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_tempo\"/>
    </mc:Choice>
  </mc:AlternateContent>
  <bookViews>
    <workbookView xWindow="0" yWindow="0" windowWidth="28800" windowHeight="14130"/>
  </bookViews>
  <sheets>
    <sheet name="tabla_dinamica" sheetId="4" r:id="rId1"/>
    <sheet name="04_planaccioncompinversion_2019" sheetId="1" r:id="rId2"/>
    <sheet name="diccionario_de_datos" sheetId="2" r:id="rId3"/>
  </sheets>
  <definedNames>
    <definedName name="_xlnm._FilterDatabase" localSheetId="1" hidden="1">'04_planaccioncompinversion_2019'!$A$1:$CG$1829</definedName>
  </definedNames>
  <calcPr calcId="162913"/>
  <pivotCaches>
    <pivotCache cacheId="0" r:id="rId4"/>
  </pivotCaches>
</workbook>
</file>

<file path=xl/calcChain.xml><?xml version="1.0" encoding="utf-8"?>
<calcChain xmlns="http://schemas.openxmlformats.org/spreadsheetml/2006/main">
  <c r="A85" i="2" l="1"/>
  <c r="A84" i="2"/>
  <c r="A83" i="2"/>
  <c r="A82" i="2"/>
  <c r="A81" i="2"/>
  <c r="A80" i="2"/>
  <c r="A79" i="2"/>
  <c r="A78" i="2"/>
  <c r="A77" i="2"/>
  <c r="A76" i="2"/>
  <c r="BX3" i="1" l="1"/>
  <c r="BY3" i="1"/>
  <c r="BZ3" i="1"/>
  <c r="CA3" i="1"/>
  <c r="CB3" i="1"/>
  <c r="CC3" i="1"/>
  <c r="CD3" i="1"/>
  <c r="CE3" i="1"/>
  <c r="CF3" i="1"/>
  <c r="CG3" i="1"/>
  <c r="BX4" i="1"/>
  <c r="BY4" i="1"/>
  <c r="BZ4" i="1"/>
  <c r="CA4" i="1"/>
  <c r="CB4" i="1"/>
  <c r="CC4" i="1"/>
  <c r="CD4" i="1"/>
  <c r="CE4" i="1"/>
  <c r="CF4" i="1"/>
  <c r="CG4" i="1"/>
  <c r="BX5" i="1"/>
  <c r="BY5" i="1"/>
  <c r="BZ5" i="1"/>
  <c r="CA5" i="1"/>
  <c r="CB5" i="1"/>
  <c r="CC5" i="1"/>
  <c r="CD5" i="1"/>
  <c r="CE5" i="1"/>
  <c r="CF5" i="1"/>
  <c r="CG5" i="1"/>
  <c r="BX6" i="1"/>
  <c r="BY6" i="1"/>
  <c r="BZ6" i="1"/>
  <c r="CA6" i="1"/>
  <c r="CB6" i="1"/>
  <c r="CC6" i="1"/>
  <c r="CD6" i="1"/>
  <c r="CE6" i="1"/>
  <c r="CF6" i="1"/>
  <c r="CG6" i="1"/>
  <c r="BX7" i="1"/>
  <c r="BY7" i="1"/>
  <c r="BZ7" i="1"/>
  <c r="CA7" i="1"/>
  <c r="CB7" i="1"/>
  <c r="CC7" i="1"/>
  <c r="CD7" i="1"/>
  <c r="CE7" i="1"/>
  <c r="CF7" i="1"/>
  <c r="CG7" i="1"/>
  <c r="BX8" i="1"/>
  <c r="BY8" i="1"/>
  <c r="BZ8" i="1"/>
  <c r="CA8" i="1"/>
  <c r="CB8" i="1"/>
  <c r="CC8" i="1"/>
  <c r="CD8" i="1"/>
  <c r="CE8" i="1"/>
  <c r="CF8" i="1"/>
  <c r="CG8" i="1"/>
  <c r="BX9" i="1"/>
  <c r="BY9" i="1"/>
  <c r="BZ9" i="1"/>
  <c r="CA9" i="1"/>
  <c r="CB9" i="1"/>
  <c r="CC9" i="1"/>
  <c r="CD9" i="1"/>
  <c r="CE9" i="1"/>
  <c r="CF9" i="1"/>
  <c r="CG9" i="1"/>
  <c r="BX10" i="1"/>
  <c r="BY10" i="1"/>
  <c r="BZ10" i="1"/>
  <c r="CA10" i="1"/>
  <c r="CB10" i="1"/>
  <c r="CC10" i="1"/>
  <c r="CD10" i="1"/>
  <c r="CE10" i="1"/>
  <c r="CF10" i="1"/>
  <c r="CG10" i="1"/>
  <c r="BX11" i="1"/>
  <c r="BY11" i="1"/>
  <c r="BZ11" i="1"/>
  <c r="CA11" i="1"/>
  <c r="CB11" i="1"/>
  <c r="CC11" i="1"/>
  <c r="CD11" i="1"/>
  <c r="CE11" i="1"/>
  <c r="CF11" i="1"/>
  <c r="CG11" i="1"/>
  <c r="BX12" i="1"/>
  <c r="BY12" i="1"/>
  <c r="BZ12" i="1"/>
  <c r="CA12" i="1"/>
  <c r="CB12" i="1"/>
  <c r="CC12" i="1"/>
  <c r="CD12" i="1"/>
  <c r="CE12" i="1"/>
  <c r="CF12" i="1"/>
  <c r="CG12" i="1"/>
  <c r="BX13" i="1"/>
  <c r="BY13" i="1"/>
  <c r="BZ13" i="1"/>
  <c r="CA13" i="1"/>
  <c r="CB13" i="1"/>
  <c r="CC13" i="1"/>
  <c r="CD13" i="1"/>
  <c r="CE13" i="1"/>
  <c r="CF13" i="1"/>
  <c r="CG13" i="1"/>
  <c r="BX14" i="1"/>
  <c r="BY14" i="1"/>
  <c r="BZ14" i="1"/>
  <c r="CA14" i="1"/>
  <c r="CB14" i="1"/>
  <c r="CC14" i="1"/>
  <c r="CD14" i="1"/>
  <c r="CE14" i="1"/>
  <c r="CF14" i="1"/>
  <c r="CG14" i="1"/>
  <c r="BX15" i="1"/>
  <c r="BY15" i="1"/>
  <c r="BZ15" i="1"/>
  <c r="CA15" i="1"/>
  <c r="CB15" i="1"/>
  <c r="CC15" i="1"/>
  <c r="CD15" i="1"/>
  <c r="CE15" i="1"/>
  <c r="CF15" i="1"/>
  <c r="CG15" i="1"/>
  <c r="BX16" i="1"/>
  <c r="BY16" i="1"/>
  <c r="BZ16" i="1"/>
  <c r="CA16" i="1"/>
  <c r="CB16" i="1"/>
  <c r="CC16" i="1"/>
  <c r="CD16" i="1"/>
  <c r="CE16" i="1"/>
  <c r="CF16" i="1"/>
  <c r="CG16" i="1"/>
  <c r="BX17" i="1"/>
  <c r="BY17" i="1"/>
  <c r="BZ17" i="1"/>
  <c r="CA17" i="1"/>
  <c r="CB17" i="1"/>
  <c r="CC17" i="1"/>
  <c r="CD17" i="1"/>
  <c r="CE17" i="1"/>
  <c r="CF17" i="1"/>
  <c r="CG17" i="1"/>
  <c r="BX18" i="1"/>
  <c r="BY18" i="1"/>
  <c r="BZ18" i="1"/>
  <c r="CA18" i="1"/>
  <c r="CB18" i="1"/>
  <c r="CC18" i="1"/>
  <c r="CD18" i="1"/>
  <c r="CE18" i="1"/>
  <c r="CF18" i="1"/>
  <c r="CG18" i="1"/>
  <c r="BX19" i="1"/>
  <c r="BY19" i="1"/>
  <c r="BZ19" i="1"/>
  <c r="CA19" i="1"/>
  <c r="CB19" i="1"/>
  <c r="CC19" i="1"/>
  <c r="CD19" i="1"/>
  <c r="CE19" i="1"/>
  <c r="CF19" i="1"/>
  <c r="CG19" i="1"/>
  <c r="BX20" i="1"/>
  <c r="BY20" i="1"/>
  <c r="BZ20" i="1"/>
  <c r="CA20" i="1"/>
  <c r="CB20" i="1"/>
  <c r="CC20" i="1"/>
  <c r="CD20" i="1"/>
  <c r="CE20" i="1"/>
  <c r="CF20" i="1"/>
  <c r="CG20" i="1"/>
  <c r="BX21" i="1"/>
  <c r="BY21" i="1"/>
  <c r="BZ21" i="1"/>
  <c r="CA21" i="1"/>
  <c r="CB21" i="1"/>
  <c r="CC21" i="1"/>
  <c r="CD21" i="1"/>
  <c r="CE21" i="1"/>
  <c r="CF21" i="1"/>
  <c r="CG21" i="1"/>
  <c r="BX22" i="1"/>
  <c r="BY22" i="1"/>
  <c r="BZ22" i="1"/>
  <c r="CA22" i="1"/>
  <c r="CB22" i="1"/>
  <c r="CC22" i="1"/>
  <c r="CD22" i="1"/>
  <c r="CE22" i="1"/>
  <c r="CF22" i="1"/>
  <c r="CG22" i="1"/>
  <c r="BX23" i="1"/>
  <c r="BY23" i="1"/>
  <c r="BZ23" i="1"/>
  <c r="CA23" i="1"/>
  <c r="CB23" i="1"/>
  <c r="CC23" i="1"/>
  <c r="CD23" i="1"/>
  <c r="CE23" i="1"/>
  <c r="CF23" i="1"/>
  <c r="CG23" i="1"/>
  <c r="BX24" i="1"/>
  <c r="BY24" i="1"/>
  <c r="BZ24" i="1"/>
  <c r="CA24" i="1"/>
  <c r="CB24" i="1"/>
  <c r="CC24" i="1"/>
  <c r="CD24" i="1"/>
  <c r="CE24" i="1"/>
  <c r="CF24" i="1"/>
  <c r="CG24" i="1"/>
  <c r="BX25" i="1"/>
  <c r="BY25" i="1"/>
  <c r="BZ25" i="1"/>
  <c r="CA25" i="1"/>
  <c r="CB25" i="1"/>
  <c r="CC25" i="1"/>
  <c r="CD25" i="1"/>
  <c r="CE25" i="1"/>
  <c r="CF25" i="1"/>
  <c r="CG25" i="1"/>
  <c r="BX26" i="1"/>
  <c r="BY26" i="1"/>
  <c r="BZ26" i="1"/>
  <c r="CA26" i="1"/>
  <c r="CB26" i="1"/>
  <c r="CC26" i="1"/>
  <c r="CD26" i="1"/>
  <c r="CE26" i="1"/>
  <c r="CF26" i="1"/>
  <c r="CG26" i="1"/>
  <c r="BX27" i="1"/>
  <c r="BY27" i="1"/>
  <c r="BZ27" i="1"/>
  <c r="CA27" i="1"/>
  <c r="CB27" i="1"/>
  <c r="CC27" i="1"/>
  <c r="CD27" i="1"/>
  <c r="CE27" i="1"/>
  <c r="CF27" i="1"/>
  <c r="CG27" i="1"/>
  <c r="BX28" i="1"/>
  <c r="BY28" i="1"/>
  <c r="BZ28" i="1"/>
  <c r="CA28" i="1"/>
  <c r="CB28" i="1"/>
  <c r="CC28" i="1"/>
  <c r="CD28" i="1"/>
  <c r="CE28" i="1"/>
  <c r="CF28" i="1"/>
  <c r="CG28" i="1"/>
  <c r="BX29" i="1"/>
  <c r="BY29" i="1"/>
  <c r="BZ29" i="1"/>
  <c r="CA29" i="1"/>
  <c r="CB29" i="1"/>
  <c r="CC29" i="1"/>
  <c r="CD29" i="1"/>
  <c r="CE29" i="1"/>
  <c r="CF29" i="1"/>
  <c r="CG29" i="1"/>
  <c r="BX30" i="1"/>
  <c r="BY30" i="1"/>
  <c r="BZ30" i="1"/>
  <c r="CA30" i="1"/>
  <c r="CB30" i="1"/>
  <c r="CC30" i="1"/>
  <c r="CD30" i="1"/>
  <c r="CE30" i="1"/>
  <c r="CF30" i="1"/>
  <c r="CG30" i="1"/>
  <c r="BX31" i="1"/>
  <c r="BY31" i="1"/>
  <c r="BZ31" i="1"/>
  <c r="CA31" i="1"/>
  <c r="CB31" i="1"/>
  <c r="CC31" i="1"/>
  <c r="CD31" i="1"/>
  <c r="CE31" i="1"/>
  <c r="CF31" i="1"/>
  <c r="CG31" i="1"/>
  <c r="BX32" i="1"/>
  <c r="BY32" i="1"/>
  <c r="BZ32" i="1"/>
  <c r="CA32" i="1"/>
  <c r="CB32" i="1"/>
  <c r="CC32" i="1"/>
  <c r="CD32" i="1"/>
  <c r="CE32" i="1"/>
  <c r="CF32" i="1"/>
  <c r="CG32" i="1"/>
  <c r="BX33" i="1"/>
  <c r="BY33" i="1"/>
  <c r="BZ33" i="1"/>
  <c r="CA33" i="1"/>
  <c r="CB33" i="1"/>
  <c r="CC33" i="1"/>
  <c r="CD33" i="1"/>
  <c r="CE33" i="1"/>
  <c r="CF33" i="1"/>
  <c r="CG33" i="1"/>
  <c r="BX34" i="1"/>
  <c r="BY34" i="1"/>
  <c r="BZ34" i="1"/>
  <c r="CA34" i="1"/>
  <c r="CB34" i="1"/>
  <c r="CC34" i="1"/>
  <c r="CD34" i="1"/>
  <c r="CE34" i="1"/>
  <c r="CF34" i="1"/>
  <c r="CG34" i="1"/>
  <c r="BX35" i="1"/>
  <c r="BY35" i="1"/>
  <c r="BZ35" i="1"/>
  <c r="CA35" i="1"/>
  <c r="CB35" i="1"/>
  <c r="CC35" i="1"/>
  <c r="CD35" i="1"/>
  <c r="CE35" i="1"/>
  <c r="CF35" i="1"/>
  <c r="CG35" i="1"/>
  <c r="BX36" i="1"/>
  <c r="BY36" i="1"/>
  <c r="BZ36" i="1"/>
  <c r="CA36" i="1"/>
  <c r="CB36" i="1"/>
  <c r="CC36" i="1"/>
  <c r="CD36" i="1"/>
  <c r="CE36" i="1"/>
  <c r="CF36" i="1"/>
  <c r="CG36" i="1"/>
  <c r="BX37" i="1"/>
  <c r="BY37" i="1"/>
  <c r="BZ37" i="1"/>
  <c r="CA37" i="1"/>
  <c r="CB37" i="1"/>
  <c r="CC37" i="1"/>
  <c r="CD37" i="1"/>
  <c r="CE37" i="1"/>
  <c r="CF37" i="1"/>
  <c r="CG37" i="1"/>
  <c r="BX38" i="1"/>
  <c r="BY38" i="1"/>
  <c r="BZ38" i="1"/>
  <c r="CA38" i="1"/>
  <c r="CB38" i="1"/>
  <c r="CC38" i="1"/>
  <c r="CD38" i="1"/>
  <c r="CE38" i="1"/>
  <c r="CF38" i="1"/>
  <c r="CG38" i="1"/>
  <c r="BX39" i="1"/>
  <c r="BY39" i="1"/>
  <c r="BZ39" i="1"/>
  <c r="CA39" i="1"/>
  <c r="CB39" i="1"/>
  <c r="CC39" i="1"/>
  <c r="CD39" i="1"/>
  <c r="CE39" i="1"/>
  <c r="CF39" i="1"/>
  <c r="CG39" i="1"/>
  <c r="BX40" i="1"/>
  <c r="BY40" i="1"/>
  <c r="BZ40" i="1"/>
  <c r="CA40" i="1"/>
  <c r="CB40" i="1"/>
  <c r="CC40" i="1"/>
  <c r="CD40" i="1"/>
  <c r="CE40" i="1"/>
  <c r="CF40" i="1"/>
  <c r="CG40" i="1"/>
  <c r="BX41" i="1"/>
  <c r="BY41" i="1"/>
  <c r="BZ41" i="1"/>
  <c r="CA41" i="1"/>
  <c r="CB41" i="1"/>
  <c r="CC41" i="1"/>
  <c r="CD41" i="1"/>
  <c r="CE41" i="1"/>
  <c r="CF41" i="1"/>
  <c r="CG41" i="1"/>
  <c r="BX42" i="1"/>
  <c r="BY42" i="1"/>
  <c r="BZ42" i="1"/>
  <c r="CA42" i="1"/>
  <c r="CB42" i="1"/>
  <c r="CC42" i="1"/>
  <c r="CD42" i="1"/>
  <c r="CE42" i="1"/>
  <c r="CF42" i="1"/>
  <c r="CG42" i="1"/>
  <c r="BX43" i="1"/>
  <c r="BY43" i="1"/>
  <c r="BZ43" i="1"/>
  <c r="CA43" i="1"/>
  <c r="CB43" i="1"/>
  <c r="CC43" i="1"/>
  <c r="CD43" i="1"/>
  <c r="CE43" i="1"/>
  <c r="CF43" i="1"/>
  <c r="CG43" i="1"/>
  <c r="BX44" i="1"/>
  <c r="BY44" i="1"/>
  <c r="BZ44" i="1"/>
  <c r="CA44" i="1"/>
  <c r="CB44" i="1"/>
  <c r="CC44" i="1"/>
  <c r="CD44" i="1"/>
  <c r="CE44" i="1"/>
  <c r="CF44" i="1"/>
  <c r="CG44" i="1"/>
  <c r="BX45" i="1"/>
  <c r="BY45" i="1"/>
  <c r="BZ45" i="1"/>
  <c r="CA45" i="1"/>
  <c r="CB45" i="1"/>
  <c r="CC45" i="1"/>
  <c r="CD45" i="1"/>
  <c r="CE45" i="1"/>
  <c r="CF45" i="1"/>
  <c r="CG45" i="1"/>
  <c r="BX46" i="1"/>
  <c r="BY46" i="1"/>
  <c r="BZ46" i="1"/>
  <c r="CA46" i="1"/>
  <c r="CB46" i="1"/>
  <c r="CC46" i="1"/>
  <c r="CD46" i="1"/>
  <c r="CE46" i="1"/>
  <c r="CF46" i="1"/>
  <c r="CG46" i="1"/>
  <c r="BX47" i="1"/>
  <c r="BY47" i="1"/>
  <c r="BZ47" i="1"/>
  <c r="CA47" i="1"/>
  <c r="CB47" i="1"/>
  <c r="CC47" i="1"/>
  <c r="CD47" i="1"/>
  <c r="CE47" i="1"/>
  <c r="CF47" i="1"/>
  <c r="CG47" i="1"/>
  <c r="BX48" i="1"/>
  <c r="BY48" i="1"/>
  <c r="BZ48" i="1"/>
  <c r="CA48" i="1"/>
  <c r="CB48" i="1"/>
  <c r="CC48" i="1"/>
  <c r="CD48" i="1"/>
  <c r="CE48" i="1"/>
  <c r="CF48" i="1"/>
  <c r="CG48" i="1"/>
  <c r="BX49" i="1"/>
  <c r="BY49" i="1"/>
  <c r="BZ49" i="1"/>
  <c r="CA49" i="1"/>
  <c r="CB49" i="1"/>
  <c r="CC49" i="1"/>
  <c r="CD49" i="1"/>
  <c r="CE49" i="1"/>
  <c r="CF49" i="1"/>
  <c r="CG49" i="1"/>
  <c r="BX50" i="1"/>
  <c r="BY50" i="1"/>
  <c r="BZ50" i="1"/>
  <c r="CA50" i="1"/>
  <c r="CB50" i="1"/>
  <c r="CC50" i="1"/>
  <c r="CD50" i="1"/>
  <c r="CE50" i="1"/>
  <c r="CF50" i="1"/>
  <c r="CG50" i="1"/>
  <c r="BX51" i="1"/>
  <c r="BY51" i="1"/>
  <c r="BZ51" i="1"/>
  <c r="CA51" i="1"/>
  <c r="CB51" i="1"/>
  <c r="CC51" i="1"/>
  <c r="CD51" i="1"/>
  <c r="CE51" i="1"/>
  <c r="CF51" i="1"/>
  <c r="CG51" i="1"/>
  <c r="BX52" i="1"/>
  <c r="BY52" i="1"/>
  <c r="BZ52" i="1"/>
  <c r="CA52" i="1"/>
  <c r="CB52" i="1"/>
  <c r="CC52" i="1"/>
  <c r="CD52" i="1"/>
  <c r="CE52" i="1"/>
  <c r="CF52" i="1"/>
  <c r="CG52" i="1"/>
  <c r="BX53" i="1"/>
  <c r="BY53" i="1"/>
  <c r="BZ53" i="1"/>
  <c r="CA53" i="1"/>
  <c r="CB53" i="1"/>
  <c r="CC53" i="1"/>
  <c r="CD53" i="1"/>
  <c r="CE53" i="1"/>
  <c r="CF53" i="1"/>
  <c r="CG53" i="1"/>
  <c r="BX54" i="1"/>
  <c r="BY54" i="1"/>
  <c r="BZ54" i="1"/>
  <c r="CA54" i="1"/>
  <c r="CB54" i="1"/>
  <c r="CC54" i="1"/>
  <c r="CD54" i="1"/>
  <c r="CE54" i="1"/>
  <c r="CF54" i="1"/>
  <c r="CG54" i="1"/>
  <c r="BX55" i="1"/>
  <c r="BY55" i="1"/>
  <c r="BZ55" i="1"/>
  <c r="CA55" i="1"/>
  <c r="CB55" i="1"/>
  <c r="CC55" i="1"/>
  <c r="CD55" i="1"/>
  <c r="CE55" i="1"/>
  <c r="CF55" i="1"/>
  <c r="CG55" i="1"/>
  <c r="BX56" i="1"/>
  <c r="BY56" i="1"/>
  <c r="BZ56" i="1"/>
  <c r="CA56" i="1"/>
  <c r="CB56" i="1"/>
  <c r="CC56" i="1"/>
  <c r="CD56" i="1"/>
  <c r="CE56" i="1"/>
  <c r="CF56" i="1"/>
  <c r="CG56" i="1"/>
  <c r="BX57" i="1"/>
  <c r="BY57" i="1"/>
  <c r="BZ57" i="1"/>
  <c r="CA57" i="1"/>
  <c r="CB57" i="1"/>
  <c r="CC57" i="1"/>
  <c r="CD57" i="1"/>
  <c r="CE57" i="1"/>
  <c r="CF57" i="1"/>
  <c r="CG57" i="1"/>
  <c r="BX58" i="1"/>
  <c r="BY58" i="1"/>
  <c r="BZ58" i="1"/>
  <c r="CA58" i="1"/>
  <c r="CB58" i="1"/>
  <c r="CC58" i="1"/>
  <c r="CD58" i="1"/>
  <c r="CE58" i="1"/>
  <c r="CF58" i="1"/>
  <c r="CG58" i="1"/>
  <c r="BX59" i="1"/>
  <c r="BY59" i="1"/>
  <c r="BZ59" i="1"/>
  <c r="CA59" i="1"/>
  <c r="CB59" i="1"/>
  <c r="CC59" i="1"/>
  <c r="CD59" i="1"/>
  <c r="CE59" i="1"/>
  <c r="CF59" i="1"/>
  <c r="CG59" i="1"/>
  <c r="BX60" i="1"/>
  <c r="BY60" i="1"/>
  <c r="BZ60" i="1"/>
  <c r="CA60" i="1"/>
  <c r="CB60" i="1"/>
  <c r="CC60" i="1"/>
  <c r="CD60" i="1"/>
  <c r="CE60" i="1"/>
  <c r="CF60" i="1"/>
  <c r="CG60" i="1"/>
  <c r="BX61" i="1"/>
  <c r="BY61" i="1"/>
  <c r="BZ61" i="1"/>
  <c r="CA61" i="1"/>
  <c r="CB61" i="1"/>
  <c r="CC61" i="1"/>
  <c r="CD61" i="1"/>
  <c r="CE61" i="1"/>
  <c r="CF61" i="1"/>
  <c r="CG61" i="1"/>
  <c r="BX62" i="1"/>
  <c r="BY62" i="1"/>
  <c r="BZ62" i="1"/>
  <c r="CA62" i="1"/>
  <c r="CB62" i="1"/>
  <c r="CC62" i="1"/>
  <c r="CD62" i="1"/>
  <c r="CE62" i="1"/>
  <c r="CF62" i="1"/>
  <c r="CG62" i="1"/>
  <c r="BX63" i="1"/>
  <c r="BY63" i="1"/>
  <c r="BZ63" i="1"/>
  <c r="CA63" i="1"/>
  <c r="CB63" i="1"/>
  <c r="CC63" i="1"/>
  <c r="CD63" i="1"/>
  <c r="CE63" i="1"/>
  <c r="CF63" i="1"/>
  <c r="CG63" i="1"/>
  <c r="BX64" i="1"/>
  <c r="BY64" i="1"/>
  <c r="BZ64" i="1"/>
  <c r="CA64" i="1"/>
  <c r="CB64" i="1"/>
  <c r="CC64" i="1"/>
  <c r="CD64" i="1"/>
  <c r="CE64" i="1"/>
  <c r="CF64" i="1"/>
  <c r="CG64" i="1"/>
  <c r="BX65" i="1"/>
  <c r="BY65" i="1"/>
  <c r="BZ65" i="1"/>
  <c r="CA65" i="1"/>
  <c r="CB65" i="1"/>
  <c r="CC65" i="1"/>
  <c r="CD65" i="1"/>
  <c r="CE65" i="1"/>
  <c r="CF65" i="1"/>
  <c r="CG65" i="1"/>
  <c r="BX66" i="1"/>
  <c r="BY66" i="1"/>
  <c r="BZ66" i="1"/>
  <c r="CA66" i="1"/>
  <c r="CB66" i="1"/>
  <c r="CC66" i="1"/>
  <c r="CD66" i="1"/>
  <c r="CE66" i="1"/>
  <c r="CF66" i="1"/>
  <c r="CG66" i="1"/>
  <c r="BX67" i="1"/>
  <c r="BY67" i="1"/>
  <c r="BZ67" i="1"/>
  <c r="CA67" i="1"/>
  <c r="CB67" i="1"/>
  <c r="CC67" i="1"/>
  <c r="CD67" i="1"/>
  <c r="CE67" i="1"/>
  <c r="CF67" i="1"/>
  <c r="CG67" i="1"/>
  <c r="BX68" i="1"/>
  <c r="BY68" i="1"/>
  <c r="BZ68" i="1"/>
  <c r="CA68" i="1"/>
  <c r="CB68" i="1"/>
  <c r="CC68" i="1"/>
  <c r="CD68" i="1"/>
  <c r="CE68" i="1"/>
  <c r="CF68" i="1"/>
  <c r="CG68" i="1"/>
  <c r="BX69" i="1"/>
  <c r="BY69" i="1"/>
  <c r="BZ69" i="1"/>
  <c r="CA69" i="1"/>
  <c r="CB69" i="1"/>
  <c r="CC69" i="1"/>
  <c r="CD69" i="1"/>
  <c r="CE69" i="1"/>
  <c r="CF69" i="1"/>
  <c r="CG69" i="1"/>
  <c r="BX70" i="1"/>
  <c r="BY70" i="1"/>
  <c r="BZ70" i="1"/>
  <c r="CA70" i="1"/>
  <c r="CB70" i="1"/>
  <c r="CC70" i="1"/>
  <c r="CD70" i="1"/>
  <c r="CE70" i="1"/>
  <c r="CF70" i="1"/>
  <c r="CG70" i="1"/>
  <c r="BX71" i="1"/>
  <c r="BY71" i="1"/>
  <c r="BZ71" i="1"/>
  <c r="CA71" i="1"/>
  <c r="CB71" i="1"/>
  <c r="CC71" i="1"/>
  <c r="CD71" i="1"/>
  <c r="CE71" i="1"/>
  <c r="CF71" i="1"/>
  <c r="CG71" i="1"/>
  <c r="BX72" i="1"/>
  <c r="BY72" i="1"/>
  <c r="BZ72" i="1"/>
  <c r="CA72" i="1"/>
  <c r="CB72" i="1"/>
  <c r="CC72" i="1"/>
  <c r="CD72" i="1"/>
  <c r="CE72" i="1"/>
  <c r="CF72" i="1"/>
  <c r="CG72" i="1"/>
  <c r="BX73" i="1"/>
  <c r="BY73" i="1"/>
  <c r="BZ73" i="1"/>
  <c r="CA73" i="1"/>
  <c r="CB73" i="1"/>
  <c r="CC73" i="1"/>
  <c r="CD73" i="1"/>
  <c r="CE73" i="1"/>
  <c r="CF73" i="1"/>
  <c r="CG73" i="1"/>
  <c r="BX74" i="1"/>
  <c r="BY74" i="1"/>
  <c r="BZ74" i="1"/>
  <c r="CA74" i="1"/>
  <c r="CB74" i="1"/>
  <c r="CC74" i="1"/>
  <c r="CD74" i="1"/>
  <c r="CE74" i="1"/>
  <c r="CF74" i="1"/>
  <c r="CG74" i="1"/>
  <c r="BX75" i="1"/>
  <c r="BY75" i="1"/>
  <c r="BZ75" i="1"/>
  <c r="CA75" i="1"/>
  <c r="CB75" i="1"/>
  <c r="CC75" i="1"/>
  <c r="CD75" i="1"/>
  <c r="CE75" i="1"/>
  <c r="CF75" i="1"/>
  <c r="CG75" i="1"/>
  <c r="BX76" i="1"/>
  <c r="BY76" i="1"/>
  <c r="BZ76" i="1"/>
  <c r="CA76" i="1"/>
  <c r="CB76" i="1"/>
  <c r="CC76" i="1"/>
  <c r="CD76" i="1"/>
  <c r="CE76" i="1"/>
  <c r="CF76" i="1"/>
  <c r="CG76" i="1"/>
  <c r="BX77" i="1"/>
  <c r="BY77" i="1"/>
  <c r="BZ77" i="1"/>
  <c r="CA77" i="1"/>
  <c r="CB77" i="1"/>
  <c r="CC77" i="1"/>
  <c r="CD77" i="1"/>
  <c r="CE77" i="1"/>
  <c r="CF77" i="1"/>
  <c r="CG77" i="1"/>
  <c r="BX78" i="1"/>
  <c r="BY78" i="1"/>
  <c r="BZ78" i="1"/>
  <c r="CA78" i="1"/>
  <c r="CB78" i="1"/>
  <c r="CC78" i="1"/>
  <c r="CD78" i="1"/>
  <c r="CE78" i="1"/>
  <c r="CF78" i="1"/>
  <c r="CG78" i="1"/>
  <c r="BX79" i="1"/>
  <c r="BY79" i="1"/>
  <c r="BZ79" i="1"/>
  <c r="CA79" i="1"/>
  <c r="CB79" i="1"/>
  <c r="CC79" i="1"/>
  <c r="CD79" i="1"/>
  <c r="CE79" i="1"/>
  <c r="CF79" i="1"/>
  <c r="CG79" i="1"/>
  <c r="BX80" i="1"/>
  <c r="BY80" i="1"/>
  <c r="BZ80" i="1"/>
  <c r="CA80" i="1"/>
  <c r="CB80" i="1"/>
  <c r="CC80" i="1"/>
  <c r="CD80" i="1"/>
  <c r="CE80" i="1"/>
  <c r="CF80" i="1"/>
  <c r="CG80" i="1"/>
  <c r="BX81" i="1"/>
  <c r="BY81" i="1"/>
  <c r="BZ81" i="1"/>
  <c r="CA81" i="1"/>
  <c r="CB81" i="1"/>
  <c r="CC81" i="1"/>
  <c r="CD81" i="1"/>
  <c r="CE81" i="1"/>
  <c r="CF81" i="1"/>
  <c r="CG81" i="1"/>
  <c r="BX82" i="1"/>
  <c r="BY82" i="1"/>
  <c r="BZ82" i="1"/>
  <c r="CA82" i="1"/>
  <c r="CB82" i="1"/>
  <c r="CC82" i="1"/>
  <c r="CD82" i="1"/>
  <c r="CE82" i="1"/>
  <c r="CF82" i="1"/>
  <c r="CG82" i="1"/>
  <c r="BX83" i="1"/>
  <c r="BY83" i="1"/>
  <c r="BZ83" i="1"/>
  <c r="CA83" i="1"/>
  <c r="CB83" i="1"/>
  <c r="CC83" i="1"/>
  <c r="CD83" i="1"/>
  <c r="CE83" i="1"/>
  <c r="CF83" i="1"/>
  <c r="CG83" i="1"/>
  <c r="BX84" i="1"/>
  <c r="BY84" i="1"/>
  <c r="BZ84" i="1"/>
  <c r="CA84" i="1"/>
  <c r="CB84" i="1"/>
  <c r="CC84" i="1"/>
  <c r="CD84" i="1"/>
  <c r="CE84" i="1"/>
  <c r="CF84" i="1"/>
  <c r="CG84" i="1"/>
  <c r="BX85" i="1"/>
  <c r="BY85" i="1"/>
  <c r="BZ85" i="1"/>
  <c r="CA85" i="1"/>
  <c r="CB85" i="1"/>
  <c r="CC85" i="1"/>
  <c r="CD85" i="1"/>
  <c r="CE85" i="1"/>
  <c r="CF85" i="1"/>
  <c r="CG85" i="1"/>
  <c r="BX86" i="1"/>
  <c r="BY86" i="1"/>
  <c r="BZ86" i="1"/>
  <c r="CA86" i="1"/>
  <c r="CB86" i="1"/>
  <c r="CC86" i="1"/>
  <c r="CD86" i="1"/>
  <c r="CE86" i="1"/>
  <c r="CF86" i="1"/>
  <c r="CG86" i="1"/>
  <c r="BX87" i="1"/>
  <c r="BY87" i="1"/>
  <c r="BZ87" i="1"/>
  <c r="CA87" i="1"/>
  <c r="CB87" i="1"/>
  <c r="CC87" i="1"/>
  <c r="CD87" i="1"/>
  <c r="CE87" i="1"/>
  <c r="CF87" i="1"/>
  <c r="CG87" i="1"/>
  <c r="BX88" i="1"/>
  <c r="BY88" i="1"/>
  <c r="BZ88" i="1"/>
  <c r="CA88" i="1"/>
  <c r="CB88" i="1"/>
  <c r="CC88" i="1"/>
  <c r="CD88" i="1"/>
  <c r="CE88" i="1"/>
  <c r="CF88" i="1"/>
  <c r="CG88" i="1"/>
  <c r="BX89" i="1"/>
  <c r="BY89" i="1"/>
  <c r="BZ89" i="1"/>
  <c r="CA89" i="1"/>
  <c r="CB89" i="1"/>
  <c r="CC89" i="1"/>
  <c r="CD89" i="1"/>
  <c r="CE89" i="1"/>
  <c r="CF89" i="1"/>
  <c r="CG89" i="1"/>
  <c r="BX90" i="1"/>
  <c r="BY90" i="1"/>
  <c r="BZ90" i="1"/>
  <c r="CA90" i="1"/>
  <c r="CB90" i="1"/>
  <c r="CC90" i="1"/>
  <c r="CD90" i="1"/>
  <c r="CE90" i="1"/>
  <c r="CF90" i="1"/>
  <c r="CG90" i="1"/>
  <c r="BX91" i="1"/>
  <c r="BY91" i="1"/>
  <c r="BZ91" i="1"/>
  <c r="CA91" i="1"/>
  <c r="CB91" i="1"/>
  <c r="CC91" i="1"/>
  <c r="CD91" i="1"/>
  <c r="CE91" i="1"/>
  <c r="CF91" i="1"/>
  <c r="CG91" i="1"/>
  <c r="BX92" i="1"/>
  <c r="BY92" i="1"/>
  <c r="BZ92" i="1"/>
  <c r="CA92" i="1"/>
  <c r="CB92" i="1"/>
  <c r="CC92" i="1"/>
  <c r="CD92" i="1"/>
  <c r="CE92" i="1"/>
  <c r="CF92" i="1"/>
  <c r="CG92" i="1"/>
  <c r="BX93" i="1"/>
  <c r="BY93" i="1"/>
  <c r="BZ93" i="1"/>
  <c r="CA93" i="1"/>
  <c r="CB93" i="1"/>
  <c r="CC93" i="1"/>
  <c r="CD93" i="1"/>
  <c r="CE93" i="1"/>
  <c r="CF93" i="1"/>
  <c r="CG93" i="1"/>
  <c r="BX94" i="1"/>
  <c r="BY94" i="1"/>
  <c r="BZ94" i="1"/>
  <c r="CA94" i="1"/>
  <c r="CB94" i="1"/>
  <c r="CC94" i="1"/>
  <c r="CD94" i="1"/>
  <c r="CE94" i="1"/>
  <c r="CF94" i="1"/>
  <c r="CG94" i="1"/>
  <c r="BX95" i="1"/>
  <c r="BY95" i="1"/>
  <c r="BZ95" i="1"/>
  <c r="CA95" i="1"/>
  <c r="CB95" i="1"/>
  <c r="CC95" i="1"/>
  <c r="CD95" i="1"/>
  <c r="CE95" i="1"/>
  <c r="CF95" i="1"/>
  <c r="CG95" i="1"/>
  <c r="BX96" i="1"/>
  <c r="BY96" i="1"/>
  <c r="BZ96" i="1"/>
  <c r="CA96" i="1"/>
  <c r="CB96" i="1"/>
  <c r="CC96" i="1"/>
  <c r="CD96" i="1"/>
  <c r="CE96" i="1"/>
  <c r="CF96" i="1"/>
  <c r="CG96" i="1"/>
  <c r="BX97" i="1"/>
  <c r="BY97" i="1"/>
  <c r="BZ97" i="1"/>
  <c r="CA97" i="1"/>
  <c r="CB97" i="1"/>
  <c r="CC97" i="1"/>
  <c r="CD97" i="1"/>
  <c r="CE97" i="1"/>
  <c r="CF97" i="1"/>
  <c r="CG97" i="1"/>
  <c r="BX98" i="1"/>
  <c r="BY98" i="1"/>
  <c r="BZ98" i="1"/>
  <c r="CA98" i="1"/>
  <c r="CB98" i="1"/>
  <c r="CC98" i="1"/>
  <c r="CD98" i="1"/>
  <c r="CE98" i="1"/>
  <c r="CF98" i="1"/>
  <c r="CG98" i="1"/>
  <c r="BX99" i="1"/>
  <c r="BY99" i="1"/>
  <c r="BZ99" i="1"/>
  <c r="CA99" i="1"/>
  <c r="CB99" i="1"/>
  <c r="CC99" i="1"/>
  <c r="CD99" i="1"/>
  <c r="CE99" i="1"/>
  <c r="CF99" i="1"/>
  <c r="CG99" i="1"/>
  <c r="BX100" i="1"/>
  <c r="BY100" i="1"/>
  <c r="BZ100" i="1"/>
  <c r="CA100" i="1"/>
  <c r="CB100" i="1"/>
  <c r="CC100" i="1"/>
  <c r="CD100" i="1"/>
  <c r="CE100" i="1"/>
  <c r="CF100" i="1"/>
  <c r="CG100" i="1"/>
  <c r="BX101" i="1"/>
  <c r="BY101" i="1"/>
  <c r="BZ101" i="1"/>
  <c r="CA101" i="1"/>
  <c r="CB101" i="1"/>
  <c r="CC101" i="1"/>
  <c r="CD101" i="1"/>
  <c r="CE101" i="1"/>
  <c r="CF101" i="1"/>
  <c r="CG101" i="1"/>
  <c r="BX102" i="1"/>
  <c r="BY102" i="1"/>
  <c r="BZ102" i="1"/>
  <c r="CA102" i="1"/>
  <c r="CB102" i="1"/>
  <c r="CC102" i="1"/>
  <c r="CD102" i="1"/>
  <c r="CE102" i="1"/>
  <c r="CF102" i="1"/>
  <c r="CG102" i="1"/>
  <c r="BX103" i="1"/>
  <c r="BY103" i="1"/>
  <c r="BZ103" i="1"/>
  <c r="CA103" i="1"/>
  <c r="CB103" i="1"/>
  <c r="CC103" i="1"/>
  <c r="CD103" i="1"/>
  <c r="CE103" i="1"/>
  <c r="CF103" i="1"/>
  <c r="CG103" i="1"/>
  <c r="BX104" i="1"/>
  <c r="BY104" i="1"/>
  <c r="BZ104" i="1"/>
  <c r="CA104" i="1"/>
  <c r="CB104" i="1"/>
  <c r="CC104" i="1"/>
  <c r="CD104" i="1"/>
  <c r="CE104" i="1"/>
  <c r="CF104" i="1"/>
  <c r="CG104" i="1"/>
  <c r="BX105" i="1"/>
  <c r="BY105" i="1"/>
  <c r="BZ105" i="1"/>
  <c r="CA105" i="1"/>
  <c r="CB105" i="1"/>
  <c r="CC105" i="1"/>
  <c r="CD105" i="1"/>
  <c r="CE105" i="1"/>
  <c r="CF105" i="1"/>
  <c r="CG105" i="1"/>
  <c r="BX106" i="1"/>
  <c r="BY106" i="1"/>
  <c r="BZ106" i="1"/>
  <c r="CA106" i="1"/>
  <c r="CB106" i="1"/>
  <c r="CC106" i="1"/>
  <c r="CD106" i="1"/>
  <c r="CE106" i="1"/>
  <c r="CF106" i="1"/>
  <c r="CG106" i="1"/>
  <c r="BX107" i="1"/>
  <c r="BY107" i="1"/>
  <c r="BZ107" i="1"/>
  <c r="CA107" i="1"/>
  <c r="CB107" i="1"/>
  <c r="CC107" i="1"/>
  <c r="CD107" i="1"/>
  <c r="CE107" i="1"/>
  <c r="CF107" i="1"/>
  <c r="CG107" i="1"/>
  <c r="BX108" i="1"/>
  <c r="BY108" i="1"/>
  <c r="BZ108" i="1"/>
  <c r="CA108" i="1"/>
  <c r="CB108" i="1"/>
  <c r="CC108" i="1"/>
  <c r="CD108" i="1"/>
  <c r="CE108" i="1"/>
  <c r="CF108" i="1"/>
  <c r="CG108" i="1"/>
  <c r="BX109" i="1"/>
  <c r="BY109" i="1"/>
  <c r="BZ109" i="1"/>
  <c r="CA109" i="1"/>
  <c r="CB109" i="1"/>
  <c r="CC109" i="1"/>
  <c r="CD109" i="1"/>
  <c r="CE109" i="1"/>
  <c r="CF109" i="1"/>
  <c r="CG109" i="1"/>
  <c r="BX110" i="1"/>
  <c r="BY110" i="1"/>
  <c r="BZ110" i="1"/>
  <c r="CA110" i="1"/>
  <c r="CB110" i="1"/>
  <c r="CC110" i="1"/>
  <c r="CD110" i="1"/>
  <c r="CE110" i="1"/>
  <c r="CF110" i="1"/>
  <c r="CG110" i="1"/>
  <c r="BX111" i="1"/>
  <c r="BY111" i="1"/>
  <c r="BZ111" i="1"/>
  <c r="CA111" i="1"/>
  <c r="CB111" i="1"/>
  <c r="CC111" i="1"/>
  <c r="CD111" i="1"/>
  <c r="CE111" i="1"/>
  <c r="CF111" i="1"/>
  <c r="CG111" i="1"/>
  <c r="BX112" i="1"/>
  <c r="BY112" i="1"/>
  <c r="BZ112" i="1"/>
  <c r="CA112" i="1"/>
  <c r="CB112" i="1"/>
  <c r="CC112" i="1"/>
  <c r="CD112" i="1"/>
  <c r="CE112" i="1"/>
  <c r="CF112" i="1"/>
  <c r="CG112" i="1"/>
  <c r="BX113" i="1"/>
  <c r="BY113" i="1"/>
  <c r="BZ113" i="1"/>
  <c r="CA113" i="1"/>
  <c r="CB113" i="1"/>
  <c r="CC113" i="1"/>
  <c r="CD113" i="1"/>
  <c r="CE113" i="1"/>
  <c r="CF113" i="1"/>
  <c r="CG113" i="1"/>
  <c r="BX114" i="1"/>
  <c r="BY114" i="1"/>
  <c r="BZ114" i="1"/>
  <c r="CA114" i="1"/>
  <c r="CB114" i="1"/>
  <c r="CC114" i="1"/>
  <c r="CD114" i="1"/>
  <c r="CE114" i="1"/>
  <c r="CF114" i="1"/>
  <c r="CG114" i="1"/>
  <c r="BX115" i="1"/>
  <c r="BY115" i="1"/>
  <c r="BZ115" i="1"/>
  <c r="CA115" i="1"/>
  <c r="CB115" i="1"/>
  <c r="CC115" i="1"/>
  <c r="CD115" i="1"/>
  <c r="CE115" i="1"/>
  <c r="CF115" i="1"/>
  <c r="CG115" i="1"/>
  <c r="BX116" i="1"/>
  <c r="BY116" i="1"/>
  <c r="BZ116" i="1"/>
  <c r="CA116" i="1"/>
  <c r="CB116" i="1"/>
  <c r="CC116" i="1"/>
  <c r="CD116" i="1"/>
  <c r="CE116" i="1"/>
  <c r="CF116" i="1"/>
  <c r="CG116" i="1"/>
  <c r="BX117" i="1"/>
  <c r="BY117" i="1"/>
  <c r="BZ117" i="1"/>
  <c r="CA117" i="1"/>
  <c r="CB117" i="1"/>
  <c r="CC117" i="1"/>
  <c r="CD117" i="1"/>
  <c r="CE117" i="1"/>
  <c r="CF117" i="1"/>
  <c r="CG117" i="1"/>
  <c r="BX118" i="1"/>
  <c r="BY118" i="1"/>
  <c r="BZ118" i="1"/>
  <c r="CA118" i="1"/>
  <c r="CB118" i="1"/>
  <c r="CC118" i="1"/>
  <c r="CD118" i="1"/>
  <c r="CE118" i="1"/>
  <c r="CF118" i="1"/>
  <c r="CG118" i="1"/>
  <c r="BX119" i="1"/>
  <c r="BY119" i="1"/>
  <c r="BZ119" i="1"/>
  <c r="CA119" i="1"/>
  <c r="CB119" i="1"/>
  <c r="CC119" i="1"/>
  <c r="CD119" i="1"/>
  <c r="CE119" i="1"/>
  <c r="CF119" i="1"/>
  <c r="CG119" i="1"/>
  <c r="BX120" i="1"/>
  <c r="BY120" i="1"/>
  <c r="BZ120" i="1"/>
  <c r="CA120" i="1"/>
  <c r="CB120" i="1"/>
  <c r="CC120" i="1"/>
  <c r="CD120" i="1"/>
  <c r="CE120" i="1"/>
  <c r="CF120" i="1"/>
  <c r="CG120" i="1"/>
  <c r="BX121" i="1"/>
  <c r="BY121" i="1"/>
  <c r="BZ121" i="1"/>
  <c r="CA121" i="1"/>
  <c r="CB121" i="1"/>
  <c r="CC121" i="1"/>
  <c r="CD121" i="1"/>
  <c r="CE121" i="1"/>
  <c r="CF121" i="1"/>
  <c r="CG121" i="1"/>
  <c r="BX122" i="1"/>
  <c r="BY122" i="1"/>
  <c r="BZ122" i="1"/>
  <c r="CA122" i="1"/>
  <c r="CB122" i="1"/>
  <c r="CC122" i="1"/>
  <c r="CD122" i="1"/>
  <c r="CE122" i="1"/>
  <c r="CF122" i="1"/>
  <c r="CG122" i="1"/>
  <c r="BX123" i="1"/>
  <c r="BY123" i="1"/>
  <c r="BZ123" i="1"/>
  <c r="CA123" i="1"/>
  <c r="CB123" i="1"/>
  <c r="CC123" i="1"/>
  <c r="CD123" i="1"/>
  <c r="CE123" i="1"/>
  <c r="CF123" i="1"/>
  <c r="CG123" i="1"/>
  <c r="BX124" i="1"/>
  <c r="BY124" i="1"/>
  <c r="BZ124" i="1"/>
  <c r="CA124" i="1"/>
  <c r="CB124" i="1"/>
  <c r="CC124" i="1"/>
  <c r="CD124" i="1"/>
  <c r="CE124" i="1"/>
  <c r="CF124" i="1"/>
  <c r="CG124" i="1"/>
  <c r="BX125" i="1"/>
  <c r="BY125" i="1"/>
  <c r="BZ125" i="1"/>
  <c r="CA125" i="1"/>
  <c r="CB125" i="1"/>
  <c r="CC125" i="1"/>
  <c r="CD125" i="1"/>
  <c r="CE125" i="1"/>
  <c r="CF125" i="1"/>
  <c r="CG125" i="1"/>
  <c r="BX126" i="1"/>
  <c r="BY126" i="1"/>
  <c r="BZ126" i="1"/>
  <c r="CA126" i="1"/>
  <c r="CB126" i="1"/>
  <c r="CC126" i="1"/>
  <c r="CD126" i="1"/>
  <c r="CE126" i="1"/>
  <c r="CF126" i="1"/>
  <c r="CG126" i="1"/>
  <c r="BX127" i="1"/>
  <c r="BY127" i="1"/>
  <c r="BZ127" i="1"/>
  <c r="CA127" i="1"/>
  <c r="CB127" i="1"/>
  <c r="CC127" i="1"/>
  <c r="CD127" i="1"/>
  <c r="CE127" i="1"/>
  <c r="CF127" i="1"/>
  <c r="CG127" i="1"/>
  <c r="BX128" i="1"/>
  <c r="BY128" i="1"/>
  <c r="BZ128" i="1"/>
  <c r="CA128" i="1"/>
  <c r="CB128" i="1"/>
  <c r="CC128" i="1"/>
  <c r="CD128" i="1"/>
  <c r="CE128" i="1"/>
  <c r="CF128" i="1"/>
  <c r="CG128" i="1"/>
  <c r="BX129" i="1"/>
  <c r="BY129" i="1"/>
  <c r="BZ129" i="1"/>
  <c r="CA129" i="1"/>
  <c r="CB129" i="1"/>
  <c r="CC129" i="1"/>
  <c r="CD129" i="1"/>
  <c r="CE129" i="1"/>
  <c r="CF129" i="1"/>
  <c r="CG129" i="1"/>
  <c r="BX130" i="1"/>
  <c r="BY130" i="1"/>
  <c r="BZ130" i="1"/>
  <c r="CA130" i="1"/>
  <c r="CB130" i="1"/>
  <c r="CC130" i="1"/>
  <c r="CD130" i="1"/>
  <c r="CE130" i="1"/>
  <c r="CF130" i="1"/>
  <c r="CG130" i="1"/>
  <c r="BX131" i="1"/>
  <c r="BY131" i="1"/>
  <c r="BZ131" i="1"/>
  <c r="CA131" i="1"/>
  <c r="CB131" i="1"/>
  <c r="CC131" i="1"/>
  <c r="CD131" i="1"/>
  <c r="CE131" i="1"/>
  <c r="CF131" i="1"/>
  <c r="CG131" i="1"/>
  <c r="BX132" i="1"/>
  <c r="BY132" i="1"/>
  <c r="BZ132" i="1"/>
  <c r="CA132" i="1"/>
  <c r="CB132" i="1"/>
  <c r="CC132" i="1"/>
  <c r="CD132" i="1"/>
  <c r="CE132" i="1"/>
  <c r="CF132" i="1"/>
  <c r="CG132" i="1"/>
  <c r="BX133" i="1"/>
  <c r="BY133" i="1"/>
  <c r="BZ133" i="1"/>
  <c r="CA133" i="1"/>
  <c r="CB133" i="1"/>
  <c r="CC133" i="1"/>
  <c r="CD133" i="1"/>
  <c r="CE133" i="1"/>
  <c r="CF133" i="1"/>
  <c r="CG133" i="1"/>
  <c r="BX134" i="1"/>
  <c r="BY134" i="1"/>
  <c r="BZ134" i="1"/>
  <c r="CA134" i="1"/>
  <c r="CB134" i="1"/>
  <c r="CC134" i="1"/>
  <c r="CD134" i="1"/>
  <c r="CE134" i="1"/>
  <c r="CF134" i="1"/>
  <c r="CG134" i="1"/>
  <c r="BX135" i="1"/>
  <c r="BY135" i="1"/>
  <c r="BZ135" i="1"/>
  <c r="CA135" i="1"/>
  <c r="CB135" i="1"/>
  <c r="CC135" i="1"/>
  <c r="CD135" i="1"/>
  <c r="CE135" i="1"/>
  <c r="CF135" i="1"/>
  <c r="CG135" i="1"/>
  <c r="BX136" i="1"/>
  <c r="BY136" i="1"/>
  <c r="BZ136" i="1"/>
  <c r="CA136" i="1"/>
  <c r="CB136" i="1"/>
  <c r="CC136" i="1"/>
  <c r="CD136" i="1"/>
  <c r="CE136" i="1"/>
  <c r="CF136" i="1"/>
  <c r="CG136" i="1"/>
  <c r="BX137" i="1"/>
  <c r="BY137" i="1"/>
  <c r="BZ137" i="1"/>
  <c r="CA137" i="1"/>
  <c r="CB137" i="1"/>
  <c r="CC137" i="1"/>
  <c r="CD137" i="1"/>
  <c r="CE137" i="1"/>
  <c r="CF137" i="1"/>
  <c r="CG137" i="1"/>
  <c r="BX138" i="1"/>
  <c r="BY138" i="1"/>
  <c r="BZ138" i="1"/>
  <c r="CA138" i="1"/>
  <c r="CB138" i="1"/>
  <c r="CC138" i="1"/>
  <c r="CD138" i="1"/>
  <c r="CE138" i="1"/>
  <c r="CF138" i="1"/>
  <c r="CG138" i="1"/>
  <c r="BX139" i="1"/>
  <c r="BY139" i="1"/>
  <c r="BZ139" i="1"/>
  <c r="CA139" i="1"/>
  <c r="CB139" i="1"/>
  <c r="CC139" i="1"/>
  <c r="CD139" i="1"/>
  <c r="CE139" i="1"/>
  <c r="CF139" i="1"/>
  <c r="CG139" i="1"/>
  <c r="BX140" i="1"/>
  <c r="BY140" i="1"/>
  <c r="BZ140" i="1"/>
  <c r="CA140" i="1"/>
  <c r="CB140" i="1"/>
  <c r="CC140" i="1"/>
  <c r="CD140" i="1"/>
  <c r="CE140" i="1"/>
  <c r="CF140" i="1"/>
  <c r="CG140" i="1"/>
  <c r="BX141" i="1"/>
  <c r="BY141" i="1"/>
  <c r="BZ141" i="1"/>
  <c r="CA141" i="1"/>
  <c r="CB141" i="1"/>
  <c r="CC141" i="1"/>
  <c r="CD141" i="1"/>
  <c r="CE141" i="1"/>
  <c r="CF141" i="1"/>
  <c r="CG141" i="1"/>
  <c r="BX142" i="1"/>
  <c r="BY142" i="1"/>
  <c r="BZ142" i="1"/>
  <c r="CA142" i="1"/>
  <c r="CB142" i="1"/>
  <c r="CC142" i="1"/>
  <c r="CD142" i="1"/>
  <c r="CE142" i="1"/>
  <c r="CF142" i="1"/>
  <c r="CG142" i="1"/>
  <c r="BX143" i="1"/>
  <c r="BY143" i="1"/>
  <c r="BZ143" i="1"/>
  <c r="CA143" i="1"/>
  <c r="CB143" i="1"/>
  <c r="CC143" i="1"/>
  <c r="CD143" i="1"/>
  <c r="CE143" i="1"/>
  <c r="CF143" i="1"/>
  <c r="CG143" i="1"/>
  <c r="BX144" i="1"/>
  <c r="BY144" i="1"/>
  <c r="BZ144" i="1"/>
  <c r="CA144" i="1"/>
  <c r="CB144" i="1"/>
  <c r="CC144" i="1"/>
  <c r="CD144" i="1"/>
  <c r="CE144" i="1"/>
  <c r="CF144" i="1"/>
  <c r="CG144" i="1"/>
  <c r="BX145" i="1"/>
  <c r="BY145" i="1"/>
  <c r="BZ145" i="1"/>
  <c r="CA145" i="1"/>
  <c r="CB145" i="1"/>
  <c r="CC145" i="1"/>
  <c r="CD145" i="1"/>
  <c r="CE145" i="1"/>
  <c r="CF145" i="1"/>
  <c r="CG145" i="1"/>
  <c r="BX146" i="1"/>
  <c r="BY146" i="1"/>
  <c r="BZ146" i="1"/>
  <c r="CA146" i="1"/>
  <c r="CB146" i="1"/>
  <c r="CC146" i="1"/>
  <c r="CD146" i="1"/>
  <c r="CE146" i="1"/>
  <c r="CF146" i="1"/>
  <c r="CG146" i="1"/>
  <c r="BX147" i="1"/>
  <c r="BY147" i="1"/>
  <c r="BZ147" i="1"/>
  <c r="CA147" i="1"/>
  <c r="CB147" i="1"/>
  <c r="CC147" i="1"/>
  <c r="CD147" i="1"/>
  <c r="CE147" i="1"/>
  <c r="CF147" i="1"/>
  <c r="CG147" i="1"/>
  <c r="BX148" i="1"/>
  <c r="BY148" i="1"/>
  <c r="BZ148" i="1"/>
  <c r="CA148" i="1"/>
  <c r="CB148" i="1"/>
  <c r="CC148" i="1"/>
  <c r="CD148" i="1"/>
  <c r="CE148" i="1"/>
  <c r="CF148" i="1"/>
  <c r="CG148" i="1"/>
  <c r="BX149" i="1"/>
  <c r="BY149" i="1"/>
  <c r="BZ149" i="1"/>
  <c r="CA149" i="1"/>
  <c r="CB149" i="1"/>
  <c r="CC149" i="1"/>
  <c r="CD149" i="1"/>
  <c r="CE149" i="1"/>
  <c r="CF149" i="1"/>
  <c r="CG149" i="1"/>
  <c r="BX150" i="1"/>
  <c r="BY150" i="1"/>
  <c r="BZ150" i="1"/>
  <c r="CA150" i="1"/>
  <c r="CB150" i="1"/>
  <c r="CC150" i="1"/>
  <c r="CD150" i="1"/>
  <c r="CE150" i="1"/>
  <c r="CF150" i="1"/>
  <c r="CG150" i="1"/>
  <c r="BX151" i="1"/>
  <c r="BY151" i="1"/>
  <c r="BZ151" i="1"/>
  <c r="CA151" i="1"/>
  <c r="CB151" i="1"/>
  <c r="CC151" i="1"/>
  <c r="CD151" i="1"/>
  <c r="CE151" i="1"/>
  <c r="CF151" i="1"/>
  <c r="CG151" i="1"/>
  <c r="BX152" i="1"/>
  <c r="BY152" i="1"/>
  <c r="BZ152" i="1"/>
  <c r="CA152" i="1"/>
  <c r="CB152" i="1"/>
  <c r="CC152" i="1"/>
  <c r="CD152" i="1"/>
  <c r="CE152" i="1"/>
  <c r="CF152" i="1"/>
  <c r="CG152" i="1"/>
  <c r="BX153" i="1"/>
  <c r="BY153" i="1"/>
  <c r="BZ153" i="1"/>
  <c r="CA153" i="1"/>
  <c r="CB153" i="1"/>
  <c r="CC153" i="1"/>
  <c r="CD153" i="1"/>
  <c r="CE153" i="1"/>
  <c r="CF153" i="1"/>
  <c r="CG153" i="1"/>
  <c r="BX154" i="1"/>
  <c r="BY154" i="1"/>
  <c r="BZ154" i="1"/>
  <c r="CA154" i="1"/>
  <c r="CB154" i="1"/>
  <c r="CC154" i="1"/>
  <c r="CD154" i="1"/>
  <c r="CE154" i="1"/>
  <c r="CF154" i="1"/>
  <c r="CG154" i="1"/>
  <c r="BX155" i="1"/>
  <c r="BY155" i="1"/>
  <c r="BZ155" i="1"/>
  <c r="CA155" i="1"/>
  <c r="CB155" i="1"/>
  <c r="CC155" i="1"/>
  <c r="CD155" i="1"/>
  <c r="CE155" i="1"/>
  <c r="CF155" i="1"/>
  <c r="CG155" i="1"/>
  <c r="BX156" i="1"/>
  <c r="BY156" i="1"/>
  <c r="BZ156" i="1"/>
  <c r="CA156" i="1"/>
  <c r="CB156" i="1"/>
  <c r="CC156" i="1"/>
  <c r="CD156" i="1"/>
  <c r="CE156" i="1"/>
  <c r="CF156" i="1"/>
  <c r="CG156" i="1"/>
  <c r="BX157" i="1"/>
  <c r="BY157" i="1"/>
  <c r="BZ157" i="1"/>
  <c r="CA157" i="1"/>
  <c r="CB157" i="1"/>
  <c r="CC157" i="1"/>
  <c r="CD157" i="1"/>
  <c r="CE157" i="1"/>
  <c r="CF157" i="1"/>
  <c r="CG157" i="1"/>
  <c r="BX158" i="1"/>
  <c r="BY158" i="1"/>
  <c r="BZ158" i="1"/>
  <c r="CA158" i="1"/>
  <c r="CB158" i="1"/>
  <c r="CC158" i="1"/>
  <c r="CD158" i="1"/>
  <c r="CE158" i="1"/>
  <c r="CF158" i="1"/>
  <c r="CG158" i="1"/>
  <c r="BX159" i="1"/>
  <c r="BY159" i="1"/>
  <c r="BZ159" i="1"/>
  <c r="CA159" i="1"/>
  <c r="CB159" i="1"/>
  <c r="CC159" i="1"/>
  <c r="CD159" i="1"/>
  <c r="CE159" i="1"/>
  <c r="CF159" i="1"/>
  <c r="CG159" i="1"/>
  <c r="BX160" i="1"/>
  <c r="BY160" i="1"/>
  <c r="BZ160" i="1"/>
  <c r="CA160" i="1"/>
  <c r="CB160" i="1"/>
  <c r="CC160" i="1"/>
  <c r="CD160" i="1"/>
  <c r="CE160" i="1"/>
  <c r="CF160" i="1"/>
  <c r="CG160" i="1"/>
  <c r="BX161" i="1"/>
  <c r="BY161" i="1"/>
  <c r="BZ161" i="1"/>
  <c r="CA161" i="1"/>
  <c r="CB161" i="1"/>
  <c r="CC161" i="1"/>
  <c r="CD161" i="1"/>
  <c r="CE161" i="1"/>
  <c r="CF161" i="1"/>
  <c r="CG161" i="1"/>
  <c r="BX162" i="1"/>
  <c r="BY162" i="1"/>
  <c r="BZ162" i="1"/>
  <c r="CA162" i="1"/>
  <c r="CB162" i="1"/>
  <c r="CC162" i="1"/>
  <c r="CD162" i="1"/>
  <c r="CE162" i="1"/>
  <c r="CF162" i="1"/>
  <c r="CG162" i="1"/>
  <c r="BX163" i="1"/>
  <c r="BY163" i="1"/>
  <c r="BZ163" i="1"/>
  <c r="CA163" i="1"/>
  <c r="CB163" i="1"/>
  <c r="CC163" i="1"/>
  <c r="CD163" i="1"/>
  <c r="CE163" i="1"/>
  <c r="CF163" i="1"/>
  <c r="CG163" i="1"/>
  <c r="BX164" i="1"/>
  <c r="BY164" i="1"/>
  <c r="BZ164" i="1"/>
  <c r="CA164" i="1"/>
  <c r="CB164" i="1"/>
  <c r="CC164" i="1"/>
  <c r="CD164" i="1"/>
  <c r="CE164" i="1"/>
  <c r="CF164" i="1"/>
  <c r="CG164" i="1"/>
  <c r="BX165" i="1"/>
  <c r="BY165" i="1"/>
  <c r="BZ165" i="1"/>
  <c r="CA165" i="1"/>
  <c r="CB165" i="1"/>
  <c r="CC165" i="1"/>
  <c r="CD165" i="1"/>
  <c r="CE165" i="1"/>
  <c r="CF165" i="1"/>
  <c r="CG165" i="1"/>
  <c r="BX166" i="1"/>
  <c r="BY166" i="1"/>
  <c r="BZ166" i="1"/>
  <c r="CA166" i="1"/>
  <c r="CB166" i="1"/>
  <c r="CC166" i="1"/>
  <c r="CD166" i="1"/>
  <c r="CE166" i="1"/>
  <c r="CF166" i="1"/>
  <c r="CG166" i="1"/>
  <c r="BX167" i="1"/>
  <c r="BY167" i="1"/>
  <c r="BZ167" i="1"/>
  <c r="CA167" i="1"/>
  <c r="CB167" i="1"/>
  <c r="CC167" i="1"/>
  <c r="CD167" i="1"/>
  <c r="CE167" i="1"/>
  <c r="CF167" i="1"/>
  <c r="CG167" i="1"/>
  <c r="BX168" i="1"/>
  <c r="BY168" i="1"/>
  <c r="BZ168" i="1"/>
  <c r="CA168" i="1"/>
  <c r="CB168" i="1"/>
  <c r="CC168" i="1"/>
  <c r="CD168" i="1"/>
  <c r="CE168" i="1"/>
  <c r="CF168" i="1"/>
  <c r="CG168" i="1"/>
  <c r="BX169" i="1"/>
  <c r="BY169" i="1"/>
  <c r="BZ169" i="1"/>
  <c r="CA169" i="1"/>
  <c r="CB169" i="1"/>
  <c r="CC169" i="1"/>
  <c r="CD169" i="1"/>
  <c r="CE169" i="1"/>
  <c r="CF169" i="1"/>
  <c r="CG169" i="1"/>
  <c r="BX170" i="1"/>
  <c r="BY170" i="1"/>
  <c r="BZ170" i="1"/>
  <c r="CA170" i="1"/>
  <c r="CB170" i="1"/>
  <c r="CC170" i="1"/>
  <c r="CD170" i="1"/>
  <c r="CE170" i="1"/>
  <c r="CF170" i="1"/>
  <c r="CG170" i="1"/>
  <c r="BX171" i="1"/>
  <c r="BY171" i="1"/>
  <c r="BZ171" i="1"/>
  <c r="CA171" i="1"/>
  <c r="CB171" i="1"/>
  <c r="CC171" i="1"/>
  <c r="CD171" i="1"/>
  <c r="CE171" i="1"/>
  <c r="CF171" i="1"/>
  <c r="CG171" i="1"/>
  <c r="BX172" i="1"/>
  <c r="BY172" i="1"/>
  <c r="BZ172" i="1"/>
  <c r="CA172" i="1"/>
  <c r="CB172" i="1"/>
  <c r="CC172" i="1"/>
  <c r="CD172" i="1"/>
  <c r="CE172" i="1"/>
  <c r="CF172" i="1"/>
  <c r="CG172" i="1"/>
  <c r="BX173" i="1"/>
  <c r="BY173" i="1"/>
  <c r="BZ173" i="1"/>
  <c r="CA173" i="1"/>
  <c r="CB173" i="1"/>
  <c r="CC173" i="1"/>
  <c r="CD173" i="1"/>
  <c r="CE173" i="1"/>
  <c r="CF173" i="1"/>
  <c r="CG173" i="1"/>
  <c r="BX174" i="1"/>
  <c r="BY174" i="1"/>
  <c r="BZ174" i="1"/>
  <c r="CA174" i="1"/>
  <c r="CB174" i="1"/>
  <c r="CC174" i="1"/>
  <c r="CD174" i="1"/>
  <c r="CE174" i="1"/>
  <c r="CF174" i="1"/>
  <c r="CG174" i="1"/>
  <c r="BX175" i="1"/>
  <c r="BY175" i="1"/>
  <c r="BZ175" i="1"/>
  <c r="CA175" i="1"/>
  <c r="CB175" i="1"/>
  <c r="CC175" i="1"/>
  <c r="CD175" i="1"/>
  <c r="CE175" i="1"/>
  <c r="CF175" i="1"/>
  <c r="CG175" i="1"/>
  <c r="BX176" i="1"/>
  <c r="BY176" i="1"/>
  <c r="BZ176" i="1"/>
  <c r="CA176" i="1"/>
  <c r="CB176" i="1"/>
  <c r="CC176" i="1"/>
  <c r="CD176" i="1"/>
  <c r="CE176" i="1"/>
  <c r="CF176" i="1"/>
  <c r="CG176" i="1"/>
  <c r="BX177" i="1"/>
  <c r="BY177" i="1"/>
  <c r="BZ177" i="1"/>
  <c r="CA177" i="1"/>
  <c r="CB177" i="1"/>
  <c r="CC177" i="1"/>
  <c r="CD177" i="1"/>
  <c r="CE177" i="1"/>
  <c r="CF177" i="1"/>
  <c r="CG177" i="1"/>
  <c r="BX178" i="1"/>
  <c r="BY178" i="1"/>
  <c r="BZ178" i="1"/>
  <c r="CA178" i="1"/>
  <c r="CB178" i="1"/>
  <c r="CC178" i="1"/>
  <c r="CD178" i="1"/>
  <c r="CE178" i="1"/>
  <c r="CF178" i="1"/>
  <c r="CG178" i="1"/>
  <c r="BX179" i="1"/>
  <c r="BY179" i="1"/>
  <c r="BZ179" i="1"/>
  <c r="CA179" i="1"/>
  <c r="CB179" i="1"/>
  <c r="CC179" i="1"/>
  <c r="CD179" i="1"/>
  <c r="CE179" i="1"/>
  <c r="CF179" i="1"/>
  <c r="CG179" i="1"/>
  <c r="BX180" i="1"/>
  <c r="BY180" i="1"/>
  <c r="BZ180" i="1"/>
  <c r="CA180" i="1"/>
  <c r="CB180" i="1"/>
  <c r="CC180" i="1"/>
  <c r="CD180" i="1"/>
  <c r="CE180" i="1"/>
  <c r="CF180" i="1"/>
  <c r="CG180" i="1"/>
  <c r="BX181" i="1"/>
  <c r="BY181" i="1"/>
  <c r="BZ181" i="1"/>
  <c r="CA181" i="1"/>
  <c r="CB181" i="1"/>
  <c r="CC181" i="1"/>
  <c r="CD181" i="1"/>
  <c r="CE181" i="1"/>
  <c r="CF181" i="1"/>
  <c r="CG181" i="1"/>
  <c r="BX182" i="1"/>
  <c r="BY182" i="1"/>
  <c r="BZ182" i="1"/>
  <c r="CA182" i="1"/>
  <c r="CB182" i="1"/>
  <c r="CC182" i="1"/>
  <c r="CD182" i="1"/>
  <c r="CE182" i="1"/>
  <c r="CF182" i="1"/>
  <c r="CG182" i="1"/>
  <c r="BX183" i="1"/>
  <c r="BY183" i="1"/>
  <c r="BZ183" i="1"/>
  <c r="CA183" i="1"/>
  <c r="CB183" i="1"/>
  <c r="CC183" i="1"/>
  <c r="CD183" i="1"/>
  <c r="CE183" i="1"/>
  <c r="CF183" i="1"/>
  <c r="CG183" i="1"/>
  <c r="BX184" i="1"/>
  <c r="BY184" i="1"/>
  <c r="BZ184" i="1"/>
  <c r="CA184" i="1"/>
  <c r="CB184" i="1"/>
  <c r="CC184" i="1"/>
  <c r="CD184" i="1"/>
  <c r="CE184" i="1"/>
  <c r="CF184" i="1"/>
  <c r="CG184" i="1"/>
  <c r="BX185" i="1"/>
  <c r="BY185" i="1"/>
  <c r="BZ185" i="1"/>
  <c r="CA185" i="1"/>
  <c r="CB185" i="1"/>
  <c r="CC185" i="1"/>
  <c r="CD185" i="1"/>
  <c r="CE185" i="1"/>
  <c r="CF185" i="1"/>
  <c r="CG185" i="1"/>
  <c r="BX186" i="1"/>
  <c r="BY186" i="1"/>
  <c r="BZ186" i="1"/>
  <c r="CA186" i="1"/>
  <c r="CB186" i="1"/>
  <c r="CC186" i="1"/>
  <c r="CD186" i="1"/>
  <c r="CE186" i="1"/>
  <c r="CF186" i="1"/>
  <c r="CG186" i="1"/>
  <c r="BX187" i="1"/>
  <c r="BY187" i="1"/>
  <c r="BZ187" i="1"/>
  <c r="CA187" i="1"/>
  <c r="CB187" i="1"/>
  <c r="CC187" i="1"/>
  <c r="CD187" i="1"/>
  <c r="CE187" i="1"/>
  <c r="CF187" i="1"/>
  <c r="CG187" i="1"/>
  <c r="BX188" i="1"/>
  <c r="BY188" i="1"/>
  <c r="BZ188" i="1"/>
  <c r="CA188" i="1"/>
  <c r="CB188" i="1"/>
  <c r="CC188" i="1"/>
  <c r="CD188" i="1"/>
  <c r="CE188" i="1"/>
  <c r="CF188" i="1"/>
  <c r="CG188" i="1"/>
  <c r="BX189" i="1"/>
  <c r="BY189" i="1"/>
  <c r="BZ189" i="1"/>
  <c r="CA189" i="1"/>
  <c r="CB189" i="1"/>
  <c r="CC189" i="1"/>
  <c r="CD189" i="1"/>
  <c r="CE189" i="1"/>
  <c r="CF189" i="1"/>
  <c r="CG189" i="1"/>
  <c r="BX190" i="1"/>
  <c r="BY190" i="1"/>
  <c r="BZ190" i="1"/>
  <c r="CA190" i="1"/>
  <c r="CB190" i="1"/>
  <c r="CC190" i="1"/>
  <c r="CD190" i="1"/>
  <c r="CE190" i="1"/>
  <c r="CF190" i="1"/>
  <c r="CG190" i="1"/>
  <c r="BX191" i="1"/>
  <c r="BY191" i="1"/>
  <c r="BZ191" i="1"/>
  <c r="CA191" i="1"/>
  <c r="CB191" i="1"/>
  <c r="CC191" i="1"/>
  <c r="CD191" i="1"/>
  <c r="CE191" i="1"/>
  <c r="CF191" i="1"/>
  <c r="CG191" i="1"/>
  <c r="BX192" i="1"/>
  <c r="BY192" i="1"/>
  <c r="BZ192" i="1"/>
  <c r="CA192" i="1"/>
  <c r="CB192" i="1"/>
  <c r="CC192" i="1"/>
  <c r="CD192" i="1"/>
  <c r="CE192" i="1"/>
  <c r="CF192" i="1"/>
  <c r="CG192" i="1"/>
  <c r="BX193" i="1"/>
  <c r="BY193" i="1"/>
  <c r="BZ193" i="1"/>
  <c r="CA193" i="1"/>
  <c r="CB193" i="1"/>
  <c r="CC193" i="1"/>
  <c r="CD193" i="1"/>
  <c r="CE193" i="1"/>
  <c r="CF193" i="1"/>
  <c r="CG193" i="1"/>
  <c r="BX194" i="1"/>
  <c r="BY194" i="1"/>
  <c r="BZ194" i="1"/>
  <c r="CA194" i="1"/>
  <c r="CB194" i="1"/>
  <c r="CC194" i="1"/>
  <c r="CD194" i="1"/>
  <c r="CE194" i="1"/>
  <c r="CF194" i="1"/>
  <c r="CG194" i="1"/>
  <c r="BX195" i="1"/>
  <c r="BY195" i="1"/>
  <c r="BZ195" i="1"/>
  <c r="CA195" i="1"/>
  <c r="CB195" i="1"/>
  <c r="CC195" i="1"/>
  <c r="CD195" i="1"/>
  <c r="CE195" i="1"/>
  <c r="CF195" i="1"/>
  <c r="CG195" i="1"/>
  <c r="BX196" i="1"/>
  <c r="BY196" i="1"/>
  <c r="BZ196" i="1"/>
  <c r="CA196" i="1"/>
  <c r="CB196" i="1"/>
  <c r="CC196" i="1"/>
  <c r="CD196" i="1"/>
  <c r="CE196" i="1"/>
  <c r="CF196" i="1"/>
  <c r="CG196" i="1"/>
  <c r="BX197" i="1"/>
  <c r="BY197" i="1"/>
  <c r="BZ197" i="1"/>
  <c r="CA197" i="1"/>
  <c r="CB197" i="1"/>
  <c r="CC197" i="1"/>
  <c r="CD197" i="1"/>
  <c r="CE197" i="1"/>
  <c r="CF197" i="1"/>
  <c r="CG197" i="1"/>
  <c r="BX198" i="1"/>
  <c r="BY198" i="1"/>
  <c r="BZ198" i="1"/>
  <c r="CA198" i="1"/>
  <c r="CB198" i="1"/>
  <c r="CC198" i="1"/>
  <c r="CD198" i="1"/>
  <c r="CE198" i="1"/>
  <c r="CF198" i="1"/>
  <c r="CG198" i="1"/>
  <c r="BX199" i="1"/>
  <c r="BY199" i="1"/>
  <c r="BZ199" i="1"/>
  <c r="CA199" i="1"/>
  <c r="CB199" i="1"/>
  <c r="CC199" i="1"/>
  <c r="CD199" i="1"/>
  <c r="CE199" i="1"/>
  <c r="CF199" i="1"/>
  <c r="CG199" i="1"/>
  <c r="BX200" i="1"/>
  <c r="BY200" i="1"/>
  <c r="BZ200" i="1"/>
  <c r="CA200" i="1"/>
  <c r="CB200" i="1"/>
  <c r="CC200" i="1"/>
  <c r="CD200" i="1"/>
  <c r="CE200" i="1"/>
  <c r="CF200" i="1"/>
  <c r="CG200" i="1"/>
  <c r="BX201" i="1"/>
  <c r="BY201" i="1"/>
  <c r="BZ201" i="1"/>
  <c r="CA201" i="1"/>
  <c r="CB201" i="1"/>
  <c r="CC201" i="1"/>
  <c r="CD201" i="1"/>
  <c r="CE201" i="1"/>
  <c r="CF201" i="1"/>
  <c r="CG201" i="1"/>
  <c r="BX202" i="1"/>
  <c r="BY202" i="1"/>
  <c r="BZ202" i="1"/>
  <c r="CA202" i="1"/>
  <c r="CB202" i="1"/>
  <c r="CC202" i="1"/>
  <c r="CD202" i="1"/>
  <c r="CE202" i="1"/>
  <c r="CF202" i="1"/>
  <c r="CG202" i="1"/>
  <c r="BX203" i="1"/>
  <c r="BY203" i="1"/>
  <c r="BZ203" i="1"/>
  <c r="CA203" i="1"/>
  <c r="CB203" i="1"/>
  <c r="CC203" i="1"/>
  <c r="CD203" i="1"/>
  <c r="CE203" i="1"/>
  <c r="CF203" i="1"/>
  <c r="CG203" i="1"/>
  <c r="BX204" i="1"/>
  <c r="BY204" i="1"/>
  <c r="BZ204" i="1"/>
  <c r="CA204" i="1"/>
  <c r="CB204" i="1"/>
  <c r="CC204" i="1"/>
  <c r="CD204" i="1"/>
  <c r="CE204" i="1"/>
  <c r="CF204" i="1"/>
  <c r="CG204" i="1"/>
  <c r="BX205" i="1"/>
  <c r="BY205" i="1"/>
  <c r="BZ205" i="1"/>
  <c r="CA205" i="1"/>
  <c r="CB205" i="1"/>
  <c r="CC205" i="1"/>
  <c r="CD205" i="1"/>
  <c r="CE205" i="1"/>
  <c r="CF205" i="1"/>
  <c r="CG205" i="1"/>
  <c r="BX206" i="1"/>
  <c r="BY206" i="1"/>
  <c r="BZ206" i="1"/>
  <c r="CA206" i="1"/>
  <c r="CB206" i="1"/>
  <c r="CC206" i="1"/>
  <c r="CD206" i="1"/>
  <c r="CE206" i="1"/>
  <c r="CF206" i="1"/>
  <c r="CG206" i="1"/>
  <c r="BX207" i="1"/>
  <c r="BY207" i="1"/>
  <c r="BZ207" i="1"/>
  <c r="CA207" i="1"/>
  <c r="CB207" i="1"/>
  <c r="CC207" i="1"/>
  <c r="CD207" i="1"/>
  <c r="CE207" i="1"/>
  <c r="CF207" i="1"/>
  <c r="CG207" i="1"/>
  <c r="BX208" i="1"/>
  <c r="BY208" i="1"/>
  <c r="BZ208" i="1"/>
  <c r="CA208" i="1"/>
  <c r="CB208" i="1"/>
  <c r="CC208" i="1"/>
  <c r="CD208" i="1"/>
  <c r="CE208" i="1"/>
  <c r="CF208" i="1"/>
  <c r="CG208" i="1"/>
  <c r="BX209" i="1"/>
  <c r="BY209" i="1"/>
  <c r="BZ209" i="1"/>
  <c r="CA209" i="1"/>
  <c r="CB209" i="1"/>
  <c r="CC209" i="1"/>
  <c r="CD209" i="1"/>
  <c r="CE209" i="1"/>
  <c r="CF209" i="1"/>
  <c r="CG209" i="1"/>
  <c r="BX210" i="1"/>
  <c r="BY210" i="1"/>
  <c r="BZ210" i="1"/>
  <c r="CA210" i="1"/>
  <c r="CB210" i="1"/>
  <c r="CC210" i="1"/>
  <c r="CD210" i="1"/>
  <c r="CE210" i="1"/>
  <c r="CF210" i="1"/>
  <c r="CG210" i="1"/>
  <c r="BX211" i="1"/>
  <c r="BY211" i="1"/>
  <c r="BZ211" i="1"/>
  <c r="CA211" i="1"/>
  <c r="CB211" i="1"/>
  <c r="CC211" i="1"/>
  <c r="CD211" i="1"/>
  <c r="CE211" i="1"/>
  <c r="CF211" i="1"/>
  <c r="CG211" i="1"/>
  <c r="BX212" i="1"/>
  <c r="BY212" i="1"/>
  <c r="BZ212" i="1"/>
  <c r="CA212" i="1"/>
  <c r="CB212" i="1"/>
  <c r="CC212" i="1"/>
  <c r="CD212" i="1"/>
  <c r="CE212" i="1"/>
  <c r="CF212" i="1"/>
  <c r="CG212" i="1"/>
  <c r="BX213" i="1"/>
  <c r="BY213" i="1"/>
  <c r="BZ213" i="1"/>
  <c r="CA213" i="1"/>
  <c r="CB213" i="1"/>
  <c r="CC213" i="1"/>
  <c r="CD213" i="1"/>
  <c r="CE213" i="1"/>
  <c r="CF213" i="1"/>
  <c r="CG213" i="1"/>
  <c r="BX214" i="1"/>
  <c r="BY214" i="1"/>
  <c r="BZ214" i="1"/>
  <c r="CA214" i="1"/>
  <c r="CB214" i="1"/>
  <c r="CC214" i="1"/>
  <c r="CD214" i="1"/>
  <c r="CE214" i="1"/>
  <c r="CF214" i="1"/>
  <c r="CG214" i="1"/>
  <c r="BX215" i="1"/>
  <c r="BY215" i="1"/>
  <c r="BZ215" i="1"/>
  <c r="CA215" i="1"/>
  <c r="CB215" i="1"/>
  <c r="CC215" i="1"/>
  <c r="CD215" i="1"/>
  <c r="CE215" i="1"/>
  <c r="CF215" i="1"/>
  <c r="CG215" i="1"/>
  <c r="BX216" i="1"/>
  <c r="BY216" i="1"/>
  <c r="BZ216" i="1"/>
  <c r="CA216" i="1"/>
  <c r="CB216" i="1"/>
  <c r="CC216" i="1"/>
  <c r="CD216" i="1"/>
  <c r="CE216" i="1"/>
  <c r="CF216" i="1"/>
  <c r="CG216" i="1"/>
  <c r="BX217" i="1"/>
  <c r="BY217" i="1"/>
  <c r="BZ217" i="1"/>
  <c r="CA217" i="1"/>
  <c r="CB217" i="1"/>
  <c r="CC217" i="1"/>
  <c r="CD217" i="1"/>
  <c r="CE217" i="1"/>
  <c r="CF217" i="1"/>
  <c r="CG217" i="1"/>
  <c r="BX218" i="1"/>
  <c r="BY218" i="1"/>
  <c r="BZ218" i="1"/>
  <c r="CA218" i="1"/>
  <c r="CB218" i="1"/>
  <c r="CC218" i="1"/>
  <c r="CD218" i="1"/>
  <c r="CE218" i="1"/>
  <c r="CF218" i="1"/>
  <c r="CG218" i="1"/>
  <c r="BX219" i="1"/>
  <c r="BY219" i="1"/>
  <c r="BZ219" i="1"/>
  <c r="CA219" i="1"/>
  <c r="CB219" i="1"/>
  <c r="CC219" i="1"/>
  <c r="CD219" i="1"/>
  <c r="CE219" i="1"/>
  <c r="CF219" i="1"/>
  <c r="CG219" i="1"/>
  <c r="BX220" i="1"/>
  <c r="BY220" i="1"/>
  <c r="BZ220" i="1"/>
  <c r="CA220" i="1"/>
  <c r="CB220" i="1"/>
  <c r="CC220" i="1"/>
  <c r="CD220" i="1"/>
  <c r="CE220" i="1"/>
  <c r="CF220" i="1"/>
  <c r="CG220" i="1"/>
  <c r="BX221" i="1"/>
  <c r="BY221" i="1"/>
  <c r="BZ221" i="1"/>
  <c r="CA221" i="1"/>
  <c r="CB221" i="1"/>
  <c r="CC221" i="1"/>
  <c r="CD221" i="1"/>
  <c r="CE221" i="1"/>
  <c r="CF221" i="1"/>
  <c r="CG221" i="1"/>
  <c r="BX222" i="1"/>
  <c r="BY222" i="1"/>
  <c r="BZ222" i="1"/>
  <c r="CA222" i="1"/>
  <c r="CB222" i="1"/>
  <c r="CC222" i="1"/>
  <c r="CD222" i="1"/>
  <c r="CE222" i="1"/>
  <c r="CF222" i="1"/>
  <c r="CG222" i="1"/>
  <c r="BX223" i="1"/>
  <c r="BY223" i="1"/>
  <c r="BZ223" i="1"/>
  <c r="CA223" i="1"/>
  <c r="CB223" i="1"/>
  <c r="CC223" i="1"/>
  <c r="CD223" i="1"/>
  <c r="CE223" i="1"/>
  <c r="CF223" i="1"/>
  <c r="CG223" i="1"/>
  <c r="BX224" i="1"/>
  <c r="BY224" i="1"/>
  <c r="BZ224" i="1"/>
  <c r="CA224" i="1"/>
  <c r="CB224" i="1"/>
  <c r="CC224" i="1"/>
  <c r="CD224" i="1"/>
  <c r="CE224" i="1"/>
  <c r="CF224" i="1"/>
  <c r="CG224" i="1"/>
  <c r="BX225" i="1"/>
  <c r="BY225" i="1"/>
  <c r="BZ225" i="1"/>
  <c r="CA225" i="1"/>
  <c r="CB225" i="1"/>
  <c r="CC225" i="1"/>
  <c r="CD225" i="1"/>
  <c r="CE225" i="1"/>
  <c r="CF225" i="1"/>
  <c r="CG225" i="1"/>
  <c r="BX226" i="1"/>
  <c r="BY226" i="1"/>
  <c r="BZ226" i="1"/>
  <c r="CA226" i="1"/>
  <c r="CB226" i="1"/>
  <c r="CC226" i="1"/>
  <c r="CD226" i="1"/>
  <c r="CE226" i="1"/>
  <c r="CF226" i="1"/>
  <c r="CG226" i="1"/>
  <c r="BX227" i="1"/>
  <c r="BY227" i="1"/>
  <c r="BZ227" i="1"/>
  <c r="CA227" i="1"/>
  <c r="CB227" i="1"/>
  <c r="CC227" i="1"/>
  <c r="CD227" i="1"/>
  <c r="CE227" i="1"/>
  <c r="CF227" i="1"/>
  <c r="CG227" i="1"/>
  <c r="BX228" i="1"/>
  <c r="BY228" i="1"/>
  <c r="BZ228" i="1"/>
  <c r="CA228" i="1"/>
  <c r="CB228" i="1"/>
  <c r="CC228" i="1"/>
  <c r="CD228" i="1"/>
  <c r="CE228" i="1"/>
  <c r="CF228" i="1"/>
  <c r="CG228" i="1"/>
  <c r="BX229" i="1"/>
  <c r="BY229" i="1"/>
  <c r="BZ229" i="1"/>
  <c r="CA229" i="1"/>
  <c r="CB229" i="1"/>
  <c r="CC229" i="1"/>
  <c r="CD229" i="1"/>
  <c r="CE229" i="1"/>
  <c r="CF229" i="1"/>
  <c r="CG229" i="1"/>
  <c r="BX230" i="1"/>
  <c r="BY230" i="1"/>
  <c r="BZ230" i="1"/>
  <c r="CA230" i="1"/>
  <c r="CB230" i="1"/>
  <c r="CC230" i="1"/>
  <c r="CD230" i="1"/>
  <c r="CE230" i="1"/>
  <c r="CF230" i="1"/>
  <c r="CG230" i="1"/>
  <c r="BX231" i="1"/>
  <c r="BY231" i="1"/>
  <c r="BZ231" i="1"/>
  <c r="CA231" i="1"/>
  <c r="CB231" i="1"/>
  <c r="CC231" i="1"/>
  <c r="CD231" i="1"/>
  <c r="CE231" i="1"/>
  <c r="CF231" i="1"/>
  <c r="CG231" i="1"/>
  <c r="BX232" i="1"/>
  <c r="BY232" i="1"/>
  <c r="BZ232" i="1"/>
  <c r="CA232" i="1"/>
  <c r="CB232" i="1"/>
  <c r="CC232" i="1"/>
  <c r="CD232" i="1"/>
  <c r="CE232" i="1"/>
  <c r="CF232" i="1"/>
  <c r="CG232" i="1"/>
  <c r="BX233" i="1"/>
  <c r="BY233" i="1"/>
  <c r="BZ233" i="1"/>
  <c r="CA233" i="1"/>
  <c r="CB233" i="1"/>
  <c r="CC233" i="1"/>
  <c r="CD233" i="1"/>
  <c r="CE233" i="1"/>
  <c r="CF233" i="1"/>
  <c r="CG233" i="1"/>
  <c r="BX234" i="1"/>
  <c r="BY234" i="1"/>
  <c r="BZ234" i="1"/>
  <c r="CA234" i="1"/>
  <c r="CB234" i="1"/>
  <c r="CC234" i="1"/>
  <c r="CD234" i="1"/>
  <c r="CE234" i="1"/>
  <c r="CF234" i="1"/>
  <c r="CG234" i="1"/>
  <c r="BX235" i="1"/>
  <c r="BY235" i="1"/>
  <c r="BZ235" i="1"/>
  <c r="CA235" i="1"/>
  <c r="CB235" i="1"/>
  <c r="CC235" i="1"/>
  <c r="CD235" i="1"/>
  <c r="CE235" i="1"/>
  <c r="CF235" i="1"/>
  <c r="CG235" i="1"/>
  <c r="BX236" i="1"/>
  <c r="BY236" i="1"/>
  <c r="BZ236" i="1"/>
  <c r="CA236" i="1"/>
  <c r="CB236" i="1"/>
  <c r="CC236" i="1"/>
  <c r="CD236" i="1"/>
  <c r="CE236" i="1"/>
  <c r="CF236" i="1"/>
  <c r="CG236" i="1"/>
  <c r="BX237" i="1"/>
  <c r="BY237" i="1"/>
  <c r="BZ237" i="1"/>
  <c r="CA237" i="1"/>
  <c r="CB237" i="1"/>
  <c r="CC237" i="1"/>
  <c r="CD237" i="1"/>
  <c r="CE237" i="1"/>
  <c r="CF237" i="1"/>
  <c r="CG237" i="1"/>
  <c r="BX238" i="1"/>
  <c r="BY238" i="1"/>
  <c r="BZ238" i="1"/>
  <c r="CA238" i="1"/>
  <c r="CB238" i="1"/>
  <c r="CC238" i="1"/>
  <c r="CD238" i="1"/>
  <c r="CE238" i="1"/>
  <c r="CF238" i="1"/>
  <c r="CG238" i="1"/>
  <c r="BX239" i="1"/>
  <c r="BY239" i="1"/>
  <c r="BZ239" i="1"/>
  <c r="CA239" i="1"/>
  <c r="CB239" i="1"/>
  <c r="CC239" i="1"/>
  <c r="CD239" i="1"/>
  <c r="CE239" i="1"/>
  <c r="CF239" i="1"/>
  <c r="CG239" i="1"/>
  <c r="BX240" i="1"/>
  <c r="BY240" i="1"/>
  <c r="BZ240" i="1"/>
  <c r="CA240" i="1"/>
  <c r="CB240" i="1"/>
  <c r="CC240" i="1"/>
  <c r="CD240" i="1"/>
  <c r="CE240" i="1"/>
  <c r="CF240" i="1"/>
  <c r="CG240" i="1"/>
  <c r="BX241" i="1"/>
  <c r="BY241" i="1"/>
  <c r="BZ241" i="1"/>
  <c r="CA241" i="1"/>
  <c r="CB241" i="1"/>
  <c r="CC241" i="1"/>
  <c r="CD241" i="1"/>
  <c r="CE241" i="1"/>
  <c r="CF241" i="1"/>
  <c r="CG241" i="1"/>
  <c r="BX242" i="1"/>
  <c r="BY242" i="1"/>
  <c r="BZ242" i="1"/>
  <c r="CA242" i="1"/>
  <c r="CB242" i="1"/>
  <c r="CC242" i="1"/>
  <c r="CD242" i="1"/>
  <c r="CE242" i="1"/>
  <c r="CF242" i="1"/>
  <c r="CG242" i="1"/>
  <c r="BX243" i="1"/>
  <c r="BY243" i="1"/>
  <c r="BZ243" i="1"/>
  <c r="CA243" i="1"/>
  <c r="CB243" i="1"/>
  <c r="CC243" i="1"/>
  <c r="CD243" i="1"/>
  <c r="CE243" i="1"/>
  <c r="CF243" i="1"/>
  <c r="CG243" i="1"/>
  <c r="BX244" i="1"/>
  <c r="BY244" i="1"/>
  <c r="BZ244" i="1"/>
  <c r="CA244" i="1"/>
  <c r="CB244" i="1"/>
  <c r="CC244" i="1"/>
  <c r="CD244" i="1"/>
  <c r="CE244" i="1"/>
  <c r="CF244" i="1"/>
  <c r="CG244" i="1"/>
  <c r="BX245" i="1"/>
  <c r="BY245" i="1"/>
  <c r="BZ245" i="1"/>
  <c r="CA245" i="1"/>
  <c r="CB245" i="1"/>
  <c r="CC245" i="1"/>
  <c r="CD245" i="1"/>
  <c r="CE245" i="1"/>
  <c r="CF245" i="1"/>
  <c r="CG245" i="1"/>
  <c r="BX246" i="1"/>
  <c r="BY246" i="1"/>
  <c r="BZ246" i="1"/>
  <c r="CA246" i="1"/>
  <c r="CB246" i="1"/>
  <c r="CC246" i="1"/>
  <c r="CD246" i="1"/>
  <c r="CE246" i="1"/>
  <c r="CF246" i="1"/>
  <c r="CG246" i="1"/>
  <c r="BX247" i="1"/>
  <c r="BY247" i="1"/>
  <c r="BZ247" i="1"/>
  <c r="CA247" i="1"/>
  <c r="CB247" i="1"/>
  <c r="CC247" i="1"/>
  <c r="CD247" i="1"/>
  <c r="CE247" i="1"/>
  <c r="CF247" i="1"/>
  <c r="CG247" i="1"/>
  <c r="BX248" i="1"/>
  <c r="BY248" i="1"/>
  <c r="BZ248" i="1"/>
  <c r="CA248" i="1"/>
  <c r="CB248" i="1"/>
  <c r="CC248" i="1"/>
  <c r="CD248" i="1"/>
  <c r="CE248" i="1"/>
  <c r="CF248" i="1"/>
  <c r="CG248" i="1"/>
  <c r="BX249" i="1"/>
  <c r="BY249" i="1"/>
  <c r="BZ249" i="1"/>
  <c r="CA249" i="1"/>
  <c r="CB249" i="1"/>
  <c r="CC249" i="1"/>
  <c r="CD249" i="1"/>
  <c r="CE249" i="1"/>
  <c r="CF249" i="1"/>
  <c r="CG249" i="1"/>
  <c r="BX250" i="1"/>
  <c r="BY250" i="1"/>
  <c r="BZ250" i="1"/>
  <c r="CA250" i="1"/>
  <c r="CB250" i="1"/>
  <c r="CC250" i="1"/>
  <c r="CD250" i="1"/>
  <c r="CE250" i="1"/>
  <c r="CF250" i="1"/>
  <c r="CG250" i="1"/>
  <c r="BX251" i="1"/>
  <c r="BY251" i="1"/>
  <c r="BZ251" i="1"/>
  <c r="CA251" i="1"/>
  <c r="CB251" i="1"/>
  <c r="CC251" i="1"/>
  <c r="CD251" i="1"/>
  <c r="CE251" i="1"/>
  <c r="CF251" i="1"/>
  <c r="CG251" i="1"/>
  <c r="BX252" i="1"/>
  <c r="BY252" i="1"/>
  <c r="BZ252" i="1"/>
  <c r="CA252" i="1"/>
  <c r="CB252" i="1"/>
  <c r="CC252" i="1"/>
  <c r="CD252" i="1"/>
  <c r="CE252" i="1"/>
  <c r="CF252" i="1"/>
  <c r="CG252" i="1"/>
  <c r="BX253" i="1"/>
  <c r="BY253" i="1"/>
  <c r="BZ253" i="1"/>
  <c r="CA253" i="1"/>
  <c r="CB253" i="1"/>
  <c r="CC253" i="1"/>
  <c r="CD253" i="1"/>
  <c r="CE253" i="1"/>
  <c r="CF253" i="1"/>
  <c r="CG253" i="1"/>
  <c r="BX254" i="1"/>
  <c r="BY254" i="1"/>
  <c r="BZ254" i="1"/>
  <c r="CA254" i="1"/>
  <c r="CB254" i="1"/>
  <c r="CC254" i="1"/>
  <c r="CD254" i="1"/>
  <c r="CE254" i="1"/>
  <c r="CF254" i="1"/>
  <c r="CG254" i="1"/>
  <c r="BX255" i="1"/>
  <c r="BY255" i="1"/>
  <c r="BZ255" i="1"/>
  <c r="CA255" i="1"/>
  <c r="CB255" i="1"/>
  <c r="CC255" i="1"/>
  <c r="CD255" i="1"/>
  <c r="CE255" i="1"/>
  <c r="CF255" i="1"/>
  <c r="CG255" i="1"/>
  <c r="BX256" i="1"/>
  <c r="BY256" i="1"/>
  <c r="BZ256" i="1"/>
  <c r="CA256" i="1"/>
  <c r="CB256" i="1"/>
  <c r="CC256" i="1"/>
  <c r="CD256" i="1"/>
  <c r="CE256" i="1"/>
  <c r="CF256" i="1"/>
  <c r="CG256" i="1"/>
  <c r="BX257" i="1"/>
  <c r="BY257" i="1"/>
  <c r="BZ257" i="1"/>
  <c r="CA257" i="1"/>
  <c r="CB257" i="1"/>
  <c r="CC257" i="1"/>
  <c r="CD257" i="1"/>
  <c r="CE257" i="1"/>
  <c r="CF257" i="1"/>
  <c r="CG257" i="1"/>
  <c r="BX258" i="1"/>
  <c r="BY258" i="1"/>
  <c r="BZ258" i="1"/>
  <c r="CA258" i="1"/>
  <c r="CB258" i="1"/>
  <c r="CC258" i="1"/>
  <c r="CD258" i="1"/>
  <c r="CE258" i="1"/>
  <c r="CF258" i="1"/>
  <c r="CG258" i="1"/>
  <c r="BX259" i="1"/>
  <c r="BY259" i="1"/>
  <c r="BZ259" i="1"/>
  <c r="CA259" i="1"/>
  <c r="CB259" i="1"/>
  <c r="CC259" i="1"/>
  <c r="CD259" i="1"/>
  <c r="CE259" i="1"/>
  <c r="CF259" i="1"/>
  <c r="CG259" i="1"/>
  <c r="BX260" i="1"/>
  <c r="BY260" i="1"/>
  <c r="BZ260" i="1"/>
  <c r="CA260" i="1"/>
  <c r="CB260" i="1"/>
  <c r="CC260" i="1"/>
  <c r="CD260" i="1"/>
  <c r="CE260" i="1"/>
  <c r="CF260" i="1"/>
  <c r="CG260" i="1"/>
  <c r="BX261" i="1"/>
  <c r="BY261" i="1"/>
  <c r="BZ261" i="1"/>
  <c r="CA261" i="1"/>
  <c r="CB261" i="1"/>
  <c r="CC261" i="1"/>
  <c r="CD261" i="1"/>
  <c r="CE261" i="1"/>
  <c r="CF261" i="1"/>
  <c r="CG261" i="1"/>
  <c r="BX262" i="1"/>
  <c r="BY262" i="1"/>
  <c r="BZ262" i="1"/>
  <c r="CA262" i="1"/>
  <c r="CB262" i="1"/>
  <c r="CC262" i="1"/>
  <c r="CD262" i="1"/>
  <c r="CE262" i="1"/>
  <c r="CF262" i="1"/>
  <c r="CG262" i="1"/>
  <c r="BX263" i="1"/>
  <c r="BY263" i="1"/>
  <c r="BZ263" i="1"/>
  <c r="CA263" i="1"/>
  <c r="CB263" i="1"/>
  <c r="CC263" i="1"/>
  <c r="CD263" i="1"/>
  <c r="CE263" i="1"/>
  <c r="CF263" i="1"/>
  <c r="CG263" i="1"/>
  <c r="BX264" i="1"/>
  <c r="BY264" i="1"/>
  <c r="BZ264" i="1"/>
  <c r="CA264" i="1"/>
  <c r="CB264" i="1"/>
  <c r="CC264" i="1"/>
  <c r="CD264" i="1"/>
  <c r="CE264" i="1"/>
  <c r="CF264" i="1"/>
  <c r="CG264" i="1"/>
  <c r="BX265" i="1"/>
  <c r="BY265" i="1"/>
  <c r="BZ265" i="1"/>
  <c r="CA265" i="1"/>
  <c r="CB265" i="1"/>
  <c r="CC265" i="1"/>
  <c r="CD265" i="1"/>
  <c r="CE265" i="1"/>
  <c r="CF265" i="1"/>
  <c r="CG265" i="1"/>
  <c r="BX266" i="1"/>
  <c r="BY266" i="1"/>
  <c r="BZ266" i="1"/>
  <c r="CA266" i="1"/>
  <c r="CB266" i="1"/>
  <c r="CC266" i="1"/>
  <c r="CD266" i="1"/>
  <c r="CE266" i="1"/>
  <c r="CF266" i="1"/>
  <c r="CG266" i="1"/>
  <c r="BX267" i="1"/>
  <c r="BY267" i="1"/>
  <c r="BZ267" i="1"/>
  <c r="CA267" i="1"/>
  <c r="CB267" i="1"/>
  <c r="CC267" i="1"/>
  <c r="CD267" i="1"/>
  <c r="CE267" i="1"/>
  <c r="CF267" i="1"/>
  <c r="CG267" i="1"/>
  <c r="BX268" i="1"/>
  <c r="BY268" i="1"/>
  <c r="BZ268" i="1"/>
  <c r="CA268" i="1"/>
  <c r="CB268" i="1"/>
  <c r="CC268" i="1"/>
  <c r="CD268" i="1"/>
  <c r="CE268" i="1"/>
  <c r="CF268" i="1"/>
  <c r="CG268" i="1"/>
  <c r="BX269" i="1"/>
  <c r="BY269" i="1"/>
  <c r="BZ269" i="1"/>
  <c r="CA269" i="1"/>
  <c r="CB269" i="1"/>
  <c r="CC269" i="1"/>
  <c r="CD269" i="1"/>
  <c r="CE269" i="1"/>
  <c r="CF269" i="1"/>
  <c r="CG269" i="1"/>
  <c r="BX270" i="1"/>
  <c r="BY270" i="1"/>
  <c r="BZ270" i="1"/>
  <c r="CA270" i="1"/>
  <c r="CB270" i="1"/>
  <c r="CC270" i="1"/>
  <c r="CD270" i="1"/>
  <c r="CE270" i="1"/>
  <c r="CF270" i="1"/>
  <c r="CG270" i="1"/>
  <c r="BX271" i="1"/>
  <c r="BY271" i="1"/>
  <c r="BZ271" i="1"/>
  <c r="CA271" i="1"/>
  <c r="CB271" i="1"/>
  <c r="CC271" i="1"/>
  <c r="CD271" i="1"/>
  <c r="CE271" i="1"/>
  <c r="CF271" i="1"/>
  <c r="CG271" i="1"/>
  <c r="BX272" i="1"/>
  <c r="BY272" i="1"/>
  <c r="BZ272" i="1"/>
  <c r="CA272" i="1"/>
  <c r="CB272" i="1"/>
  <c r="CC272" i="1"/>
  <c r="CD272" i="1"/>
  <c r="CE272" i="1"/>
  <c r="CF272" i="1"/>
  <c r="CG272" i="1"/>
  <c r="BX273" i="1"/>
  <c r="BY273" i="1"/>
  <c r="BZ273" i="1"/>
  <c r="CA273" i="1"/>
  <c r="CB273" i="1"/>
  <c r="CC273" i="1"/>
  <c r="CD273" i="1"/>
  <c r="CE273" i="1"/>
  <c r="CF273" i="1"/>
  <c r="CG273" i="1"/>
  <c r="BX274" i="1"/>
  <c r="BY274" i="1"/>
  <c r="BZ274" i="1"/>
  <c r="CA274" i="1"/>
  <c r="CB274" i="1"/>
  <c r="CC274" i="1"/>
  <c r="CD274" i="1"/>
  <c r="CE274" i="1"/>
  <c r="CF274" i="1"/>
  <c r="CG274" i="1"/>
  <c r="BX275" i="1"/>
  <c r="BY275" i="1"/>
  <c r="BZ275" i="1"/>
  <c r="CA275" i="1"/>
  <c r="CB275" i="1"/>
  <c r="CC275" i="1"/>
  <c r="CD275" i="1"/>
  <c r="CE275" i="1"/>
  <c r="CF275" i="1"/>
  <c r="CG275" i="1"/>
  <c r="BX276" i="1"/>
  <c r="BY276" i="1"/>
  <c r="BZ276" i="1"/>
  <c r="CA276" i="1"/>
  <c r="CB276" i="1"/>
  <c r="CC276" i="1"/>
  <c r="CD276" i="1"/>
  <c r="CE276" i="1"/>
  <c r="CF276" i="1"/>
  <c r="CG276" i="1"/>
  <c r="BX277" i="1"/>
  <c r="BY277" i="1"/>
  <c r="BZ277" i="1"/>
  <c r="CA277" i="1"/>
  <c r="CB277" i="1"/>
  <c r="CC277" i="1"/>
  <c r="CD277" i="1"/>
  <c r="CE277" i="1"/>
  <c r="CF277" i="1"/>
  <c r="CG277" i="1"/>
  <c r="BX278" i="1"/>
  <c r="BY278" i="1"/>
  <c r="BZ278" i="1"/>
  <c r="CA278" i="1"/>
  <c r="CB278" i="1"/>
  <c r="CC278" i="1"/>
  <c r="CD278" i="1"/>
  <c r="CE278" i="1"/>
  <c r="CF278" i="1"/>
  <c r="CG278" i="1"/>
  <c r="BX279" i="1"/>
  <c r="BY279" i="1"/>
  <c r="BZ279" i="1"/>
  <c r="CA279" i="1"/>
  <c r="CB279" i="1"/>
  <c r="CC279" i="1"/>
  <c r="CD279" i="1"/>
  <c r="CE279" i="1"/>
  <c r="CF279" i="1"/>
  <c r="CG279" i="1"/>
  <c r="BX280" i="1"/>
  <c r="BY280" i="1"/>
  <c r="BZ280" i="1"/>
  <c r="CA280" i="1"/>
  <c r="CB280" i="1"/>
  <c r="CC280" i="1"/>
  <c r="CD280" i="1"/>
  <c r="CE280" i="1"/>
  <c r="CF280" i="1"/>
  <c r="CG280" i="1"/>
  <c r="BX281" i="1"/>
  <c r="BY281" i="1"/>
  <c r="BZ281" i="1"/>
  <c r="CA281" i="1"/>
  <c r="CB281" i="1"/>
  <c r="CC281" i="1"/>
  <c r="CD281" i="1"/>
  <c r="CE281" i="1"/>
  <c r="CF281" i="1"/>
  <c r="CG281" i="1"/>
  <c r="BX282" i="1"/>
  <c r="BY282" i="1"/>
  <c r="BZ282" i="1"/>
  <c r="CA282" i="1"/>
  <c r="CB282" i="1"/>
  <c r="CC282" i="1"/>
  <c r="CD282" i="1"/>
  <c r="CE282" i="1"/>
  <c r="CF282" i="1"/>
  <c r="CG282" i="1"/>
  <c r="BX283" i="1"/>
  <c r="BY283" i="1"/>
  <c r="BZ283" i="1"/>
  <c r="CA283" i="1"/>
  <c r="CB283" i="1"/>
  <c r="CC283" i="1"/>
  <c r="CD283" i="1"/>
  <c r="CE283" i="1"/>
  <c r="CF283" i="1"/>
  <c r="CG283" i="1"/>
  <c r="BX284" i="1"/>
  <c r="BY284" i="1"/>
  <c r="BZ284" i="1"/>
  <c r="CA284" i="1"/>
  <c r="CB284" i="1"/>
  <c r="CC284" i="1"/>
  <c r="CD284" i="1"/>
  <c r="CE284" i="1"/>
  <c r="CF284" i="1"/>
  <c r="CG284" i="1"/>
  <c r="BX285" i="1"/>
  <c r="BY285" i="1"/>
  <c r="BZ285" i="1"/>
  <c r="CA285" i="1"/>
  <c r="CB285" i="1"/>
  <c r="CC285" i="1"/>
  <c r="CD285" i="1"/>
  <c r="CE285" i="1"/>
  <c r="CF285" i="1"/>
  <c r="CG285" i="1"/>
  <c r="BX286" i="1"/>
  <c r="BY286" i="1"/>
  <c r="BZ286" i="1"/>
  <c r="CA286" i="1"/>
  <c r="CB286" i="1"/>
  <c r="CC286" i="1"/>
  <c r="CD286" i="1"/>
  <c r="CE286" i="1"/>
  <c r="CF286" i="1"/>
  <c r="CG286" i="1"/>
  <c r="BX287" i="1"/>
  <c r="BY287" i="1"/>
  <c r="BZ287" i="1"/>
  <c r="CA287" i="1"/>
  <c r="CB287" i="1"/>
  <c r="CC287" i="1"/>
  <c r="CD287" i="1"/>
  <c r="CE287" i="1"/>
  <c r="CF287" i="1"/>
  <c r="CG287" i="1"/>
  <c r="BX288" i="1"/>
  <c r="BY288" i="1"/>
  <c r="BZ288" i="1"/>
  <c r="CA288" i="1"/>
  <c r="CB288" i="1"/>
  <c r="CC288" i="1"/>
  <c r="CD288" i="1"/>
  <c r="CE288" i="1"/>
  <c r="CF288" i="1"/>
  <c r="CG288" i="1"/>
  <c r="BX289" i="1"/>
  <c r="BY289" i="1"/>
  <c r="BZ289" i="1"/>
  <c r="CA289" i="1"/>
  <c r="CB289" i="1"/>
  <c r="CC289" i="1"/>
  <c r="CD289" i="1"/>
  <c r="CE289" i="1"/>
  <c r="CF289" i="1"/>
  <c r="CG289" i="1"/>
  <c r="BX290" i="1"/>
  <c r="BY290" i="1"/>
  <c r="BZ290" i="1"/>
  <c r="CA290" i="1"/>
  <c r="CB290" i="1"/>
  <c r="CC290" i="1"/>
  <c r="CD290" i="1"/>
  <c r="CE290" i="1"/>
  <c r="CF290" i="1"/>
  <c r="CG290" i="1"/>
  <c r="BX291" i="1"/>
  <c r="BY291" i="1"/>
  <c r="BZ291" i="1"/>
  <c r="CA291" i="1"/>
  <c r="CB291" i="1"/>
  <c r="CC291" i="1"/>
  <c r="CD291" i="1"/>
  <c r="CE291" i="1"/>
  <c r="CF291" i="1"/>
  <c r="CG291" i="1"/>
  <c r="BX292" i="1"/>
  <c r="BY292" i="1"/>
  <c r="BZ292" i="1"/>
  <c r="CA292" i="1"/>
  <c r="CB292" i="1"/>
  <c r="CC292" i="1"/>
  <c r="CD292" i="1"/>
  <c r="CE292" i="1"/>
  <c r="CF292" i="1"/>
  <c r="CG292" i="1"/>
  <c r="BX293" i="1"/>
  <c r="BY293" i="1"/>
  <c r="BZ293" i="1"/>
  <c r="CA293" i="1"/>
  <c r="CB293" i="1"/>
  <c r="CC293" i="1"/>
  <c r="CD293" i="1"/>
  <c r="CE293" i="1"/>
  <c r="CF293" i="1"/>
  <c r="CG293" i="1"/>
  <c r="BX294" i="1"/>
  <c r="BY294" i="1"/>
  <c r="BZ294" i="1"/>
  <c r="CA294" i="1"/>
  <c r="CB294" i="1"/>
  <c r="CC294" i="1"/>
  <c r="CD294" i="1"/>
  <c r="CE294" i="1"/>
  <c r="CF294" i="1"/>
  <c r="CG294" i="1"/>
  <c r="BX295" i="1"/>
  <c r="BY295" i="1"/>
  <c r="BZ295" i="1"/>
  <c r="CA295" i="1"/>
  <c r="CB295" i="1"/>
  <c r="CC295" i="1"/>
  <c r="CD295" i="1"/>
  <c r="CE295" i="1"/>
  <c r="CF295" i="1"/>
  <c r="CG295" i="1"/>
  <c r="BX296" i="1"/>
  <c r="BY296" i="1"/>
  <c r="BZ296" i="1"/>
  <c r="CA296" i="1"/>
  <c r="CB296" i="1"/>
  <c r="CC296" i="1"/>
  <c r="CD296" i="1"/>
  <c r="CE296" i="1"/>
  <c r="CF296" i="1"/>
  <c r="CG296" i="1"/>
  <c r="BX297" i="1"/>
  <c r="BY297" i="1"/>
  <c r="BZ297" i="1"/>
  <c r="CA297" i="1"/>
  <c r="CB297" i="1"/>
  <c r="CC297" i="1"/>
  <c r="CD297" i="1"/>
  <c r="CE297" i="1"/>
  <c r="CF297" i="1"/>
  <c r="CG297" i="1"/>
  <c r="BX298" i="1"/>
  <c r="BY298" i="1"/>
  <c r="BZ298" i="1"/>
  <c r="CA298" i="1"/>
  <c r="CB298" i="1"/>
  <c r="CC298" i="1"/>
  <c r="CD298" i="1"/>
  <c r="CE298" i="1"/>
  <c r="CF298" i="1"/>
  <c r="CG298" i="1"/>
  <c r="BX299" i="1"/>
  <c r="BY299" i="1"/>
  <c r="BZ299" i="1"/>
  <c r="CA299" i="1"/>
  <c r="CB299" i="1"/>
  <c r="CC299" i="1"/>
  <c r="CD299" i="1"/>
  <c r="CE299" i="1"/>
  <c r="CF299" i="1"/>
  <c r="CG299" i="1"/>
  <c r="BX300" i="1"/>
  <c r="BY300" i="1"/>
  <c r="BZ300" i="1"/>
  <c r="CA300" i="1"/>
  <c r="CB300" i="1"/>
  <c r="CC300" i="1"/>
  <c r="CD300" i="1"/>
  <c r="CE300" i="1"/>
  <c r="CF300" i="1"/>
  <c r="CG300" i="1"/>
  <c r="BX301" i="1"/>
  <c r="BY301" i="1"/>
  <c r="BZ301" i="1"/>
  <c r="CA301" i="1"/>
  <c r="CB301" i="1"/>
  <c r="CC301" i="1"/>
  <c r="CD301" i="1"/>
  <c r="CE301" i="1"/>
  <c r="CF301" i="1"/>
  <c r="CG301" i="1"/>
  <c r="BX302" i="1"/>
  <c r="BY302" i="1"/>
  <c r="BZ302" i="1"/>
  <c r="CA302" i="1"/>
  <c r="CB302" i="1"/>
  <c r="CC302" i="1"/>
  <c r="CD302" i="1"/>
  <c r="CE302" i="1"/>
  <c r="CF302" i="1"/>
  <c r="CG302" i="1"/>
  <c r="BX303" i="1"/>
  <c r="BY303" i="1"/>
  <c r="BZ303" i="1"/>
  <c r="CA303" i="1"/>
  <c r="CB303" i="1"/>
  <c r="CC303" i="1"/>
  <c r="CD303" i="1"/>
  <c r="CE303" i="1"/>
  <c r="CF303" i="1"/>
  <c r="CG303" i="1"/>
  <c r="BX304" i="1"/>
  <c r="BY304" i="1"/>
  <c r="BZ304" i="1"/>
  <c r="CA304" i="1"/>
  <c r="CB304" i="1"/>
  <c r="CC304" i="1"/>
  <c r="CD304" i="1"/>
  <c r="CE304" i="1"/>
  <c r="CF304" i="1"/>
  <c r="CG304" i="1"/>
  <c r="BX305" i="1"/>
  <c r="BY305" i="1"/>
  <c r="BZ305" i="1"/>
  <c r="CA305" i="1"/>
  <c r="CB305" i="1"/>
  <c r="CC305" i="1"/>
  <c r="CD305" i="1"/>
  <c r="CE305" i="1"/>
  <c r="CF305" i="1"/>
  <c r="CG305" i="1"/>
  <c r="BX306" i="1"/>
  <c r="BY306" i="1"/>
  <c r="BZ306" i="1"/>
  <c r="CA306" i="1"/>
  <c r="CB306" i="1"/>
  <c r="CC306" i="1"/>
  <c r="CD306" i="1"/>
  <c r="CE306" i="1"/>
  <c r="CF306" i="1"/>
  <c r="CG306" i="1"/>
  <c r="BX307" i="1"/>
  <c r="BY307" i="1"/>
  <c r="BZ307" i="1"/>
  <c r="CA307" i="1"/>
  <c r="CB307" i="1"/>
  <c r="CC307" i="1"/>
  <c r="CD307" i="1"/>
  <c r="CE307" i="1"/>
  <c r="CF307" i="1"/>
  <c r="CG307" i="1"/>
  <c r="BX308" i="1"/>
  <c r="BY308" i="1"/>
  <c r="BZ308" i="1"/>
  <c r="CA308" i="1"/>
  <c r="CB308" i="1"/>
  <c r="CC308" i="1"/>
  <c r="CD308" i="1"/>
  <c r="CE308" i="1"/>
  <c r="CF308" i="1"/>
  <c r="CG308" i="1"/>
  <c r="BX309" i="1"/>
  <c r="BY309" i="1"/>
  <c r="BZ309" i="1"/>
  <c r="CA309" i="1"/>
  <c r="CB309" i="1"/>
  <c r="CC309" i="1"/>
  <c r="CD309" i="1"/>
  <c r="CE309" i="1"/>
  <c r="CF309" i="1"/>
  <c r="CG309" i="1"/>
  <c r="BX310" i="1"/>
  <c r="BY310" i="1"/>
  <c r="BZ310" i="1"/>
  <c r="CA310" i="1"/>
  <c r="CB310" i="1"/>
  <c r="CC310" i="1"/>
  <c r="CD310" i="1"/>
  <c r="CE310" i="1"/>
  <c r="CF310" i="1"/>
  <c r="CG310" i="1"/>
  <c r="BX311" i="1"/>
  <c r="BY311" i="1"/>
  <c r="BZ311" i="1"/>
  <c r="CA311" i="1"/>
  <c r="CB311" i="1"/>
  <c r="CC311" i="1"/>
  <c r="CD311" i="1"/>
  <c r="CE311" i="1"/>
  <c r="CF311" i="1"/>
  <c r="CG311" i="1"/>
  <c r="BX312" i="1"/>
  <c r="BY312" i="1"/>
  <c r="BZ312" i="1"/>
  <c r="CA312" i="1"/>
  <c r="CB312" i="1"/>
  <c r="CC312" i="1"/>
  <c r="CD312" i="1"/>
  <c r="CE312" i="1"/>
  <c r="CF312" i="1"/>
  <c r="CG312" i="1"/>
  <c r="BX313" i="1"/>
  <c r="BY313" i="1"/>
  <c r="BZ313" i="1"/>
  <c r="CA313" i="1"/>
  <c r="CB313" i="1"/>
  <c r="CC313" i="1"/>
  <c r="CD313" i="1"/>
  <c r="CE313" i="1"/>
  <c r="CF313" i="1"/>
  <c r="CG313" i="1"/>
  <c r="BX314" i="1"/>
  <c r="BY314" i="1"/>
  <c r="BZ314" i="1"/>
  <c r="CA314" i="1"/>
  <c r="CB314" i="1"/>
  <c r="CC314" i="1"/>
  <c r="CD314" i="1"/>
  <c r="CE314" i="1"/>
  <c r="CF314" i="1"/>
  <c r="CG314" i="1"/>
  <c r="BX315" i="1"/>
  <c r="BY315" i="1"/>
  <c r="BZ315" i="1"/>
  <c r="CA315" i="1"/>
  <c r="CB315" i="1"/>
  <c r="CC315" i="1"/>
  <c r="CD315" i="1"/>
  <c r="CE315" i="1"/>
  <c r="CF315" i="1"/>
  <c r="CG315" i="1"/>
  <c r="BX316" i="1"/>
  <c r="BY316" i="1"/>
  <c r="BZ316" i="1"/>
  <c r="CA316" i="1"/>
  <c r="CB316" i="1"/>
  <c r="CC316" i="1"/>
  <c r="CD316" i="1"/>
  <c r="CE316" i="1"/>
  <c r="CF316" i="1"/>
  <c r="CG316" i="1"/>
  <c r="BX317" i="1"/>
  <c r="BY317" i="1"/>
  <c r="BZ317" i="1"/>
  <c r="CA317" i="1"/>
  <c r="CB317" i="1"/>
  <c r="CC317" i="1"/>
  <c r="CD317" i="1"/>
  <c r="CE317" i="1"/>
  <c r="CF317" i="1"/>
  <c r="CG317" i="1"/>
  <c r="BX318" i="1"/>
  <c r="BY318" i="1"/>
  <c r="BZ318" i="1"/>
  <c r="CA318" i="1"/>
  <c r="CB318" i="1"/>
  <c r="CC318" i="1"/>
  <c r="CD318" i="1"/>
  <c r="CE318" i="1"/>
  <c r="CF318" i="1"/>
  <c r="CG318" i="1"/>
  <c r="BX319" i="1"/>
  <c r="BY319" i="1"/>
  <c r="BZ319" i="1"/>
  <c r="CA319" i="1"/>
  <c r="CB319" i="1"/>
  <c r="CC319" i="1"/>
  <c r="CD319" i="1"/>
  <c r="CE319" i="1"/>
  <c r="CF319" i="1"/>
  <c r="CG319" i="1"/>
  <c r="BX320" i="1"/>
  <c r="BY320" i="1"/>
  <c r="BZ320" i="1"/>
  <c r="CA320" i="1"/>
  <c r="CB320" i="1"/>
  <c r="CC320" i="1"/>
  <c r="CD320" i="1"/>
  <c r="CE320" i="1"/>
  <c r="CF320" i="1"/>
  <c r="CG320" i="1"/>
  <c r="BX321" i="1"/>
  <c r="BY321" i="1"/>
  <c r="BZ321" i="1"/>
  <c r="CA321" i="1"/>
  <c r="CB321" i="1"/>
  <c r="CC321" i="1"/>
  <c r="CD321" i="1"/>
  <c r="CE321" i="1"/>
  <c r="CF321" i="1"/>
  <c r="CG321" i="1"/>
  <c r="BX322" i="1"/>
  <c r="BY322" i="1"/>
  <c r="BZ322" i="1"/>
  <c r="CA322" i="1"/>
  <c r="CB322" i="1"/>
  <c r="CC322" i="1"/>
  <c r="CD322" i="1"/>
  <c r="CE322" i="1"/>
  <c r="CF322" i="1"/>
  <c r="CG322" i="1"/>
  <c r="BX323" i="1"/>
  <c r="BY323" i="1"/>
  <c r="BZ323" i="1"/>
  <c r="CA323" i="1"/>
  <c r="CB323" i="1"/>
  <c r="CC323" i="1"/>
  <c r="CD323" i="1"/>
  <c r="CE323" i="1"/>
  <c r="CF323" i="1"/>
  <c r="CG323" i="1"/>
  <c r="BX324" i="1"/>
  <c r="BY324" i="1"/>
  <c r="BZ324" i="1"/>
  <c r="CA324" i="1"/>
  <c r="CB324" i="1"/>
  <c r="CC324" i="1"/>
  <c r="CD324" i="1"/>
  <c r="CE324" i="1"/>
  <c r="CF324" i="1"/>
  <c r="CG324" i="1"/>
  <c r="BX325" i="1"/>
  <c r="BY325" i="1"/>
  <c r="BZ325" i="1"/>
  <c r="CA325" i="1"/>
  <c r="CB325" i="1"/>
  <c r="CC325" i="1"/>
  <c r="CD325" i="1"/>
  <c r="CE325" i="1"/>
  <c r="CF325" i="1"/>
  <c r="CG325" i="1"/>
  <c r="BX326" i="1"/>
  <c r="BY326" i="1"/>
  <c r="BZ326" i="1"/>
  <c r="CA326" i="1"/>
  <c r="CB326" i="1"/>
  <c r="CC326" i="1"/>
  <c r="CD326" i="1"/>
  <c r="CE326" i="1"/>
  <c r="CF326" i="1"/>
  <c r="CG326" i="1"/>
  <c r="BX327" i="1"/>
  <c r="BY327" i="1"/>
  <c r="BZ327" i="1"/>
  <c r="CA327" i="1"/>
  <c r="CB327" i="1"/>
  <c r="CC327" i="1"/>
  <c r="CD327" i="1"/>
  <c r="CE327" i="1"/>
  <c r="CF327" i="1"/>
  <c r="CG327" i="1"/>
  <c r="BX328" i="1"/>
  <c r="BY328" i="1"/>
  <c r="BZ328" i="1"/>
  <c r="CA328" i="1"/>
  <c r="CB328" i="1"/>
  <c r="CC328" i="1"/>
  <c r="CD328" i="1"/>
  <c r="CE328" i="1"/>
  <c r="CF328" i="1"/>
  <c r="CG328" i="1"/>
  <c r="BX329" i="1"/>
  <c r="BY329" i="1"/>
  <c r="BZ329" i="1"/>
  <c r="CA329" i="1"/>
  <c r="CB329" i="1"/>
  <c r="CC329" i="1"/>
  <c r="CD329" i="1"/>
  <c r="CE329" i="1"/>
  <c r="CF329" i="1"/>
  <c r="CG329" i="1"/>
  <c r="BX330" i="1"/>
  <c r="BY330" i="1"/>
  <c r="BZ330" i="1"/>
  <c r="CA330" i="1"/>
  <c r="CB330" i="1"/>
  <c r="CC330" i="1"/>
  <c r="CD330" i="1"/>
  <c r="CE330" i="1"/>
  <c r="CF330" i="1"/>
  <c r="CG330" i="1"/>
  <c r="BX331" i="1"/>
  <c r="BY331" i="1"/>
  <c r="BZ331" i="1"/>
  <c r="CA331" i="1"/>
  <c r="CB331" i="1"/>
  <c r="CC331" i="1"/>
  <c r="CD331" i="1"/>
  <c r="CE331" i="1"/>
  <c r="CF331" i="1"/>
  <c r="CG331" i="1"/>
  <c r="BX332" i="1"/>
  <c r="BY332" i="1"/>
  <c r="BZ332" i="1"/>
  <c r="CA332" i="1"/>
  <c r="CB332" i="1"/>
  <c r="CC332" i="1"/>
  <c r="CD332" i="1"/>
  <c r="CE332" i="1"/>
  <c r="CF332" i="1"/>
  <c r="CG332" i="1"/>
  <c r="BX333" i="1"/>
  <c r="BY333" i="1"/>
  <c r="BZ333" i="1"/>
  <c r="CA333" i="1"/>
  <c r="CB333" i="1"/>
  <c r="CC333" i="1"/>
  <c r="CD333" i="1"/>
  <c r="CE333" i="1"/>
  <c r="CF333" i="1"/>
  <c r="CG333" i="1"/>
  <c r="BX334" i="1"/>
  <c r="BY334" i="1"/>
  <c r="BZ334" i="1"/>
  <c r="CA334" i="1"/>
  <c r="CB334" i="1"/>
  <c r="CC334" i="1"/>
  <c r="CD334" i="1"/>
  <c r="CE334" i="1"/>
  <c r="CF334" i="1"/>
  <c r="CG334" i="1"/>
  <c r="BX335" i="1"/>
  <c r="BY335" i="1"/>
  <c r="BZ335" i="1"/>
  <c r="CA335" i="1"/>
  <c r="CB335" i="1"/>
  <c r="CC335" i="1"/>
  <c r="CD335" i="1"/>
  <c r="CE335" i="1"/>
  <c r="CF335" i="1"/>
  <c r="CG335" i="1"/>
  <c r="BX336" i="1"/>
  <c r="BY336" i="1"/>
  <c r="BZ336" i="1"/>
  <c r="CA336" i="1"/>
  <c r="CB336" i="1"/>
  <c r="CC336" i="1"/>
  <c r="CD336" i="1"/>
  <c r="CE336" i="1"/>
  <c r="CF336" i="1"/>
  <c r="CG336" i="1"/>
  <c r="BX337" i="1"/>
  <c r="BY337" i="1"/>
  <c r="BZ337" i="1"/>
  <c r="CA337" i="1"/>
  <c r="CB337" i="1"/>
  <c r="CC337" i="1"/>
  <c r="CD337" i="1"/>
  <c r="CE337" i="1"/>
  <c r="CF337" i="1"/>
  <c r="CG337" i="1"/>
  <c r="BX338" i="1"/>
  <c r="BY338" i="1"/>
  <c r="BZ338" i="1"/>
  <c r="CA338" i="1"/>
  <c r="CB338" i="1"/>
  <c r="CC338" i="1"/>
  <c r="CD338" i="1"/>
  <c r="CE338" i="1"/>
  <c r="CF338" i="1"/>
  <c r="CG338" i="1"/>
  <c r="BX339" i="1"/>
  <c r="BY339" i="1"/>
  <c r="BZ339" i="1"/>
  <c r="CA339" i="1"/>
  <c r="CB339" i="1"/>
  <c r="CC339" i="1"/>
  <c r="CD339" i="1"/>
  <c r="CE339" i="1"/>
  <c r="CF339" i="1"/>
  <c r="CG339" i="1"/>
  <c r="BX340" i="1"/>
  <c r="BY340" i="1"/>
  <c r="BZ340" i="1"/>
  <c r="CA340" i="1"/>
  <c r="CB340" i="1"/>
  <c r="CC340" i="1"/>
  <c r="CD340" i="1"/>
  <c r="CE340" i="1"/>
  <c r="CF340" i="1"/>
  <c r="CG340" i="1"/>
  <c r="BX341" i="1"/>
  <c r="BY341" i="1"/>
  <c r="BZ341" i="1"/>
  <c r="CA341" i="1"/>
  <c r="CB341" i="1"/>
  <c r="CC341" i="1"/>
  <c r="CD341" i="1"/>
  <c r="CE341" i="1"/>
  <c r="CF341" i="1"/>
  <c r="CG341" i="1"/>
  <c r="BX342" i="1"/>
  <c r="BY342" i="1"/>
  <c r="BZ342" i="1"/>
  <c r="CA342" i="1"/>
  <c r="CB342" i="1"/>
  <c r="CC342" i="1"/>
  <c r="CD342" i="1"/>
  <c r="CE342" i="1"/>
  <c r="CF342" i="1"/>
  <c r="CG342" i="1"/>
  <c r="BX343" i="1"/>
  <c r="BY343" i="1"/>
  <c r="BZ343" i="1"/>
  <c r="CA343" i="1"/>
  <c r="CB343" i="1"/>
  <c r="CC343" i="1"/>
  <c r="CD343" i="1"/>
  <c r="CE343" i="1"/>
  <c r="CF343" i="1"/>
  <c r="CG343" i="1"/>
  <c r="BX344" i="1"/>
  <c r="BY344" i="1"/>
  <c r="BZ344" i="1"/>
  <c r="CA344" i="1"/>
  <c r="CB344" i="1"/>
  <c r="CC344" i="1"/>
  <c r="CD344" i="1"/>
  <c r="CE344" i="1"/>
  <c r="CF344" i="1"/>
  <c r="CG344" i="1"/>
  <c r="BX345" i="1"/>
  <c r="BY345" i="1"/>
  <c r="BZ345" i="1"/>
  <c r="CA345" i="1"/>
  <c r="CB345" i="1"/>
  <c r="CC345" i="1"/>
  <c r="CD345" i="1"/>
  <c r="CE345" i="1"/>
  <c r="CF345" i="1"/>
  <c r="CG345" i="1"/>
  <c r="BX346" i="1"/>
  <c r="BY346" i="1"/>
  <c r="BZ346" i="1"/>
  <c r="CA346" i="1"/>
  <c r="CB346" i="1"/>
  <c r="CC346" i="1"/>
  <c r="CD346" i="1"/>
  <c r="CE346" i="1"/>
  <c r="CF346" i="1"/>
  <c r="CG346" i="1"/>
  <c r="BX347" i="1"/>
  <c r="BY347" i="1"/>
  <c r="BZ347" i="1"/>
  <c r="CA347" i="1"/>
  <c r="CB347" i="1"/>
  <c r="CC347" i="1"/>
  <c r="CD347" i="1"/>
  <c r="CE347" i="1"/>
  <c r="CF347" i="1"/>
  <c r="CG347" i="1"/>
  <c r="BX348" i="1"/>
  <c r="BY348" i="1"/>
  <c r="BZ348" i="1"/>
  <c r="CA348" i="1"/>
  <c r="CB348" i="1"/>
  <c r="CC348" i="1"/>
  <c r="CD348" i="1"/>
  <c r="CE348" i="1"/>
  <c r="CF348" i="1"/>
  <c r="CG348" i="1"/>
  <c r="BX349" i="1"/>
  <c r="BY349" i="1"/>
  <c r="BZ349" i="1"/>
  <c r="CA349" i="1"/>
  <c r="CB349" i="1"/>
  <c r="CC349" i="1"/>
  <c r="CD349" i="1"/>
  <c r="CE349" i="1"/>
  <c r="CF349" i="1"/>
  <c r="CG349" i="1"/>
  <c r="BX350" i="1"/>
  <c r="BY350" i="1"/>
  <c r="BZ350" i="1"/>
  <c r="CA350" i="1"/>
  <c r="CB350" i="1"/>
  <c r="CC350" i="1"/>
  <c r="CD350" i="1"/>
  <c r="CE350" i="1"/>
  <c r="CF350" i="1"/>
  <c r="CG350" i="1"/>
  <c r="BX351" i="1"/>
  <c r="BY351" i="1"/>
  <c r="BZ351" i="1"/>
  <c r="CA351" i="1"/>
  <c r="CB351" i="1"/>
  <c r="CC351" i="1"/>
  <c r="CD351" i="1"/>
  <c r="CE351" i="1"/>
  <c r="CF351" i="1"/>
  <c r="CG351" i="1"/>
  <c r="BX352" i="1"/>
  <c r="BY352" i="1"/>
  <c r="BZ352" i="1"/>
  <c r="CA352" i="1"/>
  <c r="CB352" i="1"/>
  <c r="CC352" i="1"/>
  <c r="CD352" i="1"/>
  <c r="CE352" i="1"/>
  <c r="CF352" i="1"/>
  <c r="CG352" i="1"/>
  <c r="BX353" i="1"/>
  <c r="BY353" i="1"/>
  <c r="BZ353" i="1"/>
  <c r="CA353" i="1"/>
  <c r="CB353" i="1"/>
  <c r="CC353" i="1"/>
  <c r="CD353" i="1"/>
  <c r="CE353" i="1"/>
  <c r="CF353" i="1"/>
  <c r="CG353" i="1"/>
  <c r="BX354" i="1"/>
  <c r="BY354" i="1"/>
  <c r="BZ354" i="1"/>
  <c r="CA354" i="1"/>
  <c r="CB354" i="1"/>
  <c r="CC354" i="1"/>
  <c r="CD354" i="1"/>
  <c r="CE354" i="1"/>
  <c r="CF354" i="1"/>
  <c r="CG354" i="1"/>
  <c r="BX355" i="1"/>
  <c r="BY355" i="1"/>
  <c r="BZ355" i="1"/>
  <c r="CA355" i="1"/>
  <c r="CB355" i="1"/>
  <c r="CC355" i="1"/>
  <c r="CD355" i="1"/>
  <c r="CE355" i="1"/>
  <c r="CF355" i="1"/>
  <c r="CG355" i="1"/>
  <c r="BX356" i="1"/>
  <c r="BY356" i="1"/>
  <c r="BZ356" i="1"/>
  <c r="CA356" i="1"/>
  <c r="CB356" i="1"/>
  <c r="CC356" i="1"/>
  <c r="CD356" i="1"/>
  <c r="CE356" i="1"/>
  <c r="CF356" i="1"/>
  <c r="CG356" i="1"/>
  <c r="BX357" i="1"/>
  <c r="BY357" i="1"/>
  <c r="BZ357" i="1"/>
  <c r="CA357" i="1"/>
  <c r="CB357" i="1"/>
  <c r="CC357" i="1"/>
  <c r="CD357" i="1"/>
  <c r="CE357" i="1"/>
  <c r="CF357" i="1"/>
  <c r="CG357" i="1"/>
  <c r="BX358" i="1"/>
  <c r="BY358" i="1"/>
  <c r="BZ358" i="1"/>
  <c r="CA358" i="1"/>
  <c r="CB358" i="1"/>
  <c r="CC358" i="1"/>
  <c r="CD358" i="1"/>
  <c r="CE358" i="1"/>
  <c r="CF358" i="1"/>
  <c r="CG358" i="1"/>
  <c r="BX359" i="1"/>
  <c r="BY359" i="1"/>
  <c r="BZ359" i="1"/>
  <c r="CA359" i="1"/>
  <c r="CB359" i="1"/>
  <c r="CC359" i="1"/>
  <c r="CD359" i="1"/>
  <c r="CE359" i="1"/>
  <c r="CF359" i="1"/>
  <c r="CG359" i="1"/>
  <c r="BX360" i="1"/>
  <c r="BY360" i="1"/>
  <c r="BZ360" i="1"/>
  <c r="CA360" i="1"/>
  <c r="CB360" i="1"/>
  <c r="CC360" i="1"/>
  <c r="CD360" i="1"/>
  <c r="CE360" i="1"/>
  <c r="CF360" i="1"/>
  <c r="CG360" i="1"/>
  <c r="BX361" i="1"/>
  <c r="BY361" i="1"/>
  <c r="BZ361" i="1"/>
  <c r="CA361" i="1"/>
  <c r="CB361" i="1"/>
  <c r="CC361" i="1"/>
  <c r="CD361" i="1"/>
  <c r="CE361" i="1"/>
  <c r="CF361" i="1"/>
  <c r="CG361" i="1"/>
  <c r="BX362" i="1"/>
  <c r="BY362" i="1"/>
  <c r="BZ362" i="1"/>
  <c r="CA362" i="1"/>
  <c r="CB362" i="1"/>
  <c r="CC362" i="1"/>
  <c r="CD362" i="1"/>
  <c r="CE362" i="1"/>
  <c r="CF362" i="1"/>
  <c r="CG362" i="1"/>
  <c r="BX363" i="1"/>
  <c r="BY363" i="1"/>
  <c r="BZ363" i="1"/>
  <c r="CA363" i="1"/>
  <c r="CB363" i="1"/>
  <c r="CC363" i="1"/>
  <c r="CD363" i="1"/>
  <c r="CE363" i="1"/>
  <c r="CF363" i="1"/>
  <c r="CG363" i="1"/>
  <c r="BX364" i="1"/>
  <c r="BY364" i="1"/>
  <c r="BZ364" i="1"/>
  <c r="CA364" i="1"/>
  <c r="CB364" i="1"/>
  <c r="CC364" i="1"/>
  <c r="CD364" i="1"/>
  <c r="CE364" i="1"/>
  <c r="CF364" i="1"/>
  <c r="CG364" i="1"/>
  <c r="BX365" i="1"/>
  <c r="BY365" i="1"/>
  <c r="BZ365" i="1"/>
  <c r="CA365" i="1"/>
  <c r="CB365" i="1"/>
  <c r="CC365" i="1"/>
  <c r="CD365" i="1"/>
  <c r="CE365" i="1"/>
  <c r="CF365" i="1"/>
  <c r="CG365" i="1"/>
  <c r="BX366" i="1"/>
  <c r="BY366" i="1"/>
  <c r="BZ366" i="1"/>
  <c r="CA366" i="1"/>
  <c r="CB366" i="1"/>
  <c r="CC366" i="1"/>
  <c r="CD366" i="1"/>
  <c r="CE366" i="1"/>
  <c r="CF366" i="1"/>
  <c r="CG366" i="1"/>
  <c r="BX367" i="1"/>
  <c r="BY367" i="1"/>
  <c r="BZ367" i="1"/>
  <c r="CA367" i="1"/>
  <c r="CB367" i="1"/>
  <c r="CC367" i="1"/>
  <c r="CD367" i="1"/>
  <c r="CE367" i="1"/>
  <c r="CF367" i="1"/>
  <c r="CG367" i="1"/>
  <c r="BX368" i="1"/>
  <c r="BY368" i="1"/>
  <c r="BZ368" i="1"/>
  <c r="CA368" i="1"/>
  <c r="CB368" i="1"/>
  <c r="CC368" i="1"/>
  <c r="CD368" i="1"/>
  <c r="CE368" i="1"/>
  <c r="CF368" i="1"/>
  <c r="CG368" i="1"/>
  <c r="BX369" i="1"/>
  <c r="BY369" i="1"/>
  <c r="BZ369" i="1"/>
  <c r="CA369" i="1"/>
  <c r="CB369" i="1"/>
  <c r="CC369" i="1"/>
  <c r="CD369" i="1"/>
  <c r="CE369" i="1"/>
  <c r="CF369" i="1"/>
  <c r="CG369" i="1"/>
  <c r="BX370" i="1"/>
  <c r="BY370" i="1"/>
  <c r="BZ370" i="1"/>
  <c r="CA370" i="1"/>
  <c r="CB370" i="1"/>
  <c r="CC370" i="1"/>
  <c r="CD370" i="1"/>
  <c r="CE370" i="1"/>
  <c r="CF370" i="1"/>
  <c r="CG370" i="1"/>
  <c r="BX371" i="1"/>
  <c r="BY371" i="1"/>
  <c r="BZ371" i="1"/>
  <c r="CA371" i="1"/>
  <c r="CB371" i="1"/>
  <c r="CC371" i="1"/>
  <c r="CD371" i="1"/>
  <c r="CE371" i="1"/>
  <c r="CF371" i="1"/>
  <c r="CG371" i="1"/>
  <c r="BX372" i="1"/>
  <c r="BY372" i="1"/>
  <c r="BZ372" i="1"/>
  <c r="CA372" i="1"/>
  <c r="CB372" i="1"/>
  <c r="CC372" i="1"/>
  <c r="CD372" i="1"/>
  <c r="CE372" i="1"/>
  <c r="CF372" i="1"/>
  <c r="CG372" i="1"/>
  <c r="BX373" i="1"/>
  <c r="BY373" i="1"/>
  <c r="BZ373" i="1"/>
  <c r="CA373" i="1"/>
  <c r="CB373" i="1"/>
  <c r="CC373" i="1"/>
  <c r="CD373" i="1"/>
  <c r="CE373" i="1"/>
  <c r="CF373" i="1"/>
  <c r="CG373" i="1"/>
  <c r="BX374" i="1"/>
  <c r="BY374" i="1"/>
  <c r="BZ374" i="1"/>
  <c r="CA374" i="1"/>
  <c r="CB374" i="1"/>
  <c r="CC374" i="1"/>
  <c r="CD374" i="1"/>
  <c r="CE374" i="1"/>
  <c r="CF374" i="1"/>
  <c r="CG374" i="1"/>
  <c r="BX375" i="1"/>
  <c r="BY375" i="1"/>
  <c r="BZ375" i="1"/>
  <c r="CA375" i="1"/>
  <c r="CB375" i="1"/>
  <c r="CC375" i="1"/>
  <c r="CD375" i="1"/>
  <c r="CE375" i="1"/>
  <c r="CF375" i="1"/>
  <c r="CG375" i="1"/>
  <c r="BX376" i="1"/>
  <c r="BY376" i="1"/>
  <c r="BZ376" i="1"/>
  <c r="CA376" i="1"/>
  <c r="CB376" i="1"/>
  <c r="CC376" i="1"/>
  <c r="CD376" i="1"/>
  <c r="CE376" i="1"/>
  <c r="CF376" i="1"/>
  <c r="CG376" i="1"/>
  <c r="BX377" i="1"/>
  <c r="BY377" i="1"/>
  <c r="BZ377" i="1"/>
  <c r="CA377" i="1"/>
  <c r="CB377" i="1"/>
  <c r="CC377" i="1"/>
  <c r="CD377" i="1"/>
  <c r="CE377" i="1"/>
  <c r="CF377" i="1"/>
  <c r="CG377" i="1"/>
  <c r="BX378" i="1"/>
  <c r="BY378" i="1"/>
  <c r="BZ378" i="1"/>
  <c r="CA378" i="1"/>
  <c r="CB378" i="1"/>
  <c r="CC378" i="1"/>
  <c r="CD378" i="1"/>
  <c r="CE378" i="1"/>
  <c r="CF378" i="1"/>
  <c r="CG378" i="1"/>
  <c r="BX379" i="1"/>
  <c r="BY379" i="1"/>
  <c r="BZ379" i="1"/>
  <c r="CA379" i="1"/>
  <c r="CB379" i="1"/>
  <c r="CC379" i="1"/>
  <c r="CD379" i="1"/>
  <c r="CE379" i="1"/>
  <c r="CF379" i="1"/>
  <c r="CG379" i="1"/>
  <c r="BX380" i="1"/>
  <c r="BY380" i="1"/>
  <c r="BZ380" i="1"/>
  <c r="CA380" i="1"/>
  <c r="CB380" i="1"/>
  <c r="CC380" i="1"/>
  <c r="CD380" i="1"/>
  <c r="CE380" i="1"/>
  <c r="CF380" i="1"/>
  <c r="CG380" i="1"/>
  <c r="BX381" i="1"/>
  <c r="BY381" i="1"/>
  <c r="BZ381" i="1"/>
  <c r="CA381" i="1"/>
  <c r="CB381" i="1"/>
  <c r="CC381" i="1"/>
  <c r="CD381" i="1"/>
  <c r="CE381" i="1"/>
  <c r="CF381" i="1"/>
  <c r="CG381" i="1"/>
  <c r="BX382" i="1"/>
  <c r="BY382" i="1"/>
  <c r="BZ382" i="1"/>
  <c r="CA382" i="1"/>
  <c r="CB382" i="1"/>
  <c r="CC382" i="1"/>
  <c r="CD382" i="1"/>
  <c r="CE382" i="1"/>
  <c r="CF382" i="1"/>
  <c r="CG382" i="1"/>
  <c r="BX383" i="1"/>
  <c r="BY383" i="1"/>
  <c r="BZ383" i="1"/>
  <c r="CA383" i="1"/>
  <c r="CB383" i="1"/>
  <c r="CC383" i="1"/>
  <c r="CD383" i="1"/>
  <c r="CE383" i="1"/>
  <c r="CF383" i="1"/>
  <c r="CG383" i="1"/>
  <c r="BX384" i="1"/>
  <c r="BY384" i="1"/>
  <c r="BZ384" i="1"/>
  <c r="CA384" i="1"/>
  <c r="CB384" i="1"/>
  <c r="CC384" i="1"/>
  <c r="CD384" i="1"/>
  <c r="CE384" i="1"/>
  <c r="CF384" i="1"/>
  <c r="CG384" i="1"/>
  <c r="BX385" i="1"/>
  <c r="BY385" i="1"/>
  <c r="BZ385" i="1"/>
  <c r="CA385" i="1"/>
  <c r="CB385" i="1"/>
  <c r="CC385" i="1"/>
  <c r="CD385" i="1"/>
  <c r="CE385" i="1"/>
  <c r="CF385" i="1"/>
  <c r="CG385" i="1"/>
  <c r="BX386" i="1"/>
  <c r="BY386" i="1"/>
  <c r="BZ386" i="1"/>
  <c r="CA386" i="1"/>
  <c r="CB386" i="1"/>
  <c r="CC386" i="1"/>
  <c r="CD386" i="1"/>
  <c r="CE386" i="1"/>
  <c r="CF386" i="1"/>
  <c r="CG386" i="1"/>
  <c r="BX387" i="1"/>
  <c r="BY387" i="1"/>
  <c r="BZ387" i="1"/>
  <c r="CA387" i="1"/>
  <c r="CB387" i="1"/>
  <c r="CC387" i="1"/>
  <c r="CD387" i="1"/>
  <c r="CE387" i="1"/>
  <c r="CF387" i="1"/>
  <c r="CG387" i="1"/>
  <c r="BX388" i="1"/>
  <c r="BY388" i="1"/>
  <c r="BZ388" i="1"/>
  <c r="CA388" i="1"/>
  <c r="CB388" i="1"/>
  <c r="CC388" i="1"/>
  <c r="CD388" i="1"/>
  <c r="CE388" i="1"/>
  <c r="CF388" i="1"/>
  <c r="CG388" i="1"/>
  <c r="BX389" i="1"/>
  <c r="BY389" i="1"/>
  <c r="BZ389" i="1"/>
  <c r="CA389" i="1"/>
  <c r="CB389" i="1"/>
  <c r="CC389" i="1"/>
  <c r="CD389" i="1"/>
  <c r="CE389" i="1"/>
  <c r="CF389" i="1"/>
  <c r="CG389" i="1"/>
  <c r="BX390" i="1"/>
  <c r="BY390" i="1"/>
  <c r="BZ390" i="1"/>
  <c r="CA390" i="1"/>
  <c r="CB390" i="1"/>
  <c r="CC390" i="1"/>
  <c r="CD390" i="1"/>
  <c r="CE390" i="1"/>
  <c r="CF390" i="1"/>
  <c r="CG390" i="1"/>
  <c r="BX391" i="1"/>
  <c r="BY391" i="1"/>
  <c r="BZ391" i="1"/>
  <c r="CA391" i="1"/>
  <c r="CB391" i="1"/>
  <c r="CC391" i="1"/>
  <c r="CD391" i="1"/>
  <c r="CE391" i="1"/>
  <c r="CF391" i="1"/>
  <c r="CG391" i="1"/>
  <c r="BX392" i="1"/>
  <c r="BY392" i="1"/>
  <c r="BZ392" i="1"/>
  <c r="CA392" i="1"/>
  <c r="CB392" i="1"/>
  <c r="CC392" i="1"/>
  <c r="CD392" i="1"/>
  <c r="CE392" i="1"/>
  <c r="CF392" i="1"/>
  <c r="CG392" i="1"/>
  <c r="BX393" i="1"/>
  <c r="BY393" i="1"/>
  <c r="BZ393" i="1"/>
  <c r="CA393" i="1"/>
  <c r="CB393" i="1"/>
  <c r="CC393" i="1"/>
  <c r="CD393" i="1"/>
  <c r="CE393" i="1"/>
  <c r="CF393" i="1"/>
  <c r="CG393" i="1"/>
  <c r="BX394" i="1"/>
  <c r="BY394" i="1"/>
  <c r="BZ394" i="1"/>
  <c r="CA394" i="1"/>
  <c r="CB394" i="1"/>
  <c r="CC394" i="1"/>
  <c r="CD394" i="1"/>
  <c r="CE394" i="1"/>
  <c r="CF394" i="1"/>
  <c r="CG394" i="1"/>
  <c r="BX395" i="1"/>
  <c r="BY395" i="1"/>
  <c r="BZ395" i="1"/>
  <c r="CA395" i="1"/>
  <c r="CB395" i="1"/>
  <c r="CC395" i="1"/>
  <c r="CD395" i="1"/>
  <c r="CE395" i="1"/>
  <c r="CF395" i="1"/>
  <c r="CG395" i="1"/>
  <c r="BX396" i="1"/>
  <c r="BY396" i="1"/>
  <c r="BZ396" i="1"/>
  <c r="CA396" i="1"/>
  <c r="CB396" i="1"/>
  <c r="CC396" i="1"/>
  <c r="CD396" i="1"/>
  <c r="CE396" i="1"/>
  <c r="CF396" i="1"/>
  <c r="CG396" i="1"/>
  <c r="BX397" i="1"/>
  <c r="BY397" i="1"/>
  <c r="BZ397" i="1"/>
  <c r="CA397" i="1"/>
  <c r="CB397" i="1"/>
  <c r="CC397" i="1"/>
  <c r="CD397" i="1"/>
  <c r="CE397" i="1"/>
  <c r="CF397" i="1"/>
  <c r="CG397" i="1"/>
  <c r="BX398" i="1"/>
  <c r="BY398" i="1"/>
  <c r="BZ398" i="1"/>
  <c r="CA398" i="1"/>
  <c r="CB398" i="1"/>
  <c r="CC398" i="1"/>
  <c r="CD398" i="1"/>
  <c r="CE398" i="1"/>
  <c r="CF398" i="1"/>
  <c r="CG398" i="1"/>
  <c r="BX399" i="1"/>
  <c r="BY399" i="1"/>
  <c r="BZ399" i="1"/>
  <c r="CA399" i="1"/>
  <c r="CB399" i="1"/>
  <c r="CC399" i="1"/>
  <c r="CD399" i="1"/>
  <c r="CE399" i="1"/>
  <c r="CF399" i="1"/>
  <c r="CG399" i="1"/>
  <c r="BX400" i="1"/>
  <c r="BY400" i="1"/>
  <c r="BZ400" i="1"/>
  <c r="CA400" i="1"/>
  <c r="CB400" i="1"/>
  <c r="CC400" i="1"/>
  <c r="CD400" i="1"/>
  <c r="CE400" i="1"/>
  <c r="CF400" i="1"/>
  <c r="CG400" i="1"/>
  <c r="BX401" i="1"/>
  <c r="BY401" i="1"/>
  <c r="BZ401" i="1"/>
  <c r="CA401" i="1"/>
  <c r="CB401" i="1"/>
  <c r="CC401" i="1"/>
  <c r="CD401" i="1"/>
  <c r="CE401" i="1"/>
  <c r="CF401" i="1"/>
  <c r="CG401" i="1"/>
  <c r="BX402" i="1"/>
  <c r="BY402" i="1"/>
  <c r="BZ402" i="1"/>
  <c r="CA402" i="1"/>
  <c r="CB402" i="1"/>
  <c r="CC402" i="1"/>
  <c r="CD402" i="1"/>
  <c r="CE402" i="1"/>
  <c r="CF402" i="1"/>
  <c r="CG402" i="1"/>
  <c r="BX403" i="1"/>
  <c r="BY403" i="1"/>
  <c r="BZ403" i="1"/>
  <c r="CA403" i="1"/>
  <c r="CB403" i="1"/>
  <c r="CC403" i="1"/>
  <c r="CD403" i="1"/>
  <c r="CE403" i="1"/>
  <c r="CF403" i="1"/>
  <c r="CG403" i="1"/>
  <c r="BX404" i="1"/>
  <c r="BY404" i="1"/>
  <c r="BZ404" i="1"/>
  <c r="CA404" i="1"/>
  <c r="CB404" i="1"/>
  <c r="CC404" i="1"/>
  <c r="CD404" i="1"/>
  <c r="CE404" i="1"/>
  <c r="CF404" i="1"/>
  <c r="CG404" i="1"/>
  <c r="BX405" i="1"/>
  <c r="BY405" i="1"/>
  <c r="BZ405" i="1"/>
  <c r="CA405" i="1"/>
  <c r="CB405" i="1"/>
  <c r="CC405" i="1"/>
  <c r="CD405" i="1"/>
  <c r="CE405" i="1"/>
  <c r="CF405" i="1"/>
  <c r="CG405" i="1"/>
  <c r="BX406" i="1"/>
  <c r="BY406" i="1"/>
  <c r="BZ406" i="1"/>
  <c r="CA406" i="1"/>
  <c r="CB406" i="1"/>
  <c r="CC406" i="1"/>
  <c r="CD406" i="1"/>
  <c r="CE406" i="1"/>
  <c r="CF406" i="1"/>
  <c r="CG406" i="1"/>
  <c r="BX407" i="1"/>
  <c r="BY407" i="1"/>
  <c r="BZ407" i="1"/>
  <c r="CA407" i="1"/>
  <c r="CB407" i="1"/>
  <c r="CC407" i="1"/>
  <c r="CD407" i="1"/>
  <c r="CE407" i="1"/>
  <c r="CF407" i="1"/>
  <c r="CG407" i="1"/>
  <c r="BX408" i="1"/>
  <c r="BY408" i="1"/>
  <c r="BZ408" i="1"/>
  <c r="CA408" i="1"/>
  <c r="CB408" i="1"/>
  <c r="CC408" i="1"/>
  <c r="CD408" i="1"/>
  <c r="CE408" i="1"/>
  <c r="CF408" i="1"/>
  <c r="CG408" i="1"/>
  <c r="BX409" i="1"/>
  <c r="BY409" i="1"/>
  <c r="BZ409" i="1"/>
  <c r="CA409" i="1"/>
  <c r="CB409" i="1"/>
  <c r="CC409" i="1"/>
  <c r="CD409" i="1"/>
  <c r="CE409" i="1"/>
  <c r="CF409" i="1"/>
  <c r="CG409" i="1"/>
  <c r="BX410" i="1"/>
  <c r="BY410" i="1"/>
  <c r="BZ410" i="1"/>
  <c r="CA410" i="1"/>
  <c r="CB410" i="1"/>
  <c r="CC410" i="1"/>
  <c r="CD410" i="1"/>
  <c r="CE410" i="1"/>
  <c r="CF410" i="1"/>
  <c r="CG410" i="1"/>
  <c r="BX411" i="1"/>
  <c r="BY411" i="1"/>
  <c r="BZ411" i="1"/>
  <c r="CA411" i="1"/>
  <c r="CB411" i="1"/>
  <c r="CC411" i="1"/>
  <c r="CD411" i="1"/>
  <c r="CE411" i="1"/>
  <c r="CF411" i="1"/>
  <c r="CG411" i="1"/>
  <c r="BX412" i="1"/>
  <c r="BY412" i="1"/>
  <c r="BZ412" i="1"/>
  <c r="CA412" i="1"/>
  <c r="CB412" i="1"/>
  <c r="CC412" i="1"/>
  <c r="CD412" i="1"/>
  <c r="CE412" i="1"/>
  <c r="CF412" i="1"/>
  <c r="CG412" i="1"/>
  <c r="BX413" i="1"/>
  <c r="BY413" i="1"/>
  <c r="BZ413" i="1"/>
  <c r="CA413" i="1"/>
  <c r="CB413" i="1"/>
  <c r="CC413" i="1"/>
  <c r="CD413" i="1"/>
  <c r="CE413" i="1"/>
  <c r="CF413" i="1"/>
  <c r="CG413" i="1"/>
  <c r="BX414" i="1"/>
  <c r="BY414" i="1"/>
  <c r="BZ414" i="1"/>
  <c r="CA414" i="1"/>
  <c r="CB414" i="1"/>
  <c r="CC414" i="1"/>
  <c r="CD414" i="1"/>
  <c r="CE414" i="1"/>
  <c r="CF414" i="1"/>
  <c r="CG414" i="1"/>
  <c r="BX415" i="1"/>
  <c r="BY415" i="1"/>
  <c r="BZ415" i="1"/>
  <c r="CA415" i="1"/>
  <c r="CB415" i="1"/>
  <c r="CC415" i="1"/>
  <c r="CD415" i="1"/>
  <c r="CE415" i="1"/>
  <c r="CF415" i="1"/>
  <c r="CG415" i="1"/>
  <c r="BX416" i="1"/>
  <c r="BY416" i="1"/>
  <c r="BZ416" i="1"/>
  <c r="CA416" i="1"/>
  <c r="CB416" i="1"/>
  <c r="CC416" i="1"/>
  <c r="CD416" i="1"/>
  <c r="CE416" i="1"/>
  <c r="CF416" i="1"/>
  <c r="CG416" i="1"/>
  <c r="BX417" i="1"/>
  <c r="BY417" i="1"/>
  <c r="BZ417" i="1"/>
  <c r="CA417" i="1"/>
  <c r="CB417" i="1"/>
  <c r="CC417" i="1"/>
  <c r="CD417" i="1"/>
  <c r="CE417" i="1"/>
  <c r="CF417" i="1"/>
  <c r="CG417" i="1"/>
  <c r="BX418" i="1"/>
  <c r="BY418" i="1"/>
  <c r="BZ418" i="1"/>
  <c r="CA418" i="1"/>
  <c r="CB418" i="1"/>
  <c r="CC418" i="1"/>
  <c r="CD418" i="1"/>
  <c r="CE418" i="1"/>
  <c r="CF418" i="1"/>
  <c r="CG418" i="1"/>
  <c r="BX419" i="1"/>
  <c r="BY419" i="1"/>
  <c r="BZ419" i="1"/>
  <c r="CA419" i="1"/>
  <c r="CB419" i="1"/>
  <c r="CC419" i="1"/>
  <c r="CD419" i="1"/>
  <c r="CE419" i="1"/>
  <c r="CF419" i="1"/>
  <c r="CG419" i="1"/>
  <c r="BX420" i="1"/>
  <c r="BY420" i="1"/>
  <c r="BZ420" i="1"/>
  <c r="CA420" i="1"/>
  <c r="CB420" i="1"/>
  <c r="CC420" i="1"/>
  <c r="CD420" i="1"/>
  <c r="CE420" i="1"/>
  <c r="CF420" i="1"/>
  <c r="CG420" i="1"/>
  <c r="BX421" i="1"/>
  <c r="BY421" i="1"/>
  <c r="BZ421" i="1"/>
  <c r="CA421" i="1"/>
  <c r="CB421" i="1"/>
  <c r="CC421" i="1"/>
  <c r="CD421" i="1"/>
  <c r="CE421" i="1"/>
  <c r="CF421" i="1"/>
  <c r="CG421" i="1"/>
  <c r="BX422" i="1"/>
  <c r="BY422" i="1"/>
  <c r="BZ422" i="1"/>
  <c r="CA422" i="1"/>
  <c r="CB422" i="1"/>
  <c r="CC422" i="1"/>
  <c r="CD422" i="1"/>
  <c r="CE422" i="1"/>
  <c r="CF422" i="1"/>
  <c r="CG422" i="1"/>
  <c r="BX423" i="1"/>
  <c r="BY423" i="1"/>
  <c r="BZ423" i="1"/>
  <c r="CA423" i="1"/>
  <c r="CB423" i="1"/>
  <c r="CC423" i="1"/>
  <c r="CD423" i="1"/>
  <c r="CE423" i="1"/>
  <c r="CF423" i="1"/>
  <c r="CG423" i="1"/>
  <c r="BX424" i="1"/>
  <c r="BY424" i="1"/>
  <c r="BZ424" i="1"/>
  <c r="CA424" i="1"/>
  <c r="CB424" i="1"/>
  <c r="CC424" i="1"/>
  <c r="CD424" i="1"/>
  <c r="CE424" i="1"/>
  <c r="CF424" i="1"/>
  <c r="CG424" i="1"/>
  <c r="BX425" i="1"/>
  <c r="BY425" i="1"/>
  <c r="BZ425" i="1"/>
  <c r="CA425" i="1"/>
  <c r="CB425" i="1"/>
  <c r="CC425" i="1"/>
  <c r="CD425" i="1"/>
  <c r="CE425" i="1"/>
  <c r="CF425" i="1"/>
  <c r="CG425" i="1"/>
  <c r="BX426" i="1"/>
  <c r="BY426" i="1"/>
  <c r="BZ426" i="1"/>
  <c r="CA426" i="1"/>
  <c r="CB426" i="1"/>
  <c r="CC426" i="1"/>
  <c r="CD426" i="1"/>
  <c r="CE426" i="1"/>
  <c r="CF426" i="1"/>
  <c r="CG426" i="1"/>
  <c r="BX427" i="1"/>
  <c r="BY427" i="1"/>
  <c r="BZ427" i="1"/>
  <c r="CA427" i="1"/>
  <c r="CB427" i="1"/>
  <c r="CC427" i="1"/>
  <c r="CD427" i="1"/>
  <c r="CE427" i="1"/>
  <c r="CF427" i="1"/>
  <c r="CG427" i="1"/>
  <c r="BX428" i="1"/>
  <c r="BY428" i="1"/>
  <c r="BZ428" i="1"/>
  <c r="CA428" i="1"/>
  <c r="CB428" i="1"/>
  <c r="CC428" i="1"/>
  <c r="CD428" i="1"/>
  <c r="CE428" i="1"/>
  <c r="CF428" i="1"/>
  <c r="CG428" i="1"/>
  <c r="BX429" i="1"/>
  <c r="BY429" i="1"/>
  <c r="BZ429" i="1"/>
  <c r="CA429" i="1"/>
  <c r="CB429" i="1"/>
  <c r="CC429" i="1"/>
  <c r="CD429" i="1"/>
  <c r="CE429" i="1"/>
  <c r="CF429" i="1"/>
  <c r="CG429" i="1"/>
  <c r="BX430" i="1"/>
  <c r="BY430" i="1"/>
  <c r="BZ430" i="1"/>
  <c r="CA430" i="1"/>
  <c r="CB430" i="1"/>
  <c r="CC430" i="1"/>
  <c r="CD430" i="1"/>
  <c r="CE430" i="1"/>
  <c r="CF430" i="1"/>
  <c r="CG430" i="1"/>
  <c r="BX431" i="1"/>
  <c r="BY431" i="1"/>
  <c r="BZ431" i="1"/>
  <c r="CA431" i="1"/>
  <c r="CB431" i="1"/>
  <c r="CC431" i="1"/>
  <c r="CD431" i="1"/>
  <c r="CE431" i="1"/>
  <c r="CF431" i="1"/>
  <c r="CG431" i="1"/>
  <c r="BX432" i="1"/>
  <c r="BY432" i="1"/>
  <c r="BZ432" i="1"/>
  <c r="CA432" i="1"/>
  <c r="CB432" i="1"/>
  <c r="CC432" i="1"/>
  <c r="CD432" i="1"/>
  <c r="CE432" i="1"/>
  <c r="CF432" i="1"/>
  <c r="CG432" i="1"/>
  <c r="BX433" i="1"/>
  <c r="BY433" i="1"/>
  <c r="BZ433" i="1"/>
  <c r="CA433" i="1"/>
  <c r="CB433" i="1"/>
  <c r="CC433" i="1"/>
  <c r="CD433" i="1"/>
  <c r="CE433" i="1"/>
  <c r="CF433" i="1"/>
  <c r="CG433" i="1"/>
  <c r="BX434" i="1"/>
  <c r="BY434" i="1"/>
  <c r="BZ434" i="1"/>
  <c r="CA434" i="1"/>
  <c r="CB434" i="1"/>
  <c r="CC434" i="1"/>
  <c r="CD434" i="1"/>
  <c r="CE434" i="1"/>
  <c r="CF434" i="1"/>
  <c r="CG434" i="1"/>
  <c r="BX435" i="1"/>
  <c r="BY435" i="1"/>
  <c r="BZ435" i="1"/>
  <c r="CA435" i="1"/>
  <c r="CB435" i="1"/>
  <c r="CC435" i="1"/>
  <c r="CD435" i="1"/>
  <c r="CE435" i="1"/>
  <c r="CF435" i="1"/>
  <c r="CG435" i="1"/>
  <c r="BX436" i="1"/>
  <c r="BY436" i="1"/>
  <c r="BZ436" i="1"/>
  <c r="CA436" i="1"/>
  <c r="CB436" i="1"/>
  <c r="CC436" i="1"/>
  <c r="CD436" i="1"/>
  <c r="CE436" i="1"/>
  <c r="CF436" i="1"/>
  <c r="CG436" i="1"/>
  <c r="BX437" i="1"/>
  <c r="BY437" i="1"/>
  <c r="BZ437" i="1"/>
  <c r="CA437" i="1"/>
  <c r="CB437" i="1"/>
  <c r="CC437" i="1"/>
  <c r="CD437" i="1"/>
  <c r="CE437" i="1"/>
  <c r="CF437" i="1"/>
  <c r="CG437" i="1"/>
  <c r="BX438" i="1"/>
  <c r="BY438" i="1"/>
  <c r="BZ438" i="1"/>
  <c r="CA438" i="1"/>
  <c r="CB438" i="1"/>
  <c r="CC438" i="1"/>
  <c r="CD438" i="1"/>
  <c r="CE438" i="1"/>
  <c r="CF438" i="1"/>
  <c r="CG438" i="1"/>
  <c r="BX439" i="1"/>
  <c r="BY439" i="1"/>
  <c r="BZ439" i="1"/>
  <c r="CA439" i="1"/>
  <c r="CB439" i="1"/>
  <c r="CC439" i="1"/>
  <c r="CD439" i="1"/>
  <c r="CE439" i="1"/>
  <c r="CF439" i="1"/>
  <c r="CG439" i="1"/>
  <c r="BX440" i="1"/>
  <c r="BY440" i="1"/>
  <c r="BZ440" i="1"/>
  <c r="CA440" i="1"/>
  <c r="CB440" i="1"/>
  <c r="CC440" i="1"/>
  <c r="CD440" i="1"/>
  <c r="CE440" i="1"/>
  <c r="CF440" i="1"/>
  <c r="CG440" i="1"/>
  <c r="BX441" i="1"/>
  <c r="BY441" i="1"/>
  <c r="BZ441" i="1"/>
  <c r="CA441" i="1"/>
  <c r="CB441" i="1"/>
  <c r="CC441" i="1"/>
  <c r="CD441" i="1"/>
  <c r="CE441" i="1"/>
  <c r="CF441" i="1"/>
  <c r="CG441" i="1"/>
  <c r="BX442" i="1"/>
  <c r="BY442" i="1"/>
  <c r="BZ442" i="1"/>
  <c r="CA442" i="1"/>
  <c r="CB442" i="1"/>
  <c r="CC442" i="1"/>
  <c r="CD442" i="1"/>
  <c r="CE442" i="1"/>
  <c r="CF442" i="1"/>
  <c r="CG442" i="1"/>
  <c r="BX443" i="1"/>
  <c r="BY443" i="1"/>
  <c r="BZ443" i="1"/>
  <c r="CA443" i="1"/>
  <c r="CB443" i="1"/>
  <c r="CC443" i="1"/>
  <c r="CD443" i="1"/>
  <c r="CE443" i="1"/>
  <c r="CF443" i="1"/>
  <c r="CG443" i="1"/>
  <c r="BX444" i="1"/>
  <c r="BY444" i="1"/>
  <c r="BZ444" i="1"/>
  <c r="CA444" i="1"/>
  <c r="CB444" i="1"/>
  <c r="CC444" i="1"/>
  <c r="CD444" i="1"/>
  <c r="CE444" i="1"/>
  <c r="CF444" i="1"/>
  <c r="CG444" i="1"/>
  <c r="BX445" i="1"/>
  <c r="BY445" i="1"/>
  <c r="BZ445" i="1"/>
  <c r="CA445" i="1"/>
  <c r="CB445" i="1"/>
  <c r="CC445" i="1"/>
  <c r="CD445" i="1"/>
  <c r="CE445" i="1"/>
  <c r="CF445" i="1"/>
  <c r="CG445" i="1"/>
  <c r="BX446" i="1"/>
  <c r="BY446" i="1"/>
  <c r="BZ446" i="1"/>
  <c r="CA446" i="1"/>
  <c r="CB446" i="1"/>
  <c r="CC446" i="1"/>
  <c r="CD446" i="1"/>
  <c r="CE446" i="1"/>
  <c r="CF446" i="1"/>
  <c r="CG446" i="1"/>
  <c r="BX447" i="1"/>
  <c r="BY447" i="1"/>
  <c r="BZ447" i="1"/>
  <c r="CA447" i="1"/>
  <c r="CB447" i="1"/>
  <c r="CC447" i="1"/>
  <c r="CD447" i="1"/>
  <c r="CE447" i="1"/>
  <c r="CF447" i="1"/>
  <c r="CG447" i="1"/>
  <c r="BX448" i="1"/>
  <c r="BY448" i="1"/>
  <c r="BZ448" i="1"/>
  <c r="CA448" i="1"/>
  <c r="CB448" i="1"/>
  <c r="CC448" i="1"/>
  <c r="CD448" i="1"/>
  <c r="CE448" i="1"/>
  <c r="CF448" i="1"/>
  <c r="CG448" i="1"/>
  <c r="BX449" i="1"/>
  <c r="BY449" i="1"/>
  <c r="BZ449" i="1"/>
  <c r="CA449" i="1"/>
  <c r="CB449" i="1"/>
  <c r="CC449" i="1"/>
  <c r="CD449" i="1"/>
  <c r="CE449" i="1"/>
  <c r="CF449" i="1"/>
  <c r="CG449" i="1"/>
  <c r="BX450" i="1"/>
  <c r="BY450" i="1"/>
  <c r="BZ450" i="1"/>
  <c r="CA450" i="1"/>
  <c r="CB450" i="1"/>
  <c r="CC450" i="1"/>
  <c r="CD450" i="1"/>
  <c r="CE450" i="1"/>
  <c r="CF450" i="1"/>
  <c r="CG450" i="1"/>
  <c r="BX451" i="1"/>
  <c r="BY451" i="1"/>
  <c r="BZ451" i="1"/>
  <c r="CA451" i="1"/>
  <c r="CB451" i="1"/>
  <c r="CC451" i="1"/>
  <c r="CD451" i="1"/>
  <c r="CE451" i="1"/>
  <c r="CF451" i="1"/>
  <c r="CG451" i="1"/>
  <c r="BX452" i="1"/>
  <c r="BY452" i="1"/>
  <c r="BZ452" i="1"/>
  <c r="CA452" i="1"/>
  <c r="CB452" i="1"/>
  <c r="CC452" i="1"/>
  <c r="CD452" i="1"/>
  <c r="CE452" i="1"/>
  <c r="CF452" i="1"/>
  <c r="CG452" i="1"/>
  <c r="BX453" i="1"/>
  <c r="BY453" i="1"/>
  <c r="BZ453" i="1"/>
  <c r="CA453" i="1"/>
  <c r="CB453" i="1"/>
  <c r="CC453" i="1"/>
  <c r="CD453" i="1"/>
  <c r="CE453" i="1"/>
  <c r="CF453" i="1"/>
  <c r="CG453" i="1"/>
  <c r="BX454" i="1"/>
  <c r="BY454" i="1"/>
  <c r="BZ454" i="1"/>
  <c r="CA454" i="1"/>
  <c r="CB454" i="1"/>
  <c r="CC454" i="1"/>
  <c r="CD454" i="1"/>
  <c r="CE454" i="1"/>
  <c r="CF454" i="1"/>
  <c r="CG454" i="1"/>
  <c r="BX455" i="1"/>
  <c r="BY455" i="1"/>
  <c r="BZ455" i="1"/>
  <c r="CA455" i="1"/>
  <c r="CB455" i="1"/>
  <c r="CC455" i="1"/>
  <c r="CD455" i="1"/>
  <c r="CE455" i="1"/>
  <c r="CF455" i="1"/>
  <c r="CG455" i="1"/>
  <c r="BX456" i="1"/>
  <c r="BY456" i="1"/>
  <c r="BZ456" i="1"/>
  <c r="CA456" i="1"/>
  <c r="CB456" i="1"/>
  <c r="CC456" i="1"/>
  <c r="CD456" i="1"/>
  <c r="CE456" i="1"/>
  <c r="CF456" i="1"/>
  <c r="CG456" i="1"/>
  <c r="BX457" i="1"/>
  <c r="BY457" i="1"/>
  <c r="BZ457" i="1"/>
  <c r="CA457" i="1"/>
  <c r="CB457" i="1"/>
  <c r="CC457" i="1"/>
  <c r="CD457" i="1"/>
  <c r="CE457" i="1"/>
  <c r="CF457" i="1"/>
  <c r="CG457" i="1"/>
  <c r="BX458" i="1"/>
  <c r="BY458" i="1"/>
  <c r="BZ458" i="1"/>
  <c r="CA458" i="1"/>
  <c r="CB458" i="1"/>
  <c r="CC458" i="1"/>
  <c r="CD458" i="1"/>
  <c r="CE458" i="1"/>
  <c r="CF458" i="1"/>
  <c r="CG458" i="1"/>
  <c r="BX459" i="1"/>
  <c r="BY459" i="1"/>
  <c r="BZ459" i="1"/>
  <c r="CA459" i="1"/>
  <c r="CB459" i="1"/>
  <c r="CC459" i="1"/>
  <c r="CD459" i="1"/>
  <c r="CE459" i="1"/>
  <c r="CF459" i="1"/>
  <c r="CG459" i="1"/>
  <c r="BX460" i="1"/>
  <c r="BY460" i="1"/>
  <c r="BZ460" i="1"/>
  <c r="CA460" i="1"/>
  <c r="CB460" i="1"/>
  <c r="CC460" i="1"/>
  <c r="CD460" i="1"/>
  <c r="CE460" i="1"/>
  <c r="CF460" i="1"/>
  <c r="CG460" i="1"/>
  <c r="BX461" i="1"/>
  <c r="BY461" i="1"/>
  <c r="BZ461" i="1"/>
  <c r="CA461" i="1"/>
  <c r="CB461" i="1"/>
  <c r="CC461" i="1"/>
  <c r="CD461" i="1"/>
  <c r="CE461" i="1"/>
  <c r="CF461" i="1"/>
  <c r="CG461" i="1"/>
  <c r="BX462" i="1"/>
  <c r="BY462" i="1"/>
  <c r="BZ462" i="1"/>
  <c r="CA462" i="1"/>
  <c r="CB462" i="1"/>
  <c r="CC462" i="1"/>
  <c r="CD462" i="1"/>
  <c r="CE462" i="1"/>
  <c r="CF462" i="1"/>
  <c r="CG462" i="1"/>
  <c r="BX463" i="1"/>
  <c r="BY463" i="1"/>
  <c r="BZ463" i="1"/>
  <c r="CA463" i="1"/>
  <c r="CB463" i="1"/>
  <c r="CC463" i="1"/>
  <c r="CD463" i="1"/>
  <c r="CE463" i="1"/>
  <c r="CF463" i="1"/>
  <c r="CG463" i="1"/>
  <c r="BX464" i="1"/>
  <c r="BY464" i="1"/>
  <c r="BZ464" i="1"/>
  <c r="CA464" i="1"/>
  <c r="CB464" i="1"/>
  <c r="CC464" i="1"/>
  <c r="CD464" i="1"/>
  <c r="CE464" i="1"/>
  <c r="CF464" i="1"/>
  <c r="CG464" i="1"/>
  <c r="BX465" i="1"/>
  <c r="BY465" i="1"/>
  <c r="BZ465" i="1"/>
  <c r="CA465" i="1"/>
  <c r="CB465" i="1"/>
  <c r="CC465" i="1"/>
  <c r="CD465" i="1"/>
  <c r="CE465" i="1"/>
  <c r="CF465" i="1"/>
  <c r="CG465" i="1"/>
  <c r="BX466" i="1"/>
  <c r="BY466" i="1"/>
  <c r="BZ466" i="1"/>
  <c r="CA466" i="1"/>
  <c r="CB466" i="1"/>
  <c r="CC466" i="1"/>
  <c r="CD466" i="1"/>
  <c r="CE466" i="1"/>
  <c r="CF466" i="1"/>
  <c r="CG466" i="1"/>
  <c r="BX467" i="1"/>
  <c r="BY467" i="1"/>
  <c r="BZ467" i="1"/>
  <c r="CA467" i="1"/>
  <c r="CB467" i="1"/>
  <c r="CC467" i="1"/>
  <c r="CD467" i="1"/>
  <c r="CE467" i="1"/>
  <c r="CF467" i="1"/>
  <c r="CG467" i="1"/>
  <c r="BX468" i="1"/>
  <c r="BY468" i="1"/>
  <c r="BZ468" i="1"/>
  <c r="CA468" i="1"/>
  <c r="CB468" i="1"/>
  <c r="CC468" i="1"/>
  <c r="CD468" i="1"/>
  <c r="CE468" i="1"/>
  <c r="CF468" i="1"/>
  <c r="CG468" i="1"/>
  <c r="BX469" i="1"/>
  <c r="BY469" i="1"/>
  <c r="BZ469" i="1"/>
  <c r="CA469" i="1"/>
  <c r="CB469" i="1"/>
  <c r="CC469" i="1"/>
  <c r="CD469" i="1"/>
  <c r="CE469" i="1"/>
  <c r="CF469" i="1"/>
  <c r="CG469" i="1"/>
  <c r="BX470" i="1"/>
  <c r="BY470" i="1"/>
  <c r="BZ470" i="1"/>
  <c r="CA470" i="1"/>
  <c r="CB470" i="1"/>
  <c r="CC470" i="1"/>
  <c r="CD470" i="1"/>
  <c r="CE470" i="1"/>
  <c r="CF470" i="1"/>
  <c r="CG470" i="1"/>
  <c r="BX471" i="1"/>
  <c r="BY471" i="1"/>
  <c r="BZ471" i="1"/>
  <c r="CA471" i="1"/>
  <c r="CB471" i="1"/>
  <c r="CC471" i="1"/>
  <c r="CD471" i="1"/>
  <c r="CE471" i="1"/>
  <c r="CF471" i="1"/>
  <c r="CG471" i="1"/>
  <c r="BX472" i="1"/>
  <c r="BY472" i="1"/>
  <c r="BZ472" i="1"/>
  <c r="CA472" i="1"/>
  <c r="CB472" i="1"/>
  <c r="CC472" i="1"/>
  <c r="CD472" i="1"/>
  <c r="CE472" i="1"/>
  <c r="CF472" i="1"/>
  <c r="CG472" i="1"/>
  <c r="BX473" i="1"/>
  <c r="BY473" i="1"/>
  <c r="BZ473" i="1"/>
  <c r="CA473" i="1"/>
  <c r="CB473" i="1"/>
  <c r="CC473" i="1"/>
  <c r="CD473" i="1"/>
  <c r="CE473" i="1"/>
  <c r="CF473" i="1"/>
  <c r="CG473" i="1"/>
  <c r="BX474" i="1"/>
  <c r="BY474" i="1"/>
  <c r="BZ474" i="1"/>
  <c r="CA474" i="1"/>
  <c r="CB474" i="1"/>
  <c r="CC474" i="1"/>
  <c r="CD474" i="1"/>
  <c r="CE474" i="1"/>
  <c r="CF474" i="1"/>
  <c r="CG474" i="1"/>
  <c r="BX475" i="1"/>
  <c r="BY475" i="1"/>
  <c r="BZ475" i="1"/>
  <c r="CA475" i="1"/>
  <c r="CB475" i="1"/>
  <c r="CC475" i="1"/>
  <c r="CD475" i="1"/>
  <c r="CE475" i="1"/>
  <c r="CF475" i="1"/>
  <c r="CG475" i="1"/>
  <c r="BX476" i="1"/>
  <c r="BY476" i="1"/>
  <c r="BZ476" i="1"/>
  <c r="CA476" i="1"/>
  <c r="CB476" i="1"/>
  <c r="CC476" i="1"/>
  <c r="CD476" i="1"/>
  <c r="CE476" i="1"/>
  <c r="CF476" i="1"/>
  <c r="CG476" i="1"/>
  <c r="BX477" i="1"/>
  <c r="BY477" i="1"/>
  <c r="BZ477" i="1"/>
  <c r="CA477" i="1"/>
  <c r="CB477" i="1"/>
  <c r="CC477" i="1"/>
  <c r="CD477" i="1"/>
  <c r="CE477" i="1"/>
  <c r="CF477" i="1"/>
  <c r="CG477" i="1"/>
  <c r="BX478" i="1"/>
  <c r="BY478" i="1"/>
  <c r="BZ478" i="1"/>
  <c r="CA478" i="1"/>
  <c r="CB478" i="1"/>
  <c r="CC478" i="1"/>
  <c r="CD478" i="1"/>
  <c r="CE478" i="1"/>
  <c r="CF478" i="1"/>
  <c r="CG478" i="1"/>
  <c r="BX479" i="1"/>
  <c r="BY479" i="1"/>
  <c r="BZ479" i="1"/>
  <c r="CA479" i="1"/>
  <c r="CB479" i="1"/>
  <c r="CC479" i="1"/>
  <c r="CD479" i="1"/>
  <c r="CE479" i="1"/>
  <c r="CF479" i="1"/>
  <c r="CG479" i="1"/>
  <c r="BX480" i="1"/>
  <c r="BY480" i="1"/>
  <c r="BZ480" i="1"/>
  <c r="CA480" i="1"/>
  <c r="CB480" i="1"/>
  <c r="CC480" i="1"/>
  <c r="CD480" i="1"/>
  <c r="CE480" i="1"/>
  <c r="CF480" i="1"/>
  <c r="CG480" i="1"/>
  <c r="BX481" i="1"/>
  <c r="BY481" i="1"/>
  <c r="BZ481" i="1"/>
  <c r="CA481" i="1"/>
  <c r="CB481" i="1"/>
  <c r="CC481" i="1"/>
  <c r="CD481" i="1"/>
  <c r="CE481" i="1"/>
  <c r="CF481" i="1"/>
  <c r="CG481" i="1"/>
  <c r="BX482" i="1"/>
  <c r="BY482" i="1"/>
  <c r="BZ482" i="1"/>
  <c r="CA482" i="1"/>
  <c r="CB482" i="1"/>
  <c r="CC482" i="1"/>
  <c r="CD482" i="1"/>
  <c r="CE482" i="1"/>
  <c r="CF482" i="1"/>
  <c r="CG482" i="1"/>
  <c r="BX483" i="1"/>
  <c r="BY483" i="1"/>
  <c r="BZ483" i="1"/>
  <c r="CA483" i="1"/>
  <c r="CB483" i="1"/>
  <c r="CC483" i="1"/>
  <c r="CD483" i="1"/>
  <c r="CE483" i="1"/>
  <c r="CF483" i="1"/>
  <c r="CG483" i="1"/>
  <c r="BX484" i="1"/>
  <c r="BY484" i="1"/>
  <c r="BZ484" i="1"/>
  <c r="CA484" i="1"/>
  <c r="CB484" i="1"/>
  <c r="CC484" i="1"/>
  <c r="CD484" i="1"/>
  <c r="CE484" i="1"/>
  <c r="CF484" i="1"/>
  <c r="CG484" i="1"/>
  <c r="BX485" i="1"/>
  <c r="BY485" i="1"/>
  <c r="BZ485" i="1"/>
  <c r="CA485" i="1"/>
  <c r="CB485" i="1"/>
  <c r="CC485" i="1"/>
  <c r="CD485" i="1"/>
  <c r="CE485" i="1"/>
  <c r="CF485" i="1"/>
  <c r="CG485" i="1"/>
  <c r="BX486" i="1"/>
  <c r="BY486" i="1"/>
  <c r="BZ486" i="1"/>
  <c r="CA486" i="1"/>
  <c r="CB486" i="1"/>
  <c r="CC486" i="1"/>
  <c r="CD486" i="1"/>
  <c r="CE486" i="1"/>
  <c r="CF486" i="1"/>
  <c r="CG486" i="1"/>
  <c r="BX487" i="1"/>
  <c r="BY487" i="1"/>
  <c r="BZ487" i="1"/>
  <c r="CA487" i="1"/>
  <c r="CB487" i="1"/>
  <c r="CC487" i="1"/>
  <c r="CD487" i="1"/>
  <c r="CE487" i="1"/>
  <c r="CF487" i="1"/>
  <c r="CG487" i="1"/>
  <c r="BX488" i="1"/>
  <c r="BY488" i="1"/>
  <c r="BZ488" i="1"/>
  <c r="CA488" i="1"/>
  <c r="CB488" i="1"/>
  <c r="CC488" i="1"/>
  <c r="CD488" i="1"/>
  <c r="CE488" i="1"/>
  <c r="CF488" i="1"/>
  <c r="CG488" i="1"/>
  <c r="BX489" i="1"/>
  <c r="BY489" i="1"/>
  <c r="BZ489" i="1"/>
  <c r="CA489" i="1"/>
  <c r="CB489" i="1"/>
  <c r="CC489" i="1"/>
  <c r="CD489" i="1"/>
  <c r="CE489" i="1"/>
  <c r="CF489" i="1"/>
  <c r="CG489" i="1"/>
  <c r="BX490" i="1"/>
  <c r="BY490" i="1"/>
  <c r="BZ490" i="1"/>
  <c r="CA490" i="1"/>
  <c r="CB490" i="1"/>
  <c r="CC490" i="1"/>
  <c r="CD490" i="1"/>
  <c r="CE490" i="1"/>
  <c r="CF490" i="1"/>
  <c r="CG490" i="1"/>
  <c r="BX491" i="1"/>
  <c r="BY491" i="1"/>
  <c r="BZ491" i="1"/>
  <c r="CA491" i="1"/>
  <c r="CB491" i="1"/>
  <c r="CC491" i="1"/>
  <c r="CD491" i="1"/>
  <c r="CE491" i="1"/>
  <c r="CF491" i="1"/>
  <c r="CG491" i="1"/>
  <c r="BX492" i="1"/>
  <c r="BY492" i="1"/>
  <c r="BZ492" i="1"/>
  <c r="CA492" i="1"/>
  <c r="CB492" i="1"/>
  <c r="CC492" i="1"/>
  <c r="CD492" i="1"/>
  <c r="CE492" i="1"/>
  <c r="CF492" i="1"/>
  <c r="CG492" i="1"/>
  <c r="BX493" i="1"/>
  <c r="BY493" i="1"/>
  <c r="BZ493" i="1"/>
  <c r="CA493" i="1"/>
  <c r="CB493" i="1"/>
  <c r="CC493" i="1"/>
  <c r="CD493" i="1"/>
  <c r="CE493" i="1"/>
  <c r="CF493" i="1"/>
  <c r="CG493" i="1"/>
  <c r="BX494" i="1"/>
  <c r="BY494" i="1"/>
  <c r="BZ494" i="1"/>
  <c r="CA494" i="1"/>
  <c r="CB494" i="1"/>
  <c r="CC494" i="1"/>
  <c r="CD494" i="1"/>
  <c r="CE494" i="1"/>
  <c r="CF494" i="1"/>
  <c r="CG494" i="1"/>
  <c r="BX495" i="1"/>
  <c r="BY495" i="1"/>
  <c r="BZ495" i="1"/>
  <c r="CA495" i="1"/>
  <c r="CB495" i="1"/>
  <c r="CC495" i="1"/>
  <c r="CD495" i="1"/>
  <c r="CE495" i="1"/>
  <c r="CF495" i="1"/>
  <c r="CG495" i="1"/>
  <c r="BX496" i="1"/>
  <c r="BY496" i="1"/>
  <c r="BZ496" i="1"/>
  <c r="CA496" i="1"/>
  <c r="CB496" i="1"/>
  <c r="CC496" i="1"/>
  <c r="CD496" i="1"/>
  <c r="CE496" i="1"/>
  <c r="CF496" i="1"/>
  <c r="CG496" i="1"/>
  <c r="BX497" i="1"/>
  <c r="BY497" i="1"/>
  <c r="BZ497" i="1"/>
  <c r="CA497" i="1"/>
  <c r="CB497" i="1"/>
  <c r="CC497" i="1"/>
  <c r="CD497" i="1"/>
  <c r="CE497" i="1"/>
  <c r="CF497" i="1"/>
  <c r="CG497" i="1"/>
  <c r="BX498" i="1"/>
  <c r="BY498" i="1"/>
  <c r="BZ498" i="1"/>
  <c r="CA498" i="1"/>
  <c r="CB498" i="1"/>
  <c r="CC498" i="1"/>
  <c r="CD498" i="1"/>
  <c r="CE498" i="1"/>
  <c r="CF498" i="1"/>
  <c r="CG498" i="1"/>
  <c r="BX499" i="1"/>
  <c r="BY499" i="1"/>
  <c r="BZ499" i="1"/>
  <c r="CA499" i="1"/>
  <c r="CB499" i="1"/>
  <c r="CC499" i="1"/>
  <c r="CD499" i="1"/>
  <c r="CE499" i="1"/>
  <c r="CF499" i="1"/>
  <c r="CG499" i="1"/>
  <c r="BX500" i="1"/>
  <c r="BY500" i="1"/>
  <c r="BZ500" i="1"/>
  <c r="CA500" i="1"/>
  <c r="CB500" i="1"/>
  <c r="CC500" i="1"/>
  <c r="CD500" i="1"/>
  <c r="CE500" i="1"/>
  <c r="CF500" i="1"/>
  <c r="CG500" i="1"/>
  <c r="BX501" i="1"/>
  <c r="BY501" i="1"/>
  <c r="BZ501" i="1"/>
  <c r="CA501" i="1"/>
  <c r="CB501" i="1"/>
  <c r="CC501" i="1"/>
  <c r="CD501" i="1"/>
  <c r="CE501" i="1"/>
  <c r="CF501" i="1"/>
  <c r="CG501" i="1"/>
  <c r="BX502" i="1"/>
  <c r="BY502" i="1"/>
  <c r="BZ502" i="1"/>
  <c r="CA502" i="1"/>
  <c r="CB502" i="1"/>
  <c r="CC502" i="1"/>
  <c r="CD502" i="1"/>
  <c r="CE502" i="1"/>
  <c r="CF502" i="1"/>
  <c r="CG502" i="1"/>
  <c r="BX503" i="1"/>
  <c r="BY503" i="1"/>
  <c r="BZ503" i="1"/>
  <c r="CA503" i="1"/>
  <c r="CB503" i="1"/>
  <c r="CC503" i="1"/>
  <c r="CD503" i="1"/>
  <c r="CE503" i="1"/>
  <c r="CF503" i="1"/>
  <c r="CG503" i="1"/>
  <c r="BX504" i="1"/>
  <c r="BY504" i="1"/>
  <c r="BZ504" i="1"/>
  <c r="CA504" i="1"/>
  <c r="CB504" i="1"/>
  <c r="CC504" i="1"/>
  <c r="CD504" i="1"/>
  <c r="CE504" i="1"/>
  <c r="CF504" i="1"/>
  <c r="CG504" i="1"/>
  <c r="BX505" i="1"/>
  <c r="BY505" i="1"/>
  <c r="BZ505" i="1"/>
  <c r="CA505" i="1"/>
  <c r="CB505" i="1"/>
  <c r="CC505" i="1"/>
  <c r="CD505" i="1"/>
  <c r="CE505" i="1"/>
  <c r="CF505" i="1"/>
  <c r="CG505" i="1"/>
  <c r="BX506" i="1"/>
  <c r="BY506" i="1"/>
  <c r="BZ506" i="1"/>
  <c r="CA506" i="1"/>
  <c r="CB506" i="1"/>
  <c r="CC506" i="1"/>
  <c r="CD506" i="1"/>
  <c r="CE506" i="1"/>
  <c r="CF506" i="1"/>
  <c r="CG506" i="1"/>
  <c r="BX507" i="1"/>
  <c r="BY507" i="1"/>
  <c r="BZ507" i="1"/>
  <c r="CA507" i="1"/>
  <c r="CB507" i="1"/>
  <c r="CC507" i="1"/>
  <c r="CD507" i="1"/>
  <c r="CE507" i="1"/>
  <c r="CF507" i="1"/>
  <c r="CG507" i="1"/>
  <c r="BX508" i="1"/>
  <c r="BY508" i="1"/>
  <c r="BZ508" i="1"/>
  <c r="CA508" i="1"/>
  <c r="CB508" i="1"/>
  <c r="CC508" i="1"/>
  <c r="CD508" i="1"/>
  <c r="CE508" i="1"/>
  <c r="CF508" i="1"/>
  <c r="CG508" i="1"/>
  <c r="BX509" i="1"/>
  <c r="BY509" i="1"/>
  <c r="BZ509" i="1"/>
  <c r="CA509" i="1"/>
  <c r="CB509" i="1"/>
  <c r="CC509" i="1"/>
  <c r="CD509" i="1"/>
  <c r="CE509" i="1"/>
  <c r="CF509" i="1"/>
  <c r="CG509" i="1"/>
  <c r="BX510" i="1"/>
  <c r="BY510" i="1"/>
  <c r="BZ510" i="1"/>
  <c r="CA510" i="1"/>
  <c r="CB510" i="1"/>
  <c r="CC510" i="1"/>
  <c r="CD510" i="1"/>
  <c r="CE510" i="1"/>
  <c r="CF510" i="1"/>
  <c r="CG510" i="1"/>
  <c r="BX511" i="1"/>
  <c r="BY511" i="1"/>
  <c r="BZ511" i="1"/>
  <c r="CA511" i="1"/>
  <c r="CB511" i="1"/>
  <c r="CC511" i="1"/>
  <c r="CD511" i="1"/>
  <c r="CE511" i="1"/>
  <c r="CF511" i="1"/>
  <c r="CG511" i="1"/>
  <c r="BX512" i="1"/>
  <c r="BY512" i="1"/>
  <c r="BZ512" i="1"/>
  <c r="CA512" i="1"/>
  <c r="CB512" i="1"/>
  <c r="CC512" i="1"/>
  <c r="CD512" i="1"/>
  <c r="CE512" i="1"/>
  <c r="CF512" i="1"/>
  <c r="CG512" i="1"/>
  <c r="BX513" i="1"/>
  <c r="BY513" i="1"/>
  <c r="BZ513" i="1"/>
  <c r="CA513" i="1"/>
  <c r="CB513" i="1"/>
  <c r="CC513" i="1"/>
  <c r="CD513" i="1"/>
  <c r="CE513" i="1"/>
  <c r="CF513" i="1"/>
  <c r="CG513" i="1"/>
  <c r="BX514" i="1"/>
  <c r="BY514" i="1"/>
  <c r="BZ514" i="1"/>
  <c r="CA514" i="1"/>
  <c r="CB514" i="1"/>
  <c r="CC514" i="1"/>
  <c r="CD514" i="1"/>
  <c r="CE514" i="1"/>
  <c r="CF514" i="1"/>
  <c r="CG514" i="1"/>
  <c r="BX515" i="1"/>
  <c r="BY515" i="1"/>
  <c r="BZ515" i="1"/>
  <c r="CA515" i="1"/>
  <c r="CB515" i="1"/>
  <c r="CC515" i="1"/>
  <c r="CD515" i="1"/>
  <c r="CE515" i="1"/>
  <c r="CF515" i="1"/>
  <c r="CG515" i="1"/>
  <c r="BX516" i="1"/>
  <c r="BY516" i="1"/>
  <c r="BZ516" i="1"/>
  <c r="CA516" i="1"/>
  <c r="CB516" i="1"/>
  <c r="CC516" i="1"/>
  <c r="CD516" i="1"/>
  <c r="CE516" i="1"/>
  <c r="CF516" i="1"/>
  <c r="CG516" i="1"/>
  <c r="BX517" i="1"/>
  <c r="BY517" i="1"/>
  <c r="BZ517" i="1"/>
  <c r="CA517" i="1"/>
  <c r="CB517" i="1"/>
  <c r="CC517" i="1"/>
  <c r="CD517" i="1"/>
  <c r="CE517" i="1"/>
  <c r="CF517" i="1"/>
  <c r="CG517" i="1"/>
  <c r="BX518" i="1"/>
  <c r="BY518" i="1"/>
  <c r="BZ518" i="1"/>
  <c r="CA518" i="1"/>
  <c r="CB518" i="1"/>
  <c r="CC518" i="1"/>
  <c r="CD518" i="1"/>
  <c r="CE518" i="1"/>
  <c r="CF518" i="1"/>
  <c r="CG518" i="1"/>
  <c r="BX519" i="1"/>
  <c r="BY519" i="1"/>
  <c r="BZ519" i="1"/>
  <c r="CA519" i="1"/>
  <c r="CB519" i="1"/>
  <c r="CC519" i="1"/>
  <c r="CD519" i="1"/>
  <c r="CE519" i="1"/>
  <c r="CF519" i="1"/>
  <c r="CG519" i="1"/>
  <c r="BX520" i="1"/>
  <c r="BY520" i="1"/>
  <c r="BZ520" i="1"/>
  <c r="CA520" i="1"/>
  <c r="CB520" i="1"/>
  <c r="CC520" i="1"/>
  <c r="CD520" i="1"/>
  <c r="CE520" i="1"/>
  <c r="CF520" i="1"/>
  <c r="CG520" i="1"/>
  <c r="BX521" i="1"/>
  <c r="BY521" i="1"/>
  <c r="BZ521" i="1"/>
  <c r="CA521" i="1"/>
  <c r="CB521" i="1"/>
  <c r="CC521" i="1"/>
  <c r="CD521" i="1"/>
  <c r="CE521" i="1"/>
  <c r="CF521" i="1"/>
  <c r="CG521" i="1"/>
  <c r="BX522" i="1"/>
  <c r="BY522" i="1"/>
  <c r="BZ522" i="1"/>
  <c r="CA522" i="1"/>
  <c r="CB522" i="1"/>
  <c r="CC522" i="1"/>
  <c r="CD522" i="1"/>
  <c r="CE522" i="1"/>
  <c r="CF522" i="1"/>
  <c r="CG522" i="1"/>
  <c r="BX523" i="1"/>
  <c r="BY523" i="1"/>
  <c r="BZ523" i="1"/>
  <c r="CA523" i="1"/>
  <c r="CB523" i="1"/>
  <c r="CC523" i="1"/>
  <c r="CD523" i="1"/>
  <c r="CE523" i="1"/>
  <c r="CF523" i="1"/>
  <c r="CG523" i="1"/>
  <c r="BX524" i="1"/>
  <c r="BY524" i="1"/>
  <c r="BZ524" i="1"/>
  <c r="CA524" i="1"/>
  <c r="CB524" i="1"/>
  <c r="CC524" i="1"/>
  <c r="CD524" i="1"/>
  <c r="CE524" i="1"/>
  <c r="CF524" i="1"/>
  <c r="CG524" i="1"/>
  <c r="BX525" i="1"/>
  <c r="BY525" i="1"/>
  <c r="BZ525" i="1"/>
  <c r="CA525" i="1"/>
  <c r="CB525" i="1"/>
  <c r="CC525" i="1"/>
  <c r="CD525" i="1"/>
  <c r="CE525" i="1"/>
  <c r="CF525" i="1"/>
  <c r="CG525" i="1"/>
  <c r="BX526" i="1"/>
  <c r="BY526" i="1"/>
  <c r="BZ526" i="1"/>
  <c r="CA526" i="1"/>
  <c r="CB526" i="1"/>
  <c r="CC526" i="1"/>
  <c r="CD526" i="1"/>
  <c r="CE526" i="1"/>
  <c r="CF526" i="1"/>
  <c r="CG526" i="1"/>
  <c r="BX527" i="1"/>
  <c r="BY527" i="1"/>
  <c r="BZ527" i="1"/>
  <c r="CA527" i="1"/>
  <c r="CB527" i="1"/>
  <c r="CC527" i="1"/>
  <c r="CD527" i="1"/>
  <c r="CE527" i="1"/>
  <c r="CF527" i="1"/>
  <c r="CG527" i="1"/>
  <c r="BX528" i="1"/>
  <c r="BY528" i="1"/>
  <c r="BZ528" i="1"/>
  <c r="CA528" i="1"/>
  <c r="CB528" i="1"/>
  <c r="CC528" i="1"/>
  <c r="CD528" i="1"/>
  <c r="CE528" i="1"/>
  <c r="CF528" i="1"/>
  <c r="CG528" i="1"/>
  <c r="BX529" i="1"/>
  <c r="BY529" i="1"/>
  <c r="BZ529" i="1"/>
  <c r="CA529" i="1"/>
  <c r="CB529" i="1"/>
  <c r="CC529" i="1"/>
  <c r="CD529" i="1"/>
  <c r="CE529" i="1"/>
  <c r="CF529" i="1"/>
  <c r="CG529" i="1"/>
  <c r="BX530" i="1"/>
  <c r="BY530" i="1"/>
  <c r="BZ530" i="1"/>
  <c r="CA530" i="1"/>
  <c r="CB530" i="1"/>
  <c r="CC530" i="1"/>
  <c r="CD530" i="1"/>
  <c r="CE530" i="1"/>
  <c r="CF530" i="1"/>
  <c r="CG530" i="1"/>
  <c r="BX531" i="1"/>
  <c r="BY531" i="1"/>
  <c r="BZ531" i="1"/>
  <c r="CA531" i="1"/>
  <c r="CB531" i="1"/>
  <c r="CC531" i="1"/>
  <c r="CD531" i="1"/>
  <c r="CE531" i="1"/>
  <c r="CF531" i="1"/>
  <c r="CG531" i="1"/>
  <c r="BX532" i="1"/>
  <c r="BY532" i="1"/>
  <c r="BZ532" i="1"/>
  <c r="CA532" i="1"/>
  <c r="CB532" i="1"/>
  <c r="CC532" i="1"/>
  <c r="CD532" i="1"/>
  <c r="CE532" i="1"/>
  <c r="CF532" i="1"/>
  <c r="CG532" i="1"/>
  <c r="BX533" i="1"/>
  <c r="BY533" i="1"/>
  <c r="BZ533" i="1"/>
  <c r="CA533" i="1"/>
  <c r="CB533" i="1"/>
  <c r="CC533" i="1"/>
  <c r="CD533" i="1"/>
  <c r="CE533" i="1"/>
  <c r="CF533" i="1"/>
  <c r="CG533" i="1"/>
  <c r="BX534" i="1"/>
  <c r="BY534" i="1"/>
  <c r="BZ534" i="1"/>
  <c r="CA534" i="1"/>
  <c r="CB534" i="1"/>
  <c r="CC534" i="1"/>
  <c r="CD534" i="1"/>
  <c r="CE534" i="1"/>
  <c r="CF534" i="1"/>
  <c r="CG534" i="1"/>
  <c r="BX535" i="1"/>
  <c r="BY535" i="1"/>
  <c r="BZ535" i="1"/>
  <c r="CA535" i="1"/>
  <c r="CB535" i="1"/>
  <c r="CC535" i="1"/>
  <c r="CD535" i="1"/>
  <c r="CE535" i="1"/>
  <c r="CF535" i="1"/>
  <c r="CG535" i="1"/>
  <c r="BX536" i="1"/>
  <c r="BY536" i="1"/>
  <c r="BZ536" i="1"/>
  <c r="CA536" i="1"/>
  <c r="CB536" i="1"/>
  <c r="CC536" i="1"/>
  <c r="CD536" i="1"/>
  <c r="CE536" i="1"/>
  <c r="CF536" i="1"/>
  <c r="CG536" i="1"/>
  <c r="BX537" i="1"/>
  <c r="BY537" i="1"/>
  <c r="BZ537" i="1"/>
  <c r="CA537" i="1"/>
  <c r="CB537" i="1"/>
  <c r="CC537" i="1"/>
  <c r="CD537" i="1"/>
  <c r="CE537" i="1"/>
  <c r="CF537" i="1"/>
  <c r="CG537" i="1"/>
  <c r="BX538" i="1"/>
  <c r="BY538" i="1"/>
  <c r="BZ538" i="1"/>
  <c r="CA538" i="1"/>
  <c r="CB538" i="1"/>
  <c r="CC538" i="1"/>
  <c r="CD538" i="1"/>
  <c r="CE538" i="1"/>
  <c r="CF538" i="1"/>
  <c r="CG538" i="1"/>
  <c r="BX539" i="1"/>
  <c r="BY539" i="1"/>
  <c r="BZ539" i="1"/>
  <c r="CA539" i="1"/>
  <c r="CB539" i="1"/>
  <c r="CC539" i="1"/>
  <c r="CD539" i="1"/>
  <c r="CE539" i="1"/>
  <c r="CF539" i="1"/>
  <c r="CG539" i="1"/>
  <c r="BX540" i="1"/>
  <c r="BY540" i="1"/>
  <c r="BZ540" i="1"/>
  <c r="CA540" i="1"/>
  <c r="CB540" i="1"/>
  <c r="CC540" i="1"/>
  <c r="CD540" i="1"/>
  <c r="CE540" i="1"/>
  <c r="CF540" i="1"/>
  <c r="CG540" i="1"/>
  <c r="BX541" i="1"/>
  <c r="BY541" i="1"/>
  <c r="BZ541" i="1"/>
  <c r="CA541" i="1"/>
  <c r="CB541" i="1"/>
  <c r="CC541" i="1"/>
  <c r="CD541" i="1"/>
  <c r="CE541" i="1"/>
  <c r="CF541" i="1"/>
  <c r="CG541" i="1"/>
  <c r="BX542" i="1"/>
  <c r="BY542" i="1"/>
  <c r="BZ542" i="1"/>
  <c r="CA542" i="1"/>
  <c r="CB542" i="1"/>
  <c r="CC542" i="1"/>
  <c r="CD542" i="1"/>
  <c r="CE542" i="1"/>
  <c r="CF542" i="1"/>
  <c r="CG542" i="1"/>
  <c r="BX543" i="1"/>
  <c r="BY543" i="1"/>
  <c r="BZ543" i="1"/>
  <c r="CA543" i="1"/>
  <c r="CB543" i="1"/>
  <c r="CC543" i="1"/>
  <c r="CD543" i="1"/>
  <c r="CE543" i="1"/>
  <c r="CF543" i="1"/>
  <c r="CG543" i="1"/>
  <c r="BX544" i="1"/>
  <c r="BY544" i="1"/>
  <c r="BZ544" i="1"/>
  <c r="CA544" i="1"/>
  <c r="CB544" i="1"/>
  <c r="CC544" i="1"/>
  <c r="CD544" i="1"/>
  <c r="CE544" i="1"/>
  <c r="CF544" i="1"/>
  <c r="CG544" i="1"/>
  <c r="BX545" i="1"/>
  <c r="BY545" i="1"/>
  <c r="BZ545" i="1"/>
  <c r="CA545" i="1"/>
  <c r="CB545" i="1"/>
  <c r="CC545" i="1"/>
  <c r="CD545" i="1"/>
  <c r="CE545" i="1"/>
  <c r="CF545" i="1"/>
  <c r="CG545" i="1"/>
  <c r="BX546" i="1"/>
  <c r="BY546" i="1"/>
  <c r="BZ546" i="1"/>
  <c r="CA546" i="1"/>
  <c r="CB546" i="1"/>
  <c r="CC546" i="1"/>
  <c r="CD546" i="1"/>
  <c r="CE546" i="1"/>
  <c r="CF546" i="1"/>
  <c r="CG546" i="1"/>
  <c r="BX547" i="1"/>
  <c r="BY547" i="1"/>
  <c r="BZ547" i="1"/>
  <c r="CA547" i="1"/>
  <c r="CB547" i="1"/>
  <c r="CC547" i="1"/>
  <c r="CD547" i="1"/>
  <c r="CE547" i="1"/>
  <c r="CF547" i="1"/>
  <c r="CG547" i="1"/>
  <c r="BX548" i="1"/>
  <c r="BY548" i="1"/>
  <c r="BZ548" i="1"/>
  <c r="CA548" i="1"/>
  <c r="CB548" i="1"/>
  <c r="CC548" i="1"/>
  <c r="CD548" i="1"/>
  <c r="CE548" i="1"/>
  <c r="CF548" i="1"/>
  <c r="CG548" i="1"/>
  <c r="BX549" i="1"/>
  <c r="BY549" i="1"/>
  <c r="BZ549" i="1"/>
  <c r="CA549" i="1"/>
  <c r="CB549" i="1"/>
  <c r="CC549" i="1"/>
  <c r="CD549" i="1"/>
  <c r="CE549" i="1"/>
  <c r="CF549" i="1"/>
  <c r="CG549" i="1"/>
  <c r="BX550" i="1"/>
  <c r="BY550" i="1"/>
  <c r="BZ550" i="1"/>
  <c r="CA550" i="1"/>
  <c r="CB550" i="1"/>
  <c r="CC550" i="1"/>
  <c r="CD550" i="1"/>
  <c r="CE550" i="1"/>
  <c r="CF550" i="1"/>
  <c r="CG550" i="1"/>
  <c r="BX551" i="1"/>
  <c r="BY551" i="1"/>
  <c r="BZ551" i="1"/>
  <c r="CA551" i="1"/>
  <c r="CB551" i="1"/>
  <c r="CC551" i="1"/>
  <c r="CD551" i="1"/>
  <c r="CE551" i="1"/>
  <c r="CF551" i="1"/>
  <c r="CG551" i="1"/>
  <c r="BX552" i="1"/>
  <c r="BY552" i="1"/>
  <c r="BZ552" i="1"/>
  <c r="CA552" i="1"/>
  <c r="CB552" i="1"/>
  <c r="CC552" i="1"/>
  <c r="CD552" i="1"/>
  <c r="CE552" i="1"/>
  <c r="CF552" i="1"/>
  <c r="CG552" i="1"/>
  <c r="BX553" i="1"/>
  <c r="BY553" i="1"/>
  <c r="BZ553" i="1"/>
  <c r="CA553" i="1"/>
  <c r="CB553" i="1"/>
  <c r="CC553" i="1"/>
  <c r="CD553" i="1"/>
  <c r="CE553" i="1"/>
  <c r="CF553" i="1"/>
  <c r="CG553" i="1"/>
  <c r="BX554" i="1"/>
  <c r="BY554" i="1"/>
  <c r="BZ554" i="1"/>
  <c r="CA554" i="1"/>
  <c r="CB554" i="1"/>
  <c r="CC554" i="1"/>
  <c r="CD554" i="1"/>
  <c r="CE554" i="1"/>
  <c r="CF554" i="1"/>
  <c r="CG554" i="1"/>
  <c r="BX555" i="1"/>
  <c r="BY555" i="1"/>
  <c r="BZ555" i="1"/>
  <c r="CA555" i="1"/>
  <c r="CB555" i="1"/>
  <c r="CC555" i="1"/>
  <c r="CD555" i="1"/>
  <c r="CE555" i="1"/>
  <c r="CF555" i="1"/>
  <c r="CG555" i="1"/>
  <c r="BX556" i="1"/>
  <c r="BY556" i="1"/>
  <c r="BZ556" i="1"/>
  <c r="CA556" i="1"/>
  <c r="CB556" i="1"/>
  <c r="CC556" i="1"/>
  <c r="CD556" i="1"/>
  <c r="CE556" i="1"/>
  <c r="CF556" i="1"/>
  <c r="CG556" i="1"/>
  <c r="BX557" i="1"/>
  <c r="BY557" i="1"/>
  <c r="BZ557" i="1"/>
  <c r="CA557" i="1"/>
  <c r="CB557" i="1"/>
  <c r="CC557" i="1"/>
  <c r="CD557" i="1"/>
  <c r="CE557" i="1"/>
  <c r="CF557" i="1"/>
  <c r="CG557" i="1"/>
  <c r="BX558" i="1"/>
  <c r="BY558" i="1"/>
  <c r="BZ558" i="1"/>
  <c r="CA558" i="1"/>
  <c r="CB558" i="1"/>
  <c r="CC558" i="1"/>
  <c r="CD558" i="1"/>
  <c r="CE558" i="1"/>
  <c r="CF558" i="1"/>
  <c r="CG558" i="1"/>
  <c r="BX559" i="1"/>
  <c r="BY559" i="1"/>
  <c r="BZ559" i="1"/>
  <c r="CA559" i="1"/>
  <c r="CB559" i="1"/>
  <c r="CC559" i="1"/>
  <c r="CD559" i="1"/>
  <c r="CE559" i="1"/>
  <c r="CF559" i="1"/>
  <c r="CG559" i="1"/>
  <c r="BX560" i="1"/>
  <c r="BY560" i="1"/>
  <c r="BZ560" i="1"/>
  <c r="CA560" i="1"/>
  <c r="CB560" i="1"/>
  <c r="CC560" i="1"/>
  <c r="CD560" i="1"/>
  <c r="CE560" i="1"/>
  <c r="CF560" i="1"/>
  <c r="CG560" i="1"/>
  <c r="BX561" i="1"/>
  <c r="BY561" i="1"/>
  <c r="BZ561" i="1"/>
  <c r="CA561" i="1"/>
  <c r="CB561" i="1"/>
  <c r="CC561" i="1"/>
  <c r="CD561" i="1"/>
  <c r="CE561" i="1"/>
  <c r="CF561" i="1"/>
  <c r="CG561" i="1"/>
  <c r="BX562" i="1"/>
  <c r="BY562" i="1"/>
  <c r="BZ562" i="1"/>
  <c r="CA562" i="1"/>
  <c r="CB562" i="1"/>
  <c r="CC562" i="1"/>
  <c r="CD562" i="1"/>
  <c r="CE562" i="1"/>
  <c r="CF562" i="1"/>
  <c r="CG562" i="1"/>
  <c r="BX563" i="1"/>
  <c r="BY563" i="1"/>
  <c r="BZ563" i="1"/>
  <c r="CA563" i="1"/>
  <c r="CB563" i="1"/>
  <c r="CC563" i="1"/>
  <c r="CD563" i="1"/>
  <c r="CE563" i="1"/>
  <c r="CF563" i="1"/>
  <c r="CG563" i="1"/>
  <c r="BX564" i="1"/>
  <c r="BY564" i="1"/>
  <c r="BZ564" i="1"/>
  <c r="CA564" i="1"/>
  <c r="CB564" i="1"/>
  <c r="CC564" i="1"/>
  <c r="CD564" i="1"/>
  <c r="CE564" i="1"/>
  <c r="CF564" i="1"/>
  <c r="CG564" i="1"/>
  <c r="BX565" i="1"/>
  <c r="BY565" i="1"/>
  <c r="BZ565" i="1"/>
  <c r="CA565" i="1"/>
  <c r="CB565" i="1"/>
  <c r="CC565" i="1"/>
  <c r="CD565" i="1"/>
  <c r="CE565" i="1"/>
  <c r="CF565" i="1"/>
  <c r="CG565" i="1"/>
  <c r="BX566" i="1"/>
  <c r="BY566" i="1"/>
  <c r="BZ566" i="1"/>
  <c r="CA566" i="1"/>
  <c r="CB566" i="1"/>
  <c r="CC566" i="1"/>
  <c r="CD566" i="1"/>
  <c r="CE566" i="1"/>
  <c r="CF566" i="1"/>
  <c r="CG566" i="1"/>
  <c r="BX567" i="1"/>
  <c r="BY567" i="1"/>
  <c r="BZ567" i="1"/>
  <c r="CA567" i="1"/>
  <c r="CB567" i="1"/>
  <c r="CC567" i="1"/>
  <c r="CD567" i="1"/>
  <c r="CE567" i="1"/>
  <c r="CF567" i="1"/>
  <c r="CG567" i="1"/>
  <c r="BX568" i="1"/>
  <c r="BY568" i="1"/>
  <c r="BZ568" i="1"/>
  <c r="CA568" i="1"/>
  <c r="CB568" i="1"/>
  <c r="CC568" i="1"/>
  <c r="CD568" i="1"/>
  <c r="CE568" i="1"/>
  <c r="CF568" i="1"/>
  <c r="CG568" i="1"/>
  <c r="BX569" i="1"/>
  <c r="BY569" i="1"/>
  <c r="BZ569" i="1"/>
  <c r="CA569" i="1"/>
  <c r="CB569" i="1"/>
  <c r="CC569" i="1"/>
  <c r="CD569" i="1"/>
  <c r="CE569" i="1"/>
  <c r="CF569" i="1"/>
  <c r="CG569" i="1"/>
  <c r="BX570" i="1"/>
  <c r="BY570" i="1"/>
  <c r="BZ570" i="1"/>
  <c r="CA570" i="1"/>
  <c r="CB570" i="1"/>
  <c r="CC570" i="1"/>
  <c r="CD570" i="1"/>
  <c r="CE570" i="1"/>
  <c r="CF570" i="1"/>
  <c r="CG570" i="1"/>
  <c r="BX571" i="1"/>
  <c r="BY571" i="1"/>
  <c r="BZ571" i="1"/>
  <c r="CA571" i="1"/>
  <c r="CB571" i="1"/>
  <c r="CC571" i="1"/>
  <c r="CD571" i="1"/>
  <c r="CE571" i="1"/>
  <c r="CF571" i="1"/>
  <c r="CG571" i="1"/>
  <c r="BX572" i="1"/>
  <c r="BY572" i="1"/>
  <c r="BZ572" i="1"/>
  <c r="CA572" i="1"/>
  <c r="CB572" i="1"/>
  <c r="CC572" i="1"/>
  <c r="CD572" i="1"/>
  <c r="CE572" i="1"/>
  <c r="CF572" i="1"/>
  <c r="CG572" i="1"/>
  <c r="BX573" i="1"/>
  <c r="BY573" i="1"/>
  <c r="BZ573" i="1"/>
  <c r="CA573" i="1"/>
  <c r="CB573" i="1"/>
  <c r="CC573" i="1"/>
  <c r="CD573" i="1"/>
  <c r="CE573" i="1"/>
  <c r="CF573" i="1"/>
  <c r="CG573" i="1"/>
  <c r="BX574" i="1"/>
  <c r="BY574" i="1"/>
  <c r="BZ574" i="1"/>
  <c r="CA574" i="1"/>
  <c r="CB574" i="1"/>
  <c r="CC574" i="1"/>
  <c r="CD574" i="1"/>
  <c r="CE574" i="1"/>
  <c r="CF574" i="1"/>
  <c r="CG574" i="1"/>
  <c r="BX575" i="1"/>
  <c r="BY575" i="1"/>
  <c r="BZ575" i="1"/>
  <c r="CA575" i="1"/>
  <c r="CB575" i="1"/>
  <c r="CC575" i="1"/>
  <c r="CD575" i="1"/>
  <c r="CE575" i="1"/>
  <c r="CF575" i="1"/>
  <c r="CG575" i="1"/>
  <c r="BX576" i="1"/>
  <c r="BY576" i="1"/>
  <c r="BZ576" i="1"/>
  <c r="CA576" i="1"/>
  <c r="CB576" i="1"/>
  <c r="CC576" i="1"/>
  <c r="CD576" i="1"/>
  <c r="CE576" i="1"/>
  <c r="CF576" i="1"/>
  <c r="CG576" i="1"/>
  <c r="BX577" i="1"/>
  <c r="BY577" i="1"/>
  <c r="BZ577" i="1"/>
  <c r="CA577" i="1"/>
  <c r="CB577" i="1"/>
  <c r="CC577" i="1"/>
  <c r="CD577" i="1"/>
  <c r="CE577" i="1"/>
  <c r="CF577" i="1"/>
  <c r="CG577" i="1"/>
  <c r="BX578" i="1"/>
  <c r="BY578" i="1"/>
  <c r="BZ578" i="1"/>
  <c r="CA578" i="1"/>
  <c r="CB578" i="1"/>
  <c r="CC578" i="1"/>
  <c r="CD578" i="1"/>
  <c r="CE578" i="1"/>
  <c r="CF578" i="1"/>
  <c r="CG578" i="1"/>
  <c r="BX579" i="1"/>
  <c r="BY579" i="1"/>
  <c r="BZ579" i="1"/>
  <c r="CA579" i="1"/>
  <c r="CB579" i="1"/>
  <c r="CC579" i="1"/>
  <c r="CD579" i="1"/>
  <c r="CE579" i="1"/>
  <c r="CF579" i="1"/>
  <c r="CG579" i="1"/>
  <c r="BX580" i="1"/>
  <c r="BY580" i="1"/>
  <c r="BZ580" i="1"/>
  <c r="CA580" i="1"/>
  <c r="CB580" i="1"/>
  <c r="CC580" i="1"/>
  <c r="CD580" i="1"/>
  <c r="CE580" i="1"/>
  <c r="CF580" i="1"/>
  <c r="CG580" i="1"/>
  <c r="BX581" i="1"/>
  <c r="BY581" i="1"/>
  <c r="BZ581" i="1"/>
  <c r="CA581" i="1"/>
  <c r="CB581" i="1"/>
  <c r="CC581" i="1"/>
  <c r="CD581" i="1"/>
  <c r="CE581" i="1"/>
  <c r="CF581" i="1"/>
  <c r="CG581" i="1"/>
  <c r="BX582" i="1"/>
  <c r="BY582" i="1"/>
  <c r="BZ582" i="1"/>
  <c r="CA582" i="1"/>
  <c r="CB582" i="1"/>
  <c r="CC582" i="1"/>
  <c r="CD582" i="1"/>
  <c r="CE582" i="1"/>
  <c r="CF582" i="1"/>
  <c r="CG582" i="1"/>
  <c r="BX583" i="1"/>
  <c r="BY583" i="1"/>
  <c r="BZ583" i="1"/>
  <c r="CA583" i="1"/>
  <c r="CB583" i="1"/>
  <c r="CC583" i="1"/>
  <c r="CD583" i="1"/>
  <c r="CE583" i="1"/>
  <c r="CF583" i="1"/>
  <c r="CG583" i="1"/>
  <c r="BX584" i="1"/>
  <c r="BY584" i="1"/>
  <c r="BZ584" i="1"/>
  <c r="CA584" i="1"/>
  <c r="CB584" i="1"/>
  <c r="CC584" i="1"/>
  <c r="CD584" i="1"/>
  <c r="CE584" i="1"/>
  <c r="CF584" i="1"/>
  <c r="CG584" i="1"/>
  <c r="BX585" i="1"/>
  <c r="BY585" i="1"/>
  <c r="BZ585" i="1"/>
  <c r="CA585" i="1"/>
  <c r="CB585" i="1"/>
  <c r="CC585" i="1"/>
  <c r="CD585" i="1"/>
  <c r="CE585" i="1"/>
  <c r="CF585" i="1"/>
  <c r="CG585" i="1"/>
  <c r="BX586" i="1"/>
  <c r="BY586" i="1"/>
  <c r="BZ586" i="1"/>
  <c r="CA586" i="1"/>
  <c r="CB586" i="1"/>
  <c r="CC586" i="1"/>
  <c r="CD586" i="1"/>
  <c r="CE586" i="1"/>
  <c r="CF586" i="1"/>
  <c r="CG586" i="1"/>
  <c r="BX587" i="1"/>
  <c r="BY587" i="1"/>
  <c r="BZ587" i="1"/>
  <c r="CA587" i="1"/>
  <c r="CB587" i="1"/>
  <c r="CC587" i="1"/>
  <c r="CD587" i="1"/>
  <c r="CE587" i="1"/>
  <c r="CF587" i="1"/>
  <c r="CG587" i="1"/>
  <c r="BX588" i="1"/>
  <c r="BY588" i="1"/>
  <c r="BZ588" i="1"/>
  <c r="CA588" i="1"/>
  <c r="CB588" i="1"/>
  <c r="CC588" i="1"/>
  <c r="CD588" i="1"/>
  <c r="CE588" i="1"/>
  <c r="CF588" i="1"/>
  <c r="CG588" i="1"/>
  <c r="BX589" i="1"/>
  <c r="BY589" i="1"/>
  <c r="BZ589" i="1"/>
  <c r="CA589" i="1"/>
  <c r="CB589" i="1"/>
  <c r="CC589" i="1"/>
  <c r="CD589" i="1"/>
  <c r="CE589" i="1"/>
  <c r="CF589" i="1"/>
  <c r="CG589" i="1"/>
  <c r="BX590" i="1"/>
  <c r="BY590" i="1"/>
  <c r="BZ590" i="1"/>
  <c r="CA590" i="1"/>
  <c r="CB590" i="1"/>
  <c r="CC590" i="1"/>
  <c r="CD590" i="1"/>
  <c r="CE590" i="1"/>
  <c r="CF590" i="1"/>
  <c r="CG590" i="1"/>
  <c r="BX591" i="1"/>
  <c r="BY591" i="1"/>
  <c r="BZ591" i="1"/>
  <c r="CA591" i="1"/>
  <c r="CB591" i="1"/>
  <c r="CC591" i="1"/>
  <c r="CD591" i="1"/>
  <c r="CE591" i="1"/>
  <c r="CF591" i="1"/>
  <c r="CG591" i="1"/>
  <c r="BX592" i="1"/>
  <c r="BY592" i="1"/>
  <c r="BZ592" i="1"/>
  <c r="CA592" i="1"/>
  <c r="CB592" i="1"/>
  <c r="CC592" i="1"/>
  <c r="CD592" i="1"/>
  <c r="CE592" i="1"/>
  <c r="CF592" i="1"/>
  <c r="CG592" i="1"/>
  <c r="BX593" i="1"/>
  <c r="BY593" i="1"/>
  <c r="BZ593" i="1"/>
  <c r="CA593" i="1"/>
  <c r="CB593" i="1"/>
  <c r="CC593" i="1"/>
  <c r="CD593" i="1"/>
  <c r="CE593" i="1"/>
  <c r="CF593" i="1"/>
  <c r="CG593" i="1"/>
  <c r="BX594" i="1"/>
  <c r="BY594" i="1"/>
  <c r="BZ594" i="1"/>
  <c r="CA594" i="1"/>
  <c r="CB594" i="1"/>
  <c r="CC594" i="1"/>
  <c r="CD594" i="1"/>
  <c r="CE594" i="1"/>
  <c r="CF594" i="1"/>
  <c r="CG594" i="1"/>
  <c r="BX595" i="1"/>
  <c r="BY595" i="1"/>
  <c r="BZ595" i="1"/>
  <c r="CA595" i="1"/>
  <c r="CB595" i="1"/>
  <c r="CC595" i="1"/>
  <c r="CD595" i="1"/>
  <c r="CE595" i="1"/>
  <c r="CF595" i="1"/>
  <c r="CG595" i="1"/>
  <c r="BX596" i="1"/>
  <c r="BY596" i="1"/>
  <c r="BZ596" i="1"/>
  <c r="CA596" i="1"/>
  <c r="CB596" i="1"/>
  <c r="CC596" i="1"/>
  <c r="CD596" i="1"/>
  <c r="CE596" i="1"/>
  <c r="CF596" i="1"/>
  <c r="CG596" i="1"/>
  <c r="BX597" i="1"/>
  <c r="BY597" i="1"/>
  <c r="BZ597" i="1"/>
  <c r="CA597" i="1"/>
  <c r="CB597" i="1"/>
  <c r="CC597" i="1"/>
  <c r="CD597" i="1"/>
  <c r="CE597" i="1"/>
  <c r="CF597" i="1"/>
  <c r="CG597" i="1"/>
  <c r="BX598" i="1"/>
  <c r="BY598" i="1"/>
  <c r="BZ598" i="1"/>
  <c r="CA598" i="1"/>
  <c r="CB598" i="1"/>
  <c r="CC598" i="1"/>
  <c r="CD598" i="1"/>
  <c r="CE598" i="1"/>
  <c r="CF598" i="1"/>
  <c r="CG598" i="1"/>
  <c r="BX599" i="1"/>
  <c r="BY599" i="1"/>
  <c r="BZ599" i="1"/>
  <c r="CA599" i="1"/>
  <c r="CB599" i="1"/>
  <c r="CC599" i="1"/>
  <c r="CD599" i="1"/>
  <c r="CE599" i="1"/>
  <c r="CF599" i="1"/>
  <c r="CG599" i="1"/>
  <c r="BX600" i="1"/>
  <c r="BY600" i="1"/>
  <c r="BZ600" i="1"/>
  <c r="CA600" i="1"/>
  <c r="CB600" i="1"/>
  <c r="CC600" i="1"/>
  <c r="CD600" i="1"/>
  <c r="CE600" i="1"/>
  <c r="CF600" i="1"/>
  <c r="CG600" i="1"/>
  <c r="BX601" i="1"/>
  <c r="BY601" i="1"/>
  <c r="BZ601" i="1"/>
  <c r="CA601" i="1"/>
  <c r="CB601" i="1"/>
  <c r="CC601" i="1"/>
  <c r="CD601" i="1"/>
  <c r="CE601" i="1"/>
  <c r="CF601" i="1"/>
  <c r="CG601" i="1"/>
  <c r="BX602" i="1"/>
  <c r="BY602" i="1"/>
  <c r="BZ602" i="1"/>
  <c r="CA602" i="1"/>
  <c r="CB602" i="1"/>
  <c r="CC602" i="1"/>
  <c r="CD602" i="1"/>
  <c r="CE602" i="1"/>
  <c r="CF602" i="1"/>
  <c r="CG602" i="1"/>
  <c r="BX603" i="1"/>
  <c r="BY603" i="1"/>
  <c r="BZ603" i="1"/>
  <c r="CA603" i="1"/>
  <c r="CB603" i="1"/>
  <c r="CC603" i="1"/>
  <c r="CD603" i="1"/>
  <c r="CE603" i="1"/>
  <c r="CF603" i="1"/>
  <c r="CG603" i="1"/>
  <c r="BX604" i="1"/>
  <c r="BY604" i="1"/>
  <c r="BZ604" i="1"/>
  <c r="CA604" i="1"/>
  <c r="CB604" i="1"/>
  <c r="CC604" i="1"/>
  <c r="CD604" i="1"/>
  <c r="CE604" i="1"/>
  <c r="CF604" i="1"/>
  <c r="CG604" i="1"/>
  <c r="BX605" i="1"/>
  <c r="BY605" i="1"/>
  <c r="BZ605" i="1"/>
  <c r="CA605" i="1"/>
  <c r="CB605" i="1"/>
  <c r="CC605" i="1"/>
  <c r="CD605" i="1"/>
  <c r="CE605" i="1"/>
  <c r="CF605" i="1"/>
  <c r="CG605" i="1"/>
  <c r="BX606" i="1"/>
  <c r="BY606" i="1"/>
  <c r="BZ606" i="1"/>
  <c r="CA606" i="1"/>
  <c r="CB606" i="1"/>
  <c r="CC606" i="1"/>
  <c r="CD606" i="1"/>
  <c r="CE606" i="1"/>
  <c r="CF606" i="1"/>
  <c r="CG606" i="1"/>
  <c r="BX607" i="1"/>
  <c r="BY607" i="1"/>
  <c r="BZ607" i="1"/>
  <c r="CA607" i="1"/>
  <c r="CB607" i="1"/>
  <c r="CC607" i="1"/>
  <c r="CD607" i="1"/>
  <c r="CE607" i="1"/>
  <c r="CF607" i="1"/>
  <c r="CG607" i="1"/>
  <c r="BX608" i="1"/>
  <c r="BY608" i="1"/>
  <c r="BZ608" i="1"/>
  <c r="CA608" i="1"/>
  <c r="CB608" i="1"/>
  <c r="CC608" i="1"/>
  <c r="CD608" i="1"/>
  <c r="CE608" i="1"/>
  <c r="CF608" i="1"/>
  <c r="CG608" i="1"/>
  <c r="BX609" i="1"/>
  <c r="BY609" i="1"/>
  <c r="BZ609" i="1"/>
  <c r="CA609" i="1"/>
  <c r="CB609" i="1"/>
  <c r="CC609" i="1"/>
  <c r="CD609" i="1"/>
  <c r="CE609" i="1"/>
  <c r="CF609" i="1"/>
  <c r="CG609" i="1"/>
  <c r="BX610" i="1"/>
  <c r="BY610" i="1"/>
  <c r="BZ610" i="1"/>
  <c r="CA610" i="1"/>
  <c r="CB610" i="1"/>
  <c r="CC610" i="1"/>
  <c r="CD610" i="1"/>
  <c r="CE610" i="1"/>
  <c r="CF610" i="1"/>
  <c r="CG610" i="1"/>
  <c r="BX611" i="1"/>
  <c r="BY611" i="1"/>
  <c r="BZ611" i="1"/>
  <c r="CA611" i="1"/>
  <c r="CB611" i="1"/>
  <c r="CC611" i="1"/>
  <c r="CD611" i="1"/>
  <c r="CE611" i="1"/>
  <c r="CF611" i="1"/>
  <c r="CG611" i="1"/>
  <c r="BX612" i="1"/>
  <c r="BY612" i="1"/>
  <c r="BZ612" i="1"/>
  <c r="CA612" i="1"/>
  <c r="CB612" i="1"/>
  <c r="CC612" i="1"/>
  <c r="CD612" i="1"/>
  <c r="CE612" i="1"/>
  <c r="CF612" i="1"/>
  <c r="CG612" i="1"/>
  <c r="BX613" i="1"/>
  <c r="BY613" i="1"/>
  <c r="BZ613" i="1"/>
  <c r="CA613" i="1"/>
  <c r="CB613" i="1"/>
  <c r="CC613" i="1"/>
  <c r="CD613" i="1"/>
  <c r="CE613" i="1"/>
  <c r="CF613" i="1"/>
  <c r="CG613" i="1"/>
  <c r="BX614" i="1"/>
  <c r="BY614" i="1"/>
  <c r="BZ614" i="1"/>
  <c r="CA614" i="1"/>
  <c r="CB614" i="1"/>
  <c r="CC614" i="1"/>
  <c r="CD614" i="1"/>
  <c r="CE614" i="1"/>
  <c r="CF614" i="1"/>
  <c r="CG614" i="1"/>
  <c r="BX615" i="1"/>
  <c r="BY615" i="1"/>
  <c r="BZ615" i="1"/>
  <c r="CA615" i="1"/>
  <c r="CB615" i="1"/>
  <c r="CC615" i="1"/>
  <c r="CD615" i="1"/>
  <c r="CE615" i="1"/>
  <c r="CF615" i="1"/>
  <c r="CG615" i="1"/>
  <c r="BX616" i="1"/>
  <c r="BY616" i="1"/>
  <c r="BZ616" i="1"/>
  <c r="CA616" i="1"/>
  <c r="CB616" i="1"/>
  <c r="CC616" i="1"/>
  <c r="CD616" i="1"/>
  <c r="CE616" i="1"/>
  <c r="CF616" i="1"/>
  <c r="CG616" i="1"/>
  <c r="BX617" i="1"/>
  <c r="BY617" i="1"/>
  <c r="BZ617" i="1"/>
  <c r="CA617" i="1"/>
  <c r="CB617" i="1"/>
  <c r="CC617" i="1"/>
  <c r="CD617" i="1"/>
  <c r="CE617" i="1"/>
  <c r="CF617" i="1"/>
  <c r="CG617" i="1"/>
  <c r="BX618" i="1"/>
  <c r="BY618" i="1"/>
  <c r="BZ618" i="1"/>
  <c r="CA618" i="1"/>
  <c r="CB618" i="1"/>
  <c r="CC618" i="1"/>
  <c r="CD618" i="1"/>
  <c r="CE618" i="1"/>
  <c r="CF618" i="1"/>
  <c r="CG618" i="1"/>
  <c r="BX619" i="1"/>
  <c r="BY619" i="1"/>
  <c r="BZ619" i="1"/>
  <c r="CA619" i="1"/>
  <c r="CB619" i="1"/>
  <c r="CC619" i="1"/>
  <c r="CD619" i="1"/>
  <c r="CE619" i="1"/>
  <c r="CF619" i="1"/>
  <c r="CG619" i="1"/>
  <c r="BX620" i="1"/>
  <c r="BY620" i="1"/>
  <c r="BZ620" i="1"/>
  <c r="CA620" i="1"/>
  <c r="CB620" i="1"/>
  <c r="CC620" i="1"/>
  <c r="CD620" i="1"/>
  <c r="CE620" i="1"/>
  <c r="CF620" i="1"/>
  <c r="CG620" i="1"/>
  <c r="BX621" i="1"/>
  <c r="BY621" i="1"/>
  <c r="BZ621" i="1"/>
  <c r="CA621" i="1"/>
  <c r="CB621" i="1"/>
  <c r="CC621" i="1"/>
  <c r="CD621" i="1"/>
  <c r="CE621" i="1"/>
  <c r="CF621" i="1"/>
  <c r="CG621" i="1"/>
  <c r="BX622" i="1"/>
  <c r="BY622" i="1"/>
  <c r="BZ622" i="1"/>
  <c r="CA622" i="1"/>
  <c r="CB622" i="1"/>
  <c r="CC622" i="1"/>
  <c r="CD622" i="1"/>
  <c r="CE622" i="1"/>
  <c r="CF622" i="1"/>
  <c r="CG622" i="1"/>
  <c r="BX623" i="1"/>
  <c r="BY623" i="1"/>
  <c r="BZ623" i="1"/>
  <c r="CA623" i="1"/>
  <c r="CB623" i="1"/>
  <c r="CC623" i="1"/>
  <c r="CD623" i="1"/>
  <c r="CE623" i="1"/>
  <c r="CF623" i="1"/>
  <c r="CG623" i="1"/>
  <c r="BX624" i="1"/>
  <c r="BY624" i="1"/>
  <c r="BZ624" i="1"/>
  <c r="CA624" i="1"/>
  <c r="CB624" i="1"/>
  <c r="CC624" i="1"/>
  <c r="CD624" i="1"/>
  <c r="CE624" i="1"/>
  <c r="CF624" i="1"/>
  <c r="CG624" i="1"/>
  <c r="BX625" i="1"/>
  <c r="BY625" i="1"/>
  <c r="BZ625" i="1"/>
  <c r="CA625" i="1"/>
  <c r="CB625" i="1"/>
  <c r="CC625" i="1"/>
  <c r="CD625" i="1"/>
  <c r="CE625" i="1"/>
  <c r="CF625" i="1"/>
  <c r="CG625" i="1"/>
  <c r="BX626" i="1"/>
  <c r="BY626" i="1"/>
  <c r="BZ626" i="1"/>
  <c r="CA626" i="1"/>
  <c r="CB626" i="1"/>
  <c r="CC626" i="1"/>
  <c r="CD626" i="1"/>
  <c r="CE626" i="1"/>
  <c r="CF626" i="1"/>
  <c r="CG626" i="1"/>
  <c r="BX627" i="1"/>
  <c r="BY627" i="1"/>
  <c r="BZ627" i="1"/>
  <c r="CA627" i="1"/>
  <c r="CB627" i="1"/>
  <c r="CC627" i="1"/>
  <c r="CD627" i="1"/>
  <c r="CE627" i="1"/>
  <c r="CF627" i="1"/>
  <c r="CG627" i="1"/>
  <c r="BX628" i="1"/>
  <c r="BY628" i="1"/>
  <c r="BZ628" i="1"/>
  <c r="CA628" i="1"/>
  <c r="CB628" i="1"/>
  <c r="CC628" i="1"/>
  <c r="CD628" i="1"/>
  <c r="CE628" i="1"/>
  <c r="CF628" i="1"/>
  <c r="CG628" i="1"/>
  <c r="BX629" i="1"/>
  <c r="BY629" i="1"/>
  <c r="BZ629" i="1"/>
  <c r="CA629" i="1"/>
  <c r="CB629" i="1"/>
  <c r="CC629" i="1"/>
  <c r="CD629" i="1"/>
  <c r="CE629" i="1"/>
  <c r="CF629" i="1"/>
  <c r="CG629" i="1"/>
  <c r="BX630" i="1"/>
  <c r="BY630" i="1"/>
  <c r="BZ630" i="1"/>
  <c r="CA630" i="1"/>
  <c r="CB630" i="1"/>
  <c r="CC630" i="1"/>
  <c r="CD630" i="1"/>
  <c r="CE630" i="1"/>
  <c r="CF630" i="1"/>
  <c r="CG630" i="1"/>
  <c r="BX631" i="1"/>
  <c r="BY631" i="1"/>
  <c r="BZ631" i="1"/>
  <c r="CA631" i="1"/>
  <c r="CB631" i="1"/>
  <c r="CC631" i="1"/>
  <c r="CD631" i="1"/>
  <c r="CE631" i="1"/>
  <c r="CF631" i="1"/>
  <c r="CG631" i="1"/>
  <c r="BX632" i="1"/>
  <c r="BY632" i="1"/>
  <c r="BZ632" i="1"/>
  <c r="CA632" i="1"/>
  <c r="CB632" i="1"/>
  <c r="CC632" i="1"/>
  <c r="CD632" i="1"/>
  <c r="CE632" i="1"/>
  <c r="CF632" i="1"/>
  <c r="CG632" i="1"/>
  <c r="BX633" i="1"/>
  <c r="BY633" i="1"/>
  <c r="BZ633" i="1"/>
  <c r="CA633" i="1"/>
  <c r="CB633" i="1"/>
  <c r="CC633" i="1"/>
  <c r="CD633" i="1"/>
  <c r="CE633" i="1"/>
  <c r="CF633" i="1"/>
  <c r="CG633" i="1"/>
  <c r="BX634" i="1"/>
  <c r="BY634" i="1"/>
  <c r="BZ634" i="1"/>
  <c r="CA634" i="1"/>
  <c r="CB634" i="1"/>
  <c r="CC634" i="1"/>
  <c r="CD634" i="1"/>
  <c r="CE634" i="1"/>
  <c r="CF634" i="1"/>
  <c r="CG634" i="1"/>
  <c r="BX635" i="1"/>
  <c r="BY635" i="1"/>
  <c r="BZ635" i="1"/>
  <c r="CA635" i="1"/>
  <c r="CB635" i="1"/>
  <c r="CC635" i="1"/>
  <c r="CD635" i="1"/>
  <c r="CE635" i="1"/>
  <c r="CF635" i="1"/>
  <c r="CG635" i="1"/>
  <c r="BX636" i="1"/>
  <c r="BY636" i="1"/>
  <c r="BZ636" i="1"/>
  <c r="CA636" i="1"/>
  <c r="CB636" i="1"/>
  <c r="CC636" i="1"/>
  <c r="CD636" i="1"/>
  <c r="CE636" i="1"/>
  <c r="CF636" i="1"/>
  <c r="CG636" i="1"/>
  <c r="BX637" i="1"/>
  <c r="BY637" i="1"/>
  <c r="BZ637" i="1"/>
  <c r="CA637" i="1"/>
  <c r="CB637" i="1"/>
  <c r="CC637" i="1"/>
  <c r="CD637" i="1"/>
  <c r="CE637" i="1"/>
  <c r="CF637" i="1"/>
  <c r="CG637" i="1"/>
  <c r="BX638" i="1"/>
  <c r="BY638" i="1"/>
  <c r="BZ638" i="1"/>
  <c r="CA638" i="1"/>
  <c r="CB638" i="1"/>
  <c r="CC638" i="1"/>
  <c r="CD638" i="1"/>
  <c r="CE638" i="1"/>
  <c r="CF638" i="1"/>
  <c r="CG638" i="1"/>
  <c r="BX639" i="1"/>
  <c r="BY639" i="1"/>
  <c r="BZ639" i="1"/>
  <c r="CA639" i="1"/>
  <c r="CB639" i="1"/>
  <c r="CC639" i="1"/>
  <c r="CD639" i="1"/>
  <c r="CE639" i="1"/>
  <c r="CF639" i="1"/>
  <c r="CG639" i="1"/>
  <c r="BX640" i="1"/>
  <c r="BY640" i="1"/>
  <c r="BZ640" i="1"/>
  <c r="CA640" i="1"/>
  <c r="CB640" i="1"/>
  <c r="CC640" i="1"/>
  <c r="CD640" i="1"/>
  <c r="CE640" i="1"/>
  <c r="CF640" i="1"/>
  <c r="CG640" i="1"/>
  <c r="BX641" i="1"/>
  <c r="BY641" i="1"/>
  <c r="BZ641" i="1"/>
  <c r="CA641" i="1"/>
  <c r="CB641" i="1"/>
  <c r="CC641" i="1"/>
  <c r="CD641" i="1"/>
  <c r="CE641" i="1"/>
  <c r="CF641" i="1"/>
  <c r="CG641" i="1"/>
  <c r="BX642" i="1"/>
  <c r="BY642" i="1"/>
  <c r="BZ642" i="1"/>
  <c r="CA642" i="1"/>
  <c r="CB642" i="1"/>
  <c r="CC642" i="1"/>
  <c r="CD642" i="1"/>
  <c r="CE642" i="1"/>
  <c r="CF642" i="1"/>
  <c r="CG642" i="1"/>
  <c r="BX643" i="1"/>
  <c r="BY643" i="1"/>
  <c r="BZ643" i="1"/>
  <c r="CA643" i="1"/>
  <c r="CB643" i="1"/>
  <c r="CC643" i="1"/>
  <c r="CD643" i="1"/>
  <c r="CE643" i="1"/>
  <c r="CF643" i="1"/>
  <c r="CG643" i="1"/>
  <c r="BX644" i="1"/>
  <c r="BY644" i="1"/>
  <c r="BZ644" i="1"/>
  <c r="CA644" i="1"/>
  <c r="CB644" i="1"/>
  <c r="CC644" i="1"/>
  <c r="CD644" i="1"/>
  <c r="CE644" i="1"/>
  <c r="CF644" i="1"/>
  <c r="CG644" i="1"/>
  <c r="BX645" i="1"/>
  <c r="BY645" i="1"/>
  <c r="BZ645" i="1"/>
  <c r="CA645" i="1"/>
  <c r="CB645" i="1"/>
  <c r="CC645" i="1"/>
  <c r="CD645" i="1"/>
  <c r="CE645" i="1"/>
  <c r="CF645" i="1"/>
  <c r="CG645" i="1"/>
  <c r="BX646" i="1"/>
  <c r="BY646" i="1"/>
  <c r="BZ646" i="1"/>
  <c r="CA646" i="1"/>
  <c r="CB646" i="1"/>
  <c r="CC646" i="1"/>
  <c r="CD646" i="1"/>
  <c r="CE646" i="1"/>
  <c r="CF646" i="1"/>
  <c r="CG646" i="1"/>
  <c r="BX647" i="1"/>
  <c r="BY647" i="1"/>
  <c r="BZ647" i="1"/>
  <c r="CA647" i="1"/>
  <c r="CB647" i="1"/>
  <c r="CC647" i="1"/>
  <c r="CD647" i="1"/>
  <c r="CE647" i="1"/>
  <c r="CF647" i="1"/>
  <c r="CG647" i="1"/>
  <c r="BX648" i="1"/>
  <c r="BY648" i="1"/>
  <c r="BZ648" i="1"/>
  <c r="CA648" i="1"/>
  <c r="CB648" i="1"/>
  <c r="CC648" i="1"/>
  <c r="CD648" i="1"/>
  <c r="CE648" i="1"/>
  <c r="CF648" i="1"/>
  <c r="CG648" i="1"/>
  <c r="BX649" i="1"/>
  <c r="BY649" i="1"/>
  <c r="BZ649" i="1"/>
  <c r="CA649" i="1"/>
  <c r="CB649" i="1"/>
  <c r="CC649" i="1"/>
  <c r="CD649" i="1"/>
  <c r="CE649" i="1"/>
  <c r="CF649" i="1"/>
  <c r="CG649" i="1"/>
  <c r="BX650" i="1"/>
  <c r="BY650" i="1"/>
  <c r="BZ650" i="1"/>
  <c r="CA650" i="1"/>
  <c r="CB650" i="1"/>
  <c r="CC650" i="1"/>
  <c r="CD650" i="1"/>
  <c r="CE650" i="1"/>
  <c r="CF650" i="1"/>
  <c r="CG650" i="1"/>
  <c r="BX651" i="1"/>
  <c r="BY651" i="1"/>
  <c r="BZ651" i="1"/>
  <c r="CA651" i="1"/>
  <c r="CB651" i="1"/>
  <c r="CC651" i="1"/>
  <c r="CD651" i="1"/>
  <c r="CE651" i="1"/>
  <c r="CF651" i="1"/>
  <c r="CG651" i="1"/>
  <c r="BX652" i="1"/>
  <c r="BY652" i="1"/>
  <c r="BZ652" i="1"/>
  <c r="CA652" i="1"/>
  <c r="CB652" i="1"/>
  <c r="CC652" i="1"/>
  <c r="CD652" i="1"/>
  <c r="CE652" i="1"/>
  <c r="CF652" i="1"/>
  <c r="CG652" i="1"/>
  <c r="BX653" i="1"/>
  <c r="BY653" i="1"/>
  <c r="BZ653" i="1"/>
  <c r="CA653" i="1"/>
  <c r="CB653" i="1"/>
  <c r="CC653" i="1"/>
  <c r="CD653" i="1"/>
  <c r="CE653" i="1"/>
  <c r="CF653" i="1"/>
  <c r="CG653" i="1"/>
  <c r="BX654" i="1"/>
  <c r="BY654" i="1"/>
  <c r="BZ654" i="1"/>
  <c r="CA654" i="1"/>
  <c r="CB654" i="1"/>
  <c r="CC654" i="1"/>
  <c r="CD654" i="1"/>
  <c r="CE654" i="1"/>
  <c r="CF654" i="1"/>
  <c r="CG654" i="1"/>
  <c r="BX655" i="1"/>
  <c r="BY655" i="1"/>
  <c r="BZ655" i="1"/>
  <c r="CA655" i="1"/>
  <c r="CB655" i="1"/>
  <c r="CC655" i="1"/>
  <c r="CD655" i="1"/>
  <c r="CE655" i="1"/>
  <c r="CF655" i="1"/>
  <c r="CG655" i="1"/>
  <c r="BX656" i="1"/>
  <c r="BY656" i="1"/>
  <c r="BZ656" i="1"/>
  <c r="CA656" i="1"/>
  <c r="CB656" i="1"/>
  <c r="CC656" i="1"/>
  <c r="CD656" i="1"/>
  <c r="CE656" i="1"/>
  <c r="CF656" i="1"/>
  <c r="CG656" i="1"/>
  <c r="BX657" i="1"/>
  <c r="BY657" i="1"/>
  <c r="BZ657" i="1"/>
  <c r="CA657" i="1"/>
  <c r="CB657" i="1"/>
  <c r="CC657" i="1"/>
  <c r="CD657" i="1"/>
  <c r="CE657" i="1"/>
  <c r="CF657" i="1"/>
  <c r="CG657" i="1"/>
  <c r="BX658" i="1"/>
  <c r="BY658" i="1"/>
  <c r="BZ658" i="1"/>
  <c r="CA658" i="1"/>
  <c r="CB658" i="1"/>
  <c r="CC658" i="1"/>
  <c r="CD658" i="1"/>
  <c r="CE658" i="1"/>
  <c r="CF658" i="1"/>
  <c r="CG658" i="1"/>
  <c r="BX659" i="1"/>
  <c r="BY659" i="1"/>
  <c r="BZ659" i="1"/>
  <c r="CA659" i="1"/>
  <c r="CB659" i="1"/>
  <c r="CC659" i="1"/>
  <c r="CD659" i="1"/>
  <c r="CE659" i="1"/>
  <c r="CF659" i="1"/>
  <c r="CG659" i="1"/>
  <c r="BX660" i="1"/>
  <c r="BY660" i="1"/>
  <c r="BZ660" i="1"/>
  <c r="CA660" i="1"/>
  <c r="CB660" i="1"/>
  <c r="CC660" i="1"/>
  <c r="CD660" i="1"/>
  <c r="CE660" i="1"/>
  <c r="CF660" i="1"/>
  <c r="CG660" i="1"/>
  <c r="BX661" i="1"/>
  <c r="BY661" i="1"/>
  <c r="BZ661" i="1"/>
  <c r="CA661" i="1"/>
  <c r="CB661" i="1"/>
  <c r="CC661" i="1"/>
  <c r="CD661" i="1"/>
  <c r="CE661" i="1"/>
  <c r="CF661" i="1"/>
  <c r="CG661" i="1"/>
  <c r="BX662" i="1"/>
  <c r="BY662" i="1"/>
  <c r="BZ662" i="1"/>
  <c r="CA662" i="1"/>
  <c r="CB662" i="1"/>
  <c r="CC662" i="1"/>
  <c r="CD662" i="1"/>
  <c r="CE662" i="1"/>
  <c r="CF662" i="1"/>
  <c r="CG662" i="1"/>
  <c r="BX663" i="1"/>
  <c r="BY663" i="1"/>
  <c r="BZ663" i="1"/>
  <c r="CA663" i="1"/>
  <c r="CB663" i="1"/>
  <c r="CC663" i="1"/>
  <c r="CD663" i="1"/>
  <c r="CE663" i="1"/>
  <c r="CF663" i="1"/>
  <c r="CG663" i="1"/>
  <c r="BX664" i="1"/>
  <c r="BY664" i="1"/>
  <c r="BZ664" i="1"/>
  <c r="CA664" i="1"/>
  <c r="CB664" i="1"/>
  <c r="CC664" i="1"/>
  <c r="CD664" i="1"/>
  <c r="CE664" i="1"/>
  <c r="CF664" i="1"/>
  <c r="CG664" i="1"/>
  <c r="BX665" i="1"/>
  <c r="BY665" i="1"/>
  <c r="BZ665" i="1"/>
  <c r="CA665" i="1"/>
  <c r="CB665" i="1"/>
  <c r="CC665" i="1"/>
  <c r="CD665" i="1"/>
  <c r="CE665" i="1"/>
  <c r="CF665" i="1"/>
  <c r="CG665" i="1"/>
  <c r="BX666" i="1"/>
  <c r="BY666" i="1"/>
  <c r="BZ666" i="1"/>
  <c r="CA666" i="1"/>
  <c r="CB666" i="1"/>
  <c r="CC666" i="1"/>
  <c r="CD666" i="1"/>
  <c r="CE666" i="1"/>
  <c r="CF666" i="1"/>
  <c r="CG666" i="1"/>
  <c r="BX667" i="1"/>
  <c r="BY667" i="1"/>
  <c r="BZ667" i="1"/>
  <c r="CA667" i="1"/>
  <c r="CB667" i="1"/>
  <c r="CC667" i="1"/>
  <c r="CD667" i="1"/>
  <c r="CE667" i="1"/>
  <c r="CF667" i="1"/>
  <c r="CG667" i="1"/>
  <c r="BX668" i="1"/>
  <c r="BY668" i="1"/>
  <c r="BZ668" i="1"/>
  <c r="CA668" i="1"/>
  <c r="CB668" i="1"/>
  <c r="CC668" i="1"/>
  <c r="CD668" i="1"/>
  <c r="CE668" i="1"/>
  <c r="CF668" i="1"/>
  <c r="CG668" i="1"/>
  <c r="BX669" i="1"/>
  <c r="BY669" i="1"/>
  <c r="BZ669" i="1"/>
  <c r="CA669" i="1"/>
  <c r="CB669" i="1"/>
  <c r="CC669" i="1"/>
  <c r="CD669" i="1"/>
  <c r="CE669" i="1"/>
  <c r="CF669" i="1"/>
  <c r="CG669" i="1"/>
  <c r="BX670" i="1"/>
  <c r="BY670" i="1"/>
  <c r="BZ670" i="1"/>
  <c r="CA670" i="1"/>
  <c r="CB670" i="1"/>
  <c r="CC670" i="1"/>
  <c r="CD670" i="1"/>
  <c r="CE670" i="1"/>
  <c r="CF670" i="1"/>
  <c r="CG670" i="1"/>
  <c r="BX671" i="1"/>
  <c r="BY671" i="1"/>
  <c r="BZ671" i="1"/>
  <c r="CA671" i="1"/>
  <c r="CB671" i="1"/>
  <c r="CC671" i="1"/>
  <c r="CD671" i="1"/>
  <c r="CE671" i="1"/>
  <c r="CF671" i="1"/>
  <c r="CG671" i="1"/>
  <c r="BX672" i="1"/>
  <c r="BY672" i="1"/>
  <c r="BZ672" i="1"/>
  <c r="CA672" i="1"/>
  <c r="CB672" i="1"/>
  <c r="CC672" i="1"/>
  <c r="CD672" i="1"/>
  <c r="CE672" i="1"/>
  <c r="CF672" i="1"/>
  <c r="CG672" i="1"/>
  <c r="BX673" i="1"/>
  <c r="BY673" i="1"/>
  <c r="BZ673" i="1"/>
  <c r="CA673" i="1"/>
  <c r="CB673" i="1"/>
  <c r="CC673" i="1"/>
  <c r="CD673" i="1"/>
  <c r="CE673" i="1"/>
  <c r="CF673" i="1"/>
  <c r="CG673" i="1"/>
  <c r="BX674" i="1"/>
  <c r="BY674" i="1"/>
  <c r="BZ674" i="1"/>
  <c r="CA674" i="1"/>
  <c r="CB674" i="1"/>
  <c r="CC674" i="1"/>
  <c r="CD674" i="1"/>
  <c r="CE674" i="1"/>
  <c r="CF674" i="1"/>
  <c r="CG674" i="1"/>
  <c r="BX675" i="1"/>
  <c r="BY675" i="1"/>
  <c r="BZ675" i="1"/>
  <c r="CA675" i="1"/>
  <c r="CB675" i="1"/>
  <c r="CC675" i="1"/>
  <c r="CD675" i="1"/>
  <c r="CE675" i="1"/>
  <c r="CF675" i="1"/>
  <c r="CG675" i="1"/>
  <c r="BX676" i="1"/>
  <c r="BY676" i="1"/>
  <c r="BZ676" i="1"/>
  <c r="CA676" i="1"/>
  <c r="CB676" i="1"/>
  <c r="CC676" i="1"/>
  <c r="CD676" i="1"/>
  <c r="CE676" i="1"/>
  <c r="CF676" i="1"/>
  <c r="CG676" i="1"/>
  <c r="BX677" i="1"/>
  <c r="BY677" i="1"/>
  <c r="BZ677" i="1"/>
  <c r="CA677" i="1"/>
  <c r="CB677" i="1"/>
  <c r="CC677" i="1"/>
  <c r="CD677" i="1"/>
  <c r="CE677" i="1"/>
  <c r="CF677" i="1"/>
  <c r="CG677" i="1"/>
  <c r="BX678" i="1"/>
  <c r="BY678" i="1"/>
  <c r="BZ678" i="1"/>
  <c r="CA678" i="1"/>
  <c r="CB678" i="1"/>
  <c r="CC678" i="1"/>
  <c r="CD678" i="1"/>
  <c r="CE678" i="1"/>
  <c r="CF678" i="1"/>
  <c r="CG678" i="1"/>
  <c r="BX679" i="1"/>
  <c r="BY679" i="1"/>
  <c r="BZ679" i="1"/>
  <c r="CA679" i="1"/>
  <c r="CB679" i="1"/>
  <c r="CC679" i="1"/>
  <c r="CD679" i="1"/>
  <c r="CE679" i="1"/>
  <c r="CF679" i="1"/>
  <c r="CG679" i="1"/>
  <c r="BX680" i="1"/>
  <c r="BY680" i="1"/>
  <c r="BZ680" i="1"/>
  <c r="CA680" i="1"/>
  <c r="CB680" i="1"/>
  <c r="CC680" i="1"/>
  <c r="CD680" i="1"/>
  <c r="CE680" i="1"/>
  <c r="CF680" i="1"/>
  <c r="CG680" i="1"/>
  <c r="BX681" i="1"/>
  <c r="BY681" i="1"/>
  <c r="BZ681" i="1"/>
  <c r="CA681" i="1"/>
  <c r="CB681" i="1"/>
  <c r="CC681" i="1"/>
  <c r="CD681" i="1"/>
  <c r="CE681" i="1"/>
  <c r="CF681" i="1"/>
  <c r="CG681" i="1"/>
  <c r="BX682" i="1"/>
  <c r="BY682" i="1"/>
  <c r="BZ682" i="1"/>
  <c r="CA682" i="1"/>
  <c r="CB682" i="1"/>
  <c r="CC682" i="1"/>
  <c r="CD682" i="1"/>
  <c r="CE682" i="1"/>
  <c r="CF682" i="1"/>
  <c r="CG682" i="1"/>
  <c r="BX683" i="1"/>
  <c r="BY683" i="1"/>
  <c r="BZ683" i="1"/>
  <c r="CA683" i="1"/>
  <c r="CB683" i="1"/>
  <c r="CC683" i="1"/>
  <c r="CD683" i="1"/>
  <c r="CE683" i="1"/>
  <c r="CF683" i="1"/>
  <c r="CG683" i="1"/>
  <c r="BX684" i="1"/>
  <c r="BY684" i="1"/>
  <c r="BZ684" i="1"/>
  <c r="CA684" i="1"/>
  <c r="CB684" i="1"/>
  <c r="CC684" i="1"/>
  <c r="CD684" i="1"/>
  <c r="CE684" i="1"/>
  <c r="CF684" i="1"/>
  <c r="CG684" i="1"/>
  <c r="BX685" i="1"/>
  <c r="BY685" i="1"/>
  <c r="BZ685" i="1"/>
  <c r="CA685" i="1"/>
  <c r="CB685" i="1"/>
  <c r="CC685" i="1"/>
  <c r="CD685" i="1"/>
  <c r="CE685" i="1"/>
  <c r="CF685" i="1"/>
  <c r="CG685" i="1"/>
  <c r="BX686" i="1"/>
  <c r="BY686" i="1"/>
  <c r="BZ686" i="1"/>
  <c r="CA686" i="1"/>
  <c r="CB686" i="1"/>
  <c r="CC686" i="1"/>
  <c r="CD686" i="1"/>
  <c r="CE686" i="1"/>
  <c r="CF686" i="1"/>
  <c r="CG686" i="1"/>
  <c r="BX687" i="1"/>
  <c r="BY687" i="1"/>
  <c r="BZ687" i="1"/>
  <c r="CA687" i="1"/>
  <c r="CB687" i="1"/>
  <c r="CC687" i="1"/>
  <c r="CD687" i="1"/>
  <c r="CE687" i="1"/>
  <c r="CF687" i="1"/>
  <c r="CG687" i="1"/>
  <c r="BX688" i="1"/>
  <c r="BY688" i="1"/>
  <c r="BZ688" i="1"/>
  <c r="CA688" i="1"/>
  <c r="CB688" i="1"/>
  <c r="CC688" i="1"/>
  <c r="CD688" i="1"/>
  <c r="CE688" i="1"/>
  <c r="CF688" i="1"/>
  <c r="CG688" i="1"/>
  <c r="BX689" i="1"/>
  <c r="BY689" i="1"/>
  <c r="BZ689" i="1"/>
  <c r="CA689" i="1"/>
  <c r="CB689" i="1"/>
  <c r="CC689" i="1"/>
  <c r="CD689" i="1"/>
  <c r="CE689" i="1"/>
  <c r="CF689" i="1"/>
  <c r="CG689" i="1"/>
  <c r="BX690" i="1"/>
  <c r="BY690" i="1"/>
  <c r="BZ690" i="1"/>
  <c r="CA690" i="1"/>
  <c r="CB690" i="1"/>
  <c r="CC690" i="1"/>
  <c r="CD690" i="1"/>
  <c r="CE690" i="1"/>
  <c r="CF690" i="1"/>
  <c r="CG690" i="1"/>
  <c r="BX691" i="1"/>
  <c r="BY691" i="1"/>
  <c r="BZ691" i="1"/>
  <c r="CA691" i="1"/>
  <c r="CB691" i="1"/>
  <c r="CC691" i="1"/>
  <c r="CD691" i="1"/>
  <c r="CE691" i="1"/>
  <c r="CF691" i="1"/>
  <c r="CG691" i="1"/>
  <c r="BX692" i="1"/>
  <c r="BY692" i="1"/>
  <c r="BZ692" i="1"/>
  <c r="CA692" i="1"/>
  <c r="CB692" i="1"/>
  <c r="CC692" i="1"/>
  <c r="CD692" i="1"/>
  <c r="CE692" i="1"/>
  <c r="CF692" i="1"/>
  <c r="CG692" i="1"/>
  <c r="BX693" i="1"/>
  <c r="BY693" i="1"/>
  <c r="BZ693" i="1"/>
  <c r="CA693" i="1"/>
  <c r="CB693" i="1"/>
  <c r="CC693" i="1"/>
  <c r="CD693" i="1"/>
  <c r="CE693" i="1"/>
  <c r="CF693" i="1"/>
  <c r="CG693" i="1"/>
  <c r="BX694" i="1"/>
  <c r="BY694" i="1"/>
  <c r="BZ694" i="1"/>
  <c r="CA694" i="1"/>
  <c r="CB694" i="1"/>
  <c r="CC694" i="1"/>
  <c r="CD694" i="1"/>
  <c r="CE694" i="1"/>
  <c r="CF694" i="1"/>
  <c r="CG694" i="1"/>
  <c r="BX695" i="1"/>
  <c r="BY695" i="1"/>
  <c r="BZ695" i="1"/>
  <c r="CA695" i="1"/>
  <c r="CB695" i="1"/>
  <c r="CC695" i="1"/>
  <c r="CD695" i="1"/>
  <c r="CE695" i="1"/>
  <c r="CF695" i="1"/>
  <c r="CG695" i="1"/>
  <c r="BX696" i="1"/>
  <c r="BY696" i="1"/>
  <c r="BZ696" i="1"/>
  <c r="CA696" i="1"/>
  <c r="CB696" i="1"/>
  <c r="CC696" i="1"/>
  <c r="CD696" i="1"/>
  <c r="CE696" i="1"/>
  <c r="CF696" i="1"/>
  <c r="CG696" i="1"/>
  <c r="BX697" i="1"/>
  <c r="BY697" i="1"/>
  <c r="BZ697" i="1"/>
  <c r="CA697" i="1"/>
  <c r="CB697" i="1"/>
  <c r="CC697" i="1"/>
  <c r="CD697" i="1"/>
  <c r="CE697" i="1"/>
  <c r="CF697" i="1"/>
  <c r="CG697" i="1"/>
  <c r="BX698" i="1"/>
  <c r="BY698" i="1"/>
  <c r="BZ698" i="1"/>
  <c r="CA698" i="1"/>
  <c r="CB698" i="1"/>
  <c r="CC698" i="1"/>
  <c r="CD698" i="1"/>
  <c r="CE698" i="1"/>
  <c r="CF698" i="1"/>
  <c r="CG698" i="1"/>
  <c r="BX699" i="1"/>
  <c r="BY699" i="1"/>
  <c r="BZ699" i="1"/>
  <c r="CA699" i="1"/>
  <c r="CB699" i="1"/>
  <c r="CC699" i="1"/>
  <c r="CD699" i="1"/>
  <c r="CE699" i="1"/>
  <c r="CF699" i="1"/>
  <c r="CG699" i="1"/>
  <c r="BX700" i="1"/>
  <c r="BY700" i="1"/>
  <c r="BZ700" i="1"/>
  <c r="CA700" i="1"/>
  <c r="CB700" i="1"/>
  <c r="CC700" i="1"/>
  <c r="CD700" i="1"/>
  <c r="CE700" i="1"/>
  <c r="CF700" i="1"/>
  <c r="CG700" i="1"/>
  <c r="BX701" i="1"/>
  <c r="BY701" i="1"/>
  <c r="BZ701" i="1"/>
  <c r="CA701" i="1"/>
  <c r="CB701" i="1"/>
  <c r="CC701" i="1"/>
  <c r="CD701" i="1"/>
  <c r="CE701" i="1"/>
  <c r="CF701" i="1"/>
  <c r="CG701" i="1"/>
  <c r="BX702" i="1"/>
  <c r="BY702" i="1"/>
  <c r="BZ702" i="1"/>
  <c r="CA702" i="1"/>
  <c r="CB702" i="1"/>
  <c r="CC702" i="1"/>
  <c r="CD702" i="1"/>
  <c r="CE702" i="1"/>
  <c r="CF702" i="1"/>
  <c r="CG702" i="1"/>
  <c r="BX703" i="1"/>
  <c r="BY703" i="1"/>
  <c r="BZ703" i="1"/>
  <c r="CA703" i="1"/>
  <c r="CB703" i="1"/>
  <c r="CC703" i="1"/>
  <c r="CD703" i="1"/>
  <c r="CE703" i="1"/>
  <c r="CF703" i="1"/>
  <c r="CG703" i="1"/>
  <c r="BX704" i="1"/>
  <c r="BY704" i="1"/>
  <c r="BZ704" i="1"/>
  <c r="CA704" i="1"/>
  <c r="CB704" i="1"/>
  <c r="CC704" i="1"/>
  <c r="CD704" i="1"/>
  <c r="CE704" i="1"/>
  <c r="CF704" i="1"/>
  <c r="CG704" i="1"/>
  <c r="BX705" i="1"/>
  <c r="BY705" i="1"/>
  <c r="BZ705" i="1"/>
  <c r="CA705" i="1"/>
  <c r="CB705" i="1"/>
  <c r="CC705" i="1"/>
  <c r="CD705" i="1"/>
  <c r="CE705" i="1"/>
  <c r="CF705" i="1"/>
  <c r="CG705" i="1"/>
  <c r="BX706" i="1"/>
  <c r="BY706" i="1"/>
  <c r="BZ706" i="1"/>
  <c r="CA706" i="1"/>
  <c r="CB706" i="1"/>
  <c r="CC706" i="1"/>
  <c r="CD706" i="1"/>
  <c r="CE706" i="1"/>
  <c r="CF706" i="1"/>
  <c r="CG706" i="1"/>
  <c r="BX707" i="1"/>
  <c r="BY707" i="1"/>
  <c r="BZ707" i="1"/>
  <c r="CA707" i="1"/>
  <c r="CB707" i="1"/>
  <c r="CC707" i="1"/>
  <c r="CD707" i="1"/>
  <c r="CE707" i="1"/>
  <c r="CF707" i="1"/>
  <c r="CG707" i="1"/>
  <c r="BX708" i="1"/>
  <c r="BY708" i="1"/>
  <c r="BZ708" i="1"/>
  <c r="CA708" i="1"/>
  <c r="CB708" i="1"/>
  <c r="CC708" i="1"/>
  <c r="CD708" i="1"/>
  <c r="CE708" i="1"/>
  <c r="CF708" i="1"/>
  <c r="CG708" i="1"/>
  <c r="BX709" i="1"/>
  <c r="BY709" i="1"/>
  <c r="BZ709" i="1"/>
  <c r="CA709" i="1"/>
  <c r="CB709" i="1"/>
  <c r="CC709" i="1"/>
  <c r="CD709" i="1"/>
  <c r="CE709" i="1"/>
  <c r="CF709" i="1"/>
  <c r="CG709" i="1"/>
  <c r="BX710" i="1"/>
  <c r="BY710" i="1"/>
  <c r="BZ710" i="1"/>
  <c r="CA710" i="1"/>
  <c r="CB710" i="1"/>
  <c r="CC710" i="1"/>
  <c r="CD710" i="1"/>
  <c r="CE710" i="1"/>
  <c r="CF710" i="1"/>
  <c r="CG710" i="1"/>
  <c r="BX711" i="1"/>
  <c r="BY711" i="1"/>
  <c r="BZ711" i="1"/>
  <c r="CA711" i="1"/>
  <c r="CB711" i="1"/>
  <c r="CC711" i="1"/>
  <c r="CD711" i="1"/>
  <c r="CE711" i="1"/>
  <c r="CF711" i="1"/>
  <c r="CG711" i="1"/>
  <c r="BX712" i="1"/>
  <c r="BY712" i="1"/>
  <c r="BZ712" i="1"/>
  <c r="CA712" i="1"/>
  <c r="CB712" i="1"/>
  <c r="CC712" i="1"/>
  <c r="CD712" i="1"/>
  <c r="CE712" i="1"/>
  <c r="CF712" i="1"/>
  <c r="CG712" i="1"/>
  <c r="BX713" i="1"/>
  <c r="BY713" i="1"/>
  <c r="BZ713" i="1"/>
  <c r="CA713" i="1"/>
  <c r="CB713" i="1"/>
  <c r="CC713" i="1"/>
  <c r="CD713" i="1"/>
  <c r="CE713" i="1"/>
  <c r="CF713" i="1"/>
  <c r="CG713" i="1"/>
  <c r="BX714" i="1"/>
  <c r="BY714" i="1"/>
  <c r="BZ714" i="1"/>
  <c r="CA714" i="1"/>
  <c r="CB714" i="1"/>
  <c r="CC714" i="1"/>
  <c r="CD714" i="1"/>
  <c r="CE714" i="1"/>
  <c r="CF714" i="1"/>
  <c r="CG714" i="1"/>
  <c r="BX715" i="1"/>
  <c r="BY715" i="1"/>
  <c r="BZ715" i="1"/>
  <c r="CA715" i="1"/>
  <c r="CB715" i="1"/>
  <c r="CC715" i="1"/>
  <c r="CD715" i="1"/>
  <c r="CE715" i="1"/>
  <c r="CF715" i="1"/>
  <c r="CG715" i="1"/>
  <c r="BX716" i="1"/>
  <c r="BY716" i="1"/>
  <c r="BZ716" i="1"/>
  <c r="CA716" i="1"/>
  <c r="CB716" i="1"/>
  <c r="CC716" i="1"/>
  <c r="CD716" i="1"/>
  <c r="CE716" i="1"/>
  <c r="CF716" i="1"/>
  <c r="CG716" i="1"/>
  <c r="BX717" i="1"/>
  <c r="BY717" i="1"/>
  <c r="BZ717" i="1"/>
  <c r="CA717" i="1"/>
  <c r="CB717" i="1"/>
  <c r="CC717" i="1"/>
  <c r="CD717" i="1"/>
  <c r="CE717" i="1"/>
  <c r="CF717" i="1"/>
  <c r="CG717" i="1"/>
  <c r="BX718" i="1"/>
  <c r="BY718" i="1"/>
  <c r="BZ718" i="1"/>
  <c r="CA718" i="1"/>
  <c r="CB718" i="1"/>
  <c r="CC718" i="1"/>
  <c r="CD718" i="1"/>
  <c r="CE718" i="1"/>
  <c r="CF718" i="1"/>
  <c r="CG718" i="1"/>
  <c r="BX719" i="1"/>
  <c r="BY719" i="1"/>
  <c r="BZ719" i="1"/>
  <c r="CA719" i="1"/>
  <c r="CB719" i="1"/>
  <c r="CC719" i="1"/>
  <c r="CD719" i="1"/>
  <c r="CE719" i="1"/>
  <c r="CF719" i="1"/>
  <c r="CG719" i="1"/>
  <c r="BX720" i="1"/>
  <c r="BY720" i="1"/>
  <c r="BZ720" i="1"/>
  <c r="CA720" i="1"/>
  <c r="CB720" i="1"/>
  <c r="CC720" i="1"/>
  <c r="CD720" i="1"/>
  <c r="CE720" i="1"/>
  <c r="CF720" i="1"/>
  <c r="CG720" i="1"/>
  <c r="BX721" i="1"/>
  <c r="BY721" i="1"/>
  <c r="BZ721" i="1"/>
  <c r="CA721" i="1"/>
  <c r="CB721" i="1"/>
  <c r="CC721" i="1"/>
  <c r="CD721" i="1"/>
  <c r="CE721" i="1"/>
  <c r="CF721" i="1"/>
  <c r="CG721" i="1"/>
  <c r="BX722" i="1"/>
  <c r="BY722" i="1"/>
  <c r="BZ722" i="1"/>
  <c r="CA722" i="1"/>
  <c r="CB722" i="1"/>
  <c r="CC722" i="1"/>
  <c r="CD722" i="1"/>
  <c r="CE722" i="1"/>
  <c r="CF722" i="1"/>
  <c r="CG722" i="1"/>
  <c r="BX723" i="1"/>
  <c r="BY723" i="1"/>
  <c r="BZ723" i="1"/>
  <c r="CA723" i="1"/>
  <c r="CB723" i="1"/>
  <c r="CC723" i="1"/>
  <c r="CD723" i="1"/>
  <c r="CE723" i="1"/>
  <c r="CF723" i="1"/>
  <c r="CG723" i="1"/>
  <c r="BX724" i="1"/>
  <c r="BY724" i="1"/>
  <c r="BZ724" i="1"/>
  <c r="CA724" i="1"/>
  <c r="CB724" i="1"/>
  <c r="CC724" i="1"/>
  <c r="CD724" i="1"/>
  <c r="CE724" i="1"/>
  <c r="CF724" i="1"/>
  <c r="CG724" i="1"/>
  <c r="BX725" i="1"/>
  <c r="BY725" i="1"/>
  <c r="BZ725" i="1"/>
  <c r="CA725" i="1"/>
  <c r="CB725" i="1"/>
  <c r="CC725" i="1"/>
  <c r="CD725" i="1"/>
  <c r="CE725" i="1"/>
  <c r="CF725" i="1"/>
  <c r="CG725" i="1"/>
  <c r="BX726" i="1"/>
  <c r="BY726" i="1"/>
  <c r="BZ726" i="1"/>
  <c r="CA726" i="1"/>
  <c r="CB726" i="1"/>
  <c r="CC726" i="1"/>
  <c r="CD726" i="1"/>
  <c r="CE726" i="1"/>
  <c r="CF726" i="1"/>
  <c r="CG726" i="1"/>
  <c r="BX727" i="1"/>
  <c r="BY727" i="1"/>
  <c r="BZ727" i="1"/>
  <c r="CA727" i="1"/>
  <c r="CB727" i="1"/>
  <c r="CC727" i="1"/>
  <c r="CD727" i="1"/>
  <c r="CE727" i="1"/>
  <c r="CF727" i="1"/>
  <c r="CG727" i="1"/>
  <c r="BX728" i="1"/>
  <c r="BY728" i="1"/>
  <c r="BZ728" i="1"/>
  <c r="CA728" i="1"/>
  <c r="CB728" i="1"/>
  <c r="CC728" i="1"/>
  <c r="CD728" i="1"/>
  <c r="CE728" i="1"/>
  <c r="CF728" i="1"/>
  <c r="CG728" i="1"/>
  <c r="BX729" i="1"/>
  <c r="BY729" i="1"/>
  <c r="BZ729" i="1"/>
  <c r="CA729" i="1"/>
  <c r="CB729" i="1"/>
  <c r="CC729" i="1"/>
  <c r="CD729" i="1"/>
  <c r="CE729" i="1"/>
  <c r="CF729" i="1"/>
  <c r="CG729" i="1"/>
  <c r="BX730" i="1"/>
  <c r="BY730" i="1"/>
  <c r="BZ730" i="1"/>
  <c r="CA730" i="1"/>
  <c r="CB730" i="1"/>
  <c r="CC730" i="1"/>
  <c r="CD730" i="1"/>
  <c r="CE730" i="1"/>
  <c r="CF730" i="1"/>
  <c r="CG730" i="1"/>
  <c r="BX731" i="1"/>
  <c r="BY731" i="1"/>
  <c r="BZ731" i="1"/>
  <c r="CA731" i="1"/>
  <c r="CB731" i="1"/>
  <c r="CC731" i="1"/>
  <c r="CD731" i="1"/>
  <c r="CE731" i="1"/>
  <c r="CF731" i="1"/>
  <c r="CG731" i="1"/>
  <c r="BX732" i="1"/>
  <c r="BY732" i="1"/>
  <c r="BZ732" i="1"/>
  <c r="CA732" i="1"/>
  <c r="CB732" i="1"/>
  <c r="CC732" i="1"/>
  <c r="CD732" i="1"/>
  <c r="CE732" i="1"/>
  <c r="CF732" i="1"/>
  <c r="CG732" i="1"/>
  <c r="BX733" i="1"/>
  <c r="BY733" i="1"/>
  <c r="BZ733" i="1"/>
  <c r="CA733" i="1"/>
  <c r="CB733" i="1"/>
  <c r="CC733" i="1"/>
  <c r="CD733" i="1"/>
  <c r="CE733" i="1"/>
  <c r="CF733" i="1"/>
  <c r="CG733" i="1"/>
  <c r="BX734" i="1"/>
  <c r="BY734" i="1"/>
  <c r="BZ734" i="1"/>
  <c r="CA734" i="1"/>
  <c r="CB734" i="1"/>
  <c r="CC734" i="1"/>
  <c r="CD734" i="1"/>
  <c r="CE734" i="1"/>
  <c r="CF734" i="1"/>
  <c r="CG734" i="1"/>
  <c r="BX735" i="1"/>
  <c r="BY735" i="1"/>
  <c r="BZ735" i="1"/>
  <c r="CA735" i="1"/>
  <c r="CB735" i="1"/>
  <c r="CC735" i="1"/>
  <c r="CD735" i="1"/>
  <c r="CE735" i="1"/>
  <c r="CF735" i="1"/>
  <c r="CG735" i="1"/>
  <c r="BX736" i="1"/>
  <c r="BY736" i="1"/>
  <c r="BZ736" i="1"/>
  <c r="CA736" i="1"/>
  <c r="CB736" i="1"/>
  <c r="CC736" i="1"/>
  <c r="CD736" i="1"/>
  <c r="CE736" i="1"/>
  <c r="CF736" i="1"/>
  <c r="CG736" i="1"/>
  <c r="BX737" i="1"/>
  <c r="BY737" i="1"/>
  <c r="BZ737" i="1"/>
  <c r="CA737" i="1"/>
  <c r="CB737" i="1"/>
  <c r="CC737" i="1"/>
  <c r="CD737" i="1"/>
  <c r="CE737" i="1"/>
  <c r="CF737" i="1"/>
  <c r="CG737" i="1"/>
  <c r="BX738" i="1"/>
  <c r="BY738" i="1"/>
  <c r="BZ738" i="1"/>
  <c r="CA738" i="1"/>
  <c r="CB738" i="1"/>
  <c r="CC738" i="1"/>
  <c r="CD738" i="1"/>
  <c r="CE738" i="1"/>
  <c r="CF738" i="1"/>
  <c r="CG738" i="1"/>
  <c r="BX739" i="1"/>
  <c r="BY739" i="1"/>
  <c r="BZ739" i="1"/>
  <c r="CA739" i="1"/>
  <c r="CB739" i="1"/>
  <c r="CC739" i="1"/>
  <c r="CD739" i="1"/>
  <c r="CE739" i="1"/>
  <c r="CF739" i="1"/>
  <c r="CG739" i="1"/>
  <c r="BX740" i="1"/>
  <c r="BY740" i="1"/>
  <c r="BZ740" i="1"/>
  <c r="CA740" i="1"/>
  <c r="CB740" i="1"/>
  <c r="CC740" i="1"/>
  <c r="CD740" i="1"/>
  <c r="CE740" i="1"/>
  <c r="CF740" i="1"/>
  <c r="CG740" i="1"/>
  <c r="BX741" i="1"/>
  <c r="BY741" i="1"/>
  <c r="BZ741" i="1"/>
  <c r="CA741" i="1"/>
  <c r="CB741" i="1"/>
  <c r="CC741" i="1"/>
  <c r="CD741" i="1"/>
  <c r="CE741" i="1"/>
  <c r="CF741" i="1"/>
  <c r="CG741" i="1"/>
  <c r="BX742" i="1"/>
  <c r="BY742" i="1"/>
  <c r="BZ742" i="1"/>
  <c r="CA742" i="1"/>
  <c r="CB742" i="1"/>
  <c r="CC742" i="1"/>
  <c r="CD742" i="1"/>
  <c r="CE742" i="1"/>
  <c r="CF742" i="1"/>
  <c r="CG742" i="1"/>
  <c r="BX743" i="1"/>
  <c r="BY743" i="1"/>
  <c r="BZ743" i="1"/>
  <c r="CA743" i="1"/>
  <c r="CB743" i="1"/>
  <c r="CC743" i="1"/>
  <c r="CD743" i="1"/>
  <c r="CE743" i="1"/>
  <c r="CF743" i="1"/>
  <c r="CG743" i="1"/>
  <c r="BX744" i="1"/>
  <c r="BY744" i="1"/>
  <c r="BZ744" i="1"/>
  <c r="CA744" i="1"/>
  <c r="CB744" i="1"/>
  <c r="CC744" i="1"/>
  <c r="CD744" i="1"/>
  <c r="CE744" i="1"/>
  <c r="CF744" i="1"/>
  <c r="CG744" i="1"/>
  <c r="BX745" i="1"/>
  <c r="BY745" i="1"/>
  <c r="BZ745" i="1"/>
  <c r="CA745" i="1"/>
  <c r="CB745" i="1"/>
  <c r="CC745" i="1"/>
  <c r="CD745" i="1"/>
  <c r="CE745" i="1"/>
  <c r="CF745" i="1"/>
  <c r="CG745" i="1"/>
  <c r="BX746" i="1"/>
  <c r="BY746" i="1"/>
  <c r="BZ746" i="1"/>
  <c r="CA746" i="1"/>
  <c r="CB746" i="1"/>
  <c r="CC746" i="1"/>
  <c r="CD746" i="1"/>
  <c r="CE746" i="1"/>
  <c r="CF746" i="1"/>
  <c r="CG746" i="1"/>
  <c r="BX747" i="1"/>
  <c r="BY747" i="1"/>
  <c r="BZ747" i="1"/>
  <c r="CA747" i="1"/>
  <c r="CB747" i="1"/>
  <c r="CC747" i="1"/>
  <c r="CD747" i="1"/>
  <c r="CE747" i="1"/>
  <c r="CF747" i="1"/>
  <c r="CG747" i="1"/>
  <c r="BX748" i="1"/>
  <c r="BY748" i="1"/>
  <c r="BZ748" i="1"/>
  <c r="CA748" i="1"/>
  <c r="CB748" i="1"/>
  <c r="CC748" i="1"/>
  <c r="CD748" i="1"/>
  <c r="CE748" i="1"/>
  <c r="CF748" i="1"/>
  <c r="CG748" i="1"/>
  <c r="BX749" i="1"/>
  <c r="BY749" i="1"/>
  <c r="BZ749" i="1"/>
  <c r="CA749" i="1"/>
  <c r="CB749" i="1"/>
  <c r="CC749" i="1"/>
  <c r="CD749" i="1"/>
  <c r="CE749" i="1"/>
  <c r="CF749" i="1"/>
  <c r="CG749" i="1"/>
  <c r="BX750" i="1"/>
  <c r="BY750" i="1"/>
  <c r="BZ750" i="1"/>
  <c r="CA750" i="1"/>
  <c r="CB750" i="1"/>
  <c r="CC750" i="1"/>
  <c r="CD750" i="1"/>
  <c r="CE750" i="1"/>
  <c r="CF750" i="1"/>
  <c r="CG750" i="1"/>
  <c r="BX751" i="1"/>
  <c r="BY751" i="1"/>
  <c r="BZ751" i="1"/>
  <c r="CA751" i="1"/>
  <c r="CB751" i="1"/>
  <c r="CC751" i="1"/>
  <c r="CD751" i="1"/>
  <c r="CE751" i="1"/>
  <c r="CF751" i="1"/>
  <c r="CG751" i="1"/>
  <c r="BX752" i="1"/>
  <c r="BY752" i="1"/>
  <c r="BZ752" i="1"/>
  <c r="CA752" i="1"/>
  <c r="CB752" i="1"/>
  <c r="CC752" i="1"/>
  <c r="CD752" i="1"/>
  <c r="CE752" i="1"/>
  <c r="CF752" i="1"/>
  <c r="CG752" i="1"/>
  <c r="BX753" i="1"/>
  <c r="BY753" i="1"/>
  <c r="BZ753" i="1"/>
  <c r="CA753" i="1"/>
  <c r="CB753" i="1"/>
  <c r="CC753" i="1"/>
  <c r="CD753" i="1"/>
  <c r="CE753" i="1"/>
  <c r="CF753" i="1"/>
  <c r="CG753" i="1"/>
  <c r="BX754" i="1"/>
  <c r="BY754" i="1"/>
  <c r="BZ754" i="1"/>
  <c r="CA754" i="1"/>
  <c r="CB754" i="1"/>
  <c r="CC754" i="1"/>
  <c r="CD754" i="1"/>
  <c r="CE754" i="1"/>
  <c r="CF754" i="1"/>
  <c r="CG754" i="1"/>
  <c r="BX755" i="1"/>
  <c r="BY755" i="1"/>
  <c r="BZ755" i="1"/>
  <c r="CA755" i="1"/>
  <c r="CB755" i="1"/>
  <c r="CC755" i="1"/>
  <c r="CD755" i="1"/>
  <c r="CE755" i="1"/>
  <c r="CF755" i="1"/>
  <c r="CG755" i="1"/>
  <c r="BX756" i="1"/>
  <c r="BY756" i="1"/>
  <c r="BZ756" i="1"/>
  <c r="CA756" i="1"/>
  <c r="CB756" i="1"/>
  <c r="CC756" i="1"/>
  <c r="CD756" i="1"/>
  <c r="CE756" i="1"/>
  <c r="CF756" i="1"/>
  <c r="CG756" i="1"/>
  <c r="BX757" i="1"/>
  <c r="BY757" i="1"/>
  <c r="BZ757" i="1"/>
  <c r="CA757" i="1"/>
  <c r="CB757" i="1"/>
  <c r="CC757" i="1"/>
  <c r="CD757" i="1"/>
  <c r="CE757" i="1"/>
  <c r="CF757" i="1"/>
  <c r="CG757" i="1"/>
  <c r="BX758" i="1"/>
  <c r="BY758" i="1"/>
  <c r="BZ758" i="1"/>
  <c r="CA758" i="1"/>
  <c r="CB758" i="1"/>
  <c r="CC758" i="1"/>
  <c r="CD758" i="1"/>
  <c r="CE758" i="1"/>
  <c r="CF758" i="1"/>
  <c r="CG758" i="1"/>
  <c r="BX759" i="1"/>
  <c r="BY759" i="1"/>
  <c r="BZ759" i="1"/>
  <c r="CA759" i="1"/>
  <c r="CB759" i="1"/>
  <c r="CC759" i="1"/>
  <c r="CD759" i="1"/>
  <c r="CE759" i="1"/>
  <c r="CF759" i="1"/>
  <c r="CG759" i="1"/>
  <c r="BX760" i="1"/>
  <c r="BY760" i="1"/>
  <c r="BZ760" i="1"/>
  <c r="CA760" i="1"/>
  <c r="CB760" i="1"/>
  <c r="CC760" i="1"/>
  <c r="CD760" i="1"/>
  <c r="CE760" i="1"/>
  <c r="CF760" i="1"/>
  <c r="CG760" i="1"/>
  <c r="BX761" i="1"/>
  <c r="BY761" i="1"/>
  <c r="BZ761" i="1"/>
  <c r="CA761" i="1"/>
  <c r="CB761" i="1"/>
  <c r="CC761" i="1"/>
  <c r="CD761" i="1"/>
  <c r="CE761" i="1"/>
  <c r="CF761" i="1"/>
  <c r="CG761" i="1"/>
  <c r="BX762" i="1"/>
  <c r="BY762" i="1"/>
  <c r="BZ762" i="1"/>
  <c r="CA762" i="1"/>
  <c r="CB762" i="1"/>
  <c r="CC762" i="1"/>
  <c r="CD762" i="1"/>
  <c r="CE762" i="1"/>
  <c r="CF762" i="1"/>
  <c r="CG762" i="1"/>
  <c r="BX763" i="1"/>
  <c r="BY763" i="1"/>
  <c r="BZ763" i="1"/>
  <c r="CA763" i="1"/>
  <c r="CB763" i="1"/>
  <c r="CC763" i="1"/>
  <c r="CD763" i="1"/>
  <c r="CE763" i="1"/>
  <c r="CF763" i="1"/>
  <c r="CG763" i="1"/>
  <c r="BX764" i="1"/>
  <c r="BY764" i="1"/>
  <c r="BZ764" i="1"/>
  <c r="CA764" i="1"/>
  <c r="CB764" i="1"/>
  <c r="CC764" i="1"/>
  <c r="CD764" i="1"/>
  <c r="CE764" i="1"/>
  <c r="CF764" i="1"/>
  <c r="CG764" i="1"/>
  <c r="BX765" i="1"/>
  <c r="BY765" i="1"/>
  <c r="BZ765" i="1"/>
  <c r="CA765" i="1"/>
  <c r="CB765" i="1"/>
  <c r="CC765" i="1"/>
  <c r="CD765" i="1"/>
  <c r="CE765" i="1"/>
  <c r="CF765" i="1"/>
  <c r="CG765" i="1"/>
  <c r="BX766" i="1"/>
  <c r="BY766" i="1"/>
  <c r="BZ766" i="1"/>
  <c r="CA766" i="1"/>
  <c r="CB766" i="1"/>
  <c r="CC766" i="1"/>
  <c r="CD766" i="1"/>
  <c r="CE766" i="1"/>
  <c r="CF766" i="1"/>
  <c r="CG766" i="1"/>
  <c r="BX767" i="1"/>
  <c r="BY767" i="1"/>
  <c r="BZ767" i="1"/>
  <c r="CA767" i="1"/>
  <c r="CB767" i="1"/>
  <c r="CC767" i="1"/>
  <c r="CD767" i="1"/>
  <c r="CE767" i="1"/>
  <c r="CF767" i="1"/>
  <c r="CG767" i="1"/>
  <c r="BX768" i="1"/>
  <c r="BY768" i="1"/>
  <c r="BZ768" i="1"/>
  <c r="CA768" i="1"/>
  <c r="CB768" i="1"/>
  <c r="CC768" i="1"/>
  <c r="CD768" i="1"/>
  <c r="CE768" i="1"/>
  <c r="CF768" i="1"/>
  <c r="CG768" i="1"/>
  <c r="BX769" i="1"/>
  <c r="BY769" i="1"/>
  <c r="BZ769" i="1"/>
  <c r="CA769" i="1"/>
  <c r="CB769" i="1"/>
  <c r="CC769" i="1"/>
  <c r="CD769" i="1"/>
  <c r="CE769" i="1"/>
  <c r="CF769" i="1"/>
  <c r="CG769" i="1"/>
  <c r="BX770" i="1"/>
  <c r="BY770" i="1"/>
  <c r="BZ770" i="1"/>
  <c r="CA770" i="1"/>
  <c r="CB770" i="1"/>
  <c r="CC770" i="1"/>
  <c r="CD770" i="1"/>
  <c r="CE770" i="1"/>
  <c r="CF770" i="1"/>
  <c r="CG770" i="1"/>
  <c r="BX771" i="1"/>
  <c r="BY771" i="1"/>
  <c r="BZ771" i="1"/>
  <c r="CA771" i="1"/>
  <c r="CB771" i="1"/>
  <c r="CC771" i="1"/>
  <c r="CD771" i="1"/>
  <c r="CE771" i="1"/>
  <c r="CF771" i="1"/>
  <c r="CG771" i="1"/>
  <c r="BX772" i="1"/>
  <c r="BY772" i="1"/>
  <c r="BZ772" i="1"/>
  <c r="CA772" i="1"/>
  <c r="CB772" i="1"/>
  <c r="CC772" i="1"/>
  <c r="CD772" i="1"/>
  <c r="CE772" i="1"/>
  <c r="CF772" i="1"/>
  <c r="CG772" i="1"/>
  <c r="BX773" i="1"/>
  <c r="BY773" i="1"/>
  <c r="BZ773" i="1"/>
  <c r="CA773" i="1"/>
  <c r="CB773" i="1"/>
  <c r="CC773" i="1"/>
  <c r="CD773" i="1"/>
  <c r="CE773" i="1"/>
  <c r="CF773" i="1"/>
  <c r="CG773" i="1"/>
  <c r="BX774" i="1"/>
  <c r="BY774" i="1"/>
  <c r="BZ774" i="1"/>
  <c r="CA774" i="1"/>
  <c r="CB774" i="1"/>
  <c r="CC774" i="1"/>
  <c r="CD774" i="1"/>
  <c r="CE774" i="1"/>
  <c r="CF774" i="1"/>
  <c r="CG774" i="1"/>
  <c r="BX775" i="1"/>
  <c r="BY775" i="1"/>
  <c r="BZ775" i="1"/>
  <c r="CA775" i="1"/>
  <c r="CB775" i="1"/>
  <c r="CC775" i="1"/>
  <c r="CD775" i="1"/>
  <c r="CE775" i="1"/>
  <c r="CF775" i="1"/>
  <c r="CG775" i="1"/>
  <c r="BX776" i="1"/>
  <c r="BY776" i="1"/>
  <c r="BZ776" i="1"/>
  <c r="CA776" i="1"/>
  <c r="CB776" i="1"/>
  <c r="CC776" i="1"/>
  <c r="CD776" i="1"/>
  <c r="CE776" i="1"/>
  <c r="CF776" i="1"/>
  <c r="CG776" i="1"/>
  <c r="BX777" i="1"/>
  <c r="BY777" i="1"/>
  <c r="BZ777" i="1"/>
  <c r="CA777" i="1"/>
  <c r="CB777" i="1"/>
  <c r="CC777" i="1"/>
  <c r="CD777" i="1"/>
  <c r="CE777" i="1"/>
  <c r="CF777" i="1"/>
  <c r="CG777" i="1"/>
  <c r="BX778" i="1"/>
  <c r="BY778" i="1"/>
  <c r="BZ778" i="1"/>
  <c r="CA778" i="1"/>
  <c r="CB778" i="1"/>
  <c r="CC778" i="1"/>
  <c r="CD778" i="1"/>
  <c r="CE778" i="1"/>
  <c r="CF778" i="1"/>
  <c r="CG778" i="1"/>
  <c r="BX779" i="1"/>
  <c r="BY779" i="1"/>
  <c r="BZ779" i="1"/>
  <c r="CA779" i="1"/>
  <c r="CB779" i="1"/>
  <c r="CC779" i="1"/>
  <c r="CD779" i="1"/>
  <c r="CE779" i="1"/>
  <c r="CF779" i="1"/>
  <c r="CG779" i="1"/>
  <c r="BX780" i="1"/>
  <c r="BY780" i="1"/>
  <c r="BZ780" i="1"/>
  <c r="CA780" i="1"/>
  <c r="CB780" i="1"/>
  <c r="CC780" i="1"/>
  <c r="CD780" i="1"/>
  <c r="CE780" i="1"/>
  <c r="CF780" i="1"/>
  <c r="CG780" i="1"/>
  <c r="BX781" i="1"/>
  <c r="BY781" i="1"/>
  <c r="BZ781" i="1"/>
  <c r="CA781" i="1"/>
  <c r="CB781" i="1"/>
  <c r="CC781" i="1"/>
  <c r="CD781" i="1"/>
  <c r="CE781" i="1"/>
  <c r="CF781" i="1"/>
  <c r="CG781" i="1"/>
  <c r="BX782" i="1"/>
  <c r="BY782" i="1"/>
  <c r="BZ782" i="1"/>
  <c r="CA782" i="1"/>
  <c r="CB782" i="1"/>
  <c r="CC782" i="1"/>
  <c r="CD782" i="1"/>
  <c r="CE782" i="1"/>
  <c r="CF782" i="1"/>
  <c r="CG782" i="1"/>
  <c r="BX783" i="1"/>
  <c r="BY783" i="1"/>
  <c r="BZ783" i="1"/>
  <c r="CA783" i="1"/>
  <c r="CB783" i="1"/>
  <c r="CC783" i="1"/>
  <c r="CD783" i="1"/>
  <c r="CE783" i="1"/>
  <c r="CF783" i="1"/>
  <c r="CG783" i="1"/>
  <c r="BX784" i="1"/>
  <c r="BY784" i="1"/>
  <c r="BZ784" i="1"/>
  <c r="CA784" i="1"/>
  <c r="CB784" i="1"/>
  <c r="CC784" i="1"/>
  <c r="CD784" i="1"/>
  <c r="CE784" i="1"/>
  <c r="CF784" i="1"/>
  <c r="CG784" i="1"/>
  <c r="BX785" i="1"/>
  <c r="BY785" i="1"/>
  <c r="BZ785" i="1"/>
  <c r="CA785" i="1"/>
  <c r="CB785" i="1"/>
  <c r="CC785" i="1"/>
  <c r="CD785" i="1"/>
  <c r="CE785" i="1"/>
  <c r="CF785" i="1"/>
  <c r="CG785" i="1"/>
  <c r="BX786" i="1"/>
  <c r="BY786" i="1"/>
  <c r="BZ786" i="1"/>
  <c r="CA786" i="1"/>
  <c r="CB786" i="1"/>
  <c r="CC786" i="1"/>
  <c r="CD786" i="1"/>
  <c r="CE786" i="1"/>
  <c r="CF786" i="1"/>
  <c r="CG786" i="1"/>
  <c r="BX787" i="1"/>
  <c r="BY787" i="1"/>
  <c r="BZ787" i="1"/>
  <c r="CA787" i="1"/>
  <c r="CB787" i="1"/>
  <c r="CC787" i="1"/>
  <c r="CD787" i="1"/>
  <c r="CE787" i="1"/>
  <c r="CF787" i="1"/>
  <c r="CG787" i="1"/>
  <c r="BX788" i="1"/>
  <c r="BY788" i="1"/>
  <c r="BZ788" i="1"/>
  <c r="CA788" i="1"/>
  <c r="CB788" i="1"/>
  <c r="CC788" i="1"/>
  <c r="CD788" i="1"/>
  <c r="CE788" i="1"/>
  <c r="CF788" i="1"/>
  <c r="CG788" i="1"/>
  <c r="BX789" i="1"/>
  <c r="BY789" i="1"/>
  <c r="BZ789" i="1"/>
  <c r="CA789" i="1"/>
  <c r="CB789" i="1"/>
  <c r="CC789" i="1"/>
  <c r="CD789" i="1"/>
  <c r="CE789" i="1"/>
  <c r="CF789" i="1"/>
  <c r="CG789" i="1"/>
  <c r="BX790" i="1"/>
  <c r="BY790" i="1"/>
  <c r="BZ790" i="1"/>
  <c r="CA790" i="1"/>
  <c r="CB790" i="1"/>
  <c r="CC790" i="1"/>
  <c r="CD790" i="1"/>
  <c r="CE790" i="1"/>
  <c r="CF790" i="1"/>
  <c r="CG790" i="1"/>
  <c r="BX791" i="1"/>
  <c r="BY791" i="1"/>
  <c r="BZ791" i="1"/>
  <c r="CA791" i="1"/>
  <c r="CB791" i="1"/>
  <c r="CC791" i="1"/>
  <c r="CD791" i="1"/>
  <c r="CE791" i="1"/>
  <c r="CF791" i="1"/>
  <c r="CG791" i="1"/>
  <c r="BX792" i="1"/>
  <c r="BY792" i="1"/>
  <c r="BZ792" i="1"/>
  <c r="CA792" i="1"/>
  <c r="CB792" i="1"/>
  <c r="CC792" i="1"/>
  <c r="CD792" i="1"/>
  <c r="CE792" i="1"/>
  <c r="CF792" i="1"/>
  <c r="CG792" i="1"/>
  <c r="BX793" i="1"/>
  <c r="BY793" i="1"/>
  <c r="BZ793" i="1"/>
  <c r="CA793" i="1"/>
  <c r="CB793" i="1"/>
  <c r="CC793" i="1"/>
  <c r="CD793" i="1"/>
  <c r="CE793" i="1"/>
  <c r="CF793" i="1"/>
  <c r="CG793" i="1"/>
  <c r="BX794" i="1"/>
  <c r="BY794" i="1"/>
  <c r="BZ794" i="1"/>
  <c r="CA794" i="1"/>
  <c r="CB794" i="1"/>
  <c r="CC794" i="1"/>
  <c r="CD794" i="1"/>
  <c r="CE794" i="1"/>
  <c r="CF794" i="1"/>
  <c r="CG794" i="1"/>
  <c r="BX795" i="1"/>
  <c r="BY795" i="1"/>
  <c r="BZ795" i="1"/>
  <c r="CA795" i="1"/>
  <c r="CB795" i="1"/>
  <c r="CC795" i="1"/>
  <c r="CD795" i="1"/>
  <c r="CE795" i="1"/>
  <c r="CF795" i="1"/>
  <c r="CG795" i="1"/>
  <c r="BX796" i="1"/>
  <c r="BY796" i="1"/>
  <c r="BZ796" i="1"/>
  <c r="CA796" i="1"/>
  <c r="CB796" i="1"/>
  <c r="CC796" i="1"/>
  <c r="CD796" i="1"/>
  <c r="CE796" i="1"/>
  <c r="CF796" i="1"/>
  <c r="CG796" i="1"/>
  <c r="BX797" i="1"/>
  <c r="BY797" i="1"/>
  <c r="BZ797" i="1"/>
  <c r="CA797" i="1"/>
  <c r="CB797" i="1"/>
  <c r="CC797" i="1"/>
  <c r="CD797" i="1"/>
  <c r="CE797" i="1"/>
  <c r="CF797" i="1"/>
  <c r="CG797" i="1"/>
  <c r="BX798" i="1"/>
  <c r="BY798" i="1"/>
  <c r="BZ798" i="1"/>
  <c r="CA798" i="1"/>
  <c r="CB798" i="1"/>
  <c r="CC798" i="1"/>
  <c r="CD798" i="1"/>
  <c r="CE798" i="1"/>
  <c r="CF798" i="1"/>
  <c r="CG798" i="1"/>
  <c r="BX799" i="1"/>
  <c r="BY799" i="1"/>
  <c r="BZ799" i="1"/>
  <c r="CA799" i="1"/>
  <c r="CB799" i="1"/>
  <c r="CC799" i="1"/>
  <c r="CD799" i="1"/>
  <c r="CE799" i="1"/>
  <c r="CF799" i="1"/>
  <c r="CG799" i="1"/>
  <c r="BX800" i="1"/>
  <c r="BY800" i="1"/>
  <c r="BZ800" i="1"/>
  <c r="CA800" i="1"/>
  <c r="CB800" i="1"/>
  <c r="CC800" i="1"/>
  <c r="CD800" i="1"/>
  <c r="CE800" i="1"/>
  <c r="CF800" i="1"/>
  <c r="CG800" i="1"/>
  <c r="BX801" i="1"/>
  <c r="BY801" i="1"/>
  <c r="BZ801" i="1"/>
  <c r="CA801" i="1"/>
  <c r="CB801" i="1"/>
  <c r="CC801" i="1"/>
  <c r="CD801" i="1"/>
  <c r="CE801" i="1"/>
  <c r="CF801" i="1"/>
  <c r="CG801" i="1"/>
  <c r="BX802" i="1"/>
  <c r="BY802" i="1"/>
  <c r="BZ802" i="1"/>
  <c r="CA802" i="1"/>
  <c r="CB802" i="1"/>
  <c r="CC802" i="1"/>
  <c r="CD802" i="1"/>
  <c r="CE802" i="1"/>
  <c r="CF802" i="1"/>
  <c r="CG802" i="1"/>
  <c r="BX803" i="1"/>
  <c r="BY803" i="1"/>
  <c r="BZ803" i="1"/>
  <c r="CA803" i="1"/>
  <c r="CB803" i="1"/>
  <c r="CC803" i="1"/>
  <c r="CD803" i="1"/>
  <c r="CE803" i="1"/>
  <c r="CF803" i="1"/>
  <c r="CG803" i="1"/>
  <c r="BX804" i="1"/>
  <c r="BY804" i="1"/>
  <c r="BZ804" i="1"/>
  <c r="CA804" i="1"/>
  <c r="CB804" i="1"/>
  <c r="CC804" i="1"/>
  <c r="CD804" i="1"/>
  <c r="CE804" i="1"/>
  <c r="CF804" i="1"/>
  <c r="CG804" i="1"/>
  <c r="BX805" i="1"/>
  <c r="BY805" i="1"/>
  <c r="BZ805" i="1"/>
  <c r="CA805" i="1"/>
  <c r="CB805" i="1"/>
  <c r="CC805" i="1"/>
  <c r="CD805" i="1"/>
  <c r="CE805" i="1"/>
  <c r="CF805" i="1"/>
  <c r="CG805" i="1"/>
  <c r="BX806" i="1"/>
  <c r="BY806" i="1"/>
  <c r="BZ806" i="1"/>
  <c r="CA806" i="1"/>
  <c r="CB806" i="1"/>
  <c r="CC806" i="1"/>
  <c r="CD806" i="1"/>
  <c r="CE806" i="1"/>
  <c r="CF806" i="1"/>
  <c r="CG806" i="1"/>
  <c r="BX807" i="1"/>
  <c r="BY807" i="1"/>
  <c r="BZ807" i="1"/>
  <c r="CA807" i="1"/>
  <c r="CB807" i="1"/>
  <c r="CC807" i="1"/>
  <c r="CD807" i="1"/>
  <c r="CE807" i="1"/>
  <c r="CF807" i="1"/>
  <c r="CG807" i="1"/>
  <c r="BX808" i="1"/>
  <c r="BY808" i="1"/>
  <c r="BZ808" i="1"/>
  <c r="CA808" i="1"/>
  <c r="CB808" i="1"/>
  <c r="CC808" i="1"/>
  <c r="CD808" i="1"/>
  <c r="CE808" i="1"/>
  <c r="CF808" i="1"/>
  <c r="CG808" i="1"/>
  <c r="BX809" i="1"/>
  <c r="BY809" i="1"/>
  <c r="BZ809" i="1"/>
  <c r="CA809" i="1"/>
  <c r="CB809" i="1"/>
  <c r="CC809" i="1"/>
  <c r="CD809" i="1"/>
  <c r="CE809" i="1"/>
  <c r="CF809" i="1"/>
  <c r="CG809" i="1"/>
  <c r="BX810" i="1"/>
  <c r="BY810" i="1"/>
  <c r="BZ810" i="1"/>
  <c r="CA810" i="1"/>
  <c r="CB810" i="1"/>
  <c r="CC810" i="1"/>
  <c r="CD810" i="1"/>
  <c r="CE810" i="1"/>
  <c r="CF810" i="1"/>
  <c r="CG810" i="1"/>
  <c r="BX811" i="1"/>
  <c r="BY811" i="1"/>
  <c r="BZ811" i="1"/>
  <c r="CA811" i="1"/>
  <c r="CB811" i="1"/>
  <c r="CC811" i="1"/>
  <c r="CD811" i="1"/>
  <c r="CE811" i="1"/>
  <c r="CF811" i="1"/>
  <c r="CG811" i="1"/>
  <c r="BX812" i="1"/>
  <c r="BY812" i="1"/>
  <c r="BZ812" i="1"/>
  <c r="CA812" i="1"/>
  <c r="CB812" i="1"/>
  <c r="CC812" i="1"/>
  <c r="CD812" i="1"/>
  <c r="CE812" i="1"/>
  <c r="CF812" i="1"/>
  <c r="CG812" i="1"/>
  <c r="BX813" i="1"/>
  <c r="BY813" i="1"/>
  <c r="BZ813" i="1"/>
  <c r="CA813" i="1"/>
  <c r="CB813" i="1"/>
  <c r="CC813" i="1"/>
  <c r="CD813" i="1"/>
  <c r="CE813" i="1"/>
  <c r="CF813" i="1"/>
  <c r="CG813" i="1"/>
  <c r="BX814" i="1"/>
  <c r="BY814" i="1"/>
  <c r="BZ814" i="1"/>
  <c r="CA814" i="1"/>
  <c r="CB814" i="1"/>
  <c r="CC814" i="1"/>
  <c r="CD814" i="1"/>
  <c r="CE814" i="1"/>
  <c r="CF814" i="1"/>
  <c r="CG814" i="1"/>
  <c r="BX815" i="1"/>
  <c r="BY815" i="1"/>
  <c r="BZ815" i="1"/>
  <c r="CA815" i="1"/>
  <c r="CB815" i="1"/>
  <c r="CC815" i="1"/>
  <c r="CD815" i="1"/>
  <c r="CE815" i="1"/>
  <c r="CF815" i="1"/>
  <c r="CG815" i="1"/>
  <c r="BX816" i="1"/>
  <c r="BY816" i="1"/>
  <c r="BZ816" i="1"/>
  <c r="CA816" i="1"/>
  <c r="CB816" i="1"/>
  <c r="CC816" i="1"/>
  <c r="CD816" i="1"/>
  <c r="CE816" i="1"/>
  <c r="CF816" i="1"/>
  <c r="CG816" i="1"/>
  <c r="BX817" i="1"/>
  <c r="BY817" i="1"/>
  <c r="BZ817" i="1"/>
  <c r="CA817" i="1"/>
  <c r="CB817" i="1"/>
  <c r="CC817" i="1"/>
  <c r="CD817" i="1"/>
  <c r="CE817" i="1"/>
  <c r="CF817" i="1"/>
  <c r="CG817" i="1"/>
  <c r="BX818" i="1"/>
  <c r="BY818" i="1"/>
  <c r="BZ818" i="1"/>
  <c r="CA818" i="1"/>
  <c r="CB818" i="1"/>
  <c r="CC818" i="1"/>
  <c r="CD818" i="1"/>
  <c r="CE818" i="1"/>
  <c r="CF818" i="1"/>
  <c r="CG818" i="1"/>
  <c r="BX819" i="1"/>
  <c r="BY819" i="1"/>
  <c r="BZ819" i="1"/>
  <c r="CA819" i="1"/>
  <c r="CB819" i="1"/>
  <c r="CC819" i="1"/>
  <c r="CD819" i="1"/>
  <c r="CE819" i="1"/>
  <c r="CF819" i="1"/>
  <c r="CG819" i="1"/>
  <c r="BX820" i="1"/>
  <c r="BY820" i="1"/>
  <c r="BZ820" i="1"/>
  <c r="CA820" i="1"/>
  <c r="CB820" i="1"/>
  <c r="CC820" i="1"/>
  <c r="CD820" i="1"/>
  <c r="CE820" i="1"/>
  <c r="CF820" i="1"/>
  <c r="CG820" i="1"/>
  <c r="BX821" i="1"/>
  <c r="BY821" i="1"/>
  <c r="BZ821" i="1"/>
  <c r="CA821" i="1"/>
  <c r="CB821" i="1"/>
  <c r="CC821" i="1"/>
  <c r="CD821" i="1"/>
  <c r="CE821" i="1"/>
  <c r="CF821" i="1"/>
  <c r="CG821" i="1"/>
  <c r="BX822" i="1"/>
  <c r="BY822" i="1"/>
  <c r="BZ822" i="1"/>
  <c r="CA822" i="1"/>
  <c r="CB822" i="1"/>
  <c r="CC822" i="1"/>
  <c r="CD822" i="1"/>
  <c r="CE822" i="1"/>
  <c r="CF822" i="1"/>
  <c r="CG822" i="1"/>
  <c r="BX823" i="1"/>
  <c r="BY823" i="1"/>
  <c r="BZ823" i="1"/>
  <c r="CA823" i="1"/>
  <c r="CB823" i="1"/>
  <c r="CC823" i="1"/>
  <c r="CD823" i="1"/>
  <c r="CE823" i="1"/>
  <c r="CF823" i="1"/>
  <c r="CG823" i="1"/>
  <c r="BX824" i="1"/>
  <c r="BY824" i="1"/>
  <c r="BZ824" i="1"/>
  <c r="CA824" i="1"/>
  <c r="CB824" i="1"/>
  <c r="CC824" i="1"/>
  <c r="CD824" i="1"/>
  <c r="CE824" i="1"/>
  <c r="CF824" i="1"/>
  <c r="CG824" i="1"/>
  <c r="BX825" i="1"/>
  <c r="BY825" i="1"/>
  <c r="BZ825" i="1"/>
  <c r="CA825" i="1"/>
  <c r="CB825" i="1"/>
  <c r="CC825" i="1"/>
  <c r="CD825" i="1"/>
  <c r="CE825" i="1"/>
  <c r="CF825" i="1"/>
  <c r="CG825" i="1"/>
  <c r="BX826" i="1"/>
  <c r="BY826" i="1"/>
  <c r="BZ826" i="1"/>
  <c r="CA826" i="1"/>
  <c r="CB826" i="1"/>
  <c r="CC826" i="1"/>
  <c r="CD826" i="1"/>
  <c r="CE826" i="1"/>
  <c r="CF826" i="1"/>
  <c r="CG826" i="1"/>
  <c r="BX827" i="1"/>
  <c r="BY827" i="1"/>
  <c r="BZ827" i="1"/>
  <c r="CA827" i="1"/>
  <c r="CB827" i="1"/>
  <c r="CC827" i="1"/>
  <c r="CD827" i="1"/>
  <c r="CE827" i="1"/>
  <c r="CF827" i="1"/>
  <c r="CG827" i="1"/>
  <c r="BX828" i="1"/>
  <c r="BY828" i="1"/>
  <c r="BZ828" i="1"/>
  <c r="CA828" i="1"/>
  <c r="CB828" i="1"/>
  <c r="CC828" i="1"/>
  <c r="CD828" i="1"/>
  <c r="CE828" i="1"/>
  <c r="CF828" i="1"/>
  <c r="CG828" i="1"/>
  <c r="BX829" i="1"/>
  <c r="BY829" i="1"/>
  <c r="BZ829" i="1"/>
  <c r="CA829" i="1"/>
  <c r="CB829" i="1"/>
  <c r="CC829" i="1"/>
  <c r="CD829" i="1"/>
  <c r="CE829" i="1"/>
  <c r="CF829" i="1"/>
  <c r="CG829" i="1"/>
  <c r="BX830" i="1"/>
  <c r="BY830" i="1"/>
  <c r="BZ830" i="1"/>
  <c r="CA830" i="1"/>
  <c r="CB830" i="1"/>
  <c r="CC830" i="1"/>
  <c r="CD830" i="1"/>
  <c r="CE830" i="1"/>
  <c r="CF830" i="1"/>
  <c r="CG830" i="1"/>
  <c r="BX831" i="1"/>
  <c r="BY831" i="1"/>
  <c r="BZ831" i="1"/>
  <c r="CA831" i="1"/>
  <c r="CB831" i="1"/>
  <c r="CC831" i="1"/>
  <c r="CD831" i="1"/>
  <c r="CE831" i="1"/>
  <c r="CF831" i="1"/>
  <c r="CG831" i="1"/>
  <c r="BX832" i="1"/>
  <c r="BY832" i="1"/>
  <c r="BZ832" i="1"/>
  <c r="CA832" i="1"/>
  <c r="CB832" i="1"/>
  <c r="CC832" i="1"/>
  <c r="CD832" i="1"/>
  <c r="CE832" i="1"/>
  <c r="CF832" i="1"/>
  <c r="CG832" i="1"/>
  <c r="BX833" i="1"/>
  <c r="BY833" i="1"/>
  <c r="BZ833" i="1"/>
  <c r="CA833" i="1"/>
  <c r="CB833" i="1"/>
  <c r="CC833" i="1"/>
  <c r="CD833" i="1"/>
  <c r="CE833" i="1"/>
  <c r="CF833" i="1"/>
  <c r="CG833" i="1"/>
  <c r="BX834" i="1"/>
  <c r="BY834" i="1"/>
  <c r="BZ834" i="1"/>
  <c r="CA834" i="1"/>
  <c r="CB834" i="1"/>
  <c r="CC834" i="1"/>
  <c r="CD834" i="1"/>
  <c r="CE834" i="1"/>
  <c r="CF834" i="1"/>
  <c r="CG834" i="1"/>
  <c r="BX835" i="1"/>
  <c r="BY835" i="1"/>
  <c r="BZ835" i="1"/>
  <c r="CA835" i="1"/>
  <c r="CB835" i="1"/>
  <c r="CC835" i="1"/>
  <c r="CD835" i="1"/>
  <c r="CE835" i="1"/>
  <c r="CF835" i="1"/>
  <c r="CG835" i="1"/>
  <c r="BX836" i="1"/>
  <c r="BY836" i="1"/>
  <c r="BZ836" i="1"/>
  <c r="CA836" i="1"/>
  <c r="CB836" i="1"/>
  <c r="CC836" i="1"/>
  <c r="CD836" i="1"/>
  <c r="CE836" i="1"/>
  <c r="CF836" i="1"/>
  <c r="CG836" i="1"/>
  <c r="BX837" i="1"/>
  <c r="BY837" i="1"/>
  <c r="BZ837" i="1"/>
  <c r="CA837" i="1"/>
  <c r="CB837" i="1"/>
  <c r="CC837" i="1"/>
  <c r="CD837" i="1"/>
  <c r="CE837" i="1"/>
  <c r="CF837" i="1"/>
  <c r="CG837" i="1"/>
  <c r="BX838" i="1"/>
  <c r="BY838" i="1"/>
  <c r="BZ838" i="1"/>
  <c r="CA838" i="1"/>
  <c r="CB838" i="1"/>
  <c r="CC838" i="1"/>
  <c r="CD838" i="1"/>
  <c r="CE838" i="1"/>
  <c r="CF838" i="1"/>
  <c r="CG838" i="1"/>
  <c r="BX839" i="1"/>
  <c r="BY839" i="1"/>
  <c r="BZ839" i="1"/>
  <c r="CA839" i="1"/>
  <c r="CB839" i="1"/>
  <c r="CC839" i="1"/>
  <c r="CD839" i="1"/>
  <c r="CE839" i="1"/>
  <c r="CF839" i="1"/>
  <c r="CG839" i="1"/>
  <c r="BX840" i="1"/>
  <c r="BY840" i="1"/>
  <c r="BZ840" i="1"/>
  <c r="CA840" i="1"/>
  <c r="CB840" i="1"/>
  <c r="CC840" i="1"/>
  <c r="CD840" i="1"/>
  <c r="CE840" i="1"/>
  <c r="CF840" i="1"/>
  <c r="CG840" i="1"/>
  <c r="BX841" i="1"/>
  <c r="BY841" i="1"/>
  <c r="BZ841" i="1"/>
  <c r="CA841" i="1"/>
  <c r="CB841" i="1"/>
  <c r="CC841" i="1"/>
  <c r="CD841" i="1"/>
  <c r="CE841" i="1"/>
  <c r="CF841" i="1"/>
  <c r="CG841" i="1"/>
  <c r="BX842" i="1"/>
  <c r="BY842" i="1"/>
  <c r="BZ842" i="1"/>
  <c r="CA842" i="1"/>
  <c r="CB842" i="1"/>
  <c r="CC842" i="1"/>
  <c r="CD842" i="1"/>
  <c r="CE842" i="1"/>
  <c r="CF842" i="1"/>
  <c r="CG842" i="1"/>
  <c r="BX843" i="1"/>
  <c r="BY843" i="1"/>
  <c r="BZ843" i="1"/>
  <c r="CA843" i="1"/>
  <c r="CB843" i="1"/>
  <c r="CC843" i="1"/>
  <c r="CD843" i="1"/>
  <c r="CE843" i="1"/>
  <c r="CF843" i="1"/>
  <c r="CG843" i="1"/>
  <c r="BX844" i="1"/>
  <c r="BY844" i="1"/>
  <c r="BZ844" i="1"/>
  <c r="CA844" i="1"/>
  <c r="CB844" i="1"/>
  <c r="CC844" i="1"/>
  <c r="CD844" i="1"/>
  <c r="CE844" i="1"/>
  <c r="CF844" i="1"/>
  <c r="CG844" i="1"/>
  <c r="BX845" i="1"/>
  <c r="BY845" i="1"/>
  <c r="BZ845" i="1"/>
  <c r="CA845" i="1"/>
  <c r="CB845" i="1"/>
  <c r="CC845" i="1"/>
  <c r="CD845" i="1"/>
  <c r="CE845" i="1"/>
  <c r="CF845" i="1"/>
  <c r="CG845" i="1"/>
  <c r="BX846" i="1"/>
  <c r="BY846" i="1"/>
  <c r="BZ846" i="1"/>
  <c r="CA846" i="1"/>
  <c r="CB846" i="1"/>
  <c r="CC846" i="1"/>
  <c r="CD846" i="1"/>
  <c r="CE846" i="1"/>
  <c r="CF846" i="1"/>
  <c r="CG846" i="1"/>
  <c r="BX847" i="1"/>
  <c r="BY847" i="1"/>
  <c r="BZ847" i="1"/>
  <c r="CA847" i="1"/>
  <c r="CB847" i="1"/>
  <c r="CC847" i="1"/>
  <c r="CD847" i="1"/>
  <c r="CE847" i="1"/>
  <c r="CF847" i="1"/>
  <c r="CG847" i="1"/>
  <c r="BX848" i="1"/>
  <c r="BY848" i="1"/>
  <c r="BZ848" i="1"/>
  <c r="CA848" i="1"/>
  <c r="CB848" i="1"/>
  <c r="CC848" i="1"/>
  <c r="CD848" i="1"/>
  <c r="CE848" i="1"/>
  <c r="CF848" i="1"/>
  <c r="CG848" i="1"/>
  <c r="BX849" i="1"/>
  <c r="BY849" i="1"/>
  <c r="BZ849" i="1"/>
  <c r="CA849" i="1"/>
  <c r="CB849" i="1"/>
  <c r="CC849" i="1"/>
  <c r="CD849" i="1"/>
  <c r="CE849" i="1"/>
  <c r="CF849" i="1"/>
  <c r="CG849" i="1"/>
  <c r="BX850" i="1"/>
  <c r="BY850" i="1"/>
  <c r="BZ850" i="1"/>
  <c r="CA850" i="1"/>
  <c r="CB850" i="1"/>
  <c r="CC850" i="1"/>
  <c r="CD850" i="1"/>
  <c r="CE850" i="1"/>
  <c r="CF850" i="1"/>
  <c r="CG850" i="1"/>
  <c r="BX851" i="1"/>
  <c r="BY851" i="1"/>
  <c r="BZ851" i="1"/>
  <c r="CA851" i="1"/>
  <c r="CB851" i="1"/>
  <c r="CC851" i="1"/>
  <c r="CD851" i="1"/>
  <c r="CE851" i="1"/>
  <c r="CF851" i="1"/>
  <c r="CG851" i="1"/>
  <c r="BX852" i="1"/>
  <c r="BY852" i="1"/>
  <c r="BZ852" i="1"/>
  <c r="CA852" i="1"/>
  <c r="CB852" i="1"/>
  <c r="CC852" i="1"/>
  <c r="CD852" i="1"/>
  <c r="CE852" i="1"/>
  <c r="CF852" i="1"/>
  <c r="CG852" i="1"/>
  <c r="BX853" i="1"/>
  <c r="BY853" i="1"/>
  <c r="BZ853" i="1"/>
  <c r="CA853" i="1"/>
  <c r="CB853" i="1"/>
  <c r="CC853" i="1"/>
  <c r="CD853" i="1"/>
  <c r="CE853" i="1"/>
  <c r="CF853" i="1"/>
  <c r="CG853" i="1"/>
  <c r="BX854" i="1"/>
  <c r="BY854" i="1"/>
  <c r="BZ854" i="1"/>
  <c r="CA854" i="1"/>
  <c r="CB854" i="1"/>
  <c r="CC854" i="1"/>
  <c r="CD854" i="1"/>
  <c r="CE854" i="1"/>
  <c r="CF854" i="1"/>
  <c r="CG854" i="1"/>
  <c r="BX855" i="1"/>
  <c r="BY855" i="1"/>
  <c r="BZ855" i="1"/>
  <c r="CA855" i="1"/>
  <c r="CB855" i="1"/>
  <c r="CC855" i="1"/>
  <c r="CD855" i="1"/>
  <c r="CE855" i="1"/>
  <c r="CF855" i="1"/>
  <c r="CG855" i="1"/>
  <c r="BX856" i="1"/>
  <c r="BY856" i="1"/>
  <c r="BZ856" i="1"/>
  <c r="CA856" i="1"/>
  <c r="CB856" i="1"/>
  <c r="CC856" i="1"/>
  <c r="CD856" i="1"/>
  <c r="CE856" i="1"/>
  <c r="CF856" i="1"/>
  <c r="CG856" i="1"/>
  <c r="BX857" i="1"/>
  <c r="BY857" i="1"/>
  <c r="BZ857" i="1"/>
  <c r="CA857" i="1"/>
  <c r="CB857" i="1"/>
  <c r="CC857" i="1"/>
  <c r="CD857" i="1"/>
  <c r="CE857" i="1"/>
  <c r="CF857" i="1"/>
  <c r="CG857" i="1"/>
  <c r="BX858" i="1"/>
  <c r="BY858" i="1"/>
  <c r="BZ858" i="1"/>
  <c r="CA858" i="1"/>
  <c r="CB858" i="1"/>
  <c r="CC858" i="1"/>
  <c r="CD858" i="1"/>
  <c r="CE858" i="1"/>
  <c r="CF858" i="1"/>
  <c r="CG858" i="1"/>
  <c r="BX859" i="1"/>
  <c r="BY859" i="1"/>
  <c r="BZ859" i="1"/>
  <c r="CA859" i="1"/>
  <c r="CB859" i="1"/>
  <c r="CC859" i="1"/>
  <c r="CD859" i="1"/>
  <c r="CE859" i="1"/>
  <c r="CF859" i="1"/>
  <c r="CG859" i="1"/>
  <c r="BX860" i="1"/>
  <c r="BY860" i="1"/>
  <c r="BZ860" i="1"/>
  <c r="CA860" i="1"/>
  <c r="CB860" i="1"/>
  <c r="CC860" i="1"/>
  <c r="CD860" i="1"/>
  <c r="CE860" i="1"/>
  <c r="CF860" i="1"/>
  <c r="CG860" i="1"/>
  <c r="BX861" i="1"/>
  <c r="BY861" i="1"/>
  <c r="BZ861" i="1"/>
  <c r="CA861" i="1"/>
  <c r="CB861" i="1"/>
  <c r="CC861" i="1"/>
  <c r="CD861" i="1"/>
  <c r="CE861" i="1"/>
  <c r="CF861" i="1"/>
  <c r="CG861" i="1"/>
  <c r="BX862" i="1"/>
  <c r="BY862" i="1"/>
  <c r="BZ862" i="1"/>
  <c r="CA862" i="1"/>
  <c r="CB862" i="1"/>
  <c r="CC862" i="1"/>
  <c r="CD862" i="1"/>
  <c r="CE862" i="1"/>
  <c r="CF862" i="1"/>
  <c r="CG862" i="1"/>
  <c r="BX863" i="1"/>
  <c r="BY863" i="1"/>
  <c r="BZ863" i="1"/>
  <c r="CA863" i="1"/>
  <c r="CB863" i="1"/>
  <c r="CC863" i="1"/>
  <c r="CD863" i="1"/>
  <c r="CE863" i="1"/>
  <c r="CF863" i="1"/>
  <c r="CG863" i="1"/>
  <c r="BX864" i="1"/>
  <c r="BY864" i="1"/>
  <c r="BZ864" i="1"/>
  <c r="CA864" i="1"/>
  <c r="CB864" i="1"/>
  <c r="CC864" i="1"/>
  <c r="CD864" i="1"/>
  <c r="CE864" i="1"/>
  <c r="CF864" i="1"/>
  <c r="CG864" i="1"/>
  <c r="BX865" i="1"/>
  <c r="BY865" i="1"/>
  <c r="BZ865" i="1"/>
  <c r="CA865" i="1"/>
  <c r="CB865" i="1"/>
  <c r="CC865" i="1"/>
  <c r="CD865" i="1"/>
  <c r="CE865" i="1"/>
  <c r="CF865" i="1"/>
  <c r="CG865" i="1"/>
  <c r="BX866" i="1"/>
  <c r="BY866" i="1"/>
  <c r="BZ866" i="1"/>
  <c r="CA866" i="1"/>
  <c r="CB866" i="1"/>
  <c r="CC866" i="1"/>
  <c r="CD866" i="1"/>
  <c r="CE866" i="1"/>
  <c r="CF866" i="1"/>
  <c r="CG866" i="1"/>
  <c r="BX867" i="1"/>
  <c r="BY867" i="1"/>
  <c r="BZ867" i="1"/>
  <c r="CA867" i="1"/>
  <c r="CB867" i="1"/>
  <c r="CC867" i="1"/>
  <c r="CD867" i="1"/>
  <c r="CE867" i="1"/>
  <c r="CF867" i="1"/>
  <c r="CG867" i="1"/>
  <c r="BX868" i="1"/>
  <c r="BY868" i="1"/>
  <c r="BZ868" i="1"/>
  <c r="CA868" i="1"/>
  <c r="CB868" i="1"/>
  <c r="CC868" i="1"/>
  <c r="CD868" i="1"/>
  <c r="CE868" i="1"/>
  <c r="CF868" i="1"/>
  <c r="CG868" i="1"/>
  <c r="BX869" i="1"/>
  <c r="BY869" i="1"/>
  <c r="BZ869" i="1"/>
  <c r="CA869" i="1"/>
  <c r="CB869" i="1"/>
  <c r="CC869" i="1"/>
  <c r="CD869" i="1"/>
  <c r="CE869" i="1"/>
  <c r="CF869" i="1"/>
  <c r="CG869" i="1"/>
  <c r="BX870" i="1"/>
  <c r="BY870" i="1"/>
  <c r="BZ870" i="1"/>
  <c r="CA870" i="1"/>
  <c r="CB870" i="1"/>
  <c r="CC870" i="1"/>
  <c r="CD870" i="1"/>
  <c r="CE870" i="1"/>
  <c r="CF870" i="1"/>
  <c r="CG870" i="1"/>
  <c r="BX871" i="1"/>
  <c r="BY871" i="1"/>
  <c r="BZ871" i="1"/>
  <c r="CA871" i="1"/>
  <c r="CB871" i="1"/>
  <c r="CC871" i="1"/>
  <c r="CD871" i="1"/>
  <c r="CE871" i="1"/>
  <c r="CF871" i="1"/>
  <c r="CG871" i="1"/>
  <c r="BX872" i="1"/>
  <c r="BY872" i="1"/>
  <c r="BZ872" i="1"/>
  <c r="CA872" i="1"/>
  <c r="CB872" i="1"/>
  <c r="CC872" i="1"/>
  <c r="CD872" i="1"/>
  <c r="CE872" i="1"/>
  <c r="CF872" i="1"/>
  <c r="CG872" i="1"/>
  <c r="BX873" i="1"/>
  <c r="BY873" i="1"/>
  <c r="BZ873" i="1"/>
  <c r="CA873" i="1"/>
  <c r="CB873" i="1"/>
  <c r="CC873" i="1"/>
  <c r="CD873" i="1"/>
  <c r="CE873" i="1"/>
  <c r="CF873" i="1"/>
  <c r="CG873" i="1"/>
  <c r="BX874" i="1"/>
  <c r="BY874" i="1"/>
  <c r="BZ874" i="1"/>
  <c r="CA874" i="1"/>
  <c r="CB874" i="1"/>
  <c r="CC874" i="1"/>
  <c r="CD874" i="1"/>
  <c r="CE874" i="1"/>
  <c r="CF874" i="1"/>
  <c r="CG874" i="1"/>
  <c r="BX875" i="1"/>
  <c r="BY875" i="1"/>
  <c r="BZ875" i="1"/>
  <c r="CA875" i="1"/>
  <c r="CB875" i="1"/>
  <c r="CC875" i="1"/>
  <c r="CD875" i="1"/>
  <c r="CE875" i="1"/>
  <c r="CF875" i="1"/>
  <c r="CG875" i="1"/>
  <c r="BX876" i="1"/>
  <c r="BY876" i="1"/>
  <c r="BZ876" i="1"/>
  <c r="CA876" i="1"/>
  <c r="CB876" i="1"/>
  <c r="CC876" i="1"/>
  <c r="CD876" i="1"/>
  <c r="CE876" i="1"/>
  <c r="CF876" i="1"/>
  <c r="CG876" i="1"/>
  <c r="BX877" i="1"/>
  <c r="BY877" i="1"/>
  <c r="BZ877" i="1"/>
  <c r="CA877" i="1"/>
  <c r="CB877" i="1"/>
  <c r="CC877" i="1"/>
  <c r="CD877" i="1"/>
  <c r="CE877" i="1"/>
  <c r="CF877" i="1"/>
  <c r="CG877" i="1"/>
  <c r="BX878" i="1"/>
  <c r="BY878" i="1"/>
  <c r="BZ878" i="1"/>
  <c r="CA878" i="1"/>
  <c r="CB878" i="1"/>
  <c r="CC878" i="1"/>
  <c r="CD878" i="1"/>
  <c r="CE878" i="1"/>
  <c r="CF878" i="1"/>
  <c r="CG878" i="1"/>
  <c r="BX879" i="1"/>
  <c r="BY879" i="1"/>
  <c r="BZ879" i="1"/>
  <c r="CA879" i="1"/>
  <c r="CB879" i="1"/>
  <c r="CC879" i="1"/>
  <c r="CD879" i="1"/>
  <c r="CE879" i="1"/>
  <c r="CF879" i="1"/>
  <c r="CG879" i="1"/>
  <c r="BX880" i="1"/>
  <c r="BY880" i="1"/>
  <c r="BZ880" i="1"/>
  <c r="CA880" i="1"/>
  <c r="CB880" i="1"/>
  <c r="CC880" i="1"/>
  <c r="CD880" i="1"/>
  <c r="CE880" i="1"/>
  <c r="CF880" i="1"/>
  <c r="CG880" i="1"/>
  <c r="BX881" i="1"/>
  <c r="BY881" i="1"/>
  <c r="BZ881" i="1"/>
  <c r="CA881" i="1"/>
  <c r="CB881" i="1"/>
  <c r="CC881" i="1"/>
  <c r="CD881" i="1"/>
  <c r="CE881" i="1"/>
  <c r="CF881" i="1"/>
  <c r="CG881" i="1"/>
  <c r="BX882" i="1"/>
  <c r="BY882" i="1"/>
  <c r="BZ882" i="1"/>
  <c r="CA882" i="1"/>
  <c r="CB882" i="1"/>
  <c r="CC882" i="1"/>
  <c r="CD882" i="1"/>
  <c r="CE882" i="1"/>
  <c r="CF882" i="1"/>
  <c r="CG882" i="1"/>
  <c r="BX883" i="1"/>
  <c r="BY883" i="1"/>
  <c r="BZ883" i="1"/>
  <c r="CA883" i="1"/>
  <c r="CB883" i="1"/>
  <c r="CC883" i="1"/>
  <c r="CD883" i="1"/>
  <c r="CE883" i="1"/>
  <c r="CF883" i="1"/>
  <c r="CG883" i="1"/>
  <c r="BX884" i="1"/>
  <c r="BY884" i="1"/>
  <c r="BZ884" i="1"/>
  <c r="CA884" i="1"/>
  <c r="CB884" i="1"/>
  <c r="CC884" i="1"/>
  <c r="CD884" i="1"/>
  <c r="CE884" i="1"/>
  <c r="CF884" i="1"/>
  <c r="CG884" i="1"/>
  <c r="BX885" i="1"/>
  <c r="BY885" i="1"/>
  <c r="BZ885" i="1"/>
  <c r="CA885" i="1"/>
  <c r="CB885" i="1"/>
  <c r="CC885" i="1"/>
  <c r="CD885" i="1"/>
  <c r="CE885" i="1"/>
  <c r="CF885" i="1"/>
  <c r="CG885" i="1"/>
  <c r="BX886" i="1"/>
  <c r="BY886" i="1"/>
  <c r="BZ886" i="1"/>
  <c r="CA886" i="1"/>
  <c r="CB886" i="1"/>
  <c r="CC886" i="1"/>
  <c r="CD886" i="1"/>
  <c r="CE886" i="1"/>
  <c r="CF886" i="1"/>
  <c r="CG886" i="1"/>
  <c r="BX887" i="1"/>
  <c r="BY887" i="1"/>
  <c r="BZ887" i="1"/>
  <c r="CA887" i="1"/>
  <c r="CB887" i="1"/>
  <c r="CC887" i="1"/>
  <c r="CD887" i="1"/>
  <c r="CE887" i="1"/>
  <c r="CF887" i="1"/>
  <c r="CG887" i="1"/>
  <c r="BX888" i="1"/>
  <c r="BY888" i="1"/>
  <c r="BZ888" i="1"/>
  <c r="CA888" i="1"/>
  <c r="CB888" i="1"/>
  <c r="CC888" i="1"/>
  <c r="CD888" i="1"/>
  <c r="CE888" i="1"/>
  <c r="CF888" i="1"/>
  <c r="CG888" i="1"/>
  <c r="BX889" i="1"/>
  <c r="BY889" i="1"/>
  <c r="BZ889" i="1"/>
  <c r="CA889" i="1"/>
  <c r="CB889" i="1"/>
  <c r="CC889" i="1"/>
  <c r="CD889" i="1"/>
  <c r="CE889" i="1"/>
  <c r="CF889" i="1"/>
  <c r="CG889" i="1"/>
  <c r="BX890" i="1"/>
  <c r="BY890" i="1"/>
  <c r="BZ890" i="1"/>
  <c r="CA890" i="1"/>
  <c r="CB890" i="1"/>
  <c r="CC890" i="1"/>
  <c r="CD890" i="1"/>
  <c r="CE890" i="1"/>
  <c r="CF890" i="1"/>
  <c r="CG890" i="1"/>
  <c r="BX891" i="1"/>
  <c r="BY891" i="1"/>
  <c r="BZ891" i="1"/>
  <c r="CA891" i="1"/>
  <c r="CB891" i="1"/>
  <c r="CC891" i="1"/>
  <c r="CD891" i="1"/>
  <c r="CE891" i="1"/>
  <c r="CF891" i="1"/>
  <c r="CG891" i="1"/>
  <c r="BX892" i="1"/>
  <c r="BY892" i="1"/>
  <c r="BZ892" i="1"/>
  <c r="CA892" i="1"/>
  <c r="CB892" i="1"/>
  <c r="CC892" i="1"/>
  <c r="CD892" i="1"/>
  <c r="CE892" i="1"/>
  <c r="CF892" i="1"/>
  <c r="CG892" i="1"/>
  <c r="BX893" i="1"/>
  <c r="BY893" i="1"/>
  <c r="BZ893" i="1"/>
  <c r="CA893" i="1"/>
  <c r="CB893" i="1"/>
  <c r="CC893" i="1"/>
  <c r="CD893" i="1"/>
  <c r="CE893" i="1"/>
  <c r="CF893" i="1"/>
  <c r="CG893" i="1"/>
  <c r="BX894" i="1"/>
  <c r="BY894" i="1"/>
  <c r="BZ894" i="1"/>
  <c r="CA894" i="1"/>
  <c r="CB894" i="1"/>
  <c r="CC894" i="1"/>
  <c r="CD894" i="1"/>
  <c r="CE894" i="1"/>
  <c r="CF894" i="1"/>
  <c r="CG894" i="1"/>
  <c r="BX895" i="1"/>
  <c r="BY895" i="1"/>
  <c r="BZ895" i="1"/>
  <c r="CA895" i="1"/>
  <c r="CB895" i="1"/>
  <c r="CC895" i="1"/>
  <c r="CD895" i="1"/>
  <c r="CE895" i="1"/>
  <c r="CF895" i="1"/>
  <c r="CG895" i="1"/>
  <c r="BX896" i="1"/>
  <c r="BY896" i="1"/>
  <c r="BZ896" i="1"/>
  <c r="CA896" i="1"/>
  <c r="CB896" i="1"/>
  <c r="CC896" i="1"/>
  <c r="CD896" i="1"/>
  <c r="CE896" i="1"/>
  <c r="CF896" i="1"/>
  <c r="CG896" i="1"/>
  <c r="BX897" i="1"/>
  <c r="BY897" i="1"/>
  <c r="BZ897" i="1"/>
  <c r="CA897" i="1"/>
  <c r="CB897" i="1"/>
  <c r="CC897" i="1"/>
  <c r="CD897" i="1"/>
  <c r="CE897" i="1"/>
  <c r="CF897" i="1"/>
  <c r="CG897" i="1"/>
  <c r="BX898" i="1"/>
  <c r="BY898" i="1"/>
  <c r="BZ898" i="1"/>
  <c r="CA898" i="1"/>
  <c r="CB898" i="1"/>
  <c r="CC898" i="1"/>
  <c r="CD898" i="1"/>
  <c r="CE898" i="1"/>
  <c r="CF898" i="1"/>
  <c r="CG898" i="1"/>
  <c r="BX899" i="1"/>
  <c r="BY899" i="1"/>
  <c r="BZ899" i="1"/>
  <c r="CA899" i="1"/>
  <c r="CB899" i="1"/>
  <c r="CC899" i="1"/>
  <c r="CD899" i="1"/>
  <c r="CE899" i="1"/>
  <c r="CF899" i="1"/>
  <c r="CG899" i="1"/>
  <c r="BX900" i="1"/>
  <c r="BY900" i="1"/>
  <c r="BZ900" i="1"/>
  <c r="CA900" i="1"/>
  <c r="CB900" i="1"/>
  <c r="CC900" i="1"/>
  <c r="CD900" i="1"/>
  <c r="CE900" i="1"/>
  <c r="CF900" i="1"/>
  <c r="CG900" i="1"/>
  <c r="BX901" i="1"/>
  <c r="BY901" i="1"/>
  <c r="BZ901" i="1"/>
  <c r="CA901" i="1"/>
  <c r="CB901" i="1"/>
  <c r="CC901" i="1"/>
  <c r="CD901" i="1"/>
  <c r="CE901" i="1"/>
  <c r="CF901" i="1"/>
  <c r="CG901" i="1"/>
  <c r="BX902" i="1"/>
  <c r="BY902" i="1"/>
  <c r="BZ902" i="1"/>
  <c r="CA902" i="1"/>
  <c r="CB902" i="1"/>
  <c r="CC902" i="1"/>
  <c r="CD902" i="1"/>
  <c r="CE902" i="1"/>
  <c r="CF902" i="1"/>
  <c r="CG902" i="1"/>
  <c r="BX903" i="1"/>
  <c r="BY903" i="1"/>
  <c r="BZ903" i="1"/>
  <c r="CA903" i="1"/>
  <c r="CB903" i="1"/>
  <c r="CC903" i="1"/>
  <c r="CD903" i="1"/>
  <c r="CE903" i="1"/>
  <c r="CF903" i="1"/>
  <c r="CG903" i="1"/>
  <c r="BX904" i="1"/>
  <c r="BY904" i="1"/>
  <c r="BZ904" i="1"/>
  <c r="CA904" i="1"/>
  <c r="CB904" i="1"/>
  <c r="CC904" i="1"/>
  <c r="CD904" i="1"/>
  <c r="CE904" i="1"/>
  <c r="CF904" i="1"/>
  <c r="CG904" i="1"/>
  <c r="BX905" i="1"/>
  <c r="BY905" i="1"/>
  <c r="BZ905" i="1"/>
  <c r="CA905" i="1"/>
  <c r="CB905" i="1"/>
  <c r="CC905" i="1"/>
  <c r="CD905" i="1"/>
  <c r="CE905" i="1"/>
  <c r="CF905" i="1"/>
  <c r="CG905" i="1"/>
  <c r="BX906" i="1"/>
  <c r="BY906" i="1"/>
  <c r="BZ906" i="1"/>
  <c r="CA906" i="1"/>
  <c r="CB906" i="1"/>
  <c r="CC906" i="1"/>
  <c r="CD906" i="1"/>
  <c r="CE906" i="1"/>
  <c r="CF906" i="1"/>
  <c r="CG906" i="1"/>
  <c r="BX907" i="1"/>
  <c r="BY907" i="1"/>
  <c r="BZ907" i="1"/>
  <c r="CA907" i="1"/>
  <c r="CB907" i="1"/>
  <c r="CC907" i="1"/>
  <c r="CD907" i="1"/>
  <c r="CE907" i="1"/>
  <c r="CF907" i="1"/>
  <c r="CG907" i="1"/>
  <c r="BX908" i="1"/>
  <c r="BY908" i="1"/>
  <c r="BZ908" i="1"/>
  <c r="CA908" i="1"/>
  <c r="CB908" i="1"/>
  <c r="CC908" i="1"/>
  <c r="CD908" i="1"/>
  <c r="CE908" i="1"/>
  <c r="CF908" i="1"/>
  <c r="CG908" i="1"/>
  <c r="BX909" i="1"/>
  <c r="BY909" i="1"/>
  <c r="BZ909" i="1"/>
  <c r="CA909" i="1"/>
  <c r="CB909" i="1"/>
  <c r="CC909" i="1"/>
  <c r="CD909" i="1"/>
  <c r="CE909" i="1"/>
  <c r="CF909" i="1"/>
  <c r="CG909" i="1"/>
  <c r="BX910" i="1"/>
  <c r="BY910" i="1"/>
  <c r="BZ910" i="1"/>
  <c r="CA910" i="1"/>
  <c r="CB910" i="1"/>
  <c r="CC910" i="1"/>
  <c r="CD910" i="1"/>
  <c r="CE910" i="1"/>
  <c r="CF910" i="1"/>
  <c r="CG910" i="1"/>
  <c r="BX911" i="1"/>
  <c r="BY911" i="1"/>
  <c r="BZ911" i="1"/>
  <c r="CA911" i="1"/>
  <c r="CB911" i="1"/>
  <c r="CC911" i="1"/>
  <c r="CD911" i="1"/>
  <c r="CE911" i="1"/>
  <c r="CF911" i="1"/>
  <c r="CG911" i="1"/>
  <c r="BX912" i="1"/>
  <c r="BY912" i="1"/>
  <c r="BZ912" i="1"/>
  <c r="CA912" i="1"/>
  <c r="CB912" i="1"/>
  <c r="CC912" i="1"/>
  <c r="CD912" i="1"/>
  <c r="CE912" i="1"/>
  <c r="CF912" i="1"/>
  <c r="CG912" i="1"/>
  <c r="BX913" i="1"/>
  <c r="BY913" i="1"/>
  <c r="BZ913" i="1"/>
  <c r="CA913" i="1"/>
  <c r="CB913" i="1"/>
  <c r="CC913" i="1"/>
  <c r="CD913" i="1"/>
  <c r="CE913" i="1"/>
  <c r="CF913" i="1"/>
  <c r="CG913" i="1"/>
  <c r="BX914" i="1"/>
  <c r="BY914" i="1"/>
  <c r="BZ914" i="1"/>
  <c r="CA914" i="1"/>
  <c r="CB914" i="1"/>
  <c r="CC914" i="1"/>
  <c r="CD914" i="1"/>
  <c r="CE914" i="1"/>
  <c r="CF914" i="1"/>
  <c r="CG914" i="1"/>
  <c r="BX915" i="1"/>
  <c r="BY915" i="1"/>
  <c r="BZ915" i="1"/>
  <c r="CA915" i="1"/>
  <c r="CB915" i="1"/>
  <c r="CC915" i="1"/>
  <c r="CD915" i="1"/>
  <c r="CE915" i="1"/>
  <c r="CF915" i="1"/>
  <c r="CG915" i="1"/>
  <c r="BX916" i="1"/>
  <c r="BY916" i="1"/>
  <c r="BZ916" i="1"/>
  <c r="CA916" i="1"/>
  <c r="CB916" i="1"/>
  <c r="CC916" i="1"/>
  <c r="CD916" i="1"/>
  <c r="CE916" i="1"/>
  <c r="CF916" i="1"/>
  <c r="CG916" i="1"/>
  <c r="BX917" i="1"/>
  <c r="BY917" i="1"/>
  <c r="BZ917" i="1"/>
  <c r="CA917" i="1"/>
  <c r="CB917" i="1"/>
  <c r="CC917" i="1"/>
  <c r="CD917" i="1"/>
  <c r="CE917" i="1"/>
  <c r="CF917" i="1"/>
  <c r="CG917" i="1"/>
  <c r="BX918" i="1"/>
  <c r="BY918" i="1"/>
  <c r="BZ918" i="1"/>
  <c r="CA918" i="1"/>
  <c r="CB918" i="1"/>
  <c r="CC918" i="1"/>
  <c r="CD918" i="1"/>
  <c r="CE918" i="1"/>
  <c r="CF918" i="1"/>
  <c r="CG918" i="1"/>
  <c r="BX919" i="1"/>
  <c r="BY919" i="1"/>
  <c r="BZ919" i="1"/>
  <c r="CA919" i="1"/>
  <c r="CB919" i="1"/>
  <c r="CC919" i="1"/>
  <c r="CD919" i="1"/>
  <c r="CE919" i="1"/>
  <c r="CF919" i="1"/>
  <c r="CG919" i="1"/>
  <c r="BX920" i="1"/>
  <c r="BY920" i="1"/>
  <c r="BZ920" i="1"/>
  <c r="CA920" i="1"/>
  <c r="CB920" i="1"/>
  <c r="CC920" i="1"/>
  <c r="CD920" i="1"/>
  <c r="CE920" i="1"/>
  <c r="CF920" i="1"/>
  <c r="CG920" i="1"/>
  <c r="BX921" i="1"/>
  <c r="BY921" i="1"/>
  <c r="BZ921" i="1"/>
  <c r="CA921" i="1"/>
  <c r="CB921" i="1"/>
  <c r="CC921" i="1"/>
  <c r="CD921" i="1"/>
  <c r="CE921" i="1"/>
  <c r="CF921" i="1"/>
  <c r="CG921" i="1"/>
  <c r="BX922" i="1"/>
  <c r="BY922" i="1"/>
  <c r="BZ922" i="1"/>
  <c r="CA922" i="1"/>
  <c r="CB922" i="1"/>
  <c r="CC922" i="1"/>
  <c r="CD922" i="1"/>
  <c r="CE922" i="1"/>
  <c r="CF922" i="1"/>
  <c r="CG922" i="1"/>
  <c r="BX923" i="1"/>
  <c r="BY923" i="1"/>
  <c r="BZ923" i="1"/>
  <c r="CA923" i="1"/>
  <c r="CB923" i="1"/>
  <c r="CC923" i="1"/>
  <c r="CD923" i="1"/>
  <c r="CE923" i="1"/>
  <c r="CF923" i="1"/>
  <c r="CG923" i="1"/>
  <c r="BX924" i="1"/>
  <c r="BY924" i="1"/>
  <c r="BZ924" i="1"/>
  <c r="CA924" i="1"/>
  <c r="CB924" i="1"/>
  <c r="CC924" i="1"/>
  <c r="CD924" i="1"/>
  <c r="CE924" i="1"/>
  <c r="CF924" i="1"/>
  <c r="CG924" i="1"/>
  <c r="BX925" i="1"/>
  <c r="BY925" i="1"/>
  <c r="BZ925" i="1"/>
  <c r="CA925" i="1"/>
  <c r="CB925" i="1"/>
  <c r="CC925" i="1"/>
  <c r="CD925" i="1"/>
  <c r="CE925" i="1"/>
  <c r="CF925" i="1"/>
  <c r="CG925" i="1"/>
  <c r="BX926" i="1"/>
  <c r="BY926" i="1"/>
  <c r="BZ926" i="1"/>
  <c r="CA926" i="1"/>
  <c r="CB926" i="1"/>
  <c r="CC926" i="1"/>
  <c r="CD926" i="1"/>
  <c r="CE926" i="1"/>
  <c r="CF926" i="1"/>
  <c r="CG926" i="1"/>
  <c r="BX927" i="1"/>
  <c r="BY927" i="1"/>
  <c r="BZ927" i="1"/>
  <c r="CA927" i="1"/>
  <c r="CB927" i="1"/>
  <c r="CC927" i="1"/>
  <c r="CD927" i="1"/>
  <c r="CE927" i="1"/>
  <c r="CF927" i="1"/>
  <c r="CG927" i="1"/>
  <c r="BX928" i="1"/>
  <c r="BY928" i="1"/>
  <c r="BZ928" i="1"/>
  <c r="CA928" i="1"/>
  <c r="CB928" i="1"/>
  <c r="CC928" i="1"/>
  <c r="CD928" i="1"/>
  <c r="CE928" i="1"/>
  <c r="CF928" i="1"/>
  <c r="CG928" i="1"/>
  <c r="BX929" i="1"/>
  <c r="BY929" i="1"/>
  <c r="BZ929" i="1"/>
  <c r="CA929" i="1"/>
  <c r="CB929" i="1"/>
  <c r="CC929" i="1"/>
  <c r="CD929" i="1"/>
  <c r="CE929" i="1"/>
  <c r="CF929" i="1"/>
  <c r="CG929" i="1"/>
  <c r="BX930" i="1"/>
  <c r="BY930" i="1"/>
  <c r="BZ930" i="1"/>
  <c r="CA930" i="1"/>
  <c r="CB930" i="1"/>
  <c r="CC930" i="1"/>
  <c r="CD930" i="1"/>
  <c r="CE930" i="1"/>
  <c r="CF930" i="1"/>
  <c r="CG930" i="1"/>
  <c r="BX931" i="1"/>
  <c r="BY931" i="1"/>
  <c r="BZ931" i="1"/>
  <c r="CA931" i="1"/>
  <c r="CB931" i="1"/>
  <c r="CC931" i="1"/>
  <c r="CD931" i="1"/>
  <c r="CE931" i="1"/>
  <c r="CF931" i="1"/>
  <c r="CG931" i="1"/>
  <c r="BX932" i="1"/>
  <c r="BY932" i="1"/>
  <c r="BZ932" i="1"/>
  <c r="CA932" i="1"/>
  <c r="CB932" i="1"/>
  <c r="CC932" i="1"/>
  <c r="CD932" i="1"/>
  <c r="CE932" i="1"/>
  <c r="CF932" i="1"/>
  <c r="CG932" i="1"/>
  <c r="BX933" i="1"/>
  <c r="BY933" i="1"/>
  <c r="BZ933" i="1"/>
  <c r="CA933" i="1"/>
  <c r="CB933" i="1"/>
  <c r="CC933" i="1"/>
  <c r="CD933" i="1"/>
  <c r="CE933" i="1"/>
  <c r="CF933" i="1"/>
  <c r="CG933" i="1"/>
  <c r="BX934" i="1"/>
  <c r="BY934" i="1"/>
  <c r="BZ934" i="1"/>
  <c r="CA934" i="1"/>
  <c r="CB934" i="1"/>
  <c r="CC934" i="1"/>
  <c r="CD934" i="1"/>
  <c r="CE934" i="1"/>
  <c r="CF934" i="1"/>
  <c r="CG934" i="1"/>
  <c r="BX935" i="1"/>
  <c r="BY935" i="1"/>
  <c r="BZ935" i="1"/>
  <c r="CA935" i="1"/>
  <c r="CB935" i="1"/>
  <c r="CC935" i="1"/>
  <c r="CD935" i="1"/>
  <c r="CE935" i="1"/>
  <c r="CF935" i="1"/>
  <c r="CG935" i="1"/>
  <c r="BX936" i="1"/>
  <c r="BY936" i="1"/>
  <c r="BZ936" i="1"/>
  <c r="CA936" i="1"/>
  <c r="CB936" i="1"/>
  <c r="CC936" i="1"/>
  <c r="CD936" i="1"/>
  <c r="CE936" i="1"/>
  <c r="CF936" i="1"/>
  <c r="CG936" i="1"/>
  <c r="BX937" i="1"/>
  <c r="BY937" i="1"/>
  <c r="BZ937" i="1"/>
  <c r="CA937" i="1"/>
  <c r="CB937" i="1"/>
  <c r="CC937" i="1"/>
  <c r="CD937" i="1"/>
  <c r="CE937" i="1"/>
  <c r="CF937" i="1"/>
  <c r="CG937" i="1"/>
  <c r="BX938" i="1"/>
  <c r="BY938" i="1"/>
  <c r="BZ938" i="1"/>
  <c r="CA938" i="1"/>
  <c r="CB938" i="1"/>
  <c r="CC938" i="1"/>
  <c r="CD938" i="1"/>
  <c r="CE938" i="1"/>
  <c r="CF938" i="1"/>
  <c r="CG938" i="1"/>
  <c r="BX939" i="1"/>
  <c r="BY939" i="1"/>
  <c r="BZ939" i="1"/>
  <c r="CA939" i="1"/>
  <c r="CB939" i="1"/>
  <c r="CC939" i="1"/>
  <c r="CD939" i="1"/>
  <c r="CE939" i="1"/>
  <c r="CF939" i="1"/>
  <c r="CG939" i="1"/>
  <c r="BX940" i="1"/>
  <c r="BY940" i="1"/>
  <c r="BZ940" i="1"/>
  <c r="CA940" i="1"/>
  <c r="CB940" i="1"/>
  <c r="CC940" i="1"/>
  <c r="CD940" i="1"/>
  <c r="CE940" i="1"/>
  <c r="CF940" i="1"/>
  <c r="CG940" i="1"/>
  <c r="BX941" i="1"/>
  <c r="BY941" i="1"/>
  <c r="BZ941" i="1"/>
  <c r="CA941" i="1"/>
  <c r="CB941" i="1"/>
  <c r="CC941" i="1"/>
  <c r="CD941" i="1"/>
  <c r="CE941" i="1"/>
  <c r="CF941" i="1"/>
  <c r="CG941" i="1"/>
  <c r="BX942" i="1"/>
  <c r="BY942" i="1"/>
  <c r="BZ942" i="1"/>
  <c r="CA942" i="1"/>
  <c r="CB942" i="1"/>
  <c r="CC942" i="1"/>
  <c r="CD942" i="1"/>
  <c r="CE942" i="1"/>
  <c r="CF942" i="1"/>
  <c r="CG942" i="1"/>
  <c r="BX943" i="1"/>
  <c r="BY943" i="1"/>
  <c r="BZ943" i="1"/>
  <c r="CA943" i="1"/>
  <c r="CB943" i="1"/>
  <c r="CC943" i="1"/>
  <c r="CD943" i="1"/>
  <c r="CE943" i="1"/>
  <c r="CF943" i="1"/>
  <c r="CG943" i="1"/>
  <c r="BX944" i="1"/>
  <c r="BY944" i="1"/>
  <c r="BZ944" i="1"/>
  <c r="CA944" i="1"/>
  <c r="CB944" i="1"/>
  <c r="CC944" i="1"/>
  <c r="CD944" i="1"/>
  <c r="CE944" i="1"/>
  <c r="CF944" i="1"/>
  <c r="CG944" i="1"/>
  <c r="BX945" i="1"/>
  <c r="BY945" i="1"/>
  <c r="BZ945" i="1"/>
  <c r="CA945" i="1"/>
  <c r="CB945" i="1"/>
  <c r="CC945" i="1"/>
  <c r="CD945" i="1"/>
  <c r="CE945" i="1"/>
  <c r="CF945" i="1"/>
  <c r="CG945" i="1"/>
  <c r="BX946" i="1"/>
  <c r="BY946" i="1"/>
  <c r="BZ946" i="1"/>
  <c r="CA946" i="1"/>
  <c r="CB946" i="1"/>
  <c r="CC946" i="1"/>
  <c r="CD946" i="1"/>
  <c r="CE946" i="1"/>
  <c r="CF946" i="1"/>
  <c r="CG946" i="1"/>
  <c r="BX947" i="1"/>
  <c r="BY947" i="1"/>
  <c r="BZ947" i="1"/>
  <c r="CA947" i="1"/>
  <c r="CB947" i="1"/>
  <c r="CC947" i="1"/>
  <c r="CD947" i="1"/>
  <c r="CE947" i="1"/>
  <c r="CF947" i="1"/>
  <c r="CG947" i="1"/>
  <c r="BX948" i="1"/>
  <c r="BY948" i="1"/>
  <c r="BZ948" i="1"/>
  <c r="CA948" i="1"/>
  <c r="CB948" i="1"/>
  <c r="CC948" i="1"/>
  <c r="CD948" i="1"/>
  <c r="CE948" i="1"/>
  <c r="CF948" i="1"/>
  <c r="CG948" i="1"/>
  <c r="BX949" i="1"/>
  <c r="BY949" i="1"/>
  <c r="BZ949" i="1"/>
  <c r="CA949" i="1"/>
  <c r="CB949" i="1"/>
  <c r="CC949" i="1"/>
  <c r="CD949" i="1"/>
  <c r="CE949" i="1"/>
  <c r="CF949" i="1"/>
  <c r="CG949" i="1"/>
  <c r="BX950" i="1"/>
  <c r="BY950" i="1"/>
  <c r="BZ950" i="1"/>
  <c r="CA950" i="1"/>
  <c r="CB950" i="1"/>
  <c r="CC950" i="1"/>
  <c r="CD950" i="1"/>
  <c r="CE950" i="1"/>
  <c r="CF950" i="1"/>
  <c r="CG950" i="1"/>
  <c r="BX951" i="1"/>
  <c r="BY951" i="1"/>
  <c r="BZ951" i="1"/>
  <c r="CA951" i="1"/>
  <c r="CB951" i="1"/>
  <c r="CC951" i="1"/>
  <c r="CD951" i="1"/>
  <c r="CE951" i="1"/>
  <c r="CF951" i="1"/>
  <c r="CG951" i="1"/>
  <c r="BX952" i="1"/>
  <c r="BY952" i="1"/>
  <c r="BZ952" i="1"/>
  <c r="CA952" i="1"/>
  <c r="CB952" i="1"/>
  <c r="CC952" i="1"/>
  <c r="CD952" i="1"/>
  <c r="CE952" i="1"/>
  <c r="CF952" i="1"/>
  <c r="CG952" i="1"/>
  <c r="BX953" i="1"/>
  <c r="BY953" i="1"/>
  <c r="BZ953" i="1"/>
  <c r="CA953" i="1"/>
  <c r="CB953" i="1"/>
  <c r="CC953" i="1"/>
  <c r="CD953" i="1"/>
  <c r="CE953" i="1"/>
  <c r="CF953" i="1"/>
  <c r="CG953" i="1"/>
  <c r="BX954" i="1"/>
  <c r="BY954" i="1"/>
  <c r="BZ954" i="1"/>
  <c r="CA954" i="1"/>
  <c r="CB954" i="1"/>
  <c r="CC954" i="1"/>
  <c r="CD954" i="1"/>
  <c r="CE954" i="1"/>
  <c r="CF954" i="1"/>
  <c r="CG954" i="1"/>
  <c r="BX955" i="1"/>
  <c r="BY955" i="1"/>
  <c r="BZ955" i="1"/>
  <c r="CA955" i="1"/>
  <c r="CB955" i="1"/>
  <c r="CC955" i="1"/>
  <c r="CD955" i="1"/>
  <c r="CE955" i="1"/>
  <c r="CF955" i="1"/>
  <c r="CG955" i="1"/>
  <c r="BX956" i="1"/>
  <c r="BY956" i="1"/>
  <c r="BZ956" i="1"/>
  <c r="CA956" i="1"/>
  <c r="CB956" i="1"/>
  <c r="CC956" i="1"/>
  <c r="CD956" i="1"/>
  <c r="CE956" i="1"/>
  <c r="CF956" i="1"/>
  <c r="CG956" i="1"/>
  <c r="BX957" i="1"/>
  <c r="BY957" i="1"/>
  <c r="BZ957" i="1"/>
  <c r="CA957" i="1"/>
  <c r="CB957" i="1"/>
  <c r="CC957" i="1"/>
  <c r="CD957" i="1"/>
  <c r="CE957" i="1"/>
  <c r="CF957" i="1"/>
  <c r="CG957" i="1"/>
  <c r="BX958" i="1"/>
  <c r="BY958" i="1"/>
  <c r="BZ958" i="1"/>
  <c r="CA958" i="1"/>
  <c r="CB958" i="1"/>
  <c r="CC958" i="1"/>
  <c r="CD958" i="1"/>
  <c r="CE958" i="1"/>
  <c r="CF958" i="1"/>
  <c r="CG958" i="1"/>
  <c r="BX959" i="1"/>
  <c r="BY959" i="1"/>
  <c r="BZ959" i="1"/>
  <c r="CA959" i="1"/>
  <c r="CB959" i="1"/>
  <c r="CC959" i="1"/>
  <c r="CD959" i="1"/>
  <c r="CE959" i="1"/>
  <c r="CF959" i="1"/>
  <c r="CG959" i="1"/>
  <c r="BX960" i="1"/>
  <c r="BY960" i="1"/>
  <c r="BZ960" i="1"/>
  <c r="CA960" i="1"/>
  <c r="CB960" i="1"/>
  <c r="CC960" i="1"/>
  <c r="CD960" i="1"/>
  <c r="CE960" i="1"/>
  <c r="CF960" i="1"/>
  <c r="CG960" i="1"/>
  <c r="BX961" i="1"/>
  <c r="BY961" i="1"/>
  <c r="BZ961" i="1"/>
  <c r="CA961" i="1"/>
  <c r="CB961" i="1"/>
  <c r="CC961" i="1"/>
  <c r="CD961" i="1"/>
  <c r="CE961" i="1"/>
  <c r="CF961" i="1"/>
  <c r="CG961" i="1"/>
  <c r="BX962" i="1"/>
  <c r="BY962" i="1"/>
  <c r="BZ962" i="1"/>
  <c r="CA962" i="1"/>
  <c r="CB962" i="1"/>
  <c r="CC962" i="1"/>
  <c r="CD962" i="1"/>
  <c r="CE962" i="1"/>
  <c r="CF962" i="1"/>
  <c r="CG962" i="1"/>
  <c r="BX963" i="1"/>
  <c r="BY963" i="1"/>
  <c r="BZ963" i="1"/>
  <c r="CA963" i="1"/>
  <c r="CB963" i="1"/>
  <c r="CC963" i="1"/>
  <c r="CD963" i="1"/>
  <c r="CE963" i="1"/>
  <c r="CF963" i="1"/>
  <c r="CG963" i="1"/>
  <c r="BX964" i="1"/>
  <c r="BY964" i="1"/>
  <c r="BZ964" i="1"/>
  <c r="CA964" i="1"/>
  <c r="CB964" i="1"/>
  <c r="CC964" i="1"/>
  <c r="CD964" i="1"/>
  <c r="CE964" i="1"/>
  <c r="CF964" i="1"/>
  <c r="CG964" i="1"/>
  <c r="BX965" i="1"/>
  <c r="BY965" i="1"/>
  <c r="BZ965" i="1"/>
  <c r="CA965" i="1"/>
  <c r="CB965" i="1"/>
  <c r="CC965" i="1"/>
  <c r="CD965" i="1"/>
  <c r="CE965" i="1"/>
  <c r="CF965" i="1"/>
  <c r="CG965" i="1"/>
  <c r="BX966" i="1"/>
  <c r="BY966" i="1"/>
  <c r="BZ966" i="1"/>
  <c r="CA966" i="1"/>
  <c r="CB966" i="1"/>
  <c r="CC966" i="1"/>
  <c r="CD966" i="1"/>
  <c r="CE966" i="1"/>
  <c r="CF966" i="1"/>
  <c r="CG966" i="1"/>
  <c r="BX967" i="1"/>
  <c r="BY967" i="1"/>
  <c r="BZ967" i="1"/>
  <c r="CA967" i="1"/>
  <c r="CB967" i="1"/>
  <c r="CC967" i="1"/>
  <c r="CD967" i="1"/>
  <c r="CE967" i="1"/>
  <c r="CF967" i="1"/>
  <c r="CG967" i="1"/>
  <c r="BX968" i="1"/>
  <c r="BY968" i="1"/>
  <c r="BZ968" i="1"/>
  <c r="CA968" i="1"/>
  <c r="CB968" i="1"/>
  <c r="CC968" i="1"/>
  <c r="CD968" i="1"/>
  <c r="CE968" i="1"/>
  <c r="CF968" i="1"/>
  <c r="CG968" i="1"/>
  <c r="BX969" i="1"/>
  <c r="BY969" i="1"/>
  <c r="BZ969" i="1"/>
  <c r="CA969" i="1"/>
  <c r="CB969" i="1"/>
  <c r="CC969" i="1"/>
  <c r="CD969" i="1"/>
  <c r="CE969" i="1"/>
  <c r="CF969" i="1"/>
  <c r="CG969" i="1"/>
  <c r="BX970" i="1"/>
  <c r="BY970" i="1"/>
  <c r="BZ970" i="1"/>
  <c r="CA970" i="1"/>
  <c r="CB970" i="1"/>
  <c r="CC970" i="1"/>
  <c r="CD970" i="1"/>
  <c r="CE970" i="1"/>
  <c r="CF970" i="1"/>
  <c r="CG970" i="1"/>
  <c r="BX971" i="1"/>
  <c r="BY971" i="1"/>
  <c r="BZ971" i="1"/>
  <c r="CA971" i="1"/>
  <c r="CB971" i="1"/>
  <c r="CC971" i="1"/>
  <c r="CD971" i="1"/>
  <c r="CE971" i="1"/>
  <c r="CF971" i="1"/>
  <c r="CG971" i="1"/>
  <c r="BX972" i="1"/>
  <c r="BY972" i="1"/>
  <c r="BZ972" i="1"/>
  <c r="CA972" i="1"/>
  <c r="CB972" i="1"/>
  <c r="CC972" i="1"/>
  <c r="CD972" i="1"/>
  <c r="CE972" i="1"/>
  <c r="CF972" i="1"/>
  <c r="CG972" i="1"/>
  <c r="BX973" i="1"/>
  <c r="BY973" i="1"/>
  <c r="BZ973" i="1"/>
  <c r="CA973" i="1"/>
  <c r="CB973" i="1"/>
  <c r="CC973" i="1"/>
  <c r="CD973" i="1"/>
  <c r="CE973" i="1"/>
  <c r="CF973" i="1"/>
  <c r="CG973" i="1"/>
  <c r="BX974" i="1"/>
  <c r="BY974" i="1"/>
  <c r="BZ974" i="1"/>
  <c r="CA974" i="1"/>
  <c r="CB974" i="1"/>
  <c r="CC974" i="1"/>
  <c r="CD974" i="1"/>
  <c r="CE974" i="1"/>
  <c r="CF974" i="1"/>
  <c r="CG974" i="1"/>
  <c r="BX975" i="1"/>
  <c r="BY975" i="1"/>
  <c r="BZ975" i="1"/>
  <c r="CA975" i="1"/>
  <c r="CB975" i="1"/>
  <c r="CC975" i="1"/>
  <c r="CD975" i="1"/>
  <c r="CE975" i="1"/>
  <c r="CF975" i="1"/>
  <c r="CG975" i="1"/>
  <c r="BX976" i="1"/>
  <c r="BY976" i="1"/>
  <c r="BZ976" i="1"/>
  <c r="CA976" i="1"/>
  <c r="CB976" i="1"/>
  <c r="CC976" i="1"/>
  <c r="CD976" i="1"/>
  <c r="CE976" i="1"/>
  <c r="CF976" i="1"/>
  <c r="CG976" i="1"/>
  <c r="BX977" i="1"/>
  <c r="BY977" i="1"/>
  <c r="BZ977" i="1"/>
  <c r="CA977" i="1"/>
  <c r="CB977" i="1"/>
  <c r="CC977" i="1"/>
  <c r="CD977" i="1"/>
  <c r="CE977" i="1"/>
  <c r="CF977" i="1"/>
  <c r="CG977" i="1"/>
  <c r="BX978" i="1"/>
  <c r="BY978" i="1"/>
  <c r="BZ978" i="1"/>
  <c r="CA978" i="1"/>
  <c r="CB978" i="1"/>
  <c r="CC978" i="1"/>
  <c r="CD978" i="1"/>
  <c r="CE978" i="1"/>
  <c r="CF978" i="1"/>
  <c r="CG978" i="1"/>
  <c r="BX979" i="1"/>
  <c r="BY979" i="1"/>
  <c r="BZ979" i="1"/>
  <c r="CA979" i="1"/>
  <c r="CB979" i="1"/>
  <c r="CC979" i="1"/>
  <c r="CD979" i="1"/>
  <c r="CE979" i="1"/>
  <c r="CF979" i="1"/>
  <c r="CG979" i="1"/>
  <c r="BX980" i="1"/>
  <c r="BY980" i="1"/>
  <c r="BZ980" i="1"/>
  <c r="CA980" i="1"/>
  <c r="CB980" i="1"/>
  <c r="CC980" i="1"/>
  <c r="CD980" i="1"/>
  <c r="CE980" i="1"/>
  <c r="CF980" i="1"/>
  <c r="CG980" i="1"/>
  <c r="BX981" i="1"/>
  <c r="BY981" i="1"/>
  <c r="BZ981" i="1"/>
  <c r="CA981" i="1"/>
  <c r="CB981" i="1"/>
  <c r="CC981" i="1"/>
  <c r="CD981" i="1"/>
  <c r="CE981" i="1"/>
  <c r="CF981" i="1"/>
  <c r="CG981" i="1"/>
  <c r="BX982" i="1"/>
  <c r="BY982" i="1"/>
  <c r="BZ982" i="1"/>
  <c r="CA982" i="1"/>
  <c r="CB982" i="1"/>
  <c r="CC982" i="1"/>
  <c r="CD982" i="1"/>
  <c r="CE982" i="1"/>
  <c r="CF982" i="1"/>
  <c r="CG982" i="1"/>
  <c r="BX983" i="1"/>
  <c r="BY983" i="1"/>
  <c r="BZ983" i="1"/>
  <c r="CA983" i="1"/>
  <c r="CB983" i="1"/>
  <c r="CC983" i="1"/>
  <c r="CD983" i="1"/>
  <c r="CE983" i="1"/>
  <c r="CF983" i="1"/>
  <c r="CG983" i="1"/>
  <c r="BX984" i="1"/>
  <c r="BY984" i="1"/>
  <c r="BZ984" i="1"/>
  <c r="CA984" i="1"/>
  <c r="CB984" i="1"/>
  <c r="CC984" i="1"/>
  <c r="CD984" i="1"/>
  <c r="CE984" i="1"/>
  <c r="CF984" i="1"/>
  <c r="CG984" i="1"/>
  <c r="BX985" i="1"/>
  <c r="BY985" i="1"/>
  <c r="BZ985" i="1"/>
  <c r="CA985" i="1"/>
  <c r="CB985" i="1"/>
  <c r="CC985" i="1"/>
  <c r="CD985" i="1"/>
  <c r="CE985" i="1"/>
  <c r="CF985" i="1"/>
  <c r="CG985" i="1"/>
  <c r="BX986" i="1"/>
  <c r="BY986" i="1"/>
  <c r="BZ986" i="1"/>
  <c r="CA986" i="1"/>
  <c r="CB986" i="1"/>
  <c r="CC986" i="1"/>
  <c r="CD986" i="1"/>
  <c r="CE986" i="1"/>
  <c r="CF986" i="1"/>
  <c r="CG986" i="1"/>
  <c r="BX987" i="1"/>
  <c r="BY987" i="1"/>
  <c r="BZ987" i="1"/>
  <c r="CA987" i="1"/>
  <c r="CB987" i="1"/>
  <c r="CC987" i="1"/>
  <c r="CD987" i="1"/>
  <c r="CE987" i="1"/>
  <c r="CF987" i="1"/>
  <c r="CG987" i="1"/>
  <c r="BX988" i="1"/>
  <c r="BY988" i="1"/>
  <c r="BZ988" i="1"/>
  <c r="CA988" i="1"/>
  <c r="CB988" i="1"/>
  <c r="CC988" i="1"/>
  <c r="CD988" i="1"/>
  <c r="CE988" i="1"/>
  <c r="CF988" i="1"/>
  <c r="CG988" i="1"/>
  <c r="BX989" i="1"/>
  <c r="BY989" i="1"/>
  <c r="BZ989" i="1"/>
  <c r="CA989" i="1"/>
  <c r="CB989" i="1"/>
  <c r="CC989" i="1"/>
  <c r="CD989" i="1"/>
  <c r="CE989" i="1"/>
  <c r="CF989" i="1"/>
  <c r="CG989" i="1"/>
  <c r="BX990" i="1"/>
  <c r="BY990" i="1"/>
  <c r="BZ990" i="1"/>
  <c r="CA990" i="1"/>
  <c r="CB990" i="1"/>
  <c r="CC990" i="1"/>
  <c r="CD990" i="1"/>
  <c r="CE990" i="1"/>
  <c r="CF990" i="1"/>
  <c r="CG990" i="1"/>
  <c r="BX991" i="1"/>
  <c r="BY991" i="1"/>
  <c r="BZ991" i="1"/>
  <c r="CA991" i="1"/>
  <c r="CB991" i="1"/>
  <c r="CC991" i="1"/>
  <c r="CD991" i="1"/>
  <c r="CE991" i="1"/>
  <c r="CF991" i="1"/>
  <c r="CG991" i="1"/>
  <c r="BX992" i="1"/>
  <c r="BY992" i="1"/>
  <c r="BZ992" i="1"/>
  <c r="CA992" i="1"/>
  <c r="CB992" i="1"/>
  <c r="CC992" i="1"/>
  <c r="CD992" i="1"/>
  <c r="CE992" i="1"/>
  <c r="CF992" i="1"/>
  <c r="CG992" i="1"/>
  <c r="BX993" i="1"/>
  <c r="BY993" i="1"/>
  <c r="BZ993" i="1"/>
  <c r="CA993" i="1"/>
  <c r="CB993" i="1"/>
  <c r="CC993" i="1"/>
  <c r="CD993" i="1"/>
  <c r="CE993" i="1"/>
  <c r="CF993" i="1"/>
  <c r="CG993" i="1"/>
  <c r="BX994" i="1"/>
  <c r="BY994" i="1"/>
  <c r="BZ994" i="1"/>
  <c r="CA994" i="1"/>
  <c r="CB994" i="1"/>
  <c r="CC994" i="1"/>
  <c r="CD994" i="1"/>
  <c r="CE994" i="1"/>
  <c r="CF994" i="1"/>
  <c r="CG994" i="1"/>
  <c r="BX995" i="1"/>
  <c r="BY995" i="1"/>
  <c r="BZ995" i="1"/>
  <c r="CA995" i="1"/>
  <c r="CB995" i="1"/>
  <c r="CC995" i="1"/>
  <c r="CD995" i="1"/>
  <c r="CE995" i="1"/>
  <c r="CF995" i="1"/>
  <c r="CG995" i="1"/>
  <c r="BX996" i="1"/>
  <c r="BY996" i="1"/>
  <c r="BZ996" i="1"/>
  <c r="CA996" i="1"/>
  <c r="CB996" i="1"/>
  <c r="CC996" i="1"/>
  <c r="CD996" i="1"/>
  <c r="CE996" i="1"/>
  <c r="CF996" i="1"/>
  <c r="CG996" i="1"/>
  <c r="BX997" i="1"/>
  <c r="BY997" i="1"/>
  <c r="BZ997" i="1"/>
  <c r="CA997" i="1"/>
  <c r="CB997" i="1"/>
  <c r="CC997" i="1"/>
  <c r="CD997" i="1"/>
  <c r="CE997" i="1"/>
  <c r="CF997" i="1"/>
  <c r="CG997" i="1"/>
  <c r="BX998" i="1"/>
  <c r="BY998" i="1"/>
  <c r="BZ998" i="1"/>
  <c r="CA998" i="1"/>
  <c r="CB998" i="1"/>
  <c r="CC998" i="1"/>
  <c r="CD998" i="1"/>
  <c r="CE998" i="1"/>
  <c r="CF998" i="1"/>
  <c r="CG998" i="1"/>
  <c r="BX999" i="1"/>
  <c r="BY999" i="1"/>
  <c r="BZ999" i="1"/>
  <c r="CA999" i="1"/>
  <c r="CB999" i="1"/>
  <c r="CC999" i="1"/>
  <c r="CD999" i="1"/>
  <c r="CE999" i="1"/>
  <c r="CF999" i="1"/>
  <c r="CG999" i="1"/>
  <c r="BX1000" i="1"/>
  <c r="BY1000" i="1"/>
  <c r="BZ1000" i="1"/>
  <c r="CA1000" i="1"/>
  <c r="CB1000" i="1"/>
  <c r="CC1000" i="1"/>
  <c r="CD1000" i="1"/>
  <c r="CE1000" i="1"/>
  <c r="CF1000" i="1"/>
  <c r="CG1000" i="1"/>
  <c r="BX1001" i="1"/>
  <c r="BY1001" i="1"/>
  <c r="BZ1001" i="1"/>
  <c r="CA1001" i="1"/>
  <c r="CB1001" i="1"/>
  <c r="CC1001" i="1"/>
  <c r="CD1001" i="1"/>
  <c r="CE1001" i="1"/>
  <c r="CF1001" i="1"/>
  <c r="CG1001" i="1"/>
  <c r="BX1002" i="1"/>
  <c r="BY1002" i="1"/>
  <c r="BZ1002" i="1"/>
  <c r="CA1002" i="1"/>
  <c r="CB1002" i="1"/>
  <c r="CC1002" i="1"/>
  <c r="CD1002" i="1"/>
  <c r="CE1002" i="1"/>
  <c r="CF1002" i="1"/>
  <c r="CG1002" i="1"/>
  <c r="BX1003" i="1"/>
  <c r="BY1003" i="1"/>
  <c r="BZ1003" i="1"/>
  <c r="CA1003" i="1"/>
  <c r="CB1003" i="1"/>
  <c r="CC1003" i="1"/>
  <c r="CD1003" i="1"/>
  <c r="CE1003" i="1"/>
  <c r="CF1003" i="1"/>
  <c r="CG1003" i="1"/>
  <c r="BX1004" i="1"/>
  <c r="BY1004" i="1"/>
  <c r="BZ1004" i="1"/>
  <c r="CA1004" i="1"/>
  <c r="CB1004" i="1"/>
  <c r="CC1004" i="1"/>
  <c r="CD1004" i="1"/>
  <c r="CE1004" i="1"/>
  <c r="CF1004" i="1"/>
  <c r="CG1004" i="1"/>
  <c r="BX1005" i="1"/>
  <c r="BY1005" i="1"/>
  <c r="BZ1005" i="1"/>
  <c r="CA1005" i="1"/>
  <c r="CB1005" i="1"/>
  <c r="CC1005" i="1"/>
  <c r="CD1005" i="1"/>
  <c r="CE1005" i="1"/>
  <c r="CF1005" i="1"/>
  <c r="CG1005" i="1"/>
  <c r="BX1006" i="1"/>
  <c r="BY1006" i="1"/>
  <c r="BZ1006" i="1"/>
  <c r="CA1006" i="1"/>
  <c r="CB1006" i="1"/>
  <c r="CC1006" i="1"/>
  <c r="CD1006" i="1"/>
  <c r="CE1006" i="1"/>
  <c r="CF1006" i="1"/>
  <c r="CG1006" i="1"/>
  <c r="BX1007" i="1"/>
  <c r="BY1007" i="1"/>
  <c r="BZ1007" i="1"/>
  <c r="CA1007" i="1"/>
  <c r="CB1007" i="1"/>
  <c r="CC1007" i="1"/>
  <c r="CD1007" i="1"/>
  <c r="CE1007" i="1"/>
  <c r="CF1007" i="1"/>
  <c r="CG1007" i="1"/>
  <c r="BX1008" i="1"/>
  <c r="BY1008" i="1"/>
  <c r="BZ1008" i="1"/>
  <c r="CA1008" i="1"/>
  <c r="CB1008" i="1"/>
  <c r="CC1008" i="1"/>
  <c r="CD1008" i="1"/>
  <c r="CE1008" i="1"/>
  <c r="CF1008" i="1"/>
  <c r="CG1008" i="1"/>
  <c r="BX1009" i="1"/>
  <c r="BY1009" i="1"/>
  <c r="BZ1009" i="1"/>
  <c r="CA1009" i="1"/>
  <c r="CB1009" i="1"/>
  <c r="CC1009" i="1"/>
  <c r="CD1009" i="1"/>
  <c r="CE1009" i="1"/>
  <c r="CF1009" i="1"/>
  <c r="CG1009" i="1"/>
  <c r="BX1010" i="1"/>
  <c r="BY1010" i="1"/>
  <c r="BZ1010" i="1"/>
  <c r="CA1010" i="1"/>
  <c r="CB1010" i="1"/>
  <c r="CC1010" i="1"/>
  <c r="CD1010" i="1"/>
  <c r="CE1010" i="1"/>
  <c r="CF1010" i="1"/>
  <c r="CG1010" i="1"/>
  <c r="BX1011" i="1"/>
  <c r="BY1011" i="1"/>
  <c r="BZ1011" i="1"/>
  <c r="CA1011" i="1"/>
  <c r="CB1011" i="1"/>
  <c r="CC1011" i="1"/>
  <c r="CD1011" i="1"/>
  <c r="CE1011" i="1"/>
  <c r="CF1011" i="1"/>
  <c r="CG1011" i="1"/>
  <c r="BX1012" i="1"/>
  <c r="BY1012" i="1"/>
  <c r="BZ1012" i="1"/>
  <c r="CA1012" i="1"/>
  <c r="CB1012" i="1"/>
  <c r="CC1012" i="1"/>
  <c r="CD1012" i="1"/>
  <c r="CE1012" i="1"/>
  <c r="CF1012" i="1"/>
  <c r="CG1012" i="1"/>
  <c r="BX1013" i="1"/>
  <c r="BY1013" i="1"/>
  <c r="BZ1013" i="1"/>
  <c r="CA1013" i="1"/>
  <c r="CB1013" i="1"/>
  <c r="CC1013" i="1"/>
  <c r="CD1013" i="1"/>
  <c r="CE1013" i="1"/>
  <c r="CF1013" i="1"/>
  <c r="CG1013" i="1"/>
  <c r="BX1014" i="1"/>
  <c r="BY1014" i="1"/>
  <c r="BZ1014" i="1"/>
  <c r="CA1014" i="1"/>
  <c r="CB1014" i="1"/>
  <c r="CC1014" i="1"/>
  <c r="CD1014" i="1"/>
  <c r="CE1014" i="1"/>
  <c r="CF1014" i="1"/>
  <c r="CG1014" i="1"/>
  <c r="BX1015" i="1"/>
  <c r="BY1015" i="1"/>
  <c r="BZ1015" i="1"/>
  <c r="CA1015" i="1"/>
  <c r="CB1015" i="1"/>
  <c r="CC1015" i="1"/>
  <c r="CD1015" i="1"/>
  <c r="CE1015" i="1"/>
  <c r="CF1015" i="1"/>
  <c r="CG1015" i="1"/>
  <c r="BX1016" i="1"/>
  <c r="BY1016" i="1"/>
  <c r="BZ1016" i="1"/>
  <c r="CA1016" i="1"/>
  <c r="CB1016" i="1"/>
  <c r="CC1016" i="1"/>
  <c r="CD1016" i="1"/>
  <c r="CE1016" i="1"/>
  <c r="CF1016" i="1"/>
  <c r="CG1016" i="1"/>
  <c r="BX1017" i="1"/>
  <c r="BY1017" i="1"/>
  <c r="BZ1017" i="1"/>
  <c r="CA1017" i="1"/>
  <c r="CB1017" i="1"/>
  <c r="CC1017" i="1"/>
  <c r="CD1017" i="1"/>
  <c r="CE1017" i="1"/>
  <c r="CF1017" i="1"/>
  <c r="CG1017" i="1"/>
  <c r="BX1018" i="1"/>
  <c r="BY1018" i="1"/>
  <c r="BZ1018" i="1"/>
  <c r="CA1018" i="1"/>
  <c r="CB1018" i="1"/>
  <c r="CC1018" i="1"/>
  <c r="CD1018" i="1"/>
  <c r="CE1018" i="1"/>
  <c r="CF1018" i="1"/>
  <c r="CG1018" i="1"/>
  <c r="BX1019" i="1"/>
  <c r="BY1019" i="1"/>
  <c r="BZ1019" i="1"/>
  <c r="CA1019" i="1"/>
  <c r="CB1019" i="1"/>
  <c r="CC1019" i="1"/>
  <c r="CD1019" i="1"/>
  <c r="CE1019" i="1"/>
  <c r="CF1019" i="1"/>
  <c r="CG1019" i="1"/>
  <c r="BX1020" i="1"/>
  <c r="BY1020" i="1"/>
  <c r="BZ1020" i="1"/>
  <c r="CA1020" i="1"/>
  <c r="CB1020" i="1"/>
  <c r="CC1020" i="1"/>
  <c r="CD1020" i="1"/>
  <c r="CE1020" i="1"/>
  <c r="CF1020" i="1"/>
  <c r="CG1020" i="1"/>
  <c r="BX1021" i="1"/>
  <c r="BY1021" i="1"/>
  <c r="BZ1021" i="1"/>
  <c r="CA1021" i="1"/>
  <c r="CB1021" i="1"/>
  <c r="CC1021" i="1"/>
  <c r="CD1021" i="1"/>
  <c r="CE1021" i="1"/>
  <c r="CF1021" i="1"/>
  <c r="CG1021" i="1"/>
  <c r="BX1022" i="1"/>
  <c r="BY1022" i="1"/>
  <c r="BZ1022" i="1"/>
  <c r="CA1022" i="1"/>
  <c r="CB1022" i="1"/>
  <c r="CC1022" i="1"/>
  <c r="CD1022" i="1"/>
  <c r="CE1022" i="1"/>
  <c r="CF1022" i="1"/>
  <c r="CG1022" i="1"/>
  <c r="BX1023" i="1"/>
  <c r="BY1023" i="1"/>
  <c r="BZ1023" i="1"/>
  <c r="CA1023" i="1"/>
  <c r="CB1023" i="1"/>
  <c r="CC1023" i="1"/>
  <c r="CD1023" i="1"/>
  <c r="CE1023" i="1"/>
  <c r="CF1023" i="1"/>
  <c r="CG1023" i="1"/>
  <c r="BX1024" i="1"/>
  <c r="BY1024" i="1"/>
  <c r="BZ1024" i="1"/>
  <c r="CA1024" i="1"/>
  <c r="CB1024" i="1"/>
  <c r="CC1024" i="1"/>
  <c r="CD1024" i="1"/>
  <c r="CE1024" i="1"/>
  <c r="CF1024" i="1"/>
  <c r="CG1024" i="1"/>
  <c r="BX1025" i="1"/>
  <c r="BY1025" i="1"/>
  <c r="BZ1025" i="1"/>
  <c r="CA1025" i="1"/>
  <c r="CB1025" i="1"/>
  <c r="CC1025" i="1"/>
  <c r="CD1025" i="1"/>
  <c r="CE1025" i="1"/>
  <c r="CF1025" i="1"/>
  <c r="CG1025" i="1"/>
  <c r="BX1026" i="1"/>
  <c r="BY1026" i="1"/>
  <c r="BZ1026" i="1"/>
  <c r="CA1026" i="1"/>
  <c r="CB1026" i="1"/>
  <c r="CC1026" i="1"/>
  <c r="CD1026" i="1"/>
  <c r="CE1026" i="1"/>
  <c r="CF1026" i="1"/>
  <c r="CG1026" i="1"/>
  <c r="BX1027" i="1"/>
  <c r="BY1027" i="1"/>
  <c r="BZ1027" i="1"/>
  <c r="CA1027" i="1"/>
  <c r="CB1027" i="1"/>
  <c r="CC1027" i="1"/>
  <c r="CD1027" i="1"/>
  <c r="CE1027" i="1"/>
  <c r="CF1027" i="1"/>
  <c r="CG1027" i="1"/>
  <c r="BX1028" i="1"/>
  <c r="BY1028" i="1"/>
  <c r="BZ1028" i="1"/>
  <c r="CA1028" i="1"/>
  <c r="CB1028" i="1"/>
  <c r="CC1028" i="1"/>
  <c r="CD1028" i="1"/>
  <c r="CE1028" i="1"/>
  <c r="CF1028" i="1"/>
  <c r="CG1028" i="1"/>
  <c r="BX1029" i="1"/>
  <c r="BY1029" i="1"/>
  <c r="BZ1029" i="1"/>
  <c r="CA1029" i="1"/>
  <c r="CB1029" i="1"/>
  <c r="CC1029" i="1"/>
  <c r="CD1029" i="1"/>
  <c r="CE1029" i="1"/>
  <c r="CF1029" i="1"/>
  <c r="CG1029" i="1"/>
  <c r="BX1030" i="1"/>
  <c r="BY1030" i="1"/>
  <c r="BZ1030" i="1"/>
  <c r="CA1030" i="1"/>
  <c r="CB1030" i="1"/>
  <c r="CC1030" i="1"/>
  <c r="CD1030" i="1"/>
  <c r="CE1030" i="1"/>
  <c r="CF1030" i="1"/>
  <c r="CG1030" i="1"/>
  <c r="BX1031" i="1"/>
  <c r="BY1031" i="1"/>
  <c r="BZ1031" i="1"/>
  <c r="CA1031" i="1"/>
  <c r="CB1031" i="1"/>
  <c r="CC1031" i="1"/>
  <c r="CD1031" i="1"/>
  <c r="CE1031" i="1"/>
  <c r="CF1031" i="1"/>
  <c r="CG1031" i="1"/>
  <c r="BX1032" i="1"/>
  <c r="BY1032" i="1"/>
  <c r="BZ1032" i="1"/>
  <c r="CA1032" i="1"/>
  <c r="CB1032" i="1"/>
  <c r="CC1032" i="1"/>
  <c r="CD1032" i="1"/>
  <c r="CE1032" i="1"/>
  <c r="CF1032" i="1"/>
  <c r="CG1032" i="1"/>
  <c r="BX1033" i="1"/>
  <c r="BY1033" i="1"/>
  <c r="BZ1033" i="1"/>
  <c r="CA1033" i="1"/>
  <c r="CB1033" i="1"/>
  <c r="CC1033" i="1"/>
  <c r="CD1033" i="1"/>
  <c r="CE1033" i="1"/>
  <c r="CF1033" i="1"/>
  <c r="CG1033" i="1"/>
  <c r="BX1034" i="1"/>
  <c r="BY1034" i="1"/>
  <c r="BZ1034" i="1"/>
  <c r="CA1034" i="1"/>
  <c r="CB1034" i="1"/>
  <c r="CC1034" i="1"/>
  <c r="CD1034" i="1"/>
  <c r="CE1034" i="1"/>
  <c r="CF1034" i="1"/>
  <c r="CG1034" i="1"/>
  <c r="BX1035" i="1"/>
  <c r="BY1035" i="1"/>
  <c r="BZ1035" i="1"/>
  <c r="CA1035" i="1"/>
  <c r="CB1035" i="1"/>
  <c r="CC1035" i="1"/>
  <c r="CD1035" i="1"/>
  <c r="CE1035" i="1"/>
  <c r="CF1035" i="1"/>
  <c r="CG1035" i="1"/>
  <c r="BX1036" i="1"/>
  <c r="BY1036" i="1"/>
  <c r="BZ1036" i="1"/>
  <c r="CA1036" i="1"/>
  <c r="CB1036" i="1"/>
  <c r="CC1036" i="1"/>
  <c r="CD1036" i="1"/>
  <c r="CE1036" i="1"/>
  <c r="CF1036" i="1"/>
  <c r="CG1036" i="1"/>
  <c r="BX1037" i="1"/>
  <c r="BY1037" i="1"/>
  <c r="BZ1037" i="1"/>
  <c r="CA1037" i="1"/>
  <c r="CB1037" i="1"/>
  <c r="CC1037" i="1"/>
  <c r="CD1037" i="1"/>
  <c r="CE1037" i="1"/>
  <c r="CF1037" i="1"/>
  <c r="CG1037" i="1"/>
  <c r="BX1038" i="1"/>
  <c r="BY1038" i="1"/>
  <c r="BZ1038" i="1"/>
  <c r="CA1038" i="1"/>
  <c r="CB1038" i="1"/>
  <c r="CC1038" i="1"/>
  <c r="CD1038" i="1"/>
  <c r="CE1038" i="1"/>
  <c r="CF1038" i="1"/>
  <c r="CG1038" i="1"/>
  <c r="BX1039" i="1"/>
  <c r="BY1039" i="1"/>
  <c r="BZ1039" i="1"/>
  <c r="CA1039" i="1"/>
  <c r="CB1039" i="1"/>
  <c r="CC1039" i="1"/>
  <c r="CD1039" i="1"/>
  <c r="CE1039" i="1"/>
  <c r="CF1039" i="1"/>
  <c r="CG1039" i="1"/>
  <c r="BX1040" i="1"/>
  <c r="BY1040" i="1"/>
  <c r="BZ1040" i="1"/>
  <c r="CA1040" i="1"/>
  <c r="CB1040" i="1"/>
  <c r="CC1040" i="1"/>
  <c r="CD1040" i="1"/>
  <c r="CE1040" i="1"/>
  <c r="CF1040" i="1"/>
  <c r="CG1040" i="1"/>
  <c r="BX1041" i="1"/>
  <c r="BY1041" i="1"/>
  <c r="BZ1041" i="1"/>
  <c r="CA1041" i="1"/>
  <c r="CB1041" i="1"/>
  <c r="CC1041" i="1"/>
  <c r="CD1041" i="1"/>
  <c r="CE1041" i="1"/>
  <c r="CF1041" i="1"/>
  <c r="CG1041" i="1"/>
  <c r="BX1042" i="1"/>
  <c r="BY1042" i="1"/>
  <c r="BZ1042" i="1"/>
  <c r="CA1042" i="1"/>
  <c r="CB1042" i="1"/>
  <c r="CC1042" i="1"/>
  <c r="CD1042" i="1"/>
  <c r="CE1042" i="1"/>
  <c r="CF1042" i="1"/>
  <c r="CG1042" i="1"/>
  <c r="BX1043" i="1"/>
  <c r="BY1043" i="1"/>
  <c r="BZ1043" i="1"/>
  <c r="CA1043" i="1"/>
  <c r="CB1043" i="1"/>
  <c r="CC1043" i="1"/>
  <c r="CD1043" i="1"/>
  <c r="CE1043" i="1"/>
  <c r="CF1043" i="1"/>
  <c r="CG1043" i="1"/>
  <c r="BX1044" i="1"/>
  <c r="BY1044" i="1"/>
  <c r="BZ1044" i="1"/>
  <c r="CA1044" i="1"/>
  <c r="CB1044" i="1"/>
  <c r="CC1044" i="1"/>
  <c r="CD1044" i="1"/>
  <c r="CE1044" i="1"/>
  <c r="CF1044" i="1"/>
  <c r="CG1044" i="1"/>
  <c r="BX1045" i="1"/>
  <c r="BY1045" i="1"/>
  <c r="BZ1045" i="1"/>
  <c r="CA1045" i="1"/>
  <c r="CB1045" i="1"/>
  <c r="CC1045" i="1"/>
  <c r="CD1045" i="1"/>
  <c r="CE1045" i="1"/>
  <c r="CF1045" i="1"/>
  <c r="CG1045" i="1"/>
  <c r="BX1046" i="1"/>
  <c r="BY1046" i="1"/>
  <c r="BZ1046" i="1"/>
  <c r="CA1046" i="1"/>
  <c r="CB1046" i="1"/>
  <c r="CC1046" i="1"/>
  <c r="CD1046" i="1"/>
  <c r="CE1046" i="1"/>
  <c r="CF1046" i="1"/>
  <c r="CG1046" i="1"/>
  <c r="BX1047" i="1"/>
  <c r="BY1047" i="1"/>
  <c r="BZ1047" i="1"/>
  <c r="CA1047" i="1"/>
  <c r="CB1047" i="1"/>
  <c r="CC1047" i="1"/>
  <c r="CD1047" i="1"/>
  <c r="CE1047" i="1"/>
  <c r="CF1047" i="1"/>
  <c r="CG1047" i="1"/>
  <c r="BX1048" i="1"/>
  <c r="BY1048" i="1"/>
  <c r="BZ1048" i="1"/>
  <c r="CA1048" i="1"/>
  <c r="CB1048" i="1"/>
  <c r="CC1048" i="1"/>
  <c r="CD1048" i="1"/>
  <c r="CE1048" i="1"/>
  <c r="CF1048" i="1"/>
  <c r="CG1048" i="1"/>
  <c r="BX1049" i="1"/>
  <c r="BY1049" i="1"/>
  <c r="BZ1049" i="1"/>
  <c r="CA1049" i="1"/>
  <c r="CB1049" i="1"/>
  <c r="CC1049" i="1"/>
  <c r="CD1049" i="1"/>
  <c r="CE1049" i="1"/>
  <c r="CF1049" i="1"/>
  <c r="CG1049" i="1"/>
  <c r="BX1050" i="1"/>
  <c r="BY1050" i="1"/>
  <c r="BZ1050" i="1"/>
  <c r="CA1050" i="1"/>
  <c r="CB1050" i="1"/>
  <c r="CC1050" i="1"/>
  <c r="CD1050" i="1"/>
  <c r="CE1050" i="1"/>
  <c r="CF1050" i="1"/>
  <c r="CG1050" i="1"/>
  <c r="BX1051" i="1"/>
  <c r="BY1051" i="1"/>
  <c r="BZ1051" i="1"/>
  <c r="CA1051" i="1"/>
  <c r="CB1051" i="1"/>
  <c r="CC1051" i="1"/>
  <c r="CD1051" i="1"/>
  <c r="CE1051" i="1"/>
  <c r="CF1051" i="1"/>
  <c r="CG1051" i="1"/>
  <c r="BX1052" i="1"/>
  <c r="BY1052" i="1"/>
  <c r="BZ1052" i="1"/>
  <c r="CA1052" i="1"/>
  <c r="CB1052" i="1"/>
  <c r="CC1052" i="1"/>
  <c r="CD1052" i="1"/>
  <c r="CE1052" i="1"/>
  <c r="CF1052" i="1"/>
  <c r="CG1052" i="1"/>
  <c r="BX1053" i="1"/>
  <c r="BY1053" i="1"/>
  <c r="BZ1053" i="1"/>
  <c r="CA1053" i="1"/>
  <c r="CB1053" i="1"/>
  <c r="CC1053" i="1"/>
  <c r="CD1053" i="1"/>
  <c r="CE1053" i="1"/>
  <c r="CF1053" i="1"/>
  <c r="CG1053" i="1"/>
  <c r="BX1054" i="1"/>
  <c r="BY1054" i="1"/>
  <c r="BZ1054" i="1"/>
  <c r="CA1054" i="1"/>
  <c r="CB1054" i="1"/>
  <c r="CC1054" i="1"/>
  <c r="CD1054" i="1"/>
  <c r="CE1054" i="1"/>
  <c r="CF1054" i="1"/>
  <c r="CG1054" i="1"/>
  <c r="BX1055" i="1"/>
  <c r="BY1055" i="1"/>
  <c r="BZ1055" i="1"/>
  <c r="CA1055" i="1"/>
  <c r="CB1055" i="1"/>
  <c r="CC1055" i="1"/>
  <c r="CD1055" i="1"/>
  <c r="CE1055" i="1"/>
  <c r="CF1055" i="1"/>
  <c r="CG1055" i="1"/>
  <c r="BX1056" i="1"/>
  <c r="BY1056" i="1"/>
  <c r="BZ1056" i="1"/>
  <c r="CA1056" i="1"/>
  <c r="CB1056" i="1"/>
  <c r="CC1056" i="1"/>
  <c r="CD1056" i="1"/>
  <c r="CE1056" i="1"/>
  <c r="CF1056" i="1"/>
  <c r="CG1056" i="1"/>
  <c r="BX1057" i="1"/>
  <c r="BY1057" i="1"/>
  <c r="BZ1057" i="1"/>
  <c r="CA1057" i="1"/>
  <c r="CB1057" i="1"/>
  <c r="CC1057" i="1"/>
  <c r="CD1057" i="1"/>
  <c r="CE1057" i="1"/>
  <c r="CF1057" i="1"/>
  <c r="CG1057" i="1"/>
  <c r="BX1058" i="1"/>
  <c r="BY1058" i="1"/>
  <c r="BZ1058" i="1"/>
  <c r="CA1058" i="1"/>
  <c r="CB1058" i="1"/>
  <c r="CC1058" i="1"/>
  <c r="CD1058" i="1"/>
  <c r="CE1058" i="1"/>
  <c r="CF1058" i="1"/>
  <c r="CG1058" i="1"/>
  <c r="BX1059" i="1"/>
  <c r="BY1059" i="1"/>
  <c r="BZ1059" i="1"/>
  <c r="CA1059" i="1"/>
  <c r="CB1059" i="1"/>
  <c r="CC1059" i="1"/>
  <c r="CD1059" i="1"/>
  <c r="CE1059" i="1"/>
  <c r="CF1059" i="1"/>
  <c r="CG1059" i="1"/>
  <c r="BX1060" i="1"/>
  <c r="BY1060" i="1"/>
  <c r="BZ1060" i="1"/>
  <c r="CA1060" i="1"/>
  <c r="CB1060" i="1"/>
  <c r="CC1060" i="1"/>
  <c r="CD1060" i="1"/>
  <c r="CE1060" i="1"/>
  <c r="CF1060" i="1"/>
  <c r="CG1060" i="1"/>
  <c r="BX1061" i="1"/>
  <c r="BY1061" i="1"/>
  <c r="BZ1061" i="1"/>
  <c r="CA1061" i="1"/>
  <c r="CB1061" i="1"/>
  <c r="CC1061" i="1"/>
  <c r="CD1061" i="1"/>
  <c r="CE1061" i="1"/>
  <c r="CF1061" i="1"/>
  <c r="CG1061" i="1"/>
  <c r="BX1062" i="1"/>
  <c r="BY1062" i="1"/>
  <c r="BZ1062" i="1"/>
  <c r="CA1062" i="1"/>
  <c r="CB1062" i="1"/>
  <c r="CC1062" i="1"/>
  <c r="CD1062" i="1"/>
  <c r="CE1062" i="1"/>
  <c r="CF1062" i="1"/>
  <c r="CG1062" i="1"/>
  <c r="BX1063" i="1"/>
  <c r="BY1063" i="1"/>
  <c r="BZ1063" i="1"/>
  <c r="CA1063" i="1"/>
  <c r="CB1063" i="1"/>
  <c r="CC1063" i="1"/>
  <c r="CD1063" i="1"/>
  <c r="CE1063" i="1"/>
  <c r="CF1063" i="1"/>
  <c r="CG1063" i="1"/>
  <c r="BX1064" i="1"/>
  <c r="BY1064" i="1"/>
  <c r="BZ1064" i="1"/>
  <c r="CA1064" i="1"/>
  <c r="CB1064" i="1"/>
  <c r="CC1064" i="1"/>
  <c r="CD1064" i="1"/>
  <c r="CE1064" i="1"/>
  <c r="CF1064" i="1"/>
  <c r="CG1064" i="1"/>
  <c r="BX1065" i="1"/>
  <c r="BY1065" i="1"/>
  <c r="BZ1065" i="1"/>
  <c r="CA1065" i="1"/>
  <c r="CB1065" i="1"/>
  <c r="CC1065" i="1"/>
  <c r="CD1065" i="1"/>
  <c r="CE1065" i="1"/>
  <c r="CF1065" i="1"/>
  <c r="CG1065" i="1"/>
  <c r="BX1066" i="1"/>
  <c r="BY1066" i="1"/>
  <c r="BZ1066" i="1"/>
  <c r="CA1066" i="1"/>
  <c r="CB1066" i="1"/>
  <c r="CC1066" i="1"/>
  <c r="CD1066" i="1"/>
  <c r="CE1066" i="1"/>
  <c r="CF1066" i="1"/>
  <c r="CG1066" i="1"/>
  <c r="BX1067" i="1"/>
  <c r="BY1067" i="1"/>
  <c r="BZ1067" i="1"/>
  <c r="CA1067" i="1"/>
  <c r="CB1067" i="1"/>
  <c r="CC1067" i="1"/>
  <c r="CD1067" i="1"/>
  <c r="CE1067" i="1"/>
  <c r="CF1067" i="1"/>
  <c r="CG1067" i="1"/>
  <c r="BX1068" i="1"/>
  <c r="BY1068" i="1"/>
  <c r="BZ1068" i="1"/>
  <c r="CA1068" i="1"/>
  <c r="CB1068" i="1"/>
  <c r="CC1068" i="1"/>
  <c r="CD1068" i="1"/>
  <c r="CE1068" i="1"/>
  <c r="CF1068" i="1"/>
  <c r="CG1068" i="1"/>
  <c r="BX1069" i="1"/>
  <c r="BY1069" i="1"/>
  <c r="BZ1069" i="1"/>
  <c r="CA1069" i="1"/>
  <c r="CB1069" i="1"/>
  <c r="CC1069" i="1"/>
  <c r="CD1069" i="1"/>
  <c r="CE1069" i="1"/>
  <c r="CF1069" i="1"/>
  <c r="CG1069" i="1"/>
  <c r="BX1070" i="1"/>
  <c r="BY1070" i="1"/>
  <c r="BZ1070" i="1"/>
  <c r="CA1070" i="1"/>
  <c r="CB1070" i="1"/>
  <c r="CC1070" i="1"/>
  <c r="CD1070" i="1"/>
  <c r="CE1070" i="1"/>
  <c r="CF1070" i="1"/>
  <c r="CG1070" i="1"/>
  <c r="BX1071" i="1"/>
  <c r="BY1071" i="1"/>
  <c r="BZ1071" i="1"/>
  <c r="CA1071" i="1"/>
  <c r="CB1071" i="1"/>
  <c r="CC1071" i="1"/>
  <c r="CD1071" i="1"/>
  <c r="CE1071" i="1"/>
  <c r="CF1071" i="1"/>
  <c r="CG1071" i="1"/>
  <c r="BX1072" i="1"/>
  <c r="BY1072" i="1"/>
  <c r="BZ1072" i="1"/>
  <c r="CA1072" i="1"/>
  <c r="CB1072" i="1"/>
  <c r="CC1072" i="1"/>
  <c r="CD1072" i="1"/>
  <c r="CE1072" i="1"/>
  <c r="CF1072" i="1"/>
  <c r="CG1072" i="1"/>
  <c r="BX1073" i="1"/>
  <c r="BY1073" i="1"/>
  <c r="BZ1073" i="1"/>
  <c r="CA1073" i="1"/>
  <c r="CB1073" i="1"/>
  <c r="CC1073" i="1"/>
  <c r="CD1073" i="1"/>
  <c r="CE1073" i="1"/>
  <c r="CF1073" i="1"/>
  <c r="CG1073" i="1"/>
  <c r="BX1074" i="1"/>
  <c r="BY1074" i="1"/>
  <c r="BZ1074" i="1"/>
  <c r="CA1074" i="1"/>
  <c r="CB1074" i="1"/>
  <c r="CC1074" i="1"/>
  <c r="CD1074" i="1"/>
  <c r="CE1074" i="1"/>
  <c r="CF1074" i="1"/>
  <c r="CG1074" i="1"/>
  <c r="BX1075" i="1"/>
  <c r="BY1075" i="1"/>
  <c r="BZ1075" i="1"/>
  <c r="CA1075" i="1"/>
  <c r="CB1075" i="1"/>
  <c r="CC1075" i="1"/>
  <c r="CD1075" i="1"/>
  <c r="CE1075" i="1"/>
  <c r="CF1075" i="1"/>
  <c r="CG1075" i="1"/>
  <c r="BX1076" i="1"/>
  <c r="BY1076" i="1"/>
  <c r="BZ1076" i="1"/>
  <c r="CA1076" i="1"/>
  <c r="CB1076" i="1"/>
  <c r="CC1076" i="1"/>
  <c r="CD1076" i="1"/>
  <c r="CE1076" i="1"/>
  <c r="CF1076" i="1"/>
  <c r="CG1076" i="1"/>
  <c r="BX1077" i="1"/>
  <c r="BY1077" i="1"/>
  <c r="BZ1077" i="1"/>
  <c r="CA1077" i="1"/>
  <c r="CB1077" i="1"/>
  <c r="CC1077" i="1"/>
  <c r="CD1077" i="1"/>
  <c r="CE1077" i="1"/>
  <c r="CF1077" i="1"/>
  <c r="CG1077" i="1"/>
  <c r="BX1078" i="1"/>
  <c r="BY1078" i="1"/>
  <c r="BZ1078" i="1"/>
  <c r="CA1078" i="1"/>
  <c r="CB1078" i="1"/>
  <c r="CC1078" i="1"/>
  <c r="CD1078" i="1"/>
  <c r="CE1078" i="1"/>
  <c r="CF1078" i="1"/>
  <c r="CG1078" i="1"/>
  <c r="BX1079" i="1"/>
  <c r="BY1079" i="1"/>
  <c r="BZ1079" i="1"/>
  <c r="CA1079" i="1"/>
  <c r="CB1079" i="1"/>
  <c r="CC1079" i="1"/>
  <c r="CD1079" i="1"/>
  <c r="CE1079" i="1"/>
  <c r="CF1079" i="1"/>
  <c r="CG1079" i="1"/>
  <c r="BX1080" i="1"/>
  <c r="BY1080" i="1"/>
  <c r="BZ1080" i="1"/>
  <c r="CA1080" i="1"/>
  <c r="CB1080" i="1"/>
  <c r="CC1080" i="1"/>
  <c r="CD1080" i="1"/>
  <c r="CE1080" i="1"/>
  <c r="CF1080" i="1"/>
  <c r="CG1080" i="1"/>
  <c r="BX1081" i="1"/>
  <c r="BY1081" i="1"/>
  <c r="BZ1081" i="1"/>
  <c r="CA1081" i="1"/>
  <c r="CB1081" i="1"/>
  <c r="CC1081" i="1"/>
  <c r="CD1081" i="1"/>
  <c r="CE1081" i="1"/>
  <c r="CF1081" i="1"/>
  <c r="CG1081" i="1"/>
  <c r="BX1082" i="1"/>
  <c r="BY1082" i="1"/>
  <c r="BZ1082" i="1"/>
  <c r="CA1082" i="1"/>
  <c r="CB1082" i="1"/>
  <c r="CC1082" i="1"/>
  <c r="CD1082" i="1"/>
  <c r="CE1082" i="1"/>
  <c r="CF1082" i="1"/>
  <c r="CG1082" i="1"/>
  <c r="BX1083" i="1"/>
  <c r="BY1083" i="1"/>
  <c r="BZ1083" i="1"/>
  <c r="CA1083" i="1"/>
  <c r="CB1083" i="1"/>
  <c r="CC1083" i="1"/>
  <c r="CD1083" i="1"/>
  <c r="CE1083" i="1"/>
  <c r="CF1083" i="1"/>
  <c r="CG1083" i="1"/>
  <c r="BX1084" i="1"/>
  <c r="BY1084" i="1"/>
  <c r="BZ1084" i="1"/>
  <c r="CA1084" i="1"/>
  <c r="CB1084" i="1"/>
  <c r="CC1084" i="1"/>
  <c r="CD1084" i="1"/>
  <c r="CE1084" i="1"/>
  <c r="CF1084" i="1"/>
  <c r="CG1084" i="1"/>
  <c r="BX1085" i="1"/>
  <c r="BY1085" i="1"/>
  <c r="BZ1085" i="1"/>
  <c r="CA1085" i="1"/>
  <c r="CB1085" i="1"/>
  <c r="CC1085" i="1"/>
  <c r="CD1085" i="1"/>
  <c r="CE1085" i="1"/>
  <c r="CF1085" i="1"/>
  <c r="CG1085" i="1"/>
  <c r="BX1086" i="1"/>
  <c r="BY1086" i="1"/>
  <c r="BZ1086" i="1"/>
  <c r="CA1086" i="1"/>
  <c r="CB1086" i="1"/>
  <c r="CC1086" i="1"/>
  <c r="CD1086" i="1"/>
  <c r="CE1086" i="1"/>
  <c r="CF1086" i="1"/>
  <c r="CG1086" i="1"/>
  <c r="BX1087" i="1"/>
  <c r="BY1087" i="1"/>
  <c r="BZ1087" i="1"/>
  <c r="CA1087" i="1"/>
  <c r="CB1087" i="1"/>
  <c r="CC1087" i="1"/>
  <c r="CD1087" i="1"/>
  <c r="CE1087" i="1"/>
  <c r="CF1087" i="1"/>
  <c r="CG1087" i="1"/>
  <c r="BX1088" i="1"/>
  <c r="BY1088" i="1"/>
  <c r="BZ1088" i="1"/>
  <c r="CA1088" i="1"/>
  <c r="CB1088" i="1"/>
  <c r="CC1088" i="1"/>
  <c r="CD1088" i="1"/>
  <c r="CE1088" i="1"/>
  <c r="CF1088" i="1"/>
  <c r="CG1088" i="1"/>
  <c r="BX1089" i="1"/>
  <c r="BY1089" i="1"/>
  <c r="BZ1089" i="1"/>
  <c r="CA1089" i="1"/>
  <c r="CB1089" i="1"/>
  <c r="CC1089" i="1"/>
  <c r="CD1089" i="1"/>
  <c r="CE1089" i="1"/>
  <c r="CF1089" i="1"/>
  <c r="CG1089" i="1"/>
  <c r="BX1090" i="1"/>
  <c r="BY1090" i="1"/>
  <c r="BZ1090" i="1"/>
  <c r="CA1090" i="1"/>
  <c r="CB1090" i="1"/>
  <c r="CC1090" i="1"/>
  <c r="CD1090" i="1"/>
  <c r="CE1090" i="1"/>
  <c r="CF1090" i="1"/>
  <c r="CG1090" i="1"/>
  <c r="BX1091" i="1"/>
  <c r="BY1091" i="1"/>
  <c r="BZ1091" i="1"/>
  <c r="CA1091" i="1"/>
  <c r="CB1091" i="1"/>
  <c r="CC1091" i="1"/>
  <c r="CD1091" i="1"/>
  <c r="CE1091" i="1"/>
  <c r="CF1091" i="1"/>
  <c r="CG1091" i="1"/>
  <c r="BX1092" i="1"/>
  <c r="BY1092" i="1"/>
  <c r="BZ1092" i="1"/>
  <c r="CA1092" i="1"/>
  <c r="CB1092" i="1"/>
  <c r="CC1092" i="1"/>
  <c r="CD1092" i="1"/>
  <c r="CE1092" i="1"/>
  <c r="CF1092" i="1"/>
  <c r="CG1092" i="1"/>
  <c r="BX1093" i="1"/>
  <c r="BY1093" i="1"/>
  <c r="BZ1093" i="1"/>
  <c r="CA1093" i="1"/>
  <c r="CB1093" i="1"/>
  <c r="CC1093" i="1"/>
  <c r="CD1093" i="1"/>
  <c r="CE1093" i="1"/>
  <c r="CF1093" i="1"/>
  <c r="CG1093" i="1"/>
  <c r="BX1094" i="1"/>
  <c r="BY1094" i="1"/>
  <c r="BZ1094" i="1"/>
  <c r="CA1094" i="1"/>
  <c r="CB1094" i="1"/>
  <c r="CC1094" i="1"/>
  <c r="CD1094" i="1"/>
  <c r="CE1094" i="1"/>
  <c r="CF1094" i="1"/>
  <c r="CG1094" i="1"/>
  <c r="BX1095" i="1"/>
  <c r="BY1095" i="1"/>
  <c r="BZ1095" i="1"/>
  <c r="CA1095" i="1"/>
  <c r="CB1095" i="1"/>
  <c r="CC1095" i="1"/>
  <c r="CD1095" i="1"/>
  <c r="CE1095" i="1"/>
  <c r="CF1095" i="1"/>
  <c r="CG1095" i="1"/>
  <c r="BX1096" i="1"/>
  <c r="BY1096" i="1"/>
  <c r="BZ1096" i="1"/>
  <c r="CA1096" i="1"/>
  <c r="CB1096" i="1"/>
  <c r="CC1096" i="1"/>
  <c r="CD1096" i="1"/>
  <c r="CE1096" i="1"/>
  <c r="CF1096" i="1"/>
  <c r="CG1096" i="1"/>
  <c r="BX1097" i="1"/>
  <c r="BY1097" i="1"/>
  <c r="BZ1097" i="1"/>
  <c r="CA1097" i="1"/>
  <c r="CB1097" i="1"/>
  <c r="CC1097" i="1"/>
  <c r="CD1097" i="1"/>
  <c r="CE1097" i="1"/>
  <c r="CF1097" i="1"/>
  <c r="CG1097" i="1"/>
  <c r="BX1098" i="1"/>
  <c r="BY1098" i="1"/>
  <c r="BZ1098" i="1"/>
  <c r="CA1098" i="1"/>
  <c r="CB1098" i="1"/>
  <c r="CC1098" i="1"/>
  <c r="CD1098" i="1"/>
  <c r="CE1098" i="1"/>
  <c r="CF1098" i="1"/>
  <c r="CG1098" i="1"/>
  <c r="BX1099" i="1"/>
  <c r="BY1099" i="1"/>
  <c r="BZ1099" i="1"/>
  <c r="CA1099" i="1"/>
  <c r="CB1099" i="1"/>
  <c r="CC1099" i="1"/>
  <c r="CD1099" i="1"/>
  <c r="CE1099" i="1"/>
  <c r="CF1099" i="1"/>
  <c r="CG1099" i="1"/>
  <c r="BX1100" i="1"/>
  <c r="BY1100" i="1"/>
  <c r="BZ1100" i="1"/>
  <c r="CA1100" i="1"/>
  <c r="CB1100" i="1"/>
  <c r="CC1100" i="1"/>
  <c r="CD1100" i="1"/>
  <c r="CE1100" i="1"/>
  <c r="CF1100" i="1"/>
  <c r="CG1100" i="1"/>
  <c r="BX1101" i="1"/>
  <c r="BY1101" i="1"/>
  <c r="BZ1101" i="1"/>
  <c r="CA1101" i="1"/>
  <c r="CB1101" i="1"/>
  <c r="CC1101" i="1"/>
  <c r="CD1101" i="1"/>
  <c r="CE1101" i="1"/>
  <c r="CF1101" i="1"/>
  <c r="CG1101" i="1"/>
  <c r="BX1102" i="1"/>
  <c r="BY1102" i="1"/>
  <c r="BZ1102" i="1"/>
  <c r="CA1102" i="1"/>
  <c r="CB1102" i="1"/>
  <c r="CC1102" i="1"/>
  <c r="CD1102" i="1"/>
  <c r="CE1102" i="1"/>
  <c r="CF1102" i="1"/>
  <c r="CG1102" i="1"/>
  <c r="BX1103" i="1"/>
  <c r="BY1103" i="1"/>
  <c r="BZ1103" i="1"/>
  <c r="CA1103" i="1"/>
  <c r="CB1103" i="1"/>
  <c r="CC1103" i="1"/>
  <c r="CD1103" i="1"/>
  <c r="CE1103" i="1"/>
  <c r="CF1103" i="1"/>
  <c r="CG1103" i="1"/>
  <c r="BX1104" i="1"/>
  <c r="BY1104" i="1"/>
  <c r="BZ1104" i="1"/>
  <c r="CA1104" i="1"/>
  <c r="CB1104" i="1"/>
  <c r="CC1104" i="1"/>
  <c r="CD1104" i="1"/>
  <c r="CE1104" i="1"/>
  <c r="CF1104" i="1"/>
  <c r="CG1104" i="1"/>
  <c r="BX1105" i="1"/>
  <c r="BY1105" i="1"/>
  <c r="BZ1105" i="1"/>
  <c r="CA1105" i="1"/>
  <c r="CB1105" i="1"/>
  <c r="CC1105" i="1"/>
  <c r="CD1105" i="1"/>
  <c r="CE1105" i="1"/>
  <c r="CF1105" i="1"/>
  <c r="CG1105" i="1"/>
  <c r="BX1106" i="1"/>
  <c r="BY1106" i="1"/>
  <c r="BZ1106" i="1"/>
  <c r="CA1106" i="1"/>
  <c r="CB1106" i="1"/>
  <c r="CC1106" i="1"/>
  <c r="CD1106" i="1"/>
  <c r="CE1106" i="1"/>
  <c r="CF1106" i="1"/>
  <c r="CG1106" i="1"/>
  <c r="BX1107" i="1"/>
  <c r="BY1107" i="1"/>
  <c r="BZ1107" i="1"/>
  <c r="CA1107" i="1"/>
  <c r="CB1107" i="1"/>
  <c r="CC1107" i="1"/>
  <c r="CD1107" i="1"/>
  <c r="CE1107" i="1"/>
  <c r="CF1107" i="1"/>
  <c r="CG1107" i="1"/>
  <c r="BX1108" i="1"/>
  <c r="BY1108" i="1"/>
  <c r="BZ1108" i="1"/>
  <c r="CA1108" i="1"/>
  <c r="CB1108" i="1"/>
  <c r="CC1108" i="1"/>
  <c r="CD1108" i="1"/>
  <c r="CE1108" i="1"/>
  <c r="CF1108" i="1"/>
  <c r="CG1108" i="1"/>
  <c r="BX1109" i="1"/>
  <c r="BY1109" i="1"/>
  <c r="BZ1109" i="1"/>
  <c r="CA1109" i="1"/>
  <c r="CB1109" i="1"/>
  <c r="CC1109" i="1"/>
  <c r="CD1109" i="1"/>
  <c r="CE1109" i="1"/>
  <c r="CF1109" i="1"/>
  <c r="CG1109" i="1"/>
  <c r="BX1110" i="1"/>
  <c r="BY1110" i="1"/>
  <c r="BZ1110" i="1"/>
  <c r="CA1110" i="1"/>
  <c r="CB1110" i="1"/>
  <c r="CC1110" i="1"/>
  <c r="CD1110" i="1"/>
  <c r="CE1110" i="1"/>
  <c r="CF1110" i="1"/>
  <c r="CG1110" i="1"/>
  <c r="BX1111" i="1"/>
  <c r="BY1111" i="1"/>
  <c r="BZ1111" i="1"/>
  <c r="CA1111" i="1"/>
  <c r="CB1111" i="1"/>
  <c r="CC1111" i="1"/>
  <c r="CD1111" i="1"/>
  <c r="CE1111" i="1"/>
  <c r="CF1111" i="1"/>
  <c r="CG1111" i="1"/>
  <c r="BX1112" i="1"/>
  <c r="BY1112" i="1"/>
  <c r="BZ1112" i="1"/>
  <c r="CA1112" i="1"/>
  <c r="CB1112" i="1"/>
  <c r="CC1112" i="1"/>
  <c r="CD1112" i="1"/>
  <c r="CE1112" i="1"/>
  <c r="CF1112" i="1"/>
  <c r="CG1112" i="1"/>
  <c r="BX1113" i="1"/>
  <c r="BY1113" i="1"/>
  <c r="BZ1113" i="1"/>
  <c r="CA1113" i="1"/>
  <c r="CB1113" i="1"/>
  <c r="CC1113" i="1"/>
  <c r="CD1113" i="1"/>
  <c r="CE1113" i="1"/>
  <c r="CF1113" i="1"/>
  <c r="CG1113" i="1"/>
  <c r="BX1114" i="1"/>
  <c r="BY1114" i="1"/>
  <c r="BZ1114" i="1"/>
  <c r="CA1114" i="1"/>
  <c r="CB1114" i="1"/>
  <c r="CC1114" i="1"/>
  <c r="CD1114" i="1"/>
  <c r="CE1114" i="1"/>
  <c r="CF1114" i="1"/>
  <c r="CG1114" i="1"/>
  <c r="BX1115" i="1"/>
  <c r="BY1115" i="1"/>
  <c r="BZ1115" i="1"/>
  <c r="CA1115" i="1"/>
  <c r="CB1115" i="1"/>
  <c r="CC1115" i="1"/>
  <c r="CD1115" i="1"/>
  <c r="CE1115" i="1"/>
  <c r="CF1115" i="1"/>
  <c r="CG1115" i="1"/>
  <c r="BX1116" i="1"/>
  <c r="BY1116" i="1"/>
  <c r="BZ1116" i="1"/>
  <c r="CA1116" i="1"/>
  <c r="CB1116" i="1"/>
  <c r="CC1116" i="1"/>
  <c r="CD1116" i="1"/>
  <c r="CE1116" i="1"/>
  <c r="CF1116" i="1"/>
  <c r="CG1116" i="1"/>
  <c r="BX1117" i="1"/>
  <c r="BY1117" i="1"/>
  <c r="BZ1117" i="1"/>
  <c r="CA1117" i="1"/>
  <c r="CB1117" i="1"/>
  <c r="CC1117" i="1"/>
  <c r="CD1117" i="1"/>
  <c r="CE1117" i="1"/>
  <c r="CF1117" i="1"/>
  <c r="CG1117" i="1"/>
  <c r="BX1118" i="1"/>
  <c r="BY1118" i="1"/>
  <c r="BZ1118" i="1"/>
  <c r="CA1118" i="1"/>
  <c r="CB1118" i="1"/>
  <c r="CC1118" i="1"/>
  <c r="CD1118" i="1"/>
  <c r="CE1118" i="1"/>
  <c r="CF1118" i="1"/>
  <c r="CG1118" i="1"/>
  <c r="BX1119" i="1"/>
  <c r="BY1119" i="1"/>
  <c r="BZ1119" i="1"/>
  <c r="CA1119" i="1"/>
  <c r="CB1119" i="1"/>
  <c r="CC1119" i="1"/>
  <c r="CD1119" i="1"/>
  <c r="CE1119" i="1"/>
  <c r="CF1119" i="1"/>
  <c r="CG1119" i="1"/>
  <c r="BX1120" i="1"/>
  <c r="BY1120" i="1"/>
  <c r="BZ1120" i="1"/>
  <c r="CA1120" i="1"/>
  <c r="CB1120" i="1"/>
  <c r="CC1120" i="1"/>
  <c r="CD1120" i="1"/>
  <c r="CE1120" i="1"/>
  <c r="CF1120" i="1"/>
  <c r="CG1120" i="1"/>
  <c r="BX1121" i="1"/>
  <c r="BY1121" i="1"/>
  <c r="BZ1121" i="1"/>
  <c r="CA1121" i="1"/>
  <c r="CB1121" i="1"/>
  <c r="CC1121" i="1"/>
  <c r="CD1121" i="1"/>
  <c r="CE1121" i="1"/>
  <c r="CF1121" i="1"/>
  <c r="CG1121" i="1"/>
  <c r="BX1122" i="1"/>
  <c r="BY1122" i="1"/>
  <c r="BZ1122" i="1"/>
  <c r="CA1122" i="1"/>
  <c r="CB1122" i="1"/>
  <c r="CC1122" i="1"/>
  <c r="CD1122" i="1"/>
  <c r="CE1122" i="1"/>
  <c r="CF1122" i="1"/>
  <c r="CG1122" i="1"/>
  <c r="BX1123" i="1"/>
  <c r="BY1123" i="1"/>
  <c r="BZ1123" i="1"/>
  <c r="CA1123" i="1"/>
  <c r="CB1123" i="1"/>
  <c r="CC1123" i="1"/>
  <c r="CD1123" i="1"/>
  <c r="CE1123" i="1"/>
  <c r="CF1123" i="1"/>
  <c r="CG1123" i="1"/>
  <c r="BX1124" i="1"/>
  <c r="BY1124" i="1"/>
  <c r="BZ1124" i="1"/>
  <c r="CA1124" i="1"/>
  <c r="CB1124" i="1"/>
  <c r="CC1124" i="1"/>
  <c r="CD1124" i="1"/>
  <c r="CE1124" i="1"/>
  <c r="CF1124" i="1"/>
  <c r="CG1124" i="1"/>
  <c r="BX1125" i="1"/>
  <c r="BY1125" i="1"/>
  <c r="BZ1125" i="1"/>
  <c r="CA1125" i="1"/>
  <c r="CB1125" i="1"/>
  <c r="CC1125" i="1"/>
  <c r="CD1125" i="1"/>
  <c r="CE1125" i="1"/>
  <c r="CF1125" i="1"/>
  <c r="CG1125" i="1"/>
  <c r="BX1126" i="1"/>
  <c r="BY1126" i="1"/>
  <c r="BZ1126" i="1"/>
  <c r="CA1126" i="1"/>
  <c r="CB1126" i="1"/>
  <c r="CC1126" i="1"/>
  <c r="CD1126" i="1"/>
  <c r="CE1126" i="1"/>
  <c r="CF1126" i="1"/>
  <c r="CG1126" i="1"/>
  <c r="BX1127" i="1"/>
  <c r="BY1127" i="1"/>
  <c r="BZ1127" i="1"/>
  <c r="CA1127" i="1"/>
  <c r="CB1127" i="1"/>
  <c r="CC1127" i="1"/>
  <c r="CD1127" i="1"/>
  <c r="CE1127" i="1"/>
  <c r="CF1127" i="1"/>
  <c r="CG1127" i="1"/>
  <c r="BX1128" i="1"/>
  <c r="BY1128" i="1"/>
  <c r="BZ1128" i="1"/>
  <c r="CA1128" i="1"/>
  <c r="CB1128" i="1"/>
  <c r="CC1128" i="1"/>
  <c r="CD1128" i="1"/>
  <c r="CE1128" i="1"/>
  <c r="CF1128" i="1"/>
  <c r="CG1128" i="1"/>
  <c r="BX1129" i="1"/>
  <c r="BY1129" i="1"/>
  <c r="BZ1129" i="1"/>
  <c r="CA1129" i="1"/>
  <c r="CB1129" i="1"/>
  <c r="CC1129" i="1"/>
  <c r="CD1129" i="1"/>
  <c r="CE1129" i="1"/>
  <c r="CF1129" i="1"/>
  <c r="CG1129" i="1"/>
  <c r="BX1130" i="1"/>
  <c r="BY1130" i="1"/>
  <c r="BZ1130" i="1"/>
  <c r="CA1130" i="1"/>
  <c r="CB1130" i="1"/>
  <c r="CC1130" i="1"/>
  <c r="CD1130" i="1"/>
  <c r="CE1130" i="1"/>
  <c r="CF1130" i="1"/>
  <c r="CG1130" i="1"/>
  <c r="BX1131" i="1"/>
  <c r="BY1131" i="1"/>
  <c r="BZ1131" i="1"/>
  <c r="CA1131" i="1"/>
  <c r="CB1131" i="1"/>
  <c r="CC1131" i="1"/>
  <c r="CD1131" i="1"/>
  <c r="CE1131" i="1"/>
  <c r="CF1131" i="1"/>
  <c r="CG1131" i="1"/>
  <c r="BX1132" i="1"/>
  <c r="BY1132" i="1"/>
  <c r="BZ1132" i="1"/>
  <c r="CA1132" i="1"/>
  <c r="CB1132" i="1"/>
  <c r="CC1132" i="1"/>
  <c r="CD1132" i="1"/>
  <c r="CE1132" i="1"/>
  <c r="CF1132" i="1"/>
  <c r="CG1132" i="1"/>
  <c r="BX1133" i="1"/>
  <c r="BY1133" i="1"/>
  <c r="BZ1133" i="1"/>
  <c r="CA1133" i="1"/>
  <c r="CB1133" i="1"/>
  <c r="CC1133" i="1"/>
  <c r="CD1133" i="1"/>
  <c r="CE1133" i="1"/>
  <c r="CF1133" i="1"/>
  <c r="CG1133" i="1"/>
  <c r="BX1134" i="1"/>
  <c r="BY1134" i="1"/>
  <c r="BZ1134" i="1"/>
  <c r="CA1134" i="1"/>
  <c r="CB1134" i="1"/>
  <c r="CC1134" i="1"/>
  <c r="CD1134" i="1"/>
  <c r="CE1134" i="1"/>
  <c r="CF1134" i="1"/>
  <c r="CG1134" i="1"/>
  <c r="BX1135" i="1"/>
  <c r="BY1135" i="1"/>
  <c r="BZ1135" i="1"/>
  <c r="CA1135" i="1"/>
  <c r="CB1135" i="1"/>
  <c r="CC1135" i="1"/>
  <c r="CD1135" i="1"/>
  <c r="CE1135" i="1"/>
  <c r="CF1135" i="1"/>
  <c r="CG1135" i="1"/>
  <c r="BX1136" i="1"/>
  <c r="BY1136" i="1"/>
  <c r="BZ1136" i="1"/>
  <c r="CA1136" i="1"/>
  <c r="CB1136" i="1"/>
  <c r="CC1136" i="1"/>
  <c r="CD1136" i="1"/>
  <c r="CE1136" i="1"/>
  <c r="CF1136" i="1"/>
  <c r="CG1136" i="1"/>
  <c r="BX1137" i="1"/>
  <c r="BY1137" i="1"/>
  <c r="BZ1137" i="1"/>
  <c r="CA1137" i="1"/>
  <c r="CB1137" i="1"/>
  <c r="CC1137" i="1"/>
  <c r="CD1137" i="1"/>
  <c r="CE1137" i="1"/>
  <c r="CF1137" i="1"/>
  <c r="CG1137" i="1"/>
  <c r="BX1138" i="1"/>
  <c r="BY1138" i="1"/>
  <c r="BZ1138" i="1"/>
  <c r="CA1138" i="1"/>
  <c r="CB1138" i="1"/>
  <c r="CC1138" i="1"/>
  <c r="CD1138" i="1"/>
  <c r="CE1138" i="1"/>
  <c r="CF1138" i="1"/>
  <c r="CG1138" i="1"/>
  <c r="BX1139" i="1"/>
  <c r="BY1139" i="1"/>
  <c r="BZ1139" i="1"/>
  <c r="CA1139" i="1"/>
  <c r="CB1139" i="1"/>
  <c r="CC1139" i="1"/>
  <c r="CD1139" i="1"/>
  <c r="CE1139" i="1"/>
  <c r="CF1139" i="1"/>
  <c r="CG1139" i="1"/>
  <c r="BX1140" i="1"/>
  <c r="BY1140" i="1"/>
  <c r="BZ1140" i="1"/>
  <c r="CA1140" i="1"/>
  <c r="CB1140" i="1"/>
  <c r="CC1140" i="1"/>
  <c r="CD1140" i="1"/>
  <c r="CE1140" i="1"/>
  <c r="CF1140" i="1"/>
  <c r="CG1140" i="1"/>
  <c r="BX1141" i="1"/>
  <c r="BY1141" i="1"/>
  <c r="BZ1141" i="1"/>
  <c r="CA1141" i="1"/>
  <c r="CB1141" i="1"/>
  <c r="CC1141" i="1"/>
  <c r="CD1141" i="1"/>
  <c r="CE1141" i="1"/>
  <c r="CF1141" i="1"/>
  <c r="CG1141" i="1"/>
  <c r="BX1142" i="1"/>
  <c r="BY1142" i="1"/>
  <c r="BZ1142" i="1"/>
  <c r="CA1142" i="1"/>
  <c r="CB1142" i="1"/>
  <c r="CC1142" i="1"/>
  <c r="CD1142" i="1"/>
  <c r="CE1142" i="1"/>
  <c r="CF1142" i="1"/>
  <c r="CG1142" i="1"/>
  <c r="BX1143" i="1"/>
  <c r="BY1143" i="1"/>
  <c r="BZ1143" i="1"/>
  <c r="CA1143" i="1"/>
  <c r="CB1143" i="1"/>
  <c r="CC1143" i="1"/>
  <c r="CD1143" i="1"/>
  <c r="CE1143" i="1"/>
  <c r="CF1143" i="1"/>
  <c r="CG1143" i="1"/>
  <c r="BX1144" i="1"/>
  <c r="BY1144" i="1"/>
  <c r="BZ1144" i="1"/>
  <c r="CA1144" i="1"/>
  <c r="CB1144" i="1"/>
  <c r="CC1144" i="1"/>
  <c r="CD1144" i="1"/>
  <c r="CE1144" i="1"/>
  <c r="CF1144" i="1"/>
  <c r="CG1144" i="1"/>
  <c r="BX1145" i="1"/>
  <c r="BY1145" i="1"/>
  <c r="BZ1145" i="1"/>
  <c r="CA1145" i="1"/>
  <c r="CB1145" i="1"/>
  <c r="CC1145" i="1"/>
  <c r="CD1145" i="1"/>
  <c r="CE1145" i="1"/>
  <c r="CF1145" i="1"/>
  <c r="CG1145" i="1"/>
  <c r="BX1146" i="1"/>
  <c r="BY1146" i="1"/>
  <c r="BZ1146" i="1"/>
  <c r="CA1146" i="1"/>
  <c r="CB1146" i="1"/>
  <c r="CC1146" i="1"/>
  <c r="CD1146" i="1"/>
  <c r="CE1146" i="1"/>
  <c r="CF1146" i="1"/>
  <c r="CG1146" i="1"/>
  <c r="BX1147" i="1"/>
  <c r="BY1147" i="1"/>
  <c r="BZ1147" i="1"/>
  <c r="CA1147" i="1"/>
  <c r="CB1147" i="1"/>
  <c r="CC1147" i="1"/>
  <c r="CD1147" i="1"/>
  <c r="CE1147" i="1"/>
  <c r="CF1147" i="1"/>
  <c r="CG1147" i="1"/>
  <c r="BX1148" i="1"/>
  <c r="BY1148" i="1"/>
  <c r="BZ1148" i="1"/>
  <c r="CA1148" i="1"/>
  <c r="CB1148" i="1"/>
  <c r="CC1148" i="1"/>
  <c r="CD1148" i="1"/>
  <c r="CE1148" i="1"/>
  <c r="CF1148" i="1"/>
  <c r="CG1148" i="1"/>
  <c r="BX1149" i="1"/>
  <c r="BY1149" i="1"/>
  <c r="BZ1149" i="1"/>
  <c r="CA1149" i="1"/>
  <c r="CB1149" i="1"/>
  <c r="CC1149" i="1"/>
  <c r="CD1149" i="1"/>
  <c r="CE1149" i="1"/>
  <c r="CF1149" i="1"/>
  <c r="CG1149" i="1"/>
  <c r="BX1150" i="1"/>
  <c r="BY1150" i="1"/>
  <c r="BZ1150" i="1"/>
  <c r="CA1150" i="1"/>
  <c r="CB1150" i="1"/>
  <c r="CC1150" i="1"/>
  <c r="CD1150" i="1"/>
  <c r="CE1150" i="1"/>
  <c r="CF1150" i="1"/>
  <c r="CG1150" i="1"/>
  <c r="BX1151" i="1"/>
  <c r="BY1151" i="1"/>
  <c r="BZ1151" i="1"/>
  <c r="CA1151" i="1"/>
  <c r="CB1151" i="1"/>
  <c r="CC1151" i="1"/>
  <c r="CD1151" i="1"/>
  <c r="CE1151" i="1"/>
  <c r="CF1151" i="1"/>
  <c r="CG1151" i="1"/>
  <c r="BX1152" i="1"/>
  <c r="BY1152" i="1"/>
  <c r="BZ1152" i="1"/>
  <c r="CA1152" i="1"/>
  <c r="CB1152" i="1"/>
  <c r="CC1152" i="1"/>
  <c r="CD1152" i="1"/>
  <c r="CE1152" i="1"/>
  <c r="CF1152" i="1"/>
  <c r="CG1152" i="1"/>
  <c r="BX1153" i="1"/>
  <c r="BY1153" i="1"/>
  <c r="BZ1153" i="1"/>
  <c r="CA1153" i="1"/>
  <c r="CB1153" i="1"/>
  <c r="CC1153" i="1"/>
  <c r="CD1153" i="1"/>
  <c r="CE1153" i="1"/>
  <c r="CF1153" i="1"/>
  <c r="CG1153" i="1"/>
  <c r="BX1154" i="1"/>
  <c r="BY1154" i="1"/>
  <c r="BZ1154" i="1"/>
  <c r="CA1154" i="1"/>
  <c r="CB1154" i="1"/>
  <c r="CC1154" i="1"/>
  <c r="CD1154" i="1"/>
  <c r="CE1154" i="1"/>
  <c r="CF1154" i="1"/>
  <c r="CG1154" i="1"/>
  <c r="BX1155" i="1"/>
  <c r="BY1155" i="1"/>
  <c r="BZ1155" i="1"/>
  <c r="CA1155" i="1"/>
  <c r="CB1155" i="1"/>
  <c r="CC1155" i="1"/>
  <c r="CD1155" i="1"/>
  <c r="CE1155" i="1"/>
  <c r="CF1155" i="1"/>
  <c r="CG1155" i="1"/>
  <c r="BX1156" i="1"/>
  <c r="BY1156" i="1"/>
  <c r="BZ1156" i="1"/>
  <c r="CA1156" i="1"/>
  <c r="CB1156" i="1"/>
  <c r="CC1156" i="1"/>
  <c r="CD1156" i="1"/>
  <c r="CE1156" i="1"/>
  <c r="CF1156" i="1"/>
  <c r="CG1156" i="1"/>
  <c r="BX1157" i="1"/>
  <c r="BY1157" i="1"/>
  <c r="BZ1157" i="1"/>
  <c r="CA1157" i="1"/>
  <c r="CB1157" i="1"/>
  <c r="CC1157" i="1"/>
  <c r="CD1157" i="1"/>
  <c r="CE1157" i="1"/>
  <c r="CF1157" i="1"/>
  <c r="CG1157" i="1"/>
  <c r="BX1158" i="1"/>
  <c r="BY1158" i="1"/>
  <c r="BZ1158" i="1"/>
  <c r="CA1158" i="1"/>
  <c r="CB1158" i="1"/>
  <c r="CC1158" i="1"/>
  <c r="CD1158" i="1"/>
  <c r="CE1158" i="1"/>
  <c r="CF1158" i="1"/>
  <c r="CG1158" i="1"/>
  <c r="BX1159" i="1"/>
  <c r="BY1159" i="1"/>
  <c r="BZ1159" i="1"/>
  <c r="CA1159" i="1"/>
  <c r="CB1159" i="1"/>
  <c r="CC1159" i="1"/>
  <c r="CD1159" i="1"/>
  <c r="CE1159" i="1"/>
  <c r="CF1159" i="1"/>
  <c r="CG1159" i="1"/>
  <c r="BX1160" i="1"/>
  <c r="BY1160" i="1"/>
  <c r="BZ1160" i="1"/>
  <c r="CA1160" i="1"/>
  <c r="CB1160" i="1"/>
  <c r="CC1160" i="1"/>
  <c r="CD1160" i="1"/>
  <c r="CE1160" i="1"/>
  <c r="CF1160" i="1"/>
  <c r="CG1160" i="1"/>
  <c r="BX1161" i="1"/>
  <c r="BY1161" i="1"/>
  <c r="BZ1161" i="1"/>
  <c r="CA1161" i="1"/>
  <c r="CB1161" i="1"/>
  <c r="CC1161" i="1"/>
  <c r="CD1161" i="1"/>
  <c r="CE1161" i="1"/>
  <c r="CF1161" i="1"/>
  <c r="CG1161" i="1"/>
  <c r="BX1162" i="1"/>
  <c r="BY1162" i="1"/>
  <c r="BZ1162" i="1"/>
  <c r="CA1162" i="1"/>
  <c r="CB1162" i="1"/>
  <c r="CC1162" i="1"/>
  <c r="CD1162" i="1"/>
  <c r="CE1162" i="1"/>
  <c r="CF1162" i="1"/>
  <c r="CG1162" i="1"/>
  <c r="BX1163" i="1"/>
  <c r="BY1163" i="1"/>
  <c r="BZ1163" i="1"/>
  <c r="CA1163" i="1"/>
  <c r="CB1163" i="1"/>
  <c r="CC1163" i="1"/>
  <c r="CD1163" i="1"/>
  <c r="CE1163" i="1"/>
  <c r="CF1163" i="1"/>
  <c r="CG1163" i="1"/>
  <c r="BX1164" i="1"/>
  <c r="BY1164" i="1"/>
  <c r="BZ1164" i="1"/>
  <c r="CA1164" i="1"/>
  <c r="CB1164" i="1"/>
  <c r="CC1164" i="1"/>
  <c r="CD1164" i="1"/>
  <c r="CE1164" i="1"/>
  <c r="CF1164" i="1"/>
  <c r="CG1164" i="1"/>
  <c r="BX1165" i="1"/>
  <c r="BY1165" i="1"/>
  <c r="BZ1165" i="1"/>
  <c r="CA1165" i="1"/>
  <c r="CB1165" i="1"/>
  <c r="CC1165" i="1"/>
  <c r="CD1165" i="1"/>
  <c r="CE1165" i="1"/>
  <c r="CF1165" i="1"/>
  <c r="CG1165" i="1"/>
  <c r="BX1166" i="1"/>
  <c r="BY1166" i="1"/>
  <c r="BZ1166" i="1"/>
  <c r="CA1166" i="1"/>
  <c r="CB1166" i="1"/>
  <c r="CC1166" i="1"/>
  <c r="CD1166" i="1"/>
  <c r="CE1166" i="1"/>
  <c r="CF1166" i="1"/>
  <c r="CG1166" i="1"/>
  <c r="BX1167" i="1"/>
  <c r="BY1167" i="1"/>
  <c r="BZ1167" i="1"/>
  <c r="CA1167" i="1"/>
  <c r="CB1167" i="1"/>
  <c r="CC1167" i="1"/>
  <c r="CD1167" i="1"/>
  <c r="CE1167" i="1"/>
  <c r="CF1167" i="1"/>
  <c r="CG1167" i="1"/>
  <c r="BX1168" i="1"/>
  <c r="BY1168" i="1"/>
  <c r="BZ1168" i="1"/>
  <c r="CA1168" i="1"/>
  <c r="CB1168" i="1"/>
  <c r="CC1168" i="1"/>
  <c r="CD1168" i="1"/>
  <c r="CE1168" i="1"/>
  <c r="CF1168" i="1"/>
  <c r="CG1168" i="1"/>
  <c r="BX1169" i="1"/>
  <c r="BY1169" i="1"/>
  <c r="BZ1169" i="1"/>
  <c r="CA1169" i="1"/>
  <c r="CB1169" i="1"/>
  <c r="CC1169" i="1"/>
  <c r="CD1169" i="1"/>
  <c r="CE1169" i="1"/>
  <c r="CF1169" i="1"/>
  <c r="CG1169" i="1"/>
  <c r="BX1170" i="1"/>
  <c r="BY1170" i="1"/>
  <c r="BZ1170" i="1"/>
  <c r="CA1170" i="1"/>
  <c r="CB1170" i="1"/>
  <c r="CC1170" i="1"/>
  <c r="CD1170" i="1"/>
  <c r="CE1170" i="1"/>
  <c r="CF1170" i="1"/>
  <c r="CG1170" i="1"/>
  <c r="BX1171" i="1"/>
  <c r="BY1171" i="1"/>
  <c r="BZ1171" i="1"/>
  <c r="CA1171" i="1"/>
  <c r="CB1171" i="1"/>
  <c r="CC1171" i="1"/>
  <c r="CD1171" i="1"/>
  <c r="CE1171" i="1"/>
  <c r="CF1171" i="1"/>
  <c r="CG1171" i="1"/>
  <c r="BX1172" i="1"/>
  <c r="BY1172" i="1"/>
  <c r="BZ1172" i="1"/>
  <c r="CA1172" i="1"/>
  <c r="CB1172" i="1"/>
  <c r="CC1172" i="1"/>
  <c r="CD1172" i="1"/>
  <c r="CE1172" i="1"/>
  <c r="CF1172" i="1"/>
  <c r="CG1172" i="1"/>
  <c r="BX1173" i="1"/>
  <c r="BY1173" i="1"/>
  <c r="BZ1173" i="1"/>
  <c r="CA1173" i="1"/>
  <c r="CB1173" i="1"/>
  <c r="CC1173" i="1"/>
  <c r="CD1173" i="1"/>
  <c r="CE1173" i="1"/>
  <c r="CF1173" i="1"/>
  <c r="CG1173" i="1"/>
  <c r="BX1174" i="1"/>
  <c r="BY1174" i="1"/>
  <c r="BZ1174" i="1"/>
  <c r="CA1174" i="1"/>
  <c r="CB1174" i="1"/>
  <c r="CC1174" i="1"/>
  <c r="CD1174" i="1"/>
  <c r="CE1174" i="1"/>
  <c r="CF1174" i="1"/>
  <c r="CG1174" i="1"/>
  <c r="BX1175" i="1"/>
  <c r="BY1175" i="1"/>
  <c r="BZ1175" i="1"/>
  <c r="CA1175" i="1"/>
  <c r="CB1175" i="1"/>
  <c r="CC1175" i="1"/>
  <c r="CD1175" i="1"/>
  <c r="CE1175" i="1"/>
  <c r="CF1175" i="1"/>
  <c r="CG1175" i="1"/>
  <c r="BX1176" i="1"/>
  <c r="BY1176" i="1"/>
  <c r="BZ1176" i="1"/>
  <c r="CA1176" i="1"/>
  <c r="CB1176" i="1"/>
  <c r="CC1176" i="1"/>
  <c r="CD1176" i="1"/>
  <c r="CE1176" i="1"/>
  <c r="CF1176" i="1"/>
  <c r="CG1176" i="1"/>
  <c r="BX1177" i="1"/>
  <c r="BY1177" i="1"/>
  <c r="BZ1177" i="1"/>
  <c r="CA1177" i="1"/>
  <c r="CB1177" i="1"/>
  <c r="CC1177" i="1"/>
  <c r="CD1177" i="1"/>
  <c r="CE1177" i="1"/>
  <c r="CF1177" i="1"/>
  <c r="CG1177" i="1"/>
  <c r="BX1178" i="1"/>
  <c r="BY1178" i="1"/>
  <c r="BZ1178" i="1"/>
  <c r="CA1178" i="1"/>
  <c r="CB1178" i="1"/>
  <c r="CC1178" i="1"/>
  <c r="CD1178" i="1"/>
  <c r="CE1178" i="1"/>
  <c r="CF1178" i="1"/>
  <c r="CG1178" i="1"/>
  <c r="BX1179" i="1"/>
  <c r="BY1179" i="1"/>
  <c r="BZ1179" i="1"/>
  <c r="CA1179" i="1"/>
  <c r="CB1179" i="1"/>
  <c r="CC1179" i="1"/>
  <c r="CD1179" i="1"/>
  <c r="CE1179" i="1"/>
  <c r="CF1179" i="1"/>
  <c r="CG1179" i="1"/>
  <c r="BX1180" i="1"/>
  <c r="BY1180" i="1"/>
  <c r="BZ1180" i="1"/>
  <c r="CA1180" i="1"/>
  <c r="CB1180" i="1"/>
  <c r="CC1180" i="1"/>
  <c r="CD1180" i="1"/>
  <c r="CE1180" i="1"/>
  <c r="CF1180" i="1"/>
  <c r="CG1180" i="1"/>
  <c r="BX1181" i="1"/>
  <c r="BY1181" i="1"/>
  <c r="BZ1181" i="1"/>
  <c r="CA1181" i="1"/>
  <c r="CB1181" i="1"/>
  <c r="CC1181" i="1"/>
  <c r="CD1181" i="1"/>
  <c r="CE1181" i="1"/>
  <c r="CF1181" i="1"/>
  <c r="CG1181" i="1"/>
  <c r="BX1182" i="1"/>
  <c r="BY1182" i="1"/>
  <c r="BZ1182" i="1"/>
  <c r="CA1182" i="1"/>
  <c r="CB1182" i="1"/>
  <c r="CC1182" i="1"/>
  <c r="CD1182" i="1"/>
  <c r="CE1182" i="1"/>
  <c r="CF1182" i="1"/>
  <c r="CG1182" i="1"/>
  <c r="BX1183" i="1"/>
  <c r="BY1183" i="1"/>
  <c r="BZ1183" i="1"/>
  <c r="CA1183" i="1"/>
  <c r="CB1183" i="1"/>
  <c r="CC1183" i="1"/>
  <c r="CD1183" i="1"/>
  <c r="CE1183" i="1"/>
  <c r="CF1183" i="1"/>
  <c r="CG1183" i="1"/>
  <c r="BX1184" i="1"/>
  <c r="BY1184" i="1"/>
  <c r="BZ1184" i="1"/>
  <c r="CA1184" i="1"/>
  <c r="CB1184" i="1"/>
  <c r="CC1184" i="1"/>
  <c r="CD1184" i="1"/>
  <c r="CE1184" i="1"/>
  <c r="CF1184" i="1"/>
  <c r="CG1184" i="1"/>
  <c r="BX1185" i="1"/>
  <c r="BY1185" i="1"/>
  <c r="BZ1185" i="1"/>
  <c r="CA1185" i="1"/>
  <c r="CB1185" i="1"/>
  <c r="CC1185" i="1"/>
  <c r="CD1185" i="1"/>
  <c r="CE1185" i="1"/>
  <c r="CF1185" i="1"/>
  <c r="CG1185" i="1"/>
  <c r="BX1186" i="1"/>
  <c r="BY1186" i="1"/>
  <c r="BZ1186" i="1"/>
  <c r="CA1186" i="1"/>
  <c r="CB1186" i="1"/>
  <c r="CC1186" i="1"/>
  <c r="CD1186" i="1"/>
  <c r="CE1186" i="1"/>
  <c r="CF1186" i="1"/>
  <c r="CG1186" i="1"/>
  <c r="BX1187" i="1"/>
  <c r="BY1187" i="1"/>
  <c r="BZ1187" i="1"/>
  <c r="CA1187" i="1"/>
  <c r="CB1187" i="1"/>
  <c r="CC1187" i="1"/>
  <c r="CD1187" i="1"/>
  <c r="CE1187" i="1"/>
  <c r="CF1187" i="1"/>
  <c r="CG1187" i="1"/>
  <c r="BX1188" i="1"/>
  <c r="BY1188" i="1"/>
  <c r="BZ1188" i="1"/>
  <c r="CA1188" i="1"/>
  <c r="CB1188" i="1"/>
  <c r="CC1188" i="1"/>
  <c r="CD1188" i="1"/>
  <c r="CE1188" i="1"/>
  <c r="CF1188" i="1"/>
  <c r="CG1188" i="1"/>
  <c r="BX1189" i="1"/>
  <c r="BY1189" i="1"/>
  <c r="BZ1189" i="1"/>
  <c r="CA1189" i="1"/>
  <c r="CB1189" i="1"/>
  <c r="CC1189" i="1"/>
  <c r="CD1189" i="1"/>
  <c r="CE1189" i="1"/>
  <c r="CF1189" i="1"/>
  <c r="CG1189" i="1"/>
  <c r="BX1190" i="1"/>
  <c r="BY1190" i="1"/>
  <c r="BZ1190" i="1"/>
  <c r="CA1190" i="1"/>
  <c r="CB1190" i="1"/>
  <c r="CC1190" i="1"/>
  <c r="CD1190" i="1"/>
  <c r="CE1190" i="1"/>
  <c r="CF1190" i="1"/>
  <c r="CG1190" i="1"/>
  <c r="BX1191" i="1"/>
  <c r="BY1191" i="1"/>
  <c r="BZ1191" i="1"/>
  <c r="CA1191" i="1"/>
  <c r="CB1191" i="1"/>
  <c r="CC1191" i="1"/>
  <c r="CD1191" i="1"/>
  <c r="CE1191" i="1"/>
  <c r="CF1191" i="1"/>
  <c r="CG1191" i="1"/>
  <c r="BX1192" i="1"/>
  <c r="BY1192" i="1"/>
  <c r="BZ1192" i="1"/>
  <c r="CA1192" i="1"/>
  <c r="CB1192" i="1"/>
  <c r="CC1192" i="1"/>
  <c r="CD1192" i="1"/>
  <c r="CE1192" i="1"/>
  <c r="CF1192" i="1"/>
  <c r="CG1192" i="1"/>
  <c r="BX1193" i="1"/>
  <c r="BY1193" i="1"/>
  <c r="BZ1193" i="1"/>
  <c r="CA1193" i="1"/>
  <c r="CB1193" i="1"/>
  <c r="CC1193" i="1"/>
  <c r="CD1193" i="1"/>
  <c r="CE1193" i="1"/>
  <c r="CF1193" i="1"/>
  <c r="CG1193" i="1"/>
  <c r="BX1194" i="1"/>
  <c r="BY1194" i="1"/>
  <c r="BZ1194" i="1"/>
  <c r="CA1194" i="1"/>
  <c r="CB1194" i="1"/>
  <c r="CC1194" i="1"/>
  <c r="CD1194" i="1"/>
  <c r="CE1194" i="1"/>
  <c r="CF1194" i="1"/>
  <c r="CG1194" i="1"/>
  <c r="BX1195" i="1"/>
  <c r="BY1195" i="1"/>
  <c r="BZ1195" i="1"/>
  <c r="CA1195" i="1"/>
  <c r="CB1195" i="1"/>
  <c r="CC1195" i="1"/>
  <c r="CD1195" i="1"/>
  <c r="CE1195" i="1"/>
  <c r="CF1195" i="1"/>
  <c r="CG1195" i="1"/>
  <c r="BX1196" i="1"/>
  <c r="BY1196" i="1"/>
  <c r="BZ1196" i="1"/>
  <c r="CA1196" i="1"/>
  <c r="CB1196" i="1"/>
  <c r="CC1196" i="1"/>
  <c r="CD1196" i="1"/>
  <c r="CE1196" i="1"/>
  <c r="CF1196" i="1"/>
  <c r="CG1196" i="1"/>
  <c r="BX1197" i="1"/>
  <c r="BY1197" i="1"/>
  <c r="BZ1197" i="1"/>
  <c r="CA1197" i="1"/>
  <c r="CB1197" i="1"/>
  <c r="CC1197" i="1"/>
  <c r="CD1197" i="1"/>
  <c r="CE1197" i="1"/>
  <c r="CF1197" i="1"/>
  <c r="CG1197" i="1"/>
  <c r="BX1198" i="1"/>
  <c r="BY1198" i="1"/>
  <c r="BZ1198" i="1"/>
  <c r="CA1198" i="1"/>
  <c r="CB1198" i="1"/>
  <c r="CC1198" i="1"/>
  <c r="CD1198" i="1"/>
  <c r="CE1198" i="1"/>
  <c r="CF1198" i="1"/>
  <c r="CG1198" i="1"/>
  <c r="BX1199" i="1"/>
  <c r="BY1199" i="1"/>
  <c r="BZ1199" i="1"/>
  <c r="CA1199" i="1"/>
  <c r="CB1199" i="1"/>
  <c r="CC1199" i="1"/>
  <c r="CD1199" i="1"/>
  <c r="CE1199" i="1"/>
  <c r="CF1199" i="1"/>
  <c r="CG1199" i="1"/>
  <c r="BX1200" i="1"/>
  <c r="BY1200" i="1"/>
  <c r="BZ1200" i="1"/>
  <c r="CA1200" i="1"/>
  <c r="CB1200" i="1"/>
  <c r="CC1200" i="1"/>
  <c r="CD1200" i="1"/>
  <c r="CE1200" i="1"/>
  <c r="CF1200" i="1"/>
  <c r="CG1200" i="1"/>
  <c r="BX1201" i="1"/>
  <c r="BY1201" i="1"/>
  <c r="BZ1201" i="1"/>
  <c r="CA1201" i="1"/>
  <c r="CB1201" i="1"/>
  <c r="CC1201" i="1"/>
  <c r="CD1201" i="1"/>
  <c r="CE1201" i="1"/>
  <c r="CF1201" i="1"/>
  <c r="CG1201" i="1"/>
  <c r="BX1202" i="1"/>
  <c r="BY1202" i="1"/>
  <c r="BZ1202" i="1"/>
  <c r="CA1202" i="1"/>
  <c r="CB1202" i="1"/>
  <c r="CC1202" i="1"/>
  <c r="CD1202" i="1"/>
  <c r="CE1202" i="1"/>
  <c r="CF1202" i="1"/>
  <c r="CG1202" i="1"/>
  <c r="BX1203" i="1"/>
  <c r="BY1203" i="1"/>
  <c r="BZ1203" i="1"/>
  <c r="CA1203" i="1"/>
  <c r="CB1203" i="1"/>
  <c r="CC1203" i="1"/>
  <c r="CD1203" i="1"/>
  <c r="CE1203" i="1"/>
  <c r="CF1203" i="1"/>
  <c r="CG1203" i="1"/>
  <c r="BX1204" i="1"/>
  <c r="BY1204" i="1"/>
  <c r="BZ1204" i="1"/>
  <c r="CA1204" i="1"/>
  <c r="CB1204" i="1"/>
  <c r="CC1204" i="1"/>
  <c r="CD1204" i="1"/>
  <c r="CE1204" i="1"/>
  <c r="CF1204" i="1"/>
  <c r="CG1204" i="1"/>
  <c r="BX1205" i="1"/>
  <c r="BY1205" i="1"/>
  <c r="BZ1205" i="1"/>
  <c r="CA1205" i="1"/>
  <c r="CB1205" i="1"/>
  <c r="CC1205" i="1"/>
  <c r="CD1205" i="1"/>
  <c r="CE1205" i="1"/>
  <c r="CF1205" i="1"/>
  <c r="CG1205" i="1"/>
  <c r="BX1206" i="1"/>
  <c r="BY1206" i="1"/>
  <c r="BZ1206" i="1"/>
  <c r="CA1206" i="1"/>
  <c r="CB1206" i="1"/>
  <c r="CC1206" i="1"/>
  <c r="CD1206" i="1"/>
  <c r="CE1206" i="1"/>
  <c r="CF1206" i="1"/>
  <c r="CG1206" i="1"/>
  <c r="BX1207" i="1"/>
  <c r="BY1207" i="1"/>
  <c r="BZ1207" i="1"/>
  <c r="CA1207" i="1"/>
  <c r="CB1207" i="1"/>
  <c r="CC1207" i="1"/>
  <c r="CD1207" i="1"/>
  <c r="CE1207" i="1"/>
  <c r="CF1207" i="1"/>
  <c r="CG1207" i="1"/>
  <c r="BX1208" i="1"/>
  <c r="BY1208" i="1"/>
  <c r="BZ1208" i="1"/>
  <c r="CA1208" i="1"/>
  <c r="CB1208" i="1"/>
  <c r="CC1208" i="1"/>
  <c r="CD1208" i="1"/>
  <c r="CE1208" i="1"/>
  <c r="CF1208" i="1"/>
  <c r="CG1208" i="1"/>
  <c r="BX1209" i="1"/>
  <c r="BY1209" i="1"/>
  <c r="BZ1209" i="1"/>
  <c r="CA1209" i="1"/>
  <c r="CB1209" i="1"/>
  <c r="CC1209" i="1"/>
  <c r="CD1209" i="1"/>
  <c r="CE1209" i="1"/>
  <c r="CF1209" i="1"/>
  <c r="CG1209" i="1"/>
  <c r="BX1210" i="1"/>
  <c r="BY1210" i="1"/>
  <c r="BZ1210" i="1"/>
  <c r="CA1210" i="1"/>
  <c r="CB1210" i="1"/>
  <c r="CC1210" i="1"/>
  <c r="CD1210" i="1"/>
  <c r="CE1210" i="1"/>
  <c r="CF1210" i="1"/>
  <c r="CG1210" i="1"/>
  <c r="BX1211" i="1"/>
  <c r="BY1211" i="1"/>
  <c r="BZ1211" i="1"/>
  <c r="CA1211" i="1"/>
  <c r="CB1211" i="1"/>
  <c r="CC1211" i="1"/>
  <c r="CD1211" i="1"/>
  <c r="CE1211" i="1"/>
  <c r="CF1211" i="1"/>
  <c r="CG1211" i="1"/>
  <c r="BX1212" i="1"/>
  <c r="BY1212" i="1"/>
  <c r="BZ1212" i="1"/>
  <c r="CA1212" i="1"/>
  <c r="CB1212" i="1"/>
  <c r="CC1212" i="1"/>
  <c r="CD1212" i="1"/>
  <c r="CE1212" i="1"/>
  <c r="CF1212" i="1"/>
  <c r="CG1212" i="1"/>
  <c r="BX1213" i="1"/>
  <c r="BY1213" i="1"/>
  <c r="BZ1213" i="1"/>
  <c r="CA1213" i="1"/>
  <c r="CB1213" i="1"/>
  <c r="CC1213" i="1"/>
  <c r="CD1213" i="1"/>
  <c r="CE1213" i="1"/>
  <c r="CF1213" i="1"/>
  <c r="CG1213" i="1"/>
  <c r="BX1214" i="1"/>
  <c r="BY1214" i="1"/>
  <c r="BZ1214" i="1"/>
  <c r="CA1214" i="1"/>
  <c r="CB1214" i="1"/>
  <c r="CC1214" i="1"/>
  <c r="CD1214" i="1"/>
  <c r="CE1214" i="1"/>
  <c r="CF1214" i="1"/>
  <c r="CG1214" i="1"/>
  <c r="BX1215" i="1"/>
  <c r="BY1215" i="1"/>
  <c r="BZ1215" i="1"/>
  <c r="CA1215" i="1"/>
  <c r="CB1215" i="1"/>
  <c r="CC1215" i="1"/>
  <c r="CD1215" i="1"/>
  <c r="CE1215" i="1"/>
  <c r="CF1215" i="1"/>
  <c r="CG1215" i="1"/>
  <c r="BX1216" i="1"/>
  <c r="BY1216" i="1"/>
  <c r="BZ1216" i="1"/>
  <c r="CA1216" i="1"/>
  <c r="CB1216" i="1"/>
  <c r="CC1216" i="1"/>
  <c r="CD1216" i="1"/>
  <c r="CE1216" i="1"/>
  <c r="CF1216" i="1"/>
  <c r="CG1216" i="1"/>
  <c r="BX1217" i="1"/>
  <c r="BY1217" i="1"/>
  <c r="BZ1217" i="1"/>
  <c r="CA1217" i="1"/>
  <c r="CB1217" i="1"/>
  <c r="CC1217" i="1"/>
  <c r="CD1217" i="1"/>
  <c r="CE1217" i="1"/>
  <c r="CF1217" i="1"/>
  <c r="CG1217" i="1"/>
  <c r="BX1218" i="1"/>
  <c r="BY1218" i="1"/>
  <c r="BZ1218" i="1"/>
  <c r="CA1218" i="1"/>
  <c r="CB1218" i="1"/>
  <c r="CC1218" i="1"/>
  <c r="CD1218" i="1"/>
  <c r="CE1218" i="1"/>
  <c r="CF1218" i="1"/>
  <c r="CG1218" i="1"/>
  <c r="BX1219" i="1"/>
  <c r="BY1219" i="1"/>
  <c r="BZ1219" i="1"/>
  <c r="CA1219" i="1"/>
  <c r="CB1219" i="1"/>
  <c r="CC1219" i="1"/>
  <c r="CD1219" i="1"/>
  <c r="CE1219" i="1"/>
  <c r="CF1219" i="1"/>
  <c r="CG1219" i="1"/>
  <c r="BX1220" i="1"/>
  <c r="BY1220" i="1"/>
  <c r="BZ1220" i="1"/>
  <c r="CA1220" i="1"/>
  <c r="CB1220" i="1"/>
  <c r="CC1220" i="1"/>
  <c r="CD1220" i="1"/>
  <c r="CE1220" i="1"/>
  <c r="CF1220" i="1"/>
  <c r="CG1220" i="1"/>
  <c r="BX1221" i="1"/>
  <c r="BY1221" i="1"/>
  <c r="BZ1221" i="1"/>
  <c r="CA1221" i="1"/>
  <c r="CB1221" i="1"/>
  <c r="CC1221" i="1"/>
  <c r="CD1221" i="1"/>
  <c r="CE1221" i="1"/>
  <c r="CF1221" i="1"/>
  <c r="CG1221" i="1"/>
  <c r="BX1222" i="1"/>
  <c r="BY1222" i="1"/>
  <c r="BZ1222" i="1"/>
  <c r="CA1222" i="1"/>
  <c r="CB1222" i="1"/>
  <c r="CC1222" i="1"/>
  <c r="CD1222" i="1"/>
  <c r="CE1222" i="1"/>
  <c r="CF1222" i="1"/>
  <c r="CG1222" i="1"/>
  <c r="BX1223" i="1"/>
  <c r="BY1223" i="1"/>
  <c r="BZ1223" i="1"/>
  <c r="CA1223" i="1"/>
  <c r="CB1223" i="1"/>
  <c r="CC1223" i="1"/>
  <c r="CD1223" i="1"/>
  <c r="CE1223" i="1"/>
  <c r="CF1223" i="1"/>
  <c r="CG1223" i="1"/>
  <c r="BX1224" i="1"/>
  <c r="BY1224" i="1"/>
  <c r="BZ1224" i="1"/>
  <c r="CA1224" i="1"/>
  <c r="CB1224" i="1"/>
  <c r="CC1224" i="1"/>
  <c r="CD1224" i="1"/>
  <c r="CE1224" i="1"/>
  <c r="CF1224" i="1"/>
  <c r="CG1224" i="1"/>
  <c r="BX1225" i="1"/>
  <c r="BY1225" i="1"/>
  <c r="BZ1225" i="1"/>
  <c r="CA1225" i="1"/>
  <c r="CB1225" i="1"/>
  <c r="CC1225" i="1"/>
  <c r="CD1225" i="1"/>
  <c r="CE1225" i="1"/>
  <c r="CF1225" i="1"/>
  <c r="CG1225" i="1"/>
  <c r="BX1226" i="1"/>
  <c r="BY1226" i="1"/>
  <c r="BZ1226" i="1"/>
  <c r="CA1226" i="1"/>
  <c r="CB1226" i="1"/>
  <c r="CC1226" i="1"/>
  <c r="CD1226" i="1"/>
  <c r="CE1226" i="1"/>
  <c r="CF1226" i="1"/>
  <c r="CG1226" i="1"/>
  <c r="BX1227" i="1"/>
  <c r="BY1227" i="1"/>
  <c r="BZ1227" i="1"/>
  <c r="CA1227" i="1"/>
  <c r="CB1227" i="1"/>
  <c r="CC1227" i="1"/>
  <c r="CD1227" i="1"/>
  <c r="CE1227" i="1"/>
  <c r="CF1227" i="1"/>
  <c r="CG1227" i="1"/>
  <c r="BX1228" i="1"/>
  <c r="BY1228" i="1"/>
  <c r="BZ1228" i="1"/>
  <c r="CA1228" i="1"/>
  <c r="CB1228" i="1"/>
  <c r="CC1228" i="1"/>
  <c r="CD1228" i="1"/>
  <c r="CE1228" i="1"/>
  <c r="CF1228" i="1"/>
  <c r="CG1228" i="1"/>
  <c r="BX1229" i="1"/>
  <c r="BY1229" i="1"/>
  <c r="BZ1229" i="1"/>
  <c r="CA1229" i="1"/>
  <c r="CB1229" i="1"/>
  <c r="CC1229" i="1"/>
  <c r="CD1229" i="1"/>
  <c r="CE1229" i="1"/>
  <c r="CF1229" i="1"/>
  <c r="CG1229" i="1"/>
  <c r="BX1230" i="1"/>
  <c r="BY1230" i="1"/>
  <c r="BZ1230" i="1"/>
  <c r="CA1230" i="1"/>
  <c r="CB1230" i="1"/>
  <c r="CC1230" i="1"/>
  <c r="CD1230" i="1"/>
  <c r="CE1230" i="1"/>
  <c r="CF1230" i="1"/>
  <c r="CG1230" i="1"/>
  <c r="BX1231" i="1"/>
  <c r="BY1231" i="1"/>
  <c r="BZ1231" i="1"/>
  <c r="CA1231" i="1"/>
  <c r="CB1231" i="1"/>
  <c r="CC1231" i="1"/>
  <c r="CD1231" i="1"/>
  <c r="CE1231" i="1"/>
  <c r="CF1231" i="1"/>
  <c r="CG1231" i="1"/>
  <c r="BX1232" i="1"/>
  <c r="BY1232" i="1"/>
  <c r="BZ1232" i="1"/>
  <c r="CA1232" i="1"/>
  <c r="CB1232" i="1"/>
  <c r="CC1232" i="1"/>
  <c r="CD1232" i="1"/>
  <c r="CE1232" i="1"/>
  <c r="CF1232" i="1"/>
  <c r="CG1232" i="1"/>
  <c r="BX1233" i="1"/>
  <c r="BY1233" i="1"/>
  <c r="BZ1233" i="1"/>
  <c r="CA1233" i="1"/>
  <c r="CB1233" i="1"/>
  <c r="CC1233" i="1"/>
  <c r="CD1233" i="1"/>
  <c r="CE1233" i="1"/>
  <c r="CF1233" i="1"/>
  <c r="CG1233" i="1"/>
  <c r="BX1234" i="1"/>
  <c r="BY1234" i="1"/>
  <c r="BZ1234" i="1"/>
  <c r="CA1234" i="1"/>
  <c r="CB1234" i="1"/>
  <c r="CC1234" i="1"/>
  <c r="CD1234" i="1"/>
  <c r="CE1234" i="1"/>
  <c r="CF1234" i="1"/>
  <c r="CG1234" i="1"/>
  <c r="BX1235" i="1"/>
  <c r="BY1235" i="1"/>
  <c r="BZ1235" i="1"/>
  <c r="CA1235" i="1"/>
  <c r="CB1235" i="1"/>
  <c r="CC1235" i="1"/>
  <c r="CD1235" i="1"/>
  <c r="CE1235" i="1"/>
  <c r="CF1235" i="1"/>
  <c r="CG1235" i="1"/>
  <c r="BX1236" i="1"/>
  <c r="BY1236" i="1"/>
  <c r="BZ1236" i="1"/>
  <c r="CA1236" i="1"/>
  <c r="CB1236" i="1"/>
  <c r="CC1236" i="1"/>
  <c r="CD1236" i="1"/>
  <c r="CE1236" i="1"/>
  <c r="CF1236" i="1"/>
  <c r="CG1236" i="1"/>
  <c r="BX1237" i="1"/>
  <c r="BY1237" i="1"/>
  <c r="BZ1237" i="1"/>
  <c r="CA1237" i="1"/>
  <c r="CB1237" i="1"/>
  <c r="CC1237" i="1"/>
  <c r="CD1237" i="1"/>
  <c r="CE1237" i="1"/>
  <c r="CF1237" i="1"/>
  <c r="CG1237" i="1"/>
  <c r="BX1238" i="1"/>
  <c r="BY1238" i="1"/>
  <c r="BZ1238" i="1"/>
  <c r="CA1238" i="1"/>
  <c r="CB1238" i="1"/>
  <c r="CC1238" i="1"/>
  <c r="CD1238" i="1"/>
  <c r="CE1238" i="1"/>
  <c r="CF1238" i="1"/>
  <c r="CG1238" i="1"/>
  <c r="BX1239" i="1"/>
  <c r="BY1239" i="1"/>
  <c r="BZ1239" i="1"/>
  <c r="CA1239" i="1"/>
  <c r="CB1239" i="1"/>
  <c r="CC1239" i="1"/>
  <c r="CD1239" i="1"/>
  <c r="CE1239" i="1"/>
  <c r="CF1239" i="1"/>
  <c r="CG1239" i="1"/>
  <c r="BX1240" i="1"/>
  <c r="BY1240" i="1"/>
  <c r="BZ1240" i="1"/>
  <c r="CA1240" i="1"/>
  <c r="CB1240" i="1"/>
  <c r="CC1240" i="1"/>
  <c r="CD1240" i="1"/>
  <c r="CE1240" i="1"/>
  <c r="CF1240" i="1"/>
  <c r="CG1240" i="1"/>
  <c r="BX1241" i="1"/>
  <c r="BY1241" i="1"/>
  <c r="BZ1241" i="1"/>
  <c r="CA1241" i="1"/>
  <c r="CB1241" i="1"/>
  <c r="CC1241" i="1"/>
  <c r="CD1241" i="1"/>
  <c r="CE1241" i="1"/>
  <c r="CF1241" i="1"/>
  <c r="CG1241" i="1"/>
  <c r="BX1242" i="1"/>
  <c r="BY1242" i="1"/>
  <c r="BZ1242" i="1"/>
  <c r="CA1242" i="1"/>
  <c r="CB1242" i="1"/>
  <c r="CC1242" i="1"/>
  <c r="CD1242" i="1"/>
  <c r="CE1242" i="1"/>
  <c r="CF1242" i="1"/>
  <c r="CG1242" i="1"/>
  <c r="BX1243" i="1"/>
  <c r="BY1243" i="1"/>
  <c r="BZ1243" i="1"/>
  <c r="CA1243" i="1"/>
  <c r="CB1243" i="1"/>
  <c r="CC1243" i="1"/>
  <c r="CD1243" i="1"/>
  <c r="CE1243" i="1"/>
  <c r="CF1243" i="1"/>
  <c r="CG1243" i="1"/>
  <c r="BX1244" i="1"/>
  <c r="BY1244" i="1"/>
  <c r="BZ1244" i="1"/>
  <c r="CA1244" i="1"/>
  <c r="CB1244" i="1"/>
  <c r="CC1244" i="1"/>
  <c r="CD1244" i="1"/>
  <c r="CE1244" i="1"/>
  <c r="CF1244" i="1"/>
  <c r="CG1244" i="1"/>
  <c r="BX1245" i="1"/>
  <c r="BY1245" i="1"/>
  <c r="BZ1245" i="1"/>
  <c r="CA1245" i="1"/>
  <c r="CB1245" i="1"/>
  <c r="CC1245" i="1"/>
  <c r="CD1245" i="1"/>
  <c r="CE1245" i="1"/>
  <c r="CF1245" i="1"/>
  <c r="CG1245" i="1"/>
  <c r="BX1246" i="1"/>
  <c r="BY1246" i="1"/>
  <c r="BZ1246" i="1"/>
  <c r="CA1246" i="1"/>
  <c r="CB1246" i="1"/>
  <c r="CC1246" i="1"/>
  <c r="CD1246" i="1"/>
  <c r="CE1246" i="1"/>
  <c r="CF1246" i="1"/>
  <c r="CG1246" i="1"/>
  <c r="BX1247" i="1"/>
  <c r="BY1247" i="1"/>
  <c r="BZ1247" i="1"/>
  <c r="CA1247" i="1"/>
  <c r="CB1247" i="1"/>
  <c r="CC1247" i="1"/>
  <c r="CD1247" i="1"/>
  <c r="CE1247" i="1"/>
  <c r="CF1247" i="1"/>
  <c r="CG1247" i="1"/>
  <c r="BX1248" i="1"/>
  <c r="BY1248" i="1"/>
  <c r="BZ1248" i="1"/>
  <c r="CA1248" i="1"/>
  <c r="CB1248" i="1"/>
  <c r="CC1248" i="1"/>
  <c r="CD1248" i="1"/>
  <c r="CE1248" i="1"/>
  <c r="CF1248" i="1"/>
  <c r="CG1248" i="1"/>
  <c r="BX1249" i="1"/>
  <c r="BY1249" i="1"/>
  <c r="BZ1249" i="1"/>
  <c r="CA1249" i="1"/>
  <c r="CB1249" i="1"/>
  <c r="CC1249" i="1"/>
  <c r="CD1249" i="1"/>
  <c r="CE1249" i="1"/>
  <c r="CF1249" i="1"/>
  <c r="CG1249" i="1"/>
  <c r="BX1250" i="1"/>
  <c r="BY1250" i="1"/>
  <c r="BZ1250" i="1"/>
  <c r="CA1250" i="1"/>
  <c r="CB1250" i="1"/>
  <c r="CC1250" i="1"/>
  <c r="CD1250" i="1"/>
  <c r="CE1250" i="1"/>
  <c r="CF1250" i="1"/>
  <c r="CG1250" i="1"/>
  <c r="BX1251" i="1"/>
  <c r="BY1251" i="1"/>
  <c r="BZ1251" i="1"/>
  <c r="CA1251" i="1"/>
  <c r="CB1251" i="1"/>
  <c r="CC1251" i="1"/>
  <c r="CD1251" i="1"/>
  <c r="CE1251" i="1"/>
  <c r="CF1251" i="1"/>
  <c r="CG1251" i="1"/>
  <c r="BX1252" i="1"/>
  <c r="BY1252" i="1"/>
  <c r="BZ1252" i="1"/>
  <c r="CA1252" i="1"/>
  <c r="CB1252" i="1"/>
  <c r="CC1252" i="1"/>
  <c r="CD1252" i="1"/>
  <c r="CE1252" i="1"/>
  <c r="CF1252" i="1"/>
  <c r="CG1252" i="1"/>
  <c r="BX1253" i="1"/>
  <c r="BY1253" i="1"/>
  <c r="BZ1253" i="1"/>
  <c r="CA1253" i="1"/>
  <c r="CB1253" i="1"/>
  <c r="CC1253" i="1"/>
  <c r="CD1253" i="1"/>
  <c r="CE1253" i="1"/>
  <c r="CF1253" i="1"/>
  <c r="CG1253" i="1"/>
  <c r="BX1254" i="1"/>
  <c r="BY1254" i="1"/>
  <c r="BZ1254" i="1"/>
  <c r="CA1254" i="1"/>
  <c r="CB1254" i="1"/>
  <c r="CC1254" i="1"/>
  <c r="CD1254" i="1"/>
  <c r="CE1254" i="1"/>
  <c r="CF1254" i="1"/>
  <c r="CG1254" i="1"/>
  <c r="BX1255" i="1"/>
  <c r="BY1255" i="1"/>
  <c r="BZ1255" i="1"/>
  <c r="CA1255" i="1"/>
  <c r="CB1255" i="1"/>
  <c r="CC1255" i="1"/>
  <c r="CD1255" i="1"/>
  <c r="CE1255" i="1"/>
  <c r="CF1255" i="1"/>
  <c r="CG1255" i="1"/>
  <c r="BX1256" i="1"/>
  <c r="BY1256" i="1"/>
  <c r="BZ1256" i="1"/>
  <c r="CA1256" i="1"/>
  <c r="CB1256" i="1"/>
  <c r="CC1256" i="1"/>
  <c r="CD1256" i="1"/>
  <c r="CE1256" i="1"/>
  <c r="CF1256" i="1"/>
  <c r="CG1256" i="1"/>
  <c r="BX1257" i="1"/>
  <c r="BY1257" i="1"/>
  <c r="BZ1257" i="1"/>
  <c r="CA1257" i="1"/>
  <c r="CB1257" i="1"/>
  <c r="CC1257" i="1"/>
  <c r="CD1257" i="1"/>
  <c r="CE1257" i="1"/>
  <c r="CF1257" i="1"/>
  <c r="CG1257" i="1"/>
  <c r="BX1258" i="1"/>
  <c r="BY1258" i="1"/>
  <c r="BZ1258" i="1"/>
  <c r="CA1258" i="1"/>
  <c r="CB1258" i="1"/>
  <c r="CC1258" i="1"/>
  <c r="CD1258" i="1"/>
  <c r="CE1258" i="1"/>
  <c r="CF1258" i="1"/>
  <c r="CG1258" i="1"/>
  <c r="BX1259" i="1"/>
  <c r="BY1259" i="1"/>
  <c r="BZ1259" i="1"/>
  <c r="CA1259" i="1"/>
  <c r="CB1259" i="1"/>
  <c r="CC1259" i="1"/>
  <c r="CD1259" i="1"/>
  <c r="CE1259" i="1"/>
  <c r="CF1259" i="1"/>
  <c r="CG1259" i="1"/>
  <c r="BX1260" i="1"/>
  <c r="BY1260" i="1"/>
  <c r="BZ1260" i="1"/>
  <c r="CA1260" i="1"/>
  <c r="CB1260" i="1"/>
  <c r="CC1260" i="1"/>
  <c r="CD1260" i="1"/>
  <c r="CE1260" i="1"/>
  <c r="CF1260" i="1"/>
  <c r="CG1260" i="1"/>
  <c r="BX1261" i="1"/>
  <c r="BY1261" i="1"/>
  <c r="BZ1261" i="1"/>
  <c r="CA1261" i="1"/>
  <c r="CB1261" i="1"/>
  <c r="CC1261" i="1"/>
  <c r="CD1261" i="1"/>
  <c r="CE1261" i="1"/>
  <c r="CF1261" i="1"/>
  <c r="CG1261" i="1"/>
  <c r="BX1262" i="1"/>
  <c r="BY1262" i="1"/>
  <c r="BZ1262" i="1"/>
  <c r="CA1262" i="1"/>
  <c r="CB1262" i="1"/>
  <c r="CC1262" i="1"/>
  <c r="CD1262" i="1"/>
  <c r="CE1262" i="1"/>
  <c r="CF1262" i="1"/>
  <c r="CG1262" i="1"/>
  <c r="BX1263" i="1"/>
  <c r="BY1263" i="1"/>
  <c r="BZ1263" i="1"/>
  <c r="CA1263" i="1"/>
  <c r="CB1263" i="1"/>
  <c r="CC1263" i="1"/>
  <c r="CD1263" i="1"/>
  <c r="CE1263" i="1"/>
  <c r="CF1263" i="1"/>
  <c r="CG1263" i="1"/>
  <c r="BX1264" i="1"/>
  <c r="BY1264" i="1"/>
  <c r="BZ1264" i="1"/>
  <c r="CA1264" i="1"/>
  <c r="CB1264" i="1"/>
  <c r="CC1264" i="1"/>
  <c r="CD1264" i="1"/>
  <c r="CE1264" i="1"/>
  <c r="CF1264" i="1"/>
  <c r="CG1264" i="1"/>
  <c r="BX1265" i="1"/>
  <c r="BY1265" i="1"/>
  <c r="BZ1265" i="1"/>
  <c r="CA1265" i="1"/>
  <c r="CB1265" i="1"/>
  <c r="CC1265" i="1"/>
  <c r="CD1265" i="1"/>
  <c r="CE1265" i="1"/>
  <c r="CF1265" i="1"/>
  <c r="CG1265" i="1"/>
  <c r="BX1266" i="1"/>
  <c r="BY1266" i="1"/>
  <c r="BZ1266" i="1"/>
  <c r="CA1266" i="1"/>
  <c r="CB1266" i="1"/>
  <c r="CC1266" i="1"/>
  <c r="CD1266" i="1"/>
  <c r="CE1266" i="1"/>
  <c r="CF1266" i="1"/>
  <c r="CG1266" i="1"/>
  <c r="BX1267" i="1"/>
  <c r="BY1267" i="1"/>
  <c r="BZ1267" i="1"/>
  <c r="CA1267" i="1"/>
  <c r="CB1267" i="1"/>
  <c r="CC1267" i="1"/>
  <c r="CD1267" i="1"/>
  <c r="CE1267" i="1"/>
  <c r="CF1267" i="1"/>
  <c r="CG1267" i="1"/>
  <c r="BX1268" i="1"/>
  <c r="BY1268" i="1"/>
  <c r="BZ1268" i="1"/>
  <c r="CA1268" i="1"/>
  <c r="CB1268" i="1"/>
  <c r="CC1268" i="1"/>
  <c r="CD1268" i="1"/>
  <c r="CE1268" i="1"/>
  <c r="CF1268" i="1"/>
  <c r="CG1268" i="1"/>
  <c r="BX1269" i="1"/>
  <c r="BY1269" i="1"/>
  <c r="BZ1269" i="1"/>
  <c r="CA1269" i="1"/>
  <c r="CB1269" i="1"/>
  <c r="CC1269" i="1"/>
  <c r="CD1269" i="1"/>
  <c r="CE1269" i="1"/>
  <c r="CF1269" i="1"/>
  <c r="CG1269" i="1"/>
  <c r="BX1270" i="1"/>
  <c r="BY1270" i="1"/>
  <c r="BZ1270" i="1"/>
  <c r="CA1270" i="1"/>
  <c r="CB1270" i="1"/>
  <c r="CC1270" i="1"/>
  <c r="CD1270" i="1"/>
  <c r="CE1270" i="1"/>
  <c r="CF1270" i="1"/>
  <c r="CG1270" i="1"/>
  <c r="BX1271" i="1"/>
  <c r="BY1271" i="1"/>
  <c r="BZ1271" i="1"/>
  <c r="CA1271" i="1"/>
  <c r="CB1271" i="1"/>
  <c r="CC1271" i="1"/>
  <c r="CD1271" i="1"/>
  <c r="CE1271" i="1"/>
  <c r="CF1271" i="1"/>
  <c r="CG1271" i="1"/>
  <c r="BX1272" i="1"/>
  <c r="BY1272" i="1"/>
  <c r="BZ1272" i="1"/>
  <c r="CA1272" i="1"/>
  <c r="CB1272" i="1"/>
  <c r="CC1272" i="1"/>
  <c r="CD1272" i="1"/>
  <c r="CE1272" i="1"/>
  <c r="CF1272" i="1"/>
  <c r="CG1272" i="1"/>
  <c r="BX1273" i="1"/>
  <c r="BY1273" i="1"/>
  <c r="BZ1273" i="1"/>
  <c r="CA1273" i="1"/>
  <c r="CB1273" i="1"/>
  <c r="CC1273" i="1"/>
  <c r="CD1273" i="1"/>
  <c r="CE1273" i="1"/>
  <c r="CF1273" i="1"/>
  <c r="CG1273" i="1"/>
  <c r="BX1274" i="1"/>
  <c r="BY1274" i="1"/>
  <c r="BZ1274" i="1"/>
  <c r="CA1274" i="1"/>
  <c r="CB1274" i="1"/>
  <c r="CC1274" i="1"/>
  <c r="CD1274" i="1"/>
  <c r="CE1274" i="1"/>
  <c r="CF1274" i="1"/>
  <c r="CG1274" i="1"/>
  <c r="BX1275" i="1"/>
  <c r="BY1275" i="1"/>
  <c r="BZ1275" i="1"/>
  <c r="CA1275" i="1"/>
  <c r="CB1275" i="1"/>
  <c r="CC1275" i="1"/>
  <c r="CD1275" i="1"/>
  <c r="CE1275" i="1"/>
  <c r="CF1275" i="1"/>
  <c r="CG1275" i="1"/>
  <c r="BX1276" i="1"/>
  <c r="BY1276" i="1"/>
  <c r="BZ1276" i="1"/>
  <c r="CA1276" i="1"/>
  <c r="CB1276" i="1"/>
  <c r="CC1276" i="1"/>
  <c r="CD1276" i="1"/>
  <c r="CE1276" i="1"/>
  <c r="CF1276" i="1"/>
  <c r="CG1276" i="1"/>
  <c r="BX1277" i="1"/>
  <c r="BY1277" i="1"/>
  <c r="BZ1277" i="1"/>
  <c r="CA1277" i="1"/>
  <c r="CB1277" i="1"/>
  <c r="CC1277" i="1"/>
  <c r="CD1277" i="1"/>
  <c r="CE1277" i="1"/>
  <c r="CF1277" i="1"/>
  <c r="CG1277" i="1"/>
  <c r="BX1278" i="1"/>
  <c r="BY1278" i="1"/>
  <c r="BZ1278" i="1"/>
  <c r="CA1278" i="1"/>
  <c r="CB1278" i="1"/>
  <c r="CC1278" i="1"/>
  <c r="CD1278" i="1"/>
  <c r="CE1278" i="1"/>
  <c r="CF1278" i="1"/>
  <c r="CG1278" i="1"/>
  <c r="BX1279" i="1"/>
  <c r="BY1279" i="1"/>
  <c r="BZ1279" i="1"/>
  <c r="CA1279" i="1"/>
  <c r="CB1279" i="1"/>
  <c r="CC1279" i="1"/>
  <c r="CD1279" i="1"/>
  <c r="CE1279" i="1"/>
  <c r="CF1279" i="1"/>
  <c r="CG1279" i="1"/>
  <c r="BX1280" i="1"/>
  <c r="BY1280" i="1"/>
  <c r="BZ1280" i="1"/>
  <c r="CA1280" i="1"/>
  <c r="CB1280" i="1"/>
  <c r="CC1280" i="1"/>
  <c r="CD1280" i="1"/>
  <c r="CE1280" i="1"/>
  <c r="CF1280" i="1"/>
  <c r="CG1280" i="1"/>
  <c r="BX1281" i="1"/>
  <c r="BY1281" i="1"/>
  <c r="BZ1281" i="1"/>
  <c r="CA1281" i="1"/>
  <c r="CB1281" i="1"/>
  <c r="CC1281" i="1"/>
  <c r="CD1281" i="1"/>
  <c r="CE1281" i="1"/>
  <c r="CF1281" i="1"/>
  <c r="CG1281" i="1"/>
  <c r="BX1282" i="1"/>
  <c r="BY1282" i="1"/>
  <c r="BZ1282" i="1"/>
  <c r="CA1282" i="1"/>
  <c r="CB1282" i="1"/>
  <c r="CC1282" i="1"/>
  <c r="CD1282" i="1"/>
  <c r="CE1282" i="1"/>
  <c r="CF1282" i="1"/>
  <c r="CG1282" i="1"/>
  <c r="BX1283" i="1"/>
  <c r="BY1283" i="1"/>
  <c r="BZ1283" i="1"/>
  <c r="CA1283" i="1"/>
  <c r="CB1283" i="1"/>
  <c r="CC1283" i="1"/>
  <c r="CD1283" i="1"/>
  <c r="CE1283" i="1"/>
  <c r="CF1283" i="1"/>
  <c r="CG1283" i="1"/>
  <c r="BX1284" i="1"/>
  <c r="BY1284" i="1"/>
  <c r="BZ1284" i="1"/>
  <c r="CA1284" i="1"/>
  <c r="CB1284" i="1"/>
  <c r="CC1284" i="1"/>
  <c r="CD1284" i="1"/>
  <c r="CE1284" i="1"/>
  <c r="CF1284" i="1"/>
  <c r="CG1284" i="1"/>
  <c r="BX1285" i="1"/>
  <c r="BY1285" i="1"/>
  <c r="BZ1285" i="1"/>
  <c r="CA1285" i="1"/>
  <c r="CB1285" i="1"/>
  <c r="CC1285" i="1"/>
  <c r="CD1285" i="1"/>
  <c r="CE1285" i="1"/>
  <c r="CF1285" i="1"/>
  <c r="CG1285" i="1"/>
  <c r="BX1286" i="1"/>
  <c r="BY1286" i="1"/>
  <c r="BZ1286" i="1"/>
  <c r="CA1286" i="1"/>
  <c r="CB1286" i="1"/>
  <c r="CC1286" i="1"/>
  <c r="CD1286" i="1"/>
  <c r="CE1286" i="1"/>
  <c r="CF1286" i="1"/>
  <c r="CG1286" i="1"/>
  <c r="BX1287" i="1"/>
  <c r="BY1287" i="1"/>
  <c r="BZ1287" i="1"/>
  <c r="CA1287" i="1"/>
  <c r="CB1287" i="1"/>
  <c r="CC1287" i="1"/>
  <c r="CD1287" i="1"/>
  <c r="CE1287" i="1"/>
  <c r="CF1287" i="1"/>
  <c r="CG1287" i="1"/>
  <c r="BX1288" i="1"/>
  <c r="BY1288" i="1"/>
  <c r="BZ1288" i="1"/>
  <c r="CA1288" i="1"/>
  <c r="CB1288" i="1"/>
  <c r="CC1288" i="1"/>
  <c r="CD1288" i="1"/>
  <c r="CE1288" i="1"/>
  <c r="CF1288" i="1"/>
  <c r="CG1288" i="1"/>
  <c r="BX1289" i="1"/>
  <c r="BY1289" i="1"/>
  <c r="BZ1289" i="1"/>
  <c r="CA1289" i="1"/>
  <c r="CB1289" i="1"/>
  <c r="CC1289" i="1"/>
  <c r="CD1289" i="1"/>
  <c r="CE1289" i="1"/>
  <c r="CF1289" i="1"/>
  <c r="CG1289" i="1"/>
  <c r="BX1290" i="1"/>
  <c r="BY1290" i="1"/>
  <c r="BZ1290" i="1"/>
  <c r="CA1290" i="1"/>
  <c r="CB1290" i="1"/>
  <c r="CC1290" i="1"/>
  <c r="CD1290" i="1"/>
  <c r="CE1290" i="1"/>
  <c r="CF1290" i="1"/>
  <c r="CG1290" i="1"/>
  <c r="BX1291" i="1"/>
  <c r="BY1291" i="1"/>
  <c r="BZ1291" i="1"/>
  <c r="CA1291" i="1"/>
  <c r="CB1291" i="1"/>
  <c r="CC1291" i="1"/>
  <c r="CD1291" i="1"/>
  <c r="CE1291" i="1"/>
  <c r="CF1291" i="1"/>
  <c r="CG1291" i="1"/>
  <c r="BX1292" i="1"/>
  <c r="BY1292" i="1"/>
  <c r="BZ1292" i="1"/>
  <c r="CA1292" i="1"/>
  <c r="CB1292" i="1"/>
  <c r="CC1292" i="1"/>
  <c r="CD1292" i="1"/>
  <c r="CE1292" i="1"/>
  <c r="CF1292" i="1"/>
  <c r="CG1292" i="1"/>
  <c r="BX1293" i="1"/>
  <c r="BY1293" i="1"/>
  <c r="BZ1293" i="1"/>
  <c r="CA1293" i="1"/>
  <c r="CB1293" i="1"/>
  <c r="CC1293" i="1"/>
  <c r="CD1293" i="1"/>
  <c r="CE1293" i="1"/>
  <c r="CF1293" i="1"/>
  <c r="CG1293" i="1"/>
  <c r="BX1294" i="1"/>
  <c r="BY1294" i="1"/>
  <c r="BZ1294" i="1"/>
  <c r="CA1294" i="1"/>
  <c r="CB1294" i="1"/>
  <c r="CC1294" i="1"/>
  <c r="CD1294" i="1"/>
  <c r="CE1294" i="1"/>
  <c r="CF1294" i="1"/>
  <c r="CG1294" i="1"/>
  <c r="BX1295" i="1"/>
  <c r="BY1295" i="1"/>
  <c r="BZ1295" i="1"/>
  <c r="CA1295" i="1"/>
  <c r="CB1295" i="1"/>
  <c r="CC1295" i="1"/>
  <c r="CD1295" i="1"/>
  <c r="CE1295" i="1"/>
  <c r="CF1295" i="1"/>
  <c r="CG1295" i="1"/>
  <c r="BX1296" i="1"/>
  <c r="BY1296" i="1"/>
  <c r="BZ1296" i="1"/>
  <c r="CA1296" i="1"/>
  <c r="CB1296" i="1"/>
  <c r="CC1296" i="1"/>
  <c r="CD1296" i="1"/>
  <c r="CE1296" i="1"/>
  <c r="CF1296" i="1"/>
  <c r="CG1296" i="1"/>
  <c r="BX1297" i="1"/>
  <c r="BY1297" i="1"/>
  <c r="BZ1297" i="1"/>
  <c r="CA1297" i="1"/>
  <c r="CB1297" i="1"/>
  <c r="CC1297" i="1"/>
  <c r="CD1297" i="1"/>
  <c r="CE1297" i="1"/>
  <c r="CF1297" i="1"/>
  <c r="CG1297" i="1"/>
  <c r="BX1298" i="1"/>
  <c r="BY1298" i="1"/>
  <c r="BZ1298" i="1"/>
  <c r="CA1298" i="1"/>
  <c r="CB1298" i="1"/>
  <c r="CC1298" i="1"/>
  <c r="CD1298" i="1"/>
  <c r="CE1298" i="1"/>
  <c r="CF1298" i="1"/>
  <c r="CG1298" i="1"/>
  <c r="BX1299" i="1"/>
  <c r="BY1299" i="1"/>
  <c r="BZ1299" i="1"/>
  <c r="CA1299" i="1"/>
  <c r="CB1299" i="1"/>
  <c r="CC1299" i="1"/>
  <c r="CD1299" i="1"/>
  <c r="CE1299" i="1"/>
  <c r="CF1299" i="1"/>
  <c r="CG1299" i="1"/>
  <c r="BX1300" i="1"/>
  <c r="BY1300" i="1"/>
  <c r="BZ1300" i="1"/>
  <c r="CA1300" i="1"/>
  <c r="CB1300" i="1"/>
  <c r="CC1300" i="1"/>
  <c r="CD1300" i="1"/>
  <c r="CE1300" i="1"/>
  <c r="CF1300" i="1"/>
  <c r="CG1300" i="1"/>
  <c r="BX1301" i="1"/>
  <c r="BY1301" i="1"/>
  <c r="BZ1301" i="1"/>
  <c r="CA1301" i="1"/>
  <c r="CB1301" i="1"/>
  <c r="CC1301" i="1"/>
  <c r="CD1301" i="1"/>
  <c r="CE1301" i="1"/>
  <c r="CF1301" i="1"/>
  <c r="CG1301" i="1"/>
  <c r="BX1302" i="1"/>
  <c r="BY1302" i="1"/>
  <c r="BZ1302" i="1"/>
  <c r="CA1302" i="1"/>
  <c r="CB1302" i="1"/>
  <c r="CC1302" i="1"/>
  <c r="CD1302" i="1"/>
  <c r="CE1302" i="1"/>
  <c r="CF1302" i="1"/>
  <c r="CG1302" i="1"/>
  <c r="BX1303" i="1"/>
  <c r="BY1303" i="1"/>
  <c r="BZ1303" i="1"/>
  <c r="CA1303" i="1"/>
  <c r="CB1303" i="1"/>
  <c r="CC1303" i="1"/>
  <c r="CD1303" i="1"/>
  <c r="CE1303" i="1"/>
  <c r="CF1303" i="1"/>
  <c r="CG1303" i="1"/>
  <c r="BX1304" i="1"/>
  <c r="BY1304" i="1"/>
  <c r="BZ1304" i="1"/>
  <c r="CA1304" i="1"/>
  <c r="CB1304" i="1"/>
  <c r="CC1304" i="1"/>
  <c r="CD1304" i="1"/>
  <c r="CE1304" i="1"/>
  <c r="CF1304" i="1"/>
  <c r="CG1304" i="1"/>
  <c r="BX1305" i="1"/>
  <c r="BY1305" i="1"/>
  <c r="BZ1305" i="1"/>
  <c r="CA1305" i="1"/>
  <c r="CB1305" i="1"/>
  <c r="CC1305" i="1"/>
  <c r="CD1305" i="1"/>
  <c r="CE1305" i="1"/>
  <c r="CF1305" i="1"/>
  <c r="CG1305" i="1"/>
  <c r="BX1306" i="1"/>
  <c r="BY1306" i="1"/>
  <c r="BZ1306" i="1"/>
  <c r="CA1306" i="1"/>
  <c r="CB1306" i="1"/>
  <c r="CC1306" i="1"/>
  <c r="CD1306" i="1"/>
  <c r="CE1306" i="1"/>
  <c r="CF1306" i="1"/>
  <c r="CG1306" i="1"/>
  <c r="BX1307" i="1"/>
  <c r="BY1307" i="1"/>
  <c r="BZ1307" i="1"/>
  <c r="CA1307" i="1"/>
  <c r="CB1307" i="1"/>
  <c r="CC1307" i="1"/>
  <c r="CD1307" i="1"/>
  <c r="CE1307" i="1"/>
  <c r="CF1307" i="1"/>
  <c r="CG1307" i="1"/>
  <c r="BX1308" i="1"/>
  <c r="BY1308" i="1"/>
  <c r="BZ1308" i="1"/>
  <c r="CA1308" i="1"/>
  <c r="CB1308" i="1"/>
  <c r="CC1308" i="1"/>
  <c r="CD1308" i="1"/>
  <c r="CE1308" i="1"/>
  <c r="CF1308" i="1"/>
  <c r="CG1308" i="1"/>
  <c r="BX1309" i="1"/>
  <c r="BY1309" i="1"/>
  <c r="BZ1309" i="1"/>
  <c r="CA1309" i="1"/>
  <c r="CB1309" i="1"/>
  <c r="CC1309" i="1"/>
  <c r="CD1309" i="1"/>
  <c r="CE1309" i="1"/>
  <c r="CF1309" i="1"/>
  <c r="CG1309" i="1"/>
  <c r="BX1310" i="1"/>
  <c r="BY1310" i="1"/>
  <c r="BZ1310" i="1"/>
  <c r="CA1310" i="1"/>
  <c r="CB1310" i="1"/>
  <c r="CC1310" i="1"/>
  <c r="CD1310" i="1"/>
  <c r="CE1310" i="1"/>
  <c r="CF1310" i="1"/>
  <c r="CG1310" i="1"/>
  <c r="BX1311" i="1"/>
  <c r="BY1311" i="1"/>
  <c r="BZ1311" i="1"/>
  <c r="CA1311" i="1"/>
  <c r="CB1311" i="1"/>
  <c r="CC1311" i="1"/>
  <c r="CD1311" i="1"/>
  <c r="CE1311" i="1"/>
  <c r="CF1311" i="1"/>
  <c r="CG1311" i="1"/>
  <c r="BX1312" i="1"/>
  <c r="BY1312" i="1"/>
  <c r="BZ1312" i="1"/>
  <c r="CA1312" i="1"/>
  <c r="CB1312" i="1"/>
  <c r="CC1312" i="1"/>
  <c r="CD1312" i="1"/>
  <c r="CE1312" i="1"/>
  <c r="CF1312" i="1"/>
  <c r="CG1312" i="1"/>
  <c r="BX1313" i="1"/>
  <c r="BY1313" i="1"/>
  <c r="BZ1313" i="1"/>
  <c r="CA1313" i="1"/>
  <c r="CB1313" i="1"/>
  <c r="CC1313" i="1"/>
  <c r="CD1313" i="1"/>
  <c r="CE1313" i="1"/>
  <c r="CF1313" i="1"/>
  <c r="CG1313" i="1"/>
  <c r="BX1314" i="1"/>
  <c r="BY1314" i="1"/>
  <c r="BZ1314" i="1"/>
  <c r="CA1314" i="1"/>
  <c r="CB1314" i="1"/>
  <c r="CC1314" i="1"/>
  <c r="CD1314" i="1"/>
  <c r="CE1314" i="1"/>
  <c r="CF1314" i="1"/>
  <c r="CG1314" i="1"/>
  <c r="BX1315" i="1"/>
  <c r="BY1315" i="1"/>
  <c r="BZ1315" i="1"/>
  <c r="CA1315" i="1"/>
  <c r="CB1315" i="1"/>
  <c r="CC1315" i="1"/>
  <c r="CD1315" i="1"/>
  <c r="CE1315" i="1"/>
  <c r="CF1315" i="1"/>
  <c r="CG1315" i="1"/>
  <c r="BX1316" i="1"/>
  <c r="BY1316" i="1"/>
  <c r="BZ1316" i="1"/>
  <c r="CA1316" i="1"/>
  <c r="CB1316" i="1"/>
  <c r="CC1316" i="1"/>
  <c r="CD1316" i="1"/>
  <c r="CE1316" i="1"/>
  <c r="CF1316" i="1"/>
  <c r="CG1316" i="1"/>
  <c r="BX1317" i="1"/>
  <c r="BY1317" i="1"/>
  <c r="BZ1317" i="1"/>
  <c r="CA1317" i="1"/>
  <c r="CB1317" i="1"/>
  <c r="CC1317" i="1"/>
  <c r="CD1317" i="1"/>
  <c r="CE1317" i="1"/>
  <c r="CF1317" i="1"/>
  <c r="CG1317" i="1"/>
  <c r="BX1318" i="1"/>
  <c r="BY1318" i="1"/>
  <c r="BZ1318" i="1"/>
  <c r="CA1318" i="1"/>
  <c r="CB1318" i="1"/>
  <c r="CC1318" i="1"/>
  <c r="CD1318" i="1"/>
  <c r="CE1318" i="1"/>
  <c r="CF1318" i="1"/>
  <c r="CG1318" i="1"/>
  <c r="BX1319" i="1"/>
  <c r="BY1319" i="1"/>
  <c r="BZ1319" i="1"/>
  <c r="CA1319" i="1"/>
  <c r="CB1319" i="1"/>
  <c r="CC1319" i="1"/>
  <c r="CD1319" i="1"/>
  <c r="CE1319" i="1"/>
  <c r="CF1319" i="1"/>
  <c r="CG1319" i="1"/>
  <c r="BX1320" i="1"/>
  <c r="BY1320" i="1"/>
  <c r="BZ1320" i="1"/>
  <c r="CA1320" i="1"/>
  <c r="CB1320" i="1"/>
  <c r="CC1320" i="1"/>
  <c r="CD1320" i="1"/>
  <c r="CE1320" i="1"/>
  <c r="CF1320" i="1"/>
  <c r="CG1320" i="1"/>
  <c r="BX1321" i="1"/>
  <c r="BY1321" i="1"/>
  <c r="BZ1321" i="1"/>
  <c r="CA1321" i="1"/>
  <c r="CB1321" i="1"/>
  <c r="CC1321" i="1"/>
  <c r="CD1321" i="1"/>
  <c r="CE1321" i="1"/>
  <c r="CF1321" i="1"/>
  <c r="CG1321" i="1"/>
  <c r="BX1322" i="1"/>
  <c r="BY1322" i="1"/>
  <c r="BZ1322" i="1"/>
  <c r="CA1322" i="1"/>
  <c r="CB1322" i="1"/>
  <c r="CC1322" i="1"/>
  <c r="CD1322" i="1"/>
  <c r="CE1322" i="1"/>
  <c r="CF1322" i="1"/>
  <c r="CG1322" i="1"/>
  <c r="BX1323" i="1"/>
  <c r="BY1323" i="1"/>
  <c r="BZ1323" i="1"/>
  <c r="CA1323" i="1"/>
  <c r="CB1323" i="1"/>
  <c r="CC1323" i="1"/>
  <c r="CD1323" i="1"/>
  <c r="CE1323" i="1"/>
  <c r="CF1323" i="1"/>
  <c r="CG1323" i="1"/>
  <c r="BX1324" i="1"/>
  <c r="BY1324" i="1"/>
  <c r="BZ1324" i="1"/>
  <c r="CA1324" i="1"/>
  <c r="CB1324" i="1"/>
  <c r="CC1324" i="1"/>
  <c r="CD1324" i="1"/>
  <c r="CE1324" i="1"/>
  <c r="CF1324" i="1"/>
  <c r="CG1324" i="1"/>
  <c r="BX1325" i="1"/>
  <c r="BY1325" i="1"/>
  <c r="BZ1325" i="1"/>
  <c r="CA1325" i="1"/>
  <c r="CB1325" i="1"/>
  <c r="CC1325" i="1"/>
  <c r="CD1325" i="1"/>
  <c r="CE1325" i="1"/>
  <c r="CF1325" i="1"/>
  <c r="CG1325" i="1"/>
  <c r="BX1326" i="1"/>
  <c r="BY1326" i="1"/>
  <c r="BZ1326" i="1"/>
  <c r="CA1326" i="1"/>
  <c r="CB1326" i="1"/>
  <c r="CC1326" i="1"/>
  <c r="CD1326" i="1"/>
  <c r="CE1326" i="1"/>
  <c r="CF1326" i="1"/>
  <c r="CG1326" i="1"/>
  <c r="BX1327" i="1"/>
  <c r="BY1327" i="1"/>
  <c r="BZ1327" i="1"/>
  <c r="CA1327" i="1"/>
  <c r="CB1327" i="1"/>
  <c r="CC1327" i="1"/>
  <c r="CD1327" i="1"/>
  <c r="CE1327" i="1"/>
  <c r="CF1327" i="1"/>
  <c r="CG1327" i="1"/>
  <c r="BX1328" i="1"/>
  <c r="BY1328" i="1"/>
  <c r="BZ1328" i="1"/>
  <c r="CA1328" i="1"/>
  <c r="CB1328" i="1"/>
  <c r="CC1328" i="1"/>
  <c r="CD1328" i="1"/>
  <c r="CE1328" i="1"/>
  <c r="CF1328" i="1"/>
  <c r="CG1328" i="1"/>
  <c r="BX1329" i="1"/>
  <c r="BY1329" i="1"/>
  <c r="BZ1329" i="1"/>
  <c r="CA1329" i="1"/>
  <c r="CB1329" i="1"/>
  <c r="CC1329" i="1"/>
  <c r="CD1329" i="1"/>
  <c r="CE1329" i="1"/>
  <c r="CF1329" i="1"/>
  <c r="CG1329" i="1"/>
  <c r="BX1330" i="1"/>
  <c r="BY1330" i="1"/>
  <c r="BZ1330" i="1"/>
  <c r="CA1330" i="1"/>
  <c r="CB1330" i="1"/>
  <c r="CC1330" i="1"/>
  <c r="CD1330" i="1"/>
  <c r="CE1330" i="1"/>
  <c r="CF1330" i="1"/>
  <c r="CG1330" i="1"/>
  <c r="BX1331" i="1"/>
  <c r="BY1331" i="1"/>
  <c r="BZ1331" i="1"/>
  <c r="CA1331" i="1"/>
  <c r="CB1331" i="1"/>
  <c r="CC1331" i="1"/>
  <c r="CD1331" i="1"/>
  <c r="CE1331" i="1"/>
  <c r="CF1331" i="1"/>
  <c r="CG1331" i="1"/>
  <c r="BX1332" i="1"/>
  <c r="BY1332" i="1"/>
  <c r="BZ1332" i="1"/>
  <c r="CA1332" i="1"/>
  <c r="CB1332" i="1"/>
  <c r="CC1332" i="1"/>
  <c r="CD1332" i="1"/>
  <c r="CE1332" i="1"/>
  <c r="CF1332" i="1"/>
  <c r="CG1332" i="1"/>
  <c r="BX1333" i="1"/>
  <c r="BY1333" i="1"/>
  <c r="BZ1333" i="1"/>
  <c r="CA1333" i="1"/>
  <c r="CB1333" i="1"/>
  <c r="CC1333" i="1"/>
  <c r="CD1333" i="1"/>
  <c r="CE1333" i="1"/>
  <c r="CF1333" i="1"/>
  <c r="CG1333" i="1"/>
  <c r="BX1334" i="1"/>
  <c r="BY1334" i="1"/>
  <c r="BZ1334" i="1"/>
  <c r="CA1334" i="1"/>
  <c r="CB1334" i="1"/>
  <c r="CC1334" i="1"/>
  <c r="CD1334" i="1"/>
  <c r="CE1334" i="1"/>
  <c r="CF1334" i="1"/>
  <c r="CG1334" i="1"/>
  <c r="BX1335" i="1"/>
  <c r="BY1335" i="1"/>
  <c r="BZ1335" i="1"/>
  <c r="CA1335" i="1"/>
  <c r="CB1335" i="1"/>
  <c r="CC1335" i="1"/>
  <c r="CD1335" i="1"/>
  <c r="CE1335" i="1"/>
  <c r="CF1335" i="1"/>
  <c r="CG1335" i="1"/>
  <c r="BX1336" i="1"/>
  <c r="BY1336" i="1"/>
  <c r="BZ1336" i="1"/>
  <c r="CA1336" i="1"/>
  <c r="CB1336" i="1"/>
  <c r="CC1336" i="1"/>
  <c r="CD1336" i="1"/>
  <c r="CE1336" i="1"/>
  <c r="CF1336" i="1"/>
  <c r="CG1336" i="1"/>
  <c r="BX1337" i="1"/>
  <c r="BY1337" i="1"/>
  <c r="BZ1337" i="1"/>
  <c r="CA1337" i="1"/>
  <c r="CB1337" i="1"/>
  <c r="CC1337" i="1"/>
  <c r="CD1337" i="1"/>
  <c r="CE1337" i="1"/>
  <c r="CF1337" i="1"/>
  <c r="CG1337" i="1"/>
  <c r="BX1338" i="1"/>
  <c r="BY1338" i="1"/>
  <c r="BZ1338" i="1"/>
  <c r="CA1338" i="1"/>
  <c r="CB1338" i="1"/>
  <c r="CC1338" i="1"/>
  <c r="CD1338" i="1"/>
  <c r="CE1338" i="1"/>
  <c r="CF1338" i="1"/>
  <c r="CG1338" i="1"/>
  <c r="BX1339" i="1"/>
  <c r="BY1339" i="1"/>
  <c r="BZ1339" i="1"/>
  <c r="CA1339" i="1"/>
  <c r="CB1339" i="1"/>
  <c r="CC1339" i="1"/>
  <c r="CD1339" i="1"/>
  <c r="CE1339" i="1"/>
  <c r="CF1339" i="1"/>
  <c r="CG1339" i="1"/>
  <c r="BX1340" i="1"/>
  <c r="BY1340" i="1"/>
  <c r="BZ1340" i="1"/>
  <c r="CA1340" i="1"/>
  <c r="CB1340" i="1"/>
  <c r="CC1340" i="1"/>
  <c r="CD1340" i="1"/>
  <c r="CE1340" i="1"/>
  <c r="CF1340" i="1"/>
  <c r="CG1340" i="1"/>
  <c r="BX1341" i="1"/>
  <c r="BY1341" i="1"/>
  <c r="BZ1341" i="1"/>
  <c r="CA1341" i="1"/>
  <c r="CB1341" i="1"/>
  <c r="CC1341" i="1"/>
  <c r="CD1341" i="1"/>
  <c r="CE1341" i="1"/>
  <c r="CF1341" i="1"/>
  <c r="CG1341" i="1"/>
  <c r="BX1342" i="1"/>
  <c r="BY1342" i="1"/>
  <c r="BZ1342" i="1"/>
  <c r="CA1342" i="1"/>
  <c r="CB1342" i="1"/>
  <c r="CC1342" i="1"/>
  <c r="CD1342" i="1"/>
  <c r="CE1342" i="1"/>
  <c r="CF1342" i="1"/>
  <c r="CG1342" i="1"/>
  <c r="BX1343" i="1"/>
  <c r="BY1343" i="1"/>
  <c r="BZ1343" i="1"/>
  <c r="CA1343" i="1"/>
  <c r="CB1343" i="1"/>
  <c r="CC1343" i="1"/>
  <c r="CD1343" i="1"/>
  <c r="CE1343" i="1"/>
  <c r="CF1343" i="1"/>
  <c r="CG1343" i="1"/>
  <c r="BX1344" i="1"/>
  <c r="BY1344" i="1"/>
  <c r="BZ1344" i="1"/>
  <c r="CA1344" i="1"/>
  <c r="CB1344" i="1"/>
  <c r="CC1344" i="1"/>
  <c r="CD1344" i="1"/>
  <c r="CE1344" i="1"/>
  <c r="CF1344" i="1"/>
  <c r="CG1344" i="1"/>
  <c r="BX1345" i="1"/>
  <c r="BY1345" i="1"/>
  <c r="BZ1345" i="1"/>
  <c r="CA1345" i="1"/>
  <c r="CB1345" i="1"/>
  <c r="CC1345" i="1"/>
  <c r="CD1345" i="1"/>
  <c r="CE1345" i="1"/>
  <c r="CF1345" i="1"/>
  <c r="CG1345" i="1"/>
  <c r="BX1346" i="1"/>
  <c r="BY1346" i="1"/>
  <c r="BZ1346" i="1"/>
  <c r="CA1346" i="1"/>
  <c r="CB1346" i="1"/>
  <c r="CC1346" i="1"/>
  <c r="CD1346" i="1"/>
  <c r="CE1346" i="1"/>
  <c r="CF1346" i="1"/>
  <c r="CG1346" i="1"/>
  <c r="BX1347" i="1"/>
  <c r="BY1347" i="1"/>
  <c r="BZ1347" i="1"/>
  <c r="CA1347" i="1"/>
  <c r="CB1347" i="1"/>
  <c r="CC1347" i="1"/>
  <c r="CD1347" i="1"/>
  <c r="CE1347" i="1"/>
  <c r="CF1347" i="1"/>
  <c r="CG1347" i="1"/>
  <c r="BX1348" i="1"/>
  <c r="BY1348" i="1"/>
  <c r="BZ1348" i="1"/>
  <c r="CA1348" i="1"/>
  <c r="CB1348" i="1"/>
  <c r="CC1348" i="1"/>
  <c r="CD1348" i="1"/>
  <c r="CE1348" i="1"/>
  <c r="CF1348" i="1"/>
  <c r="CG1348" i="1"/>
  <c r="BX1349" i="1"/>
  <c r="BY1349" i="1"/>
  <c r="BZ1349" i="1"/>
  <c r="CA1349" i="1"/>
  <c r="CB1349" i="1"/>
  <c r="CC1349" i="1"/>
  <c r="CD1349" i="1"/>
  <c r="CE1349" i="1"/>
  <c r="CF1349" i="1"/>
  <c r="CG1349" i="1"/>
  <c r="BX1350" i="1"/>
  <c r="BY1350" i="1"/>
  <c r="BZ1350" i="1"/>
  <c r="CA1350" i="1"/>
  <c r="CB1350" i="1"/>
  <c r="CC1350" i="1"/>
  <c r="CD1350" i="1"/>
  <c r="CE1350" i="1"/>
  <c r="CF1350" i="1"/>
  <c r="CG1350" i="1"/>
  <c r="BX1351" i="1"/>
  <c r="BY1351" i="1"/>
  <c r="BZ1351" i="1"/>
  <c r="CA1351" i="1"/>
  <c r="CB1351" i="1"/>
  <c r="CC1351" i="1"/>
  <c r="CD1351" i="1"/>
  <c r="CE1351" i="1"/>
  <c r="CF1351" i="1"/>
  <c r="CG1351" i="1"/>
  <c r="BX1352" i="1"/>
  <c r="BY1352" i="1"/>
  <c r="BZ1352" i="1"/>
  <c r="CA1352" i="1"/>
  <c r="CB1352" i="1"/>
  <c r="CC1352" i="1"/>
  <c r="CD1352" i="1"/>
  <c r="CE1352" i="1"/>
  <c r="CF1352" i="1"/>
  <c r="CG1352" i="1"/>
  <c r="BX1353" i="1"/>
  <c r="BY1353" i="1"/>
  <c r="BZ1353" i="1"/>
  <c r="CA1353" i="1"/>
  <c r="CB1353" i="1"/>
  <c r="CC1353" i="1"/>
  <c r="CD1353" i="1"/>
  <c r="CE1353" i="1"/>
  <c r="CF1353" i="1"/>
  <c r="CG1353" i="1"/>
  <c r="BX1354" i="1"/>
  <c r="BY1354" i="1"/>
  <c r="BZ1354" i="1"/>
  <c r="CA1354" i="1"/>
  <c r="CB1354" i="1"/>
  <c r="CC1354" i="1"/>
  <c r="CD1354" i="1"/>
  <c r="CE1354" i="1"/>
  <c r="CF1354" i="1"/>
  <c r="CG1354" i="1"/>
  <c r="BX1355" i="1"/>
  <c r="BY1355" i="1"/>
  <c r="BZ1355" i="1"/>
  <c r="CA1355" i="1"/>
  <c r="CB1355" i="1"/>
  <c r="CC1355" i="1"/>
  <c r="CD1355" i="1"/>
  <c r="CE1355" i="1"/>
  <c r="CF1355" i="1"/>
  <c r="CG1355" i="1"/>
  <c r="BX1356" i="1"/>
  <c r="BY1356" i="1"/>
  <c r="BZ1356" i="1"/>
  <c r="CA1356" i="1"/>
  <c r="CB1356" i="1"/>
  <c r="CC1356" i="1"/>
  <c r="CD1356" i="1"/>
  <c r="CE1356" i="1"/>
  <c r="CF1356" i="1"/>
  <c r="CG1356" i="1"/>
  <c r="BX1357" i="1"/>
  <c r="BY1357" i="1"/>
  <c r="BZ1357" i="1"/>
  <c r="CA1357" i="1"/>
  <c r="CB1357" i="1"/>
  <c r="CC1357" i="1"/>
  <c r="CD1357" i="1"/>
  <c r="CE1357" i="1"/>
  <c r="CF1357" i="1"/>
  <c r="CG1357" i="1"/>
  <c r="BX1358" i="1"/>
  <c r="BY1358" i="1"/>
  <c r="BZ1358" i="1"/>
  <c r="CA1358" i="1"/>
  <c r="CB1358" i="1"/>
  <c r="CC1358" i="1"/>
  <c r="CD1358" i="1"/>
  <c r="CE1358" i="1"/>
  <c r="CF1358" i="1"/>
  <c r="CG1358" i="1"/>
  <c r="BX1359" i="1"/>
  <c r="BY1359" i="1"/>
  <c r="BZ1359" i="1"/>
  <c r="CA1359" i="1"/>
  <c r="CB1359" i="1"/>
  <c r="CC1359" i="1"/>
  <c r="CD1359" i="1"/>
  <c r="CE1359" i="1"/>
  <c r="CF1359" i="1"/>
  <c r="CG1359" i="1"/>
  <c r="BX1360" i="1"/>
  <c r="BY1360" i="1"/>
  <c r="BZ1360" i="1"/>
  <c r="CA1360" i="1"/>
  <c r="CB1360" i="1"/>
  <c r="CC1360" i="1"/>
  <c r="CD1360" i="1"/>
  <c r="CE1360" i="1"/>
  <c r="CF1360" i="1"/>
  <c r="CG1360" i="1"/>
  <c r="BX1361" i="1"/>
  <c r="BY1361" i="1"/>
  <c r="BZ1361" i="1"/>
  <c r="CA1361" i="1"/>
  <c r="CB1361" i="1"/>
  <c r="CC1361" i="1"/>
  <c r="CD1361" i="1"/>
  <c r="CE1361" i="1"/>
  <c r="CF1361" i="1"/>
  <c r="CG1361" i="1"/>
  <c r="BX1362" i="1"/>
  <c r="BY1362" i="1"/>
  <c r="BZ1362" i="1"/>
  <c r="CA1362" i="1"/>
  <c r="CB1362" i="1"/>
  <c r="CC1362" i="1"/>
  <c r="CD1362" i="1"/>
  <c r="CE1362" i="1"/>
  <c r="CF1362" i="1"/>
  <c r="CG1362" i="1"/>
  <c r="BX1363" i="1"/>
  <c r="BY1363" i="1"/>
  <c r="BZ1363" i="1"/>
  <c r="CA1363" i="1"/>
  <c r="CB1363" i="1"/>
  <c r="CC1363" i="1"/>
  <c r="CD1363" i="1"/>
  <c r="CE1363" i="1"/>
  <c r="CF1363" i="1"/>
  <c r="CG1363" i="1"/>
  <c r="BX1364" i="1"/>
  <c r="BY1364" i="1"/>
  <c r="BZ1364" i="1"/>
  <c r="CA1364" i="1"/>
  <c r="CB1364" i="1"/>
  <c r="CC1364" i="1"/>
  <c r="CD1364" i="1"/>
  <c r="CE1364" i="1"/>
  <c r="CF1364" i="1"/>
  <c r="CG1364" i="1"/>
  <c r="BX1365" i="1"/>
  <c r="BY1365" i="1"/>
  <c r="BZ1365" i="1"/>
  <c r="CA1365" i="1"/>
  <c r="CB1365" i="1"/>
  <c r="CC1365" i="1"/>
  <c r="CD1365" i="1"/>
  <c r="CE1365" i="1"/>
  <c r="CF1365" i="1"/>
  <c r="CG1365" i="1"/>
  <c r="BX1366" i="1"/>
  <c r="BY1366" i="1"/>
  <c r="BZ1366" i="1"/>
  <c r="CA1366" i="1"/>
  <c r="CB1366" i="1"/>
  <c r="CC1366" i="1"/>
  <c r="CD1366" i="1"/>
  <c r="CE1366" i="1"/>
  <c r="CF1366" i="1"/>
  <c r="CG1366" i="1"/>
  <c r="BX1367" i="1"/>
  <c r="BY1367" i="1"/>
  <c r="BZ1367" i="1"/>
  <c r="CA1367" i="1"/>
  <c r="CB1367" i="1"/>
  <c r="CC1367" i="1"/>
  <c r="CD1367" i="1"/>
  <c r="CE1367" i="1"/>
  <c r="CF1367" i="1"/>
  <c r="CG1367" i="1"/>
  <c r="BX1368" i="1"/>
  <c r="BY1368" i="1"/>
  <c r="BZ1368" i="1"/>
  <c r="CA1368" i="1"/>
  <c r="CB1368" i="1"/>
  <c r="CC1368" i="1"/>
  <c r="CD1368" i="1"/>
  <c r="CE1368" i="1"/>
  <c r="CF1368" i="1"/>
  <c r="CG1368" i="1"/>
  <c r="BX1369" i="1"/>
  <c r="BY1369" i="1"/>
  <c r="BZ1369" i="1"/>
  <c r="CA1369" i="1"/>
  <c r="CB1369" i="1"/>
  <c r="CC1369" i="1"/>
  <c r="CD1369" i="1"/>
  <c r="CE1369" i="1"/>
  <c r="CF1369" i="1"/>
  <c r="CG1369" i="1"/>
  <c r="BX1370" i="1"/>
  <c r="BY1370" i="1"/>
  <c r="BZ1370" i="1"/>
  <c r="CA1370" i="1"/>
  <c r="CB1370" i="1"/>
  <c r="CC1370" i="1"/>
  <c r="CD1370" i="1"/>
  <c r="CE1370" i="1"/>
  <c r="CF1370" i="1"/>
  <c r="CG1370" i="1"/>
  <c r="BX1371" i="1"/>
  <c r="BY1371" i="1"/>
  <c r="BZ1371" i="1"/>
  <c r="CA1371" i="1"/>
  <c r="CB1371" i="1"/>
  <c r="CC1371" i="1"/>
  <c r="CD1371" i="1"/>
  <c r="CE1371" i="1"/>
  <c r="CF1371" i="1"/>
  <c r="CG1371" i="1"/>
  <c r="BX1372" i="1"/>
  <c r="BY1372" i="1"/>
  <c r="BZ1372" i="1"/>
  <c r="CA1372" i="1"/>
  <c r="CB1372" i="1"/>
  <c r="CC1372" i="1"/>
  <c r="CD1372" i="1"/>
  <c r="CE1372" i="1"/>
  <c r="CF1372" i="1"/>
  <c r="CG1372" i="1"/>
  <c r="BX1373" i="1"/>
  <c r="BY1373" i="1"/>
  <c r="BZ1373" i="1"/>
  <c r="CA1373" i="1"/>
  <c r="CB1373" i="1"/>
  <c r="CC1373" i="1"/>
  <c r="CD1373" i="1"/>
  <c r="CE1373" i="1"/>
  <c r="CF1373" i="1"/>
  <c r="CG1373" i="1"/>
  <c r="BX1374" i="1"/>
  <c r="BY1374" i="1"/>
  <c r="BZ1374" i="1"/>
  <c r="CA1374" i="1"/>
  <c r="CB1374" i="1"/>
  <c r="CC1374" i="1"/>
  <c r="CD1374" i="1"/>
  <c r="CE1374" i="1"/>
  <c r="CF1374" i="1"/>
  <c r="CG1374" i="1"/>
  <c r="BX1375" i="1"/>
  <c r="BY1375" i="1"/>
  <c r="BZ1375" i="1"/>
  <c r="CA1375" i="1"/>
  <c r="CB1375" i="1"/>
  <c r="CC1375" i="1"/>
  <c r="CD1375" i="1"/>
  <c r="CE1375" i="1"/>
  <c r="CF1375" i="1"/>
  <c r="CG1375" i="1"/>
  <c r="BX1376" i="1"/>
  <c r="BY1376" i="1"/>
  <c r="BZ1376" i="1"/>
  <c r="CA1376" i="1"/>
  <c r="CB1376" i="1"/>
  <c r="CC1376" i="1"/>
  <c r="CD1376" i="1"/>
  <c r="CE1376" i="1"/>
  <c r="CF1376" i="1"/>
  <c r="CG1376" i="1"/>
  <c r="BX1377" i="1"/>
  <c r="BY1377" i="1"/>
  <c r="BZ1377" i="1"/>
  <c r="CA1377" i="1"/>
  <c r="CB1377" i="1"/>
  <c r="CC1377" i="1"/>
  <c r="CD1377" i="1"/>
  <c r="CE1377" i="1"/>
  <c r="CF1377" i="1"/>
  <c r="CG1377" i="1"/>
  <c r="BX1378" i="1"/>
  <c r="BY1378" i="1"/>
  <c r="BZ1378" i="1"/>
  <c r="CA1378" i="1"/>
  <c r="CB1378" i="1"/>
  <c r="CC1378" i="1"/>
  <c r="CD1378" i="1"/>
  <c r="CE1378" i="1"/>
  <c r="CF1378" i="1"/>
  <c r="CG1378" i="1"/>
  <c r="BX1379" i="1"/>
  <c r="BY1379" i="1"/>
  <c r="BZ1379" i="1"/>
  <c r="CA1379" i="1"/>
  <c r="CB1379" i="1"/>
  <c r="CC1379" i="1"/>
  <c r="CD1379" i="1"/>
  <c r="CE1379" i="1"/>
  <c r="CF1379" i="1"/>
  <c r="CG1379" i="1"/>
  <c r="BX1380" i="1"/>
  <c r="BY1380" i="1"/>
  <c r="BZ1380" i="1"/>
  <c r="CA1380" i="1"/>
  <c r="CB1380" i="1"/>
  <c r="CC1380" i="1"/>
  <c r="CD1380" i="1"/>
  <c r="CE1380" i="1"/>
  <c r="CF1380" i="1"/>
  <c r="CG1380" i="1"/>
  <c r="BX1381" i="1"/>
  <c r="BY1381" i="1"/>
  <c r="BZ1381" i="1"/>
  <c r="CA1381" i="1"/>
  <c r="CB1381" i="1"/>
  <c r="CC1381" i="1"/>
  <c r="CD1381" i="1"/>
  <c r="CE1381" i="1"/>
  <c r="CF1381" i="1"/>
  <c r="CG1381" i="1"/>
  <c r="BX1382" i="1"/>
  <c r="BY1382" i="1"/>
  <c r="BZ1382" i="1"/>
  <c r="CA1382" i="1"/>
  <c r="CB1382" i="1"/>
  <c r="CC1382" i="1"/>
  <c r="CD1382" i="1"/>
  <c r="CE1382" i="1"/>
  <c r="CF1382" i="1"/>
  <c r="CG1382" i="1"/>
  <c r="BX1383" i="1"/>
  <c r="BY1383" i="1"/>
  <c r="BZ1383" i="1"/>
  <c r="CA1383" i="1"/>
  <c r="CB1383" i="1"/>
  <c r="CC1383" i="1"/>
  <c r="CD1383" i="1"/>
  <c r="CE1383" i="1"/>
  <c r="CF1383" i="1"/>
  <c r="CG1383" i="1"/>
  <c r="BX1384" i="1"/>
  <c r="BY1384" i="1"/>
  <c r="BZ1384" i="1"/>
  <c r="CA1384" i="1"/>
  <c r="CB1384" i="1"/>
  <c r="CC1384" i="1"/>
  <c r="CD1384" i="1"/>
  <c r="CE1384" i="1"/>
  <c r="CF1384" i="1"/>
  <c r="CG1384" i="1"/>
  <c r="BX1385" i="1"/>
  <c r="BY1385" i="1"/>
  <c r="BZ1385" i="1"/>
  <c r="CA1385" i="1"/>
  <c r="CB1385" i="1"/>
  <c r="CC1385" i="1"/>
  <c r="CD1385" i="1"/>
  <c r="CE1385" i="1"/>
  <c r="CF1385" i="1"/>
  <c r="CG1385" i="1"/>
  <c r="BX1386" i="1"/>
  <c r="BY1386" i="1"/>
  <c r="BZ1386" i="1"/>
  <c r="CA1386" i="1"/>
  <c r="CB1386" i="1"/>
  <c r="CC1386" i="1"/>
  <c r="CD1386" i="1"/>
  <c r="CE1386" i="1"/>
  <c r="CF1386" i="1"/>
  <c r="CG1386" i="1"/>
  <c r="BX1387" i="1"/>
  <c r="BY1387" i="1"/>
  <c r="BZ1387" i="1"/>
  <c r="CA1387" i="1"/>
  <c r="CB1387" i="1"/>
  <c r="CC1387" i="1"/>
  <c r="CD1387" i="1"/>
  <c r="CE1387" i="1"/>
  <c r="CF1387" i="1"/>
  <c r="CG1387" i="1"/>
  <c r="BX1388" i="1"/>
  <c r="BY1388" i="1"/>
  <c r="BZ1388" i="1"/>
  <c r="CA1388" i="1"/>
  <c r="CB1388" i="1"/>
  <c r="CC1388" i="1"/>
  <c r="CD1388" i="1"/>
  <c r="CE1388" i="1"/>
  <c r="CF1388" i="1"/>
  <c r="CG1388" i="1"/>
  <c r="BX1389" i="1"/>
  <c r="BY1389" i="1"/>
  <c r="BZ1389" i="1"/>
  <c r="CA1389" i="1"/>
  <c r="CB1389" i="1"/>
  <c r="CC1389" i="1"/>
  <c r="CD1389" i="1"/>
  <c r="CE1389" i="1"/>
  <c r="CF1389" i="1"/>
  <c r="CG1389" i="1"/>
  <c r="BX1390" i="1"/>
  <c r="BY1390" i="1"/>
  <c r="BZ1390" i="1"/>
  <c r="CA1390" i="1"/>
  <c r="CB1390" i="1"/>
  <c r="CC1390" i="1"/>
  <c r="CD1390" i="1"/>
  <c r="CE1390" i="1"/>
  <c r="CF1390" i="1"/>
  <c r="CG1390" i="1"/>
  <c r="BX1391" i="1"/>
  <c r="BY1391" i="1"/>
  <c r="BZ1391" i="1"/>
  <c r="CA1391" i="1"/>
  <c r="CB1391" i="1"/>
  <c r="CC1391" i="1"/>
  <c r="CD1391" i="1"/>
  <c r="CE1391" i="1"/>
  <c r="CF1391" i="1"/>
  <c r="CG1391" i="1"/>
  <c r="BX1392" i="1"/>
  <c r="BY1392" i="1"/>
  <c r="BZ1392" i="1"/>
  <c r="CA1392" i="1"/>
  <c r="CB1392" i="1"/>
  <c r="CC1392" i="1"/>
  <c r="CD1392" i="1"/>
  <c r="CE1392" i="1"/>
  <c r="CF1392" i="1"/>
  <c r="CG1392" i="1"/>
  <c r="BX1393" i="1"/>
  <c r="BY1393" i="1"/>
  <c r="BZ1393" i="1"/>
  <c r="CA1393" i="1"/>
  <c r="CB1393" i="1"/>
  <c r="CC1393" i="1"/>
  <c r="CD1393" i="1"/>
  <c r="CE1393" i="1"/>
  <c r="CF1393" i="1"/>
  <c r="CG1393" i="1"/>
  <c r="BX1394" i="1"/>
  <c r="BY1394" i="1"/>
  <c r="BZ1394" i="1"/>
  <c r="CA1394" i="1"/>
  <c r="CB1394" i="1"/>
  <c r="CC1394" i="1"/>
  <c r="CD1394" i="1"/>
  <c r="CE1394" i="1"/>
  <c r="CF1394" i="1"/>
  <c r="CG1394" i="1"/>
  <c r="BX1395" i="1"/>
  <c r="BY1395" i="1"/>
  <c r="BZ1395" i="1"/>
  <c r="CA1395" i="1"/>
  <c r="CB1395" i="1"/>
  <c r="CC1395" i="1"/>
  <c r="CD1395" i="1"/>
  <c r="CE1395" i="1"/>
  <c r="CF1395" i="1"/>
  <c r="CG1395" i="1"/>
  <c r="BX1396" i="1"/>
  <c r="BY1396" i="1"/>
  <c r="BZ1396" i="1"/>
  <c r="CA1396" i="1"/>
  <c r="CB1396" i="1"/>
  <c r="CC1396" i="1"/>
  <c r="CD1396" i="1"/>
  <c r="CE1396" i="1"/>
  <c r="CF1396" i="1"/>
  <c r="CG1396" i="1"/>
  <c r="BX1397" i="1"/>
  <c r="BY1397" i="1"/>
  <c r="BZ1397" i="1"/>
  <c r="CA1397" i="1"/>
  <c r="CB1397" i="1"/>
  <c r="CC1397" i="1"/>
  <c r="CD1397" i="1"/>
  <c r="CE1397" i="1"/>
  <c r="CF1397" i="1"/>
  <c r="CG1397" i="1"/>
  <c r="BX1398" i="1"/>
  <c r="BY1398" i="1"/>
  <c r="BZ1398" i="1"/>
  <c r="CA1398" i="1"/>
  <c r="CB1398" i="1"/>
  <c r="CC1398" i="1"/>
  <c r="CD1398" i="1"/>
  <c r="CE1398" i="1"/>
  <c r="CF1398" i="1"/>
  <c r="CG1398" i="1"/>
  <c r="BX1399" i="1"/>
  <c r="BY1399" i="1"/>
  <c r="BZ1399" i="1"/>
  <c r="CA1399" i="1"/>
  <c r="CB1399" i="1"/>
  <c r="CC1399" i="1"/>
  <c r="CD1399" i="1"/>
  <c r="CE1399" i="1"/>
  <c r="CF1399" i="1"/>
  <c r="CG1399" i="1"/>
  <c r="BX1400" i="1"/>
  <c r="BY1400" i="1"/>
  <c r="BZ1400" i="1"/>
  <c r="CA1400" i="1"/>
  <c r="CB1400" i="1"/>
  <c r="CC1400" i="1"/>
  <c r="CD1400" i="1"/>
  <c r="CE1400" i="1"/>
  <c r="CF1400" i="1"/>
  <c r="CG1400" i="1"/>
  <c r="BX1401" i="1"/>
  <c r="BY1401" i="1"/>
  <c r="BZ1401" i="1"/>
  <c r="CA1401" i="1"/>
  <c r="CB1401" i="1"/>
  <c r="CC1401" i="1"/>
  <c r="CD1401" i="1"/>
  <c r="CE1401" i="1"/>
  <c r="CF1401" i="1"/>
  <c r="CG1401" i="1"/>
  <c r="BX1402" i="1"/>
  <c r="BY1402" i="1"/>
  <c r="BZ1402" i="1"/>
  <c r="CA1402" i="1"/>
  <c r="CB1402" i="1"/>
  <c r="CC1402" i="1"/>
  <c r="CD1402" i="1"/>
  <c r="CE1402" i="1"/>
  <c r="CF1402" i="1"/>
  <c r="CG1402" i="1"/>
  <c r="BX1403" i="1"/>
  <c r="BY1403" i="1"/>
  <c r="BZ1403" i="1"/>
  <c r="CA1403" i="1"/>
  <c r="CB1403" i="1"/>
  <c r="CC1403" i="1"/>
  <c r="CD1403" i="1"/>
  <c r="CE1403" i="1"/>
  <c r="CF1403" i="1"/>
  <c r="CG1403" i="1"/>
  <c r="BX1404" i="1"/>
  <c r="BY1404" i="1"/>
  <c r="BZ1404" i="1"/>
  <c r="CA1404" i="1"/>
  <c r="CB1404" i="1"/>
  <c r="CC1404" i="1"/>
  <c r="CD1404" i="1"/>
  <c r="CE1404" i="1"/>
  <c r="CF1404" i="1"/>
  <c r="CG1404" i="1"/>
  <c r="BX1405" i="1"/>
  <c r="BY1405" i="1"/>
  <c r="BZ1405" i="1"/>
  <c r="CA1405" i="1"/>
  <c r="CB1405" i="1"/>
  <c r="CC1405" i="1"/>
  <c r="CD1405" i="1"/>
  <c r="CE1405" i="1"/>
  <c r="CF1405" i="1"/>
  <c r="CG1405" i="1"/>
  <c r="BX1406" i="1"/>
  <c r="BY1406" i="1"/>
  <c r="BZ1406" i="1"/>
  <c r="CA1406" i="1"/>
  <c r="CB1406" i="1"/>
  <c r="CC1406" i="1"/>
  <c r="CD1406" i="1"/>
  <c r="CE1406" i="1"/>
  <c r="CF1406" i="1"/>
  <c r="CG1406" i="1"/>
  <c r="BX1407" i="1"/>
  <c r="BY1407" i="1"/>
  <c r="BZ1407" i="1"/>
  <c r="CA1407" i="1"/>
  <c r="CB1407" i="1"/>
  <c r="CC1407" i="1"/>
  <c r="CD1407" i="1"/>
  <c r="CE1407" i="1"/>
  <c r="CF1407" i="1"/>
  <c r="CG1407" i="1"/>
  <c r="BX1408" i="1"/>
  <c r="BY1408" i="1"/>
  <c r="BZ1408" i="1"/>
  <c r="CA1408" i="1"/>
  <c r="CB1408" i="1"/>
  <c r="CC1408" i="1"/>
  <c r="CD1408" i="1"/>
  <c r="CE1408" i="1"/>
  <c r="CF1408" i="1"/>
  <c r="CG1408" i="1"/>
  <c r="BX1409" i="1"/>
  <c r="BY1409" i="1"/>
  <c r="BZ1409" i="1"/>
  <c r="CA1409" i="1"/>
  <c r="CB1409" i="1"/>
  <c r="CC1409" i="1"/>
  <c r="CD1409" i="1"/>
  <c r="CE1409" i="1"/>
  <c r="CF1409" i="1"/>
  <c r="CG1409" i="1"/>
  <c r="BX1410" i="1"/>
  <c r="BY1410" i="1"/>
  <c r="BZ1410" i="1"/>
  <c r="CA1410" i="1"/>
  <c r="CB1410" i="1"/>
  <c r="CC1410" i="1"/>
  <c r="CD1410" i="1"/>
  <c r="CE1410" i="1"/>
  <c r="CF1410" i="1"/>
  <c r="CG1410" i="1"/>
  <c r="BX1411" i="1"/>
  <c r="BY1411" i="1"/>
  <c r="BZ1411" i="1"/>
  <c r="CA1411" i="1"/>
  <c r="CB1411" i="1"/>
  <c r="CC1411" i="1"/>
  <c r="CD1411" i="1"/>
  <c r="CE1411" i="1"/>
  <c r="CF1411" i="1"/>
  <c r="CG1411" i="1"/>
  <c r="BX1412" i="1"/>
  <c r="BY1412" i="1"/>
  <c r="BZ1412" i="1"/>
  <c r="CA1412" i="1"/>
  <c r="CB1412" i="1"/>
  <c r="CC1412" i="1"/>
  <c r="CD1412" i="1"/>
  <c r="CE1412" i="1"/>
  <c r="CF1412" i="1"/>
  <c r="CG1412" i="1"/>
  <c r="BX1413" i="1"/>
  <c r="BY1413" i="1"/>
  <c r="BZ1413" i="1"/>
  <c r="CA1413" i="1"/>
  <c r="CB1413" i="1"/>
  <c r="CC1413" i="1"/>
  <c r="CD1413" i="1"/>
  <c r="CE1413" i="1"/>
  <c r="CF1413" i="1"/>
  <c r="CG1413" i="1"/>
  <c r="BX1414" i="1"/>
  <c r="BY1414" i="1"/>
  <c r="BZ1414" i="1"/>
  <c r="CA1414" i="1"/>
  <c r="CB1414" i="1"/>
  <c r="CC1414" i="1"/>
  <c r="CD1414" i="1"/>
  <c r="CE1414" i="1"/>
  <c r="CF1414" i="1"/>
  <c r="CG1414" i="1"/>
  <c r="BX1415" i="1"/>
  <c r="BY1415" i="1"/>
  <c r="BZ1415" i="1"/>
  <c r="CA1415" i="1"/>
  <c r="CB1415" i="1"/>
  <c r="CC1415" i="1"/>
  <c r="CD1415" i="1"/>
  <c r="CE1415" i="1"/>
  <c r="CF1415" i="1"/>
  <c r="CG1415" i="1"/>
  <c r="BX1416" i="1"/>
  <c r="BY1416" i="1"/>
  <c r="BZ1416" i="1"/>
  <c r="CA1416" i="1"/>
  <c r="CB1416" i="1"/>
  <c r="CC1416" i="1"/>
  <c r="CD1416" i="1"/>
  <c r="CE1416" i="1"/>
  <c r="CF1416" i="1"/>
  <c r="CG1416" i="1"/>
  <c r="BX1417" i="1"/>
  <c r="BY1417" i="1"/>
  <c r="BZ1417" i="1"/>
  <c r="CA1417" i="1"/>
  <c r="CB1417" i="1"/>
  <c r="CC1417" i="1"/>
  <c r="CD1417" i="1"/>
  <c r="CE1417" i="1"/>
  <c r="CF1417" i="1"/>
  <c r="CG1417" i="1"/>
  <c r="BX1418" i="1"/>
  <c r="BY1418" i="1"/>
  <c r="BZ1418" i="1"/>
  <c r="CA1418" i="1"/>
  <c r="CB1418" i="1"/>
  <c r="CC1418" i="1"/>
  <c r="CD1418" i="1"/>
  <c r="CE1418" i="1"/>
  <c r="CF1418" i="1"/>
  <c r="CG1418" i="1"/>
  <c r="BX1419" i="1"/>
  <c r="BY1419" i="1"/>
  <c r="BZ1419" i="1"/>
  <c r="CA1419" i="1"/>
  <c r="CB1419" i="1"/>
  <c r="CC1419" i="1"/>
  <c r="CD1419" i="1"/>
  <c r="CE1419" i="1"/>
  <c r="CF1419" i="1"/>
  <c r="CG1419" i="1"/>
  <c r="BX1420" i="1"/>
  <c r="BY1420" i="1"/>
  <c r="BZ1420" i="1"/>
  <c r="CA1420" i="1"/>
  <c r="CB1420" i="1"/>
  <c r="CC1420" i="1"/>
  <c r="CD1420" i="1"/>
  <c r="CE1420" i="1"/>
  <c r="CF1420" i="1"/>
  <c r="CG1420" i="1"/>
  <c r="BX1421" i="1"/>
  <c r="BY1421" i="1"/>
  <c r="BZ1421" i="1"/>
  <c r="CA1421" i="1"/>
  <c r="CB1421" i="1"/>
  <c r="CC1421" i="1"/>
  <c r="CD1421" i="1"/>
  <c r="CE1421" i="1"/>
  <c r="CF1421" i="1"/>
  <c r="CG1421" i="1"/>
  <c r="BX1422" i="1"/>
  <c r="BY1422" i="1"/>
  <c r="BZ1422" i="1"/>
  <c r="CA1422" i="1"/>
  <c r="CB1422" i="1"/>
  <c r="CC1422" i="1"/>
  <c r="CD1422" i="1"/>
  <c r="CE1422" i="1"/>
  <c r="CF1422" i="1"/>
  <c r="CG1422" i="1"/>
  <c r="BX1423" i="1"/>
  <c r="BY1423" i="1"/>
  <c r="BZ1423" i="1"/>
  <c r="CA1423" i="1"/>
  <c r="CB1423" i="1"/>
  <c r="CC1423" i="1"/>
  <c r="CD1423" i="1"/>
  <c r="CE1423" i="1"/>
  <c r="CF1423" i="1"/>
  <c r="CG1423" i="1"/>
  <c r="BX1424" i="1"/>
  <c r="BY1424" i="1"/>
  <c r="BZ1424" i="1"/>
  <c r="CA1424" i="1"/>
  <c r="CB1424" i="1"/>
  <c r="CC1424" i="1"/>
  <c r="CD1424" i="1"/>
  <c r="CE1424" i="1"/>
  <c r="CF1424" i="1"/>
  <c r="CG1424" i="1"/>
  <c r="BX1425" i="1"/>
  <c r="BY1425" i="1"/>
  <c r="BZ1425" i="1"/>
  <c r="CA1425" i="1"/>
  <c r="CB1425" i="1"/>
  <c r="CC1425" i="1"/>
  <c r="CD1425" i="1"/>
  <c r="CE1425" i="1"/>
  <c r="CF1425" i="1"/>
  <c r="CG1425" i="1"/>
  <c r="BX1426" i="1"/>
  <c r="BY1426" i="1"/>
  <c r="BZ1426" i="1"/>
  <c r="CA1426" i="1"/>
  <c r="CB1426" i="1"/>
  <c r="CC1426" i="1"/>
  <c r="CD1426" i="1"/>
  <c r="CE1426" i="1"/>
  <c r="CF1426" i="1"/>
  <c r="CG1426" i="1"/>
  <c r="BX1427" i="1"/>
  <c r="BY1427" i="1"/>
  <c r="BZ1427" i="1"/>
  <c r="CA1427" i="1"/>
  <c r="CB1427" i="1"/>
  <c r="CC1427" i="1"/>
  <c r="CD1427" i="1"/>
  <c r="CE1427" i="1"/>
  <c r="CF1427" i="1"/>
  <c r="CG1427" i="1"/>
  <c r="BX1428" i="1"/>
  <c r="BY1428" i="1"/>
  <c r="BZ1428" i="1"/>
  <c r="CA1428" i="1"/>
  <c r="CB1428" i="1"/>
  <c r="CC1428" i="1"/>
  <c r="CD1428" i="1"/>
  <c r="CE1428" i="1"/>
  <c r="CF1428" i="1"/>
  <c r="CG1428" i="1"/>
  <c r="BX1429" i="1"/>
  <c r="BY1429" i="1"/>
  <c r="BZ1429" i="1"/>
  <c r="CA1429" i="1"/>
  <c r="CB1429" i="1"/>
  <c r="CC1429" i="1"/>
  <c r="CD1429" i="1"/>
  <c r="CE1429" i="1"/>
  <c r="CF1429" i="1"/>
  <c r="CG1429" i="1"/>
  <c r="BX1430" i="1"/>
  <c r="BY1430" i="1"/>
  <c r="BZ1430" i="1"/>
  <c r="CA1430" i="1"/>
  <c r="CB1430" i="1"/>
  <c r="CC1430" i="1"/>
  <c r="CD1430" i="1"/>
  <c r="CE1430" i="1"/>
  <c r="CF1430" i="1"/>
  <c r="CG1430" i="1"/>
  <c r="BX1431" i="1"/>
  <c r="BY1431" i="1"/>
  <c r="BZ1431" i="1"/>
  <c r="CA1431" i="1"/>
  <c r="CB1431" i="1"/>
  <c r="CC1431" i="1"/>
  <c r="CD1431" i="1"/>
  <c r="CE1431" i="1"/>
  <c r="CF1431" i="1"/>
  <c r="CG1431" i="1"/>
  <c r="BX1432" i="1"/>
  <c r="BY1432" i="1"/>
  <c r="BZ1432" i="1"/>
  <c r="CA1432" i="1"/>
  <c r="CB1432" i="1"/>
  <c r="CC1432" i="1"/>
  <c r="CD1432" i="1"/>
  <c r="CE1432" i="1"/>
  <c r="CF1432" i="1"/>
  <c r="CG1432" i="1"/>
  <c r="BX1433" i="1"/>
  <c r="BY1433" i="1"/>
  <c r="BZ1433" i="1"/>
  <c r="CA1433" i="1"/>
  <c r="CB1433" i="1"/>
  <c r="CC1433" i="1"/>
  <c r="CD1433" i="1"/>
  <c r="CE1433" i="1"/>
  <c r="CF1433" i="1"/>
  <c r="CG1433" i="1"/>
  <c r="BX1434" i="1"/>
  <c r="BY1434" i="1"/>
  <c r="BZ1434" i="1"/>
  <c r="CA1434" i="1"/>
  <c r="CB1434" i="1"/>
  <c r="CC1434" i="1"/>
  <c r="CD1434" i="1"/>
  <c r="CE1434" i="1"/>
  <c r="CF1434" i="1"/>
  <c r="CG1434" i="1"/>
  <c r="BX1435" i="1"/>
  <c r="BY1435" i="1"/>
  <c r="BZ1435" i="1"/>
  <c r="CA1435" i="1"/>
  <c r="CB1435" i="1"/>
  <c r="CC1435" i="1"/>
  <c r="CD1435" i="1"/>
  <c r="CE1435" i="1"/>
  <c r="CF1435" i="1"/>
  <c r="CG1435" i="1"/>
  <c r="BX1436" i="1"/>
  <c r="BY1436" i="1"/>
  <c r="BZ1436" i="1"/>
  <c r="CA1436" i="1"/>
  <c r="CB1436" i="1"/>
  <c r="CC1436" i="1"/>
  <c r="CD1436" i="1"/>
  <c r="CE1436" i="1"/>
  <c r="CF1436" i="1"/>
  <c r="CG1436" i="1"/>
  <c r="BX1437" i="1"/>
  <c r="BY1437" i="1"/>
  <c r="BZ1437" i="1"/>
  <c r="CA1437" i="1"/>
  <c r="CB1437" i="1"/>
  <c r="CC1437" i="1"/>
  <c r="CD1437" i="1"/>
  <c r="CE1437" i="1"/>
  <c r="CF1437" i="1"/>
  <c r="CG1437" i="1"/>
  <c r="BX1438" i="1"/>
  <c r="BY1438" i="1"/>
  <c r="BZ1438" i="1"/>
  <c r="CA1438" i="1"/>
  <c r="CB1438" i="1"/>
  <c r="CC1438" i="1"/>
  <c r="CD1438" i="1"/>
  <c r="CE1438" i="1"/>
  <c r="CF1438" i="1"/>
  <c r="CG1438" i="1"/>
  <c r="BX1439" i="1"/>
  <c r="BY1439" i="1"/>
  <c r="BZ1439" i="1"/>
  <c r="CA1439" i="1"/>
  <c r="CB1439" i="1"/>
  <c r="CC1439" i="1"/>
  <c r="CD1439" i="1"/>
  <c r="CE1439" i="1"/>
  <c r="CF1439" i="1"/>
  <c r="CG1439" i="1"/>
  <c r="BX1440" i="1"/>
  <c r="BY1440" i="1"/>
  <c r="BZ1440" i="1"/>
  <c r="CA1440" i="1"/>
  <c r="CB1440" i="1"/>
  <c r="CC1440" i="1"/>
  <c r="CD1440" i="1"/>
  <c r="CE1440" i="1"/>
  <c r="CF1440" i="1"/>
  <c r="CG1440" i="1"/>
  <c r="BX1441" i="1"/>
  <c r="BY1441" i="1"/>
  <c r="BZ1441" i="1"/>
  <c r="CA1441" i="1"/>
  <c r="CB1441" i="1"/>
  <c r="CC1441" i="1"/>
  <c r="CD1441" i="1"/>
  <c r="CE1441" i="1"/>
  <c r="CF1441" i="1"/>
  <c r="CG1441" i="1"/>
  <c r="BX1442" i="1"/>
  <c r="BY1442" i="1"/>
  <c r="BZ1442" i="1"/>
  <c r="CA1442" i="1"/>
  <c r="CB1442" i="1"/>
  <c r="CC1442" i="1"/>
  <c r="CD1442" i="1"/>
  <c r="CE1442" i="1"/>
  <c r="CF1442" i="1"/>
  <c r="CG1442" i="1"/>
  <c r="BX1443" i="1"/>
  <c r="BY1443" i="1"/>
  <c r="BZ1443" i="1"/>
  <c r="CA1443" i="1"/>
  <c r="CB1443" i="1"/>
  <c r="CC1443" i="1"/>
  <c r="CD1443" i="1"/>
  <c r="CE1443" i="1"/>
  <c r="CF1443" i="1"/>
  <c r="CG1443" i="1"/>
  <c r="BX1444" i="1"/>
  <c r="BY1444" i="1"/>
  <c r="BZ1444" i="1"/>
  <c r="CA1444" i="1"/>
  <c r="CB1444" i="1"/>
  <c r="CC1444" i="1"/>
  <c r="CD1444" i="1"/>
  <c r="CE1444" i="1"/>
  <c r="CF1444" i="1"/>
  <c r="CG1444" i="1"/>
  <c r="BX1445" i="1"/>
  <c r="BY1445" i="1"/>
  <c r="BZ1445" i="1"/>
  <c r="CA1445" i="1"/>
  <c r="CB1445" i="1"/>
  <c r="CC1445" i="1"/>
  <c r="CD1445" i="1"/>
  <c r="CE1445" i="1"/>
  <c r="CF1445" i="1"/>
  <c r="CG1445" i="1"/>
  <c r="BX1446" i="1"/>
  <c r="BY1446" i="1"/>
  <c r="BZ1446" i="1"/>
  <c r="CA1446" i="1"/>
  <c r="CB1446" i="1"/>
  <c r="CC1446" i="1"/>
  <c r="CD1446" i="1"/>
  <c r="CE1446" i="1"/>
  <c r="CF1446" i="1"/>
  <c r="CG1446" i="1"/>
  <c r="BX1447" i="1"/>
  <c r="BY1447" i="1"/>
  <c r="BZ1447" i="1"/>
  <c r="CA1447" i="1"/>
  <c r="CB1447" i="1"/>
  <c r="CC1447" i="1"/>
  <c r="CD1447" i="1"/>
  <c r="CE1447" i="1"/>
  <c r="CF1447" i="1"/>
  <c r="CG1447" i="1"/>
  <c r="BX1448" i="1"/>
  <c r="BY1448" i="1"/>
  <c r="BZ1448" i="1"/>
  <c r="CA1448" i="1"/>
  <c r="CB1448" i="1"/>
  <c r="CC1448" i="1"/>
  <c r="CD1448" i="1"/>
  <c r="CE1448" i="1"/>
  <c r="CF1448" i="1"/>
  <c r="CG1448" i="1"/>
  <c r="BX1449" i="1"/>
  <c r="BY1449" i="1"/>
  <c r="BZ1449" i="1"/>
  <c r="CA1449" i="1"/>
  <c r="CB1449" i="1"/>
  <c r="CC1449" i="1"/>
  <c r="CD1449" i="1"/>
  <c r="CE1449" i="1"/>
  <c r="CF1449" i="1"/>
  <c r="CG1449" i="1"/>
  <c r="BX1450" i="1"/>
  <c r="BY1450" i="1"/>
  <c r="BZ1450" i="1"/>
  <c r="CA1450" i="1"/>
  <c r="CB1450" i="1"/>
  <c r="CC1450" i="1"/>
  <c r="CD1450" i="1"/>
  <c r="CE1450" i="1"/>
  <c r="CF1450" i="1"/>
  <c r="CG1450" i="1"/>
  <c r="BX1451" i="1"/>
  <c r="BY1451" i="1"/>
  <c r="BZ1451" i="1"/>
  <c r="CA1451" i="1"/>
  <c r="CB1451" i="1"/>
  <c r="CC1451" i="1"/>
  <c r="CD1451" i="1"/>
  <c r="CE1451" i="1"/>
  <c r="CF1451" i="1"/>
  <c r="CG1451" i="1"/>
  <c r="BX1452" i="1"/>
  <c r="BY1452" i="1"/>
  <c r="BZ1452" i="1"/>
  <c r="CA1452" i="1"/>
  <c r="CB1452" i="1"/>
  <c r="CC1452" i="1"/>
  <c r="CD1452" i="1"/>
  <c r="CE1452" i="1"/>
  <c r="CF1452" i="1"/>
  <c r="CG1452" i="1"/>
  <c r="BX1453" i="1"/>
  <c r="BY1453" i="1"/>
  <c r="BZ1453" i="1"/>
  <c r="CA1453" i="1"/>
  <c r="CB1453" i="1"/>
  <c r="CC1453" i="1"/>
  <c r="CD1453" i="1"/>
  <c r="CE1453" i="1"/>
  <c r="CF1453" i="1"/>
  <c r="CG1453" i="1"/>
  <c r="BX1454" i="1"/>
  <c r="BY1454" i="1"/>
  <c r="BZ1454" i="1"/>
  <c r="CA1454" i="1"/>
  <c r="CB1454" i="1"/>
  <c r="CC1454" i="1"/>
  <c r="CD1454" i="1"/>
  <c r="CE1454" i="1"/>
  <c r="CF1454" i="1"/>
  <c r="CG1454" i="1"/>
  <c r="BX1455" i="1"/>
  <c r="BY1455" i="1"/>
  <c r="BZ1455" i="1"/>
  <c r="CA1455" i="1"/>
  <c r="CB1455" i="1"/>
  <c r="CC1455" i="1"/>
  <c r="CD1455" i="1"/>
  <c r="CE1455" i="1"/>
  <c r="CF1455" i="1"/>
  <c r="CG1455" i="1"/>
  <c r="BX1456" i="1"/>
  <c r="BY1456" i="1"/>
  <c r="BZ1456" i="1"/>
  <c r="CA1456" i="1"/>
  <c r="CB1456" i="1"/>
  <c r="CC1456" i="1"/>
  <c r="CD1456" i="1"/>
  <c r="CE1456" i="1"/>
  <c r="CF1456" i="1"/>
  <c r="CG1456" i="1"/>
  <c r="BX1457" i="1"/>
  <c r="BY1457" i="1"/>
  <c r="BZ1457" i="1"/>
  <c r="CA1457" i="1"/>
  <c r="CB1457" i="1"/>
  <c r="CC1457" i="1"/>
  <c r="CD1457" i="1"/>
  <c r="CE1457" i="1"/>
  <c r="CF1457" i="1"/>
  <c r="CG1457" i="1"/>
  <c r="BX1458" i="1"/>
  <c r="BY1458" i="1"/>
  <c r="BZ1458" i="1"/>
  <c r="CA1458" i="1"/>
  <c r="CB1458" i="1"/>
  <c r="CC1458" i="1"/>
  <c r="CD1458" i="1"/>
  <c r="CE1458" i="1"/>
  <c r="CF1458" i="1"/>
  <c r="CG1458" i="1"/>
  <c r="BX1459" i="1"/>
  <c r="BY1459" i="1"/>
  <c r="BZ1459" i="1"/>
  <c r="CA1459" i="1"/>
  <c r="CB1459" i="1"/>
  <c r="CC1459" i="1"/>
  <c r="CD1459" i="1"/>
  <c r="CE1459" i="1"/>
  <c r="CF1459" i="1"/>
  <c r="CG1459" i="1"/>
  <c r="BX1460" i="1"/>
  <c r="BY1460" i="1"/>
  <c r="BZ1460" i="1"/>
  <c r="CA1460" i="1"/>
  <c r="CB1460" i="1"/>
  <c r="CC1460" i="1"/>
  <c r="CD1460" i="1"/>
  <c r="CE1460" i="1"/>
  <c r="CF1460" i="1"/>
  <c r="CG1460" i="1"/>
  <c r="BX1461" i="1"/>
  <c r="BY1461" i="1"/>
  <c r="BZ1461" i="1"/>
  <c r="CA1461" i="1"/>
  <c r="CB1461" i="1"/>
  <c r="CC1461" i="1"/>
  <c r="CD1461" i="1"/>
  <c r="CE1461" i="1"/>
  <c r="CF1461" i="1"/>
  <c r="CG1461" i="1"/>
  <c r="BX1462" i="1"/>
  <c r="BY1462" i="1"/>
  <c r="BZ1462" i="1"/>
  <c r="CA1462" i="1"/>
  <c r="CB1462" i="1"/>
  <c r="CC1462" i="1"/>
  <c r="CD1462" i="1"/>
  <c r="CE1462" i="1"/>
  <c r="CF1462" i="1"/>
  <c r="CG1462" i="1"/>
  <c r="BX1463" i="1"/>
  <c r="BY1463" i="1"/>
  <c r="BZ1463" i="1"/>
  <c r="CA1463" i="1"/>
  <c r="CB1463" i="1"/>
  <c r="CC1463" i="1"/>
  <c r="CD1463" i="1"/>
  <c r="CE1463" i="1"/>
  <c r="CF1463" i="1"/>
  <c r="CG1463" i="1"/>
  <c r="BX1464" i="1"/>
  <c r="BY1464" i="1"/>
  <c r="BZ1464" i="1"/>
  <c r="CA1464" i="1"/>
  <c r="CB1464" i="1"/>
  <c r="CC1464" i="1"/>
  <c r="CD1464" i="1"/>
  <c r="CE1464" i="1"/>
  <c r="CF1464" i="1"/>
  <c r="CG1464" i="1"/>
  <c r="BX1465" i="1"/>
  <c r="BY1465" i="1"/>
  <c r="BZ1465" i="1"/>
  <c r="CA1465" i="1"/>
  <c r="CB1465" i="1"/>
  <c r="CC1465" i="1"/>
  <c r="CD1465" i="1"/>
  <c r="CE1465" i="1"/>
  <c r="CF1465" i="1"/>
  <c r="CG1465" i="1"/>
  <c r="BX1466" i="1"/>
  <c r="BY1466" i="1"/>
  <c r="BZ1466" i="1"/>
  <c r="CA1466" i="1"/>
  <c r="CB1466" i="1"/>
  <c r="CC1466" i="1"/>
  <c r="CD1466" i="1"/>
  <c r="CE1466" i="1"/>
  <c r="CF1466" i="1"/>
  <c r="CG1466" i="1"/>
  <c r="BX1467" i="1"/>
  <c r="BY1467" i="1"/>
  <c r="BZ1467" i="1"/>
  <c r="CA1467" i="1"/>
  <c r="CB1467" i="1"/>
  <c r="CC1467" i="1"/>
  <c r="CD1467" i="1"/>
  <c r="CE1467" i="1"/>
  <c r="CF1467" i="1"/>
  <c r="CG1467" i="1"/>
  <c r="BX1468" i="1"/>
  <c r="BY1468" i="1"/>
  <c r="BZ1468" i="1"/>
  <c r="CA1468" i="1"/>
  <c r="CB1468" i="1"/>
  <c r="CC1468" i="1"/>
  <c r="CD1468" i="1"/>
  <c r="CE1468" i="1"/>
  <c r="CF1468" i="1"/>
  <c r="CG1468" i="1"/>
  <c r="BX1469" i="1"/>
  <c r="BY1469" i="1"/>
  <c r="BZ1469" i="1"/>
  <c r="CA1469" i="1"/>
  <c r="CB1469" i="1"/>
  <c r="CC1469" i="1"/>
  <c r="CD1469" i="1"/>
  <c r="CE1469" i="1"/>
  <c r="CF1469" i="1"/>
  <c r="CG1469" i="1"/>
  <c r="BX1470" i="1"/>
  <c r="BY1470" i="1"/>
  <c r="BZ1470" i="1"/>
  <c r="CA1470" i="1"/>
  <c r="CB1470" i="1"/>
  <c r="CC1470" i="1"/>
  <c r="CD1470" i="1"/>
  <c r="CE1470" i="1"/>
  <c r="CF1470" i="1"/>
  <c r="CG1470" i="1"/>
  <c r="BX1471" i="1"/>
  <c r="BY1471" i="1"/>
  <c r="BZ1471" i="1"/>
  <c r="CA1471" i="1"/>
  <c r="CB1471" i="1"/>
  <c r="CC1471" i="1"/>
  <c r="CD1471" i="1"/>
  <c r="CE1471" i="1"/>
  <c r="CF1471" i="1"/>
  <c r="CG1471" i="1"/>
  <c r="BX1472" i="1"/>
  <c r="BY1472" i="1"/>
  <c r="BZ1472" i="1"/>
  <c r="CA1472" i="1"/>
  <c r="CB1472" i="1"/>
  <c r="CC1472" i="1"/>
  <c r="CD1472" i="1"/>
  <c r="CE1472" i="1"/>
  <c r="CF1472" i="1"/>
  <c r="CG1472" i="1"/>
  <c r="BX1473" i="1"/>
  <c r="BY1473" i="1"/>
  <c r="BZ1473" i="1"/>
  <c r="CA1473" i="1"/>
  <c r="CB1473" i="1"/>
  <c r="CC1473" i="1"/>
  <c r="CD1473" i="1"/>
  <c r="CE1473" i="1"/>
  <c r="CF1473" i="1"/>
  <c r="CG1473" i="1"/>
  <c r="BX1474" i="1"/>
  <c r="BY1474" i="1"/>
  <c r="BZ1474" i="1"/>
  <c r="CA1474" i="1"/>
  <c r="CB1474" i="1"/>
  <c r="CC1474" i="1"/>
  <c r="CD1474" i="1"/>
  <c r="CE1474" i="1"/>
  <c r="CF1474" i="1"/>
  <c r="CG1474" i="1"/>
  <c r="BX1475" i="1"/>
  <c r="BY1475" i="1"/>
  <c r="BZ1475" i="1"/>
  <c r="CA1475" i="1"/>
  <c r="CB1475" i="1"/>
  <c r="CC1475" i="1"/>
  <c r="CD1475" i="1"/>
  <c r="CE1475" i="1"/>
  <c r="CF1475" i="1"/>
  <c r="CG1475" i="1"/>
  <c r="BX1476" i="1"/>
  <c r="BY1476" i="1"/>
  <c r="BZ1476" i="1"/>
  <c r="CA1476" i="1"/>
  <c r="CB1476" i="1"/>
  <c r="CC1476" i="1"/>
  <c r="CD1476" i="1"/>
  <c r="CE1476" i="1"/>
  <c r="CF1476" i="1"/>
  <c r="CG1476" i="1"/>
  <c r="BX1477" i="1"/>
  <c r="BY1477" i="1"/>
  <c r="BZ1477" i="1"/>
  <c r="CA1477" i="1"/>
  <c r="CB1477" i="1"/>
  <c r="CC1477" i="1"/>
  <c r="CD1477" i="1"/>
  <c r="CE1477" i="1"/>
  <c r="CF1477" i="1"/>
  <c r="CG1477" i="1"/>
  <c r="BX1478" i="1"/>
  <c r="BY1478" i="1"/>
  <c r="BZ1478" i="1"/>
  <c r="CA1478" i="1"/>
  <c r="CB1478" i="1"/>
  <c r="CC1478" i="1"/>
  <c r="CD1478" i="1"/>
  <c r="CE1478" i="1"/>
  <c r="CF1478" i="1"/>
  <c r="CG1478" i="1"/>
  <c r="BX1479" i="1"/>
  <c r="BY1479" i="1"/>
  <c r="BZ1479" i="1"/>
  <c r="CA1479" i="1"/>
  <c r="CB1479" i="1"/>
  <c r="CC1479" i="1"/>
  <c r="CD1479" i="1"/>
  <c r="CE1479" i="1"/>
  <c r="CF1479" i="1"/>
  <c r="CG1479" i="1"/>
  <c r="BX1480" i="1"/>
  <c r="BY1480" i="1"/>
  <c r="BZ1480" i="1"/>
  <c r="CA1480" i="1"/>
  <c r="CB1480" i="1"/>
  <c r="CC1480" i="1"/>
  <c r="CD1480" i="1"/>
  <c r="CE1480" i="1"/>
  <c r="CF1480" i="1"/>
  <c r="CG1480" i="1"/>
  <c r="BX1481" i="1"/>
  <c r="BY1481" i="1"/>
  <c r="BZ1481" i="1"/>
  <c r="CA1481" i="1"/>
  <c r="CB1481" i="1"/>
  <c r="CC1481" i="1"/>
  <c r="CD1481" i="1"/>
  <c r="CE1481" i="1"/>
  <c r="CF1481" i="1"/>
  <c r="CG1481" i="1"/>
  <c r="BX1482" i="1"/>
  <c r="BY1482" i="1"/>
  <c r="BZ1482" i="1"/>
  <c r="CA1482" i="1"/>
  <c r="CB1482" i="1"/>
  <c r="CC1482" i="1"/>
  <c r="CD1482" i="1"/>
  <c r="CE1482" i="1"/>
  <c r="CF1482" i="1"/>
  <c r="CG1482" i="1"/>
  <c r="BX1483" i="1"/>
  <c r="BY1483" i="1"/>
  <c r="BZ1483" i="1"/>
  <c r="CA1483" i="1"/>
  <c r="CB1483" i="1"/>
  <c r="CC1483" i="1"/>
  <c r="CD1483" i="1"/>
  <c r="CE1483" i="1"/>
  <c r="CF1483" i="1"/>
  <c r="CG1483" i="1"/>
  <c r="BX1484" i="1"/>
  <c r="BY1484" i="1"/>
  <c r="BZ1484" i="1"/>
  <c r="CA1484" i="1"/>
  <c r="CB1484" i="1"/>
  <c r="CC1484" i="1"/>
  <c r="CD1484" i="1"/>
  <c r="CE1484" i="1"/>
  <c r="CF1484" i="1"/>
  <c r="CG1484" i="1"/>
  <c r="BX1485" i="1"/>
  <c r="BY1485" i="1"/>
  <c r="BZ1485" i="1"/>
  <c r="CA1485" i="1"/>
  <c r="CB1485" i="1"/>
  <c r="CC1485" i="1"/>
  <c r="CD1485" i="1"/>
  <c r="CE1485" i="1"/>
  <c r="CF1485" i="1"/>
  <c r="CG1485" i="1"/>
  <c r="BX1486" i="1"/>
  <c r="BY1486" i="1"/>
  <c r="BZ1486" i="1"/>
  <c r="CA1486" i="1"/>
  <c r="CB1486" i="1"/>
  <c r="CC1486" i="1"/>
  <c r="CD1486" i="1"/>
  <c r="CE1486" i="1"/>
  <c r="CF1486" i="1"/>
  <c r="CG1486" i="1"/>
  <c r="BX1487" i="1"/>
  <c r="BY1487" i="1"/>
  <c r="BZ1487" i="1"/>
  <c r="CA1487" i="1"/>
  <c r="CB1487" i="1"/>
  <c r="CC1487" i="1"/>
  <c r="CD1487" i="1"/>
  <c r="CE1487" i="1"/>
  <c r="CF1487" i="1"/>
  <c r="CG1487" i="1"/>
  <c r="BX1488" i="1"/>
  <c r="BY1488" i="1"/>
  <c r="BZ1488" i="1"/>
  <c r="CA1488" i="1"/>
  <c r="CB1488" i="1"/>
  <c r="CC1488" i="1"/>
  <c r="CD1488" i="1"/>
  <c r="CE1488" i="1"/>
  <c r="CF1488" i="1"/>
  <c r="CG1488" i="1"/>
  <c r="BX1489" i="1"/>
  <c r="BY1489" i="1"/>
  <c r="BZ1489" i="1"/>
  <c r="CA1489" i="1"/>
  <c r="CB1489" i="1"/>
  <c r="CC1489" i="1"/>
  <c r="CD1489" i="1"/>
  <c r="CE1489" i="1"/>
  <c r="CF1489" i="1"/>
  <c r="CG1489" i="1"/>
  <c r="BX1490" i="1"/>
  <c r="BY1490" i="1"/>
  <c r="BZ1490" i="1"/>
  <c r="CA1490" i="1"/>
  <c r="CB1490" i="1"/>
  <c r="CC1490" i="1"/>
  <c r="CD1490" i="1"/>
  <c r="CE1490" i="1"/>
  <c r="CF1490" i="1"/>
  <c r="CG1490" i="1"/>
  <c r="BX1491" i="1"/>
  <c r="BY1491" i="1"/>
  <c r="BZ1491" i="1"/>
  <c r="CA1491" i="1"/>
  <c r="CB1491" i="1"/>
  <c r="CC1491" i="1"/>
  <c r="CD1491" i="1"/>
  <c r="CE1491" i="1"/>
  <c r="CF1491" i="1"/>
  <c r="CG1491" i="1"/>
  <c r="BX1492" i="1"/>
  <c r="BY1492" i="1"/>
  <c r="BZ1492" i="1"/>
  <c r="CA1492" i="1"/>
  <c r="CB1492" i="1"/>
  <c r="CC1492" i="1"/>
  <c r="CD1492" i="1"/>
  <c r="CE1492" i="1"/>
  <c r="CF1492" i="1"/>
  <c r="CG1492" i="1"/>
  <c r="BX1493" i="1"/>
  <c r="BY1493" i="1"/>
  <c r="BZ1493" i="1"/>
  <c r="CA1493" i="1"/>
  <c r="CB1493" i="1"/>
  <c r="CC1493" i="1"/>
  <c r="CD1493" i="1"/>
  <c r="CE1493" i="1"/>
  <c r="CF1493" i="1"/>
  <c r="CG1493" i="1"/>
  <c r="BX1494" i="1"/>
  <c r="BY1494" i="1"/>
  <c r="BZ1494" i="1"/>
  <c r="CA1494" i="1"/>
  <c r="CB1494" i="1"/>
  <c r="CC1494" i="1"/>
  <c r="CD1494" i="1"/>
  <c r="CE1494" i="1"/>
  <c r="CF1494" i="1"/>
  <c r="CG1494" i="1"/>
  <c r="BX1495" i="1"/>
  <c r="BY1495" i="1"/>
  <c r="BZ1495" i="1"/>
  <c r="CA1495" i="1"/>
  <c r="CB1495" i="1"/>
  <c r="CC1495" i="1"/>
  <c r="CD1495" i="1"/>
  <c r="CE1495" i="1"/>
  <c r="CF1495" i="1"/>
  <c r="CG1495" i="1"/>
  <c r="BX1496" i="1"/>
  <c r="BY1496" i="1"/>
  <c r="BZ1496" i="1"/>
  <c r="CA1496" i="1"/>
  <c r="CB1496" i="1"/>
  <c r="CC1496" i="1"/>
  <c r="CD1496" i="1"/>
  <c r="CE1496" i="1"/>
  <c r="CF1496" i="1"/>
  <c r="CG1496" i="1"/>
  <c r="BX1497" i="1"/>
  <c r="BY1497" i="1"/>
  <c r="BZ1497" i="1"/>
  <c r="CA1497" i="1"/>
  <c r="CB1497" i="1"/>
  <c r="CC1497" i="1"/>
  <c r="CD1497" i="1"/>
  <c r="CE1497" i="1"/>
  <c r="CF1497" i="1"/>
  <c r="CG1497" i="1"/>
  <c r="BX1498" i="1"/>
  <c r="BY1498" i="1"/>
  <c r="BZ1498" i="1"/>
  <c r="CA1498" i="1"/>
  <c r="CB1498" i="1"/>
  <c r="CC1498" i="1"/>
  <c r="CD1498" i="1"/>
  <c r="CE1498" i="1"/>
  <c r="CF1498" i="1"/>
  <c r="CG1498" i="1"/>
  <c r="BX1499" i="1"/>
  <c r="BY1499" i="1"/>
  <c r="BZ1499" i="1"/>
  <c r="CA1499" i="1"/>
  <c r="CB1499" i="1"/>
  <c r="CC1499" i="1"/>
  <c r="CD1499" i="1"/>
  <c r="CE1499" i="1"/>
  <c r="CF1499" i="1"/>
  <c r="CG1499" i="1"/>
  <c r="BX1500" i="1"/>
  <c r="BY1500" i="1"/>
  <c r="BZ1500" i="1"/>
  <c r="CA1500" i="1"/>
  <c r="CB1500" i="1"/>
  <c r="CC1500" i="1"/>
  <c r="CD1500" i="1"/>
  <c r="CE1500" i="1"/>
  <c r="CF1500" i="1"/>
  <c r="CG1500" i="1"/>
  <c r="BX1501" i="1"/>
  <c r="BY1501" i="1"/>
  <c r="BZ1501" i="1"/>
  <c r="CA1501" i="1"/>
  <c r="CB1501" i="1"/>
  <c r="CC1501" i="1"/>
  <c r="CD1501" i="1"/>
  <c r="CE1501" i="1"/>
  <c r="CF1501" i="1"/>
  <c r="CG1501" i="1"/>
  <c r="BX1502" i="1"/>
  <c r="BY1502" i="1"/>
  <c r="BZ1502" i="1"/>
  <c r="CA1502" i="1"/>
  <c r="CB1502" i="1"/>
  <c r="CC1502" i="1"/>
  <c r="CD1502" i="1"/>
  <c r="CE1502" i="1"/>
  <c r="CF1502" i="1"/>
  <c r="CG1502" i="1"/>
  <c r="BX1503" i="1"/>
  <c r="BY1503" i="1"/>
  <c r="BZ1503" i="1"/>
  <c r="CA1503" i="1"/>
  <c r="CB1503" i="1"/>
  <c r="CC1503" i="1"/>
  <c r="CD1503" i="1"/>
  <c r="CE1503" i="1"/>
  <c r="CF1503" i="1"/>
  <c r="CG1503" i="1"/>
  <c r="BX1504" i="1"/>
  <c r="BY1504" i="1"/>
  <c r="BZ1504" i="1"/>
  <c r="CA1504" i="1"/>
  <c r="CB1504" i="1"/>
  <c r="CC1504" i="1"/>
  <c r="CD1504" i="1"/>
  <c r="CE1504" i="1"/>
  <c r="CF1504" i="1"/>
  <c r="CG1504" i="1"/>
  <c r="BX1505" i="1"/>
  <c r="BY1505" i="1"/>
  <c r="BZ1505" i="1"/>
  <c r="CA1505" i="1"/>
  <c r="CB1505" i="1"/>
  <c r="CC1505" i="1"/>
  <c r="CD1505" i="1"/>
  <c r="CE1505" i="1"/>
  <c r="CF1505" i="1"/>
  <c r="CG1505" i="1"/>
  <c r="BX1506" i="1"/>
  <c r="BY1506" i="1"/>
  <c r="BZ1506" i="1"/>
  <c r="CA1506" i="1"/>
  <c r="CB1506" i="1"/>
  <c r="CC1506" i="1"/>
  <c r="CD1506" i="1"/>
  <c r="CE1506" i="1"/>
  <c r="CF1506" i="1"/>
  <c r="CG1506" i="1"/>
  <c r="BX1507" i="1"/>
  <c r="BY1507" i="1"/>
  <c r="BZ1507" i="1"/>
  <c r="CA1507" i="1"/>
  <c r="CB1507" i="1"/>
  <c r="CC1507" i="1"/>
  <c r="CD1507" i="1"/>
  <c r="CE1507" i="1"/>
  <c r="CF1507" i="1"/>
  <c r="CG1507" i="1"/>
  <c r="BX1508" i="1"/>
  <c r="BY1508" i="1"/>
  <c r="BZ1508" i="1"/>
  <c r="CA1508" i="1"/>
  <c r="CB1508" i="1"/>
  <c r="CC1508" i="1"/>
  <c r="CD1508" i="1"/>
  <c r="CE1508" i="1"/>
  <c r="CF1508" i="1"/>
  <c r="CG1508" i="1"/>
  <c r="BX1509" i="1"/>
  <c r="BY1509" i="1"/>
  <c r="BZ1509" i="1"/>
  <c r="CA1509" i="1"/>
  <c r="CB1509" i="1"/>
  <c r="CC1509" i="1"/>
  <c r="CD1509" i="1"/>
  <c r="CE1509" i="1"/>
  <c r="CF1509" i="1"/>
  <c r="CG1509" i="1"/>
  <c r="BX1510" i="1"/>
  <c r="BY1510" i="1"/>
  <c r="BZ1510" i="1"/>
  <c r="CA1510" i="1"/>
  <c r="CB1510" i="1"/>
  <c r="CC1510" i="1"/>
  <c r="CD1510" i="1"/>
  <c r="CE1510" i="1"/>
  <c r="CF1510" i="1"/>
  <c r="CG1510" i="1"/>
  <c r="BX1511" i="1"/>
  <c r="BY1511" i="1"/>
  <c r="BZ1511" i="1"/>
  <c r="CA1511" i="1"/>
  <c r="CB1511" i="1"/>
  <c r="CC1511" i="1"/>
  <c r="CD1511" i="1"/>
  <c r="CE1511" i="1"/>
  <c r="CF1511" i="1"/>
  <c r="CG1511" i="1"/>
  <c r="BX1512" i="1"/>
  <c r="BY1512" i="1"/>
  <c r="BZ1512" i="1"/>
  <c r="CA1512" i="1"/>
  <c r="CB1512" i="1"/>
  <c r="CC1512" i="1"/>
  <c r="CD1512" i="1"/>
  <c r="CE1512" i="1"/>
  <c r="CF1512" i="1"/>
  <c r="CG1512" i="1"/>
  <c r="BX1513" i="1"/>
  <c r="BY1513" i="1"/>
  <c r="BZ1513" i="1"/>
  <c r="CA1513" i="1"/>
  <c r="CB1513" i="1"/>
  <c r="CC1513" i="1"/>
  <c r="CD1513" i="1"/>
  <c r="CE1513" i="1"/>
  <c r="CF1513" i="1"/>
  <c r="CG1513" i="1"/>
  <c r="BX1514" i="1"/>
  <c r="BY1514" i="1"/>
  <c r="BZ1514" i="1"/>
  <c r="CA1514" i="1"/>
  <c r="CB1514" i="1"/>
  <c r="CC1514" i="1"/>
  <c r="CD1514" i="1"/>
  <c r="CE1514" i="1"/>
  <c r="CF1514" i="1"/>
  <c r="CG1514" i="1"/>
  <c r="BX1515" i="1"/>
  <c r="BY1515" i="1"/>
  <c r="BZ1515" i="1"/>
  <c r="CA1515" i="1"/>
  <c r="CB1515" i="1"/>
  <c r="CC1515" i="1"/>
  <c r="CD1515" i="1"/>
  <c r="CE1515" i="1"/>
  <c r="CF1515" i="1"/>
  <c r="CG1515" i="1"/>
  <c r="BX1516" i="1"/>
  <c r="BY1516" i="1"/>
  <c r="BZ1516" i="1"/>
  <c r="CA1516" i="1"/>
  <c r="CB1516" i="1"/>
  <c r="CC1516" i="1"/>
  <c r="CD1516" i="1"/>
  <c r="CE1516" i="1"/>
  <c r="CF1516" i="1"/>
  <c r="CG1516" i="1"/>
  <c r="BX1517" i="1"/>
  <c r="BY1517" i="1"/>
  <c r="BZ1517" i="1"/>
  <c r="CA1517" i="1"/>
  <c r="CB1517" i="1"/>
  <c r="CC1517" i="1"/>
  <c r="CD1517" i="1"/>
  <c r="CE1517" i="1"/>
  <c r="CF1517" i="1"/>
  <c r="CG1517" i="1"/>
  <c r="BX1518" i="1"/>
  <c r="BY1518" i="1"/>
  <c r="BZ1518" i="1"/>
  <c r="CA1518" i="1"/>
  <c r="CB1518" i="1"/>
  <c r="CC1518" i="1"/>
  <c r="CD1518" i="1"/>
  <c r="CE1518" i="1"/>
  <c r="CF1518" i="1"/>
  <c r="CG1518" i="1"/>
  <c r="BX1519" i="1"/>
  <c r="BY1519" i="1"/>
  <c r="BZ1519" i="1"/>
  <c r="CA1519" i="1"/>
  <c r="CB1519" i="1"/>
  <c r="CC1519" i="1"/>
  <c r="CD1519" i="1"/>
  <c r="CE1519" i="1"/>
  <c r="CF1519" i="1"/>
  <c r="CG1519" i="1"/>
  <c r="BX1520" i="1"/>
  <c r="BY1520" i="1"/>
  <c r="BZ1520" i="1"/>
  <c r="CA1520" i="1"/>
  <c r="CB1520" i="1"/>
  <c r="CC1520" i="1"/>
  <c r="CD1520" i="1"/>
  <c r="CE1520" i="1"/>
  <c r="CF1520" i="1"/>
  <c r="CG1520" i="1"/>
  <c r="BX1521" i="1"/>
  <c r="BY1521" i="1"/>
  <c r="BZ1521" i="1"/>
  <c r="CA1521" i="1"/>
  <c r="CB1521" i="1"/>
  <c r="CC1521" i="1"/>
  <c r="CD1521" i="1"/>
  <c r="CE1521" i="1"/>
  <c r="CF1521" i="1"/>
  <c r="CG1521" i="1"/>
  <c r="BX1522" i="1"/>
  <c r="BY1522" i="1"/>
  <c r="BZ1522" i="1"/>
  <c r="CA1522" i="1"/>
  <c r="CB1522" i="1"/>
  <c r="CC1522" i="1"/>
  <c r="CD1522" i="1"/>
  <c r="CE1522" i="1"/>
  <c r="CF1522" i="1"/>
  <c r="CG1522" i="1"/>
  <c r="BX1523" i="1"/>
  <c r="BY1523" i="1"/>
  <c r="BZ1523" i="1"/>
  <c r="CA1523" i="1"/>
  <c r="CB1523" i="1"/>
  <c r="CC1523" i="1"/>
  <c r="CD1523" i="1"/>
  <c r="CE1523" i="1"/>
  <c r="CF1523" i="1"/>
  <c r="CG1523" i="1"/>
  <c r="BX1524" i="1"/>
  <c r="BY1524" i="1"/>
  <c r="BZ1524" i="1"/>
  <c r="CA1524" i="1"/>
  <c r="CB1524" i="1"/>
  <c r="CC1524" i="1"/>
  <c r="CD1524" i="1"/>
  <c r="CE1524" i="1"/>
  <c r="CF1524" i="1"/>
  <c r="CG1524" i="1"/>
  <c r="BX1525" i="1"/>
  <c r="BY1525" i="1"/>
  <c r="BZ1525" i="1"/>
  <c r="CA1525" i="1"/>
  <c r="CB1525" i="1"/>
  <c r="CC1525" i="1"/>
  <c r="CD1525" i="1"/>
  <c r="CE1525" i="1"/>
  <c r="CF1525" i="1"/>
  <c r="CG1525" i="1"/>
  <c r="BX1526" i="1"/>
  <c r="BY1526" i="1"/>
  <c r="BZ1526" i="1"/>
  <c r="CA1526" i="1"/>
  <c r="CB1526" i="1"/>
  <c r="CC1526" i="1"/>
  <c r="CD1526" i="1"/>
  <c r="CE1526" i="1"/>
  <c r="CF1526" i="1"/>
  <c r="CG1526" i="1"/>
  <c r="BX1527" i="1"/>
  <c r="BY1527" i="1"/>
  <c r="BZ1527" i="1"/>
  <c r="CA1527" i="1"/>
  <c r="CB1527" i="1"/>
  <c r="CC1527" i="1"/>
  <c r="CD1527" i="1"/>
  <c r="CE1527" i="1"/>
  <c r="CF1527" i="1"/>
  <c r="CG1527" i="1"/>
  <c r="BX1528" i="1"/>
  <c r="BY1528" i="1"/>
  <c r="BZ1528" i="1"/>
  <c r="CA1528" i="1"/>
  <c r="CB1528" i="1"/>
  <c r="CC1528" i="1"/>
  <c r="CD1528" i="1"/>
  <c r="CE1528" i="1"/>
  <c r="CF1528" i="1"/>
  <c r="CG1528" i="1"/>
  <c r="BX1529" i="1"/>
  <c r="BY1529" i="1"/>
  <c r="BZ1529" i="1"/>
  <c r="CA1529" i="1"/>
  <c r="CB1529" i="1"/>
  <c r="CC1529" i="1"/>
  <c r="CD1529" i="1"/>
  <c r="CE1529" i="1"/>
  <c r="CF1529" i="1"/>
  <c r="CG1529" i="1"/>
  <c r="BX1530" i="1"/>
  <c r="BY1530" i="1"/>
  <c r="BZ1530" i="1"/>
  <c r="CA1530" i="1"/>
  <c r="CB1530" i="1"/>
  <c r="CC1530" i="1"/>
  <c r="CD1530" i="1"/>
  <c r="CE1530" i="1"/>
  <c r="CF1530" i="1"/>
  <c r="CG1530" i="1"/>
  <c r="BX1531" i="1"/>
  <c r="BY1531" i="1"/>
  <c r="BZ1531" i="1"/>
  <c r="CA1531" i="1"/>
  <c r="CB1531" i="1"/>
  <c r="CC1531" i="1"/>
  <c r="CD1531" i="1"/>
  <c r="CE1531" i="1"/>
  <c r="CF1531" i="1"/>
  <c r="CG1531" i="1"/>
  <c r="BX1532" i="1"/>
  <c r="BY1532" i="1"/>
  <c r="BZ1532" i="1"/>
  <c r="CA1532" i="1"/>
  <c r="CB1532" i="1"/>
  <c r="CC1532" i="1"/>
  <c r="CD1532" i="1"/>
  <c r="CE1532" i="1"/>
  <c r="CF1532" i="1"/>
  <c r="CG1532" i="1"/>
  <c r="BX1533" i="1"/>
  <c r="BY1533" i="1"/>
  <c r="BZ1533" i="1"/>
  <c r="CA1533" i="1"/>
  <c r="CB1533" i="1"/>
  <c r="CC1533" i="1"/>
  <c r="CD1533" i="1"/>
  <c r="CE1533" i="1"/>
  <c r="CF1533" i="1"/>
  <c r="CG1533" i="1"/>
  <c r="BX1534" i="1"/>
  <c r="BY1534" i="1"/>
  <c r="BZ1534" i="1"/>
  <c r="CA1534" i="1"/>
  <c r="CB1534" i="1"/>
  <c r="CC1534" i="1"/>
  <c r="CD1534" i="1"/>
  <c r="CE1534" i="1"/>
  <c r="CF1534" i="1"/>
  <c r="CG1534" i="1"/>
  <c r="BX1535" i="1"/>
  <c r="BY1535" i="1"/>
  <c r="BZ1535" i="1"/>
  <c r="CA1535" i="1"/>
  <c r="CB1535" i="1"/>
  <c r="CC1535" i="1"/>
  <c r="CD1535" i="1"/>
  <c r="CE1535" i="1"/>
  <c r="CF1535" i="1"/>
  <c r="CG1535" i="1"/>
  <c r="BX1536" i="1"/>
  <c r="BY1536" i="1"/>
  <c r="BZ1536" i="1"/>
  <c r="CA1536" i="1"/>
  <c r="CB1536" i="1"/>
  <c r="CC1536" i="1"/>
  <c r="CD1536" i="1"/>
  <c r="CE1536" i="1"/>
  <c r="CF1536" i="1"/>
  <c r="CG1536" i="1"/>
  <c r="BX1537" i="1"/>
  <c r="BY1537" i="1"/>
  <c r="BZ1537" i="1"/>
  <c r="CA1537" i="1"/>
  <c r="CB1537" i="1"/>
  <c r="CC1537" i="1"/>
  <c r="CD1537" i="1"/>
  <c r="CE1537" i="1"/>
  <c r="CF1537" i="1"/>
  <c r="CG1537" i="1"/>
  <c r="BX1538" i="1"/>
  <c r="BY1538" i="1"/>
  <c r="BZ1538" i="1"/>
  <c r="CA1538" i="1"/>
  <c r="CB1538" i="1"/>
  <c r="CC1538" i="1"/>
  <c r="CD1538" i="1"/>
  <c r="CE1538" i="1"/>
  <c r="CF1538" i="1"/>
  <c r="CG1538" i="1"/>
  <c r="BX1539" i="1"/>
  <c r="BY1539" i="1"/>
  <c r="BZ1539" i="1"/>
  <c r="CA1539" i="1"/>
  <c r="CB1539" i="1"/>
  <c r="CC1539" i="1"/>
  <c r="CD1539" i="1"/>
  <c r="CE1539" i="1"/>
  <c r="CF1539" i="1"/>
  <c r="CG1539" i="1"/>
  <c r="BX1540" i="1"/>
  <c r="BY1540" i="1"/>
  <c r="BZ1540" i="1"/>
  <c r="CA1540" i="1"/>
  <c r="CB1540" i="1"/>
  <c r="CC1540" i="1"/>
  <c r="CD1540" i="1"/>
  <c r="CE1540" i="1"/>
  <c r="CF1540" i="1"/>
  <c r="CG1540" i="1"/>
  <c r="BX1541" i="1"/>
  <c r="BY1541" i="1"/>
  <c r="BZ1541" i="1"/>
  <c r="CA1541" i="1"/>
  <c r="CB1541" i="1"/>
  <c r="CC1541" i="1"/>
  <c r="CD1541" i="1"/>
  <c r="CE1541" i="1"/>
  <c r="CF1541" i="1"/>
  <c r="CG1541" i="1"/>
  <c r="BX1542" i="1"/>
  <c r="BY1542" i="1"/>
  <c r="BZ1542" i="1"/>
  <c r="CA1542" i="1"/>
  <c r="CB1542" i="1"/>
  <c r="CC1542" i="1"/>
  <c r="CD1542" i="1"/>
  <c r="CE1542" i="1"/>
  <c r="CF1542" i="1"/>
  <c r="CG1542" i="1"/>
  <c r="BX1543" i="1"/>
  <c r="BY1543" i="1"/>
  <c r="BZ1543" i="1"/>
  <c r="CA1543" i="1"/>
  <c r="CB1543" i="1"/>
  <c r="CC1543" i="1"/>
  <c r="CD1543" i="1"/>
  <c r="CE1543" i="1"/>
  <c r="CF1543" i="1"/>
  <c r="CG1543" i="1"/>
  <c r="BX1544" i="1"/>
  <c r="BY1544" i="1"/>
  <c r="BZ1544" i="1"/>
  <c r="CA1544" i="1"/>
  <c r="CB1544" i="1"/>
  <c r="CC1544" i="1"/>
  <c r="CD1544" i="1"/>
  <c r="CE1544" i="1"/>
  <c r="CF1544" i="1"/>
  <c r="CG1544" i="1"/>
  <c r="BX1545" i="1"/>
  <c r="BY1545" i="1"/>
  <c r="BZ1545" i="1"/>
  <c r="CA1545" i="1"/>
  <c r="CB1545" i="1"/>
  <c r="CC1545" i="1"/>
  <c r="CD1545" i="1"/>
  <c r="CE1545" i="1"/>
  <c r="CF1545" i="1"/>
  <c r="CG1545" i="1"/>
  <c r="BX1546" i="1"/>
  <c r="BY1546" i="1"/>
  <c r="BZ1546" i="1"/>
  <c r="CA1546" i="1"/>
  <c r="CB1546" i="1"/>
  <c r="CC1546" i="1"/>
  <c r="CD1546" i="1"/>
  <c r="CE1546" i="1"/>
  <c r="CF1546" i="1"/>
  <c r="CG1546" i="1"/>
  <c r="BX1547" i="1"/>
  <c r="BY1547" i="1"/>
  <c r="BZ1547" i="1"/>
  <c r="CA1547" i="1"/>
  <c r="CB1547" i="1"/>
  <c r="CC1547" i="1"/>
  <c r="CD1547" i="1"/>
  <c r="CE1547" i="1"/>
  <c r="CF1547" i="1"/>
  <c r="CG1547" i="1"/>
  <c r="BX1548" i="1"/>
  <c r="BY1548" i="1"/>
  <c r="BZ1548" i="1"/>
  <c r="CA1548" i="1"/>
  <c r="CB1548" i="1"/>
  <c r="CC1548" i="1"/>
  <c r="CD1548" i="1"/>
  <c r="CE1548" i="1"/>
  <c r="CF1548" i="1"/>
  <c r="CG1548" i="1"/>
  <c r="BX1549" i="1"/>
  <c r="BY1549" i="1"/>
  <c r="BZ1549" i="1"/>
  <c r="CA1549" i="1"/>
  <c r="CB1549" i="1"/>
  <c r="CC1549" i="1"/>
  <c r="CD1549" i="1"/>
  <c r="CE1549" i="1"/>
  <c r="CF1549" i="1"/>
  <c r="CG1549" i="1"/>
  <c r="BX1550" i="1"/>
  <c r="BY1550" i="1"/>
  <c r="BZ1550" i="1"/>
  <c r="CA1550" i="1"/>
  <c r="CB1550" i="1"/>
  <c r="CC1550" i="1"/>
  <c r="CD1550" i="1"/>
  <c r="CE1550" i="1"/>
  <c r="CF1550" i="1"/>
  <c r="CG1550" i="1"/>
  <c r="BX1551" i="1"/>
  <c r="BY1551" i="1"/>
  <c r="BZ1551" i="1"/>
  <c r="CA1551" i="1"/>
  <c r="CB1551" i="1"/>
  <c r="CC1551" i="1"/>
  <c r="CD1551" i="1"/>
  <c r="CE1551" i="1"/>
  <c r="CF1551" i="1"/>
  <c r="CG1551" i="1"/>
  <c r="BX1552" i="1"/>
  <c r="BY1552" i="1"/>
  <c r="BZ1552" i="1"/>
  <c r="CA1552" i="1"/>
  <c r="CB1552" i="1"/>
  <c r="CC1552" i="1"/>
  <c r="CD1552" i="1"/>
  <c r="CE1552" i="1"/>
  <c r="CF1552" i="1"/>
  <c r="CG1552" i="1"/>
  <c r="BX1553" i="1"/>
  <c r="BY1553" i="1"/>
  <c r="BZ1553" i="1"/>
  <c r="CA1553" i="1"/>
  <c r="CB1553" i="1"/>
  <c r="CC1553" i="1"/>
  <c r="CD1553" i="1"/>
  <c r="CE1553" i="1"/>
  <c r="CF1553" i="1"/>
  <c r="CG1553" i="1"/>
  <c r="BX1554" i="1"/>
  <c r="BY1554" i="1"/>
  <c r="BZ1554" i="1"/>
  <c r="CA1554" i="1"/>
  <c r="CB1554" i="1"/>
  <c r="CC1554" i="1"/>
  <c r="CD1554" i="1"/>
  <c r="CE1554" i="1"/>
  <c r="CF1554" i="1"/>
  <c r="CG1554" i="1"/>
  <c r="BX1555" i="1"/>
  <c r="BY1555" i="1"/>
  <c r="BZ1555" i="1"/>
  <c r="CA1555" i="1"/>
  <c r="CB1555" i="1"/>
  <c r="CC1555" i="1"/>
  <c r="CD1555" i="1"/>
  <c r="CE1555" i="1"/>
  <c r="CF1555" i="1"/>
  <c r="CG1555" i="1"/>
  <c r="BX1556" i="1"/>
  <c r="BY1556" i="1"/>
  <c r="BZ1556" i="1"/>
  <c r="CA1556" i="1"/>
  <c r="CB1556" i="1"/>
  <c r="CC1556" i="1"/>
  <c r="CD1556" i="1"/>
  <c r="CE1556" i="1"/>
  <c r="CF1556" i="1"/>
  <c r="CG1556" i="1"/>
  <c r="BX1557" i="1"/>
  <c r="BY1557" i="1"/>
  <c r="BZ1557" i="1"/>
  <c r="CA1557" i="1"/>
  <c r="CB1557" i="1"/>
  <c r="CC1557" i="1"/>
  <c r="CD1557" i="1"/>
  <c r="CE1557" i="1"/>
  <c r="CF1557" i="1"/>
  <c r="CG1557" i="1"/>
  <c r="BX1558" i="1"/>
  <c r="BY1558" i="1"/>
  <c r="BZ1558" i="1"/>
  <c r="CA1558" i="1"/>
  <c r="CB1558" i="1"/>
  <c r="CC1558" i="1"/>
  <c r="CD1558" i="1"/>
  <c r="CE1558" i="1"/>
  <c r="CF1558" i="1"/>
  <c r="CG1558" i="1"/>
  <c r="BX1559" i="1"/>
  <c r="BY1559" i="1"/>
  <c r="BZ1559" i="1"/>
  <c r="CA1559" i="1"/>
  <c r="CB1559" i="1"/>
  <c r="CC1559" i="1"/>
  <c r="CD1559" i="1"/>
  <c r="CE1559" i="1"/>
  <c r="CF1559" i="1"/>
  <c r="CG1559" i="1"/>
  <c r="BX1560" i="1"/>
  <c r="BY1560" i="1"/>
  <c r="BZ1560" i="1"/>
  <c r="CA1560" i="1"/>
  <c r="CB1560" i="1"/>
  <c r="CC1560" i="1"/>
  <c r="CD1560" i="1"/>
  <c r="CE1560" i="1"/>
  <c r="CF1560" i="1"/>
  <c r="CG1560" i="1"/>
  <c r="BX1561" i="1"/>
  <c r="BY1561" i="1"/>
  <c r="BZ1561" i="1"/>
  <c r="CA1561" i="1"/>
  <c r="CB1561" i="1"/>
  <c r="CC1561" i="1"/>
  <c r="CD1561" i="1"/>
  <c r="CE1561" i="1"/>
  <c r="CF1561" i="1"/>
  <c r="CG1561" i="1"/>
  <c r="BX1562" i="1"/>
  <c r="BY1562" i="1"/>
  <c r="BZ1562" i="1"/>
  <c r="CA1562" i="1"/>
  <c r="CB1562" i="1"/>
  <c r="CC1562" i="1"/>
  <c r="CD1562" i="1"/>
  <c r="CE1562" i="1"/>
  <c r="CF1562" i="1"/>
  <c r="CG1562" i="1"/>
  <c r="BX1563" i="1"/>
  <c r="BY1563" i="1"/>
  <c r="BZ1563" i="1"/>
  <c r="CA1563" i="1"/>
  <c r="CB1563" i="1"/>
  <c r="CC1563" i="1"/>
  <c r="CD1563" i="1"/>
  <c r="CE1563" i="1"/>
  <c r="CF1563" i="1"/>
  <c r="CG1563" i="1"/>
  <c r="BX1564" i="1"/>
  <c r="BY1564" i="1"/>
  <c r="BZ1564" i="1"/>
  <c r="CA1564" i="1"/>
  <c r="CB1564" i="1"/>
  <c r="CC1564" i="1"/>
  <c r="CD1564" i="1"/>
  <c r="CE1564" i="1"/>
  <c r="CF1564" i="1"/>
  <c r="CG1564" i="1"/>
  <c r="BX1565" i="1"/>
  <c r="BY1565" i="1"/>
  <c r="BZ1565" i="1"/>
  <c r="CA1565" i="1"/>
  <c r="CB1565" i="1"/>
  <c r="CC1565" i="1"/>
  <c r="CD1565" i="1"/>
  <c r="CE1565" i="1"/>
  <c r="CF1565" i="1"/>
  <c r="CG1565" i="1"/>
  <c r="BX1566" i="1"/>
  <c r="BY1566" i="1"/>
  <c r="BZ1566" i="1"/>
  <c r="CA1566" i="1"/>
  <c r="CB1566" i="1"/>
  <c r="CC1566" i="1"/>
  <c r="CD1566" i="1"/>
  <c r="CE1566" i="1"/>
  <c r="CF1566" i="1"/>
  <c r="CG1566" i="1"/>
  <c r="BX1567" i="1"/>
  <c r="BY1567" i="1"/>
  <c r="BZ1567" i="1"/>
  <c r="CA1567" i="1"/>
  <c r="CB1567" i="1"/>
  <c r="CC1567" i="1"/>
  <c r="CD1567" i="1"/>
  <c r="CE1567" i="1"/>
  <c r="CF1567" i="1"/>
  <c r="CG1567" i="1"/>
  <c r="BX1568" i="1"/>
  <c r="BY1568" i="1"/>
  <c r="BZ1568" i="1"/>
  <c r="CA1568" i="1"/>
  <c r="CB1568" i="1"/>
  <c r="CC1568" i="1"/>
  <c r="CD1568" i="1"/>
  <c r="CE1568" i="1"/>
  <c r="CF1568" i="1"/>
  <c r="CG1568" i="1"/>
  <c r="BX1569" i="1"/>
  <c r="BY1569" i="1"/>
  <c r="BZ1569" i="1"/>
  <c r="CA1569" i="1"/>
  <c r="CB1569" i="1"/>
  <c r="CC1569" i="1"/>
  <c r="CD1569" i="1"/>
  <c r="CE1569" i="1"/>
  <c r="CF1569" i="1"/>
  <c r="CG1569" i="1"/>
  <c r="BX1570" i="1"/>
  <c r="BY1570" i="1"/>
  <c r="BZ1570" i="1"/>
  <c r="CA1570" i="1"/>
  <c r="CB1570" i="1"/>
  <c r="CC1570" i="1"/>
  <c r="CD1570" i="1"/>
  <c r="CE1570" i="1"/>
  <c r="CF1570" i="1"/>
  <c r="CG1570" i="1"/>
  <c r="BX1571" i="1"/>
  <c r="BY1571" i="1"/>
  <c r="BZ1571" i="1"/>
  <c r="CA1571" i="1"/>
  <c r="CB1571" i="1"/>
  <c r="CC1571" i="1"/>
  <c r="CD1571" i="1"/>
  <c r="CE1571" i="1"/>
  <c r="CF1571" i="1"/>
  <c r="CG1571" i="1"/>
  <c r="BX1572" i="1"/>
  <c r="BY1572" i="1"/>
  <c r="BZ1572" i="1"/>
  <c r="CA1572" i="1"/>
  <c r="CB1572" i="1"/>
  <c r="CC1572" i="1"/>
  <c r="CD1572" i="1"/>
  <c r="CE1572" i="1"/>
  <c r="CF1572" i="1"/>
  <c r="CG1572" i="1"/>
  <c r="BX1573" i="1"/>
  <c r="BY1573" i="1"/>
  <c r="BZ1573" i="1"/>
  <c r="CA1573" i="1"/>
  <c r="CB1573" i="1"/>
  <c r="CC1573" i="1"/>
  <c r="CD1573" i="1"/>
  <c r="CE1573" i="1"/>
  <c r="CF1573" i="1"/>
  <c r="CG1573" i="1"/>
  <c r="BX1574" i="1"/>
  <c r="BY1574" i="1"/>
  <c r="BZ1574" i="1"/>
  <c r="CA1574" i="1"/>
  <c r="CB1574" i="1"/>
  <c r="CC1574" i="1"/>
  <c r="CD1574" i="1"/>
  <c r="CE1574" i="1"/>
  <c r="CF1574" i="1"/>
  <c r="CG1574" i="1"/>
  <c r="BX1575" i="1"/>
  <c r="BY1575" i="1"/>
  <c r="BZ1575" i="1"/>
  <c r="CA1575" i="1"/>
  <c r="CB1575" i="1"/>
  <c r="CC1575" i="1"/>
  <c r="CD1575" i="1"/>
  <c r="CE1575" i="1"/>
  <c r="CF1575" i="1"/>
  <c r="CG1575" i="1"/>
  <c r="BX1576" i="1"/>
  <c r="BY1576" i="1"/>
  <c r="BZ1576" i="1"/>
  <c r="CA1576" i="1"/>
  <c r="CB1576" i="1"/>
  <c r="CC1576" i="1"/>
  <c r="CD1576" i="1"/>
  <c r="CE1576" i="1"/>
  <c r="CF1576" i="1"/>
  <c r="CG1576" i="1"/>
  <c r="BX1577" i="1"/>
  <c r="BY1577" i="1"/>
  <c r="BZ1577" i="1"/>
  <c r="CA1577" i="1"/>
  <c r="CB1577" i="1"/>
  <c r="CC1577" i="1"/>
  <c r="CD1577" i="1"/>
  <c r="CE1577" i="1"/>
  <c r="CF1577" i="1"/>
  <c r="CG1577" i="1"/>
  <c r="BX1578" i="1"/>
  <c r="BY1578" i="1"/>
  <c r="BZ1578" i="1"/>
  <c r="CA1578" i="1"/>
  <c r="CB1578" i="1"/>
  <c r="CC1578" i="1"/>
  <c r="CD1578" i="1"/>
  <c r="CE1578" i="1"/>
  <c r="CF1578" i="1"/>
  <c r="CG1578" i="1"/>
  <c r="BX1579" i="1"/>
  <c r="BY1579" i="1"/>
  <c r="BZ1579" i="1"/>
  <c r="CA1579" i="1"/>
  <c r="CB1579" i="1"/>
  <c r="CC1579" i="1"/>
  <c r="CD1579" i="1"/>
  <c r="CE1579" i="1"/>
  <c r="CF1579" i="1"/>
  <c r="CG1579" i="1"/>
  <c r="BX1580" i="1"/>
  <c r="BY1580" i="1"/>
  <c r="BZ1580" i="1"/>
  <c r="CA1580" i="1"/>
  <c r="CB1580" i="1"/>
  <c r="CC1580" i="1"/>
  <c r="CD1580" i="1"/>
  <c r="CE1580" i="1"/>
  <c r="CF1580" i="1"/>
  <c r="CG1580" i="1"/>
  <c r="BX1581" i="1"/>
  <c r="BY1581" i="1"/>
  <c r="BZ1581" i="1"/>
  <c r="CA1581" i="1"/>
  <c r="CB1581" i="1"/>
  <c r="CC1581" i="1"/>
  <c r="CD1581" i="1"/>
  <c r="CE1581" i="1"/>
  <c r="CF1581" i="1"/>
  <c r="CG1581" i="1"/>
  <c r="BX1582" i="1"/>
  <c r="BY1582" i="1"/>
  <c r="BZ1582" i="1"/>
  <c r="CA1582" i="1"/>
  <c r="CB1582" i="1"/>
  <c r="CC1582" i="1"/>
  <c r="CD1582" i="1"/>
  <c r="CE1582" i="1"/>
  <c r="CF1582" i="1"/>
  <c r="CG1582" i="1"/>
  <c r="BX1583" i="1"/>
  <c r="BY1583" i="1"/>
  <c r="BZ1583" i="1"/>
  <c r="CA1583" i="1"/>
  <c r="CB1583" i="1"/>
  <c r="CC1583" i="1"/>
  <c r="CD1583" i="1"/>
  <c r="CE1583" i="1"/>
  <c r="CF1583" i="1"/>
  <c r="CG1583" i="1"/>
  <c r="BX1584" i="1"/>
  <c r="BY1584" i="1"/>
  <c r="BZ1584" i="1"/>
  <c r="CA1584" i="1"/>
  <c r="CB1584" i="1"/>
  <c r="CC1584" i="1"/>
  <c r="CD1584" i="1"/>
  <c r="CE1584" i="1"/>
  <c r="CF1584" i="1"/>
  <c r="CG1584" i="1"/>
  <c r="BX1585" i="1"/>
  <c r="BY1585" i="1"/>
  <c r="BZ1585" i="1"/>
  <c r="CA1585" i="1"/>
  <c r="CB1585" i="1"/>
  <c r="CC1585" i="1"/>
  <c r="CD1585" i="1"/>
  <c r="CE1585" i="1"/>
  <c r="CF1585" i="1"/>
  <c r="CG1585" i="1"/>
  <c r="BX1586" i="1"/>
  <c r="BY1586" i="1"/>
  <c r="BZ1586" i="1"/>
  <c r="CA1586" i="1"/>
  <c r="CB1586" i="1"/>
  <c r="CC1586" i="1"/>
  <c r="CD1586" i="1"/>
  <c r="CE1586" i="1"/>
  <c r="CF1586" i="1"/>
  <c r="CG1586" i="1"/>
  <c r="BX1587" i="1"/>
  <c r="BY1587" i="1"/>
  <c r="BZ1587" i="1"/>
  <c r="CA1587" i="1"/>
  <c r="CB1587" i="1"/>
  <c r="CC1587" i="1"/>
  <c r="CD1587" i="1"/>
  <c r="CE1587" i="1"/>
  <c r="CF1587" i="1"/>
  <c r="CG1587" i="1"/>
  <c r="BX1588" i="1"/>
  <c r="BY1588" i="1"/>
  <c r="BZ1588" i="1"/>
  <c r="CA1588" i="1"/>
  <c r="CB1588" i="1"/>
  <c r="CC1588" i="1"/>
  <c r="CD1588" i="1"/>
  <c r="CE1588" i="1"/>
  <c r="CF1588" i="1"/>
  <c r="CG1588" i="1"/>
  <c r="BX1589" i="1"/>
  <c r="BY1589" i="1"/>
  <c r="BZ1589" i="1"/>
  <c r="CA1589" i="1"/>
  <c r="CB1589" i="1"/>
  <c r="CC1589" i="1"/>
  <c r="CD1589" i="1"/>
  <c r="CE1589" i="1"/>
  <c r="CF1589" i="1"/>
  <c r="CG1589" i="1"/>
  <c r="BX1590" i="1"/>
  <c r="BY1590" i="1"/>
  <c r="BZ1590" i="1"/>
  <c r="CA1590" i="1"/>
  <c r="CB1590" i="1"/>
  <c r="CC1590" i="1"/>
  <c r="CD1590" i="1"/>
  <c r="CE1590" i="1"/>
  <c r="CF1590" i="1"/>
  <c r="CG1590" i="1"/>
  <c r="BX1591" i="1"/>
  <c r="BY1591" i="1"/>
  <c r="BZ1591" i="1"/>
  <c r="CA1591" i="1"/>
  <c r="CB1591" i="1"/>
  <c r="CC1591" i="1"/>
  <c r="CD1591" i="1"/>
  <c r="CE1591" i="1"/>
  <c r="CF1591" i="1"/>
  <c r="CG1591" i="1"/>
  <c r="BX1592" i="1"/>
  <c r="BY1592" i="1"/>
  <c r="BZ1592" i="1"/>
  <c r="CA1592" i="1"/>
  <c r="CB1592" i="1"/>
  <c r="CC1592" i="1"/>
  <c r="CD1592" i="1"/>
  <c r="CE1592" i="1"/>
  <c r="CF1592" i="1"/>
  <c r="CG1592" i="1"/>
  <c r="BX1593" i="1"/>
  <c r="BY1593" i="1"/>
  <c r="BZ1593" i="1"/>
  <c r="CA1593" i="1"/>
  <c r="CB1593" i="1"/>
  <c r="CC1593" i="1"/>
  <c r="CD1593" i="1"/>
  <c r="CE1593" i="1"/>
  <c r="CF1593" i="1"/>
  <c r="CG1593" i="1"/>
  <c r="BX1594" i="1"/>
  <c r="BY1594" i="1"/>
  <c r="BZ1594" i="1"/>
  <c r="CA1594" i="1"/>
  <c r="CB1594" i="1"/>
  <c r="CC1594" i="1"/>
  <c r="CD1594" i="1"/>
  <c r="CE1594" i="1"/>
  <c r="CF1594" i="1"/>
  <c r="CG1594" i="1"/>
  <c r="BX1595" i="1"/>
  <c r="BY1595" i="1"/>
  <c r="BZ1595" i="1"/>
  <c r="CA1595" i="1"/>
  <c r="CB1595" i="1"/>
  <c r="CC1595" i="1"/>
  <c r="CD1595" i="1"/>
  <c r="CE1595" i="1"/>
  <c r="CF1595" i="1"/>
  <c r="CG1595" i="1"/>
  <c r="BX1596" i="1"/>
  <c r="BY1596" i="1"/>
  <c r="BZ1596" i="1"/>
  <c r="CA1596" i="1"/>
  <c r="CB1596" i="1"/>
  <c r="CC1596" i="1"/>
  <c r="CD1596" i="1"/>
  <c r="CE1596" i="1"/>
  <c r="CF1596" i="1"/>
  <c r="CG1596" i="1"/>
  <c r="BX1597" i="1"/>
  <c r="BY1597" i="1"/>
  <c r="BZ1597" i="1"/>
  <c r="CA1597" i="1"/>
  <c r="CB1597" i="1"/>
  <c r="CC1597" i="1"/>
  <c r="CD1597" i="1"/>
  <c r="CE1597" i="1"/>
  <c r="CF1597" i="1"/>
  <c r="CG1597" i="1"/>
  <c r="BX1598" i="1"/>
  <c r="BY1598" i="1"/>
  <c r="BZ1598" i="1"/>
  <c r="CA1598" i="1"/>
  <c r="CB1598" i="1"/>
  <c r="CC1598" i="1"/>
  <c r="CD1598" i="1"/>
  <c r="CE1598" i="1"/>
  <c r="CF1598" i="1"/>
  <c r="CG1598" i="1"/>
  <c r="BX1599" i="1"/>
  <c r="BY1599" i="1"/>
  <c r="BZ1599" i="1"/>
  <c r="CA1599" i="1"/>
  <c r="CB1599" i="1"/>
  <c r="CC1599" i="1"/>
  <c r="CD1599" i="1"/>
  <c r="CE1599" i="1"/>
  <c r="CF1599" i="1"/>
  <c r="CG1599" i="1"/>
  <c r="BX1600" i="1"/>
  <c r="BY1600" i="1"/>
  <c r="BZ1600" i="1"/>
  <c r="CA1600" i="1"/>
  <c r="CB1600" i="1"/>
  <c r="CC1600" i="1"/>
  <c r="CD1600" i="1"/>
  <c r="CE1600" i="1"/>
  <c r="CF1600" i="1"/>
  <c r="CG1600" i="1"/>
  <c r="BX1601" i="1"/>
  <c r="BY1601" i="1"/>
  <c r="BZ1601" i="1"/>
  <c r="CA1601" i="1"/>
  <c r="CB1601" i="1"/>
  <c r="CC1601" i="1"/>
  <c r="CD1601" i="1"/>
  <c r="CE1601" i="1"/>
  <c r="CF1601" i="1"/>
  <c r="CG1601" i="1"/>
  <c r="BX1602" i="1"/>
  <c r="BY1602" i="1"/>
  <c r="BZ1602" i="1"/>
  <c r="CA1602" i="1"/>
  <c r="CB1602" i="1"/>
  <c r="CC1602" i="1"/>
  <c r="CD1602" i="1"/>
  <c r="CE1602" i="1"/>
  <c r="CF1602" i="1"/>
  <c r="CG1602" i="1"/>
  <c r="BX1603" i="1"/>
  <c r="BY1603" i="1"/>
  <c r="BZ1603" i="1"/>
  <c r="CA1603" i="1"/>
  <c r="CB1603" i="1"/>
  <c r="CC1603" i="1"/>
  <c r="CD1603" i="1"/>
  <c r="CE1603" i="1"/>
  <c r="CF1603" i="1"/>
  <c r="CG1603" i="1"/>
  <c r="BX1604" i="1"/>
  <c r="BY1604" i="1"/>
  <c r="BZ1604" i="1"/>
  <c r="CA1604" i="1"/>
  <c r="CB1604" i="1"/>
  <c r="CC1604" i="1"/>
  <c r="CD1604" i="1"/>
  <c r="CE1604" i="1"/>
  <c r="CF1604" i="1"/>
  <c r="CG1604" i="1"/>
  <c r="BX1605" i="1"/>
  <c r="BY1605" i="1"/>
  <c r="BZ1605" i="1"/>
  <c r="CA1605" i="1"/>
  <c r="CB1605" i="1"/>
  <c r="CC1605" i="1"/>
  <c r="CD1605" i="1"/>
  <c r="CE1605" i="1"/>
  <c r="CF1605" i="1"/>
  <c r="CG1605" i="1"/>
  <c r="BX1606" i="1"/>
  <c r="BY1606" i="1"/>
  <c r="BZ1606" i="1"/>
  <c r="CA1606" i="1"/>
  <c r="CB1606" i="1"/>
  <c r="CC1606" i="1"/>
  <c r="CD1606" i="1"/>
  <c r="CE1606" i="1"/>
  <c r="CF1606" i="1"/>
  <c r="CG1606" i="1"/>
  <c r="BX1607" i="1"/>
  <c r="BY1607" i="1"/>
  <c r="BZ1607" i="1"/>
  <c r="CA1607" i="1"/>
  <c r="CB1607" i="1"/>
  <c r="CC1607" i="1"/>
  <c r="CD1607" i="1"/>
  <c r="CE1607" i="1"/>
  <c r="CF1607" i="1"/>
  <c r="CG1607" i="1"/>
  <c r="BX1608" i="1"/>
  <c r="BY1608" i="1"/>
  <c r="BZ1608" i="1"/>
  <c r="CA1608" i="1"/>
  <c r="CB1608" i="1"/>
  <c r="CC1608" i="1"/>
  <c r="CD1608" i="1"/>
  <c r="CE1608" i="1"/>
  <c r="CF1608" i="1"/>
  <c r="CG1608" i="1"/>
  <c r="BX1609" i="1"/>
  <c r="BY1609" i="1"/>
  <c r="BZ1609" i="1"/>
  <c r="CA1609" i="1"/>
  <c r="CB1609" i="1"/>
  <c r="CC1609" i="1"/>
  <c r="CD1609" i="1"/>
  <c r="CE1609" i="1"/>
  <c r="CF1609" i="1"/>
  <c r="CG1609" i="1"/>
  <c r="BX1610" i="1"/>
  <c r="BY1610" i="1"/>
  <c r="BZ1610" i="1"/>
  <c r="CA1610" i="1"/>
  <c r="CB1610" i="1"/>
  <c r="CC1610" i="1"/>
  <c r="CD1610" i="1"/>
  <c r="CE1610" i="1"/>
  <c r="CF1610" i="1"/>
  <c r="CG1610" i="1"/>
  <c r="BX1611" i="1"/>
  <c r="BY1611" i="1"/>
  <c r="BZ1611" i="1"/>
  <c r="CA1611" i="1"/>
  <c r="CB1611" i="1"/>
  <c r="CC1611" i="1"/>
  <c r="CD1611" i="1"/>
  <c r="CE1611" i="1"/>
  <c r="CF1611" i="1"/>
  <c r="CG1611" i="1"/>
  <c r="BX1612" i="1"/>
  <c r="BY1612" i="1"/>
  <c r="BZ1612" i="1"/>
  <c r="CA1612" i="1"/>
  <c r="CB1612" i="1"/>
  <c r="CC1612" i="1"/>
  <c r="CD1612" i="1"/>
  <c r="CE1612" i="1"/>
  <c r="CF1612" i="1"/>
  <c r="CG1612" i="1"/>
  <c r="BX1613" i="1"/>
  <c r="BY1613" i="1"/>
  <c r="BZ1613" i="1"/>
  <c r="CA1613" i="1"/>
  <c r="CB1613" i="1"/>
  <c r="CC1613" i="1"/>
  <c r="CD1613" i="1"/>
  <c r="CE1613" i="1"/>
  <c r="CF1613" i="1"/>
  <c r="CG1613" i="1"/>
  <c r="BX1614" i="1"/>
  <c r="BY1614" i="1"/>
  <c r="BZ1614" i="1"/>
  <c r="CA1614" i="1"/>
  <c r="CB1614" i="1"/>
  <c r="CC1614" i="1"/>
  <c r="CD1614" i="1"/>
  <c r="CE1614" i="1"/>
  <c r="CF1614" i="1"/>
  <c r="CG1614" i="1"/>
  <c r="BX1615" i="1"/>
  <c r="BY1615" i="1"/>
  <c r="BZ1615" i="1"/>
  <c r="CA1615" i="1"/>
  <c r="CB1615" i="1"/>
  <c r="CC1615" i="1"/>
  <c r="CD1615" i="1"/>
  <c r="CE1615" i="1"/>
  <c r="CF1615" i="1"/>
  <c r="CG1615" i="1"/>
  <c r="BX1616" i="1"/>
  <c r="BY1616" i="1"/>
  <c r="BZ1616" i="1"/>
  <c r="CA1616" i="1"/>
  <c r="CB1616" i="1"/>
  <c r="CC1616" i="1"/>
  <c r="CD1616" i="1"/>
  <c r="CE1616" i="1"/>
  <c r="CF1616" i="1"/>
  <c r="CG1616" i="1"/>
  <c r="BX1617" i="1"/>
  <c r="BY1617" i="1"/>
  <c r="BZ1617" i="1"/>
  <c r="CA1617" i="1"/>
  <c r="CB1617" i="1"/>
  <c r="CC1617" i="1"/>
  <c r="CD1617" i="1"/>
  <c r="CE1617" i="1"/>
  <c r="CF1617" i="1"/>
  <c r="CG1617" i="1"/>
  <c r="BX1618" i="1"/>
  <c r="BY1618" i="1"/>
  <c r="BZ1618" i="1"/>
  <c r="CA1618" i="1"/>
  <c r="CB1618" i="1"/>
  <c r="CC1618" i="1"/>
  <c r="CD1618" i="1"/>
  <c r="CE1618" i="1"/>
  <c r="CF1618" i="1"/>
  <c r="CG1618" i="1"/>
  <c r="BX1619" i="1"/>
  <c r="BY1619" i="1"/>
  <c r="BZ1619" i="1"/>
  <c r="CA1619" i="1"/>
  <c r="CB1619" i="1"/>
  <c r="CC1619" i="1"/>
  <c r="CD1619" i="1"/>
  <c r="CE1619" i="1"/>
  <c r="CF1619" i="1"/>
  <c r="CG1619" i="1"/>
  <c r="BX1620" i="1"/>
  <c r="BY1620" i="1"/>
  <c r="BZ1620" i="1"/>
  <c r="CA1620" i="1"/>
  <c r="CB1620" i="1"/>
  <c r="CC1620" i="1"/>
  <c r="CD1620" i="1"/>
  <c r="CE1620" i="1"/>
  <c r="CF1620" i="1"/>
  <c r="CG1620" i="1"/>
  <c r="BX1621" i="1"/>
  <c r="BY1621" i="1"/>
  <c r="BZ1621" i="1"/>
  <c r="CA1621" i="1"/>
  <c r="CB1621" i="1"/>
  <c r="CC1621" i="1"/>
  <c r="CD1621" i="1"/>
  <c r="CE1621" i="1"/>
  <c r="CF1621" i="1"/>
  <c r="CG1621" i="1"/>
  <c r="BX1622" i="1"/>
  <c r="BY1622" i="1"/>
  <c r="BZ1622" i="1"/>
  <c r="CA1622" i="1"/>
  <c r="CB1622" i="1"/>
  <c r="CC1622" i="1"/>
  <c r="CD1622" i="1"/>
  <c r="CE1622" i="1"/>
  <c r="CF1622" i="1"/>
  <c r="CG1622" i="1"/>
  <c r="BX1623" i="1"/>
  <c r="BY1623" i="1"/>
  <c r="BZ1623" i="1"/>
  <c r="CA1623" i="1"/>
  <c r="CB1623" i="1"/>
  <c r="CC1623" i="1"/>
  <c r="CD1623" i="1"/>
  <c r="CE1623" i="1"/>
  <c r="CF1623" i="1"/>
  <c r="CG1623" i="1"/>
  <c r="BX1624" i="1"/>
  <c r="BY1624" i="1"/>
  <c r="BZ1624" i="1"/>
  <c r="CA1624" i="1"/>
  <c r="CB1624" i="1"/>
  <c r="CC1624" i="1"/>
  <c r="CD1624" i="1"/>
  <c r="CE1624" i="1"/>
  <c r="CF1624" i="1"/>
  <c r="CG1624" i="1"/>
  <c r="BX1625" i="1"/>
  <c r="BY1625" i="1"/>
  <c r="BZ1625" i="1"/>
  <c r="CA1625" i="1"/>
  <c r="CB1625" i="1"/>
  <c r="CC1625" i="1"/>
  <c r="CD1625" i="1"/>
  <c r="CE1625" i="1"/>
  <c r="CF1625" i="1"/>
  <c r="CG1625" i="1"/>
  <c r="BX1626" i="1"/>
  <c r="BY1626" i="1"/>
  <c r="BZ1626" i="1"/>
  <c r="CA1626" i="1"/>
  <c r="CB1626" i="1"/>
  <c r="CC1626" i="1"/>
  <c r="CD1626" i="1"/>
  <c r="CE1626" i="1"/>
  <c r="CF1626" i="1"/>
  <c r="CG1626" i="1"/>
  <c r="BX1627" i="1"/>
  <c r="BY1627" i="1"/>
  <c r="BZ1627" i="1"/>
  <c r="CA1627" i="1"/>
  <c r="CB1627" i="1"/>
  <c r="CC1627" i="1"/>
  <c r="CD1627" i="1"/>
  <c r="CE1627" i="1"/>
  <c r="CF1627" i="1"/>
  <c r="CG1627" i="1"/>
  <c r="BX1628" i="1"/>
  <c r="BY1628" i="1"/>
  <c r="BZ1628" i="1"/>
  <c r="CA1628" i="1"/>
  <c r="CB1628" i="1"/>
  <c r="CC1628" i="1"/>
  <c r="CD1628" i="1"/>
  <c r="CE1628" i="1"/>
  <c r="CF1628" i="1"/>
  <c r="CG1628" i="1"/>
  <c r="BX1629" i="1"/>
  <c r="BY1629" i="1"/>
  <c r="BZ1629" i="1"/>
  <c r="CA1629" i="1"/>
  <c r="CB1629" i="1"/>
  <c r="CC1629" i="1"/>
  <c r="CD1629" i="1"/>
  <c r="CE1629" i="1"/>
  <c r="CF1629" i="1"/>
  <c r="CG1629" i="1"/>
  <c r="BX1630" i="1"/>
  <c r="BY1630" i="1"/>
  <c r="BZ1630" i="1"/>
  <c r="CA1630" i="1"/>
  <c r="CB1630" i="1"/>
  <c r="CC1630" i="1"/>
  <c r="CD1630" i="1"/>
  <c r="CE1630" i="1"/>
  <c r="CF1630" i="1"/>
  <c r="CG1630" i="1"/>
  <c r="BX1631" i="1"/>
  <c r="BY1631" i="1"/>
  <c r="BZ1631" i="1"/>
  <c r="CA1631" i="1"/>
  <c r="CB1631" i="1"/>
  <c r="CC1631" i="1"/>
  <c r="CD1631" i="1"/>
  <c r="CE1631" i="1"/>
  <c r="CF1631" i="1"/>
  <c r="CG1631" i="1"/>
  <c r="BX1632" i="1"/>
  <c r="BY1632" i="1"/>
  <c r="BZ1632" i="1"/>
  <c r="CA1632" i="1"/>
  <c r="CB1632" i="1"/>
  <c r="CC1632" i="1"/>
  <c r="CD1632" i="1"/>
  <c r="CE1632" i="1"/>
  <c r="CF1632" i="1"/>
  <c r="CG1632" i="1"/>
  <c r="BX1633" i="1"/>
  <c r="BY1633" i="1"/>
  <c r="BZ1633" i="1"/>
  <c r="CA1633" i="1"/>
  <c r="CB1633" i="1"/>
  <c r="CC1633" i="1"/>
  <c r="CD1633" i="1"/>
  <c r="CE1633" i="1"/>
  <c r="CF1633" i="1"/>
  <c r="CG1633" i="1"/>
  <c r="BX1634" i="1"/>
  <c r="BY1634" i="1"/>
  <c r="BZ1634" i="1"/>
  <c r="CA1634" i="1"/>
  <c r="CB1634" i="1"/>
  <c r="CC1634" i="1"/>
  <c r="CD1634" i="1"/>
  <c r="CE1634" i="1"/>
  <c r="CF1634" i="1"/>
  <c r="CG1634" i="1"/>
  <c r="BX1635" i="1"/>
  <c r="BY1635" i="1"/>
  <c r="BZ1635" i="1"/>
  <c r="CA1635" i="1"/>
  <c r="CB1635" i="1"/>
  <c r="CC1635" i="1"/>
  <c r="CD1635" i="1"/>
  <c r="CE1635" i="1"/>
  <c r="CF1635" i="1"/>
  <c r="CG1635" i="1"/>
  <c r="BX1636" i="1"/>
  <c r="BY1636" i="1"/>
  <c r="BZ1636" i="1"/>
  <c r="CA1636" i="1"/>
  <c r="CB1636" i="1"/>
  <c r="CC1636" i="1"/>
  <c r="CD1636" i="1"/>
  <c r="CE1636" i="1"/>
  <c r="CF1636" i="1"/>
  <c r="CG1636" i="1"/>
  <c r="BX1637" i="1"/>
  <c r="BY1637" i="1"/>
  <c r="BZ1637" i="1"/>
  <c r="CA1637" i="1"/>
  <c r="CB1637" i="1"/>
  <c r="CC1637" i="1"/>
  <c r="CD1637" i="1"/>
  <c r="CE1637" i="1"/>
  <c r="CF1637" i="1"/>
  <c r="CG1637" i="1"/>
  <c r="BX1638" i="1"/>
  <c r="BY1638" i="1"/>
  <c r="BZ1638" i="1"/>
  <c r="CA1638" i="1"/>
  <c r="CB1638" i="1"/>
  <c r="CC1638" i="1"/>
  <c r="CD1638" i="1"/>
  <c r="CE1638" i="1"/>
  <c r="CF1638" i="1"/>
  <c r="CG1638" i="1"/>
  <c r="BX1639" i="1"/>
  <c r="BY1639" i="1"/>
  <c r="BZ1639" i="1"/>
  <c r="CA1639" i="1"/>
  <c r="CB1639" i="1"/>
  <c r="CC1639" i="1"/>
  <c r="CD1639" i="1"/>
  <c r="CE1639" i="1"/>
  <c r="CF1639" i="1"/>
  <c r="CG1639" i="1"/>
  <c r="BX1640" i="1"/>
  <c r="BY1640" i="1"/>
  <c r="BZ1640" i="1"/>
  <c r="CA1640" i="1"/>
  <c r="CB1640" i="1"/>
  <c r="CC1640" i="1"/>
  <c r="CD1640" i="1"/>
  <c r="CE1640" i="1"/>
  <c r="CF1640" i="1"/>
  <c r="CG1640" i="1"/>
  <c r="BX1641" i="1"/>
  <c r="BY1641" i="1"/>
  <c r="BZ1641" i="1"/>
  <c r="CA1641" i="1"/>
  <c r="CB1641" i="1"/>
  <c r="CC1641" i="1"/>
  <c r="CD1641" i="1"/>
  <c r="CE1641" i="1"/>
  <c r="CF1641" i="1"/>
  <c r="CG1641" i="1"/>
  <c r="BX1642" i="1"/>
  <c r="BY1642" i="1"/>
  <c r="BZ1642" i="1"/>
  <c r="CA1642" i="1"/>
  <c r="CB1642" i="1"/>
  <c r="CC1642" i="1"/>
  <c r="CD1642" i="1"/>
  <c r="CE1642" i="1"/>
  <c r="CF1642" i="1"/>
  <c r="CG1642" i="1"/>
  <c r="BX1643" i="1"/>
  <c r="BY1643" i="1"/>
  <c r="BZ1643" i="1"/>
  <c r="CA1643" i="1"/>
  <c r="CB1643" i="1"/>
  <c r="CC1643" i="1"/>
  <c r="CD1643" i="1"/>
  <c r="CE1643" i="1"/>
  <c r="CF1643" i="1"/>
  <c r="CG1643" i="1"/>
  <c r="BX1644" i="1"/>
  <c r="BY1644" i="1"/>
  <c r="BZ1644" i="1"/>
  <c r="CA1644" i="1"/>
  <c r="CB1644" i="1"/>
  <c r="CC1644" i="1"/>
  <c r="CD1644" i="1"/>
  <c r="CE1644" i="1"/>
  <c r="CF1644" i="1"/>
  <c r="CG1644" i="1"/>
  <c r="BX1645" i="1"/>
  <c r="BY1645" i="1"/>
  <c r="BZ1645" i="1"/>
  <c r="CA1645" i="1"/>
  <c r="CB1645" i="1"/>
  <c r="CC1645" i="1"/>
  <c r="CD1645" i="1"/>
  <c r="CE1645" i="1"/>
  <c r="CF1645" i="1"/>
  <c r="CG1645" i="1"/>
  <c r="BX1646" i="1"/>
  <c r="BY1646" i="1"/>
  <c r="BZ1646" i="1"/>
  <c r="CA1646" i="1"/>
  <c r="CB1646" i="1"/>
  <c r="CC1646" i="1"/>
  <c r="CD1646" i="1"/>
  <c r="CE1646" i="1"/>
  <c r="CF1646" i="1"/>
  <c r="CG1646" i="1"/>
  <c r="BX1647" i="1"/>
  <c r="BY1647" i="1"/>
  <c r="BZ1647" i="1"/>
  <c r="CA1647" i="1"/>
  <c r="CB1647" i="1"/>
  <c r="CC1647" i="1"/>
  <c r="CD1647" i="1"/>
  <c r="CE1647" i="1"/>
  <c r="CF1647" i="1"/>
  <c r="CG1647" i="1"/>
  <c r="BX1648" i="1"/>
  <c r="BY1648" i="1"/>
  <c r="BZ1648" i="1"/>
  <c r="CA1648" i="1"/>
  <c r="CB1648" i="1"/>
  <c r="CC1648" i="1"/>
  <c r="CD1648" i="1"/>
  <c r="CE1648" i="1"/>
  <c r="CF1648" i="1"/>
  <c r="CG1648" i="1"/>
  <c r="BX1649" i="1"/>
  <c r="BY1649" i="1"/>
  <c r="BZ1649" i="1"/>
  <c r="CA1649" i="1"/>
  <c r="CB1649" i="1"/>
  <c r="CC1649" i="1"/>
  <c r="CD1649" i="1"/>
  <c r="CE1649" i="1"/>
  <c r="CF1649" i="1"/>
  <c r="CG1649" i="1"/>
  <c r="BX1650" i="1"/>
  <c r="BY1650" i="1"/>
  <c r="BZ1650" i="1"/>
  <c r="CA1650" i="1"/>
  <c r="CB1650" i="1"/>
  <c r="CC1650" i="1"/>
  <c r="CD1650" i="1"/>
  <c r="CE1650" i="1"/>
  <c r="CF1650" i="1"/>
  <c r="CG1650" i="1"/>
  <c r="BX1651" i="1"/>
  <c r="BY1651" i="1"/>
  <c r="BZ1651" i="1"/>
  <c r="CA1651" i="1"/>
  <c r="CB1651" i="1"/>
  <c r="CC1651" i="1"/>
  <c r="CD1651" i="1"/>
  <c r="CE1651" i="1"/>
  <c r="CF1651" i="1"/>
  <c r="CG1651" i="1"/>
  <c r="BX1652" i="1"/>
  <c r="BY1652" i="1"/>
  <c r="BZ1652" i="1"/>
  <c r="CA1652" i="1"/>
  <c r="CB1652" i="1"/>
  <c r="CC1652" i="1"/>
  <c r="CD1652" i="1"/>
  <c r="CE1652" i="1"/>
  <c r="CF1652" i="1"/>
  <c r="CG1652" i="1"/>
  <c r="BX1653" i="1"/>
  <c r="BY1653" i="1"/>
  <c r="BZ1653" i="1"/>
  <c r="CA1653" i="1"/>
  <c r="CB1653" i="1"/>
  <c r="CC1653" i="1"/>
  <c r="CD1653" i="1"/>
  <c r="CE1653" i="1"/>
  <c r="CF1653" i="1"/>
  <c r="CG1653" i="1"/>
  <c r="BX1654" i="1"/>
  <c r="BY1654" i="1"/>
  <c r="BZ1654" i="1"/>
  <c r="CA1654" i="1"/>
  <c r="CB1654" i="1"/>
  <c r="CC1654" i="1"/>
  <c r="CD1654" i="1"/>
  <c r="CE1654" i="1"/>
  <c r="CF1654" i="1"/>
  <c r="CG1654" i="1"/>
  <c r="BX1655" i="1"/>
  <c r="BY1655" i="1"/>
  <c r="BZ1655" i="1"/>
  <c r="CA1655" i="1"/>
  <c r="CB1655" i="1"/>
  <c r="CC1655" i="1"/>
  <c r="CD1655" i="1"/>
  <c r="CE1655" i="1"/>
  <c r="CF1655" i="1"/>
  <c r="CG1655" i="1"/>
  <c r="BX1656" i="1"/>
  <c r="BY1656" i="1"/>
  <c r="BZ1656" i="1"/>
  <c r="CA1656" i="1"/>
  <c r="CB1656" i="1"/>
  <c r="CC1656" i="1"/>
  <c r="CD1656" i="1"/>
  <c r="CE1656" i="1"/>
  <c r="CF1656" i="1"/>
  <c r="CG1656" i="1"/>
  <c r="BX1657" i="1"/>
  <c r="BY1657" i="1"/>
  <c r="BZ1657" i="1"/>
  <c r="CA1657" i="1"/>
  <c r="CB1657" i="1"/>
  <c r="CC1657" i="1"/>
  <c r="CD1657" i="1"/>
  <c r="CE1657" i="1"/>
  <c r="CF1657" i="1"/>
  <c r="CG1657" i="1"/>
  <c r="BX1658" i="1"/>
  <c r="BY1658" i="1"/>
  <c r="BZ1658" i="1"/>
  <c r="CA1658" i="1"/>
  <c r="CB1658" i="1"/>
  <c r="CC1658" i="1"/>
  <c r="CD1658" i="1"/>
  <c r="CE1658" i="1"/>
  <c r="CF1658" i="1"/>
  <c r="CG1658" i="1"/>
  <c r="BX1659" i="1"/>
  <c r="BY1659" i="1"/>
  <c r="BZ1659" i="1"/>
  <c r="CA1659" i="1"/>
  <c r="CB1659" i="1"/>
  <c r="CC1659" i="1"/>
  <c r="CD1659" i="1"/>
  <c r="CE1659" i="1"/>
  <c r="CF1659" i="1"/>
  <c r="CG1659" i="1"/>
  <c r="BX1660" i="1"/>
  <c r="BY1660" i="1"/>
  <c r="BZ1660" i="1"/>
  <c r="CA1660" i="1"/>
  <c r="CB1660" i="1"/>
  <c r="CC1660" i="1"/>
  <c r="CD1660" i="1"/>
  <c r="CE1660" i="1"/>
  <c r="CF1660" i="1"/>
  <c r="CG1660" i="1"/>
  <c r="BX1661" i="1"/>
  <c r="BY1661" i="1"/>
  <c r="BZ1661" i="1"/>
  <c r="CA1661" i="1"/>
  <c r="CB1661" i="1"/>
  <c r="CC1661" i="1"/>
  <c r="CD1661" i="1"/>
  <c r="CE1661" i="1"/>
  <c r="CF1661" i="1"/>
  <c r="CG1661" i="1"/>
  <c r="BX1662" i="1"/>
  <c r="BY1662" i="1"/>
  <c r="BZ1662" i="1"/>
  <c r="CA1662" i="1"/>
  <c r="CB1662" i="1"/>
  <c r="CC1662" i="1"/>
  <c r="CD1662" i="1"/>
  <c r="CE1662" i="1"/>
  <c r="CF1662" i="1"/>
  <c r="CG1662" i="1"/>
  <c r="BX1663" i="1"/>
  <c r="BY1663" i="1"/>
  <c r="BZ1663" i="1"/>
  <c r="CA1663" i="1"/>
  <c r="CB1663" i="1"/>
  <c r="CC1663" i="1"/>
  <c r="CD1663" i="1"/>
  <c r="CE1663" i="1"/>
  <c r="CF1663" i="1"/>
  <c r="CG1663" i="1"/>
  <c r="BX1664" i="1"/>
  <c r="BY1664" i="1"/>
  <c r="BZ1664" i="1"/>
  <c r="CA1664" i="1"/>
  <c r="CB1664" i="1"/>
  <c r="CC1664" i="1"/>
  <c r="CD1664" i="1"/>
  <c r="CE1664" i="1"/>
  <c r="CF1664" i="1"/>
  <c r="CG1664" i="1"/>
  <c r="BX1665" i="1"/>
  <c r="BY1665" i="1"/>
  <c r="BZ1665" i="1"/>
  <c r="CA1665" i="1"/>
  <c r="CB1665" i="1"/>
  <c r="CC1665" i="1"/>
  <c r="CD1665" i="1"/>
  <c r="CE1665" i="1"/>
  <c r="CF1665" i="1"/>
  <c r="CG1665" i="1"/>
  <c r="BX1666" i="1"/>
  <c r="BY1666" i="1"/>
  <c r="BZ1666" i="1"/>
  <c r="CA1666" i="1"/>
  <c r="CB1666" i="1"/>
  <c r="CC1666" i="1"/>
  <c r="CD1666" i="1"/>
  <c r="CE1666" i="1"/>
  <c r="CF1666" i="1"/>
  <c r="CG1666" i="1"/>
  <c r="BX1667" i="1"/>
  <c r="BY1667" i="1"/>
  <c r="BZ1667" i="1"/>
  <c r="CA1667" i="1"/>
  <c r="CB1667" i="1"/>
  <c r="CC1667" i="1"/>
  <c r="CD1667" i="1"/>
  <c r="CE1667" i="1"/>
  <c r="CF1667" i="1"/>
  <c r="CG1667" i="1"/>
  <c r="BX1668" i="1"/>
  <c r="BY1668" i="1"/>
  <c r="BZ1668" i="1"/>
  <c r="CA1668" i="1"/>
  <c r="CB1668" i="1"/>
  <c r="CC1668" i="1"/>
  <c r="CD1668" i="1"/>
  <c r="CE1668" i="1"/>
  <c r="CF1668" i="1"/>
  <c r="CG1668" i="1"/>
  <c r="BX1669" i="1"/>
  <c r="BY1669" i="1"/>
  <c r="BZ1669" i="1"/>
  <c r="CA1669" i="1"/>
  <c r="CB1669" i="1"/>
  <c r="CC1669" i="1"/>
  <c r="CD1669" i="1"/>
  <c r="CE1669" i="1"/>
  <c r="CF1669" i="1"/>
  <c r="CG1669" i="1"/>
  <c r="BX1670" i="1"/>
  <c r="BY1670" i="1"/>
  <c r="BZ1670" i="1"/>
  <c r="CA1670" i="1"/>
  <c r="CB1670" i="1"/>
  <c r="CC1670" i="1"/>
  <c r="CD1670" i="1"/>
  <c r="CE1670" i="1"/>
  <c r="CF1670" i="1"/>
  <c r="CG1670" i="1"/>
  <c r="BX1671" i="1"/>
  <c r="BY1671" i="1"/>
  <c r="BZ1671" i="1"/>
  <c r="CA1671" i="1"/>
  <c r="CB1671" i="1"/>
  <c r="CC1671" i="1"/>
  <c r="CD1671" i="1"/>
  <c r="CE1671" i="1"/>
  <c r="CF1671" i="1"/>
  <c r="CG1671" i="1"/>
  <c r="BX1672" i="1"/>
  <c r="BY1672" i="1"/>
  <c r="BZ1672" i="1"/>
  <c r="CA1672" i="1"/>
  <c r="CB1672" i="1"/>
  <c r="CC1672" i="1"/>
  <c r="CD1672" i="1"/>
  <c r="CE1672" i="1"/>
  <c r="CF1672" i="1"/>
  <c r="CG1672" i="1"/>
  <c r="BX1673" i="1"/>
  <c r="BY1673" i="1"/>
  <c r="BZ1673" i="1"/>
  <c r="CA1673" i="1"/>
  <c r="CB1673" i="1"/>
  <c r="CC1673" i="1"/>
  <c r="CD1673" i="1"/>
  <c r="CE1673" i="1"/>
  <c r="CF1673" i="1"/>
  <c r="CG1673" i="1"/>
  <c r="BX1674" i="1"/>
  <c r="BY1674" i="1"/>
  <c r="BZ1674" i="1"/>
  <c r="CA1674" i="1"/>
  <c r="CB1674" i="1"/>
  <c r="CC1674" i="1"/>
  <c r="CD1674" i="1"/>
  <c r="CE1674" i="1"/>
  <c r="CF1674" i="1"/>
  <c r="CG1674" i="1"/>
  <c r="BX1675" i="1"/>
  <c r="BY1675" i="1"/>
  <c r="BZ1675" i="1"/>
  <c r="CA1675" i="1"/>
  <c r="CB1675" i="1"/>
  <c r="CC1675" i="1"/>
  <c r="CD1675" i="1"/>
  <c r="CE1675" i="1"/>
  <c r="CF1675" i="1"/>
  <c r="CG1675" i="1"/>
  <c r="BX1676" i="1"/>
  <c r="BY1676" i="1"/>
  <c r="BZ1676" i="1"/>
  <c r="CA1676" i="1"/>
  <c r="CB1676" i="1"/>
  <c r="CC1676" i="1"/>
  <c r="CD1676" i="1"/>
  <c r="CE1676" i="1"/>
  <c r="CF1676" i="1"/>
  <c r="CG1676" i="1"/>
  <c r="BX1677" i="1"/>
  <c r="BY1677" i="1"/>
  <c r="BZ1677" i="1"/>
  <c r="CA1677" i="1"/>
  <c r="CB1677" i="1"/>
  <c r="CC1677" i="1"/>
  <c r="CD1677" i="1"/>
  <c r="CE1677" i="1"/>
  <c r="CF1677" i="1"/>
  <c r="CG1677" i="1"/>
  <c r="BX1678" i="1"/>
  <c r="BY1678" i="1"/>
  <c r="BZ1678" i="1"/>
  <c r="CA1678" i="1"/>
  <c r="CB1678" i="1"/>
  <c r="CC1678" i="1"/>
  <c r="CD1678" i="1"/>
  <c r="CE1678" i="1"/>
  <c r="CF1678" i="1"/>
  <c r="CG1678" i="1"/>
  <c r="BX1679" i="1"/>
  <c r="BY1679" i="1"/>
  <c r="BZ1679" i="1"/>
  <c r="CA1679" i="1"/>
  <c r="CB1679" i="1"/>
  <c r="CC1679" i="1"/>
  <c r="CD1679" i="1"/>
  <c r="CE1679" i="1"/>
  <c r="CF1679" i="1"/>
  <c r="CG1679" i="1"/>
  <c r="BX1680" i="1"/>
  <c r="BY1680" i="1"/>
  <c r="BZ1680" i="1"/>
  <c r="CA1680" i="1"/>
  <c r="CB1680" i="1"/>
  <c r="CC1680" i="1"/>
  <c r="CD1680" i="1"/>
  <c r="CE1680" i="1"/>
  <c r="CF1680" i="1"/>
  <c r="CG1680" i="1"/>
  <c r="BX1681" i="1"/>
  <c r="BY1681" i="1"/>
  <c r="BZ1681" i="1"/>
  <c r="CA1681" i="1"/>
  <c r="CB1681" i="1"/>
  <c r="CC1681" i="1"/>
  <c r="CD1681" i="1"/>
  <c r="CE1681" i="1"/>
  <c r="CF1681" i="1"/>
  <c r="CG1681" i="1"/>
  <c r="BX1682" i="1"/>
  <c r="BY1682" i="1"/>
  <c r="BZ1682" i="1"/>
  <c r="CA1682" i="1"/>
  <c r="CB1682" i="1"/>
  <c r="CC1682" i="1"/>
  <c r="CD1682" i="1"/>
  <c r="CE1682" i="1"/>
  <c r="CF1682" i="1"/>
  <c r="CG1682" i="1"/>
  <c r="BX1683" i="1"/>
  <c r="BY1683" i="1"/>
  <c r="BZ1683" i="1"/>
  <c r="CA1683" i="1"/>
  <c r="CB1683" i="1"/>
  <c r="CC1683" i="1"/>
  <c r="CD1683" i="1"/>
  <c r="CE1683" i="1"/>
  <c r="CF1683" i="1"/>
  <c r="CG1683" i="1"/>
  <c r="BX1684" i="1"/>
  <c r="BY1684" i="1"/>
  <c r="BZ1684" i="1"/>
  <c r="CA1684" i="1"/>
  <c r="CB1684" i="1"/>
  <c r="CC1684" i="1"/>
  <c r="CD1684" i="1"/>
  <c r="CE1684" i="1"/>
  <c r="CF1684" i="1"/>
  <c r="CG1684" i="1"/>
  <c r="BX1685" i="1"/>
  <c r="BY1685" i="1"/>
  <c r="BZ1685" i="1"/>
  <c r="CA1685" i="1"/>
  <c r="CB1685" i="1"/>
  <c r="CC1685" i="1"/>
  <c r="CD1685" i="1"/>
  <c r="CE1685" i="1"/>
  <c r="CF1685" i="1"/>
  <c r="CG1685" i="1"/>
  <c r="BX1686" i="1"/>
  <c r="BY1686" i="1"/>
  <c r="BZ1686" i="1"/>
  <c r="CA1686" i="1"/>
  <c r="CB1686" i="1"/>
  <c r="CC1686" i="1"/>
  <c r="CD1686" i="1"/>
  <c r="CE1686" i="1"/>
  <c r="CF1686" i="1"/>
  <c r="CG1686" i="1"/>
  <c r="BX1687" i="1"/>
  <c r="BY1687" i="1"/>
  <c r="BZ1687" i="1"/>
  <c r="CA1687" i="1"/>
  <c r="CB1687" i="1"/>
  <c r="CC1687" i="1"/>
  <c r="CD1687" i="1"/>
  <c r="CE1687" i="1"/>
  <c r="CF1687" i="1"/>
  <c r="CG1687" i="1"/>
  <c r="BX1688" i="1"/>
  <c r="BY1688" i="1"/>
  <c r="BZ1688" i="1"/>
  <c r="CA1688" i="1"/>
  <c r="CB1688" i="1"/>
  <c r="CC1688" i="1"/>
  <c r="CD1688" i="1"/>
  <c r="CE1688" i="1"/>
  <c r="CF1688" i="1"/>
  <c r="CG1688" i="1"/>
  <c r="BX1689" i="1"/>
  <c r="BY1689" i="1"/>
  <c r="BZ1689" i="1"/>
  <c r="CA1689" i="1"/>
  <c r="CB1689" i="1"/>
  <c r="CC1689" i="1"/>
  <c r="CD1689" i="1"/>
  <c r="CE1689" i="1"/>
  <c r="CF1689" i="1"/>
  <c r="CG1689" i="1"/>
  <c r="BX1690" i="1"/>
  <c r="BY1690" i="1"/>
  <c r="BZ1690" i="1"/>
  <c r="CA1690" i="1"/>
  <c r="CB1690" i="1"/>
  <c r="CC1690" i="1"/>
  <c r="CD1690" i="1"/>
  <c r="CE1690" i="1"/>
  <c r="CF1690" i="1"/>
  <c r="CG1690" i="1"/>
  <c r="BX1691" i="1"/>
  <c r="BY1691" i="1"/>
  <c r="BZ1691" i="1"/>
  <c r="CA1691" i="1"/>
  <c r="CB1691" i="1"/>
  <c r="CC1691" i="1"/>
  <c r="CD1691" i="1"/>
  <c r="CE1691" i="1"/>
  <c r="CF1691" i="1"/>
  <c r="CG1691" i="1"/>
  <c r="BX1692" i="1"/>
  <c r="BY1692" i="1"/>
  <c r="BZ1692" i="1"/>
  <c r="CA1692" i="1"/>
  <c r="CB1692" i="1"/>
  <c r="CC1692" i="1"/>
  <c r="CD1692" i="1"/>
  <c r="CE1692" i="1"/>
  <c r="CF1692" i="1"/>
  <c r="CG1692" i="1"/>
  <c r="BX1693" i="1"/>
  <c r="BY1693" i="1"/>
  <c r="BZ1693" i="1"/>
  <c r="CA1693" i="1"/>
  <c r="CB1693" i="1"/>
  <c r="CC1693" i="1"/>
  <c r="CD1693" i="1"/>
  <c r="CE1693" i="1"/>
  <c r="CF1693" i="1"/>
  <c r="CG1693" i="1"/>
  <c r="BX1694" i="1"/>
  <c r="BY1694" i="1"/>
  <c r="BZ1694" i="1"/>
  <c r="CA1694" i="1"/>
  <c r="CB1694" i="1"/>
  <c r="CC1694" i="1"/>
  <c r="CD1694" i="1"/>
  <c r="CE1694" i="1"/>
  <c r="CF1694" i="1"/>
  <c r="CG1694" i="1"/>
  <c r="BX1695" i="1"/>
  <c r="BY1695" i="1"/>
  <c r="BZ1695" i="1"/>
  <c r="CA1695" i="1"/>
  <c r="CB1695" i="1"/>
  <c r="CC1695" i="1"/>
  <c r="CD1695" i="1"/>
  <c r="CE1695" i="1"/>
  <c r="CF1695" i="1"/>
  <c r="CG1695" i="1"/>
  <c r="BX1696" i="1"/>
  <c r="BY1696" i="1"/>
  <c r="BZ1696" i="1"/>
  <c r="CA1696" i="1"/>
  <c r="CB1696" i="1"/>
  <c r="CC1696" i="1"/>
  <c r="CD1696" i="1"/>
  <c r="CE1696" i="1"/>
  <c r="CF1696" i="1"/>
  <c r="CG1696" i="1"/>
  <c r="BX1697" i="1"/>
  <c r="BY1697" i="1"/>
  <c r="BZ1697" i="1"/>
  <c r="CA1697" i="1"/>
  <c r="CB1697" i="1"/>
  <c r="CC1697" i="1"/>
  <c r="CD1697" i="1"/>
  <c r="CE1697" i="1"/>
  <c r="CF1697" i="1"/>
  <c r="CG1697" i="1"/>
  <c r="BX1698" i="1"/>
  <c r="BY1698" i="1"/>
  <c r="BZ1698" i="1"/>
  <c r="CA1698" i="1"/>
  <c r="CB1698" i="1"/>
  <c r="CC1698" i="1"/>
  <c r="CD1698" i="1"/>
  <c r="CE1698" i="1"/>
  <c r="CF1698" i="1"/>
  <c r="CG1698" i="1"/>
  <c r="BX1699" i="1"/>
  <c r="BY1699" i="1"/>
  <c r="BZ1699" i="1"/>
  <c r="CA1699" i="1"/>
  <c r="CB1699" i="1"/>
  <c r="CC1699" i="1"/>
  <c r="CD1699" i="1"/>
  <c r="CE1699" i="1"/>
  <c r="CF1699" i="1"/>
  <c r="CG1699" i="1"/>
  <c r="BX1700" i="1"/>
  <c r="BY1700" i="1"/>
  <c r="BZ1700" i="1"/>
  <c r="CA1700" i="1"/>
  <c r="CB1700" i="1"/>
  <c r="CC1700" i="1"/>
  <c r="CD1700" i="1"/>
  <c r="CE1700" i="1"/>
  <c r="CF1700" i="1"/>
  <c r="CG1700" i="1"/>
  <c r="BX1701" i="1"/>
  <c r="BY1701" i="1"/>
  <c r="BZ1701" i="1"/>
  <c r="CA1701" i="1"/>
  <c r="CB1701" i="1"/>
  <c r="CC1701" i="1"/>
  <c r="CD1701" i="1"/>
  <c r="CE1701" i="1"/>
  <c r="CF1701" i="1"/>
  <c r="CG1701" i="1"/>
  <c r="BX1702" i="1"/>
  <c r="BY1702" i="1"/>
  <c r="BZ1702" i="1"/>
  <c r="CA1702" i="1"/>
  <c r="CB1702" i="1"/>
  <c r="CC1702" i="1"/>
  <c r="CD1702" i="1"/>
  <c r="CE1702" i="1"/>
  <c r="CF1702" i="1"/>
  <c r="CG1702" i="1"/>
  <c r="BX1703" i="1"/>
  <c r="BY1703" i="1"/>
  <c r="BZ1703" i="1"/>
  <c r="CA1703" i="1"/>
  <c r="CB1703" i="1"/>
  <c r="CC1703" i="1"/>
  <c r="CD1703" i="1"/>
  <c r="CE1703" i="1"/>
  <c r="CF1703" i="1"/>
  <c r="CG1703" i="1"/>
  <c r="BX1704" i="1"/>
  <c r="BY1704" i="1"/>
  <c r="BZ1704" i="1"/>
  <c r="CA1704" i="1"/>
  <c r="CB1704" i="1"/>
  <c r="CC1704" i="1"/>
  <c r="CD1704" i="1"/>
  <c r="CE1704" i="1"/>
  <c r="CF1704" i="1"/>
  <c r="CG1704" i="1"/>
  <c r="BX1705" i="1"/>
  <c r="BY1705" i="1"/>
  <c r="BZ1705" i="1"/>
  <c r="CA1705" i="1"/>
  <c r="CB1705" i="1"/>
  <c r="CC1705" i="1"/>
  <c r="CD1705" i="1"/>
  <c r="CE1705" i="1"/>
  <c r="CF1705" i="1"/>
  <c r="CG1705" i="1"/>
  <c r="BX1706" i="1"/>
  <c r="BY1706" i="1"/>
  <c r="BZ1706" i="1"/>
  <c r="CA1706" i="1"/>
  <c r="CB1706" i="1"/>
  <c r="CC1706" i="1"/>
  <c r="CD1706" i="1"/>
  <c r="CE1706" i="1"/>
  <c r="CF1706" i="1"/>
  <c r="CG1706" i="1"/>
  <c r="BX1707" i="1"/>
  <c r="BY1707" i="1"/>
  <c r="BZ1707" i="1"/>
  <c r="CA1707" i="1"/>
  <c r="CB1707" i="1"/>
  <c r="CC1707" i="1"/>
  <c r="CD1707" i="1"/>
  <c r="CE1707" i="1"/>
  <c r="CF1707" i="1"/>
  <c r="CG1707" i="1"/>
  <c r="BX1708" i="1"/>
  <c r="BY1708" i="1"/>
  <c r="BZ1708" i="1"/>
  <c r="CA1708" i="1"/>
  <c r="CB1708" i="1"/>
  <c r="CC1708" i="1"/>
  <c r="CD1708" i="1"/>
  <c r="CE1708" i="1"/>
  <c r="CF1708" i="1"/>
  <c r="CG1708" i="1"/>
  <c r="BX1709" i="1"/>
  <c r="BY1709" i="1"/>
  <c r="BZ1709" i="1"/>
  <c r="CA1709" i="1"/>
  <c r="CB1709" i="1"/>
  <c r="CC1709" i="1"/>
  <c r="CD1709" i="1"/>
  <c r="CE1709" i="1"/>
  <c r="CF1709" i="1"/>
  <c r="CG1709" i="1"/>
  <c r="BX1710" i="1"/>
  <c r="BY1710" i="1"/>
  <c r="BZ1710" i="1"/>
  <c r="CA1710" i="1"/>
  <c r="CB1710" i="1"/>
  <c r="CC1710" i="1"/>
  <c r="CD1710" i="1"/>
  <c r="CE1710" i="1"/>
  <c r="CF1710" i="1"/>
  <c r="CG1710" i="1"/>
  <c r="BX1711" i="1"/>
  <c r="BY1711" i="1"/>
  <c r="BZ1711" i="1"/>
  <c r="CA1711" i="1"/>
  <c r="CB1711" i="1"/>
  <c r="CC1711" i="1"/>
  <c r="CD1711" i="1"/>
  <c r="CE1711" i="1"/>
  <c r="CF1711" i="1"/>
  <c r="CG1711" i="1"/>
  <c r="BX1712" i="1"/>
  <c r="BY1712" i="1"/>
  <c r="BZ1712" i="1"/>
  <c r="CA1712" i="1"/>
  <c r="CB1712" i="1"/>
  <c r="CC1712" i="1"/>
  <c r="CD1712" i="1"/>
  <c r="CE1712" i="1"/>
  <c r="CF1712" i="1"/>
  <c r="CG1712" i="1"/>
  <c r="BX1713" i="1"/>
  <c r="BY1713" i="1"/>
  <c r="BZ1713" i="1"/>
  <c r="CA1713" i="1"/>
  <c r="CB1713" i="1"/>
  <c r="CC1713" i="1"/>
  <c r="CD1713" i="1"/>
  <c r="CE1713" i="1"/>
  <c r="CF1713" i="1"/>
  <c r="CG1713" i="1"/>
  <c r="BX1714" i="1"/>
  <c r="BY1714" i="1"/>
  <c r="BZ1714" i="1"/>
  <c r="CA1714" i="1"/>
  <c r="CB1714" i="1"/>
  <c r="CC1714" i="1"/>
  <c r="CD1714" i="1"/>
  <c r="CE1714" i="1"/>
  <c r="CF1714" i="1"/>
  <c r="CG1714" i="1"/>
  <c r="BX1715" i="1"/>
  <c r="BY1715" i="1"/>
  <c r="BZ1715" i="1"/>
  <c r="CA1715" i="1"/>
  <c r="CB1715" i="1"/>
  <c r="CC1715" i="1"/>
  <c r="CD1715" i="1"/>
  <c r="CE1715" i="1"/>
  <c r="CF1715" i="1"/>
  <c r="CG1715" i="1"/>
  <c r="BX1716" i="1"/>
  <c r="BY1716" i="1"/>
  <c r="BZ1716" i="1"/>
  <c r="CA1716" i="1"/>
  <c r="CB1716" i="1"/>
  <c r="CC1716" i="1"/>
  <c r="CD1716" i="1"/>
  <c r="CE1716" i="1"/>
  <c r="CF1716" i="1"/>
  <c r="CG1716" i="1"/>
  <c r="BX1717" i="1"/>
  <c r="BY1717" i="1"/>
  <c r="BZ1717" i="1"/>
  <c r="CA1717" i="1"/>
  <c r="CB1717" i="1"/>
  <c r="CC1717" i="1"/>
  <c r="CD1717" i="1"/>
  <c r="CE1717" i="1"/>
  <c r="CF1717" i="1"/>
  <c r="CG1717" i="1"/>
  <c r="BX1718" i="1"/>
  <c r="BY1718" i="1"/>
  <c r="BZ1718" i="1"/>
  <c r="CA1718" i="1"/>
  <c r="CB1718" i="1"/>
  <c r="CC1718" i="1"/>
  <c r="CD1718" i="1"/>
  <c r="CE1718" i="1"/>
  <c r="CF1718" i="1"/>
  <c r="CG1718" i="1"/>
  <c r="BX1719" i="1"/>
  <c r="BY1719" i="1"/>
  <c r="BZ1719" i="1"/>
  <c r="CA1719" i="1"/>
  <c r="CB1719" i="1"/>
  <c r="CC1719" i="1"/>
  <c r="CD1719" i="1"/>
  <c r="CE1719" i="1"/>
  <c r="CF1719" i="1"/>
  <c r="CG1719" i="1"/>
  <c r="BX1720" i="1"/>
  <c r="BY1720" i="1"/>
  <c r="BZ1720" i="1"/>
  <c r="CA1720" i="1"/>
  <c r="CB1720" i="1"/>
  <c r="CC1720" i="1"/>
  <c r="CD1720" i="1"/>
  <c r="CE1720" i="1"/>
  <c r="CF1720" i="1"/>
  <c r="CG1720" i="1"/>
  <c r="BX1721" i="1"/>
  <c r="BY1721" i="1"/>
  <c r="BZ1721" i="1"/>
  <c r="CA1721" i="1"/>
  <c r="CB1721" i="1"/>
  <c r="CC1721" i="1"/>
  <c r="CD1721" i="1"/>
  <c r="CE1721" i="1"/>
  <c r="CF1721" i="1"/>
  <c r="CG1721" i="1"/>
  <c r="BX1722" i="1"/>
  <c r="BY1722" i="1"/>
  <c r="BZ1722" i="1"/>
  <c r="CA1722" i="1"/>
  <c r="CB1722" i="1"/>
  <c r="CC1722" i="1"/>
  <c r="CD1722" i="1"/>
  <c r="CE1722" i="1"/>
  <c r="CF1722" i="1"/>
  <c r="CG1722" i="1"/>
  <c r="BX1723" i="1"/>
  <c r="BY1723" i="1"/>
  <c r="BZ1723" i="1"/>
  <c r="CA1723" i="1"/>
  <c r="CB1723" i="1"/>
  <c r="CC1723" i="1"/>
  <c r="CD1723" i="1"/>
  <c r="CE1723" i="1"/>
  <c r="CF1723" i="1"/>
  <c r="CG1723" i="1"/>
  <c r="BX1724" i="1"/>
  <c r="BY1724" i="1"/>
  <c r="BZ1724" i="1"/>
  <c r="CA1724" i="1"/>
  <c r="CB1724" i="1"/>
  <c r="CC1724" i="1"/>
  <c r="CD1724" i="1"/>
  <c r="CE1724" i="1"/>
  <c r="CF1724" i="1"/>
  <c r="CG1724" i="1"/>
  <c r="BX1725" i="1"/>
  <c r="BY1725" i="1"/>
  <c r="BZ1725" i="1"/>
  <c r="CA1725" i="1"/>
  <c r="CB1725" i="1"/>
  <c r="CC1725" i="1"/>
  <c r="CD1725" i="1"/>
  <c r="CE1725" i="1"/>
  <c r="CF1725" i="1"/>
  <c r="CG1725" i="1"/>
  <c r="BX1726" i="1"/>
  <c r="BY1726" i="1"/>
  <c r="BZ1726" i="1"/>
  <c r="CA1726" i="1"/>
  <c r="CB1726" i="1"/>
  <c r="CC1726" i="1"/>
  <c r="CD1726" i="1"/>
  <c r="CE1726" i="1"/>
  <c r="CF1726" i="1"/>
  <c r="CG1726" i="1"/>
  <c r="BX1727" i="1"/>
  <c r="BY1727" i="1"/>
  <c r="BZ1727" i="1"/>
  <c r="CA1727" i="1"/>
  <c r="CB1727" i="1"/>
  <c r="CC1727" i="1"/>
  <c r="CD1727" i="1"/>
  <c r="CE1727" i="1"/>
  <c r="CF1727" i="1"/>
  <c r="CG1727" i="1"/>
  <c r="BX1728" i="1"/>
  <c r="BY1728" i="1"/>
  <c r="BZ1728" i="1"/>
  <c r="CA1728" i="1"/>
  <c r="CB1728" i="1"/>
  <c r="CC1728" i="1"/>
  <c r="CD1728" i="1"/>
  <c r="CE1728" i="1"/>
  <c r="CF1728" i="1"/>
  <c r="CG1728" i="1"/>
  <c r="BX1729" i="1"/>
  <c r="BY1729" i="1"/>
  <c r="BZ1729" i="1"/>
  <c r="CA1729" i="1"/>
  <c r="CB1729" i="1"/>
  <c r="CC1729" i="1"/>
  <c r="CD1729" i="1"/>
  <c r="CE1729" i="1"/>
  <c r="CF1729" i="1"/>
  <c r="CG1729" i="1"/>
  <c r="BX1730" i="1"/>
  <c r="BY1730" i="1"/>
  <c r="BZ1730" i="1"/>
  <c r="CA1730" i="1"/>
  <c r="CB1730" i="1"/>
  <c r="CC1730" i="1"/>
  <c r="CD1730" i="1"/>
  <c r="CE1730" i="1"/>
  <c r="CF1730" i="1"/>
  <c r="CG1730" i="1"/>
  <c r="BX1731" i="1"/>
  <c r="BY1731" i="1"/>
  <c r="BZ1731" i="1"/>
  <c r="CA1731" i="1"/>
  <c r="CB1731" i="1"/>
  <c r="CC1731" i="1"/>
  <c r="CD1731" i="1"/>
  <c r="CE1731" i="1"/>
  <c r="CF1731" i="1"/>
  <c r="CG1731" i="1"/>
  <c r="BX1732" i="1"/>
  <c r="BY1732" i="1"/>
  <c r="BZ1732" i="1"/>
  <c r="CA1732" i="1"/>
  <c r="CB1732" i="1"/>
  <c r="CC1732" i="1"/>
  <c r="CD1732" i="1"/>
  <c r="CE1732" i="1"/>
  <c r="CF1732" i="1"/>
  <c r="CG1732" i="1"/>
  <c r="BX1733" i="1"/>
  <c r="BY1733" i="1"/>
  <c r="BZ1733" i="1"/>
  <c r="CA1733" i="1"/>
  <c r="CB1733" i="1"/>
  <c r="CC1733" i="1"/>
  <c r="CD1733" i="1"/>
  <c r="CE1733" i="1"/>
  <c r="CF1733" i="1"/>
  <c r="CG1733" i="1"/>
  <c r="BX1734" i="1"/>
  <c r="BY1734" i="1"/>
  <c r="BZ1734" i="1"/>
  <c r="CA1734" i="1"/>
  <c r="CB1734" i="1"/>
  <c r="CC1734" i="1"/>
  <c r="CD1734" i="1"/>
  <c r="CE1734" i="1"/>
  <c r="CF1734" i="1"/>
  <c r="CG1734" i="1"/>
  <c r="BX1735" i="1"/>
  <c r="BY1735" i="1"/>
  <c r="BZ1735" i="1"/>
  <c r="CA1735" i="1"/>
  <c r="CB1735" i="1"/>
  <c r="CC1735" i="1"/>
  <c r="CD1735" i="1"/>
  <c r="CE1735" i="1"/>
  <c r="CF1735" i="1"/>
  <c r="CG1735" i="1"/>
  <c r="BX1736" i="1"/>
  <c r="BY1736" i="1"/>
  <c r="BZ1736" i="1"/>
  <c r="CA1736" i="1"/>
  <c r="CB1736" i="1"/>
  <c r="CC1736" i="1"/>
  <c r="CD1736" i="1"/>
  <c r="CE1736" i="1"/>
  <c r="CF1736" i="1"/>
  <c r="CG1736" i="1"/>
  <c r="BX1737" i="1"/>
  <c r="BY1737" i="1"/>
  <c r="BZ1737" i="1"/>
  <c r="CA1737" i="1"/>
  <c r="CB1737" i="1"/>
  <c r="CC1737" i="1"/>
  <c r="CD1737" i="1"/>
  <c r="CE1737" i="1"/>
  <c r="CF1737" i="1"/>
  <c r="CG1737" i="1"/>
  <c r="BX1738" i="1"/>
  <c r="BY1738" i="1"/>
  <c r="BZ1738" i="1"/>
  <c r="CA1738" i="1"/>
  <c r="CB1738" i="1"/>
  <c r="CC1738" i="1"/>
  <c r="CD1738" i="1"/>
  <c r="CE1738" i="1"/>
  <c r="CF1738" i="1"/>
  <c r="CG1738" i="1"/>
  <c r="BX1739" i="1"/>
  <c r="BY1739" i="1"/>
  <c r="BZ1739" i="1"/>
  <c r="CA1739" i="1"/>
  <c r="CB1739" i="1"/>
  <c r="CC1739" i="1"/>
  <c r="CD1739" i="1"/>
  <c r="CE1739" i="1"/>
  <c r="CF1739" i="1"/>
  <c r="CG1739" i="1"/>
  <c r="BX1740" i="1"/>
  <c r="BY1740" i="1"/>
  <c r="BZ1740" i="1"/>
  <c r="CA1740" i="1"/>
  <c r="CB1740" i="1"/>
  <c r="CC1740" i="1"/>
  <c r="CD1740" i="1"/>
  <c r="CE1740" i="1"/>
  <c r="CF1740" i="1"/>
  <c r="CG1740" i="1"/>
  <c r="BX1741" i="1"/>
  <c r="BY1741" i="1"/>
  <c r="BZ1741" i="1"/>
  <c r="CA1741" i="1"/>
  <c r="CB1741" i="1"/>
  <c r="CC1741" i="1"/>
  <c r="CD1741" i="1"/>
  <c r="CE1741" i="1"/>
  <c r="CF1741" i="1"/>
  <c r="CG1741" i="1"/>
  <c r="BX1742" i="1"/>
  <c r="BY1742" i="1"/>
  <c r="BZ1742" i="1"/>
  <c r="CA1742" i="1"/>
  <c r="CB1742" i="1"/>
  <c r="CC1742" i="1"/>
  <c r="CD1742" i="1"/>
  <c r="CE1742" i="1"/>
  <c r="CF1742" i="1"/>
  <c r="CG1742" i="1"/>
  <c r="BX1743" i="1"/>
  <c r="BY1743" i="1"/>
  <c r="BZ1743" i="1"/>
  <c r="CA1743" i="1"/>
  <c r="CB1743" i="1"/>
  <c r="CC1743" i="1"/>
  <c r="CD1743" i="1"/>
  <c r="CE1743" i="1"/>
  <c r="CF1743" i="1"/>
  <c r="CG1743" i="1"/>
  <c r="BX1744" i="1"/>
  <c r="BY1744" i="1"/>
  <c r="BZ1744" i="1"/>
  <c r="CA1744" i="1"/>
  <c r="CB1744" i="1"/>
  <c r="CC1744" i="1"/>
  <c r="CD1744" i="1"/>
  <c r="CE1744" i="1"/>
  <c r="CF1744" i="1"/>
  <c r="CG1744" i="1"/>
  <c r="BX1745" i="1"/>
  <c r="BY1745" i="1"/>
  <c r="BZ1745" i="1"/>
  <c r="CA1745" i="1"/>
  <c r="CB1745" i="1"/>
  <c r="CC1745" i="1"/>
  <c r="CD1745" i="1"/>
  <c r="CE1745" i="1"/>
  <c r="CF1745" i="1"/>
  <c r="CG1745" i="1"/>
  <c r="BX1746" i="1"/>
  <c r="BY1746" i="1"/>
  <c r="BZ1746" i="1"/>
  <c r="CA1746" i="1"/>
  <c r="CB1746" i="1"/>
  <c r="CC1746" i="1"/>
  <c r="CD1746" i="1"/>
  <c r="CE1746" i="1"/>
  <c r="CF1746" i="1"/>
  <c r="CG1746" i="1"/>
  <c r="BX1747" i="1"/>
  <c r="BY1747" i="1"/>
  <c r="BZ1747" i="1"/>
  <c r="CA1747" i="1"/>
  <c r="CB1747" i="1"/>
  <c r="CC1747" i="1"/>
  <c r="CD1747" i="1"/>
  <c r="CE1747" i="1"/>
  <c r="CF1747" i="1"/>
  <c r="CG1747" i="1"/>
  <c r="BX1748" i="1"/>
  <c r="BY1748" i="1"/>
  <c r="BZ1748" i="1"/>
  <c r="CA1748" i="1"/>
  <c r="CB1748" i="1"/>
  <c r="CC1748" i="1"/>
  <c r="CD1748" i="1"/>
  <c r="CE1748" i="1"/>
  <c r="CF1748" i="1"/>
  <c r="CG1748" i="1"/>
  <c r="BX1749" i="1"/>
  <c r="BY1749" i="1"/>
  <c r="BZ1749" i="1"/>
  <c r="CA1749" i="1"/>
  <c r="CB1749" i="1"/>
  <c r="CC1749" i="1"/>
  <c r="CD1749" i="1"/>
  <c r="CE1749" i="1"/>
  <c r="CF1749" i="1"/>
  <c r="CG1749" i="1"/>
  <c r="BX1750" i="1"/>
  <c r="BY1750" i="1"/>
  <c r="BZ1750" i="1"/>
  <c r="CA1750" i="1"/>
  <c r="CB1750" i="1"/>
  <c r="CC1750" i="1"/>
  <c r="CD1750" i="1"/>
  <c r="CE1750" i="1"/>
  <c r="CF1750" i="1"/>
  <c r="CG1750" i="1"/>
  <c r="BX1751" i="1"/>
  <c r="BY1751" i="1"/>
  <c r="BZ1751" i="1"/>
  <c r="CA1751" i="1"/>
  <c r="CB1751" i="1"/>
  <c r="CC1751" i="1"/>
  <c r="CD1751" i="1"/>
  <c r="CE1751" i="1"/>
  <c r="CF1751" i="1"/>
  <c r="CG1751" i="1"/>
  <c r="BX1752" i="1"/>
  <c r="BY1752" i="1"/>
  <c r="BZ1752" i="1"/>
  <c r="CA1752" i="1"/>
  <c r="CB1752" i="1"/>
  <c r="CC1752" i="1"/>
  <c r="CD1752" i="1"/>
  <c r="CE1752" i="1"/>
  <c r="CF1752" i="1"/>
  <c r="CG1752" i="1"/>
  <c r="BX1753" i="1"/>
  <c r="BY1753" i="1"/>
  <c r="BZ1753" i="1"/>
  <c r="CA1753" i="1"/>
  <c r="CB1753" i="1"/>
  <c r="CC1753" i="1"/>
  <c r="CD1753" i="1"/>
  <c r="CE1753" i="1"/>
  <c r="CF1753" i="1"/>
  <c r="CG1753" i="1"/>
  <c r="BX1754" i="1"/>
  <c r="BY1754" i="1"/>
  <c r="BZ1754" i="1"/>
  <c r="CA1754" i="1"/>
  <c r="CB1754" i="1"/>
  <c r="CC1754" i="1"/>
  <c r="CD1754" i="1"/>
  <c r="CE1754" i="1"/>
  <c r="CF1754" i="1"/>
  <c r="CG1754" i="1"/>
  <c r="BX1755" i="1"/>
  <c r="BY1755" i="1"/>
  <c r="BZ1755" i="1"/>
  <c r="CA1755" i="1"/>
  <c r="CB1755" i="1"/>
  <c r="CC1755" i="1"/>
  <c r="CD1755" i="1"/>
  <c r="CE1755" i="1"/>
  <c r="CF1755" i="1"/>
  <c r="CG1755" i="1"/>
  <c r="BX1756" i="1"/>
  <c r="BY1756" i="1"/>
  <c r="BZ1756" i="1"/>
  <c r="CA1756" i="1"/>
  <c r="CB1756" i="1"/>
  <c r="CC1756" i="1"/>
  <c r="CD1756" i="1"/>
  <c r="CE1756" i="1"/>
  <c r="CF1756" i="1"/>
  <c r="CG1756" i="1"/>
  <c r="BX1757" i="1"/>
  <c r="BY1757" i="1"/>
  <c r="BZ1757" i="1"/>
  <c r="CA1757" i="1"/>
  <c r="CB1757" i="1"/>
  <c r="CC1757" i="1"/>
  <c r="CD1757" i="1"/>
  <c r="CE1757" i="1"/>
  <c r="CF1757" i="1"/>
  <c r="CG1757" i="1"/>
  <c r="BX1758" i="1"/>
  <c r="BY1758" i="1"/>
  <c r="BZ1758" i="1"/>
  <c r="CA1758" i="1"/>
  <c r="CB1758" i="1"/>
  <c r="CC1758" i="1"/>
  <c r="CD1758" i="1"/>
  <c r="CE1758" i="1"/>
  <c r="CF1758" i="1"/>
  <c r="CG1758" i="1"/>
  <c r="BX1759" i="1"/>
  <c r="BY1759" i="1"/>
  <c r="BZ1759" i="1"/>
  <c r="CA1759" i="1"/>
  <c r="CB1759" i="1"/>
  <c r="CC1759" i="1"/>
  <c r="CD1759" i="1"/>
  <c r="CE1759" i="1"/>
  <c r="CF1759" i="1"/>
  <c r="CG1759" i="1"/>
  <c r="BX1760" i="1"/>
  <c r="BY1760" i="1"/>
  <c r="BZ1760" i="1"/>
  <c r="CA1760" i="1"/>
  <c r="CB1760" i="1"/>
  <c r="CC1760" i="1"/>
  <c r="CD1760" i="1"/>
  <c r="CE1760" i="1"/>
  <c r="CF1760" i="1"/>
  <c r="CG1760" i="1"/>
  <c r="BX1761" i="1"/>
  <c r="BY1761" i="1"/>
  <c r="BZ1761" i="1"/>
  <c r="CA1761" i="1"/>
  <c r="CB1761" i="1"/>
  <c r="CC1761" i="1"/>
  <c r="CD1761" i="1"/>
  <c r="CE1761" i="1"/>
  <c r="CF1761" i="1"/>
  <c r="CG1761" i="1"/>
  <c r="BX1762" i="1"/>
  <c r="BY1762" i="1"/>
  <c r="BZ1762" i="1"/>
  <c r="CA1762" i="1"/>
  <c r="CB1762" i="1"/>
  <c r="CC1762" i="1"/>
  <c r="CD1762" i="1"/>
  <c r="CE1762" i="1"/>
  <c r="CF1762" i="1"/>
  <c r="CG1762" i="1"/>
  <c r="BX1763" i="1"/>
  <c r="BY1763" i="1"/>
  <c r="BZ1763" i="1"/>
  <c r="CA1763" i="1"/>
  <c r="CB1763" i="1"/>
  <c r="CC1763" i="1"/>
  <c r="CD1763" i="1"/>
  <c r="CE1763" i="1"/>
  <c r="CF1763" i="1"/>
  <c r="CG1763" i="1"/>
  <c r="BX1764" i="1"/>
  <c r="BY1764" i="1"/>
  <c r="BZ1764" i="1"/>
  <c r="CA1764" i="1"/>
  <c r="CB1764" i="1"/>
  <c r="CC1764" i="1"/>
  <c r="CD1764" i="1"/>
  <c r="CE1764" i="1"/>
  <c r="CF1764" i="1"/>
  <c r="CG1764" i="1"/>
  <c r="BX1765" i="1"/>
  <c r="BY1765" i="1"/>
  <c r="BZ1765" i="1"/>
  <c r="CA1765" i="1"/>
  <c r="CB1765" i="1"/>
  <c r="CC1765" i="1"/>
  <c r="CD1765" i="1"/>
  <c r="CE1765" i="1"/>
  <c r="CF1765" i="1"/>
  <c r="CG1765" i="1"/>
  <c r="BX1766" i="1"/>
  <c r="BY1766" i="1"/>
  <c r="BZ1766" i="1"/>
  <c r="CA1766" i="1"/>
  <c r="CB1766" i="1"/>
  <c r="CC1766" i="1"/>
  <c r="CD1766" i="1"/>
  <c r="CE1766" i="1"/>
  <c r="CF1766" i="1"/>
  <c r="CG1766" i="1"/>
  <c r="BX1767" i="1"/>
  <c r="BY1767" i="1"/>
  <c r="BZ1767" i="1"/>
  <c r="CA1767" i="1"/>
  <c r="CB1767" i="1"/>
  <c r="CC1767" i="1"/>
  <c r="CD1767" i="1"/>
  <c r="CE1767" i="1"/>
  <c r="CF1767" i="1"/>
  <c r="CG1767" i="1"/>
  <c r="BX1768" i="1"/>
  <c r="BY1768" i="1"/>
  <c r="BZ1768" i="1"/>
  <c r="CA1768" i="1"/>
  <c r="CB1768" i="1"/>
  <c r="CC1768" i="1"/>
  <c r="CD1768" i="1"/>
  <c r="CE1768" i="1"/>
  <c r="CF1768" i="1"/>
  <c r="CG1768" i="1"/>
  <c r="BX1769" i="1"/>
  <c r="BY1769" i="1"/>
  <c r="BZ1769" i="1"/>
  <c r="CA1769" i="1"/>
  <c r="CB1769" i="1"/>
  <c r="CC1769" i="1"/>
  <c r="CD1769" i="1"/>
  <c r="CE1769" i="1"/>
  <c r="CF1769" i="1"/>
  <c r="CG1769" i="1"/>
  <c r="BX1770" i="1"/>
  <c r="BY1770" i="1"/>
  <c r="BZ1770" i="1"/>
  <c r="CA1770" i="1"/>
  <c r="CB1770" i="1"/>
  <c r="CC1770" i="1"/>
  <c r="CD1770" i="1"/>
  <c r="CE1770" i="1"/>
  <c r="CF1770" i="1"/>
  <c r="CG1770" i="1"/>
  <c r="BX1771" i="1"/>
  <c r="BY1771" i="1"/>
  <c r="BZ1771" i="1"/>
  <c r="CA1771" i="1"/>
  <c r="CB1771" i="1"/>
  <c r="CC1771" i="1"/>
  <c r="CD1771" i="1"/>
  <c r="CE1771" i="1"/>
  <c r="CF1771" i="1"/>
  <c r="CG1771" i="1"/>
  <c r="BX1772" i="1"/>
  <c r="BY1772" i="1"/>
  <c r="BZ1772" i="1"/>
  <c r="CA1772" i="1"/>
  <c r="CB1772" i="1"/>
  <c r="CC1772" i="1"/>
  <c r="CD1772" i="1"/>
  <c r="CE1772" i="1"/>
  <c r="CF1772" i="1"/>
  <c r="CG1772" i="1"/>
  <c r="BX1773" i="1"/>
  <c r="BY1773" i="1"/>
  <c r="BZ1773" i="1"/>
  <c r="CA1773" i="1"/>
  <c r="CB1773" i="1"/>
  <c r="CC1773" i="1"/>
  <c r="CD1773" i="1"/>
  <c r="CE1773" i="1"/>
  <c r="CF1773" i="1"/>
  <c r="CG1773" i="1"/>
  <c r="BX1774" i="1"/>
  <c r="BY1774" i="1"/>
  <c r="BZ1774" i="1"/>
  <c r="CA1774" i="1"/>
  <c r="CB1774" i="1"/>
  <c r="CC1774" i="1"/>
  <c r="CD1774" i="1"/>
  <c r="CE1774" i="1"/>
  <c r="CF1774" i="1"/>
  <c r="CG1774" i="1"/>
  <c r="BX1775" i="1"/>
  <c r="BY1775" i="1"/>
  <c r="BZ1775" i="1"/>
  <c r="CA1775" i="1"/>
  <c r="CB1775" i="1"/>
  <c r="CC1775" i="1"/>
  <c r="CD1775" i="1"/>
  <c r="CE1775" i="1"/>
  <c r="CF1775" i="1"/>
  <c r="CG1775" i="1"/>
  <c r="BX1776" i="1"/>
  <c r="BY1776" i="1"/>
  <c r="BZ1776" i="1"/>
  <c r="CA1776" i="1"/>
  <c r="CB1776" i="1"/>
  <c r="CC1776" i="1"/>
  <c r="CD1776" i="1"/>
  <c r="CE1776" i="1"/>
  <c r="CF1776" i="1"/>
  <c r="CG1776" i="1"/>
  <c r="BX1777" i="1"/>
  <c r="BY1777" i="1"/>
  <c r="BZ1777" i="1"/>
  <c r="CA1777" i="1"/>
  <c r="CB1777" i="1"/>
  <c r="CC1777" i="1"/>
  <c r="CD1777" i="1"/>
  <c r="CE1777" i="1"/>
  <c r="CF1777" i="1"/>
  <c r="CG1777" i="1"/>
  <c r="BX1778" i="1"/>
  <c r="BY1778" i="1"/>
  <c r="BZ1778" i="1"/>
  <c r="CA1778" i="1"/>
  <c r="CB1778" i="1"/>
  <c r="CC1778" i="1"/>
  <c r="CD1778" i="1"/>
  <c r="CE1778" i="1"/>
  <c r="CF1778" i="1"/>
  <c r="CG1778" i="1"/>
  <c r="BX1779" i="1"/>
  <c r="BY1779" i="1"/>
  <c r="BZ1779" i="1"/>
  <c r="CA1779" i="1"/>
  <c r="CB1779" i="1"/>
  <c r="CC1779" i="1"/>
  <c r="CD1779" i="1"/>
  <c r="CE1779" i="1"/>
  <c r="CF1779" i="1"/>
  <c r="CG1779" i="1"/>
  <c r="BX1780" i="1"/>
  <c r="BY1780" i="1"/>
  <c r="BZ1780" i="1"/>
  <c r="CA1780" i="1"/>
  <c r="CB1780" i="1"/>
  <c r="CC1780" i="1"/>
  <c r="CD1780" i="1"/>
  <c r="CE1780" i="1"/>
  <c r="CF1780" i="1"/>
  <c r="CG1780" i="1"/>
  <c r="BX1781" i="1"/>
  <c r="BY1781" i="1"/>
  <c r="BZ1781" i="1"/>
  <c r="CA1781" i="1"/>
  <c r="CB1781" i="1"/>
  <c r="CC1781" i="1"/>
  <c r="CD1781" i="1"/>
  <c r="CE1781" i="1"/>
  <c r="CF1781" i="1"/>
  <c r="CG1781" i="1"/>
  <c r="BX1782" i="1"/>
  <c r="BY1782" i="1"/>
  <c r="BZ1782" i="1"/>
  <c r="CA1782" i="1"/>
  <c r="CB1782" i="1"/>
  <c r="CC1782" i="1"/>
  <c r="CD1782" i="1"/>
  <c r="CE1782" i="1"/>
  <c r="CF1782" i="1"/>
  <c r="CG1782" i="1"/>
  <c r="BX1783" i="1"/>
  <c r="BY1783" i="1"/>
  <c r="BZ1783" i="1"/>
  <c r="CA1783" i="1"/>
  <c r="CB1783" i="1"/>
  <c r="CC1783" i="1"/>
  <c r="CD1783" i="1"/>
  <c r="CE1783" i="1"/>
  <c r="CF1783" i="1"/>
  <c r="CG1783" i="1"/>
  <c r="BX1784" i="1"/>
  <c r="BY1784" i="1"/>
  <c r="BZ1784" i="1"/>
  <c r="CA1784" i="1"/>
  <c r="CB1784" i="1"/>
  <c r="CC1784" i="1"/>
  <c r="CD1784" i="1"/>
  <c r="CE1784" i="1"/>
  <c r="CF1784" i="1"/>
  <c r="CG1784" i="1"/>
  <c r="BX1785" i="1"/>
  <c r="BY1785" i="1"/>
  <c r="BZ1785" i="1"/>
  <c r="CA1785" i="1"/>
  <c r="CB1785" i="1"/>
  <c r="CC1785" i="1"/>
  <c r="CD1785" i="1"/>
  <c r="CE1785" i="1"/>
  <c r="CF1785" i="1"/>
  <c r="CG1785" i="1"/>
  <c r="BX1786" i="1"/>
  <c r="BY1786" i="1"/>
  <c r="BZ1786" i="1"/>
  <c r="CA1786" i="1"/>
  <c r="CB1786" i="1"/>
  <c r="CC1786" i="1"/>
  <c r="CD1786" i="1"/>
  <c r="CE1786" i="1"/>
  <c r="CF1786" i="1"/>
  <c r="CG1786" i="1"/>
  <c r="BX1787" i="1"/>
  <c r="BY1787" i="1"/>
  <c r="BZ1787" i="1"/>
  <c r="CA1787" i="1"/>
  <c r="CB1787" i="1"/>
  <c r="CC1787" i="1"/>
  <c r="CD1787" i="1"/>
  <c r="CE1787" i="1"/>
  <c r="CF1787" i="1"/>
  <c r="CG1787" i="1"/>
  <c r="BX1788" i="1"/>
  <c r="BY1788" i="1"/>
  <c r="BZ1788" i="1"/>
  <c r="CA1788" i="1"/>
  <c r="CB1788" i="1"/>
  <c r="CC1788" i="1"/>
  <c r="CD1788" i="1"/>
  <c r="CE1788" i="1"/>
  <c r="CF1788" i="1"/>
  <c r="CG1788" i="1"/>
  <c r="BX1789" i="1"/>
  <c r="BY1789" i="1"/>
  <c r="BZ1789" i="1"/>
  <c r="CA1789" i="1"/>
  <c r="CB1789" i="1"/>
  <c r="CC1789" i="1"/>
  <c r="CD1789" i="1"/>
  <c r="CE1789" i="1"/>
  <c r="CF1789" i="1"/>
  <c r="CG1789" i="1"/>
  <c r="BX1790" i="1"/>
  <c r="BY1790" i="1"/>
  <c r="BZ1790" i="1"/>
  <c r="CA1790" i="1"/>
  <c r="CB1790" i="1"/>
  <c r="CC1790" i="1"/>
  <c r="CD1790" i="1"/>
  <c r="CE1790" i="1"/>
  <c r="CF1790" i="1"/>
  <c r="CG1790" i="1"/>
  <c r="BX1791" i="1"/>
  <c r="BY1791" i="1"/>
  <c r="BZ1791" i="1"/>
  <c r="CA1791" i="1"/>
  <c r="CB1791" i="1"/>
  <c r="CC1791" i="1"/>
  <c r="CD1791" i="1"/>
  <c r="CE1791" i="1"/>
  <c r="CF1791" i="1"/>
  <c r="CG1791" i="1"/>
  <c r="BX1792" i="1"/>
  <c r="BY1792" i="1"/>
  <c r="BZ1792" i="1"/>
  <c r="CA1792" i="1"/>
  <c r="CB1792" i="1"/>
  <c r="CC1792" i="1"/>
  <c r="CD1792" i="1"/>
  <c r="CE1792" i="1"/>
  <c r="CF1792" i="1"/>
  <c r="CG1792" i="1"/>
  <c r="BX1793" i="1"/>
  <c r="BY1793" i="1"/>
  <c r="BZ1793" i="1"/>
  <c r="CA1793" i="1"/>
  <c r="CB1793" i="1"/>
  <c r="CC1793" i="1"/>
  <c r="CD1793" i="1"/>
  <c r="CE1793" i="1"/>
  <c r="CF1793" i="1"/>
  <c r="CG1793" i="1"/>
  <c r="BX1794" i="1"/>
  <c r="BY1794" i="1"/>
  <c r="BZ1794" i="1"/>
  <c r="CA1794" i="1"/>
  <c r="CB1794" i="1"/>
  <c r="CC1794" i="1"/>
  <c r="CD1794" i="1"/>
  <c r="CE1794" i="1"/>
  <c r="CF1794" i="1"/>
  <c r="CG1794" i="1"/>
  <c r="BX1795" i="1"/>
  <c r="BY1795" i="1"/>
  <c r="BZ1795" i="1"/>
  <c r="CA1795" i="1"/>
  <c r="CB1795" i="1"/>
  <c r="CC1795" i="1"/>
  <c r="CD1795" i="1"/>
  <c r="CE1795" i="1"/>
  <c r="CF1795" i="1"/>
  <c r="CG1795" i="1"/>
  <c r="BX1796" i="1"/>
  <c r="BY1796" i="1"/>
  <c r="BZ1796" i="1"/>
  <c r="CA1796" i="1"/>
  <c r="CB1796" i="1"/>
  <c r="CC1796" i="1"/>
  <c r="CD1796" i="1"/>
  <c r="CE1796" i="1"/>
  <c r="CF1796" i="1"/>
  <c r="CG1796" i="1"/>
  <c r="BX1797" i="1"/>
  <c r="BY1797" i="1"/>
  <c r="BZ1797" i="1"/>
  <c r="CA1797" i="1"/>
  <c r="CB1797" i="1"/>
  <c r="CC1797" i="1"/>
  <c r="CD1797" i="1"/>
  <c r="CE1797" i="1"/>
  <c r="CF1797" i="1"/>
  <c r="CG1797" i="1"/>
  <c r="BX1798" i="1"/>
  <c r="BY1798" i="1"/>
  <c r="BZ1798" i="1"/>
  <c r="CA1798" i="1"/>
  <c r="CB1798" i="1"/>
  <c r="CC1798" i="1"/>
  <c r="CD1798" i="1"/>
  <c r="CE1798" i="1"/>
  <c r="CF1798" i="1"/>
  <c r="CG1798" i="1"/>
  <c r="BX1799" i="1"/>
  <c r="BY1799" i="1"/>
  <c r="BZ1799" i="1"/>
  <c r="CA1799" i="1"/>
  <c r="CB1799" i="1"/>
  <c r="CC1799" i="1"/>
  <c r="CD1799" i="1"/>
  <c r="CE1799" i="1"/>
  <c r="CF1799" i="1"/>
  <c r="CG1799" i="1"/>
  <c r="BX1800" i="1"/>
  <c r="BY1800" i="1"/>
  <c r="BZ1800" i="1"/>
  <c r="CA1800" i="1"/>
  <c r="CB1800" i="1"/>
  <c r="CC1800" i="1"/>
  <c r="CD1800" i="1"/>
  <c r="CE1800" i="1"/>
  <c r="CF1800" i="1"/>
  <c r="CG1800" i="1"/>
  <c r="BX1801" i="1"/>
  <c r="BY1801" i="1"/>
  <c r="BZ1801" i="1"/>
  <c r="CA1801" i="1"/>
  <c r="CB1801" i="1"/>
  <c r="CC1801" i="1"/>
  <c r="CD1801" i="1"/>
  <c r="CE1801" i="1"/>
  <c r="CF1801" i="1"/>
  <c r="CG1801" i="1"/>
  <c r="BX1802" i="1"/>
  <c r="BY1802" i="1"/>
  <c r="BZ1802" i="1"/>
  <c r="CA1802" i="1"/>
  <c r="CB1802" i="1"/>
  <c r="CC1802" i="1"/>
  <c r="CD1802" i="1"/>
  <c r="CE1802" i="1"/>
  <c r="CF1802" i="1"/>
  <c r="CG1802" i="1"/>
  <c r="BX1803" i="1"/>
  <c r="BY1803" i="1"/>
  <c r="BZ1803" i="1"/>
  <c r="CA1803" i="1"/>
  <c r="CB1803" i="1"/>
  <c r="CC1803" i="1"/>
  <c r="CD1803" i="1"/>
  <c r="CE1803" i="1"/>
  <c r="CF1803" i="1"/>
  <c r="CG1803" i="1"/>
  <c r="BX1804" i="1"/>
  <c r="BY1804" i="1"/>
  <c r="BZ1804" i="1"/>
  <c r="CA1804" i="1"/>
  <c r="CB1804" i="1"/>
  <c r="CC1804" i="1"/>
  <c r="CD1804" i="1"/>
  <c r="CE1804" i="1"/>
  <c r="CF1804" i="1"/>
  <c r="CG1804" i="1"/>
  <c r="BX1805" i="1"/>
  <c r="BY1805" i="1"/>
  <c r="BZ1805" i="1"/>
  <c r="CA1805" i="1"/>
  <c r="CB1805" i="1"/>
  <c r="CC1805" i="1"/>
  <c r="CD1805" i="1"/>
  <c r="CE1805" i="1"/>
  <c r="CF1805" i="1"/>
  <c r="CG1805" i="1"/>
  <c r="BX1806" i="1"/>
  <c r="BY1806" i="1"/>
  <c r="BZ1806" i="1"/>
  <c r="CA1806" i="1"/>
  <c r="CB1806" i="1"/>
  <c r="CC1806" i="1"/>
  <c r="CD1806" i="1"/>
  <c r="CE1806" i="1"/>
  <c r="CF1806" i="1"/>
  <c r="CG1806" i="1"/>
  <c r="BX1807" i="1"/>
  <c r="BY1807" i="1"/>
  <c r="BZ1807" i="1"/>
  <c r="CA1807" i="1"/>
  <c r="CB1807" i="1"/>
  <c r="CC1807" i="1"/>
  <c r="CD1807" i="1"/>
  <c r="CE1807" i="1"/>
  <c r="CF1807" i="1"/>
  <c r="CG1807" i="1"/>
  <c r="BX1808" i="1"/>
  <c r="BY1808" i="1"/>
  <c r="BZ1808" i="1"/>
  <c r="CA1808" i="1"/>
  <c r="CB1808" i="1"/>
  <c r="CC1808" i="1"/>
  <c r="CD1808" i="1"/>
  <c r="CE1808" i="1"/>
  <c r="CF1808" i="1"/>
  <c r="CG1808" i="1"/>
  <c r="BX1809" i="1"/>
  <c r="BY1809" i="1"/>
  <c r="BZ1809" i="1"/>
  <c r="CA1809" i="1"/>
  <c r="CB1809" i="1"/>
  <c r="CC1809" i="1"/>
  <c r="CD1809" i="1"/>
  <c r="CE1809" i="1"/>
  <c r="CF1809" i="1"/>
  <c r="CG1809" i="1"/>
  <c r="BX1810" i="1"/>
  <c r="BY1810" i="1"/>
  <c r="BZ1810" i="1"/>
  <c r="CA1810" i="1"/>
  <c r="CB1810" i="1"/>
  <c r="CC1810" i="1"/>
  <c r="CD1810" i="1"/>
  <c r="CE1810" i="1"/>
  <c r="CF1810" i="1"/>
  <c r="CG1810" i="1"/>
  <c r="BX1811" i="1"/>
  <c r="BY1811" i="1"/>
  <c r="BZ1811" i="1"/>
  <c r="CA1811" i="1"/>
  <c r="CB1811" i="1"/>
  <c r="CC1811" i="1"/>
  <c r="CD1811" i="1"/>
  <c r="CE1811" i="1"/>
  <c r="CF1811" i="1"/>
  <c r="CG1811" i="1"/>
  <c r="BX1812" i="1"/>
  <c r="BY1812" i="1"/>
  <c r="BZ1812" i="1"/>
  <c r="CA1812" i="1"/>
  <c r="CB1812" i="1"/>
  <c r="CC1812" i="1"/>
  <c r="CD1812" i="1"/>
  <c r="CE1812" i="1"/>
  <c r="CF1812" i="1"/>
  <c r="CG1812" i="1"/>
  <c r="BX1813" i="1"/>
  <c r="BY1813" i="1"/>
  <c r="BZ1813" i="1"/>
  <c r="CA1813" i="1"/>
  <c r="CB1813" i="1"/>
  <c r="CC1813" i="1"/>
  <c r="CD1813" i="1"/>
  <c r="CE1813" i="1"/>
  <c r="CF1813" i="1"/>
  <c r="CG1813" i="1"/>
  <c r="BX1814" i="1"/>
  <c r="BY1814" i="1"/>
  <c r="BZ1814" i="1"/>
  <c r="CA1814" i="1"/>
  <c r="CB1814" i="1"/>
  <c r="CC1814" i="1"/>
  <c r="CD1814" i="1"/>
  <c r="CE1814" i="1"/>
  <c r="CF1814" i="1"/>
  <c r="CG1814" i="1"/>
  <c r="BX1815" i="1"/>
  <c r="BY1815" i="1"/>
  <c r="BZ1815" i="1"/>
  <c r="CA1815" i="1"/>
  <c r="CB1815" i="1"/>
  <c r="CC1815" i="1"/>
  <c r="CD1815" i="1"/>
  <c r="CE1815" i="1"/>
  <c r="CF1815" i="1"/>
  <c r="CG1815" i="1"/>
  <c r="BX1816" i="1"/>
  <c r="BY1816" i="1"/>
  <c r="BZ1816" i="1"/>
  <c r="CA1816" i="1"/>
  <c r="CB1816" i="1"/>
  <c r="CC1816" i="1"/>
  <c r="CD1816" i="1"/>
  <c r="CE1816" i="1"/>
  <c r="CF1816" i="1"/>
  <c r="CG1816" i="1"/>
  <c r="BX1817" i="1"/>
  <c r="BY1817" i="1"/>
  <c r="BZ1817" i="1"/>
  <c r="CA1817" i="1"/>
  <c r="CB1817" i="1"/>
  <c r="CC1817" i="1"/>
  <c r="CD1817" i="1"/>
  <c r="CE1817" i="1"/>
  <c r="CF1817" i="1"/>
  <c r="CG1817" i="1"/>
  <c r="BX1818" i="1"/>
  <c r="BY1818" i="1"/>
  <c r="BZ1818" i="1"/>
  <c r="CA1818" i="1"/>
  <c r="CB1818" i="1"/>
  <c r="CC1818" i="1"/>
  <c r="CD1818" i="1"/>
  <c r="CE1818" i="1"/>
  <c r="CF1818" i="1"/>
  <c r="CG1818" i="1"/>
  <c r="BX1819" i="1"/>
  <c r="BY1819" i="1"/>
  <c r="BZ1819" i="1"/>
  <c r="CA1819" i="1"/>
  <c r="CB1819" i="1"/>
  <c r="CC1819" i="1"/>
  <c r="CD1819" i="1"/>
  <c r="CE1819" i="1"/>
  <c r="CF1819" i="1"/>
  <c r="CG1819" i="1"/>
  <c r="BX1820" i="1"/>
  <c r="BY1820" i="1"/>
  <c r="BZ1820" i="1"/>
  <c r="CA1820" i="1"/>
  <c r="CB1820" i="1"/>
  <c r="CC1820" i="1"/>
  <c r="CD1820" i="1"/>
  <c r="CE1820" i="1"/>
  <c r="CF1820" i="1"/>
  <c r="CG1820" i="1"/>
  <c r="BX1821" i="1"/>
  <c r="BY1821" i="1"/>
  <c r="BZ1821" i="1"/>
  <c r="CA1821" i="1"/>
  <c r="CB1821" i="1"/>
  <c r="CC1821" i="1"/>
  <c r="CD1821" i="1"/>
  <c r="CE1821" i="1"/>
  <c r="CF1821" i="1"/>
  <c r="CG1821" i="1"/>
  <c r="BX1822" i="1"/>
  <c r="BY1822" i="1"/>
  <c r="BZ1822" i="1"/>
  <c r="CA1822" i="1"/>
  <c r="CB1822" i="1"/>
  <c r="CC1822" i="1"/>
  <c r="CD1822" i="1"/>
  <c r="CE1822" i="1"/>
  <c r="CF1822" i="1"/>
  <c r="CG1822" i="1"/>
  <c r="BX1823" i="1"/>
  <c r="BY1823" i="1"/>
  <c r="BZ1823" i="1"/>
  <c r="CA1823" i="1"/>
  <c r="CB1823" i="1"/>
  <c r="CC1823" i="1"/>
  <c r="CD1823" i="1"/>
  <c r="CE1823" i="1"/>
  <c r="CF1823" i="1"/>
  <c r="CG1823" i="1"/>
  <c r="BX1824" i="1"/>
  <c r="BY1824" i="1"/>
  <c r="BZ1824" i="1"/>
  <c r="CA1824" i="1"/>
  <c r="CB1824" i="1"/>
  <c r="CC1824" i="1"/>
  <c r="CD1824" i="1"/>
  <c r="CE1824" i="1"/>
  <c r="CF1824" i="1"/>
  <c r="CG1824" i="1"/>
  <c r="BX1825" i="1"/>
  <c r="BY1825" i="1"/>
  <c r="BZ1825" i="1"/>
  <c r="CA1825" i="1"/>
  <c r="CB1825" i="1"/>
  <c r="CC1825" i="1"/>
  <c r="CD1825" i="1"/>
  <c r="CE1825" i="1"/>
  <c r="CF1825" i="1"/>
  <c r="CG1825" i="1"/>
  <c r="BX1826" i="1"/>
  <c r="BY1826" i="1"/>
  <c r="BZ1826" i="1"/>
  <c r="CA1826" i="1"/>
  <c r="CB1826" i="1"/>
  <c r="CC1826" i="1"/>
  <c r="CD1826" i="1"/>
  <c r="CE1826" i="1"/>
  <c r="CF1826" i="1"/>
  <c r="CG1826" i="1"/>
  <c r="BX1827" i="1"/>
  <c r="BY1827" i="1"/>
  <c r="BZ1827" i="1"/>
  <c r="CA1827" i="1"/>
  <c r="CB1827" i="1"/>
  <c r="CC1827" i="1"/>
  <c r="CD1827" i="1"/>
  <c r="CE1827" i="1"/>
  <c r="CF1827" i="1"/>
  <c r="CG1827" i="1"/>
  <c r="BX1828" i="1"/>
  <c r="BY1828" i="1"/>
  <c r="BZ1828" i="1"/>
  <c r="CA1828" i="1"/>
  <c r="CB1828" i="1"/>
  <c r="CC1828" i="1"/>
  <c r="CD1828" i="1"/>
  <c r="CE1828" i="1"/>
  <c r="CF1828" i="1"/>
  <c r="CG1828" i="1"/>
  <c r="BX1829" i="1"/>
  <c r="BY1829" i="1"/>
  <c r="BZ1829" i="1"/>
  <c r="CA1829" i="1"/>
  <c r="CB1829" i="1"/>
  <c r="CC1829" i="1"/>
  <c r="CD1829" i="1"/>
  <c r="CE1829" i="1"/>
  <c r="CF1829" i="1"/>
  <c r="CG1829" i="1"/>
  <c r="CG2" i="1"/>
  <c r="CF2" i="1"/>
  <c r="CE2" i="1"/>
  <c r="CD2" i="1"/>
  <c r="CC2" i="1"/>
  <c r="CB2" i="1"/>
  <c r="CA2" i="1"/>
  <c r="BZ2" i="1"/>
  <c r="BY2" i="1"/>
  <c r="BX2" i="1"/>
  <c r="CG1" i="1"/>
  <c r="CF1" i="1"/>
  <c r="CE1" i="1"/>
  <c r="CD1" i="1"/>
  <c r="CC1" i="1"/>
  <c r="CB1" i="1"/>
  <c r="CA1" i="1"/>
  <c r="BZ1" i="1"/>
  <c r="BY1" i="1"/>
  <c r="BX1" i="1"/>
</calcChain>
</file>

<file path=xl/sharedStrings.xml><?xml version="1.0" encoding="utf-8"?>
<sst xmlns="http://schemas.openxmlformats.org/spreadsheetml/2006/main" count="38235" uniqueCount="3234">
  <si>
    <t>id_rep</t>
  </si>
  <si>
    <t>codigo_pd</t>
  </si>
  <si>
    <t>nombre_pd</t>
  </si>
  <si>
    <t>sigla_pd</t>
  </si>
  <si>
    <t>ano_prog_repr</t>
  </si>
  <si>
    <t>fecha_seguimiento</t>
  </si>
  <si>
    <t>recursos</t>
  </si>
  <si>
    <t>version_pa</t>
  </si>
  <si>
    <t>bt_desc_version_pa</t>
  </si>
  <si>
    <t>codigo_entidad</t>
  </si>
  <si>
    <t>nombre_entidad</t>
  </si>
  <si>
    <t>sigla_ent</t>
  </si>
  <si>
    <t>codigo_sector</t>
  </si>
  <si>
    <t>bt_desc_codigo_sector</t>
  </si>
  <si>
    <t>codigo_componente_n1</t>
  </si>
  <si>
    <t>nombre_componente_n1</t>
  </si>
  <si>
    <t>codigo_componente_n2</t>
  </si>
  <si>
    <t>nombre_componente_n2</t>
  </si>
  <si>
    <t>codigo_componente_n3</t>
  </si>
  <si>
    <t>nombre_componente_n3</t>
  </si>
  <si>
    <t>codigo_componente_n4</t>
  </si>
  <si>
    <t>nombre_componente_n4</t>
  </si>
  <si>
    <t>codigo_componente_n5</t>
  </si>
  <si>
    <t>nombre_componente_n5</t>
  </si>
  <si>
    <t>codigo_componente_n6</t>
  </si>
  <si>
    <t>nombre_componente_n6</t>
  </si>
  <si>
    <t>codigo_componente_n7</t>
  </si>
  <si>
    <t>nombre_componente_n7</t>
  </si>
  <si>
    <t>codigo_proyecto</t>
  </si>
  <si>
    <t>nombre_proyecto</t>
  </si>
  <si>
    <t>version_py</t>
  </si>
  <si>
    <t>codigo_interno_meta</t>
  </si>
  <si>
    <t>descripcion_meta</t>
  </si>
  <si>
    <t>tipo_anualizacion</t>
  </si>
  <si>
    <t>bt_desc_tipo_anualizacion</t>
  </si>
  <si>
    <t>estado_prog_meta</t>
  </si>
  <si>
    <t>bt_desc_estado_prog_meta</t>
  </si>
  <si>
    <t>origen</t>
  </si>
  <si>
    <t xml:space="preserve"> prog_ano1</t>
  </si>
  <si>
    <t>ejec_ano1</t>
  </si>
  <si>
    <t>avance_ano1</t>
  </si>
  <si>
    <t>prog_ano2</t>
  </si>
  <si>
    <t>ejec_ano2</t>
  </si>
  <si>
    <t>avance_ano2</t>
  </si>
  <si>
    <t>prog_ano3</t>
  </si>
  <si>
    <t>ejec_ano3</t>
  </si>
  <si>
    <t>avance_ano3</t>
  </si>
  <si>
    <t>prog_ano4</t>
  </si>
  <si>
    <t>ejec_ano4</t>
  </si>
  <si>
    <t>avance_ano4</t>
  </si>
  <si>
    <t>prog_ano5</t>
  </si>
  <si>
    <t>ejec_ano5</t>
  </si>
  <si>
    <t>avance_ano5</t>
  </si>
  <si>
    <t>prog_tot</t>
  </si>
  <si>
    <t>ejec_tot</t>
  </si>
  <si>
    <t>avance_tot</t>
  </si>
  <si>
    <t>prog_rec_ano1</t>
  </si>
  <si>
    <t>ejec_rec_ano1</t>
  </si>
  <si>
    <t>avance_rec_ano1</t>
  </si>
  <si>
    <t>prog_rec_ano2</t>
  </si>
  <si>
    <t>ejec_rec_ano2</t>
  </si>
  <si>
    <t>avance_rec_ano2</t>
  </si>
  <si>
    <t>prog_rec_ano3</t>
  </si>
  <si>
    <t>ejec_rec_ano3</t>
  </si>
  <si>
    <t>avance_rec_ano3</t>
  </si>
  <si>
    <t>prog_rec_ano4</t>
  </si>
  <si>
    <t>ejec_rec_ano4</t>
  </si>
  <si>
    <t>avance_rec_ano4</t>
  </si>
  <si>
    <t>prog_rec_ano5</t>
  </si>
  <si>
    <t>ejec_rec_ano5</t>
  </si>
  <si>
    <t>avance_rec_ano5</t>
  </si>
  <si>
    <t>prog_rec_tot</t>
  </si>
  <si>
    <t>ejec_rec_tot</t>
  </si>
  <si>
    <t>avance_rec_tot</t>
  </si>
  <si>
    <t>observaciones</t>
  </si>
  <si>
    <t>Bogotá mejor para todos</t>
  </si>
  <si>
    <t>BMPT</t>
  </si>
  <si>
    <t>30/09/2019 (Terminado)</t>
  </si>
  <si>
    <t>Pesos corrientes</t>
  </si>
  <si>
    <t>Ultima Version Oficial</t>
  </si>
  <si>
    <t>Personería Distrital</t>
  </si>
  <si>
    <t>Transparencia, gestión pública y servicio a la ciudadanía</t>
  </si>
  <si>
    <t>NO APLICA</t>
  </si>
  <si>
    <t>Promoción y defensa de los Derechos Humanos desde una perspectiva de género y del posconflicto</t>
  </si>
  <si>
    <t>Sensibilizar 240000 Ciudadanos En Cultura Para La Paz</t>
  </si>
  <si>
    <t>Suma</t>
  </si>
  <si>
    <t>En ejecucion</t>
  </si>
  <si>
    <t>Sensibilizar 130000 Ciudadanos En Prevención De La Violencia Contra La Mujer Y Equidad De Género.</t>
  </si>
  <si>
    <t>Realizar 3 Foros En Materia De Víctimas Y Posconflicto.</t>
  </si>
  <si>
    <t>Orientar 175000 Ciudadanos En Defensa De Los Derechos Humanos.</t>
  </si>
  <si>
    <t>Realizar 4 Seguimientos A La Política Pública De Mujeres Y Equidad De Género En El Distrito.</t>
  </si>
  <si>
    <t>VIGENCIA (a 30/09/2019): En ejecución</t>
  </si>
  <si>
    <t>Realizar 6 Seguimientos A Casos De Alto Impacto, En El Marco De Las Competencias De La Entidad.</t>
  </si>
  <si>
    <t>Servicio integral a la ciudadanía</t>
  </si>
  <si>
    <t>Atender 160000 Ciudadanos En Defensa Del Interés De Lo Público.</t>
  </si>
  <si>
    <t>Implementar 1 Estrategia Para El Fortalecimiento De La Participación Ciudadana</t>
  </si>
  <si>
    <t>Constante</t>
  </si>
  <si>
    <t>N/A</t>
  </si>
  <si>
    <t>Realizar 420 Jornadas De Pensamiento Crítico Sobre Valores Y Responsabilidad Social</t>
  </si>
  <si>
    <t>Realizar 200 Seguimiento Y/O Evaluación De Programas Relacionados Con Las Ejecución De Políticas Públicas Distritales</t>
  </si>
  <si>
    <t>Realizar 220 Campañas De Impulso Procesal.</t>
  </si>
  <si>
    <t>Pagar 100 % De Los Compromisos De Vigencias Anteriores Fenecidas</t>
  </si>
  <si>
    <t>Desarrollo y consolidación de la investigación disciplinaria y lucha contra la corrupción</t>
  </si>
  <si>
    <t>Dotar E Instalar 4 Salas De Audiencia Para El Desarrollo Del  Procedimiento Verbal</t>
  </si>
  <si>
    <t>Implementar 1 Estrategia Para La Participación Ciudadana En El Ejercicio Del Control De La Conducta De Quienes Desempeñan Funciones Públicas.</t>
  </si>
  <si>
    <t>Capacitar 2750 Servidoras Y Servidores Públicos Distritales. En El Conocimiento De Los Derechos,  Deberes Y Prohibiciones Enel Ejercicio De La Función Pública.</t>
  </si>
  <si>
    <t>Realizar 196 Visitas De Evaluación Y Seguimiento Programas Para Verificar El Cumplimiento De Las Obligaciones A Cargo De Las Ocid.</t>
  </si>
  <si>
    <t>Realizar 3 Estudios Para La Caracterización De Las Tipologías De Las Conductas Frecuentes.</t>
  </si>
  <si>
    <t>Elaborar 100 Porciento De Conceptos Técnicos Requeridos En Los Procesos Disciplinarios.</t>
  </si>
  <si>
    <t>Realizar 5400 Decisiones De Fondo  En Los Procesos Disciplinarios Para Desestimular Potenciales Conductas Punibles.</t>
  </si>
  <si>
    <t>Implementar 3 Estrategias Para La Lucha Contra La Corrupción.</t>
  </si>
  <si>
    <t>Modernización institucional</t>
  </si>
  <si>
    <t>Modernización para el fortalecimiento integral de la Personería de Bogotá D. C.</t>
  </si>
  <si>
    <t>Adquirir Y/O Alquilar 540 Unidades Entre Equipos De Computo, Impresoras, Escanner Y Servidores.</t>
  </si>
  <si>
    <t>Adelantar 100 Porciento De Actividades Necesarias Para El Licenciamiento, Actualización Y Mantenimiento De Software Y Hardware Misional Y De Apoyo.</t>
  </si>
  <si>
    <t>VIGENCIA (a 30/09/2019): Implementación del protocolo Ipv4 a Ipv6: Se finalizó la configuración de los activos de información con el protocolo IPV6 en la entidad. Como inconveniente no fue posible impactar con el protocolo IPV6 los servicios publicados en la plataforma de AZURE, debido a que Microsoft no cuenta con un ambiente productivo de IPV6 que garantice el soporte y cumplimiento de ANS para los ambientes en producción de la Personería que serian migrados a esta plataforma.</t>
  </si>
  <si>
    <t>Adquirir Y/O Readecuar 2 Sede De La Personeria De Bogota D.C.</t>
  </si>
  <si>
    <t>VIGENCIA (a 30/09/2019): Se adjudicó la contratación del reforzamiento estructural de la escalera central del edificio de la Calle 21 No 6 ¿ 34, y la adecuación de la escalera con instalación anclajes y línea de vida ubicada dentro de los ascensores. Se adjudicó el proceso de modernización de los ascensores marca Gold Star ubicados en la sede principal.</t>
  </si>
  <si>
    <t>Dotar 21 Sedes Con Puestos De Trabajo Y Elementos De Oficina.</t>
  </si>
  <si>
    <t>VIGENCIA (a 30/09/2019): Se perfeccionó el contrato con la empresa ICOMM SOLUTIONS S.A.S  para la dotación de equipos para la sala de juntas del despacho y la adquisición de una mesa de madera. Se encuentra en etapa precontractual el proceso para la modernización del auditorio, el cual contempla la dotación de sillas para el mismo.</t>
  </si>
  <si>
    <t>Adelantar 1 Proceso De Organización De Los Archivos De Gestión De La Entidad, De Acuerdo Con Las Tablas De Retención Documental Adoptadas Y Los Fondos Documentales Acumulados De Acuerdo Con Las Tablas De Valoración Documental</t>
  </si>
  <si>
    <t>VIGENCIA (a 30/09/2019): Se remitió a la Oficina Asesora de Jurídica el proyecto de resolución para adopción de la edición actualizada de las TRD, para su revisión final.  Se continuó con el registro en el inventario documental de las carpetas conservadas en el archivo central, estimadas en 230.000 (en el periodo se registraron en el inventario documental 18.929 carpetas).</t>
  </si>
  <si>
    <t>Adquirir Y/O Reponer 13 Unidades Entre Vehiculos Y Motos.</t>
  </si>
  <si>
    <t>VIGENCIA (a 30/09/2019): En el mes de agosto se recibieron cinco camionetas Nissan Kicks identificadas con las placas: GCW735, GCW736, GCW737, GCW738 y GCW739, las cuales se encuentran en funcionamiento.</t>
  </si>
  <si>
    <t>Definir 1 Arquitectura Empresarial Para La Gestión De Tecnologías De La Información.</t>
  </si>
  <si>
    <t>Finalizada por cumplimiento</t>
  </si>
  <si>
    <t>Realizar 2 Estudio Que Contemple Los Componentes Y Diseños Necesarios Para Construcción Y/O Readecuación De La Infraestructura Física De La Entidad</t>
  </si>
  <si>
    <t>Secretaría General</t>
  </si>
  <si>
    <t>Bogotá mejor para las víctimas, la paz y la reconciliación</t>
  </si>
  <si>
    <t>Bogotá Mejor para las víctimas, la paz y la reconciliación</t>
  </si>
  <si>
    <t>Cumplir El 85 Porciento De Las Metas Del Pad Por Parte De La Administraciòn Distrital.</t>
  </si>
  <si>
    <t>Otorgar El 100 Porciento De Medidas De Ayuda Humanitari En El Distrito Capital.</t>
  </si>
  <si>
    <t>VIGENCIA (a 30/09/2019): En lo corrido de la vigencia, se ha otorgado el 100% de las medidas de AHI de acuerdo con lo dispuesto por la Ley 1448 de 2011 y sus decretos reglamentarios, lo que equivale a 27.831 medidas entregadas a las víctimas del conflicto que cumplieron con los requisitos establecidos en la Ley sobre 28.387  medidas solicitadas. Las 556 medidas que no fueron otorgadas, se debe a que las personas no cumplían los requisitos de la Ley. (Fuente: Sistema Información para Víctimas SIVIC). De las 28.387 medidas otorgadas en Ayuda Humanitaria Inmediata - AHI, 12.330  medidas corresponden al componente de alimentación, 10.176  medidas al componente de alojamiento transitorio, 5.130  medidas corresponden a Artículos de aseo personal - Elementos dormitorio - utensilios de cocina y vajilla, 193 medidas de transporte de emergencia y 2 medidas de asistencia funeraria. Lo anterior, ha contribuido al restablecimiento de los derechos de la población víctima, garantizando la subsistencia mínima a través de alimentos, alojamiento o arriendo, y elementos como los kit de dormitorio, kit vajilla, kit cocina, de igual manera recibieron atención mediante la información, orientación y acompañamiento en la que se incentivó a la autodeterminación en cuanto a la ampliación del panorama de las diferentes alternativas con las que cuenta el distrito mediante la articulación y enrutamiento efectivo de oferta existente de las entidades del Sistema Distrital y Sistema Nacional de Atención y Reparación Integral a Víctimas (SDARIV y SNARIV).</t>
  </si>
  <si>
    <t>Aplicar A 80000 Personas  Planes Integrades De Atenciòn (Pia) Con Seguimiento (Pas)  En El Distrito Capital</t>
  </si>
  <si>
    <t>VIGENCIA (a 30/09/2019): Durante la vigencia 2019, se han aplicado planes de atención y seguimiento a un total de 19.144 personas. Los servicios solicitados fueron: Acompañamiento jurídico y psicosocial (5.814), servicios de valoración, trámites y AHI (6.006), Orientación jurídica a víctimas (4.099), remisiones a Secretaría Distrital de Salud (3.878), remisiones a Registraduría (1.845), gestión para estabilización socioeconómica (2.641), remisiones a Secretaría de Integración Social (192), vinculación a acciones comunitarias (199), remisiones a Secretaría de Educación Distrital (75), remisiones al ICBF (73), remisiones a Comisaría de Familia (6). Es importante mencionar que una persona puede acceder a más de un servicio, razón por la cual, los datos de proporciones y totales no son sumables entre sí. Esta población se compone por hombres (8.460), por mujeres (10.667), Intersexual (12), sin información (5). Por otro lado, durante el trimestre, 1.541 personas declararon hechos victimizantes con ocasión al conflicto armado interno iniciaron proceso de acompañamiento psicosocial. Adicionalmente, se realizó cierre a 1.247 procesos de acompañamiento psicosocial por cumplimiento de objetivos, remisión a PAPSIVI (medida de rehabilitación) o por pérdida de contacto. Finalmente, durante el mes de septiembre 424 personas recibieron proceso de acompañamiento psicosocial, con mínimo 5 encuentros o cierre por cumplimiento de objetivos. Con los Planes de Atención y Seguimiento las personas atendidas cuentan con un proceso en donde además de actualizar sus datos de caracterización básica, se les realiza un diagnóstico de necesidades sobre el cual se sustenta la formulación de un plan de atención al cual se le realiza seguimiento en términos de su vinculación o acceso a bienes y servicios dispuestos por las entidades del SDARIV.</t>
  </si>
  <si>
    <t>Realizar Mantenimiento Y Adecuciones Al 40 Por Ciento De Los Centros Locales De Atencion A Victimas En El Distrito Capital</t>
  </si>
  <si>
    <t>Creciente</t>
  </si>
  <si>
    <t>Realizar O Acompañar 146 Productos Educativos Y Culturales  Por Parte Del Cmpr</t>
  </si>
  <si>
    <t>VIGENCIA (a 30/09/2019): Durante el mes de septiembre se entregó 1 producto educativo denominado: -I. Relatorías conversatorios: En Diálogo para la Justicia y Verdad-, en donde  se elaboró la relatoría del conversatorio En Diálogo: -La JEP en Bogotá, Secuestros y falsos positivos-. Así mismo se adelantaron acciones en los productos educativos como : I. Camino a casa, II. Un lugar para recordar, III. Publicación del libro Caminos hacia la memoria, IV. Visitas guiadas apropiación, V. Visitas guiadas con taller. En cuanto a productos culturales, no se entregaron productos, sin embargo, se adelantaron acciones en los siguientes:I. Conmemoraciones para la reconciliación,II. Cine para la reconciliación,III. Teatro y música para la reconciliación,IV. Exposiciones para la reconciliación,V. Libro paisajes inadvertidos. Se entregaron 2 productos educativos : I. Publicación del libro Caminos hacia la memoria El libro Caminos hacia la memoria: Herramientas metodológicas para el trabajo con niños, niñas y adolescentes, fue entregado publicado el día 25 de septiembre. Esta publicación busca contribuir a la formación territorial con actores educativos y gestores culturales en distintas comunidades interesada en la exploración del pasado reciente, a través de ejercicios de memoria que contribuyan a la construcción de paz y a la reconciliación. II. Encuentro distrital sector educativo: El encuentro distrital denominado Encuentro distrital de docentes y estudiantes constructores de memoria para la paz y la reconciliación. Este encuentro contó con la participación de 330 docentes y estudiantes de aproximadamente 45 colegios públicos de 9 localidades de Bogotá.</t>
  </si>
  <si>
    <t>Desarrollar El 100 Por Ciento De Los Laboratorios De Paz En Dos Territorios Del Distrito Capital</t>
  </si>
  <si>
    <t>VIGENCIA (a 30/09/2019): Se han desarrollado las siguientes acciones: 1. Proyección del guión para la propuesta de podcast para Radioambulante. 2. Proyección de la propuesta inicial de la socialización del libro Arando el Pasado para sembrar la Paz (Sumapaz). 3. Proyección de la propuesta inicial del evento Festival del Páramo y del Agua. 4. Se implementó el Plan de Distribución de los Libros Arando el Pasado para sembrar La Paz, Cuentos de mi Sumapaz y Conflicto y Memoria Histórica en el Sumapaz. 5. Actualización de la sección de Laboratorios de Paz en la página web del CMPR. 6. Festival del Páramo y el Agua: Acciones de planeación y desarrollo del evento El festival contó con la participación de 150 personas. 7. Acciones para la implementación de la estrategia de distribución de los libros Arando el Pasado para Sembrar la Paz, Cuentos de mi Sumapaz y documento Histórico de Sumapaz y Plan de distribución de productos de los laboratorios a las universidades de Bogotá. 8. Socialización del libro Arando el Pasado para Sembrar la Paz en Feria del Libro. Socialización de la serie documental Después de la Niebla y el Libro Arando el Pasado para Sembrar la Paz con la Subred-Sur. Construcción de una metodología pedagógica para la socialización de la cartilla Cuentos de mi Sumapaz en 4 colegios. 9. Edición del videoclip de la canción Paz y Reconciliación del cantautor sumapaceño Wilson Rey. 10. Exposición sobre Sumapaz: Se continuó con el diseño de la campaña de comunicaciones sobre la ruralidad.  Se coordinó con la Defensoría del Pueblo, la Alcaldía Local de Sumapaz y la ACDVPR la ruta para la toma de declaración colectiva de la comunidad de Sumapaz, para que sean reconocidos como Sujetos de Reparación Colectiva Lanzamiento de cortometraje Somos memoria, somos paz, somos Sumapaz.</t>
  </si>
  <si>
    <t>Implementar 100 Porciento Del Protocolo De Participación Efectiva De Las Victimas Del Conflicto Armado En El Distrito Capital.</t>
  </si>
  <si>
    <t>VIGENCIA (a 30/09/2019): Se realizaron 21 sesiones ordinarias a saber: a) Mesa Distrital (1), b) diecinueve (19) sesiones ordinarias en las mesas locales de Antonio Nariño, Bosa, Chapinero, Ciudad Bolívar, Engativá, Fontibón, Kennedy, La candelaria, Los Mártires, Puente Aranda, Rafael Uribe Uribe, San Cristóbal, Santafé, Suba, Sumapaz, Teusaquillo, Tunjuelito, Usaquén y Usme (Una sesión por mesa) y c) Una (1) sesión Mesa autónoma de mujeres. Se vincularon a las mesas de participación a diversas actividades que hacen parte de la estrategia de Incentivos a la participación como la definición del proyecto de placas conmemorativas en la localidad como reconocimiento y visiblización de su gestión, el desarrollo del incentivo de capacitación y formación en alianza con SIPAZ y la Universidad Javeriana, la cual  consiste en que miembros de las mesas de participación, tienen la opción de tomar cursos y/o capacitaciones sobre temas relacionados con el ejercicio de sus funciones y pertinentes para fortalecer sus competencias.Se llevó a cabo el ejercicio de elección de las 22 mesas de participación efectiva, a saber: a) Mesa Distrital (1), b) veinte (20) sesiones ordinarias en las mesas locales de Antonio Nariño, Bosa, Chapinero, Ciudad Bolívar, Engativá, Fontibón, Kennedy, La candelaria, Los Mártires, Puente Aranda, Rafael Uribe Uribe, San Cristóbal, Santafé, Suba, Sumapaz, Teusaquillo, Tunjuelito, Usaquén, Usme y Barrios Unidos siendo esta una mesa nueva en el Distrito) y c) Una (1) sesión Mesa autónoma de mujeres.</t>
  </si>
  <si>
    <t>Implementar 100 Porciento De Medidas De Reparación Integral Que Fueron Acordadas Con Los Sujetos En El Distrito Capital.</t>
  </si>
  <si>
    <t>VIGENCIA (a 30/09/2019): -(262) caracterizaciones socioeconómicas a víctimas del conflicto residentes en Bogotá de las cuales: 65 personas se enrutaron en la línea de empleabilidad, 53 personas en formación, 37 personas en desarrollo empresarial y 1 personas que no quedaron enrutadas pero si caracterizadas en el aplicativo SIVIC.  -Se realizaron dos (2) ferias -feria PAZiempre -, 1ra. En la Localidad de Rafael Uribe Uribe, con la participación de 9 unidades productivas de población víctima del conflicto armado, alcanzando ventas por valor de $964.500 COP, y 2da. en la Plaza de Bolívar, en la que se contó con la participación de 83 unidades productivas de la población víctima del conflicto se obtuvo ventas que ascienden a la suma de $18.319.000 COP. -No se tenía ruta de Emprendimiento (0) programada para el mes. Es importante mencionar que la ruta de emprendimiento con el SENA es el convenio que se tiene con el programa fondo emprender donde a 30 de septiembre de 2019 hay 31 beneficiarios desarrollando sus negocios. -Se entregó un (1) producto de representación jurídica de los 174 casos a saber: 1.Entrega informe trimestral de monitoreo y seguimiento sobre los procesos que están en el CLAV de chapinero. -(7) Productos reparación colectiva desagregado entre los colectivos así: AFROMUPAZ (3) acciones, REDEPAZ (4). -(20) Acciones de reparación, discriminadas en: (1) Apoyar  los procesos de retorno y reubicaciones de las personas que se encuentran en Bogotá con intención de retornar o reubicarse en otros entes territoriales, (10) Planes de Integración Local, (5) transversalización del Enfoque Psicosocial para reparación integral, (4) Mesas distritales de retornos y reubicaciones, reparación colectiva, subcomités de reparación integral y Comité distrital de justicia transicional.</t>
  </si>
  <si>
    <t>Realizar 3 Comites Distritales De Justicia Transicional Anualmente, Para La Coordinacion Del Sistema Distrital De Atencion Y Reparacion Integral A Las Victimas-Sdariv</t>
  </si>
  <si>
    <t>VIGENCIA (a 30/09/2019): Se realizaron cinco (5) Subcomités Temáticos para los cuales fueron convocadas cuarenta y cinco (45) entidades de orden distrital y nacional, además de ser convocados de igual forma, los delegados de las Mesas de Participación de Víctimas. En todos los Subcomités Temáticos se realizó la presentación de los Planes Operativos Anuales, estos son los planes de trabajo donde se evidencian las acciones de articulación interinstitucional a favor de las víctimas del conflicto residentes en Bogotá. Por otro lado, los Subcomités de Reparación Integral y de Prevención y Protección socializaron los dos documentos que se llevarán a aprobación del próximo Comité Distrital de Justicia Transicional, como lo son: el Plan de Retornos y Reubicaciones y el Plan de Contingencia, ambos son actualizaciones.  Se realizaron acompañamientos desde el equipo de Gestión Interinstitucional, al desarrollo de encuentros de la estrategia PRISMA en las localidades de Bosa, Rafael Uribe Uribe y Ciudad Bolivar. Además, se realizó un ejercicio de transferencia metodológica de la iniciativa Localidades Constructoras de Paz.  La agenda  del CDJT ejecutada fue la siguiente: 1. Aprobación del acta del Comité Distrital de Justicia Transicional realizado el pasado 29 de marzo de 2019. 2. Aprobación de la actualización del Plan de Contingencia para la Atención y Ayuda Humanitaria Inmediata a Víctimas del Conflicto Armado. 3. Presentación y aprobación del Concepto de Seguridad. Adicionalmente se desarrollaron sesiones ordinarias de los Comité Locales de Justicia Transicional.</t>
  </si>
  <si>
    <t>Bogotá, una ciudad digital</t>
  </si>
  <si>
    <t>Fortalecimiento de la economía, el gobierno y la ciudad digital de Bogotá D. C.</t>
  </si>
  <si>
    <t>Implementar 100 Porciento De La Estratégia De Infraestructura E Institucionalidad.</t>
  </si>
  <si>
    <t>Implementar 100 Porciento Del Sistema Unico De Información Definido</t>
  </si>
  <si>
    <t>VIGENCIA (a 30/09/2019): SIIP: La SDP junto con la Consejería TIC, realizaron mesa de trabajo para consolidar los capítulos faltantes del documento de diseño del SIIP. Interoperabilidad y estandarización: Como producto de los talleres de acompañamiento liderados por la Alta Consejería TIC, en septiembre se alcanzó la certificación nivel 1 del marco de Interoperabilidad del Estado Colombiano para la Fundación Gilberto Álzate Avendaño, Universidad Distrital, FONCEP y Bomberos. Por lo cual, se logró el hito de acompañamiento y documentación para la notificación en nivel 1 de 34 Entidades Distritales en 2019, para un total de 56 durante el cuatrienio. Por otra parte, se emitió Circular 25 de 2019 dirigida a las Entidades del Distrito informando los logros en materia de Interoperabilidad. Gestión ERP Distrital: Por gestión de los líderes del proyecto, se continúa en la articulación de acciones con la SDH en el marco de los Convenios 642 y 663 de 2017, para lo cual se elaboró informe de seguimiento con corte 20 de septiembre de 2019, el cual se remitió a la Dirección de Contratación para que repose en el archivo. Se continúa apoyando a la SDH para que las Entidades Distritales se interoperen o interconecten, además de digitar, mediante archivos planos (plantillas) al ERP BogData de la SDH. Para ello se culminó el ejercicio piloto entre la SDH y la Secretaría General para el diligenciamiento de plantillas de tesorería en cuentas por pagar (CXP). Se continúa definiendo el requerimiento para CXP nómina. Por otra, se identifica la integración de CXP tesorería y uso de extractores con la entidad Caja de Vivienda Popular, con el que se proyecta sirva de modelo para otras Entidades Distritales. Se adelanta la ejecución del contrato 4130000-788-2019, para lo cual se dispone de un plan de trabajo de la consultoría con cronograma. La Consejería TIC y la Oficina TIC de la Secretaría General, avanzan en la construcción del Anexo Técnico tipo para la implementación del ERP en otr</t>
  </si>
  <si>
    <t>Implementar 100 Porciento Del Modelo De Seguridad De La Información.</t>
  </si>
  <si>
    <t>VIGENCIA (a 30/09/2019): Reunión con el equipo de comunicaciones de la ACTIC, con el fin de hacer seguimiento a la estrategia de comunicaciones planeada para Privacidad y Seguridad de la Información. Se socializó el requerimiento de la Dirección de Talento Humano, pararealizar una sensibilización con respecto a los peligros de Internet a los que se exponen los menores de edad. Estas recomendaciones se divulgaron en una pieza gráfica, para realizar campañas de sensibilización en confidencialidad de la información. Se ofreció, en colaboración con Cisco, una capacitación en Ciberseguridad orientada a la detección de amenazas en la red para 15 Entidades Distritales. Se logró el documento de consolidación del Modelo Seguridad de la Información, el cual es compendio de la estrategia adelantada por parte de la ACTIC para brindar acompañamiento a las Entidades Distritales en la implementación del MSPI. Se realizó seguimiento al Plan de Trabajo y Cronograma del proyecto para asegurar el cumplimiento y adecuada ejecución. Con la sensibilización realizada, se buscó que los funcionarios públicos del Distrito conocieran sobre la Seguridad y Privacidad de la Información, con lo cual sus datos y los de sus hijos estarán mejor protegidos. Mediante el envío de los Tips se da herramientas a las Entidades para fortalecer las capacidades en seguridad, basadas en el conocimiento. Además, por medio de la capacitación se brinda a las Entidades Distritales espacios de formación técnico especializada respecto a temas de Ciberseguridad. Por medio del documento de consolidación del Modelo Seguridad de la Información, se deja planteada y estructurada la estrategia de cómo con base en la propuesta de MinTIC y el aporte de la ACTIC, las Entidades pueden implementar seguridad digital.</t>
  </si>
  <si>
    <t>Impulsar 5 Acuerdos Marco O Procesos Agregados De Compras De Ti Para Las Entidades Del Distrito.</t>
  </si>
  <si>
    <t>VIGENCIA (a 30/09/2019): Acuerdos Marco de Precios o Procesos de Agregación de Demanda: Una vez analizados los lineamientos y directrices establecidos por Colombia Compra Eficiente frente a los Instrumentos de compra pública AMP o Proceso Demanda Agregada o Compra Pública para la Innovación CPI, entre otros, se evidenció la necesidad de integrar la Compra Pública para la Innovación (CPI), dentro de la oferta de los otros instrumentos de compra pública de la línea de tecnología, habilitados y publicados a la fecha en el sitio web de Colombia Compra Eficiente CCE, los cuales se consolidarán como avance en los registros requeridos para la formulación y expedición de la Circular.Acuerdos Marco de Precios o Procesos de Agregación de Demanda: Con el objetivo de integrar los Instrumentos de compra pública AMP, Procesos Demanda Agregada y Compra Pública para la Innovación CPI, entre otros, como oferta de instrumentos de compra pública de la línea de tecnología, habilitados y publicados a la fecha en el sitio web de Colombia Compra Eficiente CCE, los cuales se consolidaron, validaron y aprobaron, como avance en los registros requeridos del procedimiento 4210000-PR-371 -Formulación y Expedición de Lineamientos- (Actividades 1 y 2), posteriormente se publicó la circular No. 024 de 30 de agosto de 2019 (hito).Acuerdos Marco de Precios o Procesos de Agregación de Demanda: Durante el mes de septiembre se estructuró el documento de cierre del proyecto, con las acciones adelantadas en la vigencia 2019. Este documento incluye, según procedimiento 1210200-PR-306 -Asesoría Técnica o Formulación y Ejecución de Proyectos en el Distrito Capital-, Informe Final y Lecciones Aprendidas.</t>
  </si>
  <si>
    <t>Implementar 100 Porciento Del Plan De Fomento De La Industria Digital Y Tic.</t>
  </si>
  <si>
    <t>VIGENCIA (a 30/09/2019): Transformación Digital: Se realizaron 2 reuniones de seguimiento y avance al desarrollo de la Estrategia de Transformación Digital Empresarial. Con FENALCO Bogotá , se realizó un taller de exportación de productos y servicios con las MiPymes vinculadas al Centro de Transformación Empresarial. Con el FONDO Innovación FITIC, se realizó comité sobre los avances consolidados y empresas beneficiadas por cada una de las Líneas Estratégicas. Se vinculó 40 nuevas MiPymes en la Estrategia de Transformación Digital Empresarial. Con la Secretaría Distrital de Desarrollo Económico, a través del Fondo de Innovación, se promovieron 10 nuevas MiPymes Aceleración e Incubación.   Se organizó un evento en articulación con MinTIC, el cual se llevó a cabo en la Cinemateca de Bogotá, para la entrega formal de 8.000 tiendas virtuales de comercio electrónico. En este ejercicio, liderado por MinTIC, la Alcaldía Mayor de Bogotá participó e hizo presencia con el aliado ¿Elvecino.com¿, y las empresas vinculadas y beneficiadas por Bogotá de la Estrategia de Transformación Digital Empresarial, con el uso y apropiación de la plataforma de comercio electrónico www.elvecino.com.   Analitica de Datos: Se logró el hito del desarrollo de un Modelo Predictivo y Descriptivo para atención a las víctimas del conflicto armado residentes en Bogotá, el cual contiene un tablero de control para toma de decisiones de prestación de servicios prestados por Entidades del Distrito, y una herramienta de predicción de la ayuda humanitaria inmediata básica más adecuada, de acuerdo con la solicitud de la víctima. Con el apoyo del ViveLab de la Universidad Nacional, en el marco del Convenio 614-2019, se realizaron los algoritmos del Modelo Predictivo y Descriptivo que respondan a los procesos actuales, relacionados con la atención primaria a las víctimas.</t>
  </si>
  <si>
    <t>Implementar 100 Porciento De La Estrategia De Promoción Y Desarrollo De Servicios Tic.</t>
  </si>
  <si>
    <t>VIGENCIA (a 30/09/2019): Programa de promoción y desarrollo TIC:   reporte de plataforma Bogotá Aprende TIC y eventos realizados. Sostenibilidad zonas WiFi: Implementación de 69 zonas WiFi (100% de los puntos).  Sostenibilidad Laboratorios Digitales: Avance de Laboratorios Vivelab, Cinemateca y EAN, y Red PVD. Además, se realizó monitoreo y seguimiento al avance técnico y financiero final Convenio 613-2018 Idartes, mediante gestión, revisión y validación primera parte informe final de Idartes , seguimiento a la respuesta de los comprobantes de ingreso y gestión para el avance en la validación de los informe de visitas técnicas de la Consejería TIC. Para Convenio 614-2019 Vivelab, se continuó revisión y validación de entregables líneas 1, 2 y 3 según anexo técnico para validación en comité de cierre. Elaboración informe parcial de supervisión y final, para completar el avance técnico según recomendaciones del apoyo técnico.  Para Laboratorio de EAN se continuó con gestión, revisión y validación del acta de entrega. Gestión ERP Distrital: Se adelanta ejecución del contrato 788-2019. Se dispone de plan de trabajo y cronograma de la consultoría. La Consejería TIC y la Oficina TIC de la Secretaría General, avanzan en la construcción del Anexo Técnico tipo para implementación del ERP en otras Entidades. Para el Anexo Técnico, se consideran necesidades propias de Secretaría General como Entidad modelo. Se identifica infraestructura tecnológica, licenciamiento requerido, servicios profesionales de capacitación, certificación, migración de datos y se adelanta definición de matriz de requerimientos por procesos administrativos y financieros, para luego ser confrontados frente a brechas identificadas y a procedimientos de diseño de módulos SAP BBPs definitivos, que la SDH entregue una vez implementado y estabilizado el ERP basado en SAP en dicha Entidad.</t>
  </si>
  <si>
    <t>Promover 20 Comunidades O Ecosistemas Inteligentes.</t>
  </si>
  <si>
    <t>VIGENCIA (a 30/09/2019): Comunidades y ecosistemas promovidos: Promover la comunidad ¡Womenize! Games and Tech! . Se apoyó a la revista ¿Gamers ¿ on¿ en la versión 2019 del proyecto ¡Womenize! Games and Tech! ¿ Colombia!. El programa está diseñado para la comunidad de mujeres que quieren desarrollar una carrera en economía digital, videojuegos o TI. Se realizaron 1. Conferencias y talleres que se desarrollaron mediante charlas, sesiones magistrales y paneles de discusión, historias de éxito inspiradoras y creatividad, 2. Networking, que abrió espacios de relacionamiento  y 3. Reclutamiento, que fueron espacios de orientación, consultoría y auto organización para una audiencia femenina, y para compañías que planean contratar a más mujeres. La Alcaldía Mayor de Bogotá apoyó la comunidad suministrando estación de café y difusión del evento en el portal de Bogotá y en el de la Alta Consejería Distrital de TIC. Con respecto a la Comunidad de Grafoscopio, debido a la agenda de actividades entre la Comunidad y la Consejería TIC, no se logró articular esfuerzos. Por lo anterior, la Comunidad ¡Womenize! Games and Tech! la reemplazó para el reporte del indicador.Comunidades y ecosistemas promovidos: Se logró el hito al promover la Comunidad de Machine Learning - Colombia A.I, con la divulgación en portal de Bogotá y de la Alta Consejería TIC, del Panel ¿Mercado Laboral de Machine Learning en Colombia¿. Para el ejercicio de networking, la Consejería TIC aportó refrigerios entre los asistentes. En el panel, 5 líderes de la industria de la Inteligencia Artificial presentaron un panorama completo del mercado laboral de Machine Learning en el país. Además, se compartieron los resultados de la Encuesta sobre el Mercado Laboral de esta tecnología, realizada por la Comunidad Colombia. Se elaboró informe trimestral, acerca de las comunidades promovidas durante el tercer trimestre de la vigencia: ¡Womenize! Games and Tech! y Machine Learning - Colombia A.I.</t>
  </si>
  <si>
    <t>Impulsar La Operación De 5 Laboratorios O Fábricas De Innovación Y Desarrollo De Ti.</t>
  </si>
  <si>
    <t>Implementar 100 Porciento De La Estratégia De Gobierno Y Ciudadano Digital.</t>
  </si>
  <si>
    <t>VIGENCIA (a 30/09/2019): Gobierno Digital: Mediante el impulso del proyecto hecho a través de la consultoría, se logró  generar el documento de recomendación del Plan Estratégico de Tecnologías de Información (PETI). Perfil del Ciudadano Digital: avance del documento del Perfil del Ciudadano Digital, el cual contiene las nuevas disposiciones emitidas por MinTIC para la Implementación del Modelo de Servicios Ciudadanos Digitales, que incluye el Perfil del Ciudadano Digital, ahora denominado por MinTIC como Carpeta del Ciudadano Digital.  Por otra parte, MinTIC informó que el proyecto de Decreto que reglamenta el nuevo modelo de Servicios Ciudadanos Digitales, está siendo verificado por parte de la Superintendencia de Industria y Comercio, para posteriormente, pasar a la firma en Presidencia de la República. Datos Abiertos:  informe de datos abiertos, que presenta las estadísticas de publicación de cada uno de los sectores de la Administración Distrital y los resultados alcanzados de la estrategia en el Distrito Capital, con la publicación de 900 conjuntos de datos correspondientes a 55 Entidades Distritales. La información se encuentra en el portal de datos abiertos de Bogotá: http://datosabiertos.bogota.gov.co/.  Adicionalmente, como actividad de seguimiento y control, se remitió Circular conjunta entre la Alta Consejería TIC y la UAECD acerca de la calidad y recomendaciones sobre la protección de datos personales de la información a publicar, por parte de las Entidades con relación a los conjuntos de datos abiertos. Virtualización de trámites: Se publicó en la página de la Alta Consejería TIC la -Estrategia de virtualización de Trámites de Bogotá-, con el propósito de socializar a la ciudadanía el alcance, los beneficios e impacto. De esta manera se les invitó a hacer uso y apropiación de los trámites o servicios virtualizados del portafolio de Entidades del Distrito (http://ticbogota.gov.co/virtualizacion).</t>
  </si>
  <si>
    <t>Implementar, Promover O Acompañar 8 Proyectos De Innovación Y Servicios Distritales De Ti.</t>
  </si>
  <si>
    <t>VIGENCIA (a 30/09/2019): Proyectos de Innovación: Se realizó monitoreo y seguimiento de los proyectos logrados en la vigencia 2019: aplicación móvil -Fil Bogotá-, de la Orquesta Filarmónica de Bogotá y aplicación móvil -En Bogotá Se Puede Ser-, de la Dirección de Diversidad Sexual de la Secretaría Distrital de Planeación. Adicionalmente, se realizó seguimiento de los proyectos de innovación reportados durante el cuatrienio: Govimentum, Sistema de Alertas Tempranas, Historia Clínica Unificada, Aprovechamiento y Promoción de Datos Abiertos, Carpeta Ciudadana y Biblioteca Electrónica de Bogotá - BiblioRed.</t>
  </si>
  <si>
    <t>Mejoramiento para la planeación y la eficiencia administrativa en la Secretaría General</t>
  </si>
  <si>
    <t>Realizar 9 Capacitaciones En Los Temas Del Sistema Integrado De Gestión</t>
  </si>
  <si>
    <t>Llevar A Cabo 6 Actividades De Sensibilización En Los Temas De Planeación Y Sig</t>
  </si>
  <si>
    <t>Actualizar 8 Herramientas De Planeacion En La Secretaria General</t>
  </si>
  <si>
    <t>Gestión pública efectiva y transparente por una Bogotá mejor para todos</t>
  </si>
  <si>
    <t>Elaborar Y Aprobar 21.85 Lineamientos Tecnicos Para La Implementación Y Sostenibilidad Del Sistema Integrado De Gestión, La Ley De Transparencia Y La Ley Anticorrupción.</t>
  </si>
  <si>
    <t>Desarrollar 4 Estrategias Orientadas A Fortalecer La Cultura Organizacional, La Probidad, La Transparencia, El Rechazo A La Corrupción, Y La Implementación De Los Sistemas De Gestión Y Control.</t>
  </si>
  <si>
    <t>Formular, Implementar Y Evualar 20 Porciento De La Política De Desarrollo Institucional Para La Eficiencia Administrativa Del Distrito Capital.</t>
  </si>
  <si>
    <t>Desarrollar E Implementar 4 Estrategias Enfocadas En La Medición Y El Fortalecimiento Institucional Distrital A Través De La Racionalización De Instancias Y La Modernización De La Gestión Pública Distrital</t>
  </si>
  <si>
    <t>Desarrollar 1 Programa De Formación En Temas Transversales De Gestión Pública</t>
  </si>
  <si>
    <t>Desarrollar 2 Estrategias  Para La Divulgación, Promoción E Implementación Del Teletrabajo En Las Entidades Del Distrito</t>
  </si>
  <si>
    <t>Elaborar Y Aprobar 2 Lineamientos En Materia De Gestión Ética, Armonización De La Ley De Transparencia, Actualización Sitios Web, Riesgos De Corrupción, Estrategia Antitrámites, Estrategia De Atención Al Ciudadano, Estrategia De Rendición De Cuentas, Y Estandarización Del Proceso De Compras Y Contratación, Realizadas</t>
  </si>
  <si>
    <t>Desarrollar 2 Estrategias Orientadas A Fortalecer La Cultura Organizacional, La Probidad, La Transparencia, El Rechazo A La Corrupción, Y La Implementación De Los Sistemas De Gestión Y Control.</t>
  </si>
  <si>
    <t>Desarrollar 2 Campañas Para Promover La Transformacion De Comportamientos Y Practicas Institucionales En Materia De Etica, Transparencia Y Acceso A La Informacion Publica Y No Tolerancia Con La Corrupcion.</t>
  </si>
  <si>
    <t>Desarrollar .25 Sistema De Alertas Tempranas Que Articulen Los Diferentes Sistemas De Informacion Existentes Para La Toma De Medidas Preventivas En Ambitos Focalizados</t>
  </si>
  <si>
    <t>Fortalecimiento y modernización de la gestión pública distrital</t>
  </si>
  <si>
    <t>Consolidar 1 Unidad De Gerencia Estratégica Para Los Temas Prioritarios De La Administración Distrital.</t>
  </si>
  <si>
    <t>VIGENCIA (a 30/09/2019): 1. Archivo -Informe unidad gerencia - III Trimestre 2019-, se consolidan los avances en la gestión y resultados obtenidos durante el tercer trimestre de 2019 en la línea de acción denominada -Consolidar una Unidad de Gerencia Estratégica para los temas prioritarios de la Administración Distrital-, la cual da cuenta de la articulación lograda con las entidades distritales, nacionales e internacionales, el desarrollo de acciones en el marco de estrategias de modernización y fortalecimiento de la gestión pública distrital, en frentes prioritarios y de gran impacto como movilidad, modernización institucional, gestión pública, y desarrollo Urbano, el seguimiento efectuado a los planes, programas y proyectos prioritarios de la Administración Distrital para el cumplimiento del Plan de Desarrollo a través del equipo de la Delivery Unit  y el apoyo técnico brindado por asesores expertos a las entidades distritales para la consolidación del modelo de Asociaciones Público Privadas en las entidades del Distrito Capital. Al respecto, dentro de las acciones impulsadas durante el III trimestre de 2019 desde la Meta Unidad de Gerencia Estratégica, correspondientes al sector movilidad, se destacan:  -patios al SITP - TransMilenio - patios de fase III - patio del zonal</t>
  </si>
  <si>
    <t>Mantener 1 Agenda Gubernamental Articulada En El Distrito Capital</t>
  </si>
  <si>
    <t>VIGENCIA (a 30/09/2019): 1. Archivo -Informe agenda gubernamental - III Trimestre 2019-, mediante el cual se consolidan las acciones a través de las cuales se prestó acompañamiento al despacho del Alcalde Mayor en diferentes actividades y asesoramiento técnico de carácter legal. Al respecto, fueron atendidas consultas de alta complejidad e incidencia para la administración Distrital, brindando un mayor respaldo jurídico y baja probabilidad en la materialización de riesgos.  Como aporte a la gestión se avanzó en varios aspectos de acuerdo con las actividades programadas en este periodo a través de los contratos de prestación de servicio del Despacho del Alcalde Mayor y del Secretario General de la Alcaldía Mayor de Bogotá, así: Durante este periodo respecto a la ejecución de los servicios prestados a la Secretaria General por asesores expertos y especializados, fueron proferidos conceptos jurídicos escritos mediante los cuales se absolvieron diferentes interrogantes formulados por la Secretaria General de la Alcaldía Mayor de Bogotá D.C. en diferentes temas en especial temas estratégicos como el proyecto nuevo CAD donde se resolvieron consultas puntuales formuladas desde la Secretaría General. La estrategia interna, interinstitucional, logística y de operaciones del despacho del Alcalde Mayor es otro de los frentes que aborda el mantenimiento de la Agenda Gubernamental articulada. Al respecto, desde el comienzo de la actual administración la Secretaría General en el marco de sus funciones y contando con el apoyo de dependencias como la Oficina de Protocolo y la Secretaria Privada, han realizado diferentes actividades de apoyo al Despacho del Alcalde Mayor para operativizar su estrategia de relacionamiento interno y externo con las entidades para llevar a cabo todos aquellos planes, programas y proyectos definidos en el Plan de Desarrollo -Bogotá Mejor para Todos-.</t>
  </si>
  <si>
    <t>Desarrollar 5 Campañas Para Promover La Transformación De Comportamientos Y Prácticas Institucionales En Materia Ética, Transparencia Y Acceso A La Información Pública Y No Tolerancia Con La Corrupción</t>
  </si>
  <si>
    <t>VIGENCIA (a 30/09/2019): En lo que va corrido del año se han realizado las siguientes campañas: -Campaña en cultura de integridad y apropiación de lo público para servidores(as) públicos(as) y proveedores(as) de bienes y servicios a nivel local y distrital: Renovación del compromiso valor de lo público por parte de los servidores públicos, entrega de PIN escudo de Bogotá como símbolo del compromiso, emisión del vídeo "Renueva tu Compromiso" y charla para promover el valor de lo publico por parte de Yokoy Kenji. Campaña Teletrabajo Distrital: Se elabora Documento Técnico de la campaña con las fases desarrolladas y los hitos a cumplir para el cumplimiento de la misma. Campaña Premio Distrital a la Gestión: Se realiza premiación Distrital el día 03 de septiembre con la participación de 380 servidores del Distrito Capital. - Campaña PREMIO (Premio Distrital de Gestión): Se aprobó Resolución 001 de 2019 que reglamenta el Premio Distrital a la Gestión, se elaboró la cartilla que contiene los requisitos para otorgar el premio en su primera versión, y de acuerdo con los resultados de FURAG y los criterios para reconocer a las entidades, se realizó análisis de resultados para determinar las posibles entidades ganadoras. La tercera campaña iniciará ejecución en el segundo semestre de 2019. -Campaña Teletrabajo Distrital: Se elabora Documento Técnico de la campaña con las fases desarrolladas y los hitos a cumplir para el cumplimiento de la misma.  Con el desarrollo de estas campañas se busca otorgar estímulos y reconocimientos a las entidades u organismos distritales que demuestren avances significativos en la implementación del SIGD con el referente Modelo Integrado de Planeación y Gestión-MIPG y fortalecer la cultura organizacional, el acceso a la información pública y la no tolerancia con la corrupción.</t>
  </si>
  <si>
    <t>Diseñar, Formular Y Poner En Marcha 1 Sistema De Alertas Tempranas Que Articule Los Diferentes Sistemas De Información Existentes Para La Toma De Medidas Preventivas En Ámbitos Focalizados En Riesgo De Corrupción</t>
  </si>
  <si>
    <t>VIGENCIA (a 30/09/2019): 1. Decreto de Adopción SAT: Se envia propuesta decreto de adopción SAT a la Oficina Jurídica quien solicito se envie los documentos soportes para realizar la validación del Decreto, se recibe retroalimentación por parte de la OAJ, se nvia nuevamente con los documentos solicitados. 2. Arquitectura SAT: Fueron realizadas tres mesas de validación en los dominios de negocio (estrategia y proceso), datos e información e infraestructura tecnológica con la presencia de actores funcionales e involucrados. Se construyó vista panorámica de la arquitectura SAT como referencia de construcción del componente de aplicación priorizado. 3. Documento Maestro SAT: Se actualiza Documento respecto a las actividades que se han desarrollado. 4. Procesos Funcionales SAT: se actualizaron las fichas de procedimientos del SAT como insumo de definición de los diagramas BPMN</t>
  </si>
  <si>
    <t>Formular 4 Lineamientos En Materia De Gestión Ética, Armonización De La Ley De Transparencia, Actualización Sitios Web, Riesgos De Corrupción, Estrategia Antitrámites, Estrategia De Atención Al Ciudadano, Estrategia De Rendición De Cuentas, Y Estandarización Del Proceso De Compras Y Contratación, Realizadas</t>
  </si>
  <si>
    <t>VIGENCIA (a 30/09/2019): LINEAMIENTO LAVADO DE ACTIVOS: Se elaboró el documento para la prevención del Lavado de Activos en las entidades del distrito capital, con el objeto de brindar definiciones claras y dar a conocer las acciones encaminadas a prevenir, detectar a quienes se involucren en actividades relacionadas con el LA/FT, como actividades definidas en el pacto entre la Administración Distrital y la Unidad Financiera y Análisis Financiero -UIAF- Este tiene como fin consolidar lineamientos generales para el desarrollo de estrategias y acciones que permita a las entidades distritales prevenir fortalecer sus acciones para prevenir y mitigar acciones relacionadas con lavado de activos y financiación del terrorismo en conexidad con delitos de corrupción.  Posteriormente, para dar inició a la etapa de implementación del documento en las entidades distritales se han incluido de mejoras en el documento, Actualmente, el documento está en su versión dos.</t>
  </si>
  <si>
    <t>Implementar 4 Estrategias De Asesoría Y Seguimiento Frente A La Implementación De Los Lineamientos Dados En Materia De Gestión, Ética, Transparencia, Planes Anticorrupción Y Procesos De Alto Riesgo</t>
  </si>
  <si>
    <t>VIGENCIA (a 30/09/2019): Se ha avanzado en: -Preparación metodológica de acompañamiento a sectores en la estrategia, concertado con el DAFP, para definir los ítems a intervenir en las jornadas.  -Presentación de resultados de la evaluación del PAAC de cada entidad, en el que se presenta cada componente evaluado, con excepción de Racionalización de Trámites.  -Se adelantó mediante la Circular 002 de 2019 la convocatoria a los espacios presenciales a las entidades distritales.  - Se realiza el acompañamiento a entidades distritales en el Componente de Gestión de Riesgos. Se realizaron jornadas de acompañamiento (137 participantes, de 38 entidades pertenecientes a los sectores de Gestión Pública, Gobierno, Entes de Control, Desarrollo Económico, Cultura, Educación, Hacienda y Salud), y talleres de acompañamiento a las entidades centradas en la identificación de las fases del ciclo de gestión de riesgo, así como la identificación de puntos críticos a partir de análisis de los mapas de riesgo.  -Se elabora documento de resultados de los talleres. Con esta estrategia se busca fortalecer la capacidad técnica institucional de las entidades distritales, frente a la formulación, seguimiento y evaluación de los PAAC, componente gestión de riesgos. - se realizaron mesas con entidades distritales que solicitaron acompañamiento para aclaraciones de dudas e inquietudes frente a la medición del Índice de Transparencia de Bogotá ¿ ITB</t>
  </si>
  <si>
    <t>Desarrollar E Implementar 7 Estrategias Para La Modernización De La Gestión Pública Distrital</t>
  </si>
  <si>
    <t>VIGENCIA (a 30/09/2019): Teletrabajo: Se realizaron13 nueve socializaciones  de la Estrategia Distrital de Teletrabajo y la metodología de implementación del modelo a funcionarios. Se remite informe de seguimiento a cada uan de las  entidades  y se remite informe general de la estrategia a la Subsecretaría Técnica Racionalización de Instancias: Emisión de 12 Decretos Distritales para la racionalización y actualización de Instancias de coordinación.  Implementación Resolución 233: Capacitación dirigido a los profesionales asignados a la implementación de los lineamientos en las entidades y organismos distritales Se convocaron las entidades y organismos distritales a una mesa de trabajo en el que se presentó el paso a paso que deben seguir las entidades para dar cabal cumplimiento a la Resolución 233 de 2018. Esta mesa se realizó el 28 de agosto de 2019. Modernización Institucional: Se realizan mesas técnicas para la validación y avance de los documentos en sus diferentes capitulos.  Observatorios Distritales: Se realizan mesas jurídicas para regular funcionamiento de observatorios. Se realizan visitas a 4 observatorios para revisar la red y su implementación y seguimiento tablero de control,observaciones al proyecto de decreto.  Teletrabajo: Se realizaron 10 socializaciones  de la Estrategia Distrital de Teletrabajo y la metodología de implementación del modelo, fue radicado el ajuste al acuerdo 710 de 2018 y Decreto 546 de 2013. Articulación Interistitucional con Ministerio del trabajo y TIC, se elabora plan de choque para el cumplimiento de meta 1000 trabajadores, se realiza seguimiento al curso de teletrabajadores. Se realizan mesas jurídicas para reglamentar funcionamiento de los observatorios, se realiza presentación en la CIEEIE, se realiza seguimiento a los compromisos.</t>
  </si>
  <si>
    <t>Desarrollar 1 Programa De Formación Anual En Temas Transversales De Gestión Pública</t>
  </si>
  <si>
    <t>VIGENCIA (a 30/09/2019): Se suscribió el convenio 4211000-677-2019, y acta de inicio para el desarrollo de la etapa contractual para la oferta académica vigencia 2019 (Diplomado de 144 horas en Políticas Públicas, Diplomado de 144 horas en Gobierno Abierto con acompañamiento tutorial, Curso en formación de competencias para Supervisión de Contratos Estatales: 40 horas ), se elaboraron las piezas de comunicación a utilizar para la divulgación de la oferta académica. Mediante radicado 3-2019-15167, se solicitó concepto a la Oficina Jurídica de la Secretaría General frente a la formación del personal con vinculación provisional, de este requerimiento se da respuesta, en donde se da viabilidad para la etapa de inscripciones. Se suscribió el convenio con la Secretaría Distrital de Ambiente luego de lograr la revisión y aprobación de todas las instancias técnicas y jurídicas de las dos entidades. Se realizó la difusión de la oferta académica y se logró la inscripción de 4401 funcionarios públicos y 1000 contratistas distribuidos en las 5 temáticas. Se realizó actualización y migración de la plataforma LMS pasando de la versión Moodle 3.0 a Moodle 3.7, lo anterior para asegurar la estabilidad y compatibilidad de la plataforma con los cursos nuevos. Se habilito el acceso a los participantes a la plataforma LMS, acorde a la temática en la que realizaron la inscripción desde el 02 de septiembre de 2019. Se realizaron reuniones de seguimiento  en donde se revisaron temas como la virtualización de los contenidos de las temáticas a ofertar, el listado de matriculados y mesa de ayuda, Se realizó actualización de la pagina principal donde los servidores realizan la inscripción con las temáticas que están vigentes, incluido el curso en el Modelo Integrado de Planeación y Gestión MIPG.</t>
  </si>
  <si>
    <t>Elaborar E Implementar En Un 100 Porciento El Programa De Gestión Documental Física Y Electrónica En La Secretaria General</t>
  </si>
  <si>
    <t>VIGENCIA (a 30/09/2019): Actualización tabla de retención Documental: Se está ejecutando el cronograma para el nuevo proyecto de tabla de retención documental relacionada con la actualización de los procesos y procedimientos.  Se programaron y realizaron mesas de trabajo para la actualización de tabla de retención Documental . Se está actualizando la normatividad relacionada con las funciones y actividades realizadas en la entidad. Las Dependencias con las que se realizaron las mesas de trabajo fueron Dirección de Contratación y Oficina de Control Interno.  ¿ Formulación planes del Sistema Integrado de Conservación SIC: Se está ejecutando el cronograma de trabajo del Sistema integrado de conservación, se elaboró 1 plan del SIC : Se realizaron mesas de trabajo con el Archivo Bogotá con el fin de revisar los textos, documentos y equipos a exhibir en la Sensibilización.  ¿ Seguimiento a Transferencias documentales: Se realizaron visitas a las dependencias de la Secretaría General, según las fechas programadas en el cronograma remitido (radicado No. 3-2019-3619) para revisión de alistamiento de transferencia.  ¿	Visita de seguimiento e inspección de los archivos de gestión organizados: Se realizó visita de seguimiento a dependencias, según las fechas establecidas en el cronograma remitido.  ¿ Revisión y modernización de la plataforma tecnológica: Se han solicitado cambios por fallas en el aplicativo SIGA. ¿ Divulgación y capacitación con relación a Gestión Documental: Se realizaron 14 capacitaciones relacionadas con el tema de gestión documental.  	¿Identificación de documentos en el archivo central: Se realizó la validación de 49801 registros del inventario documental del archivo central. Con esto se concluye la actividad de Consolidación.  Se está adelantado la realización de exposición para sensibilización, se realizó reunión con el Archivo de Bogotá para planeación de la exposición Se realizó el montaje de la exposición ¿Así tendrá futuro el pasado¿ el cual fue</t>
  </si>
  <si>
    <t>Ejecutar El 100 Porciento De Las Solicitudes Gráficas Del Distrito, De Acuerdo Con El Tipo De Productos Que Se Pueden Elaborar Con Las Máquinas Existentes</t>
  </si>
  <si>
    <t>VIGENCIA (a 30/09/2019): Se recibieron un total de 147 solicitudes de impresión que cumplen los términos y condiciones técnicas para su elaboración, de las cuales se generaron 147 Ordenes de Producción pertenecientes a entidades distritales y registradas en el sistema EMLAZE, dando   cumplimiento al 100% de las solicitudes gráficas viabilizadas. Se radicó para la producción un total de 1,066,496 tiros y 600,514 ejemplares solicitados.Se recibieron un total de 147 solicitudes de impresión que cumplen los términos y condiciones técnicas para su elaboración, de las cuales se generaron 147 Ordenes de Producción pertenecientes a entidades distritales y registradas en el sistema EMLAZE, dando   cumplimiento al 100% de las solicitudes gráficas viabilizadas.</t>
  </si>
  <si>
    <t>Acompañar Al 100 Porciento De Las Dependencias En La Formulación Y Seguimiento Técnico, Financiero Y Administrativo La Planeación Institucional Y La Ejecución De Los Proyectos De Inversión</t>
  </si>
  <si>
    <t>VIGENCIA (a 30/09/2019): Durante el periodo se realizaron las siguientes actividades: 1. Actualización Proyectos - Modificación Ficha EBI  2. Cruce presupuestal - Programación y apropiación 3. Seguimiento Comité contratación 4. Seguimiento PMR 5. Proyectos de Inversión: SEGPLAN 6. Proyecto de inversión: Conciliación 7. Proyectos de inversión: Metas Resultado 8. Curvas S 9. Seguimiento Componente "Eficiencia Administrativa" 10. Seguimiento Políticas Públicas Distritales 11. Informe modificaciones presupuestales 12. Consolidación y elaboración de Anteproyecto de Presupuesto   13. Reporte ITA 14. Indicadores Ciudad  15. Retroalimentación Plan de Acción Institucional   16. Retroalimentación PAAC 17. Informe trimestral de actualización de trámites   18. Informe trimestral de la estrategia de racionalización 6 de ellas correspondientes a la subsecretaría técnica: 1. Estrategia de seguimiento al Eje IV del Plan Distrital de Desarrollo 2. Seguimiento actividades componente Gerencia Estratégica y Agenda Gubernamental 3. Seguimiento convenios APP 4. Seguimiento reglamentación Decreto 828 2018 5. Seguimiento plan comunicaciones Subsecretaría Técnica 6. Apoyo supervisión técnica contrato bolsa logística</t>
  </si>
  <si>
    <t>Mantener En 100 Porciento El Indice De Ajuste De Los Documentos Precontractuales Correspondientes A Los Procesos De Contratación De La Secretaría General, En Coordinación Con Las Dependencias, Teniendo En Cuenta Que El Tiempo Promedio Establecido Es De 15 Días Habiles</t>
  </si>
  <si>
    <t>VIGENCIA (a 30/09/2019):  Durante el periodo se observa una gestión de un total de 10 procesos de contratación en otras modalidades de selección pública de oferentes gestionados oportunamente. Se observa una disminución de la gestión de la Dirección de Contratación con respecto al mes anterior de 18 procesos, lo anterior teniendo en cuenta que durante el mes de julio no se gestionó procesos en la modalidad de contratación directa por la entrada en vigencia de la Ley de garantías. De igual forma se gestionó una solicitud de contratación directa con persona natural pese a la Ley de Garantías, teniendo en cuenta que existía orden judicial (tutela) para adelantarla. Se observa una disminución de la gestión de la Dirección de Contratación con respecto al mes anterior de 8 procesos, lo anterior teniendo en cuenta que las dependencias de la Secretaría General han adelantado los tramites precontractuales conforme a lo planeado.  En tal sentido se gestionaron procesos de selección pública de oferentes de acuerdo a la programación de las dependencias de manera eficiente.¿ Durante el mes de septiembre de 2019 se observa una gestión de tres procesos de contratación en otras modalidades de selección pública de oferentes gestionados oportunamente, lo anterior teniendo en cuenta la programación de las dependencias en la ejecución del plan anual de adquisiciones y las necesidades de contratación por parte de los proyectos de inversión, así como de los rubros de funcionamiento de la Entidad. Se observa un aumento de la gestión de la Dirección de Contratación con respecto al mes anterior de 2 procesos más, lo anterior teniendo en cuenta que las dependencias de la Secretaría General han adelantado los tramites precontractuales conforme a lo planeado.  En tal sentido se gestionaron procesos de selección pública de oferentes de acuerdo a la programación de las dependencias de manera eficiente.</t>
  </si>
  <si>
    <t>Certificar 100 Porciento De Los Procesos Del Sistema De Gestión De Calidad De La Secretaría General En La Norma Iso 9001:2015</t>
  </si>
  <si>
    <t>Asesorar Al 100 Porciento De Las Entidades Del Distrito En La Implementacion Del Sgdea</t>
  </si>
  <si>
    <t>VIGENCIA (a 30/09/2019): Se ha avanzado en las siguientes acciones de gestión así: - Investigación y desarrollo para la innovación de soluciones tecnológicas en la gestión de documentos electrónicos: Se realizaron 12 mesas de trabajo internas para la Investigación y desarrollo en la innovación de soluciones tecnológicas para la gestión de documentos electrónicos. - Mapa Digital de Archivos: Se realizaron pruebas y validaciones al mapa para su publicación, las cuales se remitieron a IDECA, durante el mes de septiembre se publicó en el micrositio del Archivo de Bogotá el enlace al mapa de archivos de la administratición en mapas Bogotá, incluyendo instrucciones para el acceso.  - Conceptos Técnicos: Se elaboraron 3 conceptos técnicos relacionados con visto bueno de digitalización y visto bueno para la adquisición de escaners. - Asistencia Técnica: Se realizaron 5 asistencias técnicas  en temas relacionados al SGDEA. - Guía Esquema de Metadatos: Se han venido efectuando ajustes en el contenido particularmente en el análisis de los modelos utilizados internacionales y rediseñado algunas de las imágenes utilizadas en el mismo. Se entregó al Subdirector del Sistema Distrital de Archivos la guía denominada "Esquema de Metadatos de Bogotá para Documentos Elctrónicos de Archivo EMBDEA 1.0 -  Modelo para las Entidades de la Administración" como producto final - Taller Documento SGDEA: Se realizó un Taller de Documento y Expediente Electrónico por solicitud de la universidad Distrital.</t>
  </si>
  <si>
    <t>Desarrollar 3 Proyectos Para Recuperar Y Apropiar La Memoria Histórica, Social E Institucional Y El Patrimonio Documental De La Ciudad</t>
  </si>
  <si>
    <t>VIGENCIA (a 30/09/2019): Cátedra Bogotá: se realizó la octava mesa de trabajo el día 26 de septiembre donde se definió la agenda final del IV Encuentro de Bogotanólogos y se socializaron las piezas comunicacionales realizadas por el Archivo de Bogotá, adicionalmente se procedió hacer el envío de las piezas a la Oficina de Comunicaciones de la Secretaría General para su aprobación.   Portal Pedagógico: se publicaron doce (12) notas en el micrositio web del Archivo.                                                                                                                                                                                                                      Fondo Alcaldes: se realizó divulgación de la "Colección Alcaldes Mayores de Bogotá" por medio del micrositio web del Archivo de Bogotá. La publicación es una reseña de la colección donde se puede encontrar contenido documental y evidencias fotográficas de las posesiones de algunos alcaldes como: Prieto Ocampo y Enrique Peñaloza. Adicionalmente, al final de la reseña se encuentra el link donde está publicada la Guía de la Colección que describre de forma general los temas, tipos documentales, volumen, entre otros, que le permiten a los ciudadanos e investigadores conocer de manera simplificada la colección.                                                       Por último, también se realizó la digitalización, organización, descripción y puesta al servicio de los ciudadanos de quince (59) unidades documentales en el Sistema SIAB..</t>
  </si>
  <si>
    <t>Formular 1 Estatuto Archivístico Distrital</t>
  </si>
  <si>
    <t>Poner 380187 Unidades Documentales Al Servicio De La Administración Y La Ciudadanía</t>
  </si>
  <si>
    <t>VIGENCIA (a 30/09/2019): Se realizaron 88.516 unidades documentales puestas al servicio en la Sala de Investigadores, distribuidas así: - 9.723 unidades documentales del Fondo Concejo de Bogotá correspondientes a los actos administrativos y documentación administrativa del Concejo de Bogotá. - 122 unidades documentales del Fondo Alcaldes. - 195 unidades documentales del Fondo Gastón Lelarge. - 279 unidades documentales de Fonoteca. - 35 unidades documentales de normas técnicas. - 8 unidad bibliográfica de Colección General. - 537 unidades documentales de la Colección Alfonso Triana. - 175 unidades del Fondo Comunidad Salesiana. - 62.562 unidades documentales de Secretaría de Salud. - 52 unidades documentales del Fondo Jorge Mauricio Camargo. - 545 unidades documentales del Fondo Colección Carlos Martínez. - 25 unidades documentales del Fondo Jeanne Henriette Crépy Chabot. - 14.243  unidades documentales de Secretaría de Obras Públicas - 15 unidades documentales de la Fundación Patrimonio Fílmico</t>
  </si>
  <si>
    <t>Formular E Implementar 3 Estrategias Que Conduzcan A La Modernizacion Y Eficiente Gestion Documental En La Administracion Distrital</t>
  </si>
  <si>
    <t>VIGENCIA (a 30/06/2019): ESTRATEGIA 1 MIPG: Se avanza en: 1. Facilidades de Archivo: recopilación de información a alternativa de tercerización en el SECOP I y II, y construcción de propuesta de alternativas para solucionar almacenamiento de archivos centrales y fondos acumulados. 2. Propuesta de lineamiento: recopilación y análisis de información de acuerdo con plan de trabajo entregado para implementación del SGDA y SIGA, bajo estándar NTC-ISO 30300:2013. Además, se realizaron mesas de seguimiento al plan de trabajo. Se avanzó en la estructura del Capítulo III: Lineamientos. ESTRATEGIA 2 HERRAMIENTAS: Se avanzó en acciones de asistencia técnica mediante emisión de conceptos técnicos, realización de mesas de trabajo, visitas técnicas y jornadas de socialización. Referente a la normalización, se cuenta con acciones de Vigilancia Estratégica a boletines internos, acciones por divulgación de artículos de prensa con envíos de información, emisión del Boletín Trimestral INFONÓRMATE y acción correspondiente al banco de conceptos técnicos de interés general - vigencia 2017. Así mismo, se realizaron visitas de seguimiento. ESTRATEGIA 3 IGA+10: Línea SIC-1: Se llevó a cabo aplicación del modelo de madurez del SIC en Empresa Metro, OFB, Personería, Veeduría, Invest in Bogotá, DASCD e IDIPRON y se remitió el documento de lineamientos. Se realizaron mesas colaborativas entre entidades para reunir equipos interdisciplinarios encargados de formulación y actualización del SIC, así como mesas de asistencia técnica para orientar la formulación de políticas y estrategias de conservación documental y preservación digital. Línea TRD-TVD-1: Se realizaron reuniones de seguimiento al desarrollo de productos, mesas de trabajo y jornadas de socialización. Se radicaron planes de trabajo con base en los diagnósticos de los Fondos Documentales Acumulados a: FONCEP, Subred Norte, IPES, DADEP, SDM, Concejo, SDE, Subred Centro Oriente, Acueducto, Sec.Gobierno, Subred Sur Occidente, Subred S</t>
  </si>
  <si>
    <t>Realizar 848 Acciones De Divulgación Y Pedagogía</t>
  </si>
  <si>
    <t>VIGENCIA (a 30/09/2019): En lo corrido de la vigencia, se han realizado un total de 260 acciones: Sitio Web 65, Redes sociales 115, Visitas Guiadas 71, Proyecto editorial 4, exposiciones 3 y Evento Institucional 2. - Pilar Ecosistema Digital: se destacaron los artículos: El periodismo de la independencia, El garrote vil, La capilla del humilladero, La iglesia de Veracruz, Cien años de transporte, El fotógrafo de Bogotá, In memoriam / Germán Samper Gnecco, El paisaje de la metrópoli, Edificio Ambiental, Convocatoria Premio Archivo General de Bogotá, Sillas públicas y El Chorro de Quevedo: la maqueta de un mito, un pedestal, un lienzo. - Pilar Diálogos Patrimoniales: se destacan visitas guiadas con la asistencia de SENA, COMFCAUCA, INTATEC, IED, Alcaldía Local de Santafé, Universidad de Cartagena, Colegio San Alejo, Universidad Libre, Universidad Distrital, entre otros. Pilar Relacionamiento Estratégico: se destacan exposiciones "Hoy como ayer retratos bogotanos" y "Construyendo ciudad el legado de tres visionarios" y publicación la Guía del Sistema de Gestión de Documento Electrónico de Archivo y la Guía Documentos Electrónicos de Archivo y Sistema de Gestión de Documentos Electrónicos de Archivo SGDEA: Conceptos Básicos, Buenas Prácticas e Ideas Para Avanzar. "Convocatoria premio Archivo General de Bogotá 2019", "Se inicia el III Seminario Internacional de Archivos" y "Pila Simbólica" se realizó el lanzamiento de la exposición (1) "Heroínas de la Independencia, la Historia No Contada¿. ¿Lanzamiento Catálogo Benefactores del Archivo¿, ¿Hoy como ayer, en Colegio Bicentenario de Bosa¿, ¿La historia institucional de Transmilenio¿, ¿La estatua de Bolívar, iniciativa de José Ignacio París¿, ¿La plaza del Vecindario2 y ¿Biblioteca Nacional, la obra de Francisco Moreno y Escandón.</t>
  </si>
  <si>
    <t>Cumplir Al 100 % El Plan De Implementación Y Fortalecimiento De Mipg En La Entidad</t>
  </si>
  <si>
    <t>VIGENCIA (a 30/09/2019): En cuanto a la adecuación del SIG-MIP, se avanzó en: - Actualización de metodología para formulación, actualización y seguimiento de los indicadores y se presentó para revisión y aprobación. - Documento con la propuesta de nuevos Objetivos de Calidad.  - Documento actualizado de caracterización de grupos de valor. - Ajuste de metodología e instrumento para gestión de riesgos de gestión y corrupción. Informe de seguimiento bimestral. 7 mapas actualizados. - Actualización de lineamiento para la elaboración, modificación y/o anulación de documentos del Sistema de Gestión de Calidad OT-165. - Informe de análisis y recomendaciones de resultados de encuestas de satisfacción. - Acta de constitución de proyectos para implementación de MIPG. - Plan de formación SGC. - Consolidación y publicación de nueva versión del mapa de riesgos institucional. - Auditoría de seguimiento a la certificación del SGC ISO 9001:2015. - Elaboración del acto administrativo que crea el comité institucional de gestión y desempeño. Alineación entre las mesas de técnicas. - Elaboración de cuestionarios de evaluación de confirmación de entendimiento sobre tema de Elaboración y Control de Información Documentada. - Participación en auditorías internas de calidad. - Simplificación de instancias. - Brief a Comunicaciones  con el documento que prioriza y resume los aspectos relevantes de la caracterización de los grupos de valor en la Secretaría General, para que se diagrame una cartilla -Seguimiento a la ejecución del plan específico de trabajo para  implementación del Modelo Integrado de Planeación y Gestión ¿ MIPG en la Entidad y se envió reporte de este a la Oficina de Control Interno</t>
  </si>
  <si>
    <t>Sostener  La Implementación De Las 3 Estrategias Que Conduzcan A La Modernizacion Y Eficiente Gestion Documental En La Administracion Distrital</t>
  </si>
  <si>
    <t>Implementación de un nuevo enfoque de servicio a la ciudadanía</t>
  </si>
  <si>
    <t>Desarrollar E Implementar 3 Herramientas De Gestion Del Conocimiento Para Facilitar La Prestacion Del Servicio A La Ciudadania</t>
  </si>
  <si>
    <t>Finalizada - No continua</t>
  </si>
  <si>
    <t>Desarrollar E Implementar 1 Documento Coopes</t>
  </si>
  <si>
    <t>Construir Y Poner En Operacion 1 Puntos De Atención Presencial En El Distrito Capital</t>
  </si>
  <si>
    <t>Mantener Y Mejorar 2 Puntos De Atención En El Distrito Capital</t>
  </si>
  <si>
    <t>Optimizar 3 Herramientas Tecnologicas Del Sistema Distrital De Servicio A La Ciudadania.</t>
  </si>
  <si>
    <t>Realizar 1 Campaña De Divulgación Del Servicio Y Cultura Ciudadana.</t>
  </si>
  <si>
    <t>Realizar 42 Eventos Y Ferias Del Servicio Al Ciudadano.</t>
  </si>
  <si>
    <t>Prestar 152900000 Servicios Y Trámites En La Red Cade.</t>
  </si>
  <si>
    <t>VIGENCIA (a 30/09/2019): La construcción del SuperCADE Manitas avanza, durante el periodo así: El proceso de mobiliario así como el de ferretería también se encuentra en ejecución.  Continúan ejecutandose actividades de reparaciones locativas e los puntos de atención de la Red CADE, por parte del equipo de cuadrilla.    Se inició instalación de estructura metálica para la fachada, se recibieron los ascensores y se alcanzó el nivel más alto del edifcio en estructura de concreto. Durante el mes finalizó la ejecución del contrato de obra  e interventoría para la Red CADE,  este contrato incluyó el reforzamiento estructural del CADE La Victoria, y adecuaciones en el SuperCADE Calle 13 y CAD. La obra se recibió a satisfacción, y el CADE La Victoria que se había cerrado para la realización de estas obras, ya se encuentra en operación. Frente al contrato de mobiliario  se realizaron entregas e instalación de los items solicitados para siete puntos de atención (Cade 20 de Julio, Cade La Victoria, Cade Muzu, SuperCade Suba, Cade Gaitana, Cade Servitá, Cade Santa Lucia, Cade El Tunal).  se finalizó la construcción del muro anclado de contención, se continuó la instalación de estructura metálica para la fachada y finalizó la cimentación para la totalidad del edificio</t>
  </si>
  <si>
    <t>Desarrollar 1 Mecanismos De Evaluación Del Servicio.</t>
  </si>
  <si>
    <t>Elaborar 4 Evaluaciones De La Formulación E Implementación Del Modelo De Prestación De Servicios Y Seguimiento Para La Atención A La Ciudadanía</t>
  </si>
  <si>
    <t>VIGENCIA (a 30/09/2019): Se remitió a la SDP el documento con las observaciones incorporadas para validación, se recibió concepto con observaciones finales las cuales fueron incorporadas por parte del equipo técnico de la Subsecretaría de Servicio a la Ciudadanía, con este documento se solicitará la sesión CONPESSe realizó reunión con la Secretaría Jurídica para presentar el plan de acción e incorporar observaciones realizadas por ellos, con el fin de contar con la aprobación para la sesión CONPES. De tal manera, se remitió a la SDP el documento que incorpora estas observaciones. Una vez aprobada la actualización a los documentos del Plan de Acción de la Política Pública Distrital de Servicio a la Ciudadanía por la Secretaría Distrital de Planeación y la Secretaría Jurídica, la SDP convocó  a sesión CONPES, la cual se llevó a cabo el 24 de septiembre de 2019. Mediante el Registro Distrital 6643, se ordena la publicación del documento CONPES D.C. No. 03 de 2019, que contiene el plan de acción de  la Política Pública Distrital de Servicio a la Ciudadanía. Así mismo, se realizó el documento de evaluación de la formulación del Modelo de Prestación de Servicios y Seguimiento de Atención a la Ciudadanía  contenido en el mencionado Plan de Acción.</t>
  </si>
  <si>
    <t>Mantener En 3 El Numero De Dias Promedio En El Direccionamiento De Las Peticiones Ciudadanas</t>
  </si>
  <si>
    <t>VIGENCIA (a 30/09/2019): Se avanza en la implementación del buscador inteligente en la Guía de Trámites y Servicios y el SuperCADE Virtual. Se realizaron pruebas funcionales y se llevó a cabo el paso a producción para la versión web, encontrandose ya disponible para que la ciudadanía realice consultas. De igual forma, se incorporó este buscador en  el SuperCADE Virtual y el 30 de julio se lanzó la nueva versión de esta aplicación que lo incorpora. Una vez implementado el buscador inteligente en la Guía de Trámites y Servicios y el SuperCADE Virtual, se realizaron capacitaciones  sobre la administración y funcionalidad de este servicio, dirigidas a los servidores.  Durante el mes de agosto se registraron 47.517 búsquedas realizadas por la ciudadanía en la Guía de Trámites disponible en los canales web y móvil (SuperCADE Virtual). La Subsecretaría de Servicio a la Ciudadanía, a través de la Dirección de Calidad se encuentra ejecutando actividades de monitoreo y seguimiento a la calidad del servicio prestado en los puntos de atención de la Red CADE. Así mismo, para realizar la encuesta de satisfacción de la ciudadanía, se recibieron comentarios de la OAP acerca de la ficha técnica de encuesta remitida, en la que se sugieren modificaciones en las preguntas del cuestionario. El buscador inteligente ya se encuentra totalmente implementado, durante el mes de septiembre se registraron 40.761  búsquedas realizadas por la ciudadanía en la Guía de Trámites disponible en los canales web y móvil. Se hicieron monitoreos en el SuperCADE Móvil y en tres CLAV. Se dio inicio al trabajo de campo de la Encuesta de Satisfacción de Servicio a la Ciudadanía 2019, se realizó la inducción a los servidores que apoyarían la recolección de información y el 16 de septiembre se dio inicio a esta labor en los puntos.</t>
  </si>
  <si>
    <t>Elaborar 4 Propuestas De Simplificación, Racionalización Y Virtualización De Trámites</t>
  </si>
  <si>
    <t>VIGENCIA (a 30/09/2019): Se avanzó en la construcción del documento  "Propuesta para la racionalización de trámites de mayor impacto en las entidades del Distrito , aplicables en la vigencia 2020", en lo referente a la normatividad aplicable y estado actual del avance de la estrategia de racionalización de trámites en el Distrito. Este documento continúa en construcciónSe avanzó en la construcción del documento  "Propuesta para la racionalización de trámites de mayor impacto en las entidades del Distrito , aplicables en la vigencia 2020", incluyendo los resultados de la estrategia de virtualización de trámites para la vigencia 2019, recomendaciones como  hoja de ruta y acciones a priorizar para la implementación en la vigencia 2020. Este documento continúa en construcción. Se solicitó información al DAFP y a las entidades distritales acerca de las iniciativas de racionalización y virtualización  que se encuentran adelantando, así como las registradas en el SUIT, con el fin de identificar el avance de las mismas y las acciones que quedarán pendientes para la vigencia 2020. Este elemento hace parte de la línea de base de la estrategia de racionalización / virtualización de 2020.</t>
  </si>
  <si>
    <t>Archivo de Bogotá para Todos: Transparencia, identidad ciudadana y democratización de la información</t>
  </si>
  <si>
    <t>Realizar 184 Acciones Relativas A La Función Archivística Y Las Políticas De Conservación Y Promoción Del Patrimonio Documental De La Ciudad.</t>
  </si>
  <si>
    <t>Desarrollar 490 Acciones En Las Entidades Del Distrito La Normalización Y Articulación De La Función Archivística.</t>
  </si>
  <si>
    <t>Poner 144813 Unidades Documentales Al Servicio De La Administración Y La Ciudadania.</t>
  </si>
  <si>
    <t>Desarrollar 72 Acciones De Implementacion Del Modelo De Estudios, Investigaciones Academicas, De Recuperacion De Memoria Historica, Social E Institucional, Y Apropiacion Pedagogica Del Patrimonio Documental Y La Memoria Historica De La Ciudad</t>
  </si>
  <si>
    <t>Formular .66 Estatuto Archivistico Distrital</t>
  </si>
  <si>
    <t>Formular .5 Politica Publica De Gestion Documental Y Archivos</t>
  </si>
  <si>
    <t>Asesorar 5 Porciento Entidades Del Distrito En La Implementacion Del Sgdea</t>
  </si>
  <si>
    <t>Realizar 2 Acciones Para La Modernizacion Del Archivo De Bogota</t>
  </si>
  <si>
    <t>Desarrollar 3 Proyectos Para Recuperar Y Apropiar La Memoria Historia, Social E Institucional Y El Patrimonio Documental De La Ciudad.</t>
  </si>
  <si>
    <t>Realizar 580 Acciones De Divulgacion Y Pedagogia</t>
  </si>
  <si>
    <t>Comunicación para fortalecer las instituciones y acercar a la ciudadanía a la Alcaldía Mayor de Bogotá</t>
  </si>
  <si>
    <t>Realizar 67 Campañas Y Acciones De Comunicacion Publica.</t>
  </si>
  <si>
    <t>VIGENCIA (a 30/09/2019): Para el mes de julio se desarrolló la) campaña de comunicación pública denominada -Salud Digital- creada para facilitar la vida de un millón de usuarios de la Red Pública Hospitalaria de Bogotá. Durante el mes de agosto se desarrolló la campaña bajo el concepto: Todos somos anfitriones, Bogotá tuya y mía. La cual consiste en reemplazar los oficios típicos que tienen que ver con atender a los turistas como azafatas, guías turísticos y personal hotelero, por personas comunes y corrientes como estudiantes de colegio, cocineras o maestros de obra. La campaña está compuesta por piezas para televisión, radio, gráfica y redes sociales. Para el mes de septiembre de la presente vigencia, la Oficina Consejería de Comunicaciones desarrolló la campaña denominada denominada -Obras para Bogotá II", bajo el concepto de -Impopulares pero Eficientes-, mostrando a través de historias, cómo los ciudadanos expresan su inconformidad manifestando que no han visto gestión de la Administración Distrital durante estos cuatro años, pero a la vez disfrutan y resaltan los beneficios que han obtenido de los programas, planes y obras realizadas en sus localidades.</t>
  </si>
  <si>
    <t>Formular E Implementar 1 Documento De Plan De Gestion Estrategica De Las Comunicaciones Distritales.</t>
  </si>
  <si>
    <t>Realizar 61 Informes De Evaluaciones De Percepcion Ciudadana Respecto A Problemas De Ciudad, Politicas Publicas, Programas, Acciones Y Decisiones De La Administracion Distrital.</t>
  </si>
  <si>
    <t>VIGENCIA (a 30/09/2019): En el mes de julio se realizó un (01) Informe de evaluación de percepción ciudadana resultado de las 1.527 encuestas presenciales en las localidades del Distrito Capital, relacionadas con los temas como transporte, educación, infraestructura vial y apoyo a la cultura y el deporte entre otros.En el mes de agosto se realizaron cuatro (04) Informes de evaluación de percepción ciudadana resultado de las Tres mil Novecientas Once (3.911) encuestas presenciales y telefónicas, relacionadas con la Gestión de la Administración Distrital.En el mes de septiembre se realizaron dos (02) Informes de evaluación de percepción ciudadana resultado de las Dos Mil Quinientas Cuatro (2.504) encuestas presenciales y telefónicas, relacionadas con la Gestión de la Administración Distrital.</t>
  </si>
  <si>
    <t>Fortalecer El 100 Porciento El Uso Gradual Y Progresivo De Tecnologias Digitales Como Medio De Comunicacion E Informacion Con La Ciudadania</t>
  </si>
  <si>
    <t>VIGENCIA (a 30/09/2019): Para el periodo la Oficina Consejería de Comunicaciones generó los siguientes productos para el fortalecimiento de sus tecnologías digitales: Informe que contiene la corrección problemas resueltos en el portal Bogotá.  Informe de mejoras a la importación de eventos a publicar en el portal web Bogotá.  Informe que contiene el resultado del análisis de métricas del portal web Bogotá. Informe mensual SEO (posicionamiento de contenidos en google). Informe de Métricas de las Redes Sociales de la Alcaldía de Bogotá.  Quinientos Treinta y Dos (532) Publicaciones en las redes sociales de la Alcaldía de Bogotá (Facebook, Instagram, Twitter y YouTube) relacionadas con la gestión de la Administración Distrital. En el mes de agosto la Oficina Consejería de Comunicaciones generó los siguientes productos para el fortalecimiento de sus tecnologías digitales: Informe de importación de las ofertas de empleo provenientes de la Secretaría de desarrollo económico, a publicar en el portal web Bogotá. Quinientos Treinta y Tres (533) Publicaciones en las redes sociales de la Alcaldía de Bogotá (Facebook, Instagram, Twitter y YouTube) relacionadas con la gestión de la Administración Distrital. Un informe que contiene la corrección de treinta y cinco (35) problemas resueltos en el portal Bogotá. Diseño web del tercer especial multimedia en el portal web Bogotá. Un Informe de métricas de las Redes Sociales de la Alcaldía de Bogotá. Divulgación de Quinientos Treinta y Dos (532) mensajes relacionados con la gestión y los avances de la Administración Distrital en las Redes Sociales de la Alcaldía (Instagram, Twitter, YouTube, Facebook).</t>
  </si>
  <si>
    <t>Generar 4710 Mensajes En Distintas Plataformas Y Espacios ( Escritos/ Digitales/ Virtuales) Oportunos Que Informen Y Retroalimenten A Los Ciudadanos Sobre La Gestion De Politicas De La Administracion Distrital</t>
  </si>
  <si>
    <t>VIGENCIA (a 30/09/2019): En el mes de Julio, la O.C.C emitió veintiocho (28) Boletines de Prensa para los medios de comunicación y se generaron setenta y seis (76) notas para el portal Bogotá relacionadas con la gestión de la Administración Distrital.En el mes de Agosto, la Oficina Consejería de Comunicaciones emitió Treinta y Un (31) Boletines de Prensa para los medios de comunicación y se generaron setenta y Tres (73) notas para el portal Bogotá relacionadas con la gestión de la Administración Distrital. Para el mes de septiembre, la Oficina Consejeria de Comunicaciones genero ciento cuatro (104) mensajes (escritos/digitales/virtuales) entre boletines de prensa y contenidos informativos y/o periodisticos, divulgados a los diferentes medios de comunicación y en la pagina web de la Alcaldia de Bogota www.bogota.gov.co</t>
  </si>
  <si>
    <t>Fortalecer El 100 Porciento La Articulacion Interinstitucional Y Las Estrategias De Las Oficinas De Comunicacioones De Las Entidades Del Distrito</t>
  </si>
  <si>
    <t>Implementación de un modelo de Gestión Documental para la Secretaria General de la Alcaldía Mayor de Bogotá</t>
  </si>
  <si>
    <t>Elaborar E Implementar 30 Porciento El Programa De Gestión Documental En La Secretaria General.</t>
  </si>
  <si>
    <t>Organizar 600 Metros Lineales De Archivo De Gestión De La Secretaria General.</t>
  </si>
  <si>
    <t>Elaborar E Implementar 25 Porciento El Plan Estratégico Para La Gestión Documental Electrónica En La Secretaria General.</t>
  </si>
  <si>
    <t>Realizar 1 Estrategias De Socialización Y Sensibilización Dirigido A Los Servidores De La Secretaria General,  Para Apoyar La Modernización De Los Archivos  Y La Gestión</t>
  </si>
  <si>
    <t>Mejoramiento de la capacidad física y de la maquinaria de la Imprenta Distrital</t>
  </si>
  <si>
    <t>Adquirir Y Poner En Funcionamiento 2 Maquinas Para La Imprenta Distrital.</t>
  </si>
  <si>
    <t>Poner En Funcionamiento 2 Soluciones Tecnológicas En La Imprenta Distrital.</t>
  </si>
  <si>
    <t>Infraestructura adecuada para todos en la Secretaría General</t>
  </si>
  <si>
    <t>Realizar 100 Por Ciento De Los Mantenimientos Preventivos De La Secretaria General.</t>
  </si>
  <si>
    <t>VIGENCIA (a 30/09/2019): Los mantenimientos en la entidad se han realizado conforme a los requerimientos solicitados a través del aplicativo de Servicios Administrativos, via correo electrónico y/o priorizados a partir de las necesidades inmediatas de los inmuebles de la entidad. Las Intervenciones solicitadas durante 2019 se distribuyeron así: MANZANA LIEVANO Mantenimientos = 91 Adecuaciones = 33 ARCHIVO DISTRITAL Mantenimientos = 38 Adecuaciones = 6 IMPRENTA DISTRITAL Mantenimientos = 20 Adecuaciones = 3 PARQUEADERO CALLE 55 Mantenimientos = 0 Adecuaciones = 1 TOTAL INTERVENCIONES Mantenimientos = 149 Adecuaciones = 43 Con el fin de reportar el 100% de las solicitudes, se encuentra en proceso incluir el sistema GLPI como herramienta que permita conocer el total de las solicitudes de mantenimiento. Se llevó a cabo una capacitación del aplicativo el día. Se radicaron los documentos precontractuales para el proceso de obra de red contra incendios a a la Dirección de contratación el día 09 de abril de 2019 Rad 3-2019-537, el mismo fue publicado en SECOP II el 22 de abril de 2019 y se suscribió el contrato No. 731 de 2019 el 20 de junio. Para el proceso de obra se obtuvo la aprobación por parte del Ministerio de Cultura para las reparaciones locativas sobre los edificios colindantes a los BIC, posteriormente se surtió el periodo de respuesta a observaciones y evaluación preliminar de ofertas de los proponentes que participaron dentro del proceso de obra SGA-LP-004-2019. Para el proceso de la Interventoría de obra, fue publicado en el Secop II bajo el No. SGA-CM-004-2019, posteriormente se suscribió el contrato No. 730 de 2019 el 20 de junio y el acta de inicio se firmó el 28 de junio de 2019. Se tiene programado realizar la dotación de los espacios en el cuarto trimestre de la presente vigencia.</t>
  </si>
  <si>
    <t>Conservar Y Adecuar 3  Espacios De La Secretaría General</t>
  </si>
  <si>
    <t>VIGENCIA (a 30/09/2019): En la ejecución del contrato de obra No. 731 de 2019, se han adelantado los comités de programación y comités internos en cada uno de los frentes de trabajo (imprenta, CMPR y Manzana Liévano). Se encuentran en proceso las actividades de obra en cada sede según su alcance específico: - Imprenta = Reforzamiento estructural y Red Contra Incendio,  - Centro de Memoria Paz y Reconciliación = adecuaciones eléctricas y filtros,  - Manzana Liévano = Red Contra Incendio.  Durante la ejecución del contrato de interventoría No. 730 de 2019, se ha realizado seguimiento y control de las actividades de obra en cada sede según su alcance específico: Imprenta = Reforzamiento estructural y Red Contra Incendio, CMPR = adeuaciones eléctricas y filtros, Manzana Liévano= Red Contra Incendio) En el Contrato 731 de 2019, se realizaron intervenciones de obra en Sótano 1 y 2, piso 1 del edificio Bicentenario I en las oficinas de la ACPVPR, Piso 3 del edificio Bicentenario II subsectores 1, 2 y 3 de las oficinas de Secretaría Jurídica, Auditorio Huitaca, Cafetería y Aulas Barulé, Palacio Municipal y sala Carbonel en Palacio Municipal.</t>
  </si>
  <si>
    <t>Dotar 80 Porciento De Espacios De La Secretaría General De Acuerdo A Las Solicitudes</t>
  </si>
  <si>
    <t>VIGENCIA (a 30/09/2019): No se programó para este periodo</t>
  </si>
  <si>
    <t>Desarrollo de la Gerencia Jurídica Transversal para una Bogotá Eficiente</t>
  </si>
  <si>
    <t>Dar Respuesta En Un Plazo No Mayor A 14 Días A Los Derechos De Petición.</t>
  </si>
  <si>
    <t>Lograr Un Nivel De Percepción Del 87 Por Ciento De Los Servicios Prestados</t>
  </si>
  <si>
    <t>Implementación de Asociaciones Público Privadas para una Bogotá Mejor para Todos</t>
  </si>
  <si>
    <t>Suscribir 8 Convenios Interadministrativos De Asistencia Tecnica Para La Transferencia De Conocimiento Y/O Para La Transferencia De Recursos.</t>
  </si>
  <si>
    <t>Estructurar 10 Porciento De Una App De Iniciativa Publica</t>
  </si>
  <si>
    <t>Validar 5 App De Iniciativa Privada</t>
  </si>
  <si>
    <t>Estructurar 1 Asociacion Publico-Privada De Iniciativa Publica En El Distrito Capital</t>
  </si>
  <si>
    <t>Nuevo CAD</t>
  </si>
  <si>
    <t>Supervisar El 100 Porciento De Las Actividades De La Etapa De Pre-Construcción</t>
  </si>
  <si>
    <t>Gobierno y ciudadanía digital</t>
  </si>
  <si>
    <t>Rediseño de la arquitectura de la plataforma tecnológica en la Secretaría General</t>
  </si>
  <si>
    <t>Actualizar Y Ampliar 7 Soluciones Tecnológicas En La Secretaria General</t>
  </si>
  <si>
    <t>Optimizar 12 Sistemas De Información Y Sitios Web Con Soporte Técnico En La Secretaria General</t>
  </si>
  <si>
    <t>Gestionar E Implementar 4 Herramientas De Seguridad De La Información En La Secretaría General</t>
  </si>
  <si>
    <t>Garantizar Mantenimiento Y Operación Del 100 % De La Plataforma Tecnológica De La Secretaría General</t>
  </si>
  <si>
    <t>VIGENCIA (a 30/09/2019): Se desarrollaron las etapas de respuesta a las observaciones al proyecto publicado de selección abreviada de subasta inversa SGA-SASI-21-2019, cuyo objeto es -Adquisición, Instalación de una solución de hiperconvergencia, licenciamiento de seguridad y licenciamiento backup para la Secretaria General de la Alcaldía Mayor D.C-, en la cual se encuentran dos (2) lotes y en el lote 1,  específicamente en los ítems 1 y 2,  contiene implícitamente las licencias de WMWARE  de las fichas técnicas. Evaluaciones de las propuestas y  publicación preliminar de la evaluación de las propuestas allegadas y  la publicación del informe definitivo. Este proceso fue adjudicado a la firma SANOLIVAR. Adicionalmente, se adelanto el proceso de  selección abreviada de subasta inversa SGA-SASI-18-2019, de la cual se recibieron las propuesta para los diferentes lotes.   Lote 1 con 8 propuestas,  Lote 2 con 4 propuestas,  Lote 3 con 6 propuestas, Lote 4 con 4 propuestas,  Lote 5 con  2 propuestas,  Lote 6 con  6 propuestas,  Lote 7 con  6 propuestas y Lote 8 con  8 propuesta.   Estas propuestas fueron evaluadas, y se solicitu aclaracion a muchas de ellas,  los proponentes enviaron subsanaciones y se realizo la evaluacion definitiva. Se realizo la Subasta Inversa  electronica y el dia  de la subastas todos los lotes quedaron adjudicados, para algunos de los lotes se debia dar respuesta por el oferente ganador de precios artificialmente bajos.  Durante el mes de septiembre se firmo e inicio el contrato es el 4204000-784-2019, cuyo objeto es -Adquisición, Instalación de una solución de hiperconvergencia, licenciamiento de seguridad y licenciamiento backup para la Secretaria General de la Alcaldía Mayor D.C¿, el cual corresponde al lote 1 ( de la subasta inversa SGA-SASI-21-2019) y que específicamente en los ítems 1 y 2   contienen implícitamente las licencias de WMWARE. Estas licencias se implementaron, una vez se prepararon las  maquinas para realizar las migracione</t>
  </si>
  <si>
    <t>Implementar El 100 % Del Sistema De Seguridad De La Información En La Secretaría General</t>
  </si>
  <si>
    <t>VIGENCIA (a 30/09/2019): De acuerdo al cronograma establecido para cada una de las dependencias, se realizó acompañamiento por medio de capacitación y apoyo en las actividades de valoración de riesgos y generación de planes de tratamiento (de acuerdo a los resultados obtenidos de la valoración de riesgos) al primer grupo de dependencias:  - Secretaria Privada,  - Oficina de Alta consejería para los Derechos de las Víctimas, la Paz y la Reconciliación, - Oficina de Protocolo.De acuerdo con el cronograma establecido para cada una de las dependencias, se realizó acompañamiento por medio de capacitación y apoyo en las actividades de valoración de riesgos y generación de planes de tratamiento (de acuerdo con los resultados obtenidos de la valoración de riesgos) a las siguientes dependencias: - Oficina de Alta consejería Distrital de Tecnologías de la Información y Comunicaciones - TIC (04-septiembre-2019). - Oficina Consejería de Comunicaciones. - Despacho del Secretario General - Oficina de Control Interno. - Oficina Asesora de Planeación. - Oficina Asesora de Jurídica. - Oficina de Control Interno Disciplinario. -  Oficina de las Tecnologías de la Información y de las Comunicaciones. Adicionalmente, se dio recibo a satisfacción del contrato 789 de 2019 cuyo objeto es "Renovación y adquisición de licenciamiento Trend Micro para seguridad perimetral en los Equipos de Cómputo y Servidores de la Secretaria General de la Alcaldia Mayor de Bogotá. D.C.</t>
  </si>
  <si>
    <t>Gobernanza e influencia local, regional e internacional</t>
  </si>
  <si>
    <t>Lo mejor del mundo por una Bogotá para todos</t>
  </si>
  <si>
    <t>Identificar Y Gestionar 22 Buenas Prácticas Para El Distrito Capital En Temas Del Plan Distrital De Desarrollo</t>
  </si>
  <si>
    <t>VIGENCIA (a 30/09/2019): Se han realizado las siguientes buenas prácticas: 1. Estrategia Antievasión Transmilenio, la cual contó con la participación del experto internacional Daniel Zugna, quien compartió las buenas prácticas de la estrategia de protección de ingresos de Public Transport Victoria, para generar insumos y fortalecer la estrategia antievasión en el sistema de Transmilenio, en cada uno de sus componentes: cultura ciudadana, fiscalización, infraestructura y monitoreo del fenómeno de la evasión. Esta estrategia fue trabajada en articulación con Transmilenio. 2. Gestión y Desempeño para la Innovación Pública, la cual contó con la participación de la experta internacional Sandra Richtermeyer, quien compartió el enfoque COSO. Esta estrageia se trabajó en articulación con DDDI (Secretaría General) y DAFP. El intercambio de conocimientos con el experto internacional Daniel Zugna generó importantes conclusiones orientadas a enriquecer la estrategia antievasión del Sistema de Transporte Público de Bogotá. Por su parte, el intercambio de conocimientos con la experta internacional Sandra Richtermeyer generó importantes conclusiones orientadas a enriquecer el Sistema de Control Interno del Distrito a través del mejoramiento de las competencias de los jefes de control interno de las entidades públicas en el conocimiento y aplicación de las nuevas tendencias sobre modelos de control interno.</t>
  </si>
  <si>
    <t>Desarrollar 18 Acciones De Articulación Para La Promoción, Proyección Y Cooperación Internacional De La Ciudad</t>
  </si>
  <si>
    <t>VIGENCIA (a 30/09/2019): -Se elaboró Documento preliminar de sistematización de la buena práctica Colegios en administración y se avanza en el  documento preliminar de sistematización de la buena práctica Modelo de gestión de plazas de mercado (Ipes).  -Se elaboraron los contenidos para el sitio web de las siguientes buenas prácticas: Estrategia Mejor Policía (Secretaría de Seguridad) y Sexperto (Secretaría de Salud).  -Estrategia de promoción de algunas buenas prácticas a través de: -inclusión de las buenas prácticas de Habitarte y Estrategia de Justicia de Género en la plataforma de la red de ciudad Metropolis.  - Recepción de la delegación de Metepec, México para conocer la experiencia de Festivales al Parque.  - Solicitud a la organización Project for Public Spaces, con sede en la ciudad de Nueva York, información para incluir la buena práctica Habitarte en su página de Internet. - Socialización de la buena práctica -Urban 95-  Se concluyó la acción de articulación Bogotá : ¿ Se elaboraron los Documento de sistematización de las buenas prácticas ¿ Se elaboraron las piezas gráficas de las buenas prácticas: Estrategia Mejor Policía, Sexperto e IDCBIS.  ¿ Estrategia de promoción de algunas buenas prácticas a través de: - La inclusión de la buena práctica de la Cuenta Satélite de Cultura en la plataforma de la red de ciudad Metropolis.  - Recepción de la delegación de Jalisco, México para conocer la experiencia de Festivales al Parque.  - La elaboración de la pieza para incluir la buena práctica Habitarte en la plataforma "Great Public Places". - Presentación de la buena práctica del -Equipo USAR- a la delegación de Costa Rica y Ecuador para pasantía con Bomberos Bogotá.  - Apoyo en la formulación del proyecto de cooperación entre Colombia y Brasil en equipo USAR en el marco de la Comixta entre ambos países.    - Reunión con Asuntos Culturales de Cancillería para dar a conocer las buenas prácticas del sector cultura: Festivales al parque y Cuenta Satélite de Cu</t>
  </si>
  <si>
    <t>Desarrollar 15 Acciones De Mercadeo De Ciudad Para La Promoción Y Proyección Internacional De La Ciudad.</t>
  </si>
  <si>
    <t>VIGENCIA (a 30/09/2019): 1. ESTRATEGIA MERCADEO DE CIUDAD -Se articularon acciones de Mercadeo de Ciudad en marco de Rock al Parque. - Se ajustó el Brandbook de Marca Ciudad de acuerdo con observaciones recibidas de algunos integrantes de la Mesa y socialización. -Se llevó a cabo la 5 Mesa Táctica de Mercadeo de Ciudad en la cual se inició la articulación de acciones de Mercadeo de Ciudad para los eventos priorizados para agosto. Gestión y realización de evento de Activación de Marca Ciudad  Soporte para el 4to Encuentro de Inversión Extranjera Mesa Táctica Mercadeo de Ciudad 2. BOGOTANOS EN EL EXTERIOR - Se desarrollaron  publicaciones con el HT #BogotanosEnElExterior invitando a los ciudadanos que se encuentran fuera del país a registrarse en nuestra base - Se encuentra ordenada la campaña solicitada de registros en la base de datos aprobada por Felipe Serrano y Adriana Fonseca para su ejecución entre julio y agostoEn agosto en el marco de las acciones de mercadeo de ciudad se adelantaron actividades de las siguientes dos acciones programadas de mercadeo de ciudad para la presente vigencia: Implementación de la campaña video Marca Ciudad Estructurazón y Diseño de la pauta del video "Marca Ciudad"  REalización del diseño de lasinergia digital #LoMejorDeBogotá Se realizó la difusión a través de pauta digital del Video de Marca Ciudad ligado y la campaña de registros en la Base de Datos de Bogotanos en el Exterior</t>
  </si>
  <si>
    <t>Veeduría Distrital</t>
  </si>
  <si>
    <t>Transparencia, derecho de acceso a la información pública y medidas anticorrupción</t>
  </si>
  <si>
    <t>Realizar 2 Aplicaciones Del Indice De Transparencia Del Distrito Capital</t>
  </si>
  <si>
    <t>VIGENCIA (a 30/09/2019): La segunda medición del Índice de Transparencia de Bogotá -ITB, se realiza bajo una alianza entre Transparencia por Colombia, Veeduría Distrital, Cámara de Comercio de Bogotá y ProBogotá Región.  A diferencia de la primera medición, para la segunda evaluación participaron dos (2) entidades más para un total de treinta y seis (36). Frente a lo anterior, se realizó la misma ruta metodológica ejecutada en la primera medición, se adelantaron las fases 1 y 2 que comprendieron: definición conceptual y metodológica, capacitación a interlocutores, verificación directa, diligenciamiento del formulario online y recolección de información secundaria, estas dos últimas etapas iniciaron el 28 de marzo de 2019 y cerraron el 30 de abril. En el marco de la entrega del tercer producto establecido en el Convenio, se hizo la revisión del informe de avance que contiene el proceso acopio de información, base de datos con cálculo preliminar del Índice para 36 entidades, libreta de calificaciones con resultados preliminares y documento instructivo sobre las fichas de resultados para entidades definidas para la segunda aplicación del Índice de Transparencia de Bogotá 2018 ¿ 2019 ITB. Actualmente, Transparencia por Colombia se encuentra en proceso de evaluación con expertos, verificando la réplica que presentaron las entidades hasta el 23 de agosto, finalizada esta etapa, se tiene programada la entrega de la libreta final de calificaciones en el mes de diciembre.</t>
  </si>
  <si>
    <t>Diseñar, Construir Y Socializar 8 Herramientas Que Promuevan La Transparencia, Acceso A La Información Pública Y Medidas Anticorrupción, Asi Como Participar En Espacios De Interaccion Con Entidades Publicas Y Privadas</t>
  </si>
  <si>
    <t>VIGENCIA (a 30/09/2019): Se elaboraron las siguientes dos herramientas: 1.HERRAMIENTA PARA EL TRÁMITE DE DENUNCIAS POR ACTOS DE CORRUPCIÓN Y PROTECCIÓN AL DENUNCIANTE: Consiste en dos lineamientos (1.Trámite de denuncias por hechos de corrupción y 2.Protección al denunciante de corrupción), diseñados para ser incorporados dentro de los manuales y procedimientos de servicio a la ciudadanía que existen en la administración distrital, particularmente en cuanto al trámite de peticiones, quejas y soluciones. Este documento se elaboró con base en el contexto existente al interior de las entidades distritales en materia de canales de denuncia de corrupción y protección al denunciante, a partir de un ejercicio de diagnóstico de 16 entidades distritales (15 Secretarias Distritales y la Veeduría Distrital) así como de las alcaldías locales en la ciudad, adelantado por la Veeduría Distrital. De igual manera, se tuvieron en cuenta iniciativas internacionales sobre protección al denunciante de corrupción en diferentes países y en el marco del trabajo de organizaciones internacionales como la Organización de Naciones Unidas y la Organización de Estados Americanos.  2. RETROALIMENTACIÓN DE RESULTADOS DE LA MEDICIÓN DE INTEGRIDAD PARA EMPRESAS PÚBLICAS Y EMPRESAS MIXTAS DEL DISTRITO: Esta metodología de evaluación se basa en tres factores: i) Factor Acceso a la Información, ii) Factor Medidas Preventivas Anticorrupción y iii) Factor Gobierno Corporativo que buscan identificar las fortalezas y debilidades con que cuenta la empresa en su gestión diaria en temas de transparencia y lucha contra la corrupción. Se evaluaron y calificaron 21 indicadores, a partir de lo cual se construyó un documento de observaciones sobre cada una de las variables y preguntas respondidas de la matriz de calificación de la evaluación, que evidencia la trazabilidad de lo calificado y como insumo para futuras revisiones y aclaraciones, al igual que para los informes que se generaran a partir de los resu</t>
  </si>
  <si>
    <t>Diseñar, Implementar Y Socializar 4 Herramientas Que Promuevan La Adopción, Evaluación, Caracterización Y La Gestión Del Conocimiento En Medidas Anticorrupción, Control Social, Petición Y Rendición De Cuentas.</t>
  </si>
  <si>
    <t>VIGENCIA (a 30/09/2019): Se presentaron los siguientes avances en la elaboración de las dos herramientas programadas: 1. ESTRATEGIA DE COMUNICACIÓN PARA LA GENTE: Se elaboró el documento preliminar de la herramienta, se han realizado más de 10 talleres de lenguaje claro con diferentes entidades distritales y se hizo la traducción de 3 documentos a Lenguaje Claro de la Secretaría Distrital de Integración Social ¿ Subdirección local Usme: i) Modelo de respuesta traslado ¿Discapacidad, ii) Modelo de respuesta ¿ Infancia, iii) Modelo de respuesta ¿ Bogotá te nutre y 1 de la Veeduría Distrital: Metodología ¿Conociendo el Modelo Integrado de Planeación y Gestión (MIPG) para mejorar el ejercicio del control social¿. De otra parte, se gestionó la adhesión de la Veeduría Distrital en la Red de Lenguaje Claro de Colombia, y se asistió a la reunión para la presentación de avances en el Distrito Capital a la ciudadanía y servidores públicos en el uso del lenguaje claro. 2. MEDICIÓN DE LA CARACTERIZACIÓN DE LAS INSTANCIAS DE PARTICIPACIÓN CIUDADANA: Se hizo la revisión de la metodología y se entregaron los avances pertinentes en la definición de instancias reglamentadas.</t>
  </si>
  <si>
    <t>Realizar Seguimiento En 16 Entidades Distritales A Las Acciones Contempladas En La Política Pública Distrital De Transparencia, Integridad Y No Tolerancia Con La Corrupción.</t>
  </si>
  <si>
    <t>Laboratorio de innovación para la gestión pública distrital</t>
  </si>
  <si>
    <t>Diseñar Y Operar 1 Laboratorio De Innovación Para La Gestión Pública Distrital.</t>
  </si>
  <si>
    <t>VIGENCIA (a 30/09/2019): Se entregaron los resultados del Índice de Innovación Pública de Bogotá -IIP aplicado a 39 entidades distritales. Se encuentra en desarrollo permanente la plataforma web LABCapital, en la cual se puede encontrar: un mapeo más de 70 laboratorios de innovación pública a nivel mundial, un banco de buenas prácticas de innovación pública y ciudadana, información y noticias relevantes sobre innovación pública, así como información general sobre los resultados y actividades del Laboratorio. Se realizaron 10 fichas de buenas prácticas en Innovación Pública. Se han realizado tres (3) sesiones del Ecosistema Distrital de Innovación Pública. Conjuntamente con la UAESP, se desarrolló una sesión para la planeación del día de la Innovación a nivel Distrital. Se lideró y participó en la Mesa de Innovación en la Gestión Pública en el marco de la Cumbre Colombo Francesa Colifri. Se realizó el 3er Boletín de Innovación Pública. Se finalizó la primer cohorte del Curso Virtual de Innovación Pública con 98 servidores graduados, e inició la segunda cohorte con 442 servidores inscritos de Canal Capital, Contraloría de Bogotá, EAAB, FUGA, IDPAC, JBB, Personería de Bogotá, SED, SDA, SDGob, SDH, SDH, SDIS, SDM, SDS, SJD, Subred, UAERMV y VD y se desarrollaron siete (7) webinars del curso virtual de innovación pública. Se realizó un encuentro de coordinación interinstitucional sobre formación y promoción de la innovación con la Contraloría de Bogotá, la Fundación Corona y la Procuraduría Delegada para la Vigilancia de la Función Pública.</t>
  </si>
  <si>
    <t>Socializar 15 Iniciativas De Innovacion Implementadas Por Sector.</t>
  </si>
  <si>
    <t>VIGENCIA (a 30/09/2019): En lo corrido de la vigencia, el equipo del Laboratorio acompañó la implementación de la Metodología AEI de la Innovación con cinco (5) entidades, de las cuales, tres (3) ya finalizaron la aplicación de la metodología: 1. Transmilenio "Estrategia Transmilenio en la vida del ciudadano": Reside en enfocar las acciones que tiene TRANSMILENIO  para involucrarse en la vida del ciudadano, con el fin de mejorar la relación de corresponsabilidad entre la ciudadanía y el Sistema. Esta relación de corresponsabilidad tiene como propósito generar apropiación ciudadana y lograr que se motive la validación del pasaje. 2. Secretaría Distrital de Salud "Estrategia a tu derecho en salud: satisfacción oportuna en la atención de las necesidades de la ciudadanía": Identificar las necesidades y atender oportunamente a la ciudadanía con el fin de evitar la interposición de tutelas. Reside en mejorar los canales de escucha a la ciudadanía y así prevenir tensión en la relación o que la ciudadanía deba buscar por caminos legales que le sean solucionadas sus peticiones. 3. IDIPRON "Estrategia viviendo y conviviendo en las calles de Bogotá: re significación de la calle como espacio de encuentro, dialogo y construcción de comunidad": Enfocar las acciones que tiene el IDIPRON  para que el trabajo con los niños, niñas, adolescentes y jóvenes esté enfocado en su participación durante los procesos de creación de productos y servicios y que estos estén enfocados en la re significación de la calle. La re significación de la calle propone convertir este espacio en un encuentro de todos los actores que la usan y lograr la construcción de comunidad sin distinciones.</t>
  </si>
  <si>
    <t>Realizar 4 Evaluaciones De Politicas Publicas.</t>
  </si>
  <si>
    <t>VIGENCIA (a 30/06/2019): Se construyó la versión preliminar de la Cadena de Valor de la política a evaluar en el 2019 "Programa Integral de Mejoramiento de Entornos Escolares" -PIMEE, se realizó una presentación preliminar con la con la Veeduría Delegada para la Eficiencia Administrativa y Presupuestal -VdEAP sobre posibles modelos de evaluación de impacto y sobre la aplicación de herramientas innovadoras. Se entregó el documento de marco normativo de la PIMEE, se realizaron avances en la escritura del documento metodológico de la Política y reuniones de seguimiento al avance de la evaluación con la -VdEAP.</t>
  </si>
  <si>
    <t>Secretaría Distrital de Gobierno</t>
  </si>
  <si>
    <t>Seguridad y convivencia para todos</t>
  </si>
  <si>
    <t>Prevención y control del delito en el Distrito Capital</t>
  </si>
  <si>
    <t>Implementar 100 Porcentaje Dirección De Análisis De Información Para La Toma De Decisiones</t>
  </si>
  <si>
    <t>Implementar 100 Porcentaje Plan Integral De Seguridad, Convivencia Y Justicia Para Bogotá</t>
  </si>
  <si>
    <t>Elaborar 1 Proyecto Reforma Al Código De Policía De Bogotá.</t>
  </si>
  <si>
    <t>Acompañar 100 Porcentaje De Las Movilizaciones Sociales Informadas A La Secretaría Distrital De Gobierno A Través Del Programa De Gestores De Convivencia</t>
  </si>
  <si>
    <t>Justicia para todos: consolidación del Sistema Distrital de Justicia</t>
  </si>
  <si>
    <t>Implementación del Sistema Distrital de Justicia</t>
  </si>
  <si>
    <t>Brindar 100 Porcentaje De La   Población Privada De La Libertad En La Cárcel Distrital De Varones Y El Anexo De Mujeres Atención Integral Y Su Adecuada Operación</t>
  </si>
  <si>
    <t>Ampliar 2 Porcentaje El Número De Ciudadanos Atendidos En Los Equipamientos E Instancias  De Justicia Del Distrito</t>
  </si>
  <si>
    <t>Atender 50 Jóvenes En Conflicto Con La Ley A Través Del Programa Distrital De Justicia Juvenil Restaurativa</t>
  </si>
  <si>
    <t>Ampliar 2 Porcentaje Jóvenes Con Privación De La Libertad Que Son Atendidos Integralmente</t>
  </si>
  <si>
    <t>Implementar 5 Porcentaje El Modelo De Atención Restaurativo En Los Equipamientos De Justicia Del Distrito.</t>
  </si>
  <si>
    <t>Bogotá vive los derechos humanos</t>
  </si>
  <si>
    <t>Promoción y visibilización de los derechos de los grupos étnicos en el Distrito Capital</t>
  </si>
  <si>
    <t>Realizar 1 Estudios De Investigación Participativa Con Los Grupos Étnicos De La Ciudad, Que Generen Los  Productos Para Dar A Conocer, Al Interior De Los Pueblos Y Hacia La Ciudadanía En General, Los Procesos De Poblamiento Ancestral E Histórico De Las Etnias En  Bogotá.</t>
  </si>
  <si>
    <t>Implementar .15 Cátedra De Derechos Étnicos Dirigida A Sensibilizar A La Ciudadanía Y Servidores Públicos Sobre Los Derechos Propios Y Los Aportes De Los Grupos Étnicos En La Conformación De Ciudad.</t>
  </si>
  <si>
    <t>Establecer 1 Estrategia De Seguimiento A La Implementación Y Efectividad De Las Políticas Públicas Étnicas Desarrolladas En El Distrito Capital.</t>
  </si>
  <si>
    <t>Generar 2 Espacios De   Atención Diferenciada Dirigidos Al Fortalecimiento De Procesos Participativos Y Organizativos, Con Miras A Incrementar Su Incidencia En La Vida Social, Cultural, Política Y Económica De La Ciudad.</t>
  </si>
  <si>
    <t>Construcción de una Bogotá que vive los Derechos Humanos</t>
  </si>
  <si>
    <t>Implementar 5 Por Ciento Sistema Distrital De Derechos Humanos Y Política Distrital De Derechos Humanos</t>
  </si>
  <si>
    <t>Atender 248 Personas Para Garantizar Los Derechos A La Vida, Libertad, Integridad Y Seguridad, Impulsando Desde Los Territorios Planes De Prevención De Lideres Y Defensores De Derechos Humanos, Población Lgbti, Y Victimas De Trata</t>
  </si>
  <si>
    <t>Formar 1869 Personas A Través De Escenarios De Información, Sensibilización Y Capacitación, En Temas Relacionados Con Educación Para La Paz Y La Reconciliación.</t>
  </si>
  <si>
    <t xml:space="preserve">Formar 77343 Personas En Escenarios Formales E Informales A Funcionarios Públicos, Miembros De La Policía, Ciudadanos De Grupos Étnicos, Religiosos Y Ciudadanía General En Derechos Humanos Para La Paz Y La Reconciliación  </t>
  </si>
  <si>
    <t>VIGENCIA (a 30/09/2019): Los procesos de formación en escenarios formales que adelanta la Secretaría Distrital de Gobierno-SDG se enmarcan en múltiples espacios, el primero correspondió durante 2017 y 2018 a la alianza con la Cruz Roja Colombiana, donde se desarrollaron procesos de atención, formación, sensibilización, promoción y difusión a través del "Programa distrital de educación en DDHH para la paz y reconciliación", en las 20 localidades del Distrito Capital.      El segundo espacio que inició su implementación desde el 2018 y se proyecta su culminación en el 2020, corresponde a la estrategia de profesionalización de defensores y defensoras de Derechos Humanos, adelantada por la SDG, en alianza con el ICETEX y la Universidad Pedagógica Nacional de Colombia. Esta exalta la labor y experiencia de líderes y lideresas que trabajan en la defensa de los derechos humanos en Bogotá, mediante la financiación de sus estudios superiores.  Los ciudadanos beneficiados por esta estrategia realizan procesos de formación en escenarios formales, con orientación y aval de la universidad, y hacen parte de la construcción de una Bogotá que vive los derechos humanos, en el marco del programa Distrital de Educación en Derechos Humanos para la Paz y la Reconciliación. Los principales temas abordados fueron DDHH, DIH, resolución de conflictos, reconocimiento de diferencias, cultura de paz y participación ciudadana.   Los procesos de sensibilización lograron consolidar una mejor comunicación desde la administración distrital hacia los grupos poblacionales locales, organizaciones de base y ciudadanía en general para procesos de sensibilización Se realizan los procesos de formación en temas como prevención de Maternidades y Paternidades Tempranas, Explotación Sexual Comercial de Niños, Niñas y Adolescentes ESCNNA y Prevención de la Trata de Personas con estudiantes de colegios públicos y privados según las metas proyectadas.</t>
  </si>
  <si>
    <t>Impulsar 30 Por Ciento De Las Acciones Tendientes Al Fortalecimiento De La Institucionalidad De Asuntos Religiosos</t>
  </si>
  <si>
    <t>Desarrollar 100 Por Ciento Del Procedimiento Metodológico Para Formular E Implementar El Sistema Y Política Distrital De Derechos Humanos, En Articulación Con El Plan Distrital De Prevención Y Protección.</t>
  </si>
  <si>
    <t>VIGENCIA (a 30/09/2019): El marco de la implementación y funcionamiento del Comité Distrital de Derechos Humanos, se han realizado sesiones con el objetivo de incorporar lineamientos del enfoque de derechos humanos en los instrumentos de planeación del distrito. Así mismo, los comités locales de Derechos humanos han sesionado con el objetivo de consolidar estas instancias en el territorio. Dichas instancias harán seguimiento al Plan de Acción de la Política Pública Integral de Derechos humanos, al cual se le han realizado los ajustes correspondientes. En el marco de lo establecido en el Decreto Distrital 668 de 2017 y la expedición de la guía para la formulación e implementación de políticas públicas en el Distrito Capital, la política Pública ha superado la fase preparatoria, de agenda pública y se encuentra en la etapa final, correspondiente a la fase de Formulación. En el desarrollo de esta fase, se ajustó el documento Conpes y Plan de acción de la Política Pública Integral de Derechos Humanos-PPIDDHH, el cual fue presentado y aprobado en sesión PRECONPES D.C. a todas las entidades corresponsables de la implementación de esta.       Actualmente el documento y el plan de acción se encuentran en revisión final por parte de la Secretaría Distrital de Planeación, para posteriormente presentar y aprobar la política pública en sesión CONPES DC.</t>
  </si>
  <si>
    <t>Mantener 20 Localidades Que Manejan Líneas De Acción Relacionadas Con Derechos Humanos Y Que Adoptan El Plan De Prevención Y Protección</t>
  </si>
  <si>
    <t>VIGENCIA (a 30/06/2019): Giro de reservas</t>
  </si>
  <si>
    <t>Atender 100 Por Ciento De Líderes Y Defensores De Derechos Humanos, Población Lgbti, Y Victimas De Trata Que Demanden Medidas De Prevención O Protección Para Garantizar Sus Derechos A La Vida, Libertad, Integridad Y Seguridad</t>
  </si>
  <si>
    <t>VIGENCIA (a 30/09/2019): La Secretaría de Gobierno ha avanzado en el seguimiento de los casos cuyas víctimas han decidido interponer denuncia penal, se ha trabajado en la generación de canales de comunicación efectivos relacionados con la divulgación de la ruta intersectorial de asistencia a las víctimas. De otra parte, se avanzó en la formalización de alianzas en materia de identificación de casos de trata de personas, como Organización Acción contra el Hambre y Fundación para el Desarrollo Integral en Género y Familia -GENFAMI, ASOVENEZUELA y Fundación Manitas amarillas, así como la complementariedad en la prestación de servicios    De igual manera se ha promovido la difusión de la ruta intersectorial. Formación y sensibilización: Durante el segundo trimestre, se efectuaron sensibilizaciones a empleados de empresas, entidades distritales, establecimientos de comercio asociados al ejercicio de la prostitución, en relación con conceptos orientadores del delito y la ruta intersectorial de atención, protección y asistencia a las víctimas en diversos escenarios.  A las personas de la población LGBTI atendidas a través de la estrategia Casa Refugio, se les brindan medidas de atención inmediata, de acuerdo con las necesidades identificadas para cada caso por la Secretaría Distrital de Gobierno.  El total de personas recibió las medidas de atención iniciales correspondientes a Orientación Jurídica, Acompañamiento Psicológico y/o de trabajo social.  De igual manera, de acuerdo con las necesidades identificadas por la Secretaría de Gobierno de Distrital, se les brinda a las personas medidas de atención consistentes en alojamiento, alimentación, kit de aseo y transporte.</t>
  </si>
  <si>
    <t>Implementar 80 Iniciativas Locales Formuladas Por Grupos Sociales De La Red Distrital De Derechos Humanos Para La Prevención O Protección De Derechos En Sus Territorios</t>
  </si>
  <si>
    <t>VIGENCIA (a 30/09/2019): Por medio de la Resolución 676 de 2017, la SDG crea la Red Distrital de Derechos Humanos, Diálogo y Convivencia como una plataforma de acción y participación por medio de la cual se fomenta el diálogo social, por medio de espacios de dialogo y participación ciudadana en temas relacionados con los derechos humanos y la convivencia. Con el objetivo de territorializar el objeto de la Red, la SDG desarrolló la estrategia de iniciativas ciudadanas para la protección de Derechos Humanos en las 20 localidades del Distrito Capital. En alianza con la Cruz Roja Colombiana, se desarrollaron procesos de formación que promueven los Derechos Humanos y la convivencia entre los   niños y niñas, jóvenes y adultos.       Las acciones acumuladas de la administración han logrado la implementación de 42 iniciativas en 19 de las 20 localidades de la ciudad, que beneficiaron a 4.182 personas,   logrando el empoderamiento de los colectivos ciudadanos como actores sociales en con el fin de garantizar el intercambio de experiencias que permitan el fortalecimiento de los Derechos Humanos en el Distrito.      Para la vigencia 2019, se ha avanzó en la consolidación criterios de selección de iniciativas, difusión de la invitación entre colectivos y organizaciones, publicación de términos de referencia, lo que permitió recibir 178 propuestas de las cuales se seleccionarán los proyectos objeto de financiación en el marco de la estrategia que para este año se enfocó en derechos humanos y jóvenes</t>
  </si>
  <si>
    <t>Realizar 100 Por Ciento De Las Acciones Tendientes Al Fortalecimiento De La Institucionalidad De Asuntos Religiosos</t>
  </si>
  <si>
    <t>VIGENCIA (a 30/09/2019): En el marco del cumplimiento de la fase ¿Construcción de un software tecnológico para la Plataforma para la acción social y comunitaria de las comunidades religiosas¿, se presentaron las diferentes categorías propuestas para el contenido de la herramienta tecnológica, de tal forma que se ha logrado avanzar en el desarrollo de la herramienta tecnológica del PIRPAS. La Secretaría Distrital de Gobierno ha avanzado en la implementación del micrositio en cuanto a los ajustes, en lo que tiene que ver con la publicación de actividades y eventos, menú, biblioteca virtual, buzón de los usuarios, calendario de eventos Siguiendo con el proceso de formulación e implementación de políticas públicas, la Secretaría Distrital de Gobierno presentó el Plan de Acción de la Política Pública Distrital de Libertades Fundamentales de Religión, Culto y Conciencia para el Distrito Capital a la Secretaría Distrital de Planeación en cumplimiento del artículo 8 del Decreto 093 del 2018. "Por el cual se crea la Política Pública Distrital de Libertades Fundamentales de Religión, Culto y Conciencia, para el Distrito Capital. ". De este plan de acción se recibieron observaciones por parte de esta entidad, las cuales fueron acogidas ajustando el plan de acción.</t>
  </si>
  <si>
    <t>Implementar 100 Por Ciento Actividades De La Sdg Correspondientes A Los Planes De Acciones Afirmativas Para Grupos Étnicos Del Distrito</t>
  </si>
  <si>
    <t>VIGENCIA (a 30/09/2019): La Secretaría Distrital de Gobierno como ente rector de las políticas públicas de los cuatro grupos étnicos (Afrocolombianos, Raizales, Indígenas y Gitanos), ha avanzado en el monitoreo y seguimiento a las acciones afirmativas de los cuatro grupos poblacionales que recogen los planes integrales de acciones afirmativas.       La secretaría distrital de Gobierno ha coordinado la implementación de los Planes Integrales de Acciones Afirmativas de Grupos Étnicos, de igual manera se han propiciado encuentros con las comunidades étnicas con el fin de abrir espacios de interlocución entre las comunidades y las instituciones del distrito, ha avanzado en la Ruta de Armonización para la atención psicosocial de la población indígena víctima del conflicto armado, y ha brindado capacitación a los gobernadores indígenas en procesos participativos y de contratación directa con cabildos indígenas.       La Secretaría de Gobierno trabaja en la implementación de los Planes de Intervención Local para Grupos Étnicos (PILGES) que contienen 5 (cinco) líneas de trabajo para realizar la materialización de las acciones y generar capacidad social en el territorio en articulación interinstitucional    Beneficios: Implementación de acciones afirmativas en beneficio de los cuatro grupos étnicos (Afrocolombianos, Raizales, Indígenas y Gitanos), lo cual demuestra el trabajo articulado de los sectores de la administración en disminuir las diferencias debido a la cultura o la raza</t>
  </si>
  <si>
    <t>Crear 10 Espacios Para El Fortalecimiento De Procesos Participativos Y Organizativos, Con Miras A Incrementar Su Incidencia En La Vida Social, Cultural, Política Y Económica De La Ciudad.</t>
  </si>
  <si>
    <t>VIGENCIA (a 30/09/2019): Los espacios con los que cuenta la entidad son los siguientes: 1) Centro de Orientación y Fortalecimiento Integral Afrobogotano ¿ CONFIA candelaria, 2) CONFIA San Cristóbal, 3) CONFIA Ciudad Bolívar, 4) Casa de Pensamiento Indígena candelaria, 5) Espacio itinerante ETNOBUS, 6) CONFIA Fontibón, 7) CONFIA Usme, 8) CONFIA Kennedy, 9). CONFIA Chapinero, 10) CONFIA Suba.      CONFÍA nace con el fin de contribuir a la inclusión de los grupos étnicos en las dinámicas urbanas, se pretende promocionar y visibilizar a las comunidades étnicas por medio de diversos espacios, allí podrán acceder a diferentes servicios y dispondrán de un lugar donde pueden realizar actividades de fortalecimiento de sus conocimientos y saberes ancestrales.      Casa de pensamiento indígena: es un espacio dispuesto para los pueblos indígenas que representan los catorce cabildos y los 13 pueblos indígenas que habitan en la capital de la república donde pueden escuchar y ser escuchados por la administración de la ciudad en materia de planes y programas que propendan por el rescate y la conservación de la cultura ancestral.      En el EtnoBus la comunidad afro, raizal, palenquera, indígena y Rrom cuenta con atención enfocada exclusivamente a sus necesidades con servicios como: orientación profesional en temas jurídico-psicosociales relacionados con la familia, la convivencia y la discriminación, sensibilización y formación mediante talleres, encuentros, actos culturales y conferencias con el fin de generar conocimiento de diferentes áreas y articulación con otras instituciones del orden distrital y nacional para generar un acompañamiento integral.</t>
  </si>
  <si>
    <t>Fortalecimiento de la capacidad institucional</t>
  </si>
  <si>
    <t>Realizar 1 Plan Estratégico De Comunicaciones (En Las Etapas De Diseño E Implementación), Que Se Articule Con La Gestión Realizada Desde Los Procesos.</t>
  </si>
  <si>
    <t>VIGENCIA (a 30/09/2019): Programación Cuatrienio de la Meta tipo constante. Realizar 1 Plan estratégico de Comunicaciones.  En la vigencia 2016 se logró un avance del 64% y en los años 2017 y 2018 el 100% de la meta.  En el año 2019, al III trimestre se logra un avance del 70%, de la meta programada, a través de:  La implementación del Plan Estratégico de Comunicaciones PEC, cuyo objetivo es socializar la gestión de la entidad por medio de estrategias comunicativas que divulgan de los temas misionales de la entidad, como: 1) Campañas las cuales refuerzan y apoyan las acciones misionales de la entidad, entre las que se destacan Hagamos un trato Bogotá sin Trata, RacisNo, Feria Nico (Código Nacional de Policía y Convivencia). En el III trimestre se realizaron: Delitos electorales, Semana por la Paz y Derechos Humanos. 2) Difusión en canales institucionales internos y externos: Facilitan y mejoran la comunicación entre los servidores y la comunidad mediante acciones como:  1) Canales Internos: Enfocados en la visibilizarían de la gestión a nivel interno, el mejoramiento de los flujos de información mediante: Carteleras digitales, publicaciones en la Intranet, correo masivo,campañas internas como Bici a Gobierno, Piensa aporta y se sostenible PAS, Carro compartido, Ahorro del agua entre otros  2) Canales Externos: Enfocados hacia la visibilizarían de la gestión y los logros institucionales a la ciudadanía mediante: Monitoreo de noticias difusión por redes sociales (Twitter, Facebook e Instagram), programas radial "Gobierno al Día",  desarrollo de cápsulas informativas en Canal Capital, cubrimientos periodísticos y comunicados de prensa.  3) Productos Comunicativos y apoyo periodístico visibilizando de manera permanente hacia la ciudadanía la gestión de la entidad mediante: Piezas gráficas, digitales, cuñas, videos, impresos, diapositivas, imágenes, fotografías, cubrimientos y campañas para visualizar la gestión, desempeño y logros de la entidad en Rendición de Cuen</t>
  </si>
  <si>
    <t>Elaborar 1 Estrategia De Simplificación Y Racionalización De Tramites Externos E Internos (En Sus Etapas De Diseño, Implementación Y Evaluación) Para Mejorar El Servicio De Atención A La Ciudadanía .</t>
  </si>
  <si>
    <t>VIGENCIA (a 30/09/2019): Programación Cuatrienio de la Meta tipo constante. Elaborar 1 estrategia de simplificación y racionalización de trámites.  En la vigencia 2016 se avanzó un 95% del 100% programado. En 2017 y 2018 se logró el 100% de la meta para cada año. En el 2019, al III trimestre se logra un avance del 80%, del 100% para la vigencia. En cuanto al servicio de atención a la ciudadanía, se realiza seguimiento mensual de SDQS, el cual es publicado en la página oficial de la entidad. Dicho seguimiento es realizado con el fin de mejorar la oportunidad de la respuesta y garantizar alertas tempranas a la gestión y mejorar la trazabilidad y flujo de la información de cara a los ciudadanos. Respecto a la estrategia de atención a la ciudadanía, para los años 2016, 2017, 2018 y 2019 (datos a 31 de agosto de 2019), se realizó seguimiento a 203.048 derechos de petición de los cuales 22.442 corresponden al Nivel Central y 180.606 a localidades. Según seguimiento realizado a los 22.442 SDQS del Nivel Central 22.232 tienen respuesta correspondiente a un 99% y 210 se encuentran en trámite. En cuanto a los 180.606 SDQS de las Alcaldías Locales 152.349 cuentan con respuesta total para un 84%, encontrándose en trámite 28.257. Esto nos indica que en total se han recibido 203.048 SDQS a los cuales 174.581 se ha dado respuesta con un avance del 86% y se encuentran en trámite un total del 28.467 equivalente a un 14% restante. Respecto al Sistema Único de información y trámites (SUIT) la entidad está al tanto de la actualización de los trámites y servicios, velando por que estos permanezcan debidamente publicados en la página web de la entidad, indicando a su vez, los datos relevantes para el acceso de estos por parte de la ciudadanía, tales como lugares de acceso, canales de atención, requisitos, entre otros.Actualmente se tienen registrados 14 trámites y 3 OPA¿s (Otros procedimientos Administrativos) ante el SUIT del Departamento Administrativo de la Función Pública.</t>
  </si>
  <si>
    <t>Implementar 1 Modelo De Planeación Y Gestión Institucional Y Sectorial, Articulado Con Los Diferentes Planes, Programas Y Proyectos De La Entidad Y Del Sector Para El Cumplimiento De La Misión Institucional.</t>
  </si>
  <si>
    <t>VIGENCIA (a 30/09/2019): Programación Cuatrienio de la Meta tipo creciente Implementar 1.0 modelo de planeación y gestión institucional y sectorial. En las vigencias 2017 y 2018 se logró un avance del 50% del total de la meta.  Para el 2019, se presenta un avance del 28% frente al 40% programado para el año. Logrando un avance total acumulado en el cuatrienio del 78% del 90% programado en el 2019.  En el marco de referencia para el ajuste del diseño, implementación y mejora continua del Sistema Integrado de Gestión ¿ SIG, se acoge el ¿Modelo Integrado de Planeación y Gestión - MIPG¿, (Decreto Ley 1499 de 2017), dirigiendo las acciones institucionales hacia la implementación y seguimiento al modelo, a partir de: ¿	Formulación de los planes estratégicos y de acción en donde se establecen las metas asociadas a las temáticas de los procesos. ¿	Sostenibilidad del sistema de gestión mediante la actualización de 19 matrices de riesgos, 720 documentos actualizados y depuración de planes de mejoramiento quedando pendiente 24 por cerrar. ¿	Sostenibilidad del Sistema de Gestión ambiental a partir de la reducción consumo de agua del 2016 al 2019 del 4%, reducción de energía del 10%, generación de residuos aprovechables de 27.700 Kg, aumento de 6 a 37 biciusarios y la participación de 114 personas en el mes del peaton. ¿	Desarrollo de las actividades establecidas en el Plan de adecuación y sostenibilidad de MIPG obteniendo un cumplimiento aproximado del 80%. Lo anterior, permitió obtener una calificación de 71.9 puntos en el Formulario Único Reporte de Avances de la Gestión ¿ FURAG, siendo esta la herramienta de medición a la implementación de las políticas de gestión y desempeño.</t>
  </si>
  <si>
    <t>Realizar 100 Por Ciento De Acciones Programadas En La Vigencia Para El Fortalecimiento De Las Áreas De Apoyo En Aras Del Cumplimiento De La Misionalidad De La Entidad.</t>
  </si>
  <si>
    <t>VIGENCIA (a 30/09/2019): Programación Cuatrienio de la Meta tipo constante, Realizar 100% acciones programadas en la vigencia para el fortalecimiento de las áreas de apoyo.  En la vigencia 2017 se logró un avance del 99,80% y en el 2018 el 99,94% de la meta.  En el 2019, se logra un avance del 71,68%, resaltando las siguientes acciones por parte de las áreas de apoyo en el marco del cumplimiento de la misionalidad de la entidad: *Control Interno: A partir del 100% del cumplimiento de las actividades establecidas en el Plan Anual de Auditoría y realización de los informes establecidos en la normatividad se obtuvo la formulación de planes de mejora y acciones encaminadas al mejoramiento de la gestión superando estas situaciones y evitando nuevas observaciones por los entes de control sobre los planes de mejora vigentes. *Dirección Jurídica: Durante el cuatrienio se aplicaron estrategias para fortalecer la defensa judicial, logrando un ahorro aproximado de $ 73 mil millones de pesos y obteniendo un éxito procesal de más de un 85% en promedio durante los últimos tres años. *Dirección de Contratación: Durante la vigencia fiscal 2016, 2017, 2018 y al 30 de septiembre de 2019 en el SECOP se adelantaron por parte de la Dirección de Contratación los siguientes procesos de selección: concurso de méritos: 2, Licitación Pública: 19, Mínima cuantía 53, Selección Abreviada 133.  Así mismo, se realizaron 44 mesas de trabajo como acompañamiento a la gestión contractual de los Fondos de Desarrollo Local. *Gestión Documental:  Actualización del 100% de las Tablas de Retención Documental 2006-2016 y 2016 en adelante. *Talento humano: En virtud del Acuerdo Distrital No. 637 de 2016 la Secretaría Distrital de Gobierno inició un proceso de rediseño que se materializó con la expedición de los Decretos Distritales Nos.411 y 412 de 2016, por los cuales se modifica la estructura organizacional y modifica la planta de empleos. La planta de empleos en virtud del Decreto 412 de 2016 contem</t>
  </si>
  <si>
    <t>Implementar 100 Por Ciento El Sistema Integrado De Gestión Con Todos Los Requisitos De Los Subsistemas Que Lo Conforman, Mejorando Los Procesos De La Entidad.</t>
  </si>
  <si>
    <t>Adelantar 1 Unidad De Las Acciones Para La Formulacion E Implementacion De La Politica Publica De Transparencia, Integridad Y Anticorrupcion En Las 20 Alcaldias Locales</t>
  </si>
  <si>
    <t>VIGENCIA (a 30/09/2019): Programación Cuatrienio de la meta tipo Suma. Formular e implementar la política pública de transparencia.  Esta meta inició a partir de la vigencia 2018, alcanzando un avance del 34% Para la vigencia 2019, se programó una magnitud del 66%, de la cual al III trimestre se ha logrado un avance del 45% para un acumulado en el cuatrienio del 79%   La entidad logró la aprobación de la "Política Pública Distrital de Transparencia, Integridad y No Tolerancia con la Corrupción" (PPDTINC) siendo así, Bogotá la primera ciudad del país en formularla e implementarla para consolidar una gestión íntegra y confiable para la ciudadanía. La implementación de la PP realizada en las 20 localidades contempla 10 productos de responsabilidad de la SDG, los cuales son: 1) Portal ciudadano de acceso a información sobre planeación, presupuesto y contratación de las Alcaldías Locales y la entidad 2) Campañas pedagógicas sobre Gobierno Abierto en las 20 localidades 3) Estrategia de control social sobre la gestión de las Alcaldías Locales 4) Auditorías Visibles sobre procesos de contratación de las Alcaldías Locales 5) Lineamientos del proceso de rendición de cuentas de las Juntas Administradoras Locales 6) Sistema de información sobre planeación, presupuesto y contratación de las Alcaldías Locales y de la SDG 7) Auditorías aleatorias sobre procesos de Inspección, Vigilancia y Control adelantado por las autoridades de policía local 8) Canal Único de Denuncias sobre hechos de corrupción en Alcaldías Locales 9) Batería de indicadores sobre la transparencia en la gestión de Alcaldías Locales y 10) Estrategia para fortalecer la transparencia en procesos de contratación de los Fondos de Desarrollo local. Productos como Canal Único de Denuncias, Auditorías visibles y Aleatorias, deben ser reconocidos, pues su implementación está contribuyendo a un tratamiento eficiente en el fomento de la cultura de la denuncia y posicionándolos como acciones y/o herramientas frente a p</t>
  </si>
  <si>
    <t>Implementación del modelo de gestión de tecnología de la información para el fortalecimiento institucional</t>
  </si>
  <si>
    <t>Elaborar 4 Documentos Para Implementar El Modelo Gestión De Ti Dentro De La Entidad.</t>
  </si>
  <si>
    <t>Mejorar 9 Sistemas De Información Que Apoyan Los Procesos De La Entidad.</t>
  </si>
  <si>
    <t>Implementar 1 Programa De Renovación Tecnológica Para Fortalecer Los Procesos De La Entidad.</t>
  </si>
  <si>
    <t>Mejorar .01 Indice De Disponibilidad De Los Servicios Tecnológicos De La Entidad.</t>
  </si>
  <si>
    <t>Implementar 1  Metodología De Mejores Prácticas En Gestión De Servicios (Itil).</t>
  </si>
  <si>
    <t>Implementar 1 Programa De Renovación Tecnológica Y De Alta Disponibilidad Para  Fortalecer Los Servicios  De La Entidad.</t>
  </si>
  <si>
    <t>VIGENCIA (a 30/09/2019): Programación Cuatrienio de la Meta Implementar 1,0 programa de renovación tecnológica y de alta disponibilidad para fortalecer los servicios de la entidad. Tipo constante  En las vigencias 2017 a 2018 se alcanzó un 100% de la meta en cada año. En el 2019, se logra un avance del 70% de la meta, resaltando las siguientes acciones:  El programa de renovación tecnológica se ha planteado a partir de la necesidad de modernización de la infraestructura tecnológica de la entidad, proceso que fue adelantado de manera progresivo dentro del ciclo de vida útil de los equipos.  Bajo este panorama, la Secretaría Distrital de Gobierno adelanto un proceso de adquisición de bienes y servicios que contribuyeran a la mejora de los servicios y a la entrega de servicios tecnológicos de calidad a los grupos de valor de la entidad. *Licenciamiento de SOFTWARE. La entidad migro del software libre a software privativo, basándose la plataforma tecnológica en productos de software desarrollados por Microsoft, la cual soporta los servicios tecnológicos de la entidad.  En el marco de este proceso se adquirieron 4700 licencias de office 365 y equipos tecnológicos para las diferentes áreas de la entidad. En el mismo sentido se adquirió e implementó CRM (en inglés Customer Relationship Management, o Gestión de las relaciones con clientes) por medio del cual se reestructuró el modelo de captura y análisis de información en el marco de las relaciones políticas del Distrito Capital con los grupos de valor. Adicionalmente la entidad implementó la administración de servicios y servidores virtuales a través del uso herramientas tecnológicas y plataformas en la nube como AZURE y SHAREPOINT.</t>
  </si>
  <si>
    <t>Fortalecer 1 Plataforma Tecnologica De La Secretaría Distrital De Gobierno.</t>
  </si>
  <si>
    <t>VIGENCIA (a 30/09/2019): Programación Cuatrienio de la Meta tipo constante. En las vigencias 2017 a 2018 se alcanzó un 100% de la meta en cada año.  En el 2019, al III Trimestre se logra un avance del 70%. A través de los servicios especializados con personal experto en desarrollo de software, la SDG adelantó un proceso constante de atención nuevos requerimientos tecnológicos, actualización de funcionalidades y mantenimiento a la plataforma tecnológica de la entidad y los sistemas de información:  En lo corrido del cuatrienio se han realizado mejoras a Sistemas de información como:  Orfeo: Gestiona el manejo de la documentación. JACD: Apoya la gestión de Juegos, Aglomeraciones, Concursos y Espectáculos. SiActua V1: Registro y control de los expedientes abiertos por infracción a las normas sobre uso del Espacio Público, Régimen de Obras y Urbanismo y Establecimientos de Comercio. SiActua V2: Registro y control de Actuaciones Administrativas y los Procesos Policivos, conforme a los procedimientos de la Ley 1801 de 2016, por el cual se adopta el Código Nacional de Policía. SIPSE: Sistema para la Programación seguimiento y Evaluación de la Gestión Institucional, hace seguimiento y control de proyectos de inversión, procesos contractuales y presupuestales. SiCapital: Gestión en los procesos administrativos y presupuestales. SIAP: Automatización de los procesos y procedimientos establecidos por la Dirección de Gestión del Talento Humano para la administración de personal de planta. MIMEC: Tratamiento de los planes de mejoramiento de las diferentes áreas de la entidad. HESMAP: Herramienta que apoya los procesos de construcción e intercambio de información de las relaciones políticas del DC.  Se destacan como nuevos desarrollos: ARCO el cual permite a las Inspecciones de Policía el control respecto al cumplimiento de las normas en materia de control policivo de acuerdo al Código Nal. de Policía y SIPSE Localidades: Programación, seguimiento y evaluación de procesos con</t>
  </si>
  <si>
    <t>Implementar 1 Modelo De Gestion Ti Dentro De La Entidad</t>
  </si>
  <si>
    <t>VIGENCIA (a 30/09/2019): Programación Cuatrienio de la Meta tipo Suma. Implementar 1,0 modelo de gestión de TI dentro de la entidad.  Esta meta se programó a partir de la vigencia 2018, alcanzando el 40% de avance del total de la meta. Para la vigencia 2019, se programó una magnitud del 55%, de la cual se logró el 100%, para un acumulado en el cuatrienio del 95%.  El modelo de gestión TI es el derrotero de la administración pública en materia de Tecnologías de la Información. Este, busca que las entidades alineen la estrategia TI con los planes institucionales en búsqueda de consolidar un gobierno abierto, más eficiente y transparente. La materialización del modelo de gestión de TI en la Secretaría Distrital de Gobierno se ha dado a través de: *La formulación e implementación del Plan estratégico de TI (PETI), el cual define la estrategia de gestión de tecnología alineada con los objetivos y estrategias de la SDG. Este se estableció bajo el marco de referencia de Arquitectura empresarial en 5 enfoques:  1) Estrategia de Gobierno en línea: Mejoramos los servicios en línea al ciudadano, mediante trámites y servicios Web como la generación del Certificado de Residencia, registro-Inscripción-actualización y extinción de la representación legal de Propiedad Horizontal, servicio del Banco de Documentos Extraviados y Sello Seguro para la certificación del cumplimiento de las normas de establecimientos de comercio con venta y consumo de bebidas embriagantes  2) Manejo de la información: Se gestiona el análisis de la información y el desarrollo para el uso estratégico de la misma mediante el proyecto de Inteligencia de Negocios  3) Sistemas de información: Facilitan las dinámicas y procesos de la entidad 4)Servicios tecnológicos: Se resalta la migración de la información y aplicaciones que se encontraban en una infraestructura local a la nube  5)Uso y apropiación: Se oficializó del Manual de Gestión de Seguridad que contine la política de Seguridad y Privacidad de la In</t>
  </si>
  <si>
    <t>Desarrollar 1 Programa De Mejores Practicas En Gestion De Servicios Tecnologicos</t>
  </si>
  <si>
    <t>VIGENCIA (a 30/09/2019): "Programación Cuatrienio de la Meta tipo suma Desarrollar 1 Programa De Mejores Prácticas En Gestión De Servicios Tecnológicos.  Esta meta se programó a partir de la vigencia 2018, alcanzando el 40% de avance del total de la meta. Para la vigencia 2019, se programó una magnitud del 55%, de la cual al III trimestre se ha logrado un avance del 47% para un acumulado en el cuatrienio del 87% del 95% que se espera alcanzar al finalizar el año 2019. La Secrearía Distrital de Gobierno, bajo el marco de referencia de mejores prácticas denominada ITIL (Biblioteca de Infraestructura de Tecnologías de Información), las cuales buscan a través de la administración por procesos y procedimientos de gestión mejorar la prestación de servicios de TI con altos criterios de calidad, adquirió y adopto la Herramienda Aranda - HOLA, siendo este el Sistema de Gestión de servicios de tecnología, que permite el registro, seguimiento y solución a las solicitudes de T.I. el manejo de inventario y la respectiva exportación de datos para armar los reportes que se soliciten en un momento dado. Brindando apoyo y solución a las solicitudes y fallas que se presenten en los aplicativos misionales, de apoyo y de servicios de la entidad, como a las demás necesidades respecto ainfraestructura tecnológica y servicios que se requieran.</t>
  </si>
  <si>
    <t>Fortalecimiento de la capacidad institucional de las Alcaldías Locales</t>
  </si>
  <si>
    <t>Realizar 1 Plan De Modernización De Las Sedes De Las Alcaldías Locales Relacionado Con Equipos Tecnológicos Y Desarrollo De Infraestructura Física</t>
  </si>
  <si>
    <t>VIGENCIA (a 30/09/2019): Con corte al 3° trimestre de la vigencia 2019, la Secretaría Distrital de Gobierno a través de su gestión ha logrado la finalización de obra de 2 sedes administrativas: ¿	Usme: La sede administrativa de la localidad de Usme fue inaugurada el 2 de septiembre y cuenta con un área de 4.577 m2 y una inversión superior a los $27.000 millones de pesos. ¿	Ciudad Bolívar: La sede administrativa de la localidad de Ciudad Bolívar fue inaugurada el 28 de junio y cuenta con un área de 7.581 m2 y una inversión superior a los $22.000 millones de pesos.  En relación con los avances de las 3 alcaldías restantes resulta pertinente indicar lo siguiente: ¿	Teusaquillo: Esta sede administrativa se encuentra en etapa de construcción y presenta un avance del 82%. Al finalizar esta obra se espera contar con un área de 4.632 m2, producto de una inversión superior a los $24.000 millones de pesos, y más de $9.000 millones gestionados por la Secretaría Distrital de Gobierno correspondiente a excedentes financieros ¿	Tunjuelito: Esta sede administrativa se encuentra en etapa de construcción y presenta un avance del 51%. Al finalizar esta obra se espera contar con un área de 4.932 m2, producto de una inversión superior a los $22.000 millones de pesos. ¿	Puente Aranda: Esta sede administrativa se cuenta con diseños arquitectónico y técnicos aprobados e interventoría, adicionalmente se encuentra adelantado un proceso de licitación pública para inicio de construcción. Al finalizar esta obra se espera contar con un área de 7.547 m2, producto de una inversión superior a los $30.000 millones de pesos.</t>
  </si>
  <si>
    <t>Implementar 100 Por Ciento El Modelo De Gestión  Para Alcaldías Locales</t>
  </si>
  <si>
    <t>VIGENCIA (a 30/09/2019): En relación con la dimensión de Inspección Vigilancia y Control, se han articulado 30 operativos de gran impacto en 15 Localidades,  recuperando 503.577 m2 de espacio público. Por otra parte, mediante la estrategia de socialización, implementación y pedagogía del Código Nacional de Policía y Convivencia, se han realizado 26.033 visitas a establecimientos de comercio en todas las Localidades (13.043 al 2018 y 12.990 en el 2019). Igualmente se han implementado estrategias como: sensibilización a 5.192 niños en algunas conductas priorizadas del Código Nacional de Policía y Convivencia, Igualmente se han implementado estrategias como ¿Marcas comerciales en el espacio público¿ en donde se han realizado 19 operativos (12 en el 2018 y 7 en el 2019) para 69 incautaciones y ¿Transmiseguro¿, entre otros. Como complemento a los procesos de sensibilización, la Secretaría Distrital de Gobierno cuenta con un plan radial del CNPC, así como una estrategia en redes sociales orientada a la promoción de del dialogo y acciones de convivencia.pendiente</t>
  </si>
  <si>
    <t>Implementar 100 Por Ciento El Modelo De Contratación Basado En Resultados Para Alcaldías Locales</t>
  </si>
  <si>
    <t>VIGENCIA (a 30/09/2019): Periódicamente desde la Secretaría Distrital de Gobierno se realiza seguimiento a PAA y a la ejecución contractual del mismo. Al respecto, los FDL han publicado en la plataforma de SECOP II un total de 3.688 procesos de contratación, cuyo monto asciende a la suma de $423.914.174.825. Así mismo, de acuerdo con el seguimiento presupuestal que se realiza a estos, para la vigencia 2019 la ejecución presupuestal se encuentra en un promedio del 46,5%. Por otra parte, se ha brindado asistencia técnica a los FDL, la cual se basa en el análisis de solicitudes de pretensiones y modificaciones contractuales tales como: adiciones, prorrogas, y nueva contratación con cargo a recursos de inversión y funcionamiento. En el marco de estas actividades, la SDG acompañó 2.410 asistencias técnicas. En relación con el tema de obligaciones por pagar, se han recuperado recursos por una cifra de $13.624.929.988, recursos que podrán aportar a las metas de inversión y a mayores coberturas en la ejecución de los proyectos contemplados para la presente vigencia.</t>
  </si>
  <si>
    <t>Implementar 100 Por Ciento El Modelo De Seguimiento, Monitoreo Y Evaluación De Las Funciones De Los Alcaldes Locales Y De Las Alcaldías Locales</t>
  </si>
  <si>
    <t>VIGENCIA (a 30/09/2019): 1.	Seguimiento, monitoreo y evaluación: El componente desarrolló tres modelos de análisis en la herramienta informática POWER-BI: (i) IDIL, (ii) Ejecución Presupuestal, y (iii) Contratación Fondos de Desarrollo Local, los cuales se encuentran en la página web de la Secretaría Distrital de Gobierno. En el marco de las actividades que adelanta la Secretaría en el desarrollo de esta meta, en lo corrido del año 2019 se han generado los siguientes boletines: a) análisis de proponentes 2018, b) ejecución presupuestal FDL 2016-2019, y c) modalidades de contratación primer trimestre 2019. Por otro lado, se realizó la georreferenciación de la intervención e inversión de los 20 Fondos de Desarrollo Local de las Alcaldías Locales en parques de escala vecinal y construcción de malla vial, identificando los valores, tipos de obra. 2.	 Por otra parte, se elaboró y se encuentran en validación los tablero de actuaciones administrativas de las inspecciones de policía (SIACTUA I y II). Escuela de Gobierno Local: En lo corrido del plan distrital de desarrollo, la Secretaría Distrital de Gobierno ha realizado 33 sesiones de la escuela. Dos de estas se han realizado en la vigencia 2019, las mismas sobre temas de alertas tempranas y feria de articulación asistencia técnica.</t>
  </si>
  <si>
    <t>Realizar 1 Proceso Para Fortalecer La Capacidad De Acción De Los Alcaldes Locales Frente A Las Funciones Relacionadas Con Inspección, Vigilancia Y Control</t>
  </si>
  <si>
    <t>VIGENCIA (a 30/09/2019): En las vigencias 2016-2018 se avanzó en la depuración de 17.523 actuaciones administrativas. En cuanto a la vigencia 2019 se presenta una programación de 12.000 actuaciones, de las cuales con corte al 30-09-2019 se han archivado 8.791. En tal sentido, el avance a cuatrienio con corte al tercer trimestre de la vigencia 2019 es de 26.314 actuaciones administrativas depuradas. Por otra parte, se han realizado un total 598 acompañamientos a las acciones Inspección, Vigilancia y Control, las cuales han demandado articulación y coordinación con las entidades de orden Nacional y Distrital, particularmente en los siguientes temas: Espacio Público, Fallos Judiciales, Establecimientos de comercio, bares de alto impacto, parqueaderos y metrología legal.</t>
  </si>
  <si>
    <t>Realizar 1 Proceso Para Fortalecer La Capacidad Institucional De Las Inspecciones De Policía En El Marco De Sus Competencias.</t>
  </si>
  <si>
    <t>VIGENCIA (a 30/09/2019): Se ha fortalecido la capacidad institucional de las nuevas autoridades de policía, esto, en el marco de la aplicación en el distrito capital de la ley 1801 de 2016 CNPC, el cual modificó las clases de actuaciones ante las autoridades de policía, y de paso configuraron nuevas autoridades administrativas especiales de policía.  En tal sentido, se destinan por una parte recursos a las nuevas autoridades de policía, y por otra parte, recursos para hacer seguimiento a las decisiones administrativas impartidas por las autoridades correspondientes, desarrollar acciones institucionales e interinstitucionales concretas de intervención en Inspección, Vigilancia y Control, dictados desde el nivel central, mediante la coordinación de operativos, en las cuales se encuentren vinculadas las Alcaldías Locales, así como la verificación y seguimiento a las acciones encaminadas a garantizar la convivencia en el Distrito Capital.  Producto de lo enunciado, la SDG tuvo que aumentar el número de inspectores de policía pasando de 45 a 103 inspectores de policía, de los cuales 82 hacen parta de la planta de personal y 21 de la planta temporal</t>
  </si>
  <si>
    <t>Realizar 1 Proceso Para Fortalecer La Capacidad De Acción De La Secretaría Distrital De Gobierno, Las Autoridades Locales Y/O Autoridades Especiales De Policía Con Ámbito Local, En Los Procesos De Segunda Instancia, En Cumplimiento De La Ley 1801 De 2016</t>
  </si>
  <si>
    <t>VIGENCIA (a 30/09/2019): Con la expedición de este acuerdo, el Concejo de Bogotá D.C definió competencias y atribuciones de la SDG como Autoridad Administrativa Especial de Policía conforme a lo establecido en la Ley 1801 de 2016. Así mismo asignó a la Secretaría la función de conocer, dar trámite y decidir del recurso de apelación de las decisiones que profieran los Inspectores y Corregidores Distritales de Policía, y a su vez, suprimió el Concejo de Justicia, estableciendo que será una dependencia de la SDG quién conocerá de la segunda instancia del proceso verbal abreviado. Como desarrollo a la Ley 1801 de 2016 el honorable Concejo de Bogotá la expidió el Acuerdo distrital 735 de 2019, el cual, entre otras disposiciones, modifica la estructura organizacional de la Secretaría Distrital de Gobierno a través del Decreto distrital No. 099 de 2019, acto administrativo en el cual se le adiciona a la entidad la función dispuesta en el Artículo 11 del acuerdo 735 de 2019, así como competencias para conocer de los recursos en segunda instancia a la Subsecretaría de Gestión Local. Es así como a la fecha a la fecha la Secretaría Distrital de Gobierno ha recibido 278 recursos de apelación por parte de las Inspecciones de Policía de Bogotá, de los cuales a través del equipo de trabajo conformado para tal fin se han evacuado 195 recursos de apelación, 33 han sido devueltos y, 50 se encuentra en tramite de fallo.</t>
  </si>
  <si>
    <t>Fortalecimiento de las relaciones estratégicas del Distrito Capital con actores políticos y sociales</t>
  </si>
  <si>
    <t>Realizar 1 Proceso Que Permita Identificar Y Mantener Actualizadas Las Líneas Base De La Gobernabilidad De La Administración Con Las Corporaciones Públicas De Elección Popular Y Los Diferentes Actores Sociales En La Ciudad, De Acuerdo Con Las Recomendaciones Planteadas Por El Oap.</t>
  </si>
  <si>
    <t>Realizar 1 Proceso De Fortalecimiento Para El Seguimiento Y Evaluación A Las Relaciones Políticas Con Los Actores Estratégicos, De Acuerdo Con La Estructura Y Los Planes Del Oap.</t>
  </si>
  <si>
    <t>Realizar 3 Procesos De Coordinación Interinstitucional Para Implementar Las Acciones Que Garanticen El Ejercicio Democrático De Participación Para La Elección De Las Autoridades Nacionales, Distritales, Consultas Internas De Partidos Políticos Y Locales Y La Toma De Decisiones Mediante Los Mecanismos De Participación Ciudadana.</t>
  </si>
  <si>
    <t>VIGENCIA (a 30/09/2019): Esta meta proyecto corresponde a la meta Plan de desarrollo 214  Para el 2019 se programó apoyar la realización de un (01) proceso electoral y relacionados con la Alcaldía Mayor y Concejo Distrital. Al 30 de septiembre de 2019 se avanzó frente al proceso electoral programado en 0.8, con las siguientes acciones: Conforme a la solicitud de la Registraduría, la Secretaria Distrital de Gobierno ha brindado apoyo con elementos logísticos tales como, consolas de sonido, 18.000 lonas de polipropileno, 22 computadores de escritorio, 4 computadores portátiles, 10 impresoras multifuncionales, 6 video proyectores y 5 escáneres, discos duros externos, servicio de transporte, papelería, entre otros,  Así mismo, se realizaron 6 Comités Técnicos en los cuales se articularon las solicitudes realizadas por la Registraduría Distrital a la Secretaria de Gobierno, y 6 sesiones de la Comisión Distrital para la Coordinación y Seguimiento de los Procesos Electorales.</t>
  </si>
  <si>
    <t>Realizar 1 Proceso De Formulación De Estrategias Operativas Para Vincular A Los Actores Sociales, Políticos Y Económicos En La Construcción Del Proyecto De Ciudad Y La Gobernabilidad En Bogotá De Acuerdo Con El Plan De Accion Formulado Por El Oap.</t>
  </si>
  <si>
    <t>Realizar 1 Proceso De Seguimiento A Las Relaciones Con Los Actores Relevantes Para La Formulación De Estrategias De Concertación Con Los Tomadores De Decisiones.</t>
  </si>
  <si>
    <t>VIGENCIA (a 30/09/2019): Esta meta proyecto corresponde a la meta Plan No. 212  Para  la vigencia 2019 está programado 1 proceso de seguimiento.  Para el tercer trimestre de 2019 se reportan 6 asesorías técnicas al Concejo de Bogotá correspondientes a 79 posiciones unificadas radicadas de un total de 368 proyectos de Acuerdo y 1.5 asesorías técnicas al Congreso representadas en 21 posiciones unificadas radicadas de 46 proyectos de Ley.</t>
  </si>
  <si>
    <t>Acompañar 14 Agendas Sobre  Procesos De Concertación Con Actores Políticos, Económicos Y Sociales Para Análisis Y Transformación De Problemas.</t>
  </si>
  <si>
    <t>VIGENCIA (a 30/09/2019): Esta meta proyecto corresponde a la meta Plan 213.  Para el 2019 se programaron 3 agendas, de las cuales al 30 de septiembre se avanzó en 2.26 agendas (0.75 agendas de control político Concejo y Congreso y 1.51 agendas con las Juntas Administradoras Locales), así:   1.	Respecto a las agendas de control político se tramitaron 2 proposiciones del Congreso a la que fue citado el Secretario Distrital de Gobierno. Por parte del Concejo de Bogotá, se aprobaron 146 proposiciones a las cuales se citó al Secretario Distrital de Gobierno y se dio respuesta a 145, quedando 1 proposición en trámite al cierre del 30 de septiembre de 2019. 2.	Sobre las agendas con las Juntas Administradoras Locales, se realizaron así en el tercer trimestre de 2019:   - Agenda de trabajo con las J.A.L. de Los Mártires y Puente Aranda denominada ¿Capacitación Mecanismos de Participación Ciudadana¿  - Agenda de trabajo con las J.A.L. de Santa Fe y Tunjuelito denominada ¿Capacitación Derechos Humanos¿  Igualmente, se aclara que se venían gestionando hasta el I semestre de 2019 las  agendas de Festival Naranja con la JAL de Usaquén y construcción parque Veraguas con la JAL de Puente Aranda.</t>
  </si>
  <si>
    <t>Atender 12 Espacios Que Fomenten El Fortalecimiento De Las Relaciones Políticas Y La Integración Regional.</t>
  </si>
  <si>
    <t>VIGENCIA (a 30/09/2019): Esta meta proyecto corresponde a la metas plan de desarrollo No. 216 y 221.  Respecto a la meta 216 para la vigencia 2019 se programó la construcción de dos (2) espacios. Con corte al 30 de septiembre se avanzó en un espacio que consistió en la organización de un Foro Internacional de movilidad en Chía, y un 40% del otro espacio representado en un Seminario Código de Policía, Asamblea CIT, Seminario Curadurías Urbanas, actividades que permiten una mayor integración regional entre los municipios parte del CIT, el Gobierno Nacional y Bogotá Distrito Capital.  Con relación a la meta 221 Para el 2019 se programaron dos (2) agendas, a saber: Agenda Seguridad vial y agenda residuos sólidos. En el I semestre de 2019 se avanzó frente a las agendas programadas en 1.44, así: - Agenda de seguridad vial: Simulacro del Taller sobre seguridad vial. - Agenda técnica de residuos sólidos: reunión proyecto de Reciclaje y aprovechamiento Sostenible.  Para el cumplimiento de esta meta se realizaron durante el 2019 con corte al 30 de septiembre, 10  mesas correspondientes a las agendas de integración intersectorial, con el fin de revisar las principales temáticas que son de gran importancia para generar responsabilidad en cada uno de los miembros del Comité de Integración Territorial.</t>
  </si>
  <si>
    <t>Atender 100 Por Ciento De Los Conflictos Políticos, Económicos Y Sociales Con Los Actores Relevantes Identificados.</t>
  </si>
  <si>
    <t>VIGENCIA (a 30/09/2019): Esta meta proyecto corresponde a la meta plan de desarrollo 217.  Para el 2019 se programó atender el 100% de los conflictos y temáticas convocadas por los concejales. Se asistió a 73 mesas que trataron entre otros temas relevantes: seguimiento a la operación el SITP, comisiones Accidentales de Reglamentación Fondos de Desarrollo Local ,Plan maestro de culto, mejoramiento Integral de los asentamientos Humanos, disposición de llantas.</t>
  </si>
  <si>
    <t>Elaborar 10 Documentos Sobre Resultados De Estudios, Investigaciones Y Análisis Sobre El Panorama Político De La Administración Distrital, Relaciones Con Los Actores Estratégicos De La Sociedad Civil, Y De La Ciudad Hacia Lo Regional, De Acuerdo Con La Estructura Y Los Planes Del Oap.</t>
  </si>
  <si>
    <t>VIGENCIA (a 30/09/2019): Esta meta proyecto correspodne a la meta plan de desarrollo 218.  Para el 2019 se programó 1 documento, el cual ha tenido el siguiente desarrollo con corte al 30 de septiembre que contiene los siguientes análisis y/o temáticas:   - Sistema Político y Electoral del Distrito Capital,  variables y factores de análisis que se buscan implementar en el territorio distrital con el POT, Acuerdo 740 de 2019, sobre la reorganización de los Fondos de Desarrollo de las alcaldías locales, monitoreo a las sesiones del Concejo de Bogotá, informe mensual del panorama político de la ciudad región, cartilla ¿Bogotá Dinámica¿, avance de los títulos: ¿El éxodo venezolano¿, ¿El sistema de partidos en Bogotá¿, ¿Las iniciativas normativas de autoría del concejo, otra herramienta para el desarrollo de temas claves para la ciudad¿, ¿Seguridad y convivencia ciudadana¿, ¿La representación política en el concejo y la cámara de representantes por Bogotá. un análisis del comportamiento electoral¿, ¿Línea purpura¿ más allá de una campaña de sensibilización para prevenir el feminicidio y violencia en contra de las mujeres en el distrito¿, ¿El fortalecimiento de la descentralización político-administrativa desde las juntas administradoras locales en cumplimiento del plan de desarrollo ¿Bogotá mejor para todos¿, ¿Bogotá mejor para todos: los procesos de participación ciudadana, como estrategia efectiva para la consolidación institucional distrital¿</t>
  </si>
  <si>
    <t>Secretaría Distrital de Hacienda</t>
  </si>
  <si>
    <t>Mejorar y fortalecer el recaudo tributario de la ciudad e impulsar el uso de mecanismos de vinculación de capital privado</t>
  </si>
  <si>
    <t>Control y servicios tributarios</t>
  </si>
  <si>
    <t>Lograr El 11.8 % De Cobertura Con Medios Electronicos Para El Cumplimiento De Las Obligaciones Tributarias</t>
  </si>
  <si>
    <t>Sensibilizar 445170 Contribuyentes Para Que Cumplan Oportunamente Las Obligaciones Tributarias</t>
  </si>
  <si>
    <t>VIGENCIA (a 30/09/2019): Teniendo en cuentas las actividades desarrolladas en el marco de la educación y cultura tributaria enfocadas a informar y formar, en el año 2019 se han sensibilizado, 85.564 contribuyentes entre jornadas que incluyen acercamientos, capacitaciones, ferias de servicio y registro empresarial incluyendo gestión con visitas a Omisos totales de ICA, entre otras, con el fin de incentivar el cumplimiento oportuno, para lo cual se han utilizado soporte logistico y ludico, que acompaña los acercamientos tributarios como ferias, capacitaciones, entre otros.</t>
  </si>
  <si>
    <t>Desarrollar 5 Programas De Control A La Evasión Y Anticontrabando</t>
  </si>
  <si>
    <t>VIGENCIA (a 30/09/2019): Para el plan de control a la evasión y anticontrabando, se trabajo en el ajuste de la línea según el nuevo objeto a contratar, se llevo a junta de contratación y fue aprobado. Actuamente el proceso de contratación está en desarrollo, el mismo ya está publicado en Secop y cumple con todas las etapas y términos de Ley. Se espera contratar en el cuarto trimestre de 2019.</t>
  </si>
  <si>
    <t>Actualización de la solución tecnológica de gestión tributaria de la SDH</t>
  </si>
  <si>
    <t>Mantener En 100 % Una Aplicación En Medios Móviles Para Trámites De Impuestos De Bogotá</t>
  </si>
  <si>
    <t>VIGENCIA (a 30/09/2019): Se pagó la renovación de la suscripción a Appstore, que requiere realizar este trámite con carácter anual. A la fecha la App en Playstore registra  940.000 descargas y en Appstore 828 descargas, aclarando que corresponde a los usuarios que han decidido compartir información con los desarrolladores del App, por lo que la información de descargas puede ser aun superior.  La versión publicada en las dos plataformas corresponde a la 2.1.7, una versión superior a la publicada en 2018.  Se ha decidido no realizar más actualizaciones a la App en 2019, esto por cuanto la versión actual se sirve de información de Sicapital y para la entrada en operación de Bogdata se tiene definida la salida en operación de una nueva App, que se actualizará en 2020</t>
  </si>
  <si>
    <t>Diagnosticar E Implementar En Un 100 % La Solución Tecnológica Para Gestión De Impuestos De Bogotá, En Términos Del Rediseño De La Solución Actual O Adquisición De Una Nueva Herramienta</t>
  </si>
  <si>
    <t>VIGENCIA (a 30/09/2019): Corresponde al avance acumulado con la versión 7.0 del cronograma de implementación. El avance acumulado de la implementación es de 79%,  definiendo para la salida en operación de la solución de gestión tributaria dos liberaciones, una primera en 2019 y la segunda en 2020. La fecha de salida de la primera liberación es la primera semana de diciembre RESERVAS (a 30/09/2019): Corresponde al avance acumulado con la versión 7.0 del cronograma de implementación. El avance acumulado de la implementación es de 79%,  definiendo para la salida en operación de la solución de gestión tributaria dos liberaciones, una primera en 2019 y la segunda en 2020. La fecha de salida de la primera liberación es la primera semana de diciembre</t>
  </si>
  <si>
    <t>Realizar En Un 100 % El Mantenimiento Y Mejoras De La Solución Tecnológica De Impuestos</t>
  </si>
  <si>
    <t>Realizar En Un 100 % El Pago De Compromisos De Vigencias Anteriores Fenecidas</t>
  </si>
  <si>
    <t>VIGENCIA (a 30/09/2019): Se realizó un primera pago por pruebas unitarias soluciones Core por valor de $908.089.230</t>
  </si>
  <si>
    <t>Fortalecimiento institucional de la Secretaria Distrital de Hacienda</t>
  </si>
  <si>
    <t>Desarrollar 100 Por Ciento De La Operación Tributaria De La Sede Dib En El Edificio Cad</t>
  </si>
  <si>
    <t>Realizar 100 Por Ciento De Cuatro Actividades De Intervención Del Sistema Eléctrico De Las Sedes De La Sdh</t>
  </si>
  <si>
    <t>VIGENCIA (a 30/09/2019): Productos Esperados:   1) Sistema eléctrico intervenido.  Mejoramiento del sistema de apantallamiento del edificio. Identificación de tableros eléctricos principales Manteamiento de la red eléctrica y cambio de caja de medidor de la carrera 32 Cambio de luminarias fluorescentes por luminarias tipo LED en las zonas comunes de edificio CAD torre A y sótanos  Instalaciones de sensores de presencia en todos los baños del edificio CAD torre A  Instalación de control de iluminación con botoneras en la recepción.    2) Adquisiciòn equipos de generaciòn elèctrica de emergencia. Se suscribio contrato parala adquisición e instalación de grupos electrógenos para respaldo de subestaciones del Centro Administrativo Distrital ¿ CAD</t>
  </si>
  <si>
    <t>Implementar 100 Por Ciento De Una Alternativa De Mejoramiento De La Seguridad Y La Convivencia En La Sdh</t>
  </si>
  <si>
    <t>VIGENCIA (a 30/09/2019): Productos Esperados:   Ascensores mejorados en el CAD, segunda fase Se finalizó la entrega y puesta en funcionamiento, debidamente certificada, de los ascensores del costado oriental y ascensor de carga (15/07/2019). Para el caso de los ascensores del costado occidental se han adelantado siete (7) frecuencias preventivas según el periodo en asunto. En el marco de la garantía el proveedor ha realizado los debidos seguimientos y ha realizado los procesos correctivos necesarios para conservar el buen uso de los equipos. Se encuentra en trámite el pago final del contrato..   RESERVAS (a 30/09/2019): Productos Esperados Alarma de emergencias adquirida para el edificio CAD dentro de la adquisición del BMS. Dentro de los avances de los actividades se encuentra la Instalación de tuberia de cableado y detectores de humo en los pisos piso 1 y 2 de la torre A y Supercade.</t>
  </si>
  <si>
    <t>Garantizar 100 Por Ciento  Del Acompañamiento De Carácter Técnico Para El Desarrollo De Las Actividades De Fortalecimiento De La Infraestructura Física De La Sdh Y El Cad</t>
  </si>
  <si>
    <t>VIGENCIA (a 30/09/2019): Productos Esperados:  1) Contratos de Apoyo profesional a la DGC en los aspectos relacionados con el Fortalecimiento de la Infraestructura Física de la SDH y el CAD Los contratos de los ingenieros de apoyo, se han venido ejecutando sin inconvenientes. RESERVAS (a 30/09/2019): Los contratos de los ingenieros de apoyo, se han venido ejecutando sin inconvenientes.</t>
  </si>
  <si>
    <t>Implementar 100 Por Ciento Una Solucion De Automatización En La Sdh Y El Cad</t>
  </si>
  <si>
    <t>VIGENCIA (a 30/09/2019):  Controles de acceso adquiridos o BMS</t>
  </si>
  <si>
    <t>Fortalecer 3.65 Por Ciento Del Sistema De Gestión Documental De La Sdh</t>
  </si>
  <si>
    <t>Renovar 100 Por Ciento Del Parque Automotor De La Sdh</t>
  </si>
  <si>
    <t>Realizar 100 Por Ciento De Adecuaciones Programadas En La Vigencia Para El Mejoramiento De La Infraestructura Física De La Sdh Y El Cad</t>
  </si>
  <si>
    <t>VIGENCIA (a 30/09/2019): Productos Esperados:   1) Adecuación y optimización de las áreas y/o espacios de la SDH. 2) Red  sanitaria y zona de parqueaderos adecuada  Actualmente se avanza en el proceso de contratación bajo la modadliad de licitación pública. Se espera adjudicar el contrato a finales del mes de octubre e iniciar las actividades de adecuación en el mes de noviembre</t>
  </si>
  <si>
    <t>Fortalecimiento a la gestión institucional del Concejo de Bogotá</t>
  </si>
  <si>
    <t>Realizar 100 % De Las Actividades Programadas Para El  Fortalecimiento Y Actualización De La Infraestructura Física Del Concejo De Bogotá.</t>
  </si>
  <si>
    <t>VIGENCIA (a 30/09/2019): El 6 de octubre de 2017, se finalizó y recibió a satisfacción la obra de reforzamiento estructural del Claustro del Concejo de Bogotá. La actividad tuvo un costo total de $3.383.440.000  Entre los meses de enero y mayo de 2019, se realizó la adecuación de los baños de los pisos 1,2 y del salón Comuneros del Claustro del Concejo del Bogotá, por valor de $165.591.152, La obra fue terminada y recibida a satisfacción por la supervisión.  Se realizó la adjudicación del contrato para la realización de los estudios, memorias de cálculo y planos para la reubicación de las redes de agua potable, contra incendios y eléctrica de alta tensión. Esta contratación presenta un retraso de 4 meses por ajustes a la ficha técnica que retrasaron su inicio. A 30 de septiembre se cuenta con los diagnósticos eléctrico e hidráulico. Se han adelantado gestiones con CODENSA para la viabilidad en el diseño eléctrico, cuya entrega esta prevista para la tercera semana del mes de octubre de 2019.   En 2018 se suscribió convenio interadministrativo con la Agencia Nacional Inmobiliaria Virgilio Barco Vargas para la realización de los estudios de diseño del nuevo edificio del Concejo de Bogotá. Se establecieron los comités operativo, para seguimiento al convenio, y fiduciario.  En el marco del citado convenio se han adelantado las acciones necesarias para: Esquemas básicos de Arquitectura, Estructurales, Bioclimáticos, aprobados por Interventoría, Estudio de Suelos y levantamiento topográfico, avalado por la interventoría, Radiación ante el IDPC, Anteproyecto Arquitectónico y documentos, Entrega de presupuesto estimado de obra POE para contratación, Radicación de Licencia de Construcción, Solicitud de aprobación de proyectos domiciliarios de servicios públicos y presentación de posible materiales para el nuevo edificio del Concejo (tonos y materiales de oficinas, baños y corredores).</t>
  </si>
  <si>
    <t>Realizar 100 % De Las Actividades Programadas Para El Fortalecimiento Y Actualización De La Infraestructura Tecnológica Del Concejo De Bogotá</t>
  </si>
  <si>
    <t>VIGENCIA (a 30/09/2019): Se han presentado retrasos en la contratación del PAA 2019 debido a la falta de definición de necesidades y de las fichas técnicas en el Concejo de Bogotá.   A la fecha de corte del presente informe se contrato la Adquisición de licencias de software Acrobat ProDoc 2017 y Monitores industriales para el salón Lara Bonilla y la prestación de servicios profesionales para apoyar la formulación, implementación y seguimiento del Plan Estratégico de Tecnología, Información y Comunicaciones - PETIC del Concejo de Bogotá, Ampliación del sistema de almacenamiento de información.  La adquisición de sistema de control de acceso y talanqueras y videowall avanzan en los estudios de mercado y ajustes a las fichas. RESERVAS (a 30/09/2019): Durante la vigencia 2018 se realizo la adquisición de los siguientes productos / servicios: Sofware:  Servicio de migración de Microsoft Exchange 2010 a 2016 y Solución Fortyanalizer. La ejecución del contrato se realizó al 100%  Hardware: Equipos de cómputo especializado, Impresoras, Solución de videoconferencia, Aire acondicionado para el centro de datos y cableado, Sistema de detección de incendios para el centro de cableado y Archivadores para almacenamiento de cintas de backup, productos y servicios que feron recibidos a satisfacción.  Soluciones tecnológicas: Se realizó la compra de una Solución tecnológica para conferencia y debate del Concejo de Bogotá. El contrato se encuentra en ejecución. Otras soluciones adquiridas son: Sistema de audio y video, Sistema de WIFI y la actualizar de la solución Fortianalyzer, productos y servicios recibidos a satifacción.  La mayoría de los contratos asociados al cumplimiento de la meta y financiados con reservas se han cumplido, quedando solamente pendientes pagos en Wifi.</t>
  </si>
  <si>
    <t>Garantizar 100 % Los Esquemas De Seguridad De  Los Concejales De Bogotá D.C.</t>
  </si>
  <si>
    <t>VIGENCIA (a 30/09/2019): Se suscribió el convenio interadministrativo con la Unidad Nacional de Protección que garantizan el servicio de seguridad, en su componente vehículos, de los Concelajes de Bogotá en la vigencia 2019.  En la actualidad se encuentran implementados los 44 vehículos para la protección de los concejales de Bogotá.  La forma de pago del convenio debió ser modificada, situación que ha retrasado los giros, a+un cuando se está llevando a cabo la prestación de los servicios contratados. RESERVAS (a 30/06/2019): Durante 2018 se garantizó el transporte seguro de los Concejales de Bogotá mediante el convenio suscrito con la Unidad Nacional de Protección. Se han presentado demoras en el último desembolso del contrato debido a demoras en la radicación de facturas del contratista. Este pago esta previsto para el mes de julio de 2019.</t>
  </si>
  <si>
    <t>Realizar 100 % De Las Actividades Programadas Para La Depuración Normativa De Los Acuerdos Distritales Entre 1954 Y 2018</t>
  </si>
  <si>
    <t>VIGENCIA (a 30/09/2019): Se contrataron los profesionales requeridos y se dio inicio a las actividades para la depuración y actualización normativa de los Acuerdos de Concejo de Bogotá en el periodo 2015-2018  Se ha realizado el estudio jurídico a 41 Acuerdos del periodo 2015, 18 acuerdos del periodo 2017 y 37 acuerdos del periodo 2018, donde se definieron categorías como son Subcomisión a la que pertenece, tipología, año y cantidad o total general de acuerdos.   Se diseñaron las bases de datos de acuerdos del periodo 2015 al 2018.</t>
  </si>
  <si>
    <t>Construir edificio en la sede del Concejo de Bogotá D.C.</t>
  </si>
  <si>
    <t>Construir 1 Edificio En La Sede Del Concejo De Bogotá D.C., Para El Desarrollo De Su Función De Control Político Y Normativo.</t>
  </si>
  <si>
    <t>VIGENCIA (a 30/09/2019): Se han realizado actividades de seguimiento mediante los comités operativo y fiduciario, asÍ: Comité Fiduciario 23-05-2019 se realizó la presentación del esquema de Patrimonio Autónomo y del informe de febrero a abril de 2019. Se revisaron los temas más importantes del Fideicomiso donde se presentaron los saldos en cada una de las cuentas constituidas, sus rendimientos y la rentabilidad de cada una de ellas.   Comité opertaivo 27-06-2019. Se definieron temas como: lugar de acceso al nuevo edificio, oficina de atención al ciudadano, oficina de correspondencia y distribución de la planta administrativa del Concejo entre otras, quedando como compromiso por parte de los consultores evaluar la viabilidad de los temas planteados en la Mesa Directiva.  25-07-2019, La Supervisión (Concejo de Bogotá) aprueba ampliación en tiempos de la Etapa número 1 del convenio hasta el 23 de diciembre, teniendo en cuenta que la ANIM contrato a la Consultoría  y la interventoría en el mes de abril y por consiguiente los tiempos no se ajustan a lo requerido.  29-08-2019. La Consultoría realiza la presentación del Proyecto Arquitectónico, realiza la entrega a la interventoría del informe forestal, entrega de presupuesto estimado de obra a la interventoría,  Informa que realizara la radicación de Licencia de Construcción, en legal y debida forma el día 29 de agosto de 2019. La supervisión del Concejo solicita la presentación detallada de todos los informes realizados por parte de la interventoría y estos deben ser radicados a la SHD, con copia al Concejo de Bogotá.</t>
  </si>
  <si>
    <t>Modernización tecnológica de la SDH</t>
  </si>
  <si>
    <t>Implementar En Un 100 % El Bpm (Business Process Management) Y Gestor Documental Para Aquellos Procesos Identificados Que Requieran Automatización En La Sdh</t>
  </si>
  <si>
    <t>VIGENCIA (a 30/09/2019): Se adelantó y puso en operación el licenciamiento Acrobat para la disposición de documentos y servicios de comunicación.   Respecto al componente de gestión documental, el avance se relaciona con la puesta en operación del contrato de firmas digitales y estampado cronológicom que inició el 15 de enero/2019 con la firma del acta, en el cual se establecieron los alcances del servicio de estampado cronológico y correo electrónico certificado  Para el tema del estampado cronológico GSE entregó un documento del set de prueba para el consumo, con el cual se procedió en conjunto con la Dirección de Informática y Tecnología  a realizar diferentes reuniones para definir la especificación funcional para el desarrollo de la integración de los servicios de web service  de Ares asociada a los  procesos de gestión documental de SAP CORE_ERP.  Se realizaron las respectivas pruebas con estampas suministradas por GSE.  De igual manera, se definió el texto que debe llevar la estampa.   Correo electrónico certificado:  Con el acompañamiento de la Subdirección de Infraestructura de TIC, y con el proveedor de servicios se solicitó la creación de los registros DNS que se requieren para el envío de correo certificado con estampa de hora para la Secretaría de Hacienda, configurando este servicio en el correo de contactenos@shd.gov.co.  Como prueba piloto se trabajó con la Oficina de Cobro Prejuridico en el proceso que realizan con los bancos.  Así mismo, se realizó la capacitación respectiva para el contratista de correspondencia 4-72 y la Oficina de Cobro Prejurídico.   Las firmas y estampas adquiridas son suficientes para cubrir la operación en 2019.  Se ajusta el avance en relación con la reprogramación del indicador en el cual se asigna al componente de gestión documental un peso del 90% en el avance de la meta. RESERVAS (a 30/09/2019): l contrato inicio el 15 de enero/2019 con la firma del acta, en el cual se establecieron los alcances del servicio de estampado cronológico y correo electrónico certificado  Para el tema del estampado cronológico GSE entregó un documento del set de prueba para el consumo, con el cual se procedió en conjunto con la Dirección de Informática y Tecnología  a realizar diferentes reuniones para definir la especificación funcional para el desarrollo de la integración de los servicios de web service  de Ares asociada a los  procesos de gestión documental de SAP CORE_ERP.  Se realizaron las respectivas pruebas con estampas suministradas por GSE.  De igual manera, se definió el texto que debe llevar la estampa.   Correo electrónico certificado:  Con el acompañamiento de la Subdirección de Infraestructura de TIC, y con el proveedor de servicios se solicitó la creación de los registros DNS que se requieren para el envío de correo certificado con estampa de hora para la Secretaría de Hacienda, configurando este servicio en el correo de contactenos@shd.gov.co.  Como prueba piloto se trabajó con la Oficina de Cobro Prejuridico en el proceso que realizan con los bancos.  Así mismo, se realizó la capacitación respectiva para el contratista de correspondencia 4-72 y la Oficina de Cobro Prejurídico.</t>
  </si>
  <si>
    <t>Adquirir El 100 % Del Licenciamiento Para Los Módulos Del Erp (Enterprise Resource Planning) Incorporados Dentro Del Plan De Trabajo Que Se Defina Para El Proyecto A Implementar Con La Solución De Gestión Tributaria</t>
  </si>
  <si>
    <t>VIGENCIA (a 30/09/2019): Corresponde al avance acumulado con la versión 7.0 del cronograma de implementación. El avance acumulado de la implementación es de 79%, con fecha planeada de salida en vivo en la primera semana de diciembre</t>
  </si>
  <si>
    <t>Implementar 100 % De Los Componentes De  Infraestructura Tecnológica De La Sdh (Hardware, Software, Conectividad, Comunicaciones, Seguridad) De Acuerdo Con El Plan De Trabajo Del Proyecto</t>
  </si>
  <si>
    <t>VIGENCIA (a 30/09/2019): Durante el año se adelantaron los siguientes temas: contratación de la solución de servicios integrales para la administración y soporte de la operación de  los módulos de la Plataforma SAP adquiridos por la Secretaría Distrital de Hacienda, Red inalámbrica, impresora de cheques, Impresora de código de barras para inventarios, omnicanalidad, adquisición de equipos de cómputo para la Dirección Distrital de Cobro, adición de licenciamiento Microsoft para la operación de la Dirección Distrital de Cobro y soporte a proyectos de infraestructura de TI.   Se encuentran contratados con vigencias futuras temas como: Licenciamiento Microsoft, servicio de omnicanalidad, red inalámbrica, comunicaciones unificadas.</t>
  </si>
  <si>
    <t>Implementar 100 % De Los Requerimientos De Sicapital De Acuerdo Con Los Planes Operativos Y Fechas Definidas Con Los Usuarios</t>
  </si>
  <si>
    <t>VIGENCIA (a 30/09/2019): Para el año se tienen los siguientes datos:  No RQs programados 2019: 55 No RQs ejecutados a septiembre: 64  En la medida que se espera poner en operación una nueva solución para la operación del Core Tributario y el ERP, la cantidad de requerimientos atendidos de Sicapital viene disminuyendo. No obstante, se ha superado el número previsto, teniendo en cuenta las necesidades de información requeridas para la nueva solución o Sistema de Información</t>
  </si>
  <si>
    <t>Adoptar En 100 % Un Esquema Metodológico De Desarrollo De Software De Acuerdo Con El Plan De Trabajo Del Proyecto</t>
  </si>
  <si>
    <t>VIGENCIA (a 30/09/2019): No se presentan avances a la fecha. Con ejecución de las obligaciones del contrato de implementación de la Solución CORE ¿ ERP se realizarán las siguientes actividades, para el cumplimiento de la meta:  - Entrenamiento técnico en la Solución CORE ¿ ERP para operadores técnicos del sistema.  - Elaboración del documento de Liberaciones y Versiones (ITIL), en el contexto de la Solución CORE ¿ ERP.  Teniendo en cuenta que el personal técnico se priorizó para apoyar el proceso de implementación de la Solución CORE ¿ ERP, el entrenamiento técnico se realizará entre los años 2019 y 2020, por lo cual se ajusta la programación de la meta, trasladando un porcentaje para la vigencia 2020.</t>
  </si>
  <si>
    <t>Implementar En Un 100 % El Plan De Recuperación De Desastres (Drp) De La Sdh De Acuerdo Con El Plan De Trabajo Definido Con La Oficina De Análisis Y Control De Riesgo</t>
  </si>
  <si>
    <t>Implementar En Un 100 % El Componente De Seguridad Informática De La Dit Según Plan De Trabajo</t>
  </si>
  <si>
    <t>VIGENCIA (a 30/09/2019): Sin avances a la fecha. Se medirá a partir del cumplimiento del plan de trabajo definido para la operación del Subsistema de seguridad de la información en 2019</t>
  </si>
  <si>
    <t>Publicar 8 Procesos Itil En El Sistema De Gestión De Calidad De La Sdh De Acuerdo Con El Plan De Trabajo</t>
  </si>
  <si>
    <t>VIGENCIA (a 30/09/2019): Se ajustó la meta para 2019 teniendo en cuenta que la implementación del Proyecto BogData implica la adopción de nuevas y mejores prácticas a nivel funcional y técnico en la Secretaría de Hacienda y que en lo relacionado con el procedimiento de desarrollo de software, la Subdirección de Soluciones de TIC, cambiaría  de acuerdo con el ciclo de desarrollo de software de SAP, la Dirección de Informática y Tecnología en la vigencia 2019, tomó la decisión de suspender la publicación del procedimiento ITIL de Liberaciones y versiones, para realizar su actualización acorde con la metodología entregada por SAP, de acuerdo con sus obligaciones contractuales, y con el manejo que se dará a las aplicaciones y servicios no soportados por ellos.   En cuanto al proceso de Gestión de la Demanda, se ha adelantado el diseño del proceso y la selección de un piloto para su implementación. Se espera publicar en el mes de diciembre con la nueva estructura de procesos de la entidad</t>
  </si>
  <si>
    <t>Definir E Implementar En Un 100 % La Arquitectura De Ti En La Sdh</t>
  </si>
  <si>
    <t>VIGENCIA (a 30/09/2019): Las actividades adelantadas a la fecha son: Contextualización de Arquitectura Empresarial, Analisis y  selección del marco de referencia. Elaboración del documento de la Arquitectura AS - IS Avance del documento de Macroprocesos de la Entidad orientados a BogData en el marco de arquitectura TO BE"</t>
  </si>
  <si>
    <t>Realizar 100 % Del Pago De Compromisos De Vigencias Anteriores Fenecidas</t>
  </si>
  <si>
    <t>VIGENCIA (a 30/09/2019): Se realizó pago por pruebas unitarias del ERP, por valor de $3.424.452.278, de acuerdo con lo definido en la modificación de la forma de pago realizada en la vigencia.</t>
  </si>
  <si>
    <t>Secretaría de Educación del Distrito</t>
  </si>
  <si>
    <t>Desarrollo integral desde la gestación hasta la adolescencia</t>
  </si>
  <si>
    <t>Educación inicial de calidad en el marco de la ruta de atención integral a la primera infancia</t>
  </si>
  <si>
    <t>Garantizar 72000 Estudiantes La Ruta De Atención Integral Definida Por El Distrito Y El Cumplilmiento De 80%  De Estándares De Calidad En Ied Del Sistema Educativo Distrital</t>
  </si>
  <si>
    <t>Apoyar Y Acompañar 300 Colegios En La Realización De Acuerdos De Ciclo Para La Implementación Del  Modelo Pedagogico-Curricular  Del Ciclo De Educación Inicial</t>
  </si>
  <si>
    <t>Implementar 1 Herramienta De Gestión Para Realizar La Valoracion Del Desarrollo Integral  De Niños Y Niñas De Educacion Inicial</t>
  </si>
  <si>
    <t>Calidad educativa para todos</t>
  </si>
  <si>
    <t>Administración del talento humano</t>
  </si>
  <si>
    <t>Garantizar A 37219 Funcionarios Docentes Y Administrativos El Pago De Las Obligaciones Salariales, Prestacionales, Parafiscales, Seguridad Social, Cesantías Y Mesadas Pensiónales Derivados De Ellos</t>
  </si>
  <si>
    <t>Garantizar 2440 Personas Necesarias Que Desarrollen Labores Organizacionales Requeridas Para El Normal Funcionamiento De Los Establecimientos Educativos Oficiales De Bogotá, Para Garantizar La Prestación Del Servicio Educativo</t>
  </si>
  <si>
    <t>VIGENCIA (a 30/09/2019): Se presenta disminución de acuerdo a la dinámica de los requerimientos. Correo Claudia Ortiz 20191018.</t>
  </si>
  <si>
    <t>Beneficiar A 37219 Funcionarios Docentes Y Administrativos Con Programas De Bienestar, Salud Ocupacional, Capacitación Y La Dotación Respectiva.</t>
  </si>
  <si>
    <t>Pagar El 100 % De Los Requerimientos Realizadas Por Las Instancias Judiciales Y Demás Autoridades Administrativas En Cumplimiento De Fallos U Obligaciones Legales.</t>
  </si>
  <si>
    <t>Fortalecimiento curricular para el desarrollo de aprendizajes a lo largo de la vida</t>
  </si>
  <si>
    <t>Apoyar Y Acompañar 363 Colegios Oficiales Del Distrito Capital En El Desarrollo De Referentes Curriculares, Proyectos Transversales Y En La Implementación De Prácticas Pedagógicas Innovadoras</t>
  </si>
  <si>
    <t>Bogotá reconoce a sus maestras, maestros y directivos docentes líderes de la transformación educativa</t>
  </si>
  <si>
    <t>Formar Y Acompañar A 1051 Docentes Y Directivos Docentes Con Programas De Excelencia Y Estrategias De Acompañamiento Que Atiendan Líneas Prioritarias De Política Educativa</t>
  </si>
  <si>
    <t>Formar Y Acompañar A 6016 Docentes Y Directivos Docentes Mediante El Desarrollo De Programas De Formación Presenciales, Virtuales, Y/O In Situ, Tendientes Al Mejoramiento De La Calidad De La Educación</t>
  </si>
  <si>
    <t>Formar A 1017 Docentes Y Directivos Docentes Con Programas De Excelencia Posgraduales Que Atiendan Líneas Prioritarias De Política Educativa</t>
  </si>
  <si>
    <t>Formar Y Acompañar Desde 3 Centros De Innovacion A Los Docentes Y Directivos Docentes Mediante La Construcción E Implementación De Un Modelos De Formación  Y El Intercambio Del Saber Pedagógico Desarrollados  Nodos Locales E Institucionales</t>
  </si>
  <si>
    <t>Otorgar A 2382 Docentes Y Directivos Docentes Los Incentivos Establecidos En El Marco De Los Acuerdos  273/2007 Y 613 /2015 E Incentivos Adicionales A La Norma, Según Los Criterios Planteados Por La Sed</t>
  </si>
  <si>
    <t>Oportunidades de aprendizaje desde el enfoque diferencial</t>
  </si>
  <si>
    <t>Implementar El 100 Porciento Del Modelo De Atención Educativa Integral, Para Avanzar Hacia Una Educación De Calidad, Que Garantice Las Condiciones En Términos De Los Apoyos Requeridos, Contenidos Educativos,  Recursos Y  Estrategias Para Conseguir La Participación Efectiva De Todos Los Estudiantes, Independientemente De Sus Condiciones O Características.</t>
  </si>
  <si>
    <t>Actualizar Los 3 Modelos De Las Propuestas Educativas Flexibles Para Responder A Las Necesidades De La Población Que Por Distintos Factores No Puede Acceder A La Educación,  Y Requiere De Otras Alternativas Para Alcanzar  La Educación Media.</t>
  </si>
  <si>
    <t>Mejoramiento de la calidad educativa a través de la jornada única y el uso del tiempo escolar</t>
  </si>
  <si>
    <t>Ampliar En 150644 Estudiantes Del Sistema Educativo Oficial El Tiempo Escolar Mediante La Implementación De La Jornada Única  Que Permita Mayores Oportunidades De Aprendizaje Y Potencien Sus Habilidades Fortaleciendo Las Competencias Básicas Y La Formacion Integral, En Ambientes De Aprendizajes Innovadores Del Colegio Y La Ciudad.</t>
  </si>
  <si>
    <t>VIGENCIA (a 30/09/2019): Se presenta disminución de acuerdo a la dinámica de la matrícula. Correo Claudia Ortiz 20191018.</t>
  </si>
  <si>
    <t>Garantizar En 281691 Estudiantes La Permanencia Escolar,  El Desarrollo Y Fortalecimiento De Habilidades En Música, Arte, Literatura, Deporte, Ciencia Y Tecnología, Convivencia Y Formación Ciudadana, Medio Ambiente, Lengua Extranjera, Oralidad, Lectura Y Escritura, Entre Otros.</t>
  </si>
  <si>
    <t>VIGENCIA (a 30/09/2019): Se presenta disminución de acuerdo a la dinámica de la matrícula. Información de beneficiados actualizada al corte trimestral 30 de septiembre de 2019. Correo Claudia Ortiz 20191018.</t>
  </si>
  <si>
    <t>Competencias para el ciudadano de hoy</t>
  </si>
  <si>
    <t>Implementar En 383 Colegios Estrategias De Mejoramiento Del Uso Y La Apropiación De Las Tic Y Los Medios Educativos</t>
  </si>
  <si>
    <t>Ejecutar En 383 Colegios El Nuevo Plan De Lectura Y Escritura Del Distrito, Lo Cual Incluye El Fortalecimiento De Ambientes De Aprendizaje Tales Como Las Bibliotecas Escolares Y  Uso Pedagógico De Las Mismas.</t>
  </si>
  <si>
    <t>Apoyar Y Acompañar A 110 Colegios De Los Colegios Oficiales Del Distrito En Le Proceso Pedagógico  Para Fortalecer Una Segunda Lengua.</t>
  </si>
  <si>
    <t>Actualizar El 1 Portal Para El Mejoramiento En La Generación De Contenidos Educativos De Calidad Y Redes De Aprendizaje Dinámicas Que Aporten A La Ruta De Intervención Pedagógica De La Subsecretaria De Calidad Y Pertinencia.</t>
  </si>
  <si>
    <t>Evaluar para transformar y mejorar</t>
  </si>
  <si>
    <t>Facilitar En 363 Colegios El Uso De La Información Relevante A La Escuela, Para Su Proceso  De Transformación En Función Del Pei.</t>
  </si>
  <si>
    <t>Articular Y Crear 1 Repositorio Que Recopile E  Identifiquen Las Buenas Prácticas Evaluativas Que Permitan Disminuir La Brecha  Entre La Evaluación Formativa Y La Evaluación Sumativa Para Generar Calidad Educativa En Las Ied Desde El Aula.</t>
  </si>
  <si>
    <t>Implementar 1 Sistema Integral De Evaluación Y Acreditación,  Como Herramenta De Gestión De La Información De Evaluación En La Sed.</t>
  </si>
  <si>
    <t>Entregar 129 Incentivos A Colegios, Estudiantes Y Docentes Destacados Por Excelentes Resultados En Los Diferentes Procesos De Evaluación Y/O Lo Que Determine La Norma Vigente  En Materia De Mejoramiento De Calidad En Educación.</t>
  </si>
  <si>
    <t>VIGENCIA (a 30/09/2019): Actualmente se encuentra en proceso la evaluación y selección de los colegios a los cuales se les hará entrega de los incentivo, esta entrega es programada para el ultimo trimestre de la vigencia.</t>
  </si>
  <si>
    <t>Desarrollo integral de la educación media en las instituciones educativas del Distrito</t>
  </si>
  <si>
    <t>Apoyar Y Acompañar A 274 Colegios En El Desarrollo Y Fortalecimiento De Las Competencias Básicas, Técnicas, Tecnológicas Y Socioemocionales De Los Estudiantes De 10° Y 11°</t>
  </si>
  <si>
    <t>Apoyar Y Acompañar A 160 Colegios En La Implementación Del Programa Distrital De Orientación Socio-Ocupacional Para Asegurar El Desarrollo Integral De Los Estudiantes.</t>
  </si>
  <si>
    <t>Inclusión educativa para la equidad</t>
  </si>
  <si>
    <t>Infraestructura y dotación al servicio de los ambientes de aprendizaje</t>
  </si>
  <si>
    <t>Construir 134 Sedes Educativas En Lotes Nuevos E Intervenir Colegios Existentes Con Restituciones, Terminaciones O Ampliaciones De Infraestructura Educativa Que No Cumplan Con Las Especificaciones De Sismo Resistencia Y Cuenten Con Análisis De Vulnerabilidad, Diseños, Y Cuyos Lotes De Ubicación Se Encuentren Debidamente Legalizados.</t>
  </si>
  <si>
    <t>Intervenir 608 Sedes Existentes Con Mejoramientos De Infraestructura Con El Fin De Ampliar Cobertura, Garantizando Los Ambientes De Aprendizaje Y Asegurando Los Estándares Establecidos Para Este Tipo De Infraestructura. De Igual Forma Intervenir Sedes Administrativas Con Reparaciones Locativas</t>
  </si>
  <si>
    <t>Construir Y/O Adecuar 2 Sedes De La Red De Innvovación Del Maestro Con Adecuaciones En Infaestructura</t>
  </si>
  <si>
    <t>RESERVAS (a 30/09/2019): EJECUTAN RECURSOS DE RESERVAS SIN META PROGRAMADA. LA META DEL CENTRO DE INNOVACIÓN SE REPORTA COMO CUMPLIDA EN LA VIGENCIA 2019.</t>
  </si>
  <si>
    <t>Dotar 566 Sedes Con Los Elementos Necesarios Para Garantizar El Correcto Funcionamiento Del Sector Educativo Oficial</t>
  </si>
  <si>
    <t>Cobertura con equidad</t>
  </si>
  <si>
    <t>Acompañar 20 Localidades En El Diseño, Implementación, Seguimiento Y Evaluación De Planes Locales De Cobertura Educativa, Y La Implementación De Una Ruta Del Acceso Y La Permanencia Escolar.</t>
  </si>
  <si>
    <t>Modernizar 100 Porciento Del Proceso De Matrícula En Las Localidades Con Enfoque Adecuado De Servicio Al Ciudadano Y Búsqueda Activa De Población Desescolarizada.</t>
  </si>
  <si>
    <t>Implementar 100 Porciento De Los Colegios Oficiales La Gratuidad Educativa Y/O Acciones Afirmativas Para Población Vulnerable Y Diversa Para Facilitar Su Acceso Y La Permanencia, Especialmente Víctimas Del Conflicto, Población Rural, Extra Edad, Trabajadores Infantiles, Grupos Étnicos, Condición De Discapacidad, Entre Otros.</t>
  </si>
  <si>
    <t>Administrar 35 Colegios Oficiales Mediante La Modalidad De Administración Del Servicio Educativo, Con Condiciones De Calidad, Clima Escolar Y Jornada Única.</t>
  </si>
  <si>
    <t>Garantizar 100 Porciento De Los Colegios No Oficiales Contratados Para La Prestación Del Servicio Educativo, La Jornada Única Y Las Condiciones De Calidad, Que Permitan Atender A Los Estudiantes Que Vienen Matriculados En Esta Estrategia Y A La Población En Condición De Discapacidad.</t>
  </si>
  <si>
    <t>Bienestar estudiantil para todos</t>
  </si>
  <si>
    <t>Beneficiar 780646 Estudiantes  Matriculados En El Sistema Educativo Oficial Del Distrito Con Complementos Alimentarios (Refrigerios, Desayuno, Almuerzo Y Cena)</t>
  </si>
  <si>
    <t>Beneficiar 137152 Estudiantes De Colegios Oficiales Del Distrito Con Alguna De Las Modalidades De Transporte (Ruta Escolar, Subsidio U Otros Medios Alternativos)</t>
  </si>
  <si>
    <t>Amparar 100 Porciento De Estudiantes Matrículados En El Sector Oficial Del Distrito Mediante Un Seguro O Un Convenio Interadministrativo En Caso De Accidentes Escolares.</t>
  </si>
  <si>
    <t>Gestión educativa institucional</t>
  </si>
  <si>
    <t>Garantizar En 363 Colegios El Pago De Los Servicios Públicos Domiciliarios (Gas, Energía, Aseo, Acueducto, Alcantarillado, Teléfono) Vigilancia Y Aseo Locativo Para El Adecuado Funcionamiento De Las Ied</t>
  </si>
  <si>
    <t>Garantizar El 100 Por Ciento Del Pago De Los Contratos De Arrendamientos Para Prestar El Servicio Educativo</t>
  </si>
  <si>
    <t>Garantizar El 100 Por Ciento De Los Eventos Y Solicitudes De Transporte Necesarios Para El Adecuado Funcionamiento De La Entidad, Así Como La Contratación De Profesionales Que Apoyen Las Actividades Propias Del Proyecto</t>
  </si>
  <si>
    <t>Acceso con calidad a la educación superior</t>
  </si>
  <si>
    <t>Educación superior para una ciudad de conocimiento</t>
  </si>
  <si>
    <t>Apoyar A 27000 Egresados Mediante Alianzas Con Diversos Actores Para La Generación De Mayores Posibilidades De Ingreso Al Sistema De Educación Superior En Los Niveles Técnico Profesional, Tecnólogo Y Profesional Universitario En Las Modalidades Virtual Y Presencial.</t>
  </si>
  <si>
    <t>Apoyar Los 13 Proyectos Formulados Para La Adopción De Mejores Prácticas Que Conduzcan A Disminución De Los Niveles De Deserción, Al Desarrollo De Rutas De Acreditación De Calidad Para Programas De Pregrado Y Mejoramiento De Los De Formación Para El Trabajo Y El Desarrollo Humano, Que Además Incluyan Componente De Pertinencia, Programas Ajustados A Demandas Productivas Y Económicas De Las Localidades, Proyectos Con Orientación De Descentralización Y Con Componente De Investigación E Innovación</t>
  </si>
  <si>
    <t>Equipo por la educación para el reencuentro, la reconciliación y la paz</t>
  </si>
  <si>
    <t>Participación ciudadana para el reencuentro, la reconciliación y la paz</t>
  </si>
  <si>
    <t>Fortalecer En 382 Directores Locales Y Directivos Docentes Las Capacidades En Su Rol De Líderes En La Comunidad Educativa</t>
  </si>
  <si>
    <t>Diseñar E Implementar La 1 Estrategia De Comunicación Y Socialización Para La Construcción De Una Ciudad Educadora</t>
  </si>
  <si>
    <t>Consolidar El 100 Porcentaje De Implementación Del Observatorio De Convivencia Escolar Para El Reencuentro, La Reconciliación Y La Paz</t>
  </si>
  <si>
    <t>Apoyar Y Acompañar A 200 Colegios Para La Implementación De Acciones Interinstitucionales Con El Fin De Mejorar Los Entornos Escolares En El Distrito Capital.</t>
  </si>
  <si>
    <t>Apoyar Y Acompañar A 363 Colegios Para Fortalecer Los Planes De Convivencia Hacia El Reencuentro, La Reconciliación Y La Paz  E Institucionalizar  La Cátedra De La Paz Con Enfoque De Cultura Ciudadana.</t>
  </si>
  <si>
    <t>Desarrollar Los 250 Espacios De Encuentro Requeridos Con La Comunidad Educativa, Tanto  De Obligatorio Cumplimiento (Mesas Estamentarias) Como Los Necesarios Para La Apuesta De Ciudad Educadora. Incluye El Trabajo Para El Fortalecimiento De Las Escuelas De Padres Y Familia De Los Colegios.</t>
  </si>
  <si>
    <t>Modernización de la gestión institucional</t>
  </si>
  <si>
    <t>Diseñar Y Elaborar 100 % El Mapa De Procesos De La Sed Para Mejorar La Efectividad En La Prestación Del Servicio Educativo. Estructurar El Proceso De Gestion Documental Que Permita Una Organización, Control Y Seguimiento Eficaz  A Los Expedientes De La Entidad.</t>
  </si>
  <si>
    <t>Construir Y Desarrollar 1 Estrategia La Comunicación Que Fortalezca Una  Cultura Organizacional Fundamentada En El Servicio E Integridad Institucional, A Través De Procesos De Comunicación Que Promuevan Un Mejor Clima Laboral, Calidad En La Gestión Institucional Y Compromiso Con Los Objetivos Institucionales Entre Los Servidores De La Sed.</t>
  </si>
  <si>
    <t>Disponer En Un 100 % Con Los Mecanismos De Integración Del Sistema De Servicio Al Ciudadano</t>
  </si>
  <si>
    <t>Adquirir Los 6 Vehículos Para Atender Las Solicitudes De Transporte De La Sed Con El Parque Automotor</t>
  </si>
  <si>
    <t>VIGENCIA (a 30/09/2019): LA ADQUISICIÓN DE LOS VEHICULOS SE ENCUENTRA EN PROCESO DE CONTRATACIÓN Y SU META SERÁ REPORTADA EN EL ULTIMO TRIMESTRE.</t>
  </si>
  <si>
    <t>Sistemas de información al servicio de la gestión educativa</t>
  </si>
  <si>
    <t>Integrar Los 5 Sistemas De Información En Los Niveles Institucional, Local Y Central De La Sed,  Para Soportar Los Procesos, Mejorar El Flujo De Información, Y La Gestión Del Servicio Educativo</t>
  </si>
  <si>
    <t>Adecuar En 322 Sedes Educativas Despliegue De Soluciones De Red Wifi Con El Fin De Brindar Conectividad En Las Aulas</t>
  </si>
  <si>
    <t>Adecuar En 657 Sedes Educativas Conectividad Con Enlaces De Banda Ancha De 30mb. Mejoramiento De La Plataforma Tecnológica De Seguridad Y Administración. Implementación De Nuevos Servicios Al Servicio De La Comunidad Educativa</t>
  </si>
  <si>
    <t>Secretaría Distrital de Movilidad</t>
  </si>
  <si>
    <t>Mejor movilidad para todos</t>
  </si>
  <si>
    <t>Implementación del plan maestro de movilidad para Bogotá</t>
  </si>
  <si>
    <t>Realizar El 100 % Del Seguimiento A La Implementación De Los Componentes Del Sitp</t>
  </si>
  <si>
    <t>Realizar El 100 % Del Seguimiento A La Implementación Del Plan De Movilidad Accesible</t>
  </si>
  <si>
    <t>Mantener Actualizado El 100 % De Las Herramientas De Modelación De Demanda De Transporte</t>
  </si>
  <si>
    <t>Implementar El 100 % De La Estrategia Para El Mejoramiento Del Servicio Del Transporte Público Individual Tipo Taxi</t>
  </si>
  <si>
    <t>Implementar El 100 % De La Estrategia Para El Mejoramiento Del Transporte En Bicicleta</t>
  </si>
  <si>
    <t>Implementar El 100 % De La Estrategia Para El Mejoramiento De Las Condiciones Para Los Viajes A Pie</t>
  </si>
  <si>
    <t>Diseñar El 100 % De La Estrategia De Gestión De La Demanda De Transporte</t>
  </si>
  <si>
    <t>Desarrollar El 100 % De Las Actividades Del Plan Estadístico Sectorial Y Los Estudios Del Sector</t>
  </si>
  <si>
    <t>Gestionar El 100 % De Proyectos De App Para El Desarrollo De Infraestructura De Transporte</t>
  </si>
  <si>
    <t>Realizar El 100 % De Las Actividades Para La Implementación De Los Programas De Movilidad Sostenible Y La Promoción De Movilidad Menos Contaminante</t>
  </si>
  <si>
    <t>Realizar El 100 % De Las Actividades Para El Fortalecimiento Del Transporte Publico En Convenio Con Transmilenio</t>
  </si>
  <si>
    <t>Soportar El 100 % De La Gestión Administrativa, Contractual, Financiera Y De Seguimiento Al Plan Distrital De Desarrollo</t>
  </si>
  <si>
    <t>Realizar El 100 % De La Actualizacion Del Plan Maestro De Movilidad De Acuerdo A Los Lineamientos De Modificacion Del P.O.T.</t>
  </si>
  <si>
    <t>Implementar El 100 % De La Estrategia De Gestion De La Demanda De Transporte</t>
  </si>
  <si>
    <t>Realizar El 100 % Del Pago De Compromisos De Vigencias Anteriores Fenecidas</t>
  </si>
  <si>
    <t>Implementación del Plan Distrital de Seguridad Vial</t>
  </si>
  <si>
    <t>Actualizar El 100 % Del Plan Distrital De Seguridad Vial</t>
  </si>
  <si>
    <t>Realizar 52 Estrategias Integrales De Seguridad Vial Implementadas En Un Punto, Tramo O Zona (Tráfico Calmado).</t>
  </si>
  <si>
    <t>Formar 600000 Personas En Temas De Seguridad Vial</t>
  </si>
  <si>
    <t>Realizar 12 Campañas Macro De Seguridad Vial</t>
  </si>
  <si>
    <t>Atender El 100 % De Los Estudios Técnicos (Estudios De Tránsito - Planes De Manejo De Tránsito - Planes Estratégicos De Seguridad )</t>
  </si>
  <si>
    <t>Elaborar El 100 % Del Plan Distrital De Seguridad Vial Para Motociclistas</t>
  </si>
  <si>
    <t>Formar 4500 Conductores De Todo Tipo De Vehículos En Eco-Conducción.</t>
  </si>
  <si>
    <t>Realizar El 100 % De Las Actividades Para El Fortalecimiento De La Seguridad Vial, Del Transporte Público En Convenio Con Transmilenio</t>
  </si>
  <si>
    <t>Realizar El 100 % De La Actualizacion Del Plan Maestro De Movilidad De Acuerdo A Los Lineamientos De Modificacion Del P.O.T., Relacionados Con El Componente De Seguridad Vial</t>
  </si>
  <si>
    <t>RESERVAS (a 30/06/2019): Corresponde a una meta que tienen ejecución de reservas</t>
  </si>
  <si>
    <t>Implementar El 30 % Del Plan Distrital De Seguridad Vial</t>
  </si>
  <si>
    <t>Implementar El 30 % Del Plan Distrital De Seguridad Vial Para Motociclistas</t>
  </si>
  <si>
    <t>Gestión y control de tránsito y transporte</t>
  </si>
  <si>
    <t>Demarcar 2600 Kilometro Carril En Via.</t>
  </si>
  <si>
    <t>Instalar 35000 Señales Verticales De Pedestal.</t>
  </si>
  <si>
    <t>Realizar El 100 Por Ciento De Las Actividades Orientadas A La Instalacion De 50 Señales Elevadas.</t>
  </si>
  <si>
    <t>Demarcar 21500 Zonas Con Dispositivos De Control De Velocidad.</t>
  </si>
  <si>
    <t>Realizar Mantenimiento A 300000 Señales Verticales De Pedestal.</t>
  </si>
  <si>
    <t>Realizar Mantenimiento A 700 Señales Elevadas.</t>
  </si>
  <si>
    <t>VIGENCIA (a 30/09/2019): Magnitud programada para el último trimestre. RESERVAS (a 30/06/2019): Magnitud programada para el segundo semestre.</t>
  </si>
  <si>
    <t>Soportar El 100 Por Ciento De La Gestion Y Control De Transito Y Transporte.</t>
  </si>
  <si>
    <t>Mantener En Operacion El 99 Por Ciento Del Sistema Semaforico.</t>
  </si>
  <si>
    <t>Semaforizar 132 Intersecciones Nuevas.</t>
  </si>
  <si>
    <t>Complementar 150 Intersecciones Semaforizadas Existentes.</t>
  </si>
  <si>
    <t>Realizar El 100 Por Ciento De Las Actividades Para La Segunda Fase Del Sistema Inteligente De Transporte - Sit</t>
  </si>
  <si>
    <t>Realizar El 100 Por Ciento De Las Actividades Para La Segunda Fase De Semaforos Inteligentes.</t>
  </si>
  <si>
    <t>Realizar El 100 Por Ciento De Las Actividades Para La Primera Fase De Deteccion Electronica De Infracciones - Dei</t>
  </si>
  <si>
    <t>Realizar 133 Visitas Administrativas Y De Seguimiento A Empresas Prestadoras Del Servicio Publico De Transporte.</t>
  </si>
  <si>
    <t>Realizar La Verificacion De 28569 Vehiculos De Transporte Especial Escolar.</t>
  </si>
  <si>
    <t>Realizar Seguimiento Al 90 Por Ciento De Los Pmt'S De Alto Impacto.</t>
  </si>
  <si>
    <t>Realizar 8500 Jornadas De Gestion En Via.</t>
  </si>
  <si>
    <t>Realizar El 100 Por Ciento De La Gestion Para La Elaboracion De Diseños De Infraestructura Segura Para Intersecciones Viales Existentes</t>
  </si>
  <si>
    <t>Realizar 1642677 Viajes De Acompañamiento Y Control Del Transito A Los Biciusuarios De La Estrategia "Al Colegio En Bici" En El Distrito Capital.</t>
  </si>
  <si>
    <t>Realizar El 100 Por Ciento De Las Actividades Para La Verificacion Integral De Las Empresas De Transporte Publico De Pasajeros.</t>
  </si>
  <si>
    <t>Realizar El 100 Por Ciento De Las Acciones Necesarias Para La Instalacion De Señales Verticales Elevadas.</t>
  </si>
  <si>
    <t>Realizar El 100 Por Ciento Del Pago De Compromisos De Vigencias Anteriores Fenecidas</t>
  </si>
  <si>
    <t>Apoyo institucional en convenio con la Policía Nacional</t>
  </si>
  <si>
    <t>Realizar 6000 Controles Preventivos Y Regulatorios.</t>
  </si>
  <si>
    <t>Realizar 83000 Controles Sancionatorios Para Mitigar Problemas En Seguridad Vial.</t>
  </si>
  <si>
    <t>Realizar El 100 % Del Pago De Compromisos De Vigencias Anteriores Fenecidas.</t>
  </si>
  <si>
    <t>VIGENCIA (a 30/09/2019): Meta programada para el último trimestre del 2019.</t>
  </si>
  <si>
    <t>Articulación regional y planeación integral del transporte</t>
  </si>
  <si>
    <t>Implementar El 100 % De La Estrategia Para El Mejoramiento Del Transporte De Carga.</t>
  </si>
  <si>
    <t>Realizar El 100 % De La Estrategia Para El Mejoramiento Del Transporte Regional</t>
  </si>
  <si>
    <t>VIGENCIA (a 30/09/2019): Esta meta se encuentra pendiente para su ejecución en el último trimestre del año.</t>
  </si>
  <si>
    <t>Desarrollar El 100 % De Los Estudios Del Sector Para El Transporte Urbano Y Regional.</t>
  </si>
  <si>
    <t>Sistema distrital de información para la movilidad</t>
  </si>
  <si>
    <t>Implementar El 100 % De La Estrategia Anual Para La Sostenibilidad Del Subsistema De Responsabilidad Social</t>
  </si>
  <si>
    <t>Desarrollar El 100 % Del Plan Anual Estratégico De Comunicaciones, Integrando Canales Tradicionales Y Digitales</t>
  </si>
  <si>
    <t>Movilidad transparente y contra la corrupción</t>
  </si>
  <si>
    <t>Implementar El 100 % De La Estrategia Anual Sobre Transparencia, Ética Y Probidad - Tep</t>
  </si>
  <si>
    <t>Implementar El 100 % De La Estrategia Anual Para La Sostenibilidad Del Subsistema De Control Interno</t>
  </si>
  <si>
    <t>Servicios para la movilidad eficientes e incluyentes</t>
  </si>
  <si>
    <t>Alcanzar En Un 80 Por Ciento Los Niveles De Satisfacción De Los Ciudadanos Y Partes Interesadas Con Los Servicios Prestados Por La Entidad.</t>
  </si>
  <si>
    <t>Realizar En El 100 Por Ciento La Racionalización De Ocho Trámites/Servicios De La Oferta De La Secretaría Distrital De Movilidad.</t>
  </si>
  <si>
    <t>Realizar En El 100 Por Ciento La Virtualización De Dos Servicios/Trámites De La Oferta De La Secretaría Distrital De Movilidad</t>
  </si>
  <si>
    <t>RESERVAS (a 30/09/2019): Meta con seguimiento a recursos de reservas.</t>
  </si>
  <si>
    <t>Realizar En El 100 Por Ciento La Desconcentración De Dos Trámites/Servicios De La Oferta De La Secretaría Distrital De Movilidad.</t>
  </si>
  <si>
    <t>Implementar 4 Planes Institucionales De Participación Ciudadana - Pip</t>
  </si>
  <si>
    <t>Gestionar El 100 Por Ciento De La Adquisición Del Predio Para Patios De Vehículos Inmovilizados.</t>
  </si>
  <si>
    <t>Realizar En El 100 Por Ciento Las Actividades Tendientes A Mantener La Satisfacción De Los Ciudadanos Y Partes Interesadas Con Los Servicios Prestados Por La Entidad</t>
  </si>
  <si>
    <t>Sustanciación de procesos, recaudo y cobro de la cartera</t>
  </si>
  <si>
    <t>Realizar El 100 Por Ciento De Las Gestiones Administrativas Orientadas A Impulsar Los Procesos Administrativos Y De Cobro Coactivo.</t>
  </si>
  <si>
    <t>RESERVAS (a 30/09/2019): Meta con seguimiento a recursos de reserva.</t>
  </si>
  <si>
    <t>Fortalecimiento a la gestión de investigaciones administrativas de tránsito y transporte</t>
  </si>
  <si>
    <t>Soportar El 100 Por Ciento De La Gestión Administrativa Y Operativa De La Dirección De Investigaciones Administrativas Al Tránsito Y Transporte Y Sus Subdirecciones</t>
  </si>
  <si>
    <t>Fortalecimiento institucional</t>
  </si>
  <si>
    <t>Mejorar El 70 % De La Infraestructura Física De 3 Sedes De La Sdm.</t>
  </si>
  <si>
    <t>Formular El 100 % De La Propuesta De Rediseño Institucional Que Incluya La Modificación De La Estructura Interna Y Funcional, Y La Planta De Personal.</t>
  </si>
  <si>
    <t>Mantener En Un 100 % La Prestación De Los Servicios Administrativos Para Garantizar El Adecuado Funcionamiento De La Entidad.</t>
  </si>
  <si>
    <t>Soportar El 100 % De Los Procesos Estratégicos, De Apoyo Y De Evaluación De La Sdm.</t>
  </si>
  <si>
    <t>Formular E Implementar El 80 % De Los Componentes Del Programa De Gestión Documental.</t>
  </si>
  <si>
    <t>Implementar El 100 % De La Estrategia Anual Para La Sostenibilidad Del Subsistema De Gestión Ambiental.</t>
  </si>
  <si>
    <t>Implementar El 100 % De La Estrategia Anual Para La Sostenibilidad Del Subsistema De Seguridad Y Salud Ocupacional.</t>
  </si>
  <si>
    <t>Implementar El 100 % De La Estrategia Anual Para La Sostenibilidad Del Subsistema De Gestión De Calidad.</t>
  </si>
  <si>
    <t>Fortalecimiento de la gestión jurídica de la Secretaría Distrital de Movilidad</t>
  </si>
  <si>
    <t>Fortalecer El 100 % De La Gestión Administrativa, Operativa Y De Seguimiento A Las Funciones De La Sgj</t>
  </si>
  <si>
    <t>Soportar El 100 % De Las Acciones Propias De La Dirección De Representación Judicial</t>
  </si>
  <si>
    <t>Soportar El 100 % De Las Acciones Propias De La Dirección De Normatividad Y Conceptos</t>
  </si>
  <si>
    <t>Soportar El 100 % De Las Acciones Propias De La Dirección De Contratación</t>
  </si>
  <si>
    <t>Soportar El 100 % De Las Acciones Propias De La Dirección De Gestión De Cobro</t>
  </si>
  <si>
    <t>Tecnologías de información y comunicaciones para lograr una movilidad sostenible en Bogotá</t>
  </si>
  <si>
    <t>Estructurar E Implementar 1 Dependencia De Tecnología Y Sistemas De La Información Y Las Comunicaciones</t>
  </si>
  <si>
    <t>Gestionar Y Mantener El 100 % De Los Canales De Comunicación Interactivos A Cargo De La Ois Que Dispongan Información De Movilidad A La Ciudadanía</t>
  </si>
  <si>
    <t>Desarrollar Y Fortalecer El 100 % De Los Sistemas De Información Misionales Y Estratégicos A Cargo De La Ois Para Que Sean Utilizados Como Habilitadores En El Desarrollo De Las Estrategias Institucionales Y Sectoriales.</t>
  </si>
  <si>
    <t>Modernizar El 80 % De Los Sistemas De Información Administrativos De La Sdm Para Soportar Las Operación Interna Administrativa Y De Gestión De La Entidad.</t>
  </si>
  <si>
    <t>Modernizar El 80 % De La Plataforma Tecnologica De La Sdm Para Asegurar  La  Operación De Los Servicios Institucionales</t>
  </si>
  <si>
    <t>Promover Y Realizar 4 Campañas De Sensibilización En Ti Que Permitan Generar Servicios De Calidad Y La Mejora Permanente De Las Capacidades Técnicas De La Sdm</t>
  </si>
  <si>
    <t>Implementar El 100 % De La Estrategia Anual Para La Sostenibilidad Del Subsistema De Gestión Seguridad De La Información.</t>
  </si>
  <si>
    <t>Secretaría Distrital de Desarrollo Económico</t>
  </si>
  <si>
    <t>Fundamentar el desarrollo económico en la generación y uso del conocimiento para mejorar la competitividad de la Ciudad Región</t>
  </si>
  <si>
    <t>Transferencia del conocimiento y consolidación del ecosistema de innovación para el mejoramiento de la competitividad</t>
  </si>
  <si>
    <t>Identificar 13 Problemáticas Susceptibles Para El Diseño E Implementación De Retos De Ciudad</t>
  </si>
  <si>
    <t>VIGENCIA (a 30/09/2019): Esta meta se encuentra en proceso de ejecución a través de: 1) Programa Alistamiento de Bioproductos - 30 Unidades Productivas, desarrollado a partir del Convenio 344 del 25 de junio de 2019 2) Programa Material Transforma - 70 Unidades Productivas, a través del Convenio 346 del 25 de junio de 2019.  En el momento que se identifiquen y validen las problemáticas, éstas serán reportadas. RESERVAS (a 30/06/2019): Se termina de hacer el último pago, por efectos de la liquidación del convenio.</t>
  </si>
  <si>
    <t>Promover 7 Proyectos Estratégicos O Retos De Ciudad</t>
  </si>
  <si>
    <t>RESERVAS (a 30/06/2019): Corresponde a recurso humano que no se había liquidado.</t>
  </si>
  <si>
    <t>Promover Que Al Menos El 60 Porciento De Empresas Intervenidas En Desarrollo Tecnológico E Innovación Productiva Implementen Objetivos De Innovación</t>
  </si>
  <si>
    <t>RESERVAS (a 30/06/2019): Aún no se tiene reporte de la empresas intervenidas para realizar el calculo.</t>
  </si>
  <si>
    <t>Fortalecer 1020 Unidades Productivas En Capacidades De Desarrollo Tecnológico E Innovación Productiva</t>
  </si>
  <si>
    <t>RESERVAS (a 30/06/2019): Correspondió al pago de CPS y de el último pago de un convenio.</t>
  </si>
  <si>
    <t>Intervenir En Fortalecimiento Innovador 7 Aglomeraciones, Clúster O Encadenamientos Productivos De Bogotá</t>
  </si>
  <si>
    <t>VIGENCIA (a 30/09/2019): Aunque la meta es constante, como mínimo debe cumplir la magnitud propuesta, es decir 7 RESERVAS (a 30/06/2019): Corresponde al último pago al operador del CSE del Restrepo y de CPS.</t>
  </si>
  <si>
    <t>Realizar 1 Evento De Alto Nivel Y Visibilidad Nacional E Internacional A Posicionar La Ciudad Como Escenario Privilegiado Para La Innovación Y Las Industrias Creativas</t>
  </si>
  <si>
    <t>Formular 1 Plan De Innovación E Industrias Creativas</t>
  </si>
  <si>
    <t>Crear 1 Manual De Diseño Y Funcionamiento De La Gerencia De Innovación Industrias Creativas</t>
  </si>
  <si>
    <t>Crear Y Operar 1 Fondo  Distrital De Innovación Y Temas Afines</t>
  </si>
  <si>
    <t>RESERVAS (a 30/09/2019): El FITIC ya se creo y se puso en operación, por ello se creo una meta para mantenerlo en funcionamiento. Ahora se vienen terminando las actividades de gestión de las líneas de trabajo del FITIC de 2018 y la ejecución de los recursos de reserva.</t>
  </si>
  <si>
    <t>Mantener En Un 100 Por Ciento El Fucnionamieto Del Fondo Distrital De Innovación Y Temas Afines</t>
  </si>
  <si>
    <t>Posicionamiento local, nacional e internacional de Bogotá</t>
  </si>
  <si>
    <t>Apoyar 170 Empresas En Procesos De Exportación</t>
  </si>
  <si>
    <t>VIGENCIA (a 30/09/2019): Para el cumplimiento de la meta la SDDE cuenta con la alianza con Fiducoldex - Procolombia formalizada por medio del convenio 261 de 2019, cuyo objeto es "Aunar esfuerzos técnicos, administrativos y financieros con el fin de desarrollar el proceso de fortalecimiento empresarial, orientado a la adecuación de la oferta exportable y la internacionalización de un grupo de empresas de Bogotá pertenecientes a los clústers, aglomeraciones o encadenamientos productivos intervenidos por la Secretaría Distrital de Desarrollo Económico".  El objetivo es que almenos 40 empresas terminen el proceso y puedan ser objeto de reporte de avance cuando culmine en diciembre  el programa. RESERVAS (a 30/06/2019): Corresponde al último pago de un contratista</t>
  </si>
  <si>
    <t>Promover 10 Programas Que Consoliden El Posicionamiento Internacional De La Ciudad</t>
  </si>
  <si>
    <t>RESERVAS (a 30/06/2019): Corresponde al pago de un contrato que no ha entregado sus productos a satisfacción y al último pago de varios contratistas</t>
  </si>
  <si>
    <t>Capacitar 100 Empresarios En El Aprovechamiento De Los Instrumentos De Comercio Exterior</t>
  </si>
  <si>
    <t>Consolidación del ecosistema de emprendimiento y mejoramiento de la productividad de las Mipymes</t>
  </si>
  <si>
    <t>Brindar A 3446 Emprendimientos Por Oportunidad Asistencia Técnica A La Medida</t>
  </si>
  <si>
    <t>RESERVAS (a 30/06/2019): Corresponde al último pago de contraitas.</t>
  </si>
  <si>
    <t>Formular 1 Documento Propuesta De Política Pública De Emprendimiento Para El Distrito Capital</t>
  </si>
  <si>
    <t>Fortalecer 1771 Unidades Productivas Con Asistencia Técnica A La Medida</t>
  </si>
  <si>
    <t>RESERVAS (a 30/06/2019): Corresponde a pago de varios contratistas contratados al finalizar el año 2018.</t>
  </si>
  <si>
    <t>Apoyar La Realización De 35 Eventos De Intermediación Y Comercialización Empresarial</t>
  </si>
  <si>
    <t>RESERVAS (a 30/06/2019): Corresponde al saldo de pago a un contratista</t>
  </si>
  <si>
    <t>Elaborar 1 Documento Propuesta De Mejora Regulatoria Empresarial</t>
  </si>
  <si>
    <t>Apoyar 6584 Unidades Productivas En Su Proceso De Formalización</t>
  </si>
  <si>
    <t>Implementar 3191 Rocesos De Formación Y/O Alistamiento Financiero A Empresarios Del Distrito Capital Favoreciendo Su Inclusión</t>
  </si>
  <si>
    <t>Realizar 25 Convocatorias Para Fortalecer Unidades Productivas A Través De  Acceso A Financiamiento Formal</t>
  </si>
  <si>
    <t>Fortalecer 3209 Unidades Productivas De Todos Los Sectores Economicos A Través De Respaldo Con Garantías Y/O Financiamiento En Condiciones Más Favorables Que Las Del Mercado</t>
  </si>
  <si>
    <t>Poner En Marcha 100 Por Ciento Del Plan De Socialización E Implementación De La Propuesta De Mejora Regulatoria Empresarial.</t>
  </si>
  <si>
    <t>Fortalecer 3000 Mipymes  Y/O Unidades Productivas  Ubicadas En Bogotá, En Condicones Basicas Empresariales</t>
  </si>
  <si>
    <t>Fomentar En Al Menos 4500 Estudiantes De Instituciones Educativas De Bogotá  Y/O Instituciones De Educación Superior, El Emprendimiento Temprano Y/O De Base Tecnologica</t>
  </si>
  <si>
    <t>Generar alternativas de ingreso y empleo de mejor calidad</t>
  </si>
  <si>
    <t>Potenciar el trabajo decente en la ciudad</t>
  </si>
  <si>
    <t>Vincular 7156 Personas Laboralmente A Través De Los Diferentes Procesos De Intermediación.</t>
  </si>
  <si>
    <t>RESERVAS (a 30/06/2019): Corresponde al último pago de un contratistas.</t>
  </si>
  <si>
    <t>Realizar 1 Diagnóstico De Desconcentración Local De La Política De Empleo De La Sdde</t>
  </si>
  <si>
    <t>Formar 27453 Personas En Competencias Blandas Y Transversales Por Medio De La Agencia Pública De Gestión Y Colocación Del Distrito</t>
  </si>
  <si>
    <t>Formar Al Menos 3834 Personas En Competencias Laborales</t>
  </si>
  <si>
    <t>RESERVAS (a 30/06/2019): Corresponde al último pago a un contratista</t>
  </si>
  <si>
    <t>Diseñar 1 Portafolio De Programas De Formación En Competencias Transversales Ofrecidos Por La Sdde Y Actualizarlo Anualmente</t>
  </si>
  <si>
    <t>Remitir Al Menos 66221 Personas A  Empleadores Desde La Agencia</t>
  </si>
  <si>
    <t>Remitir 8429 Personas Formadas Y Certificadas Por La Agencia A Empleadores</t>
  </si>
  <si>
    <t>Diseñar Y Poner En Funcionamiento 16 Instrumento De Registro Y Consulta De Beneficiarios De Los Distintos Procesos De Formación Para El Trabajo Ofrecidos Por El Distrito</t>
  </si>
  <si>
    <t>Elevar la eficiencia de los mercados de la ciudad</t>
  </si>
  <si>
    <t>Mejoramiento de la eficiencia del Sistema de Abastecimiento y Seguridad Alimentaria de Bogotá</t>
  </si>
  <si>
    <t>Realizar 7 Documentos Que Contribuyan Al Eje De Abastecimiento Alimentario Y De Seguridad Alimentaria Y Nutricional Para La Ciudad De Bogotá</t>
  </si>
  <si>
    <t>VIGENCIA (a 30/09/2019): Se suscribió el convenio interadministrativo 358 de 2019 con la Región Administración y de Planificación Especial-RAPE Región Central, con el objetivo de elaborar un ¿documento técnico que contribuya al mejoramiento del sistema de abastecimiento alimentario y de seguridad alimentaria y nutricional para la ciudad de Bogotá D.C¿, para con base en este, actualizar el Plan Maestro de Abastecimiento Alimentario de Bogotá PMASAB con un horizonte a 2031.</t>
  </si>
  <si>
    <t>Capacitar 6934 Tenderos Y/O Actores Del Sistema De Abastecimiento, Presencial Y/O Virtualmente</t>
  </si>
  <si>
    <t>RESERVAS (a 30/06/2019): Corresponde al último pago de un contratista.</t>
  </si>
  <si>
    <t>Vincular 1580 Actores Del Sistema De Abastecimiento Alimentario De Bogotá A Procesos De Mejora Empresarial Y/O Comercial.</t>
  </si>
  <si>
    <t>RESERVAS (a 30/06/2019): Ya se hizo el págo en el primer trimestre</t>
  </si>
  <si>
    <t>Fortalecer 950 Actores  Vinculados Al Sistema De Abastecimiento Alimentario.</t>
  </si>
  <si>
    <t>RESERVAS (a 30/06/2019): Corresponde aun pago que ya se realizó en el primer trimestre.</t>
  </si>
  <si>
    <t>Desarrollo rural sostenible</t>
  </si>
  <si>
    <t>Generación de alternativas productivas de desarrollo sostenible para la ruralidad bogotana</t>
  </si>
  <si>
    <t>Implementar En 113 Unidades Productivas Procesos De Reconversión Productiva</t>
  </si>
  <si>
    <t>Fortalecer 120 Unidades Productivas Vinculadas En La Adopción De  Procesos De Reconversión Productiva</t>
  </si>
  <si>
    <t>RESERVAS (a 30/06/2019): Corresponde al pago a un contratista para insumos de la ruralidad, que por efectos del invierno tuvo que atrasar la entrega y pagos.</t>
  </si>
  <si>
    <t>Planeación y gestión para el mejoramiento institucional</t>
  </si>
  <si>
    <t>Capacitar A 2208 Personas Vinculadas A La Entidad En Uso Y Apropiación De Los Instrumentos Y Proceso De Planeación Y Seguimiento De La Entidad</t>
  </si>
  <si>
    <t>Realizar 108 Informes De Seguimiento Y Evaluación A Los Proyectos De Inversión</t>
  </si>
  <si>
    <t>Implementar 1 Herramienta Para La Caracterización Y Seguimiento De Beneficiarios Y/O Personas Atendidas Por La Sdde</t>
  </si>
  <si>
    <t xml:space="preserve">Realizar 100 Por Ciento  De Las Capacitaciones A Funcionarios De La Entidad En Uso Y Apropiación De Los Instrumentos Y Proceso De Planeación Y Seguimiento De La Entidad </t>
  </si>
  <si>
    <t>Gestión y modernización institucional</t>
  </si>
  <si>
    <t>Lograr La Sostenibilidad Del 100 Porciento De Los Subsistemas Del Sistema Integrado De Gestión</t>
  </si>
  <si>
    <t>RESERVAS (a 30/09/2019): Durante este periodo se realizó el pago a un contratista que había quedado en reserva para realizar las actividades de Clasificación, Organización, Ordenación y descripción física y magnética de los archivos que se encuentran en custodia del Archivo Central.</t>
  </si>
  <si>
    <t>Mantener Actualizados El 100 Porciento De Los Procesos Y Procedimientos De La Entidad</t>
  </si>
  <si>
    <t>Certificar El 100 Porciento De Los Procedimientos De Los Procesos De Apoyo De Sistema Integrado De Gestión</t>
  </si>
  <si>
    <t>Apoyar La Prestación Del 100 Porciento De Los Servicios De Apoyo Logístico Y Administrativo De La Entidad</t>
  </si>
  <si>
    <t>RESERVAS (a 30/06/2019): Corresponde al pago de servicios de vigilancia y transporte.</t>
  </si>
  <si>
    <t>Apoyar Jurídicamente El 100 Porciento De Los Proyectos De Inversión Ejecutados Por La Entidad</t>
  </si>
  <si>
    <t>RESERVAS (a 30/06/2019): Corresponde al último pago a contratistas.</t>
  </si>
  <si>
    <t>Implementar El 100 Porciento Plan Estratégico Comunicaciones De La Entidad</t>
  </si>
  <si>
    <t>Actualizar El 100 Porciento De La Infraestructura Tecnológica De La Entidad</t>
  </si>
  <si>
    <t>RESERVAS (a 30/06/2019): Corresponde a manteniemiento de comunicaciones IP, que fue firmado a finales de 2018.</t>
  </si>
  <si>
    <t>Reducir Al 1 Porciento Las Horas De Interrupción De La Conexión A Internet</t>
  </si>
  <si>
    <t>Decreciente</t>
  </si>
  <si>
    <t>VIGENCIA (a 30/09/2019):  Las interrupciones en la conexión a internet no se han presentado, es decir se ha llegado a 0% de interrupciones, superando la meta del 1%. Además, esta s meta se comenzó a ejecutar con recursos de funcionamiento.</t>
  </si>
  <si>
    <t>Realizar Mantenimiento Al 100 Porciento De La Infraestructura Tecnológica De La Entidad</t>
  </si>
  <si>
    <t>Implementar Mejoras En El 100 Porciento De Los Sistemas De Información De La Sdde</t>
  </si>
  <si>
    <t>Implementar El 100 Porciento De Los Planes De Mantenimiento Anual De La Infraestructura Física De La Entidad</t>
  </si>
  <si>
    <t>RESERVAS (a 30/06/2019): Corresponde al pago de un estudio reforzamiento estructural en Plaza de Artesanos, que se firmo a finales de 2018.</t>
  </si>
  <si>
    <t>Adecuar Puestos De Trabajo  Para El 100 Porciento De Los Funcionarios De La Sdde Acorde Con Estandares Normativos (Arl)</t>
  </si>
  <si>
    <t>Hacer Sostenible El Mantenimiento Del 100 Por Ciento De La Actualizacion De La Infraestructura Tecnologica De La Entidad</t>
  </si>
  <si>
    <t>RESERVAS (a 30/06/2019): Corresponde a pagos de  mantenimiento preventivo y correctivo de la infraestructura tecnologica  y el datacenter de la entidad que se contratron al final del 2018.</t>
  </si>
  <si>
    <t>Hacer Sostenible El 100 Por Ciento De Las Mejoras Implementadas En Los Sistemas De Información De La Sdde</t>
  </si>
  <si>
    <t>RESERVAS (a 30/06/2019): Corresponde al pago de contratitas que fueron contratado finalizando el 2018.</t>
  </si>
  <si>
    <t>Mantener La Sostenibilidad Del 100 Por Ciento De Los Subsistemas Del Sistema Integrado De Gestión</t>
  </si>
  <si>
    <t>RESERVAS (a 30/06/2019): Corresponde al pago de un contratita que fue contratado finalizando el 2018.</t>
  </si>
  <si>
    <t>Gestionar El 100 Por Ciento Del Plan De Adecuación Y Sostenibilidad Sigd-Mipg</t>
  </si>
  <si>
    <t>Observatorio de Desarrollo Económico</t>
  </si>
  <si>
    <t>Generar 855 Reportes De Información Económica Y Estadística</t>
  </si>
  <si>
    <t>RESERVAS (a 30/06/2019): Corresponde al último pago a varios contratistas.</t>
  </si>
  <si>
    <t>Realizar 548 Documentos En Temas Socioeconómicos</t>
  </si>
  <si>
    <t>Alcanzar 447006 Descargas, Visitas Y/O Entregas De Los Documentos Del Observatorio De Desarrollo Económico</t>
  </si>
  <si>
    <t>Realizar 32 Investigaciones Del Sector De Desarrollo Económico</t>
  </si>
  <si>
    <t>Secretaría Distrital del Hábitat</t>
  </si>
  <si>
    <t>Intervenciones integrales del hábitat</t>
  </si>
  <si>
    <t>Gestión de suelo para la construcción de vivienda y usos complementarios</t>
  </si>
  <si>
    <t>Promover 80 Hectáreas Útiles De Suelo Para El Desarrollo Y La Construcción De Vivienda Y Usos Complementarios</t>
  </si>
  <si>
    <t>Promover 14 Proyectos De Vivienda Asociados Al Sector Hábitat Que Permitan La Habilitación De Suelo Para Vivienda Y Usos Complementarios</t>
  </si>
  <si>
    <t>Apoyo a la generación de vivienda</t>
  </si>
  <si>
    <t>Actualizar Y Mantener 100 Por Ciento La Ventanilla Única De La Construcción</t>
  </si>
  <si>
    <t>Incrementar 100 Por Ciento La Inscripción Y Gestión De Los Proyectos Ante El Esquema Mesa De Soluciones</t>
  </si>
  <si>
    <t>Diseñar 1 Estrategia De Participación Para Proyectos De Vivienda De Interés Social Y Prioritaria</t>
  </si>
  <si>
    <t>Implementar 100 Por Ciento De La Estrategia De Participación En Los Proyectos De Vivienda De Interés Social Y Prioritaria Priorizados Por La Sdht</t>
  </si>
  <si>
    <t>Gestión para el suministro de agua potable en el D. C.</t>
  </si>
  <si>
    <t>Brindar Asistencia Técnica 82 Prestadores De Los Servicios Públicos De Acueducto Priorizados</t>
  </si>
  <si>
    <t>Formulación de la política de gestión integral del hábitat 2018 - 2030</t>
  </si>
  <si>
    <t>Formular 1 Política De Gestión Integral Del Hábitat Con Horizonte A 2030</t>
  </si>
  <si>
    <t>Revisar 100 Por Ciento De Las Cuentas De Cobro Y Aportes Solidarios Al Fondo De Solidaridad Y Redistribución De Ingresos -Fsri Radicadas En La Sdht</t>
  </si>
  <si>
    <t>Promover Y Coordinar 100 Por Ciento De Las Acciones Y Políticas Para Garantizar El Acceso, Calidad Y Cobertura De Los Servicios Públicos Domiciliarios</t>
  </si>
  <si>
    <t>Garantizar Al 100 Por Ciento De Los Hogares Comunitarios, Famis Y Sustitutos Del Icbf, Notificados A Las Empresas Prestadoras, Reciban Las Tarifas Diferenciales De Servicios Públicos</t>
  </si>
  <si>
    <t>Elaborar 4 Documentos Para La Formulación De Lineamientos De Intervención  De Las Operaciones Integrales Del Hábitat En El Territorio Distrital</t>
  </si>
  <si>
    <t>Cumplir Con El 20 Por Ciento De Las Tareas Del Plan De Acción De La Política Pública De Ecourbanismo Y Construcción Sostenible, Que Competen A La Secretaría Del Hábitat.</t>
  </si>
  <si>
    <t>Intervenciones integrales de mejoramiento</t>
  </si>
  <si>
    <t>Formular 14 Intervenciones Para  El Mejoramiento Integral</t>
  </si>
  <si>
    <t>Coordinar 100 Por Ciento De  Las Intervenciones Para El Mejoramiento Integral</t>
  </si>
  <si>
    <t>Conformar 115 Expedientes Urbanos Para La Legalización De Asentamientos De Origen Informal</t>
  </si>
  <si>
    <t>Conformar 40 Expedientes Urbanos Regularización De Barrios De Origen Informal</t>
  </si>
  <si>
    <t>Diseñar 1 Estrategia De Participación Para Las Intervenciones Integrales De Mejoramiento</t>
  </si>
  <si>
    <t>Implementar 100 Por Ciento La Estrategia De Participación Para Las Intervenciones Integrales De Mejoramiento</t>
  </si>
  <si>
    <t>Ajustar 98 Expedientes Devueltos Por La Sdp, Para La Legalizacion De Asentamientos De Origen Informal</t>
  </si>
  <si>
    <t>Ajustar 31 Expedientes Devueltos Por La Sdp, Para Regularizacion De Desarrollos Legalizados</t>
  </si>
  <si>
    <t>Transformar 15 Territorios Para La Apropiación Del Espacio Público</t>
  </si>
  <si>
    <t>Pagar 100 Pasivos Exigibles Que Cumplan Con Las Condiciones Técnicas, Financieras Y Jurídicas Para Proceder A Su Finalización</t>
  </si>
  <si>
    <t>VIGENCIA (a 30/09/2019): A la fecha no se ha pagado el pasivo asociado a esta meta</t>
  </si>
  <si>
    <t>Recuperación, incorporación, vida urbana y control de la ilegalidad</t>
  </si>
  <si>
    <t>Control a los procesos de enajenación y arriendo de vivienda</t>
  </si>
  <si>
    <t>Monitorear 100 % Polígonos Identificados De Control Y Prevención En Áreas Susceptibles De Ocupación</t>
  </si>
  <si>
    <t>Tramitar 100 % Las Solicitudes De Matrícula De Arrendadores Y Radicación De  Documentos Para La Enajenación De Inmuebles Destinados A Vivienda En Los Términos Previstos En La Ley</t>
  </si>
  <si>
    <t>Atender 100 % Las Investigaciones Por Incumplimiento A Las Normas Que Regulan La Enajenación Y Arrendamiento De Inmuebles  Destinados A Vivienda En Los Términos De Ley</t>
  </si>
  <si>
    <t>Financiación para el Desarrollo Territorial</t>
  </si>
  <si>
    <t>Estructuración de instrumentos de financiación para el desarrollo territorial</t>
  </si>
  <si>
    <t>Estructurar El 100 Por Ciento De Instrumentos De Financiación Con Su Respectivo Análisis Económico -Técnico-Jurídico.</t>
  </si>
  <si>
    <t>Realizar 100 Por Ciento De Seguimiento A La Gestión De  Instrumentos De Financiación</t>
  </si>
  <si>
    <t>Acompañar 5000 Hogares Víctimas Del Conflicto Residentes En Bogotá En La Presentación A Programas O Esquemas Financieros De Acceso A Vivienda</t>
  </si>
  <si>
    <t>Apoyar La Gestion De 80 Hectáreas Útiles Para La Construcción De Vivienda De Interes Social - Vis, Mediante La Aplicación De Instrumentos De Financiación.</t>
  </si>
  <si>
    <t>Beneficiar 500 Hogares Víctimas Del Conflicto Armado Con El Programa De Financiación De Vivienda.</t>
  </si>
  <si>
    <t>Pagar 100 Los Pasivos Exigibles Que Cumplan Con Las Condiciones Técnicas, Financieras Y Jurídicas Para Proceder A Su Finalización</t>
  </si>
  <si>
    <t>Comunicación estratégica del hábitat</t>
  </si>
  <si>
    <t>Realizar 800 Piezas Informativas Sobre La Gestión De La Sdht Para Comunicación Externa</t>
  </si>
  <si>
    <t>Realizar 48 Campañas Para Redes Sociales</t>
  </si>
  <si>
    <t>Realizar 48 Campañas De Difusión Interna</t>
  </si>
  <si>
    <t>Implementar 32 Acciones Pedagógicas Con La Comunidad</t>
  </si>
  <si>
    <t>Desarrollo abierto y transparente de la gestión de la SDHT</t>
  </si>
  <si>
    <t>Implementar 1 Plan De Gestión Ética En La Sdht</t>
  </si>
  <si>
    <t>Implementar 90 Por Ciento El Sistema Integrado De Gestión</t>
  </si>
  <si>
    <t>Implementar 100 Por Ciento Una Estrategia De Gestión De Datos Abiertos Para La Entidad</t>
  </si>
  <si>
    <t>Implementar 100 Por Ciento Una Estrategia De Gestión De La Información Corporativa</t>
  </si>
  <si>
    <t>Consolidar 100 Por Ciento La Información Estadística Y Geográfica De La Entidad</t>
  </si>
  <si>
    <t>Apoyar 100 Por Ciento El Proceso De Planeación Y Seguimiento A Los Proyectos De Inversión De La Sdht Y Del Sector Hábitat</t>
  </si>
  <si>
    <t>Incrementar 10 Puntos Los Resultados Del Índice De Transparencia En La Sdht.</t>
  </si>
  <si>
    <t>VIGENCIA (a 30/09/2019): Teniendo en cuenta que el índice de transparencia se mide en noviembre del 2019. los resultados finales se dan en diciembre</t>
  </si>
  <si>
    <t>Gestionar 100 Por Ciento Del Plan De Adecuación Y Sostenibiliad Del Sig - Mipg</t>
  </si>
  <si>
    <t>Mantener 100 Por Ciento La Infraestructura Operativa Y Tecnológica De La Entidad.</t>
  </si>
  <si>
    <t>Fortalecer 100 Por Ciento El Subsistema Interno De Gestión Documental Y Archivo</t>
  </si>
  <si>
    <t>Implementar, Ejecutar Y Desarrollar 100 Por Ciento El Sistema De Seguridad Y Salud En El Trabajo</t>
  </si>
  <si>
    <t>Garantizar 100 Por Ciento La Disponibilidad De La Infraestructura Física De La Entidad</t>
  </si>
  <si>
    <t>Mantener 95 Por Ciento La Satisfacción De  Los Usuarios De Los Trámites Y Servicios De La Entidad</t>
  </si>
  <si>
    <t xml:space="preserve"> Pagar 100 Por Ciento Los Pasivos Exigibles Que Cumplan Con Las Condiciones Técnicas, Financieras Y Jurídicas Para Proceder A Su Finalización</t>
  </si>
  <si>
    <t>VIGENCIA (a 30/09/2019): a la fecha no se ha realizado el pago del pasivo.</t>
  </si>
  <si>
    <t>Fortalecimiento Jurídico Institucional</t>
  </si>
  <si>
    <t>Conceptualizar 100 % La Viabilidad Jurídica De La Normatividad En Materia De Hábitat</t>
  </si>
  <si>
    <t>Representar 100 % Judicial Y Extrajudicialmente  A A La Entidad En Los Procesos Jurídicos Que Cursen Ante Las Distintas Jurisdicciones En Los Que Sea Parte O Se Haya Vinculado.</t>
  </si>
  <si>
    <t>Elaborar 100 % Los Actos Administrativos Que Se Emitan En Ejecución De Las Políticas En Materia De Habitat</t>
  </si>
  <si>
    <t>Secretaría Distrital de Cultura, Recreación y Deporte</t>
  </si>
  <si>
    <t>Mejores oportunidades para el desarrollo a través de la cultura, la recreación y el deporte</t>
  </si>
  <si>
    <t>Fortalecimiento de los procesos y de agentes de formación del sector</t>
  </si>
  <si>
    <t>Implementar 1 Sistema Distrital De Formación Artística Y Cultural (Sidfac)</t>
  </si>
  <si>
    <t>VIGENCIA (a 30/09/2019): En 2019 se generaron avances entendiendo que el objetivo del SIDFAC se centra en la articulación de la oferta y las acciones de formación artística y cultural a cargo de las entidades adscritas del sector, desde donde se adelantan actividades a partir de programas y líneas estratégicas. La SCRD viene trabajando en la formulación y ejecución de 5 Planes Estratégicos Culturales (PEC) en los temas de Arte en Espacio Público, Ciudad Creativa de la Música, Formación Artística y Cultural, Infraestructura Cultural y Patrimonio Cultural, dado lo anterior, la información se presenta con la estructura y contenidos del PEC de Formación Artística y Cultural, que se encuentra en su fase final de formulación. El avance se presenta de acuerdo con los núcleos de acción y ámbitos de gestión:  NUCLEOS DE ACCIÓN 1. ARTE Y PATRIMONIO CULTURAL EN LA ESCUELA PARA UNA EDUCACIÓN INTEGRAL DE CALIDAD: Jornada Única - JU y Jornada Extendida ¿ JE 2. EXPERIENCIAS ARTÍSTICAS Y CULTURALES PARA UNA PRIMERA INFANCIA FELIZ: Ruta de Atención Integral a la Primera Infancia RIAPI 3. FORMACIÓN INFORMAL CON CALIDAD EN TODAS LAS LOCALIDADES: Acompañamiento, asesoría y asistencia técnica a la formulación de los proyectos de los Fondos de Desarrollo Local en la línea de inversión de formación artística y cultural, en el marco de la Directiva 12 de 2016 4. CAPITAL HUMANO Y SOCIAL PARA UN SECTOR MÁS FUERTE: da continuidad al proceso de caracterización de la oferta de educación superior, para el trabajo y el desarrollo humano, y al proceso de caracterización de las organizaciones que desarrollan procesos de formación informal  AMBITOS DE GESTIÓN: SINERGIAS INTERSECTORIALES, GESTIÓN DEL CONOCIMIENTO, GESTIÓN TERRITORIAL, COMUNICACIÓN</t>
  </si>
  <si>
    <t>Atender 4000 Agentes Del Sector En Procesos De Formación Y Cualificación</t>
  </si>
  <si>
    <t>VIGENCIA (a 30/09/2019): Se han atendido 992 agentes en procesos de formación y cualificación así:  1) Capacitación en gestiones virtuales (PAES.gov.co) y uso del manual para la regulación de actividades artísticas en la Carrera séptima. 138 artistas participantes. 2) Jornada de socialización y capacitación en el uso del manual para la regulación de actividades artísticas en la Carrera séptima con la Fuerza Disponible de la Carrera Séptima, Compañía Caldas. (45 participantes contando con 2 funcionarios, es decir 43 participantes). 3) Socialización Decreto 149 de 2019 Por medio del cual se establece la conformación y funcionamiento del Comité Distrital del Espacio Público, la operación de la Ventanilla Única de Implantaciones Artísticas en el Espacio Público ¿ VIARTE¿. 12 participantes referentes del tema espacio público de las entidades distritales. 4) Jornada de capacitación sobre la Regulación de Actividades Artísticas en el Espacio Público dirigida a los equipos que están en el espacio público de la Cra 7a: coordinadores de Guardianes del espacio público, Gestores de Seguridad y Convivencia (Alcaldía de La Candelaria, Santa Fe y Secretaría de Gobierno). 44 participantes. 5) Estrategia de divulgación del Patrimonio a través de los talleres de ¿Todos Somos Patrimonio¿ en sectores estratégicos de la ciudad: 151 participantes. 6) Actividades de socialización en torno a la Regulación de actividades artísticas. 191 participantes. 7) Talleres de celebración del Día del Arte Urbano, realizados en el Bronx Distrito Creativo. 57 participantes. 8) Consolidado de agentes del sector inscritos y certificados en la Plataforma Virtual de Formación en Gestión Cultural, en el periodo de mayo a septiembre se han certificado 190 agentes  9) El Salón Nacional de Artistas permitió reconocer y potenciar la labor de 166 agentes del sector, fortaleciendo los mecanismos de socialización, circulación gestión y apropiación de los procesos pedagógicos de las artes y la cultura.</t>
  </si>
  <si>
    <t>Apoyar 45 Agentes Del Sector En Procesos Profesionalización</t>
  </si>
  <si>
    <t>VIGENCIA (a 30/09/2019): Para el 2019 la meta se ejecuta según lo programado y a la fecha se cuenta con las siguientes actividades:  i) Con relación a los estudiantes vinculados a través de los convenios con Icetex y las Universidades Distrital y Pedagógica se presentaron los siguientes avances: se hace seguimiento con relación al cumplimiento de requisitos para iniciar el trámite de condonación a los 15 estudiantes de la Universidad Distrital que se encuentran en proceso de condonación de sus créditos con el ICETEX y a los cinco (5) estudiantes de la Universidad Pedagógica que iniciaron el proceso de cobro jurídico por parte del ICETEX.  ii) Convocatoria Beca de apoyo a la profesionalización - segundo corte 2018 (II Semestre): Seguimiento a los 23 estudiantes ganadores con relación a la aprobación de los informes parciales de ejecución de proyectos, los informes finales de ejecución de proyectos y verificación de documentación adicional. Del total de ganadores, 22 estudiantes cumplen con los requisitos para poder realizar el pago del segundo y último desembolso equivalente al 30% restante del valor del estímulo. Se identificó 1 estudiante que por motivos de salud no puede continuar con el proceso de estudios y recibió solicitud para desistir del estímulo, actualmente se encuentra en proceso de revisión.  iii) En cumplimiento de los compromisos adquiridos, la SCRD emite la resolución 465 de 2019 "Por medio de la cual se adopta la Cartilla de Condiciones Específicas, para dar continuidad al proceso de profesionalización de agentes del sector, en el marco de las convocatorias, Beca: Apoyo a Procesos de Profesionalización 2018, y Apoyo a los Agentes del Sector en Procesos de Profesionalización del Programa Distrital de Estímulos 2018, de la Secretaría Distrital de Cultura, Recreación y Deporte, mediante el cual se da continuidad al proceso de profesionalización a los agentes y a beneficiarios.</t>
  </si>
  <si>
    <t>Fomento y gestión para el desarrollo cultural</t>
  </si>
  <si>
    <t>Otorgar 338 Estímulos A Agentes Del Sector Cultura, Recreación Y Deporte</t>
  </si>
  <si>
    <t>VIGENCIA (a 30/09/2019): Han sido adjudicadas la totalidad de las convocatorias abiertas y se ha realizado el acompañamiento y reconocimiento a los ganadores del Programa Distrital de Estímulos.  Se desarrolló el convenio con el Fondo de Desarrollo Local de Ciudad Bolívar con resultados positivos, ya que, por primera vez, un Fondo de Desarrollo Local se interesó en ofertar convocatorias a través del Programa Distrital de Estímulos (PDE) a las agrupaciones que trabajan en pro de la cultura y el arte en su localidad. En ese sentido, esta alianza permitió a los agentes artísticos y culturales de Ciudad Bolívar, acceder a los recursos de manera directa a través del PDE, arrojando resultados muy positivos, tanto en términos de acogida y receptividad, como de impacto, cobertura local, fortalecimiento a agrupaciones artístico-culturales y recuperación de la confianza institucional.  Se realizó la selección de 32 jurados y 26 ganadores correspondiente a las convocatorias adelantadas por la Dirección de Fomento.</t>
  </si>
  <si>
    <t>Implementar El 100 % De Las Acciones De Formulación, Seguimiento Y Evaluación De Las Políticas Públicas De Los Subcampos Del Arte, La Cultura Y El Patrimonio Priorizados.</t>
  </si>
  <si>
    <t>VIGENCIA (a 30/09/2019): La formulación e implementación de las políticas culturales en Bogotá representan uno de los aspectos que se destacan del proceso por la diversidad de las metodologías. El rango es amplio: desde lo cuantitativo (encuestas) hasta lo cualitativo, desde lo lúdico y etnográfico hasta la recuperación de datos a través de indicadores.   Una de las características más interesantes es la aproximación a los ciudadanos y ciudadanas a partir de intervenciones lúdicas y simbólicas en que se busca captar el sentido de la ciudad que sueñan, de esta manera se va más allá de la información y la opinión, para tratar de llegar a interpretaciones muy personales y a posturas grupales que son más que confirmaciones estadísticas.  Para el tercer trimestres se construyó el plan de acción de la mesa de políticas y se identificaron los principales retos.   ¿	ABC 2038: ¿	Política Cultura Ciudadana:  ¿	Política de Emprendimiento e Industrias Culturales y Creativas: ¿	Formular y tramitar la política ante CONPES D.C. ¿	Política DRAEFE: ¿	Planes sectoriales: ¿	Planes de Formación, Arte en Espacio Público, Ciudad Creativa de la Música, Infraestructura y Patrimonio: ¿	Lineamientos de Fomento:</t>
  </si>
  <si>
    <t>Apoyar 109 Proyectos De Organizaciones Culturales, Recreativas Y Deportivas</t>
  </si>
  <si>
    <t>VIGENCIA (a 30/09/2019): Durante el primer trimestre del año se han firmado los siguientes 16 contratos de apoyo, resultados de las convocatorias del Programa Distrital de Apoyos Concertados. Se suscribió el contrato interadministrativo con la Universidad Pedagógica para adelantar la interventoría técnica, administrativa y financiera de los proyectos antes señalados. Para el segundo trimestre del año se suscribieron los 5 Contratos de Apoyo restantes de la convocatoria del PDA. Se suscribió el contrato interadministrativo con la Universidad Nacional para adelantar el proceso de evaluación de la convocatoria del PDAC 2020. La Secretaría Distrital de Cultura, Recreación y Deporte -SCRD y el Instituto Distrital de las Artes- IDARTES suscribieron el Convenio Interadministrativo No. 171 de 2019, con el fin de aunar esfuerzos para la realización del componente artístico y técnico ¿Navidad 2019¿ en el Distrito Capital, en el marco del Plan de Desarrollo "Bogotá Mejor para Todos"</t>
  </si>
  <si>
    <t>Formular E Implementar 1 Política Cultural De Emprendimiento De Industrias Culturales Y Creativas</t>
  </si>
  <si>
    <t>VIGENCIA (a 30/09/2019): Durante el primer trimestre 2019 se retomó el trabajo de formulación del documento CONPES y el Plan de Acción, a partir de las observaciones realizadas por el equipo técnico de la Secretaría Distrital de Planeación. Con base a estas, se estableció un cronograma de trabajo que permitió comprender el carácter y trasfondo de cada de una de las observaciones y fue posible configurar un tratamiento adecuado para cada una de ellas. En el segundo trimestre se realizó la socialización de la política pública, en el marco del lanzamiento del programa Aldea Naranja, ante cientos de emprendedores del sector. Así mismo, se socializaron los ejes estratégicos con la Comisión Fílmica de Bogotá, la coordinación de la estrategia de Economía Naranja de Bancoldex, la Fundación Asia-Iberoamérica, Connect Bogotá, Departamento Administrativo de la Defensoría del Espacio Público y el British Council. En el tercer trimestre de 2019, se surtió el proceso de revisión y validación del documento CONPES y el Plan de Acción en sesión de pre-CONPES, con asistencia de subsecretarios y jefes de planeación de todas las entidades distritales. A partir de este proceso, se recibió retroalimentación dirigida a afinar alcances y costos indicativos del plan de acción, los cuales fueron atendidos y trabajados en su totalidad, con lo cual se dio viabilidad para ser revisado por la Secretaría Jurídica Distrital.</t>
  </si>
  <si>
    <t>Fortalecer 1 Cluster De Las Industrias Culturales Y Creativas</t>
  </si>
  <si>
    <t>VIGENCIA (a 30/09/2019): A partir del trabajo adelantado previamente, se ha continuado el desarrollo de la agenda pública para la consolidación de los Distritos Creativos ADN. Se realizaron sesiones informativas con la ciudadanía en general de las localidades de Chapinero, Usaquén, Fontibón, Teusaquillo, Barrios Unidos, Mártires y Candelaria y Santafé sobre los procesos de creación e implementación de los Distritos Creativos.  Posteriormente se desarrollaron espacios de articulación con los grupos de interés: Corposéptima, Amigos del parque de la 93, Asosandiego, Asociación de amigos de la Zona Rosa, Corporación Centro Histórico Usaquén Corpousaquén, Alcaldía local de Fontibón y Fundación Gilberto Alzáte Avendaño para brindar apoyo técnico en la consecución de los requisitos para la solicitud de creación de los DEMOS y modelos de gobernanza en las áreas de Desarrollo Naranja  de Chapinero, Calle 85, Parque de la 93, Centro Internacional, San Felipe, Usaquén, Fontibón y Bronx. Este ejercicio ha permitido, identificar y articularse y adelantar el trabajo de creación y consolidación de las áreas de Desarrollo Naranja-ADN, conjuntamente con la ciudadanía en el territorio, lo cual ha permitido identificar y articularse con los grupos de interés o Stakeholders en cada una de las ADN, las cuales son espacios geográficamente delimitados que concentran, actividades, agentes y clúster de las industrias culturales y creativas de la ciudad de Bogotá.</t>
  </si>
  <si>
    <t>Crear Y Coordinar 1 Capítulo Bogotá En La Cuenta Satélite Nacional De Cultura</t>
  </si>
  <si>
    <t>VIGENCIA (a 30/09/2019): Durante el tercer trimestre de 2019, se participó en el consejo ampliado del Clúster de Industrias Creativas y de Contenido, y en una sesión informativa de Bancoldex con bancos comerciales, con la presentación de la Cuenta Satélite de Cultura de Bogotá y la Caracterización de Industrias Culturales y Creativas. A su vez, se realizó la revisión de programas de formación de Bancoldex, con el propósito de analizar la pertinencia de los contenidos para los agentes del sector. Por otra parte, se realizó la medición de las actividades programadas para esta vigencia, dentro de la Cuenta Satélite de Cultura y se aumentó el campo de medición con la inclusión de actividades creativas. Lo anterior, con el propósito de conservar el principio de comparabilidad de las cifras con el nivel nacional.  Se realizó la publicación de resultados en las páginas web del DANE y de la SCRD, que incluye un boletín de análisis técnico de los resultados, una presentación descriptiva de las cifras y los cuadros de salida en anexos en formato Excel. Se realizó un evento en el Teatro El Parque, el día 26 de septiembre, en el que la SCRD y el DANE presentaron los resultados a los agentes del sector, academia y entidades públicas del nivel nacional y distrital. Adicionalmente, se adelantó la solicitud de información a agentes representativos del sector, en la que se realizan preguntas relacionadas a las temáticas de la Cuenta Satélite de Cultura de Bogotá, con el objetivo de incluir epígrafes que contextualicen los datos en una publicación impresa.</t>
  </si>
  <si>
    <t>Pagar 100 Porciento De Los Compromisos De Vigencias Anteriores Fenecidas</t>
  </si>
  <si>
    <t>VIGENCIA (a 30/09/2019): pasivo exigible comprometido al 100%</t>
  </si>
  <si>
    <t>Lectura, escritura y redes de conocimiento</t>
  </si>
  <si>
    <t>Dotar Con 92300 Nuevos Libros Las Bibliotecas Públicas - Biblored Y Otros  Espacios Públicos De Lectura</t>
  </si>
  <si>
    <t>VIGENCIA (a 30/09/2019): A la fecha se han adquirido 25.370 ejemplares, superando así la meta para el año. Se inicia proceso para la depuración de colecciones, a fin de retirar del servicio todos los materiales que presenten un estado de deterioro avanzado o que se encuentren desactualizados. Igualmente se trabaja en la revisión de los registros bibliográficos para que en el catálogo al público se encuentre información actualizada sobre las colecciones.</t>
  </si>
  <si>
    <t>Alcanzar 251740 Personas Formadas En Programas De Lectura, Escritura Y Uso De Las Bibliotecas Públicas</t>
  </si>
  <si>
    <t>VIGENCIA (a 30/09/2019): La línea de formación enfocada a públicos, se estructura a partir de las posibilidades de formación que brinda la biblioteca pública y de las necesidades e intereses identificados en las comunidades y contemplan actividades en todos los grupos etarios y poblacionales. Para este año, aparte de las líneas misionales principales trabajadas en Biblored, se suman ahora los resultados obtenidos dentro de la Escuela de mediadores, que beneficia principalmente a los promotores de lectura, bibliotecarios, lectores ciudadanos y auxiliares de servicio tanto de bibliotecas, como de espacios no convencionales.</t>
  </si>
  <si>
    <t>Promover 9 Espacios De Valoración Social Del Libro, La Lectura Y La Escritura.</t>
  </si>
  <si>
    <t>VIGENCIA (a 30/09/2019): En el mes de febrero de 2019 se llevó a cabo el Festival del Libro Parque de la 93, que buscó fortalecer y afianzar el gusto por la lectura en un espacio no tradicional de la ciudad de Bogotá, con una variada programación de artistas, presentaciones, charlas, firmas de libros y un corredor de librerías que reunió 29 librerías independientes.  Durante 4 días cerca de 23.000 personas asistieron al Festival, que contó con 58 invitados y 7 agrupaciones musicales, 35 franjas culturales gratuitas y más de 7.700 libros vendidos.  La excelente realización ofreció garantías para que públicos de diferentes edades y grupos poblacionales interactuara con autores, expertos, libreros y demás agentes del sector editorial y literario.   La versión 32 de la Feria Internacional del Libro de Bogotá, tuvo como país invitado de honor a Colombia, 200 años, en donde ¿se conmemoró la instauración de los cimientos políticos republicanos que en 1.819 dieron vida a las instituciones democráticas, los derechos y deberes de los ciudadanos consignados en la Constitución y las leyes sobre las cuales se empezó a dar un nuevo orden a la sociedad¿. Bajo el lema: Léete. El país invitado eres tú, se enmarcaron las actividades de la FILBO este año.</t>
  </si>
  <si>
    <t>Realizar 1 Investigación Sobre La Lectura Y La Escritura En Bogotá Para Generar Conocimiento</t>
  </si>
  <si>
    <t>VIGENCIA (a 30/09/2019): A la fecha se estima un avance del 100% en la meta para la vigencia. Se está adelantando un proyecto editorial que compile los diferentes insumos de información sobre el sector de las bibliotecas. A la fecha se cuenta con la entrega de un documento enfocado en el trabajo de las bibliotecas con las comunidades que habitan la ruralidad, que contiene el enfoque conceptual de las principales problemáticas identificadas en estas partes de la ciudad.</t>
  </si>
  <si>
    <t>Fortalecer Y Sostener La Red De 23 Bibliotecas Públicas De Biblored</t>
  </si>
  <si>
    <t>VIGENCIA (a 30/09/2019): La Red Distrital de Bibliotecas Públicas de Bogotá, opera a través de un contrato de concesión el cual tiene un conjunto de instancias a través de las cuales la Secretaría Distrital de Cultura, SCRD, Recreación y Deporte, direcciona, orienta, acompaña y supervisa la gestión del Concesionario. Dentro de los logros para el 2019 puede contarse la recolección de información técnica y la planimetría de cada una de las Bibliotecas que conforman la Red, se adelanta el levantamiento de fichas y hojas de vida de cada una de estas instalaciones. Esto permite además conocer el estado de algunos espacios que requieren intervención y aportan información actualizada sobre la infraestructura bibliotecaria con que cuenta la SCRD. De otra parte, se inician programas de renovación y/o actualización de equipos y maquinarias disponibles, computadores y software.   Se avanza en la incorporación de una Biblioteca móvil que pueda atender esas zonas que no se alcanzan a cubrir con las bibliotecas, a la vez que permita la presencia de la BibloRed en diferentes eventos y espacios de la ciudad.   Una vez evaluada la demanda permanente de programas y actividades dirigidas a personas que están en el centro reclusorio Cárcel Distrital, se incorporó como Biblioteca número 24 de la Red de Bibliotecas a partir del mes de agosto, la Biblioteca de la Cárcel Distrital y anexo de Mujeres.</t>
  </si>
  <si>
    <t>Aumentar A 95 Los Ppp Paraderos Para Libros Para Parques - Ppp</t>
  </si>
  <si>
    <t>VIGENCIA (a 30/09/2019): Se han mantenido en operación los 89 PPP de la ciudad, 10 de ellos inaugurados en el mes de diciembre de 2018 y 8 abiertos desde septiembre de 2019.  Durante este periodo se inició el trabajo articulado con el IDRD para la selección de los parques donde se han instalado los 8 nuevos PPP del distrito y los 2 de Sumapaz que se abrirán durante el mes de octubre, previstos como meta del año. El siguiente es el listado de lugares seleccionados para la instalación del mobiliario, desde BibloRed se iniciaron los procesos de contratación para la adecuación de espacios, instalación y dotación.</t>
  </si>
  <si>
    <t>Aumentar A 12 Las Bibloestaciones En Transmilenio</t>
  </si>
  <si>
    <t>VIGENCIA (a 30/09/2019): Durante el 2019 se han mantenido en operación las 10 Bibloestaciones de la ciudad. En el mes de marzo inició el proceso de ingreso de las colecciones de las Bibloestaciones a los catálogos de BibloRed por lo que se han generado algunos cierres parciales de los espacios. Lo anterior permitirá prestar un mejor servicio a los usuarios del sistema que acceden a las Bibloestaciones. Durante este periodo han continuado las actividades de lectura en las plataformas y los buses articulados.  Durante este periodo se inició el trabajo articulado con TransMilenio para la selección de las estaciones donde se instalarán las 2 nuevas Bibloestaciones previstas en la meta del año.  Se propusieron los siguientes espacios: Estación General Santander y Estación Tunal -TransMicable (Portal Tunal).   En septiembre de 2019 se dió apertura a la bibloestación Tunal - Transmicable, la apertura de la Bibloestación General Santander está prevista para el mes de octubre.</t>
  </si>
  <si>
    <t>Poner En Funcionamiento 12 Puestos De Lectura En Plazas De Mercado</t>
  </si>
  <si>
    <t>VIGENCIA (a 30/09/2019): Durante el 2019 se han desarrollado actividades de promoción de lectura constantes en los 12 puntos de lectura ubicados en plazas de mercado. Cada plaza es atendida por los promotores de lectura dos veces a la semana en un horario definido conjuntamente con los administradores de las plazas de mercado.   En las plazas de mercado de: Quirigua 12 de octubre Las ferias Cruces Santander Perseverancia Kennedy 20 de Julio Fontibón Restrepo Trinidad Galán Samper Mendoza</t>
  </si>
  <si>
    <t>Fortalecer 50 Centros De Desarrollo Infantil Acunar Y/O Hogares Comunitarios Y/O Núcleos De Familias En Acción, Con Programas De Lectura</t>
  </si>
  <si>
    <t>VIGENCIA (a 30/09/2019): Se han desarrollado acciones de articulación con la Secretaría de Integración Social para definir lo espacios y condiciones que se requieren para el desarrollo de acciones de promoción de lectura en los jardines infantiles a cargo de la SDIS y en las Casas de pensamiento intercultural, estos espacios han sido espacios atendidos en el año 2019 con actividades de extensión a cargo del programa BibloRed. De igual forma se han venido atendiendo bibliotecas comunitarias con sala infantil y redes de hogares comunitarios.  BibloRed cuenta con un esquema de atención de estos espacios desde las actividades de extensión bibliotecaria y el programa Lectores ciudadanos.</t>
  </si>
  <si>
    <t>Apoyar 50 Bibliotecas Comunitarias</t>
  </si>
  <si>
    <t>VIGENCIA (a 30/09/2019): Se inscribieron 90 propuestas a las convocatorias ofrecidas por la Dirección de Lectura y Bibliotecas.  En el 2019 se apoyan 14 bibliotecas comunitarias y 2 redes.    Asociación Biblioteca Comunitaria Juan Pablo II Semillas Creativas Biblioteca Comunitaria El Contrabajo Bibloagora Asociación II Nido del Gufo: biblioteca, Ludoteca y Centro Cultural Fundación Toma un Niño de la Mano Colectivo Ludovico Biblioteca Agroecológica el UVAL Biblioteca Comunitaria El Fuerte del Viejo Topo Biblioteca Comunitaria Julio Cortázar Biblioteca Comunitaria Raíz de Barro Colectivo Suyai ¿ Biblioteca comunitaria Eduardo Galeano Pal`Barrio Biblioteca Caica Literaria Biblioteca Comunitaria Violetta Biblioteca Comunitaria La Huerta Biblioteca Agroecológica EL UVAL Rebibo- Red de bibliotecas comunitarias de Bogotá</t>
  </si>
  <si>
    <t>Apoyar 30 Proyectos  De Promoción De Lectura Y Escritura</t>
  </si>
  <si>
    <t>VIGENCIA (a 30/09/2019): Para el año 2019 a través de la Beca para proyectos de lectura y escritura, se beneficiaron 3 agrupaciones y personas naturales y 5 bibliotecas comunitarias. Se seleccionaron los siguientes ganadores:  Colectivo yo te cuento RL Javier Mauricio Diaz Calderon Beca: para proyectos de lectura y escritura.  Andrés Fernando Acosta Romero Beca: para proyectos de lectura y escritura.  Fono para vos RL Ana jasmin Uran Loaiza Beca: para proyectos de lectura y escritura.  Asociacion il nido del gufo: Biblioteca, ludoteca y centro cultural RL Edwar Hernando Garcia Guzman Beca: para proyectos de lectura y escritura  Fundación Arteurbano RL Brayant Anderssón Vasquéz Salomón Beca: para proyectos de lectura y escritura  AR Fundación RL Diana Marcela Mora Perilla Beca: para proyectos de lectura y escritura.  Biblioteca Agroecologica Huitaca RL Yeny Rocio Martínez Moreno Beca: para proyectos de lectura y escritura.  Fundación Biblioseo RL Andrea Cecilia Baron Iglesias Beca: para proyectos de lectura y escritura.</t>
  </si>
  <si>
    <t>Consolidar 1 Biblioteca Digital De Bogotá</t>
  </si>
  <si>
    <t>VIGENCIA (a 30/09/2019): Se ha implementado en su totalidad la versión BETA de la plataforma (https://www.bibliotecadigitaldebogota.gov.co), logrando así un avance del 100% en lo estimado para la vigencia. Las actividades se realizan bajo la premisa de la constante experimentación y del diseño centrado en el usuario. Entre sus funcionalidades resalta la posibilidad de acceder, a través de una sola caja de búsqueda, a un amplio número fuentes de información descentralizadas en diferentes entidades de la ciudad y proveedores de contenido. La plataforma permite a usuarios en general, i) consultar contenidos disponibles en BibloRed y otros espacios culturales, ii) crear colecciones de interés de sus usuarios, individuales o colaborativas y compartirlas, a usuarios mediadores, además, reseñar contenidos digitales. Para la versión 1.0 se proyectan mejoras a estas funcionalidades y el desarrollo de un módulo para el diseño de exposiciones digitales.  Entre los principales logros, destaca el proceso de diseño e implementación que ha logrado consolidar una base social alrededor del proyecto, que se soporta en la plataforma física de la red, articulando sus programas de formación y servicios para la generación de nuevos contenidos alrededor de temas como la memoria de las Bibliotecas Públicas y el Festival Rock al Parque, que alimentarán la plataforma digital y propiciarán escenarios para fomentar el uso y apropiación de los contenidos. Además, se ha consolidado una primera versión de las políticas de acceso, uso y apropiación de la Biblioteca digital de Bogotá, que integran el marco estratégico y legal para el funcionamiento de la plataforma. Estás políticas serán publicadas en el footer de la plataforma.</t>
  </si>
  <si>
    <t>Espacio público, derecho de todos</t>
  </si>
  <si>
    <t>Patrimonio e Infraestructura cultural fortalecida</t>
  </si>
  <si>
    <t>Gestionar En  Un 100 % La Política Cultural Relacionada Con El Patrimonio Y La Infraestructura Cultural, A Partir De Los Instrumentos Priorizados.</t>
  </si>
  <si>
    <t>VIGENCIA (a 30/09/2019): Durante el 2019 se ajustaron los contenidos de la estructura de los Planes Estratégicos Culturales, se depuraron los diagnósticos y las matrices prospectivas y se produjo el primer documento con los contenidos primarios, donde se desarrolla el marco metodológico, se explican los componentes (Enfoque, visión estratégica, ámbitos de gestión, y núcleos de acción) y se proyectan los núcleos de acción.  1. Ámbitos de Gestión:  i. Sinergias intersectoriales: Patrimonio Cultural, Infraestructurales Cultural, Arte en espacio Público, Otros espacios de encuentro, deliberación y concertación destinados al desarrollo cultural de la ciudad ii. Gestión del conocimiento: Arte en espacio Público,  Arte en espacio Público, Otros proyectos iii. Gestión territorial: Arte en espacio Público iv. Comunicación: Patrimonio Cultural, Arte en espacio Público, Otros proyectos V. Regulación: Patrimonio Cultural, Arte en espacio Público 2. Núcleos de acción NÚCLEOS DE ACCIÓN PEC - PATRIMONIO CULTURAL 1. PATRIMONIO CULTURAL, HÁBITAT Y PLANIFICACIÓN DE CIUDAD 2. PATRIMONIO CULTURAL CON INSTRUMENTOS DE GESTIÓN ACTUALIZADOS Y EFECTIVOS 3. PATRIMONIO CULTURAL, MEMORIA COLECTIVA Y TEJIDO SOCIALNÚCLEOS DE ACCIÓN PEC - INFRAESTRUCTURA CULTURAL 1. EQUIPAMIENTOS CERCANOS, ACCESIBLES, DINAMICOS Y UTILIZADOS POR LA GENTE 2. TRANSFORMACIÓN DE ENTORNOS NÚCLEOS DE ACCIÓN PEC - CIUDAD CREATIVA DE LA MÚSICA 1. AGENTES MUSICALES FORTALECIDOS, CREATIVOS Y ORGANIZADOS 2. LA MUSICA COMO CATALIZADORA DE ECONOMIA CULTURAL Y CREATIVA NÚCLEOS DE ACCIÓN PEC - ARTE EN EL ESPACIO PÚBLICO 1. LA CIUDAD COMO ESCENARIO PARA LAS ARTES 2. ENTORNOS URBANOS Y PROCESOS SOCIALES ACTIVADOS CON EL ARTE 3. SOSTENIBILIDAD DE OBRAS DE ARTE EN EL ESPACIO PÚBLICO 4. ARTE Y ECONOMÍA CULTURAL Y CREATIVA EN EL ESPACIO PÚBLICO</t>
  </si>
  <si>
    <t>Mejorar 30 Equipamientos Culturales</t>
  </si>
  <si>
    <t>VIGENCIA (a 30/09/2019): Se finalizó el ¿Concurso público de anteproyecto arquitectónico CEFE Chapinero - Centro Felicidad para la localidad de Chapinero en la ciudad de Bogotá D.C¿, dando un estímulo a los ganadores del primer, segundo y tercer puesto, además, de la suscripción del contrato de consultoría No. 103 de 2019 con el arquitecto Manuel Alejandro Rogelis Terán.  En abril de 2019 se llevó a cabo el trámite del reparto para la radicación del proyecto, quedando asignada la curaduría No. 4. con el radicado 4-19-1577.  En julio 2019 se recibieron las observaciones por parte de la Curaduría 4 y en el mes de septiembre se recibió la carta de viabilidad para la licencia de construcción del CEFE Chapinero, la cual está en proceso de expedición.   RESERVAS (a 30/09/2019): 1. PILONA 20: se dio por terminada y aprobada la consultoría e interventoría de los diseños técnicos complementarios, la curaduría 4 expide la licencia de construcción ejecutoriada, se avanzó en la radicación para contar con la aprobación e instalación de servicios públicos, se entregó la documentación, diseños arquitectónicos y técnicos y presupuesto a Findeter con el fin de adelantar los procesos de licitación para construcción, se adelantaron mesas de trabajo con IDARTES, quien será el operador del equipamiento cultural con el fin de identificar requerimientos de dotación para el CREA Pilona 20 y para ser presentado a Findeter, a partir de la adjudicación del contrato de Obra y de Interventoríase llevaron a cabo mesas de trabajo para aclarar inquietudes de la obra con ambos equipos de trabajo en compañía de Findeter, se llevó a cabo la socialización del inicio de obra con la comunidad en el sector de Manitas. 2. CENTRO FELICIDAD COMETAS:se avanzó en la ejecución del contrato No. 221 de 2018 entre FONDECUN y UT Diseños 2018 que tiene por objeto la ejecución del proyecto, se avanzó en la ejecución el contrato No. 222 de 2018 entre FONDECUN y Consorcio Interdesarrollo quienes adelantan la interventoría técnica, administrativa y de control presupuestal del proyecto, se expidieron los avales de interventoría sobre algunos componentes, el proyecto con todos sus componentes y avales fue radicado al IDRD quienes tendrán a cargo la licitación para la construcción del equipamiento, se adelantaron jornadas de participación con la comunidad, se realizaron diferentes mesas de trabajo junto con la gerencia del proyecto, la curaduría expidió la carta de viabilidad y liquidación del cargo variable sobre la licencia de construcción del CEFE Las Cometas.</t>
  </si>
  <si>
    <t>Pagar 100 % De Los Compromisos De Vigencias Anteriores</t>
  </si>
  <si>
    <t>VIGENCIA (a 30/09/2019): De acuerdo con la instrucción dada en octubre 2018 por la Dirección de Programación y seguimiento a la Inversión de la SDP, para el manejo de los pasivos exigibles a través de los proyectos de inversión, se construyó la nueva meta denominada ¿Pagar 100% de los compromisos de vigencias anteriores fenecidas¿, asociada al proyecto 992 ¿ Patrimonio e Infraestructura Cultural Fortalecida. De acuerdo con lo anterior y teniendo en cuenta la constitución de pasivo exigible anunciado en el anteproyecto de presupuesto 2019, se proyectó el pago de recursos fenecidos del Acta de compromiso No. 007 de 2017 a nombre del Teatro Quimera, en el marco de la ejecución de recursos de la convocatoria pública de la Ley del espectáculo público para el mejoramiento de equipamientos culturales en las diferentes líneas de acción.    La constitución del pasivo exigible se fundamentó en que, durante el trámite de expedición de la licencia de construcción, la curaduría solicito ajustes a algunos documentos técnicos, por lo que fue necesario prorrogar el plazo del acta de compromiso y el último pago no se pudo realizar en la vigencia siendo trasladado al 2019. Actualmente el Acta de compromiso fue prorrogada hasta junio 2019.  Por otro lado, el pago del pasivo exigible de Consorcio CR 2015 por valor de $66.791.510, corresponde al pago del 10% final del contrato a la entrega del acta de liquidación de la obra y el acta de liquidación del interventor.   Finalmente, el pasivo exigible del EAAB corresponde a la prestación de servicios en el predio del Ensueño, cuyo valor no se ha podido cancelar por problemas técnicos del proveedor para la generación de la factura. De acuerdo a lo anterior, durante el 2019 la organización Quimera adelanta los trámites necesarios ante la curaduría urbana con el fin de obtener la licencia de construcción y avanza en la realización de los estudios técnicos y complementarios para la construcción del escenario. A la fecha el porcentaje de av</t>
  </si>
  <si>
    <t>Gestionar La Construcción De 1 Equipamiento Cultural Cefe Chapinero</t>
  </si>
  <si>
    <t>VIGENCIA (a 30/09/2019): En enero de 2019 se realizó la entrega de las propuestas y con esto se realizó el cierre del concurso, en el cual se recibieron 43 propuestas, las cuales fueron juzgadas. En febrero se llevó a cabo la audiencia de comunicación de orden de elegibilidad y el ganador del primer puesto fue el arquitecto Manuel Alejandro Rogelis Teran y en marzo se firmó el acta de inicio del contrato de consultoría No. 103 de 2019. Se aprobó el equipo de trabajo y el cronograma presentado y se da inicio a la consultoría atendiendo las recomendaciones del jurado, así mismo se avanza en el desarrollo de los diseños técnicos. En abril se llevó a cabo el trámite del reparto para la radicación del proyecto, quedando asignada la curaduría No. 4, se hizo la revisión del proyecto arquitectónico, de la parte jurídica y el contratista avanzó en la coordinación técnica con el diseñador estructural, eléctrico e hidráulico logrando un avance que permitiera la radicación del proyecto ante curaduría. En julio se recibieron las observaciones por parte de la Curaduría 4 y a partir de ese momento se trabajó en la definición del diseño arquitectónico, estructural, eléctrico, hidráulico, de presupuesto y demás diseños técnicos requeridos para la definición del proyecto.  En septiembre se dio respuesta al acta de observaciones y se recibió la carta de viabilidad, con lo cual, se publicaron los pre pliegos para contratar por el sistema de administración delegada, la construcción y dotación del centro Felicidad- CEFE Chapinero. Así mismo, en este periodo se trabajó en la socialización del proyecto con la comunidad en el Festival Felicidad que se llevó a cabo el 7 de septiembre, en el predio del proyecto. Por otra parte, se realizó la estructuración técnica, legal y financiera de la Licitación Pública que se publicó a final de mes.</t>
  </si>
  <si>
    <t>Cambio cultural y construcción del tejido social para la vida</t>
  </si>
  <si>
    <t>Saberes sociales para la cultura ciudadana y la transformación cultural</t>
  </si>
  <si>
    <t>Formular E Implementar 1 Política Pública De Cultura Ciudadana</t>
  </si>
  <si>
    <t>VIGENCIA (a 30/09/2019): Durante el primer semestre de la vigencia y dando alcance a las observaciones remitidas por la Dirección de Política Social de la Secretaría Distrital de Planeación al diagnóstico y factores estratégicos, la Dirección de Cultura Ciudadana de la SCRD ha venido realizando los ajustes sugeridos, aclarando aspectos relevantes de la política pública en el abordaje de los enfoques de derechos, poblacionales y diferenciales, así como detallando algunos aspectos metodológicos requeridos. Igualmente, y durante esta fase de agenda pública y consolidación del documento diagnóstico, se presentó el enfoque de esta apuesta estratégica a las direcciones poblacionales de la Secretaría de Planeación.   El documento diagnóstico fue finalmente aprobado durante el mes de julio de 2019, dando paso a la formulación del plan de acción y documento CONPES de la política.    A través de ejercicios participativos desarrollados en el marco de los comités de la Dirección de Cultura Ciudadana, la Mesa Intersectorial de Cultura Ciudadana y reuniones sectoriales, se ha consolidado el plan de acción y documento CONPES, definiendo el objetivo general de la política, sus 5 objetivos específicos, sus resultados y productos esperados y se han definido los asuntos de corresponsabilidad con los diversos sectores, así pues, el documento se encuentra en proceso de revisión por parte del equipo CONFIS de la Secretaría de Planeación para su alistamiento, previa presentación en PRE CONPES.</t>
  </si>
  <si>
    <t>Implementar 1 Red De Cultura Ciudadana Y Democrática</t>
  </si>
  <si>
    <t>VIGENCIA (a 30/09/2019): Para el 2019, se adelanta el 0,25 de la implementación de la Red Distrital de Cultura Ciudadana y Democrática - RDCCD a través de:  1. Organización social: se invitó a las organizaciones ganadoras de las convocatorias Habitar Mis Historias y Travesías Ciudadanas, Bogotá Vive Natural del Programa Distrital de Estímulos a la Cultura Ciudadana - PDECC a inscribirse a la red. A la fecha se encuentra inscritas 401 organizaciones. 2. Diálogo social y acción colectiva: se cuenta con la preparación y programación de la segunda versión de la Semana de la Cultura Ciudadana que se llevará a cabo entre el 7 y el 13 de octubre, la cual contará con espacios de encuentro organizados alrededor de los 5 componentes de la Política. Adicionalmente, se han realizado mesas de trabajo alrededor de las estrategias en los 4 ámbitos. 3. Fomento: se concertaron las convocatorias para el Portafolio Distrital de Estímulos a la Cultura Ciudadana 2019, para ello se gestionaron nuevas alianzas con la Secretaría de Movilidad y Secretaría de Hábitat. Se definieron líneas de trabajo, se crearon convocatorias, cartillas, anexos y términos y se  dio apertura a:  Beca Farra en la Buena Beca de Creación Habitar Mis Historias Iniciativas culturales juveniles para prevención de la maternidad y la paternidad tempranas Iniciativas culturales para la convivencia 2019: experiencias culturales para la convivencia en # parques para todos Iniciativas Culturales de Mujeres Diversas para la Promoción de una Cultura Libre de Sexismos Proyectos de Vida Creativos de Mujeres Habitantes de Calle ¿ Habitar Mis Historias Hábitat: Entornos Comunitarios Arte urbano responsable en Transmicable - Habitarte Carnaval TransMiCable Premio Filminutos TransmiCable Corredor artístico TransMiCable Arte Urbano en TransMilenio 2019 Murales para la Convivencia Bogotá Capital Mundial de la Bici Premio Imagen XXI Semana de la Bicicleta Premio Sexto Sentido, el sentido ciudadano Saberes sociales para la trans</t>
  </si>
  <si>
    <t>Orientar Y Acompañar 16 Proyectos De Transformación Cultural Del Distrito, En Su Formulación E Implementación.</t>
  </si>
  <si>
    <t>VIGENCIA (a 30/09/2019): 1.1. Ámbito de Convivencia, construcción de ciudadanía y cultura de paz: se continúa el acompañamiento y desarrollo de los procesos de transformación cultural iniciados en 2018 de las estrategias Farra en la Buena, Parques para todos y Entornos seguros - iniciativas culturales para la convivencia.  1.2. Ámbito de Cultura verde y otras formas de vida: se gestionó y creó una propuesta de participación de Bogotá Vive Natural en Feria del Libro 2019 1.3. Ámbito Diversidad e Interculturalidad. a) Proyecto de Transformación Cultural, Bogotá Espacio Libre de Machismo (II fase): se consolida el plan operativo para el 2019 b) Proyecto de Transformación Cultural, Habitar Mis Historias (II fase): a la fecha del presente informe, se concerta y consolida el plan operativo de la estrategia, acorde a sus componentes 1.4 Ámbito Construcción Social del Territorio. a) Proyecto de Transformación Cultural, Apropiación Social de la Bici en Bogotá: se concluyó la construcción, lanzamiento y entrega de las dos becas planteadas para esta estrategia b) Proyecto de Transformación Cultural, Hábitat - Entornos Comunitario: cuyo objetivo principal es formular e implementar una estrategia de cultura ciudadana que permita la apropiación y la transformación cultural del espacio c) Proyecto de Transformación Cultural, Mi Transmi conSentido: se dio continuidad al proceso de evaluación, ajuste y consolidación de las estrategias de transformación cultural para TransMilenio y TransMicable d) Proyecto de Transformación Cultural Construcción Social de TransMiCable: se da continuidad a la estrategia intersectorial construida en 2018 y se mantienen las 3 becas (Corredor Artístico de TransMiCable, Carnaval de TransMiCable, Premio Filminuto TransMiCable) 1.5 Línea de acción Apropiación social del Conocimiento: fortalece el proceso de divulgación de las acciones de los ganadores del Portafolio, para ello, realiza acciones de selección de las memorias sociales de los ganadores de</t>
  </si>
  <si>
    <t>Orientar La Formulacion Y Acompañar 60 Protocolos De Investigación, Sistematización Y Memorias Sociales De Los Proyectos Estratégicos Del Sector Cultura, Recreación Y Deporte</t>
  </si>
  <si>
    <t>VIGENCIA (a 30/09/2019): i. La Encuesta Bienal de Culturas - EBC cuenta ya con diseño de formulario y cálculo de la muestra para adelantar la versión 2019. Se realizó proceso de socialización de las preguntas de la encuesta, se adelantó proceso de Licitación Pública No. SCRD - LP-009-007-2019, mediante el cual se eligió firma encuestadora con el propósito de desarrollar las actividades de aplicación en campo y la sistematización de la EBC 2019. (1. Diseño, recolección, crítica, sistematización, procesamiento, análisis) ii. En materia de investigaciones, se ha cumplido con lo propuesto, pues ya se cuenta con 5 Boletines versión 2019 los cuales están en proceso diseño de diagramación, para ser publicados en el micrositio de la Dirección de Cultura Ciudadana. (2 Cuidado y valoración del ambiente) iii. En acompañamiento a la Transformación Cultural a otros sectores del gobierno distrital se han realizado actividades en 8 sectores. Vale la pena aclarar que recientemente en el Sector Hábitat se adelantó la Memoria Social "Hábitat: Entornos Comunitarios" con 5 ganadores y, por otra parte, se construyó y aplicó un instrumento de medición de la percepción de los ciudadanos frente a la problemática de los baños públicos (3 Bogotá Vive Natural 2019, 4 Cultura Ciudadana Transmilenio 2019, 5 Parques para Todos 2019, 6	Habitar Mis Historias 2019, 7 Bogotá Libre de Machismo 2019, 8 Convivencia y construcción de paz, 9	Hábitat, 10 Movilidad). iv. En materia de acompañamiento a entidades del Sector Cultura, Recreación y Deporte, se han realizado las memorias sociales de las políticas públicas que se han acompañado, así como de la Política Pública de Cultura y se adelantó una acción en apoyo a la Feria del Libro, versión 2019. De igual forma, se ha apoyado la construcción de la Agenda Bogotá Cultural 2038 (11. Festivales al parque 2019 (IDARTES), 12. Eventos culturales masivos 2019 (SCRD), 13. Eventos recreativos y deportivos masivos 2019 (IDRD), 14 Memorias sociales sectoriales</t>
  </si>
  <si>
    <t>Poblaciones diversas e interculturales</t>
  </si>
  <si>
    <t>Realizar 84 Actividades Dirigidas A  Grupos Étnicos, Sectores Sociales Y Etarios.</t>
  </si>
  <si>
    <t>VIGENCIA (a 30/09/2019): Para el año 2019, con el ánimo de fortalecer, visibilizar, circular, apropiar, investigar y salvaguardar sus prácticas artísticas, culturales, patrimoniales, deportivas y recreativas se establecen realizar 22 actividades dirigidas a los grupos étnicos, etarios y sectores sociales.    Dentro de las acciones ejecutadas para el desarrollo e implementación de las becas propuestas para el presente año, en conjunto con el equipo de fomento, se realizaron las convocatorias pertinentes para dar a conocer las becas poblacionales, y de esta manera invitar a que la ciudadanía en general para su participación.  Dentro de las convocatorias generadas, se realizó el proceso de selección de jurados, quienes, a su vez, revisaron y calificaron las propuestas, en concordancia con el desarrollo de las entrevistas previas a la selección de los ganadores. Actualmente se está concluyendo el proceso de la elección y construcción de la resolución de los ganadores de las becas publicadas para el presente año.</t>
  </si>
  <si>
    <t>Implementar El 100 % De Las Acciones De Articulación, Coordinación Y Gestión Para El Cumplimiento De Los Lineamientos De Políticas Públicas Poblacionales Y Enfoque Diferencial Poblacional.</t>
  </si>
  <si>
    <t>VIGENCIA (a 30/09/2019): Se firma el contrato de prestación de servicios 18 de 2019 el cual tiene como objeto: prestar los servicios profesionales para apoyar la DALP en los desarrollos institucionales de las Políticas Públicas Poblacionales, Étnicas, Etarios y Sociales en el campo del arte, la cultura, la recreación, el deporte y el patrimonio.   El Equipo de Poblaciones de la DALP, ha participado en los espacios e instancias distritales en donde se realizan procesos de concertación y seguimiento de las actividades para implementación del componente cultural de las diferentes políticas públicas poblacionales.   De igual manera, se ha venido concertando las proyecciones del cumplimiento de los diferentes planes de acción, actividades y acciones de cumplimiento, implementación y seguimiento a las políticas públicas poblacionales para la presente vigencia.</t>
  </si>
  <si>
    <t>Comunidades culturales para la paz</t>
  </si>
  <si>
    <t>Apoyar 9  Intervenciones Artístico, Culturales Y Deportivas En Viviendas De Interés Prioritario (Vip)</t>
  </si>
  <si>
    <t>VIGENCIA (a 30/09/2019): Durante el cuatrienio esta meta ha tenido su foco en la generación de prácticas artísticas y culturales en las viviendas de interés prioritario y social y, de este modo, suscitar relatos de convivencia, prácticas de comunidad entre habitantes de procedencias diversas. Es así como esta estrategia ha venido ¿mediante unas fases de trabajo graduales¿ forjando habilidades en los nacientes liderazgos de estas urbanizaciones y creando búsquedas comunitarias como la apropiación del espacio público, los acuerdos de convivencia, la creación y sostenimiento de espacios culturales y de socialización y las diferentes prácticas culturales, deportivas y artísticas que pueden emerger allí. Por lo anterior, en el 2019 esta meta se ha concentrado en la generación de iniciativas ciudadanas, la apropiación del espacio público, el fortalecimiento de liderazgos y la adecuación de estos espacios culturales. Los principales logros en este sentido han sido la generación de iniciativas y corresponsabilidad en construcción de liderazgos en la comunidad.  1-Rincón de Bolonia. (Usme) 2- Arborizadora. (Ciudad Bolívar) 3- Candelaria La Nueva (Ciudad Bolívar) 4 -Villa Karen I. (Bosa) 5- Villakaren II (Bosa) 6 - Margaritas I. (Kennedy) 7- Margaritas II. (Kennedy) 8 -Metro 136. (Usme) 9- Porvenir. Calle 55 (Bosa)</t>
  </si>
  <si>
    <t>Acompañar 10 Actuaciones Artístico, Culturales Y Deportivas Urbanísticas En El Territorio En El Marco Del Programa De Mejoramiento Integral De Barrios.</t>
  </si>
  <si>
    <t>VIGENCIA (a 30/09/2019): En este año el foco ha estado en fortalecer lo logrado en el cuatrienio a través, principalmente de la consolidación de proyectos e iniciativas en los territorios que hemos venido trabajando, logrando así un primer paso en la corresponsabilidad y en la sostenibilidad de estos proyectos en los territorios de la política de Mejoramiento Integral de Barrios. Los avances de meta registrados se dan en el convenio Habitando y sus mobiliarios urbanos, y el premio Ciudadanías en Movimiento, los cuales se describen a continuación.</t>
  </si>
  <si>
    <t>Transparencia y gestión pública para todos</t>
  </si>
  <si>
    <t>Implementar 90 Por Ciento De Las Acciones Programadas Para Actualizar Y Mantener El Sig De La Entidad, Relativas Al Sistema De Gestión De Calidad Y A Los Procesos De Planeación Y De Coordinación Institucional Y Sectorial.</t>
  </si>
  <si>
    <t>VIGENCIA (a 30/09/2019): 1. Avance en la implementación y mantenimiento del Sistema de Gestión de Calidad ¿ SGC Se aprobó la Política de Administración de Riesgo, se elaboró el plan de adecuación y sostenimiento del MIPG y se articuló con el plan de acción integrado del Decreto 612 del 2018, se socializaron las políticas del MIPG, se llevaron jornadas de preparación para las auditorías internas de calidad, se expidió la Resolución No. 107 de 2019 con la que se crea el Comité Institucional de Gestión y Desempeño Institucional, se elaboran mensajes de divulgación de Tips, se realizó el Concurso Modelo Integrado de Planeación y Gestión de la SCRD 2019, se realizó la Revisión por la alta Dirección con las entradas de la Norma ISO9001:2015, se divulgaron los documentos estratégicos, se efectuó la revisión de los 16 autodiagnósticos del Modelo Integrado de Planeación y Gestión, socialización del Manual de Calidad, monitoreo de las actividades del Plan Anticorrupción y de Atención al Ciudadano, realización de la visita de seguimiento de la certificación de Calidad, monitoreo de riesgos, formulación de las acciones correctivas y de mejora de auditorias internas, se realizó el curso de 20 horas de norma ISO 9001:2015, revisión de informes de auditoría interna del Sistema de Gestión de Calidad 2019, se revisó procedimiento y documentos asociados SNC, socialización a los procesos misionales y formalización de ESAL, capacitación metodología administración de riesgos por parte del DAFP  2. Programación y seguimiento a la Inversión i) Modificaciones Presupuestales ii) Programación y Seguimiento a la gestión de los proyectos de Inversión Secretaría de Cultura, Recreación y Deporte iii) Programación y Seguimiento a la Ejecución Presupuestal y Física de la Secretaría de Cultura, Recreación y Deporte y del Sector</t>
  </si>
  <si>
    <t>Ejecutar 60 Por Ciento De Las Acciones Requeridas Para Actualizar Y Mantener El Subsistema De Gestión Documental De La Entidad.</t>
  </si>
  <si>
    <t>VIGENCIA (a 30/09/2019): Se realizó la entrega al Consejo Distrital de Archivo de la propuesta de actualización de las Tablas de Retención Documental de la Secretaría, a su vez el 27 de junio de 2019 se recibió el concepto que señala la necesidad de realizar ajustes a la propuesta presentada y continuar con los ajustes que permitan dejar actualizadas las tablas de retención documental de la entidad. Se realizaron actividades administrativas y técnicas frente a la entrega del depósito que se encontraba bajo el contrato de comodato No. 4213000-521-2018 con la Dirección archivo de Bogotá, trasladando al archivo central que maneja la empresa Servicios Postales Nacionales. La entidad ha dado continuidad a los lineamientos y metas establecidas en el PDD, adelantando mesas con la dirección Archivo de Bogotá como parte del acompañamiento para la elaboración del documento denominado ¿Sistema Integrado de Conservación¿, el cual se viene construyendo e implementando. Acciones tendientes a mejorar la herramienta tecnológica para la administración de los documentos de la entidad, para lo cual se expidió circular 007 del 20 de marzo de 2019, dentro de la cual se resalta la función optimizar el uso de los números de radicados y la función de asignación de serie o subserie documental y el archivo de documentos en su respectivo expediente, para lo cual se realizaron las capacitaciones correspondientes. Se realizaron las actividades tendientes a la entrega de la propuesta de actualización de las tablas de retención documental correspondiente a 01/01/2018 al 12/09/2013, la cual se encuentran en proceso de convalidación por parte del Consejo Distrital de Archivos. Se viene implementando la estrategia de firma electrónica, la cual propende a los lineamientos de austeridad del gasto, optimización en los trámites administrativos internos y uso racional del papel.</t>
  </si>
  <si>
    <t>Desarrollar 100 Por Ciento De Las Actividades De Comunicación, Promoción Y Difusión De La Secretaría, En Consonancia Con La Estrategia De Comunicación Sectorial, Con Énfasis En Los Ámbitos Digital Y Audiovisual.</t>
  </si>
  <si>
    <t>VIGENCIA (a 30/09/2019): 1) Articulación Intersectorial: fortalecimiento de procesos de articulación intersectorial con el sector cultura, realización comité intersectorial de comunicaciones mensual, creación de estrategias para divulgación, consolidación de información del sector para dar respuesta a derechos de petición y requerimientos de entes de control, así como para jornadas y audiencias de rendición de cuentas. 2) Generación y producción de contenidos: trabajo integrado con los responsables del portal de la Alcaldía, así como con los encargados de la nueva aplicación, "Conéctese con Bogotá", con el fin de generar contenidos, mayor difusión para que la comunidad se entere de lo que hace la administración en relación con Cultura, Recreación y Deporte, se institucionalizó un nuevo correo masivo con el fin de destacar las actividades relacionadas con la denominación de Bogotá como Ciudad Creativa de la Música  y envío semanal del boletín con esta información. 3) Articulación institucional y relaciones con medios: se trabajaron según las solicitudes remitidas por las diferentes áreas de la SCRD a partir del brief de comunicaciones, acciones de comunicación externa que va desde la redacción y edición de comunicados de prensa, hasta su posterior gestión de publicación en medios, fueron actualizados los diferentes micrositios de la página web de la SCRD y se enviaron semanalmente boletines externos y agenda semanal. 4) Diseño e implementación de estrategia de comunicación interna de la entidad: tiene como objetivo apropiar al funcionario de los diferentes canales de comunicación, a través de campañas que tienen como protagonista al funcionario, de esta forma se logra pertinencia con la información. 5) Estrategias de divulgación y comunicaciones externas, se implementaron basadas en las diferentes solicitudes remitidas desde las áreas de la SCRD a partir del brief de comunicaciones</t>
  </si>
  <si>
    <t>Gestionar 100 Por Ciento De Las Solicitudes De Las Esal Domiciliadas En El Distrito Capital De Competencia De La Scrd, A Través Del Registro, Trámites Y Actuaciones Relacionados Con La Personería Jurídica Y La Función De Inspección, Vigilancia Y Control, Para Su Fortalecimiento Y Formalización.</t>
  </si>
  <si>
    <t>VIGENCIA (a 30/09/2019): Gestiones relacionadas con el otorgamiento de personería jurídica y tramites derivados de ella. 1) ESAL domiciliadas en el Distrito Capital de competencia de la SCRD: Resoluciones reconocimiento de Personería Jurídica	3 Resoluciones de aprobación e inscripción de reformas estatutarias	3 Autos de inscripción de dignatarios	94 Registro y sello de libros de actas de Asamblea y de Comité Ejecutivo	6 Certificados de Existencia y Representación Legal	188 2) ESAL vinculadas al Sistema Nacional del Deporte:  Reconocimiento de Personería Jurídica	20 Aprobación e inscripción de reformas estatutarias	8 Registro y sello de libros de actas de Asamblea y de Comité Ejecutivo	4 Inscripción de dignatarios	52 3) 3 jornadas de capacitación y orientación dirigida a la ciudadanía, 1 jornada de capacitación en  la FUGA vinculados al Sistema Nacional del Deporte. Tramites derivados del reconocimiento Personería Jurídica	653 asistentes. Gestiones relacionadas con la función de INSPECCIÓN, VIGILANCIA Y CONTROL. 1) IVC - ESAL con fines culturales, recreativos o deportivos  Certificado de inspección, vigilancia y control	310 Autos de visitas administrativas	9 Informes de visitas administrativas	8 Visitas administrativas	7 2) Requerimientos para subsanar observaciones y/o inconsistencias evidenciadas en ESAL con fines culturales, recreativos o deportivos. Información jurídica, financiera y contable	434 3) Orientación a los dignatarios, de clubes, ligas, corporaciones y/o asociaciones, fundaciones y demás personas interesadas  Asesorías Personalizadas	207 Atención Telefónica	163 Correo institucional (tramitespersoneriajuridica@scrd.gov.co)	389 4) 4 jornadas de capacitación y orientación dirigida a la ciudadanía. 35 asistentes 5) Fortalecimiento Entidades Sin Ánimo de Lucro a las ESAL sujetas de inspección vigilancia y control</t>
  </si>
  <si>
    <t>Fortalecimiento a la Gestión</t>
  </si>
  <si>
    <t>Implementar 100 Porciento De Las Acciones Establecidas En El Programa Institucional De Fortalecimiento</t>
  </si>
  <si>
    <t>VIGENCIA (a 30/09/2019): Al tercer trimestre de 2019, por parte de la Oficina Asesora Jurídica de la Secretaría de Cultura, Recreación y Deporte, en el marco del proyecto, se brindó de manera permanente atención y asesoramiento en la revisión de la documentación pertinente a los estudios de conveniencia y oportunidad, para la contratación directa, de las diferentes áreas de acuerdo al Plan Anual de Adquisiciones de la Secretaría de Cultura, Recreación y Deporte. Igualmente, la Oficina Asesora de Jurídica apoyó a las áreas funcionales y misionales de la entidad en los procesos contractuales, los cuales se muestran en la relación siguiente: CONTRATOS CELEBRADOS AÑO 2019	188 CONTRATO DE PRESTACION DE SERVICIOS PROFESIONALES Y DE APOYO A LA GESTION	147 CONTRATOS DE APOYO	22 CONTRATO DE INTERVENTORÍA	1 CONTRATO DE CONSULTORIA	2 CONTRATO INTERADMINISTRATIVO	3 CONVENIO DE ASOCIACIÓN	2 CONVENIO INTERADMINISTRATIVO	11</t>
  </si>
  <si>
    <t>Conservar 100 Porciento De Las Sedes De La Secretaría Distrital De Cultura, Recreación Y Deporte, A Través Del Cuidado, Mantenimiento Y Protección De Los Espacios Físicos.</t>
  </si>
  <si>
    <t>VIGENCIA (a 30/09/2019): La Dirección de Gestión Corporativa a través del Grupo Interno de Recursos Físicos de la Secretaría de Cultura, para dar cumplimiento a la meta propuesta para la vigencia 2019, mantuvo la continuidad en las siguientes actividades con cierre a 30 de septiembre de 2019: 1.	Mantenimiento preventivo y correctivo de las cubiertas de la sede principal y calle 9. 2.	Pintura general de la sede principal y la calle 9. 3.	Readecuación de espacios de las tres sedes de la SDCRD. 4.	Mantenimiento correctivo y preventivo del sistema eléctrico, de red, de voz y datos de la sede principal y la calle 12. 5.	Adecuación de la sala amiga en cumplimiento de la normatividad vigente. 6.	Continuidad en los mantenimientos predictivos, correctivos y preventivos de las diferentes sedes a cargo de la SDCRD. 7.	Mantenimiento correctivo y preventivo del sistema hidrosanitario. 8.	Mantenimiento preventivo de bienes muebles. 9.	Mantenimiento preventivo de la infraestructura física.</t>
  </si>
  <si>
    <t>Modernizar 70 Porciento De La Infraestructura De Tic De La Secretaría Distrital De Cultura, Recreación Y Deporte.</t>
  </si>
  <si>
    <t>VIGENCIA (a 30/09/2019): 1. Soporte técnico y mantenimiento de los sistemas de información de nómina - Perno, contabilidad - Limay, almacén ¿ SAE e inventarios - SAI del sistema de información administrativo y financiero Si Capital y el sistema de gestión documental Orfeo. 2. Se iniciaron actividades de desarrollo de nuevas funcionalidades, mejora de funcionalidades ya existentes y nuevos reportes para mantener los sistemas actualizados y respondiendo a las necesidades funcionales. 3. Gestión sobre la plataforma tecnológica de la entidad para mantener activos los servicios informáticos que presta la entidad. 4. Gestión de bases de datos centralizadas de la Secretaría para mantener la continuidad de la operación de nuestros sistemas de información y garantizar la seguridad de la misma. 5. Copias de respaldo de la información la cual se almacena en diferentes fuentes quedando disponible para ser restaurada en caso de contingencia o pérdida. 6. Soporte técnico según demanda del área funcional. 7. Mantenimiento en la continuidad de la operación del sistema PERNO, su integración con el sistema LIMAY y del componente de generación de desprendibles y certificaciones desde la CULTUNET. 8. Diseño, desarrollo, pruebas y puesta en producción de la funcionalidad de "Incluir dentro del certificado anual de ingresos y retenciones el concepto de cesantías giradas a los diferentes fondos privados y públicos durante la vigencia". 9. Diseño, desarrollo y envío para en pruebas de usuario final de la funcionalidad de "Generar un reporte de los acumulados de los descuentos realizados a los funcionarios". 10. Elaboración de especificaciones para la funcionalidad de "Generar en la Opción de Informes de tesorería de PERNO, un reporte parametrizado que se pueda consultar por diferentes terceros de descuentos, en formatos PDF y Excel".</t>
  </si>
  <si>
    <t>Gestionar 10 Agendas Normativas Estratégicas Para El Fortalecimiento Y La Materialización De Los Derechos Culturales, Recreativos Y Deportivos De Los Habitantes De La Ciudad</t>
  </si>
  <si>
    <t>VIGENCIA (a 30/09/2019): Se expide 2 propuestas normativas, así: 1. Decreto 081 de 2019 (4 de marzo) Por el cual se establecen los mecanismos para la administración de la contribución parafiscal cultural en el Distrito Capital y se dictan otras disposiciones. 2. Decreto Distrital 149 de 2019 "Por medio del cual se establece la conformación y funcionamiento del Comité Distrital del Espacio Público, la operación de la Ventanilla Única de Implantaciones Artísticas en el Espacio Público VIARTE y se dictan otras disposiciones" Adicionalmente, se expidió el Decreto Distrital 399 de 28 de junio 2019 Por medio del cual se racionalizan las instancias de coordinación del Sector Cultura, Recreación y Deporte Frente a la iniciativa que se está adelantando, hace referencia a la Reglamentación del Código de Policía - Sistema Único De Aglomeraciones - SUGA Por el cual se actualizan los requisitos del Sistema Único de Gestión para el Registro, Evaluación y Autorización de Actividades de Aglomeración de Público en el Distrito Capital SUGA y se dictan otras disposiciones, se realizó reunión de coordinación entre las Secretarías de Gobierno y Cultura en donde se planteó un cronograma de trabajo y se llevó a cabo la publicación y se recibieron un total de 104 observaciones de 14 observantes. Para dar respuesta a las observaciones se realizaron mesas de trabajo, en las que se proyectaron las respuestas y se modificó el proyecto de decreto, para la toma de firmas. Como resultado del análisis efectuado se presentaron conceptos frente a la falta de competencia para atender las obligaciones del Acuerdo Distrital 426 de 2018. Se remitió el proyecto de decreto el cual fue devuelto con observaciones, en las que solicitan verificar que no se estén transcribiendo normas declaradas inexequibles. Se reitera la solicitud de presentar un proyecto de ley estatutaria al Congreso de la República que regule las aglomeraciones de público y la venta y consumo de licor en espectáculos públicos.</t>
  </si>
  <si>
    <t>Información y ciudadanía digital para todos</t>
  </si>
  <si>
    <t>Realizar 100 Porciento De Las Acciones Programadas Para La Construcción De Un Gobierno De Tecnologías De La Información ¿ Ti Y Para El Fortalecimiento De  La Arquitectura Empresarial.</t>
  </si>
  <si>
    <t>VIGENCIA (a 30/09/2019): Durante los tres trimestres de la vigencia 2019 esta meta ha avanzado en un 75% de acuerdo lo programado y se han desarrollado las siguientes actividades:  1.	Se incluyeron nuevos proyectos de la hoja de ruta de arquitectura empresarial relacionados con ¿Inscripción a beneficios económicos periódicos BEPS para artistas adulto mayor¿ y ¿Automatizar Procedimientos de Sistema de Seguridad y Salud en el Trabajo¿.  2.	Se realizó la actualización del Normograma para el Proceso Gestión de TIC, incluyendo normas aplicables y actualizando nombre de procesos relacionados con cada una de las normas.  3.	Se actualizó el informe de avance de los diez (10) proyectos priorizados en el PETI a junio de 2019. 4.	Se formalizó la reorganización de los procedimientos del Proceso Gestión de TIC. 5.	Se actualizó el autodiagnóstico de nivel de cumplimiento de la Entidad con los dominios de arquitectura TI del estado colombiano, ámbitos de Planeación de la Estrategia de TI, Cumplimiento de la implementación de la Estrategia de TI, Arquitectura Empresarial, Documentación de los Servicios de TI, Esquema de gobierno de TI, Gestión de proyectos, Gobierno de Información, Planeación y gestión de los Sistemas de Información. 6.	Se actualizó en conjunto con las áreas responsables de la entidad, el nivel de cumplimiento de la Entidad con la Política de Gobierno Digital según el instrumento de FURAG con corte a diciembre de 2018. A la fecha se ha organizado el instrumento para planear las acciones para seguir avanzando en el cumplimiento de la SCRD con la política de Gobierno Digital.  7.	Actualización del autodiagnóstico del grado de implementación del marco de referencia de arquitectura de TI del estado colombiano en la Secretaría de Cultura, Recreación y Deporte. 8.	Se realizó la propuesta de hoja de vida de indicador de avance de proyectos priorizados en el PETI ¿ actualización año 2019.</t>
  </si>
  <si>
    <t>Implementar 100 Porciento De Las Acciones Programadas, En El Marco Del Programa Distrital Sobre Estándares De Información, Bases De Datos Y Sistemas Únicos De Información Misional.</t>
  </si>
  <si>
    <t>VIGENCIA (a 30/09/2019): 1. Elabora y entrega capítulo Cultura-Indicadores de Ciudad a la SDP, para informe gestión de ciudad 2018. 2. Entrega actualizada, depurada y ajustada la matriz de indicadores de ciudad con series completas por indicador.  3. Entrega y publicación en Cultured de 20 fichas locales actualizadas y 20 presentaciones de territorialización de inversión corte IV trimestre del 2018. 4. Entrega 20 presentaciones de territorialización de la programación de inversión con la información 2019. 5. Elabora 20 fichas locales y 20 presentaciones de la territorialización con corte al I trimestre de 2019. 6. Revisa información del modelo de gestión cultural local y se elabora propuesta para sistematización, organización y presentación de la información. 7. Apoyo proceso de preconpes a la Política Pública Distrital de Economía Cultural y Creativa. 8. Entrega del visto bueno al Plan de Acción de la Política Pública Distrital de Cultura Ciudadana.  9. Consolidar Planes de Acción sectoriales de las políticas públicas de Mujer y Equidad de Género y Actividades Sexuales Pagadas.  10. Comentarios al documento CONPES y al Plan de Acción de la Pública Distrital de Derechos Humanos y de Espacio Público.  11. Envío de acciones propuestas por la SCRD al Plan de Acción de la Pública Distrital de Protección y Bienestar animal.  12. Apoyo a mesas de Políticas Públicas: Bicicleta, y Convivencia y Seguridad Ciudadana.  13. Cuadro de políticas con inventario y estado de cada política donde participa el sector.  14. Diseño, consolidación, depuración, graficación de la información de las respuestas de la encuesta de satisfacción de la Dirección de Planeación.  15. Consolidación y análisis de la información DOFA en el marco del contexto institucional y MIPG. 16 . Producción del nuevo Sistema de Información Sectorial CULTURED 17. Depuraron, clasificaron y migraron los contenidos pertinentes, de SISCRED a CULTURED</t>
  </si>
  <si>
    <t>Ejecutar 100 Porciento De Las Acciones Establecidas Para La Implementación Del Plan De Seguridad De La Información En La Entidad.</t>
  </si>
  <si>
    <t>VIGENCIA (a 30/09/2019): Implementación del subsistema de gestión de seguridad de la información: 1. Se definió el plan de seguridad y privacidad de la información y tratamiento de riesgos de seguridad digital para la SCRD para la vigencia 2019, alineado con el autodiagnóstico de la política de seguridad digital.  2. Se realiza seguimiento del plan a corte de septiembre de las acciones implementadas.  3. En la implementación del MSPI (Modelo de Seguridad y Privacidad de la Información) se ha logrado un avance del 60%,   4. Se realizo definición del programa de cultura en seguridad y privacidad de la información y se encuentra en aprobación.  5. Se realiza charla de sensibilización en protección de datos personales con el acompañamiento del director de investigaciones de delitos de protección de datos personales de la SIC.  6. Se realizó el diseño y el envío de la encuesta de percepción en la entidad de seguridad y privacidad de la información.   7. Se inicio con la definición y actualización de la Guía de identificación y calificación de activos de información.  8. Se realiza instrumento de actualización de los instrumentos (índice de información clasificada y reservada y registro de activos de información) de acuerdo a la Ley 1712 del 2014.  9. Se realizó socialización de los instrumentos (índice de información clasificada y reservada y registro de activos de información) y del plan de trabajo con las áreas de la Entidad. 10. Se avanzó en los temas relacionados a la protección de datos personales de cara al cumplimiento de la ley 1581 del 2012</t>
  </si>
  <si>
    <t>Participación para la democracia cultural, recreativa y deportiva</t>
  </si>
  <si>
    <t>Implementar 1 Sistema Distrital De Participación En Deporte, Recreación, Actividad Física, Educación Física, Parques Y Escenarios Deportivos</t>
  </si>
  <si>
    <t>VIGENCIA (a 30/09/2019): Durante este periodo se realizó el proceso de reconocimiento de los consejeros del Sistema de Participación en Deportes Recreación, Actividad Física y Escenarios y Equipamientos.  ¿	Se han dado lineamientos por parte de la SCRD y el IDRD a los Consejos Locales y Distrital en la conformación de las mesas de trabajo, relacionadas con el diagnóstico local y la actualización y armonización de la Política Pública DRAFE del Distrito, con la Política Pública Nacional del Deporte 2018-2028.  ¿	Se estableció un Tablero de Control por parte del IDRD para el seguimiento, control y evaluación de los Consejos Locales DRAFE.  ¿	Se ha recibido información por parte del IDRD, relacionada con el Plan de Acción de la Política Pública de Deporte.  ¿	Se han presentado a la Dirección de Cultura Ciudadana avances de la Memoria Social y del ABC 2038.  ¿	Antes de finalizar la presente vigencia se espera definir desde el Consejo Distrital del DRAFE, la ruta de trabajo para armonizar la Política Pública DRAFE, con la Política Pública Nacional del Deporte, la Recreación y la Actividad Física expedida pro Coldeportes en 2018. En este proceso se espera también actualizar el Plan Decenal 2009- 2019.</t>
  </si>
  <si>
    <t>Fortalecer El 1 Sistema Distrital De Arte, Cultura Y Patrimonio.</t>
  </si>
  <si>
    <t>VIGENCIA (a 30/09/2019): Durante el III trimestre se realizaron las siguientes acciones:  1.	Desarrollo de sesiones de los Consejos del Sistema de Arte, Cultura y Patrimonio a nivel local y distrital.  2.	Elaboración de resolución de reemplazos para renuncias consejeros del SDACP. 3.	Elaboración de Resolución 382 de julio de 2019 que define el protocolo de la elección atípica.</t>
  </si>
  <si>
    <t>Desarrollar 1 Modelo De Gestión Cultural Local</t>
  </si>
  <si>
    <t>VIGENCIA (a 30/09/2019): Acompañamiento a espacios de participación local y apoyo para la ejecución de los Planes de acción de estos espacios.  Asesoría, apoyo técnico y acompañamiento en la formulación de proyectos de las líneas de inversión de cultura de las Alcaldías Locales, con las particularidades de cada territorio y en el marco de la autonomía de los Fondos de Desarrollo Local en el marco de la Directiva 12 de 2016. Para un total de 63 proyectos con corte a 31 de agosto de 2019, adicionalmente se realizan mesas de trabajo con los profesionales de los FDL y enlaces locales, para aclarar y ajustar los proyectos.  Se han realizado 96 mesas sectoriales hasta septiembre de 2019.  Socialización, asesoría y asistencia técnica para la participación de los agentes y las organizaciones en el programa de estímulos del sector cultura, recreación y deporte.   Acompañamiento a 80 procesos organizativos locales, desarrollados a través del arte, la cultura y el patrimonio: En las 20 localidades se desarrollaron acciones orientadas a fortalecer las organizaciones culturales a través de acciones de cualificación dirigida a las organizaciones culturales de la localidad, por parte de los enlaces territoriales. El trabajo de los enlaces territoriales sobre este particular es una oportunidad de acercamiento y análisis de la realidad cultural de los territorios y puede también trascender a las diferentes dependencias de la SCRD e instituciones del sector, a articular esfuerzos para lograr contar con un sector cada vez más cualificado, que cuente con el equipo territorial como un mediador para este fin.</t>
  </si>
  <si>
    <t>Secretaría Distrital de Planeación</t>
  </si>
  <si>
    <t>Igualdad y autonomía para una Bogotá incluyente</t>
  </si>
  <si>
    <t>Fortalecimiento de la política pública LGBTI</t>
  </si>
  <si>
    <t>Realizar 8 Investigaciones Que Desarrollen Metodologías Para La Incorporación Del Enfoque De Orientaciones Sexuales E Identidades De Género.</t>
  </si>
  <si>
    <t>VIGENCIA (a 30/09/2019): En el año 2019 se están adelantando los siguientes estudios: Estudio para la elaboración de un lineamiento técnico para el desarrollo de un centro de atención para personas mayores de los sectores sociales LGBTI, se terminó la redacción de ocho historias. Se finalizó el proceso de revisión de las fuentes documentales recabadas para la construcción del estado del arte a nivel nacional e internacional y se consolidó el borrador de un archivo multimedia para el abordaje pedagógico de la perspectiva de envejecimiento y vejez con sectores sociales LGBTI y se encuentra en su etapa final el acápite del lineamiento técnico referido al equipo profesional requerido para la atención integral y diferencial a las personas mayores más vulnerables de los sectores sociales LGBTI. Corresponde al 0,8 de la meta.  Estudio para la elaboración de los lineamientos técnicos y conceptuales de una estrategia para la recuperación de la memoria histórica de personas de los sectores LGBTI, se encuentra en la etapa final el documento relacionado con el diseño del museo según las recomendaciones de la UNESCO y se elaboró la construcción del documento del estado del arte a nivel nacional e internacional en relación con estrategias de recuperación de la memoria del movimiento social LGBTI. Corresponde al 0,6 de la meta.  De otra parte, se realizó el documento de línea de base de la PPLGBTI está integrado por los siguientes capítulos: Informe de las representaciones sociales que ciudadanas y ciudadanos de Bogotá y servidoras y servidores de la administración distrital tienen sobre las personas lesbianas, gays, bisexuales, transgénero e intersexuales, Informe de situación de derechos de las personas de los sectores LGBTI en Bogotá, Indicadores de Discriminación y Situación de Derechos de la PPLGBTI, Informe de representaciones sociales y discriminación de servidoras y servidores públicos en las instituciones del Distrito y recomendaciones.</t>
  </si>
  <si>
    <t>Desarrollar 5 Fases De Una Campaña De Cambio Cultural Para La Transformación De Imaginarios Y Representaciones Sociales Discriminatorias Hacia Las Personas De Los Sectores Lgbti.</t>
  </si>
  <si>
    <t>VIGENCIA (a 30/09/2019): Para el año 2019 en el marco de la Estrategia "En Bogotá se puede ser" se realizaron y difundieron piezas de comunicación con el fin de transformar imaginarios negativos de la ciudadanía bogotana hacia personas LGBTI en fechas Emblemáticas.   Se diseñaron imágenes oficiales, contenidos de piezas y estrategias de difusión en redes sociales para los eventos: II Asamblea de Ciudades Aliadas en el Orgullo, Feria del Libro y Festival por la Igualdad. Frente al Festival es importante informar se realizaron 12 actividades en las que participaron 200.000 habitantes de la ciudad. Para las fechas emblemáticas: día contra la homofobia y día del orgullo se coordinó con 24 entidades distritales y locales la elaboración y difusión de piezas con mensajes en contra de la Homofobia y el Orgullo LGBTI.   Se elaboraron y difundieron 7 boletines de prensa y material POP de la política y programas radiales con la Universidad Distrital y el IDPAC, y de televisión con Canal Capital. Se definieron los contenidos para la cátedra sobre salud de personas trans a realizarse en el cuarto trimestre del año 2019 en la Universidad del Rosario. Se avanzó en el desarrollo de la Cátedra "Derechos Humanos, igualdad y Diversidad Sexual" en la Universidad Distrital, a la fecha se han realizado 7 conferencias con una asistencia aproximada de 600 estudiantes y una entrevista a experto internacional en crímenes de odio publicado en la revista PAZando del IPAZUD.  Se realizó la segunda asamblea de ciudades aliadas al Orgullo en el marco del Congreso Internacional de la PPLGBTI, en esta participaron representantes de 6 países de la región. Por otro lado, se participó en la segunda asamblea general de la Red Latinoamericana de Ciudades Arcoiris en la ciudad de Sao Paulo.  Se realizó asistencia técnica a las 15 secretarías y 10 institutos para el desarrollo de una actividad en relación con los resultados del informe de la encuesta enmarcado en la fecha emblemática (Orgullo 28 de j</t>
  </si>
  <si>
    <t>Información relevante e integral para la planeación territorial</t>
  </si>
  <si>
    <t>Producción y análisis de información para la creación de política pública, focalización del gasto público y seguimiento del desarrollo urbano</t>
  </si>
  <si>
    <t>Actualizar 1 Base De Datos Sisbén Mediante La Aplicación De Encuestas En Las Modalidades De Barrido Y Demanda</t>
  </si>
  <si>
    <t>VIGENCIA (a 30/09/2019): En lo corrido de ejecución del actual PDD, se ha actualizado la base con la incorporación de 843.558 encuestas (de las cuales 548.928 son encuestas aplicadas con la implementación de la nueva metodología «Sisbén IV»), así como con la atención de 340.735 novedades aprox. para la corrección y/o actualización de datos y la inclusión o desvinculación de personas registradas en el Sistema. Esto ha permitido mantener actualizada la base con el registro de las condiciones de vida de los hogares y sus respectivos puntajes. Con corte al mes de agosto de 2019, la base certificada para el D.C. cuenta con un total de 4.228.097 personas con información validada En el marco de la implementación de la nueva metodología «Sisbén IV», para cuya financiación fueron aprobadas Vigencias Futuras, se precisa que, de las 548.928 encuestas aplicadas, 134.118 corresponden a la localidad Ciudad Bolívar, 134.361 a la localidad Bosa, 53.069 a la localidad de Suba, 33.632 a la localidad de Tunjuelito, 46.009 localidad de Rafael Uribe Uribe, 33.528 a la localidad de Kennedy, 409 a la localidad de Fontibón y 113.802 a la Localidad Engativá. Se estima que el operativo de barrido para la aplicación de las encuestas «Sisbén IV», abarque las 19 localidades (estratos 1,2 y algunos del 3) y la totalidad de Sumapaz (encuestas rurales). Con la implementación de la nueva metodología, se busca disponer de una herramienta de focalización de alta calidad, que permita mejorar la eficiencia en la asignación del gasto público y contribuir en el diseño y ejecución de estrategias encaminadas a la atención y solución de necesidades de la población pobre y vulnerable. Cabe indicar, que diariamente se realizan procesos de trasmisión de encuestas aplicadas mediante la metodología «Sisbén IV» al DNP</t>
  </si>
  <si>
    <t>Realizar 7 Investigaciones Relacionadas Con El Impacto Social Y Financiero De La Estratificación En Bogotá</t>
  </si>
  <si>
    <t>VIGENCIA (a 30/09/2019): -Estudio de análisis de la metodología urbana de Bogotá, D.C. A partir de un diagnóstico y del alistamiento de la información disponible, relacionada con los predios residenciales y las condiciones socioeconómicas de los hogares urbanos de la ciudad, se avanzó en la implementación de un análisis econométrico, a través de componentes principales. Así, se estimó la asociación entre la información predial catastral y de equipamientos comunales, en predios de propiedad horizontal, con variables de condiciones socioeconómicas y de capacidad de pago, como insumo de la búsqueda de la mejor discriminación de la nueva propuesta de estratificación (apoyada por el valor unitario integral)  -Análisis de la metodología rural, con la cual se estratifican las fincas y viviendas dispersas y los Centros Poblados de Bogotá, D.C. En la investigación se avanzó en el análisis normativo de la actual metodología, así como en la caracterización socioeconómica y predial de los hogares de la zona rural del Distrito Capital, a través de la Encuesta Multipropósito 2017. Con esta información se avanzó en un análisis de la estructura de gasto de los hogares, su capacidad de pago, la caracterización de las condiciones habitacionales de los predios residenciales, así como de la progresividad de la estratificación, como herramienta de focalización en la zona rural  Así se consiguió un progreso del 50% en cada una de las dos investigaciones, que sumadas arrojan el valor de 1.   Además, se avanzó en la planeación de la difusión de los estudios, la cual se hará a través de una publicación y un seminario al finalizar el año. El encuentro contará con la participación de la academia, de entidades del orden nacional y de un invitado internacional de la Universidad de Pensilvania, experto en economía urbana y regional</t>
  </si>
  <si>
    <t>Implementar El 100 Por Ciento Del Plan Estadístico Distrital</t>
  </si>
  <si>
    <t>VIGENCIA (a 30/09/2019): Resultado del proceso de formulación del PED con los 15 sectores de la Administración Distrital, se cuenta con el inventario de oferta y demanda de información estadística a diciembre de 2018 (Oferta caracterizada 1.110 conjuntos de datos y Demanda caracterizada 1.741 necesidades de información), y con un visor de está disponible en:  http://ped.sdp.gov.co:8080/inventario/, lo que permite la accesibilidad y difusión de los procesos de producción de información de las entidades que participan en la formulación e implementación del Plan, cuya consulta puede realizarse por diferentes filtros (por oferta, por demanda, por área temática, por entidad)  Así mismo, producto del cruce de oferta y demanda de información estadística, se identificaron los porcentajes de «Satisfacción de información estadística», donde se encontró que: el 93,22% es «Demanda Satisfecha» y el 6.77% «Demanda Totalmente Insatisfecha». En términos de la oferta, el 19% tiene «Posibles duplicidades» y el 33% «No se utiliza».  El PED se estructura a partir de 7 estrategias y 36 acciones consistentes con el objetivo de fortalecer la capacidad estadística en la producción y uso de la información en el Distrito. Para su implementación, se elaboraron los lineamientos para el desarrollo de talleres con los sectores, lo cual permitirá definir los «Planes de Acción Sectoriales» orientados a la solución de los vacíos de información y la mejora de la producción estadística. Finalmente, resultado de la gestión, se avanza en el diseño de una herramienta de difusión de datos y metadatos-SDMX</t>
  </si>
  <si>
    <t>Implementar 1 Estrategia De Servicio A La Ciudadanía En La Sdp</t>
  </si>
  <si>
    <t>VIGENCIA (a 30/09/2019): Se está realizando el estudio cualitativo para caracterizar los usuarios e identificar el ciclo de servicio respectivo y oportunidades de mejora, se tiene la metodología y sus instrumentos para la revisión técnica para poder realizar los grupos focales  Se organizó y coordinaron la realización tres laboratorios de lenguaje claro con la participación de 60 servidores de las diferentes direcciones de la entidad. Se simplificaron 4 documentos a lenguaje claro: Formato: solicitud de información sobre norma urbanística y/o uso del suelo, Formato: registro de queja, reclamo, sugerencia o felicitación, modelo tipo: factibilidad para la instalación de elementos que conforman una estación radioeléctrica, formato de respuesta para norma urbanística y uso del suelo. Se han atendido 618.928 usuarios en lo corrido del año  Se realizó la primera recolección de información para la medición de satisfacción con metodología cuantitativa. Se tiene un acumulado de 10 informes mensuales de estadísticas y análisis de la información registrada en las herramientas dispuestas para la Georeferenciación de expedientes, el consolidado de registros en la base de georreferenciación asciende a 88.383  Con la implementación de las acciones de la Estrategia de Servicio al Ciudadano, se ha avanzado en la recolección de información para obtener el indicador de satisfacción, así mismo se viene prestando el servicio de forma oportuna y de acuerdo con los atributos de la Política Distrital de Servicio al Ciudadano. Se ha venido actualizando la información cartográfica análoga y correlacionando con la información de la Base de Datos Geográfica</t>
  </si>
  <si>
    <t>Implementar El 100 Por Ciento Del Esquema De Seguimiento A Los Instrumentos De Financiación</t>
  </si>
  <si>
    <t>VIGENCIA (a 30/09/2019): A partir de la selección de los instrumentos de financiación priorizados (participación en plusvalía, contribución por valorización y cargas urbanísticas), se consolidó el documento de diagnóstico en el año 2016, como insumo para el «Levantamiento de requerimientos funcionales del sistema», que buscó un análisis de procesos e información que contribuyan y soporten la creación del documento descriptivo de operación y casos de usos referentes al sistema SIFOT. Durante la vigencia 2017 se desarrollaron las fases de «Descripción operacional y general del sistema»  Como gestión de la vigencia 2019, se cuenta con el Documento de diseño y arquitectura de solución SIFOT, en el cual se definen las diferentes vistas de arquitectura del sistema a partir de los casos de uso definidos en la fase de requerimientos. Se describen las características técnicas de SIFOT, las librerías y frameworks utilizados, el esquema de seguridad utilizado por la aplicación y el despliegue propuesto para misma. El documento está orientado a un usuario técnico (Ingenieros de sistemas, Desarrolladores y Arquitectos de Software, DBAs) que estén familiarizados con el desarrollo de aplicaciones en JAVA y ORACLE, cuenten con conceptos de bases de datos relacionales y que estén interesados en conocer la arquitectura de solución de la aplicación que hace parte de la Etapa de diseño, de igual manera se cuenta con la información relacionada con la fuente de datos y relación de los campos origen ETL, de esta manera se avanza para la construcción de la aplicación</t>
  </si>
  <si>
    <t>Implementar El 100 Porciento Del Sistema De Consulta Y Seguimiento A Licencias En Bogotá</t>
  </si>
  <si>
    <t>RESERVAS (a 30/09/2019): Esta meta busca robustecer el actual sistema de licencias de urbanismo y construcción incrementando el volumen de información disponible, su confiabilidad y el aprovechamiento por parte de los diferentes usuarios. Dicho sistema, es una de las herramientas más importantes para el seguimiento y estudio de las dinámicas de crecimiento físico de Bogotá y de los expedientes de urbanismo y construcción.   En el marco de este propósito, se desarrolló una herramienta (web) para la actualización de la información de las Licencias de Construcción y Urbanismo transmitidas vía Webservice a la Secretaría Distrital de Planeación por parte de las Curadurías Urbanas, del periodo comprendido entre 2008 al 2011, correspondientes a 18.030 expedientes. A la fecha ya se cuenta con la actualización del 100% de éstas y su control de calidad. La herramienta web facilitará, entre otros, consultar un expediente (Datos generales, actos administrativos, direcciones, tipo de trámite, datos de usos y áreas, actores y/o solicitantes), actualizar datos del Expediente (en los atributos señalados) y registrar los cambios de Información (Auditoria). Para el uso de la información de licencias urbanísticas, se está elaborando un instructivo.</t>
  </si>
  <si>
    <t>Elaborar 5 Proyectos De Decreto De Actualización De La Estratificación Socioeconómica De La Ciudad</t>
  </si>
  <si>
    <t>VIGENCIA (a 30/09/2019): Con base en la planeación de las actividades requeridas para la construcción del proyecto de decreto de actualización de la estratificación urbana de Bogotá se trabaja, en unión con el DANE, en la definición y reglamentación de la nueva metodología de estratificación urbana para el Distrito Capital. Como insumos se construyeron los siguientes documentos: 1) documento de análisis del valor unitario integral VUI y su clasificación en seis estratos y 2) Propuesta de incorporación de la información del Censo de Equipamientos Comunales de Propiedad Horizontal (CECPH) al modelo de clasificación del valor unitario integral para la estratificación urbana en el Distrito Capital  También se tienen avances en la revisión general de los predios residenciales urbanos en Distrito Capital y en el planteamiento de una nueva propuesta de clasificación, a partir del valor unitario integral, que permita consolidar un nuevo modelo de identificación de las condiciones socioeconómicas de los hogares para el establecimiento de los seis grupos de estratos robustos. Además, se hizo la recolección de 450 formularios, como sumatoria de: i) 48 formularios para el área urbana y 19 formularios para el área rural, como base del análisis de solicitudes de variación de estrato en primera instancia, ii) 7 formularios urbanos y 6 formularios de fincas y viviendas dispersas, como soporte de la revisión en segunda instancia y iii) 370 formularios para la actualización urbana  Además, se hizo la actualización de 2.267.483 registros de la base de datos predial catastral que sustenta el sistema de emisión de certificaciones y se avanzó en la construcción de términos de referencia para la adquisición de infraestructura tecnológica  La construcción de un proyecto de decreto de estratificación urbana incorpora la revisión general de los predios residenciales urbanos en Distrito Capital, y el planteamiento y análisis de una nueva propuesta de clasificación (a partir de la informa</t>
  </si>
  <si>
    <t>Realizar 13 Estudios Estadísticos Para Analizar La Dinámica Territorial De La Ciudad Y Contribuir A La Toma De Decisiones</t>
  </si>
  <si>
    <t>VIGENCIA (a 30/09/2019): Se avanzó en el 0,75 del estudio sobre el efecto de normas expedidas en la ciudad sobre las condiciones económicas del distrito realizándose el procesamiento para agregación de bases catastrales con bases de licencias de construcción, así como la construcción del documento.  Se avanzó en el 0,75 del estudio sobre el efecto de choques macroeconómicos definiéndose los objetivos y el alcance el estudio, y se realizó el documento del estudio   Se avanzó en el 0,60 en estudio sobre la construcción de proyecciones poblacionales para Bogotá y Región, revisándose los documentos metodológicos para construir proyecciones para los componentes demográficos de migración (Modelo Rogers Castro) y el componente de mortalidad (Modelo Lee Carter).   Frente a la elaboración del diseño del estudio sobre baños para uso del público en Bogotá D.C., se avanzó en un 0,68 realizándose el operativo de campo para la aplicación de la encuesta que permita caracterizar la demanda de baños de uso público en la ciudad de Bogotá.   Frente al estudio sobre el diseño de indicadores asociados al seguimiento del POT, se está realizando la definición y revisión de las hojas de vida de los indicadores, que hacen parte del seguimiento y la evaluación del POT. Lo anterior ha logrado que el estudio avance en un 0,78.   Se avanzó en un 0,83 en el estudio sobre la perspectiva y estado actual de los observatorios, realizándose 17 visitas entre el período comprendido del 23 de Julio al 23 de Septiembre a todos los observatorios en donde se les socializo la guía básica de observatorios, la respuesta de los DTS y la solicitud de complemento de los mismos  Se avanzó en el 0,75 del estudio sobre inversión extranjera y proyecciones de comercio exterior para el distrito capital, a través de la construcción del documento que cuenta con los aspectos conceptuales y metodológicos, y un análisis del comercio exterior de Bogotá y la Inversión extranjera directa</t>
  </si>
  <si>
    <t>Hacer 1 Encuesta Multipropósito Para Recolectar Información Socioeconómica De Los Hogares De Bogotá Y La Región</t>
  </si>
  <si>
    <t>Proyectos urbanos integrales con visión de ciudad</t>
  </si>
  <si>
    <t>Gestión del Modelo de Ordenamiento Territorial</t>
  </si>
  <si>
    <t>Ejecutar 3 Fases Para La Formulación, Concertación Y Adopción Del Plan De Ordenamiento Territorial De Bogotá D. C.</t>
  </si>
  <si>
    <t>VIGENCIA (a 30/09/2019): Resultado del proceso de concertación ambiental con la CAR Cundinamarca y la SDA, se suscribieron las Actas de Concertación Ambiental con Resoluciones 1628 y 01307 de 2019 respectivamente  En 2019 y en cumplimiento del art. 24 (Ley 388), el «Proyecto de revisión general del POT» se presentó ante el CTPD, instancia que se pronunció frente a éste mediante oficio 1-2019-51636 (30/07/2019). Atendidas las observaciones del CTPD, se socializó ante el Consejo Consultivo de Ordenamiento Territorial y el 5 de agosto se radicó en el Concejo de Bogotá (Radicados: Alcaldía 2-2019-20501, Concejo 2019ER19258). Como parte del trámite, el Concejo convocó el «Cabildo Abierto» desarrollado en 2 jornadas y con la participación del Alcalde Mayor, la SDP en su calidad de entidad coordinadora, y las entidades con competencias relacionadas. La primera jornada fue el 30 de agosto, fecha en la cual intervino la ciudadanía y la segunda el 6 de septiembre donde la Administración dio respuesta a las inquietudes manifestadas en la sesión anterior  Así mismo, la Administración ha participado en las convocatorias realizadas por el Concejo, con la asistencia a las sesiones ordinarias convocadas en el marco del primer debate del Proyecto de Acuerdo 338 de 2019 en la Comisión Primera Permanente del Plan de Desarrollo y Ordenamiento Territorial. Los días 12, 13, 16 y 17 de septiembre, se expusieron las ponencias presentadas por los Concejales Juan Felipe Grillo, Lucía Bastidas y Celio Nieves. Los siguientes días, se adelantaron presentaciones por parte de las Secretarias de Ambiente, Jurídica y Hábitat, la UAESP, el IDIGER y la ERU, con el fin de profundizar o precisar observaciones e inquietudes presentadas en las ponencias o manifestadas por los Concejales  Simultáneamente, se ha desarrollado la estrategia de participación para la discusión de la propuesta del plan, con la realización de 260 espacios, en los cuales participaron alrededor de 13.069 personas</t>
  </si>
  <si>
    <t>Reglamentar 6000 Hectáreas Brutas De Suelo Mediante Condiciones Normativas De Carácter General</t>
  </si>
  <si>
    <t>VIGENCIA (a 30/09/2019): Se elaboró y gestionó la adopción de las siguientes normas de carácter general que reglamentan el uso, ocupación y aprovechamiento del suelo aportando hectáreas, así:  Decreto 360 de 2019, se corrige y ajusta el "Plano de Localización de Sectores Normativos" consignado en la Plancha No. 1 de 4 "Estructura Básica - Sectores Normativos" y las Planchas Nos. 2 de 4 "Usos Permitidos", 3 de 4 "Edificabilidad Permitida" y 4 de 4 "Usos y Edificabilidad para el Sector de Interés Cultural y Usos para Inmuebles de Interés Cultural" de la Unidad de Planeamiento Zonal - UPZ No. 90 Pardo Rubio, Decreto 361 de 2019, se corrigen las Planchas 1 de 3 "Estructura Básica - Sectores Normativos", 2 de 3 "Usos Permitidos" y 3 de 3 "Edificabilidad" de la Unidad de Planeamiento Zonal (UPZ) No. 40 Ciudad Montes, Resolución 1327 de 2019 modifica la reglamentación de los sectores áreas de los niños El salitre- sector salitre mágico, sector escuela de salvamento acuático, sector del museo de los niños, sector centro de los artesanos y sector los novios II del Parque Metropolitano Simón Bolívar.  De igual manera, se modificó el Plan Maestro de Equipamientos Educativos, a través del Decreto Distrital 052 del 13 de febrero de 2019, con el que se ajustaron entre otros, los criterios de definición de escala, los estándares urbanísticos y arquitectónicos, los indicadores de edificabilidad para equipamientos educativos urbanos y rurales y la plataforma programática para infraestructura urbana, con lo cual se pretende ampliar la posibilidad de legalización e implantación en la ciudad.  Simultáneamente la Subsecretaria en su conjunto está trabajando en la construcción de los documentos técnicos de soporte y de los proyectos de decretos reglamentarios en los distintos tratamientos de desarrollo que se despenden de la revisión general del POT, al igual que en la elaboración de los contenidos técnicos de los manuales de calles, parques y plazas, paisajismo y de diseño geométri</t>
  </si>
  <si>
    <t>Viabilizar 1700 Hectáreas Netas Urbanizables De Suelo Para Espacio Público, Vías, Equipamientos, Vivienda Y Otros Usos, Mediante La Generación De Condiciones Normativas En El Marco De Las Decisiones Urbanísticas Y Actuaciones Administrativas</t>
  </si>
  <si>
    <t>VIGENCIA (a 30/09/2019): Se destaca en lo corrido del PDD la adopción de 8 planes parciales de desarrollo, 6 planes de renovación urbana, 68 barrios legalizados y 1 regularizado, 51 planes de regularización e implantación de equipamientos, 31 planes directores parques zonales (11 nuevos y 20 modificaciones), 164 licencias de intervención y ocupación del espacio público y 24 reservas viales</t>
  </si>
  <si>
    <t>Modelo integral para el desarrollo sostenible de la ruralidad del D. C.</t>
  </si>
  <si>
    <t>Implementar 4 Fases Del Nuevo Modelo De Desarrollo Rural Sostenible</t>
  </si>
  <si>
    <t>VIGENCIA (a 30/09/2019): Se destacan los siguientes avances y logros: -Estructuración e implementación de la «Gerencia Rural» la cual tiene la finalidad de articular y coordinar interinstitucionalmente la intervención en el territorio rural que permita consolidar un nuevo Modelo de Desarrollo Rural Sostenible para el D.C.  -Caracterización del territorio rural y diagnóstico del estado de los componentes definidos en éste: Áreas Naturales, Áreas Deterioradas, Áreas productivas, Estructura Funcional y de Servicios y Asentamientos Humanos y, Estructura Socio Económica y Espacial. Así mismo, se cuenta con la cartografía del componente rural a escala 1:10.000 unificada y actualizada con vigencia de 2017.  Esta cartografía venia desactualizada desde 2004, ya que el tema cartográfico es muy dinámico y no se había logrado unificar a nivel distrital, regional y nacional, por decretos y distintas informaciones que se tenían.  -Versión actualizada del MDRS con cada una de las estructuras por componente y sus respectivas apuestas y propuestas, así como del Documento Técnico de Soporte (DTS) para la modificación de la Política Pública Distrital de Ruralidad (PPDR), teniendo como punto de partida la implementación del Modelo de Desarrollo Rural Sostenible, con sus debidos soportes como: documento de Acuerdo CONPES de estructuración de la PPDR que incluye, entre otros, el presupuesto, cronograma, esquema de participación, propuesta de armonización del plan de gestión del desarrollo rural de acuerdo al MDRS, metodología de trabajo. Se elaboró el proyecto de Acuerdo y la Exposición de Motivos correspondientes a la adopción del Modelo de Desarrollo Rural Sostenible, para presentación en el Concejo de Bogotá D.C.</t>
  </si>
  <si>
    <t>Realizar 100 Por Ciento De Seguimiento Al Plan De Acción De La Política De Ecourbanismo Distrital Con Especial Énfasis En La Ruralidad Y Sus Bordes Urbano Rurales</t>
  </si>
  <si>
    <t>Gestión integral y fortalecimiento institucional de la Secretaría Distrital de Planeación</t>
  </si>
  <si>
    <t>Implementar 1 Sistema Integrado De Gestión Orientado A La Mejora Continua, Que Garantice Su Sostenibilidad</t>
  </si>
  <si>
    <t>Realizar 100 % De Las Acciones Programadas Para Implementación De Tic En La Sdp</t>
  </si>
  <si>
    <t>VIGENCIA (a 30/09/2019): Las acciones en las que se ha avanzado en el marco de la implementación de TIC, en la SDP son: 1. Implementar el portal web para la publicación de los proyectos del Distrito  financiados con recursos de regalías: El proyecto se encuentra en fase de implementación, se realizaron las siguientes actividades (a) Creación y socialización de la presentación gráfica ¿Mockups¿ de la sección Proyectos (b) Implementación de funcionalidades (c) Restructuración de la sección Seguimiento ejecución física, de acuerdo a la solicitud realizada por los usuarios funcionales de la Subsecretaría Socioeconómica (d) Elaboración historia de usuario y ¿mockups¿ sección ST OCAD Bogotá (e) Elaboración documento técnico de creación de plantillas para Drupal 8.  2. Implementar la Fase II del proceso de las TRD en el SIPA (a) Revisión de los documentos de especificaciones técnicas del proceso (b) Ejecución del proceso precontractual (c) Celebración del Contrato, (d) Legalización del Contrato, (e) Celebración del Acta de Inicio del Contrato (f) Elaboración, revisión y aceptación del Plan de Gestión del Proyecto (g) Reuniones de seguimiento a la ejecución del proyecto (h) Ejecución de actividades de implementación por parte del contratista (i) Presentación del estado de avance del proyecto a los usuarios funcionales  3. Gestionar y adquirir los componentes y servicios para el sostenimiento de la plataforma tecnológica de la SDP En cumplimiento de la actividad  se encuentran la adquisición de una nueva UPS, equipo de aire acondicionado, se repotencio la wifi del supercade CAD piso 2. Se cuenta con contrato de prestación de servicios profesionales para la administración de los sistemas operativos de la SDP. Actualmente se está gestionando la adquisición de infraestructura tecnológica Con el cumplimiento de la meta el distrito contará con un portal donde se muestren las inversiones que se realizan por el rubro de regalías garantizando la transparencia en la utilización</t>
  </si>
  <si>
    <t>Atender El 100 % De Las Necesidades De Adquisiciones, Adecuaciones Y Mantenimiento De La Infraestructura Física Y De Bienes De La Entidad</t>
  </si>
  <si>
    <t>VIGENCIA (a 30/09/2019): Se estructuró el proceso de contratación de selección abreviada de menor cuantía para contratar el Sistema de iluminación para las áreas diagnosticadas, el cual fue radicado el 27 de junio de 2019. El 29 de julio de 2019 se expidió el acto administrativo de apertura del proceso de selección SDP-CA-MC-02-2019. Del 30 de julio al 9 de agosto de 2019 se dio el plazo para presentación de observaciones al pliego de condiciones definitivo. El proceso se cerró el 15 de agosto de 2019 y se presentaron 13 oferentes. Del 16 al 29 de agosto se verificaron los requisitos habilitantes y se evaluaron las propuestas. Del 23 al 27 de agosto se dio traslado a los informes técnico, jurídico y financiero y se dio plazo para subsanar por parte de los proponentes. Del 29 de agosto al 2 de septiembre se verificaron los documentos aportados para subsanar y se emitió el informe de evaluación definitivo de las propuestas, quedando habilitado el oferente MULTIPLES TECNOLOGIAS APLICADAS DE COLOMBIA SAS. Se expidió el acto administrativo de adjudicación del proceso 1767 del 9 de septiembre de 2019 y se suscribió el contrato 387 de 2019. Una vez aprobadas las garantías que amparan el contrato y recibido el cronograma de actividades a ejecutar por parte del contratista, se procede a firmar acta de inicio a partir del 1 de octubre de 2019 por el termino de 3 meses.</t>
  </si>
  <si>
    <t>Implementar 5 Planes De Acción De Comunicaciones Como Apoyo Para El Desarrollo De Las Estrategias De Comunicación Interna Y Externa De La Sdp</t>
  </si>
  <si>
    <t>VIGENCIA (a 30/09/2019): Se ha avanzado en la divulgación de procesos de planeación para posicionar a la SDP como referente distrital, con el fin de generar en la ciudadanía un posicionamiento positivo y de confianza respecto a la gestión desarrollada. Esto se ha cumplido a través de actividades, como: Socializaciones y documentación de los Planes Parciales, proyectos como TransmiCable, Lagos de Torca, Ciudad Río, Nueva encuesta Sisbén en Bogotá, Trámites y servicios de la SDP. Se han Impreso:30000 volantes de la verdad sobre el POT, 79 mapas en foam board, 2 juegos de documentos para evaluar el POT, 11 pendones (POT), 2 paletas de señalización (POT), 1 pendón (Lagos de Torca) y 100 sobres (POT). Se elaboraron 193 piezas de comunicación interna y 18 piezas de comunicación Externa. Como resultado, en el periodo se alcanzó un total de 534 registros: 62 positivos, 444 neutros, 28 negativos, en Prensa, Internet, Radio y Televisión. Se elaboraron y publicaron 25 avisos de prensa, para un total acumulado en el año de 34. Se han realizado 20 infografías animadas, Se realizó el apoyo en el cubrimiento de eventos con fotografías y clips de video de 11 eventos y 5 animaciones. Se tomaron más de 1600 fotografías en más de 35 locaciones de Bogotá. Se realizaron 6 boletines de prensa, se informó acerca de los avances del proceso Sisbén IV y la búsqueda en página Web de documentos POT. Se atendieron 141 medios de comunicación. Se hizo cubrimiento periodístico y por redes sociales de 6 eventos. Se coordinó la producción y publicación de 2 avisos de prensa de barrios a legalizar, se dio apoyo logístico y producción de piezas para evento de lanzamiento del Plan Estadístico Distrital y taller para periodistas `Las Verdades del POT, y se apoyó la producción de 5 videos NotiPOT. Se continuó con la ejecución del contrato de Sisbén, se produjeron 5 baterías con mensajes para redes, se apoyó el desarrollo de infografías multimedias y videos PED - ALI experiencias en Bici.</t>
  </si>
  <si>
    <t>Implementar 1 Programa Institucional De Mejora Del Clima Laboral Y La Cultura Organizacional De La Entidad</t>
  </si>
  <si>
    <t>VIGENCIA (a 30/09/2019): En el marco de la implementación del programa institucional durante el mes de julio se terminó la aplicación de la prueba C3 para la medición de clima y se realizaron dos talleres pendientes con las direcciones de taller del espacio público y patrimonio y renovación urbana. Las siguientes dependencias realizaron actividades planeadas para la intervención de clima laboral: Gestión Contractual, Gestión Financiera, Gestión Humana, Planes Parciales, Sistemas, taller del Espacio Público y Planes Maestros. Se llevó a cabo la presentación de resultados de la evaluación de clima laboral por parte de la empresa Psigma, y se presentó en comité directivo el 27 de agosto. Se realizó la presentación de los informes de clima laboral de las dependencias (microclimas), se realizaron actividades en las áreas: Dirección de Gestión Financiera, Dirección de Planes Maestros, Dirección de Gestión Contractual, Dirección de Taller del Espacio Público.  Con todas estas actividades se contribuyó al mejoramiento del clima y  microclima al interior de las áreas.</t>
  </si>
  <si>
    <t>Desarrollar 100 % De Las Actividades Documentales Que Contribuyan A La Administración, Custodia, Acceso Y Consulta De La Información Institucional</t>
  </si>
  <si>
    <t>VIGENCIA (a 30/09/2019): De manera mensual se realiza el correspondiente seguimiento a las metas definidas en el plan de intervención del Fondo Documental Acumulado en el Archivo de Manzanas y Urbanismos y de digitalización. Se anexa Inventarios documentales e informe de digitalización. Se terminó la actualización de las Tablas de Retención documental y se presentaron al Concejo Distrital de Archivos enviadas con radicado 2-2019-66122, el día 30 de septiembre de 2019. Para dicha presentación se envió la siguiente información: 1. Introducción 2. Cuadro de Clasificación Documental 3. Cuadro de Caracterización Documental 4. Documentos del Sistema Integrado de Gestión 5. Manual de Funciones 6. Fichas de Valoración Documental 7. Tablas de Retención Documental 8. Acta del Comité Institucional de Gestión y Desempeño</t>
  </si>
  <si>
    <t>Realizar 100 % De Las Actividades De Apoyo A La Implementacion Del Sig</t>
  </si>
  <si>
    <t>VIGENCIA (a 30/09/2019): Como apoyo para la implementación del SIG, se han desarrollado las actividades que se relacionan a continuación:   PIGA: día sin carro, elaboración informe a la UAESP, informe trimestral de bici usuarios, semana de la bici, travesía en bici, capacitación en manejo de residuos sólidos aprovechable y peligrosos, entrega del 100% de residuos peligrosos a Tecniamsa, salida ambiental, inducción en el SGA, diagnóstico en compras sostenibles de la SDP, verificación cuartos RESPEL,  seguimiento a la Implementación del PACA, se atendió auditoria externa de la SDA, se atendió Auditoria interna de gestión documental a la implementación del programa de residuos sólidos del PIGA, se realizó campaña de ahorro de energía, se aprobó en comité el cambio de papel blanco a papel natural. Auditoría de Renovación: Del 10 al 14 de junio de 2019, el ICONTEC llevó a cabo la Auditoria de Renovación al Certificado del SGC, dicho proceso concluyo con la renovación al Certificado otorgado a la SDP. Módulo gestión del riesgo SIPG: Se continua con la etapa de diseño y construcción para el módulo de riesgos del Sistema de Información para la Planeación y Gestión SIPG y se culminó el levantamiento de requerimientos técnicos necesario para su desarrollo. Curso virtual MIPG: Se finalizó la producción y respectiva virtualización de los contenidos de cada una de las lecciones que harán parte del curso virtual MIPG en la SDP 2019, El 30 de septiembre se realizó lanzamiento del curso (inscripción de 531 funcionarios). Asimismo, se elaboró campaña de comunicación sobre este proceso. Actualización y ejecución de procedimientos del SIG: se ajustó el formato AFO-121 solicitud de modificación, se realizó la charla taller sobre Taller Contratación Selección y Ejecución Contractual, dirigido a todos los intervinientes del proceso y el Taller sobre Supervisión, dirigido al equipo directivo y demás servidores que ejercen esta labor (portales SECOP I y II).</t>
  </si>
  <si>
    <t>Fortalecimiento del ciclo de las políticas públicas en el Distrito Capital</t>
  </si>
  <si>
    <t>Realizar El 100 % Del Sistema De Seguimiento Y Evaluación De Las Políticas Públicas Distritales.</t>
  </si>
  <si>
    <t>VIGENCIA (a 30/09/2019): Se desarrollan los Módulos de Plan de Acción y Batería de Indicadores los cuales hacen parte del producto 4 de la fase de Diseño e Implementación del Sistema de Seguimiento y Evaluación de Políticas Públicas, operando sobre el ambiente prueba de la SDP el cual se encuentra funcionando de manera integral con los módulos de Parametrización y de Registro Actualización de Política Pública.   Se realizan las actividades de aplicación de los guiones de prueba por parte de los usuarios funcionales del sistema, lo que permite evaluar el uso y las funcionalidades de la aplicación con la retroalimentación de incidencias para ajustes por parte del desarrollador.</t>
  </si>
  <si>
    <t>Realizar 14 Estudios Que Permitan Contar Con Información De Calidad Para La Formulación, Seguimiento Y Evaluación De Políticas Públicas.</t>
  </si>
  <si>
    <t>VIGENCIA (a 30/09/2019): Para la vigencia 2019 se vienen adelantando los estudios de: Evaluación institucional de maternidad y paternidad temprana Se diseñó un instrumento para la evaluación cualitativa de los resultados del Programa de Maternidad y Paternidad Temprana -PPMPT- por parte de las dependencias del Distrito que participaron en el diseño y posteriormente en la ejecución del programa. Se realizó un piloto de aplicación y diligenciamiento del instrumento diseñado, con el fin de validar el entendimiento de cada una de las dimensiones y preguntas elaboradas. Al cierre de agosto están evaluando los resultados del instrumento de evaluación. Corresponde al 0.8  Evaluación de resultados de la política pública LGBTI En el marco del Convenio de Cooperación celebrado entre la Secretaría Distrital de Planeación y la Universidad Nacional de Colombia y que tiene como objeto realizar la Evaluación de Resultados de la PPLGBTI, se definió y entregó el primer producto que consistía en el plan de trabajo y se avanzó en la realización del producto dos: Diseño conceptual y metodológico de la evaluación de resultados de la política pública para la garantía plena de los derechos de las personas de los sectores LGBTI, con la entrega de una propuesta conceptual y metodológica para el diseño de la Encuesta de evaluación de resultado de los mensajes de la Estrategia de cambio cultural "En Bogotá Se Puede Ser". Corresponde al 0.45 de la meta.  Estrategia de transversalización de los enfoques poblacional diferencia y de género en los proyectos de inversión Se trabajó en Documento de la Estrategia de Incorporación de los Enfoques Poblacional-Diferencial y de Género en los Proyectos de Inversión Distritales y Locales con la metodología y resultados de los talleres realizados con formuladores de proyectos de las Alcaldías Locales. Así mismo se fortaleció y complementaron los apartados de introducción, marco normativo y conceptual del documento. Corresponde al 0.9</t>
  </si>
  <si>
    <t>Fortalecimiento del sistema de seguimiento y evaluación de los instrumentos del Plan de Desarrollo</t>
  </si>
  <si>
    <t>Implementar 100 %  Del Sistema De Seguimiento A La Inversion Y A Sus Esquemas De Ejecucion.</t>
  </si>
  <si>
    <t>VIGENCIA (a 30/09/2019): En lo corrido del 2019, se firmaron los contratos 332 y 338 cuyo objeto es "Implementar y entregar operando de manera integral a la SDP la solución de software para el seguimiento del plan de desarrollo distrital y su respectiva interventoría, para ejecutar la construcción de la herramienta de seguimiento al Plan de Desarrollo - PDD la cual permitirá realizar la programación, seguimiento, al plan de acción del Plan de Desarrollo Distrital y de los Planes de Desarrollo Local. Con esta herramienta se busca dar un manejo dinámico de la información, de manera que se puedan llevar estructuras de información que contribuyan al análisis de los compromisos del Plan.  Dentro de las actividades que se adelantaron esta la entrega de la primera versión del acta de constitución del proyecto y cronograma de actividades aplicando la metodología de Gerencia de Proyectos de las Tecnologías de la Información y las Comunicaciones de la SDP - A-LE-284 y análisis de requerimientos de los módulos de Administración e Instrumentos de Planeación.</t>
  </si>
  <si>
    <t>Implementar 4 Agendas Donde Se Establezca Un Diálogo Directo Entre Ciudadanía Y La Sdp, En El Marco De Sus Instrumentos Y Procesos De Planeación</t>
  </si>
  <si>
    <t>VIGENCIA (a 30/09/2019): Durante el presente año se ha avanzado en la implementación de las estrategias de la agenda de participación de la siguiente manera: 1. POT: Se realizaron 260 espacios de participación, en los cuales participaron alrededor de 13.069 personas, con un avance del 97% asociado a las fases de Formulación y Consulta y Discusión y Aprobación. 2. Legalización de Barrios: Se realizaron 39 talleres de legalización en 39 barrios ubicados en 10 localidades con la participación de 1.725 personas. 3. Planes Parciales de Renovación Urbana: 19 Planes Parciales de Renovación Urbana socializados. 4. Componente de participación en Políticas Públicas: A la fecha se han emitido conceptos para 23 políticas, se han acompañado a los equipos formuladores de las 11 políticas y realización de 14 talleres con las entidades del distrito para socializar la guía de seguimiento y evaluación. A estos talleres asistieron 516 personas. 5. Planes Parciales de Desarrollo: Se han socializado 7 planes parciales de desarrollo de la agenda de DPCP. 6. Red Institucional de Apoyo a las Veedurías Ciudadanas. La SDP por medio de la Dirección de Participación y Comunicación para la Planeación brinda acompañamiento a la Red Institucional Distrital a las Veedurías Ciudadanas. El propósito principal de esta instancia es coordinar de manera interinstitucional, acciones conjuntas con el fin de apoyar a las veedurías ciudadanas en el ejercicio de control social en la gestión pública. 7. Equidad y Políticas Poblacionales: Se han brindado el apoyo en 10 actividades de participación ciudadana. 8. Operaciones Estratégicas: Se acompañaron dos procesos: Macro cuenca Urbana Río Tunjuelo (MURT) y Aeropuerto. 9. Diversidad Sexual: Se han brindado el apoyo a 6 actividades de participación ciudadana. 10. Otras actividades: a) Integración Regional: apoyo en 1 evento, b) SISBEN: Se coordinó y acompañó reunión de líderes comunales de la Localidad de Kennedy para dar a conocer la encuesta del SISBEN.</t>
  </si>
  <si>
    <t>Garantizar 100 % Del Apoyo Metodológico, Administrativo Y Logístico Para El Funcionamiento Del Ctpd, Teniendo En Cuenta Su Plan De Acción Y Las Competencias De La Sdp.</t>
  </si>
  <si>
    <t>VIGENCIA (a 30/09/2019): Con el objeto de Garantizar el apoyo metodológico para el funcionamiento del CTPD, se suscribió el convenio 264 de 2019 con la Universidad Nacional. Así mismo, la Dirección de Participación brinda, el apoyo administrativo y técnico necesario para el desarrollo de actividades del CTPD, para lo cual brinda las condiciones logísticas y físicas necesarias para el adecuado funcionamiento y cumplimiento de su Plan de Acción.  En este orden, durante el periodo se apoyó la verificación de la documentación para el debido de proceso en el nombramiento a los delegados al consejo del CTPD.  Así mismo seguimiento constante con la documentación pendiente, difusión a la comunidad general a las actividades del CTPD cuando se requiera, elaboración de las actas de plenaria y mesa directivas, elaboración de la estadística de asistencia a fin de poder suplir las vacancias.  Además del acompañamiento a las Comisiones, Mesas Directivas, Plenarias y eventos del CTPD, donde se apoyó el proceso de análisis y estudio de las temáticas que ocupan al Consejo, se entregaron dos productos que dan cuenta del contexto de la planeación participativa de la ciudad y sistematizan el debate de la Revisión General del POT.  Por otro lado, se realizó un documento que sistematiza el proceso de elaboración del concepto del CTPD sobre la Revisión General del Plan de Ordenamiento Territorial. El texto se llama, ¿Cómo se elaboró el concepto? Memorias del estudio del CTPD a la Revisión General del POT. Esta sistematización de 40 páginas se enfoca en el trabajo del Consejo en los 30 días hábiles que tuvo para el estudio del proyecto desde la entrega realizada por la Secretaría Distrital de Planeación. En lo corrido del año el apoyo se ha centrado en las siguientes actividades de trabajo conforme al Plan de Acción del CTPD 2019: Mesas Directivas: 8 Plenarias: 17 Comisión POT: 11 Comisión Desarrollo Regional: 10 y 1 recorrido Comisión PDD: 11 Comisión Poblacional: 9 y 1 foro Comisión</t>
  </si>
  <si>
    <t>Atender 100 % De Las Solicitudes De Conceptos De Las Iniciativas App En Fase De Prefactibilidad Y Factibilidad.</t>
  </si>
  <si>
    <t>VIGENCIA (a 30/09/2019): Con corte a 30 de septiembre de 2019, se han recibió cuatro solicitudes de concepto de viabilidad para el paso de la etapa de pre factibilidad a factibilidad de las asociaciones público privadas APP según se relacionan a continuación: i) "Nuevo Centro Administrativo Distrital", de la Secretaría General, con radicado 1-2019-03462, la cual fue atendida mediante oficio No. 2-2019-02865. ii) "Bolera El Salitre", del Instituto Distrital de Recreación y Deporte IDRD, con radicado 1-2019-45367, la cual fue atendida mediante oficio No 2-2019-49304. iii) "Complejo Deportivo El Campin", del IDRD, con radicado 1-2019-42906 la cual fue atendida mediante oficio No 2-2019-46984 y 1-2019-62325 la cual fue atendida mediante oficio No 2-2019-63678.  El beneficio de mecanismo de cofinanciación, es que se intensificará la gestión conjunta con el sector privado, en la financiación de programas y proyectos del plan de desarrollo y el sector privado será un apoyo estratégico a la Administración Distrital en la construcción de de la infraestructura requerida, con lo cual se aprovecharán las eficiencias y ventajas competitivas y operativas derivadas de su conocimiento y experiencia.</t>
  </si>
  <si>
    <t>Elaborar 3 Informes De Seguimiento A Los Documentos De Política Pública Aprobados Por El Conpes Bogotá</t>
  </si>
  <si>
    <t>Consolidar 5 Documentos De Política Pública Para Ser Pesentados Ante El Conpes D.C.</t>
  </si>
  <si>
    <t>VIGENCIA (a 30/09/2019): En los primeros dos trimestres del año se han surtido las actividades para ejecución de las fases previas a la aprobación de los documentos CONPES, tales como el apoyo técnico a los sectores en la construcción de propuestas de estructuración de las políticas, formulación de los documentos CONPES y construcción del plan de acción de las políticas.  Durante el periodo julio a septiembre, se asistió a mesas de trabajo para brindar orientaciones técnicas relacionadas con la construcción de las siguientes políticas públicas: ruralidad, lucha contra trata de personas, espacio público, derechos humanos, libertades fundamentales de religión culto y conciencia, convivencia y seguridad ciudadana, bienestar animal, gestión integral del sector hábitat, seguridad alimentaria y nutricional, entre otras.  Los documentos de política se elaboran a través del procedimiento el cual contiene cuatro fases principales viabilidad, formulación, pre CONPES y CONPES. -Viabilidad. En cuanto a los comités de viabilidad de políticas públicas se realizó el siguiente: Septiembre 19. Ruralidad, Estrategia de implementación de objetivos de desarrollo sostenible y Lucha contra trata de personas. Pre CONPES. Se llevaron a cabo las sesiones Pre CONPES No. 3 y 4, Sesión 3 llevada a cabo el 3 de julio, se estudió la política de economía cultural y creativa y la política de ciencia, tecnología e innovación. Se preparó la logística de la sesión junto con la Subsecretaría técnica de la Secretaría Técnica de la Alcaldía Mayor. Sesión 4 llevada a cabo el 13 de septiembre, se estudió la política de derechos humanos y la política de espacio público. Sesión CONPES. El 25 de septiembre 2019 se aprobaron los documentos CONPES No. 2 y 3 de la política pública de economía cultural y creativa y el plan de acción de servicio a la ciudadanía.  Se solicitaron los últimos ajustes al documento CONPES de la política de ciencia, tecnología e innovación y se solicitó a la Secretaría Jurídica Di</t>
  </si>
  <si>
    <t>Estrategia de articulación y cooperación entre Bogotá y la región</t>
  </si>
  <si>
    <t>Formular 1 Estretegia De Intervención Sobre Las Cuencas Hídricas</t>
  </si>
  <si>
    <t>VIGENCIA (a 30/09/2019): ESTRATEGIA DE INTERVENCIÓN RÍO FUCHA (EIIRF): En lo corrido de 2019 se ha venido avanzando en las siguientes actividades: i) Redacción del resumen ejecutivo de diagnóstico. ii) Diligenciamiento de fichas de programas y proyectos, donde se identificaron instrumentos y se estimaron costos por cada programa y proyecto propuesto. iii) Realización de reuniones de trabajo con las entidades para la revisión de programas y proyectos de acuerdo a sus competencias, armonización e inclusión de los proyectos de corto plazo establecidos en la Estrategia en la revisión del POT y presentación de avances ante la CIOEM. iv) Terminación de la cartografía de la propuesta de la EIIRF v) Elaboración del proyecto de decreto de adopción. (Contribución al a magnitud: 0.15).  MACROPROYECTO URBANO DEL RÍO TUNJUELO: En 2019 se ha venido avanzando en las siguientes actividades: i) Aprobación de los productos: 1. Preliminares, 2. Caracterización, 3. Diagnóstico y Línea Base. y la versión ajustada del producto 4. Cartografía y Visión Social, entregados por la consultoría para elaboración del diagnóstico del Macroproyecto. ii) realización de talleres de participación con comunidad y mesas de trabajo. iii) Avance en elaboración de los estudios previos (AFO - 120) para la contratación de la consultoría encargada de las fases de formulación: Propuesta y Documento Técnico de Soporte y Proyecto de Decreto de Adopción. (Contribución a la magnitud: 0.15).</t>
  </si>
  <si>
    <t>Formular 3 Lineamientos Para Operaciones Estratégicas Con Impacto Regional.</t>
  </si>
  <si>
    <t>VIGENCIA (a 30/09/2019): OPERACIÓN ESTRATÉGICA ANILLO DE INNOVACIÓN (OEAI): En lo corrido de 2019, se han realizado las siguientes actividades: Diligenciamiento de fichas de programas y proyectos, donde se identificaron instrumentos y se estimaron costos por cada uno, descripción de las fuentes de financiación, elaboración del normograma o cuadro de normas legales aplicables a la operación, inclusión de los proyectos de corto plazo establecidos en la Operación Estratégica en la revisión del POT y la presentación de avances ante la CIOEM. Como resultado de este proceso se obtuvo un nuevo avance en la formulación del documento Técnico de Soporte de la Operación.   OPERACIÓN ESTRATÉGICA CENTRALIDAD CORABASTOS: En lo corrido de 2019, se culminó la elaboración y formulación de los lineamientos de esta operación estratégica con impacto regional, soportados en el Documento Técnico de Soporte (DTS) de diagnóstico, y con un total de 61 lineamientos clasificados por componente. Adicionalmente, se complementaron los Anexos 7 y 17 correspondientes a la definición de programas y proyectos y de soporte de las actuaciones urbanas integrales de la revisión del Plan de Ordenamiento Territorial respectivamente con el capítulo correspondiente al proyecto estratégico Corabastos, así como la ficha de proyectos de la actuación urbana y en el marco de la revisión del POT, ante las observaciones presentadas por el CTPD y previo a la entrega ante el Concejo Distrital.</t>
  </si>
  <si>
    <t>Implementar 4 Iniciativas De Asistencia Técnica De Cooperación Regional.</t>
  </si>
  <si>
    <t>VIGENCIA (a 30/09/2019): En el marco del convenio 428 de 2018 - en el mes de abril se trabajó en la construcción de la asistencia técnica: 1er seminario "AVANCES EN LA INSTRUMENTALIZACIÓN Y APLICACIÓN DE LA LEY 1801 DE 2016 CÓDIGO NACIONAL DE POLICÍA): EXPERIENCIAS Y RETOS". La cual se hace con el apoyo de las Secretarías Distritales de Gobierno y Seguridad y Convivencia, en mesas de trabajo realizadas los días 26 y 30 de abril, sobre el borrador que se construyó previamente con el equipo del convenio.   Con el apoyo del Instituto Distrital para la Protección y el Bienestar Animal (IDPYBA) se ofreció asistencia técnica a los 7 municipios con convenio vigente sobre bienestar animal en el Distrito, realizada el 18 de septiembre, con todos los municipios excepto Choachí.  Para septiembre, el apoyo técnico dado desde el convenio 428 de 018 y el Comité de integración Territorial, se volcó en atender las mesas técnicas solicitadas en el marco del Auto Incidente No. 11, para la construcción de un informe técnico, que dé cuenta de las acciones que se han armonizado en el marco de los instrumentos de ordenamiento territorial, por los municipios de Cajicá, Chía, Cota, Cogua, Funza, Madrid, Mosquera, Nemocón, Sopó, Zipaquirá y Soacha, en donde por parte del equipo consultor del Convenio 428 y el ODUR, se brindó asistencia técnica, para construcción de documento y planimetría sobre conexiones viales, equipamiento y estructura ecológica principal. En cuanto a las Mesas técnicas se llevó a cabo la de aeropuerto el día 2 de septiembre en la que se presentó por parte de la Dirección de Operaciones Estratégicas el avance de la consultoria de aeropuerto. En la mesa de Seguridad vial llevada a cabo el 24 de septiembre se presentaron los avances de la campaña y se coordinó el plan de implementación con las concesiones Accesnorte y Devisab.</t>
  </si>
  <si>
    <t>Elaborar 12 Estudios Y/O Modelaciones Sobre La Dinámica Urbana Y Regional</t>
  </si>
  <si>
    <t>VIGENCIA (a 30/09/2019): Durante la vigencia 2019, se han realizado la siguiente gestión  -	Convergencia y clubs de convergencia en precios de vivienda nueva en Bogotá y Cundinamarca: el documento realizó un análisis de convergencia de los precios por metro cuadrado de las viviendas en Bogotá a nivel de UPZ y región por sub-zonas a partir de la información de Galería Inmobiliaria, mediante la aplicación de un algoritmo a un panel de datos. De igual manera identifica "Clubs de convergencia" agrupando tendencias en el comportamiento de los precios a nivel de grupos. Como resultado se encuentra que no hay convergencia en los precios al tomar juntas todas las unidades espaciales (UPZ y municipios). Esto obedece a que el desarrollo del mercado genera una gran dispersión en los precios debido a la heterogeneidad espacial del área urbana. No obstante, sí se confirma la existencia de clubs de convergencia que consisten en grupos de territorios que comparten una senda de crecimiento común, aunque no necesariamente un precio por metro cuadrado igual. Este estudio se encuentra disponible para publicación.   -	Revisión de casos en donde el desarrollo de infraestructura tuviera como fuente de financiamiento la captura de rentas del suelo: análisis de estudios de caso a nivel mundial de instrumentos de financiación urbana con base suelo e instrumentos de gestión asociados. Los instrumentos se clasifican en impuestos, contribuciones, aportaciones y contrapartidas, al igual que se encuentra dividido por el tipo de proyecto de desarrollo urbano a financiar. Se evaluó para contribución de mejoras el caso de Xalapa-México, para derechos de construcción y CEPACs el caso de Brasil y TIF para Medellín. Finalmente se realiza un análisis sobre la factibilidad y potencialidad de la aplicación de dichos instrumentos en la ciudad de Bogotá. Este estudio se encuentra en revisión final para publicación</t>
  </si>
  <si>
    <t>Formular 1 Lineamiento Intersectorial Para La Ejecución De Una Operación Estratégica Asociada A La Innovación.</t>
  </si>
  <si>
    <t>VIGENCIA (a 30/09/2019): En lo corrido de 2019, se han realizado las siguientes actividades:  i)	Realización de ajustes finales de documento de diagnóstico de la operación estratégica,  ii)	Presentación ante la CIOEM de avance de reformulación y articulación con entidades distritales,  iii)	Elaboración del documento Técnico de Soporte de formulación,  iv)	Mesa de trabajo interinstitucional y con dependencias de la SDP para la presentación de los avances y articulación de información de acciones de su competencia, v)	Realización de propuesta de precisión cartográfica para la limitación del ámbito de intervención y de planimetría de soporte del proceso de formulación, vi)	Armonización de propuesta de formulación con propuesta de revisión POT a través de DTS de Actuaciones Urbanas Integrales.</t>
  </si>
  <si>
    <t>Secretaría Distrital de la Mujer</t>
  </si>
  <si>
    <t>Mujeres protagonistas, activas y empoderadas en el cierre de brechas de género</t>
  </si>
  <si>
    <t>Mujeres protagonistas, activas y empoderadas</t>
  </si>
  <si>
    <t>Formular Y Acompañar Técnicamente 1 Plan De Igualdad De Oportunidades Para Su Implementación</t>
  </si>
  <si>
    <t>Asesorar 15 Planes Sectoriales De Transversalización Para La Igualdad De Género</t>
  </si>
  <si>
    <t>Ejecutar 5 Proyectos Con Acciones Afirmativas En El Ejercicio De Los Derechos En El Marco Del Pioeg  Y Desc De Las Mujeres En Su Diversidad</t>
  </si>
  <si>
    <t>RESERVAS (a 30/09/2019): La reserva de meta física fue culminada durante primer trimestre de 2019.</t>
  </si>
  <si>
    <t>Diseñar E Implementar 1 Política Intersectorial De Abordaje De La Prostitución</t>
  </si>
  <si>
    <t>Sensibilizar A 5400 Personas En Ejercicio De Prostitución En Derechos Humanos, Desarrollo Personal Y Salud</t>
  </si>
  <si>
    <t>Operar 2 Casas De Todas Para La Atención Integral A Mujeres En Ejercicio De Prostitución</t>
  </si>
  <si>
    <t>Implementar 1 Estrategia Pedagógica De Masculinidades</t>
  </si>
  <si>
    <t>Asesorar 10 Instancias Y Espacios De Participación Distrital Que Realizan Acciones De Seguimiento, Evaluación Y Monitoreo A Las Políticas Públicas</t>
  </si>
  <si>
    <t>Fortalecer 500 Mujeres Que Participan En Instancias Distritales.</t>
  </si>
  <si>
    <t>Territorialización de derechos a través de las Casas de Igualdad de Oportunidades para las Mujeres</t>
  </si>
  <si>
    <t>Realizar 1 Estrategia Para La Promoción De Los Derechos De Las Mujeres Dirigida A Niñas, Niños Y Adolescentes.</t>
  </si>
  <si>
    <t>Operar 20 Casas De Igualdad De Oportunidades Para Las Mujeres</t>
  </si>
  <si>
    <t>VIGENCIA (a 30/09/2019): Las Casas de Igualdad de Oportunidades para las Mujeres, institucionalizadas por medio del Acuerdo 583 de 2015 del Concejo de Bogotá, son dinamizadas a través del modelo de atención de las CIOM, el cual, requiere para su operación de la infraestructura física y  personal idóneo para garantizar la continuidad y posicionamiento de las acciones territoriales adelantadas para contribuir a la garantía de derechos de las mujeres en el marco de dicho modelo y necesidades técnico administrativas que le permiten ofrecer en óptimas condiciones a las ciudadanas los servicios que allí se ofertan.  En este sentido,  se adelantan las acciones necesarias para garantizar su operatividad durante la vigencia 2019, entre las que se encuentran, la suscripción de los contratos de arrendamiento,  servicios de aseo y cafetería, vigilancia y seguridad privada, servicios integrados de comunicaciones convergentes, así como el pago  de los servicios públicos. Así mismo, se continúan desarrollando acciones en aquellas zonas de difícil acceso, tales como las zonas rurales de las localidades de Ciudad Bolívar, Usme, Sumapaz y Chapinero.   Ahora bien, garantizar la operatividad de las Casas es fundamental para el posicionamiento de los derechos de las mujeres en el territorio, atendiendo a las dinámicas de cada una de las localidades, así como el desarrollo y implementación del modelo de atención  y acercamiento de los servicios de la SDMUJER  en las localidades.</t>
  </si>
  <si>
    <t>Vincular 120000 Mujeres En Sus Diversidades A Procesos De Promoción, Reconocimiento Y Apropiación De Derechos, A Través De Las Casas De Igualdad De Oportunidades Para Las Mujeres.</t>
  </si>
  <si>
    <t>VIGENCIA (a 30/09/2019): En el marco del modelo de atención de las Casas de Igualdad de Oportunidades para las Mujeres, se han vinculado mujeres a diferentes acciones orientadas a su empoderamiento, mediante las cuales han adquirido herramientas para la superación de violencias en su contra, así como, para las afectaciones negativas que las mismas han dejado en su salud emocional. En este sentido, se promovieron acciones de visibilización de los derechos de las mujeres como jornadas de información, sensibilización sobre derechos de las mujeres desde los enfoques de la Política Pública de Mujeres y Equidad de Género, adicionalmente, sensibilizaciones en los Derechos Sexuales y Derechos Reproductivos, los encuentros de conversación psicosocial liderados por el equipo psicosocial, los encuentros colectivos psico jurídicos que integra los servicios de orientación y asesoría jurídica con la orientación psicosocial, los eventos de conmemoración de fechas emblemáticas  han permitido visibilizar los derechos de las mujeres  y finalmente procesos de fortalecimiento de las mujeres organizadas. Teniendo en cuenta lo anterior, esta Dirección a través de este ejercicio ha vinculado 116.040 mujeres durante la vigencia 2016 a 30 de septiembre de 2019, así:  2016: vinculó a 2.016 mujeres  2017: vinculó a 40.043 mujeres  2018: vinculó a 45.389 mujeres  2019: vinculó a 28.592 mujeres   En este sentido,  el empoderamiento de las mujeres se encuentra relacionado con el desarrollo de procesos colectivos que permitan a las ciudadanas auto reconocerse como sujetas de derechos, al mismo tiempo que desarrollan habilidades y capacidades que les permiten posicionar sus intereses y necesidades en los espacios que habitan cotidianamente, transformando autónomamente sus entornos y las situaciones que generan malestar y afectaciones negativas en sus vidas.</t>
  </si>
  <si>
    <t>Realizar 30000 Orientaciones Y Asesorías Jurídicas A Mujeres Víctimas De Violencias A Través De Casas De Igualdad De Oportunidades Para Las Mujeres.</t>
  </si>
  <si>
    <t>VIGENCIA (a 30/09/2019): La atención socio jurídica especializada en los enfoques de derechos humanos de las mujeres, género y diferencial, que se brinda desde las CIOM para las Mujeres, contribuye de manera progresiva y significativa para que las mujeres ejerzan el derecho al acceso a  la administración de justicia con elementos que les permite identificarse como sujetas de derechos, dotándolas de elementos prácticos que les facilita exigir el restablecimiento y garantía de sus derechos, disminuyendo y afrontando las barreras de acceso al ejercicio pleno de su ciudadanía. Estas orientaciones y asesorías tienen como fortalezas e importancia, a partir de los aprendizajes y experiencia acumulada, entre otras: i) El progreso significativo en la promoción de la igualdad de género y garantía de los derechos humanos de las mujeres , ii) Identificación y acciones particulares para la deconstrucción de estereotipos, prejuicios que mantienen a las mujeres en los ciclos de violencias por desconocimiento de sus derechos y las rutas de atención, de otra parte,  se destaca como avances cualitativos con estas orientaciones y asesorías. i) Aumento en el inicio de acciones en procesos persuasivos para promover la denuncia y consecuente trámite de medidas de protección, ii) El reconocimiento por parte de las mujeres de sus derechos, no solamente como derechos subjetivos objeto de no injerencia del Estado, sino como derechos humanos, lo que permite ubicarlos en un grado de exigencia para todas las instituciones, así como la obligación de actuación dentro del marco de la debida diligencia, iii) Se aporta en la visibilización de la sistematicidad de las violencias, los ciclos de las violencias, así como contextos de marginación y discriminación contra las mujeres y no simplemente como hechos aislados que ocurren en la vida de las mujeres tanto en los espacios públicos y privados. Se han realizado 27.915 orientaciones y asesorías sociojurídicas a las ciudadanas que se acercaron a e</t>
  </si>
  <si>
    <t>Realizar 30000 Orientaciones Psicosociales Que Contribuyan Al Mejoramiento De La Calidad De Vida De Las Mujeres.</t>
  </si>
  <si>
    <t>VIGENCIA (a 30/09/2019): Para el mejoramiento de la calidad de vida de las mujeres, el servicio de orientación psicosocial de las Casas de Igualdad de Oportunidades para las Mujeres se constituye en un espacio privado de reflexión sobre las violencias y malestares que afrontan las mujeres en el que se pretende identificar el impacto emocional y relacional de estas problemáticas, así como las rutas de atención, visibilizando los recursos y las redes de apoyo con las que cuentan las ciudadanas participantes.  Esta estrategia ha permitido mitigar los efectos de las violencias contra las mujeres, tales como el silenciamiento, la vergüenza, la naturalización o justificación de las violencias y la culpa a la vez quese configuran como una herramienta para promover la independencia, la libertad, la autonomía y la confianza en las personas asistentes al espacio que contribuye a la construcción y obtención de recursos por parte de las ciudadanas, para reconocer y apropiar su derecho a una vida libre de violencias.  En este contexto, para la vigencia 2016 a 30 de septiembre de 2019 se han adelantado un total de 26.784orientaciones psicosociales.</t>
  </si>
  <si>
    <t>Implementar 1 Estrategia Para El Fortalecimiento De Los Comités Operativos Locales De Mujer Y Género Y Consejos Locales De Mujeres.</t>
  </si>
  <si>
    <t>VIGENCIA (a 30/09/2019): El abordaje del Derecho a la participación y representación política de las Mujeres significa la construcción de estrategias integrales que de forma interdisciplinaria, aportan a la cualificación de los liderazgos de las Mujeres y sus instancias locales de participación. Por dicha razón, se avanzó en la formulación del plan de acción donde se priorizaron los derechos de participación y representación política de las mujeres y el derecho a una vida libre de violencias, de manera articulada con los sectores presentes en cada localidad, tales como: Salud, Integración Social, Alcaldía Local e IDPAC, se lograron acciones de sensiblización relacionadas con el presupuesto sensible al género, ademas de realizar las conmemoraciones emblemáticas para las mujeres en el territorio, y la socialización de la oferta de las entidades presentes en el territorio.  Por otro lado, se conformó y desarrolló Semilleros  con el fin de cualificar nuevos liderazgos de mujeres que tuvieran la capacidad de participar e incidir en las diferentes intancias de participación, como el COLMYG y así poder posicionar las agendas y necesidades de las mujeres, atendiendo a las dinámicas de cada localidad.   Adicionalmente se ha realizado seguimiento a los proyectos de inversión de la localidades para lograr incluir los enfoques de la política pública de mujeres y equidad de género. Es importante tener en cuenta que la secretaría técnica de los COLMYG y/o CLM de cada una de las localidades  es realizada por la entidad a través del equipo de las Casas de Igualdad de Oportunidades para las Mujeres, así mismo la entidad realiza el acompañamiento los Consejos Locales de Mujeres, que autónomamente han sido conformados en las localidades de Puente Aranda, Sumapaz y Rafael Uribe Uribe. Por otro lado, se inicio el proceso de fortalecimiento de estas instancias que tendrá un período de ejecución durante el cuarto trimestre de 2019.</t>
  </si>
  <si>
    <t>Gestión del conocimiento con enfoque de género en el Distrito Capital</t>
  </si>
  <si>
    <t>Elaborar Y Divulgar 1 Caracterización Cualitativa Y Cuantitativa De Las Personas En Ejercicio De Prostitución, Explotación Sexual Y Trata De Personas Con Fines De Explotación Sexual</t>
  </si>
  <si>
    <t>Formar 20000 Mujeres (Niñas, Adolescentes Y Adultas) En Temas De Promoción, Reconocimiento Y Apropiación De Sus Derechos A Través Del Uso De Herramientas Tic Y Metodologías Participativas</t>
  </si>
  <si>
    <t>VIGENCIA (a 30/09/2019): Durante el cuatrienio 2016 ¿ 2019, mediante la implementación de procesos formativos presenciales y virtuales a través del uso de herramientas TIC y/o metodologías participativas, se ha logrado formar a 18.984 mujeres formadas así: 2097 en 2016, 5035 en 2017, 5856 en 2018 y 5996 en 2019.  La implementación de procesos formativos presenciales y virtuales ha brindado a las mujeres una manera alternativa y creativa para reconocer sus derechos y aplicarlos en contextos reales y cotidianos. Dichos procesos acercan a las mujeres a la sociedad del conocimiento enfatizando en derechos como: una vida libre de violencias, un trabajo e ingresos en condiciones de equidad, participación y representación política.  Entre la oferta formativa se encuentra: Derechos de las mujeres: reconocimiento de la PPMyEG a través de ejercicios prácticos elementales en el uso de las herramientas TIC. Seguridad digital con mujeres adultas: uso seguro y responsable de las TIC, así como prevención de violencias contra las mujeres en los espacios digitales. Seguridad digital con niñas y adolescentes: reconocimiento de las violencias digitales y promoción de acciones de cambio en los espacios escolares. Ella Hace Historia: formación a las mujeres en el uso eficiente de plataformas virtuales de emprendimiento. Tu hoja de Vida: elaboración de perfiles laborales acorde con los estándares actuales, cualificando el acercamiento de las mujeres al mercado laboral. Yo en Digital: dirigido a mujeres de 18 a 24 años que contaron con emprendimientos en el área de la industria creativa - naranja. Mujeres super poderes: conocimiento de los derechos priorizados por las mujeres y avance en la aprehensión de herramientas digitales. Metodologías presenciales: Ejercicios de formación en la PPMyEG haciendo uso de técnicas como conversatorios, talleres de reflexión¿aprendizaje, intercambios de saberes, resignificación de escenarios, programación de computadores en trabajo con el SENA, acerc</t>
  </si>
  <si>
    <t>Formar 3000 Mujeres A Través De La Escuela De Formación Política</t>
  </si>
  <si>
    <t>VIGENCIA (a 30/09/2019): El avance de la meta para el cuatrienio es de 2.766 mujeres formadas en la Escuela de Formación Política y Paz para las mujeres EFPP. El diseño, implementación y sostenibilidad de la como espacio para fortalecer y potenciar la participación política de las mujeres, es un logro que materializo de manera concreta un escenario de encuentro para que las mujeres cualifiquen su capacidad de incidencia en la planeación y gestión del desarrollo en escenarios locales y distritales, asimismo, para favorecer el acceso a conocimientos sobre construcción de paz. La Escuela ha incorporado metodologías participativas, y la aplicación de aprendizajes en situaciones y experiencias concretas de las mujeres. Los procesos formativos presenciales son:  a. Elegimos para transformar, formación para la identificación y aplicación de herramientas prácticas para fortalecer la toma de decisiones basadas en el conocimiento y ejercer su derecho a la participación. Mujeres formadas 892.    b. Curso Investigo, Propongo, Dialogo, formación en el conocimiento y manejo de herramientas para realizar veedurías ciudadanas con enfoque de género y énfasis en los derechos de las mujeres. Mujeres formadas 541. c. Curso Mi Voz, la Voz de Todas, formación en el manejo de herramientas prácticas que fortalezcan sus habilidades de liderazgo desde la representación política. Mujeres formadas 481. d. Curso decido para transformar, formación en el manejo de herramientas prácticas para el análisis de propuestas, toma de decisiones y ejercicio de la incidencia política. Mujeres formadas 40. e. Curso mujeres y política, formación en el manejo de herramientas prácticas para la toma decisiones políticas, la gestión local y la transformación de conflictos. Mujeres formadas 106. La oferta virtual, se ha desarrollado desde el reconocimiento de la paz, y el rol de las mujeres como constructoras de paz en sus espacios inmediatos y cotidianos. Se ofertaron dos cursos constructora de Paz y Partic</t>
  </si>
  <si>
    <t>Actualizar Y Promover 1 Batería De Indicadores De Goce Efectivo De Los Derechos Por Parte  De Actores Corresponsables Con La Garantía De Los Derechos De Las Mujeres</t>
  </si>
  <si>
    <t>VIGENCIA (a 30/09/2019): El Observatorio de Mujeres y Equidad de Género OMEG: se ha posicionado como un espacio que proporciona información a partir de 112 indicadores y que brinda un panorama acerca del goce efectivo de derechos por parte de las mujeres y facilita información adicional de contexto sobre las condiciones y calidad de vida de las mujeres en el distrito capital.  La actualización de los indicadores incluye la caracterización e incorporación de nuevas fuentes de información para fortalecer los análisis y diagnósticos elaborados. En este sentido se avanzó en la documentación metodológica de la información y sus respectivas fuentes disponibles en el distrito, y adelantó los procesos tendientes a la actualización de su plataforma, para mejorar la experiencia de las personas usuarias de información.  Uno de los principales logros del OMEG, es contar con una batería que realiza actualizaciones permanentes de la información, ofreciendo datos robustos y confiables desde un análisis de género, derechos de las mujeres y diferencial, todo esto, para favorecer la toma de decisiones en la gestión pública y otros escenarios de incidencia política. Durante el cuatrienio, y como reto para la administración, se evidenció la necesidad de acercar los datos a la ciudadanía y el reconocimiento de la batería de indicadores por parte de actores corresponsables con la Política Pública de Mujeres y Equidad de Género en el D.C.  Para esto, se trabajó en la renovación de la batería de indicadores haciéndola más versátil para la realización de análisis internos y externos con herramientas de visualización y graficación de las realidades de las mujeres en materia de derechos en la ciudad. Asimismo, se efectuó la adaptación de herramientas cartográficas, acercamientos y asistencia técnica a entidades interesadas, difusión que contempla estrategias como cursos, charlas y presentaciones, entre otras.</t>
  </si>
  <si>
    <t>Desarrollar 4 Líneas Editoriales Para La Divulgación De Conocimientos En Materia De Derechos De Las Mujeres</t>
  </si>
  <si>
    <t>VIGENCIA (a 30/09/2019): El OMEG avanzó en el posicionamiento de sus cuatro líneas editoriales identificadas como: Infografías, infomujeres, boletines y análisis de ciudad. Asimismo, incorporó notas de actualidad. Todo esto, con el objeto de favorecer la difusión y divulgación de información y conocimientos producidos en torno a la garantía de los derechos de las mujeres a través de la página web, herramienta para incorporar a la ciudadanía y otros actores en la sociedad del conocimiento.   Durante la actual administración, las visitas a la página web se han incrementado de manera considerable gracias a los procesos de producción documental y estrategias de divulgación, con un total de 63.450 visitas alcanzadas. La producción de líneas editoriales ha alcanzado un total de 181 documentos que se puede especificar en:  En total, se cuenta con el análisis, producción y publicación de 46 infografías, 34 infomujeres, 9 boletines, 4 análisis de ciudad y 88 notas de actualidad. Estas se pueden consultar en la Web del OMEG.  Cada uno de estos documentos hacen un acercamiento analítico a las realidades que viven las mujeres en el Distrito Capital respecto a los 8 derechos priorizados por la Política Pública de Mujer y Equidad de Género-PPMyEG y se estructuran respecto a los enfoques de género, derechos y diferencial. Dos de estos documentos definidos como libros de análisis de ciudad han sido primordiales para la estructura diagnóstica de la actualización de la PPMyEG y apoyar la creación de la Política Pública de Actividades Sexuales Pagadas.   De otro lado, para el plan de promoción y difusión de las líneas editoriales del OMEG se construyó un documento que expone las estrategias de promoción de las publicaciones e incluye la descripción de las estrategias e insumos necesarios para llevarlo a cabo, siendo la cualificación de la página web como la principal apuesta para contar con una herramienta más amigable, concreta, sencilla y accesible para usuarias y usuarios.</t>
  </si>
  <si>
    <t>Implementar 1 Estrategia De Comunicación Libre De Sexismo Y Nuevas Masculinidades</t>
  </si>
  <si>
    <t>Acciones con enfoque diferencial para el cierre de brechas de género</t>
  </si>
  <si>
    <t>Fortalecer 500 Mujeres Que Hacen Parte De Instancias De Participacion Del Nivel Distrital Y Local</t>
  </si>
  <si>
    <t>VIGENCIA (a 30/09/2019): Durante 2016 al 2019 se han desarrollado procesos de información, sensibilización y/o capacitación en el derecho a la participación y representación con equidad con el fin de cualificar el ejercicio de la participación y promover acciones de incidencia social y política en favor del posicionamiento de la agenda de los derechos humanos de las mujeres a partir del reconocimiento de sus diferencias y diversidades, así: 328 en 2016, 475 en 2017, 779 en 2018 y 344 en lo corrido de 2019. Se han vinculado mujeres: indígenas, negras/afrocolombianas, gitanas, jóvenes, adultas y mayores, sordas, con discapacidad y cuidadoras, lesbianas y bisexuales, transgénero, campesinas y rurales, habitantes de calle, así como mujeres que integran los COLMYG, el CCM-EA, lideresas de organizaciones, CLM, Consejos Locales de Discapacidad, Consejos Locales de Sabios y Sabias. Producto de estos procesos, han adquirido conocimientos en: DD.HH., PPMyEG, mecanismos de participación ciudadana, sistema político y electoral, entre otros, contribuyendo a que se reconozcan a sí mismas como sujetas de derecho y ciudadanas. Han construido agendas diferenciales para incidir desde los enfoques de derechos, género y diferencial en la formulación de instrumentos de política pública, se han generado procesos organizativos alrededor de reivindicaciones específicas. Se ha adelantado acciones de movilización y visibilización de sectores específicos de mujeres promoviendo el respeto a sus derechos y la no discriminación, ha aumentado la capacidad de interlocución con actores institucionales, sociales y comunitarios, lo que ha permitido incidir en espacios de concertación distrital y local para la asignación de presupuestos sensibles al género. Algunas participantes decidieron postularse como candidatas a las JAL, vincularse a procesos organizativos y participar en actividades de la administración distrital. Mujeres históricamente invisibilizadas, han comenzado procesos de empoderami</t>
  </si>
  <si>
    <t>Asistir Tecnicamente 10 Instancias De Coordinacion Y Seguimiento A Las Politicas Publicas  Poblacionales Del Distrito Capital</t>
  </si>
  <si>
    <t>VIGENCIA (a 30/09/2019): Durante cuatrienio se desataca: el posicionamiento de los enfoques de derechos de las mujeres, de género y diferencial, así como de derechos específicos de las mujeres en sus diferencias y diversidad a través de asistencia técnica a instancias de seguimiento y monitoreo a las políticas públicas, como: Comité de la Política Pública del Fenómeno de Habitabilidad en Calle, Consejo Consultivo de Desarrollo Rural, Comité Operativo Distrital de Infancia y Adolescencia, Mesa Distrital de Juventud, Comité Operativo de Adultez, Comité Operativo de Envejecimiento y Vejez, Consejo Distrital de Discapacidad y Comité Técnico Distrital de Discapacidad, Mesa Intersectorial de Diversidad Sexual, Consejo Consultivo y de Concertación para Pueblos Indígenas, Mesa de Gobierno Propio Embera, Comisión Consultiva de las Comunidades Negras, Afrocolombianas, Raizales y Palenqueras de Bogotá, D.C., Encuentro gitano y Encuentro raizal.  Producto del acompañamiento técnico se ha sensibilizado y orientado a servidoras y servidores de las distintas entidades acerca de la normatividad que promueve los DD.HH. de las mujeres y la incorporación del enfoque de género y diferencial en la planeación y diseño de las políticas públicas y sus planes de acción, la articulación interinstitucional y asignación de recursos para la realización de acciones en el marco de la PPMyEG y otras políticas. Dentro de las acciones a destacar han sido: la construcción de un documento sobre las necesidades en la atención a violencias específica para mujeres indígenas, el apoyo al proceso de educación flexible para mujeres gitanas, la implementación de un módulo raizal en la escuela de participación política afro, la articulación de las instituciones que hacen parte de las instancias en la implementación de las fechas conmemorativas, la incidencia en la formulación y reformulación de las Política Públicas poblacionales y sectoriales y, en la construcción de documentos de lineamiento para la ej</t>
  </si>
  <si>
    <t>Definir E Implementar 1 Estrategia Para Fortalecer El Consejo Consultivo De Mujeres</t>
  </si>
  <si>
    <t>VIGENCIA (a 30/09/2019): Para fortalecer la participación y la representación social y política de las mujeres en procesos organizativos e instancias locales y distritales, la Entidad durante la vigencia del ¿Plan de Desarrollo Bogotá Mejor para todos¿, construyó una estrategia para fortalecer el CCM 2016-2019,  de acuerdo con la experiencia previa de la entidad y las recomendaciones del CCM - Espacio Autónomo¿CCM EA, para lo cual se establecieron los siguientes componentes, aprobados por la instancia en el 2017, e incluidas en el plan de acción construido por la misma en el 2018 y desarrollados en el cuatrienio: 1. Jornadas de cualificación y formación. 2. Fortalecimiento a la representación política de las consultivas. 3. Apoyo técnico: sistematización de reuniones, propuestas, demandas de las consultivas, así como planeación, preparación, ejecución de actividades y seguimiento al plan de acción. 4. Gestión y suministro de elementos logísticos para el desarrollo de las actividades en el cumplimiento del plan de acción. 5. Suministro y apoyo en la elaboración y sistematización de metodologías, herramientas conceptuales, documentos técnicos necesarios para el desarrollo de encuentros distritales y locales, jornadas de formación, reflexión y discusión del CCM. 6. Formación y apoyo técnico a la comisión de comunicaciones. 7. Elecciones de las nuevas representantes de la instancia e impulso de jornadas de información para fortalecer su representación: Se realizó el proceso de elección de 24 representantes, de las 41 mujeres que integran el CCM .8. Sistematización y publicación de las experiencias del actual CCM. 9. Reconocimiento simbólico de la participación de las mujeres del CCM. Estas acciones han logrado que las mujeres amplíen sus conocimientos sobre los procesos de participación y representación. se impulsa a convertirse en multiplicadoras de saberes, la transformación de imaginarios y reconocimiento y fortalecimiento del derecho a la participación desde su</t>
  </si>
  <si>
    <t>Implementar 5 Acciones Afirmativas Que Contribuyan Al Reconocimiento Y Garantia De Los Derechos De Las Mujeres Desde Las Diferencias Y La Diversidad Que Las Constituyen</t>
  </si>
  <si>
    <t>VIGENCIA (a 30/09/2019): Las Acciones Afirmativas han sido desarrolladas así: En el derecho a la participación y representación, se implementó la escuela de formación política con enfoque diferencial para mujeres indígenas y la escuela para mujeres negras/afrocolombianas. A estas escuelas se vincularon en el 2018, 55 mujeres indígenas y 50 mujeres negras/afrocolombianas y para 2019 se han vinculado 55 mujeres negras/afrocolombianas y raizales y 50 indígenas. Se ha Logrado: apropiación de conocimientos y herramientas para la exigibilidad de derechos, contribución al empoderamiento político, reconocimiento y valoración de los saberes, conocimientos y prácticas culturales propios de las comunidades y afianzamiento de la identidad étnica y cultural.  En el derecho a una cultura libre de sexismo se creó la beca "Iniciativas Culturales de Mujeres Diversas para la Promoción de una Cultura Libre de Sexismo", a través del Programa Distrital de Estímulos de la Secretaria de Cultura con la Secretaría. La beca otorgó en su primera versión (2018) 10 estímulos, para organizaciones de mujeres diversas. En segunda versión (2019) se otorgan 12 estímulos, con la inclusión de mujeres raizales y mujeres privadas de la libertad. Se ha logrado: fortalecimiento de las organizaciones de mujeres diversas y generación de espacios de sensibilización de las problemáticas que viven en razón a su pertenencia étnica, orientación sexual, identidad de género, discapacidad, edad y situación socio económica, entre otras.  Así mismo, se han posicionado fechas conmemorativas significativas para las mujeres diversas mediante la realización de eventos de carácter político y cultural, de acuerdo con la diversidad de mujeres en 2018. En 2019 se han realizado 6 de las 10 fechas del Plan de Acción, dentro de las cuales se encuentran: M. Lesbianas y bisexuales, M. Negras, M. Jóvenes, M. Gitanas (2) y M. Indígenas y, M. Adultas y Mayores, con un participación total de 987 personas asistentes y 158 artista</t>
  </si>
  <si>
    <t>Implementar 1 Estrategia Pedagogica Para La Promocion De Masculinidades Alternativas</t>
  </si>
  <si>
    <t>VIGENCIA (a 30/09/2019): La estrategia pedagógica para la promoción de masculinidades alternativas está constituida por: componente pedagógico, campaña de comunicación, índice sintético de machismo en Bogotá. Así, a lo largo del cuatrienio se ha desarrollado: Propuesta conceptual y metodológica y una caja de herramientas que orienta el componente pedagógico, materializado en el desarrollo de talleres para promover modelos alternativos de masculinidad, logrando 460 talleres y vinculando a 12.661 personas, identificando la persistencia de concepciones, imaginarios y prácticas machistas y discriminatorias que están normalizadas, así como confrontar estereotipos y prejuicios de género como un paso para avanzar en la prevención de las violencias contra las mujeres. Se diseñó y se ha difundido la campaña comunicativa -Sin vergüenza- dirigida principalmente a hombres adultos, buscando promover las transformaciones socioculturales necesarias para disminuir prácticas machistas, se estima que se ha logrado llegar a 7,5 millones de personas en la ciudad a través de radio, TV y redes sociales. Se avanzó en la construcción del Índice Sintético de Machismo que buscar medir el impacto y valorar los costos del machismo en la ciudad. Para ello se establecieron 7 dimensiones de la masculinidad: riesgo y agresividad, economía del cuidado, violencias, prácticas y estilos de vida, salud sexual y reproductiva, paternidad responsable y experiencias relacionadas con el machismo en la infancia y la adolescencia, el índice se ha sustentado con diferentes entidades, expertos y expertas a través del método Delphy, previa presentación a la ciudadanía. Así mismo se finalizó el documento de la estrategia pedagógica de masculinidades alternativas, se está en la espera de la publicación de la caja de herramientas del componente pedagógico de la estrategia de promoción de masculinidades alternativas, y se encuentra en un 85% de avance en el ajuste del índice sintético de Machismo, para su poste</t>
  </si>
  <si>
    <t>Implementar 1 Estrategia De Comunicacion Libre De Sexismo Y Nuevas Masculinidades</t>
  </si>
  <si>
    <t>VIGENCIA (a 30/09/2019): La estrategia de comunicación libre de sexismos y nuevas masculinidades busca transversalizar la identificación y reivindicación de derechos de las mujeres y la equidad de género, principalmente mediante la sensibilización ciudadana y de las/os funcionarias/os públicos del Distrito. Para lograr este objetivo, la Secretaría se ocupa especialmente del diseño y promoción de piezas gráficas y audiovisuales, campañas de comunicación, acompañamiento y difusión de eventos, todas manteniendo permanentemente el enfoque de género, diferencial y de derechos. En el transcurso del cuatrienio, esta estrategia se ha concentrado particularmente en aportar a la construcción de nuevas formas de nombrar, pensar, valorar y representar lo femenino y lo masculino, aportar al uso de lenguaje incluyente que permita la transformación de imaginarios, y a la deconstrucción de estereotipos hetero-patriarcales hacía unos que incorporen y valoren por igual a hombres y mujeres. Estos logros se materializan principalmente mediante el despliegue de estrategias de divulgación en redes sociales (Facebook, Twitter, YouTube), actualización de contenidos en la página web institucional, cubrimiento de eventos, celebración de talleres de sensibilización y la formulación y puesta en marcha de campañas de sensibilización. Destacamos los siguientes logros: 1.Diseño y desarrollo de las campañas: El machismo mata, Te reto a moverte, Mujeres iguales en derechos, Sin Vergüenza, Nos Queremos Vivas, y Las Mujeres en Bogotá Tejemos Cambios 2.Divulgación del diseño y desarrollo de la fase de agenda pública de la PPMYEG 3.Promoción de las acciones de las CIOM y de la Línea Púrpura 4.Difusión de la Ruta Única de Atención en casos de violencias contra las mujeres 5.Difusión de servicios 6.Publicaciones en redes sociales 22.519 (Twitter-16.466, Facebook-6.053). 7.Seguidores en la cuenta institucional de Twitter 13.835, y 20.344 en Facebook a la fecha.</t>
  </si>
  <si>
    <t>Fortalecimiento del Sistema de Protección Integral a Mujeres Víctimas de Violencia - SOFIA</t>
  </si>
  <si>
    <t>Bogotá territorio seguro y sin violencias contra las mujeres</t>
  </si>
  <si>
    <t>Atender 29000 Mujeres Víctimas De Violencias A Través De La Oferta Institucional De La Sdmujer</t>
  </si>
  <si>
    <t>Capacitar 14000 Servidoras Y Servidores Profesionales En Derecho En Temáticas De Mujer Y Género</t>
  </si>
  <si>
    <t>Implementar 1 Proceso De Fortalecimiento De Capacidades De Servidores Y Servidoras Con Responsabilidades En La Garantía Del Derecho De Las Mujeres A Una Vida Libre De Violencias Y Lucha Contra El Machismo</t>
  </si>
  <si>
    <t>Brindar 1 Lineamiento Técnico En La Formación Del 100% De Los Servidores Y Servidoras De Entidades Distritales Con Competencia En Prevención, Investigación, Judicialización, Sanción Y Reparación De Todas Las Formas De Violencia Contra Las Mujeres.</t>
  </si>
  <si>
    <t>Realizar 1 Proceso De Fortalecimiento Y Seguimiento A La Implementación Del Sofia</t>
  </si>
  <si>
    <t>Realizar 50000 Atenciones A Mujeres A Través De La Línea Púrpura</t>
  </si>
  <si>
    <t>Proteger 4450 Personas (Mujeres Víctimas De Violencia Y Personas A Cargo) A Través De Casas Refugio, De Manera Integral</t>
  </si>
  <si>
    <t>Realizar 5241 Orientaciones Y Asesorías Jurídicas A Través De Escenarios De Fiscalías (Capif, Cavif Y Caivas) Y Casas De Justicia</t>
  </si>
  <si>
    <t>Representar 327 Casos Jurídicamente, De Violencias Contra Las Mujeres En El Distrito Capital</t>
  </si>
  <si>
    <t>Diseñar E Implementar 1 Protocolo De Atención A Mujeres Víctimas De Violencias En El Sistema Transmilenio</t>
  </si>
  <si>
    <t>Sesionar 20 Consejos Locales De Seguridad Para Las Mujeres De Manera Continua.</t>
  </si>
  <si>
    <t>Implementar 20 Planes Locales De Seguridad Para Las Mujeres A Través De La Dinamización De Acciones</t>
  </si>
  <si>
    <t>Operar 1 Sistema Integrado De Medición Oficial De Las Violencias Contra Las Mujeres En El D.C.</t>
  </si>
  <si>
    <t>Diseñar E Implementar 1 Campaña De Prevención De Las Violencias Ejercidas En El Espacio Público Contra Las Mujeres En Su Diversidad</t>
  </si>
  <si>
    <t>Fortalecimiento de la Estrategia Justicia de Género</t>
  </si>
  <si>
    <t>Realizar 38759 Orientaciones Y Asesorías Jurídicas A Través De Escenarios De Fiscalías (Capif, Cavif Y Caivas) Y Casas De Justicia</t>
  </si>
  <si>
    <t>Representar 973 Casos De Violencias Contra Las Mujeres En El Distrito Capital</t>
  </si>
  <si>
    <t>Fortalecimiento institucional de la SDMujer</t>
  </si>
  <si>
    <t>Diseñar E Implementar .7 Estrategia Para La Apropiación Y Sostenibilidad Del Sig</t>
  </si>
  <si>
    <t>RESERVAS (a 30/09/2019): Se constituyeron reservas por concepto de prestación de servicios profesionales y de apoyo, lo anterior, con el fin de garantizar los diferentes servicios transversales en la entidad, en otras, se llevaron a cabo la realización y presentación de informes de cierre de vigencia, revisión y presentación de instrumentos de planeació, planeación vigencia 2019, apoyo logístico dialogos ciudadanos.</t>
  </si>
  <si>
    <t>Apropiar E Implementar En Un 80 El Subsistema De Gestion Documental</t>
  </si>
  <si>
    <t>VIGENCIA (a 30/09/2019): Para el cuatrienio 2016-2019 se obtuvieron los siguientes avances: En la vigencia 2019 como resultado de la visita de seguimiento a la implementación de la Gestión Documental de la Entidad, pasamos de tener una calificación de 3.1 en la vigencia 2015 a 8.1, como resultado de la implementación del  Plan de Mejora. Se obtiene la convalidación de la Tabla de Retención Documental, mediante Acuerdo 001 de abril de 2018 emitido por el Consejo Distrital de Archivos, y se da inicio a su implementación. A la fecha se han intervenido 512,18 metros lineales de 600 metros producidos a la fecha,  a su vez se actualiza el Programa de Gestión Documental en cumplimiento a la Estrategia IGA+10 de la Secretaría General de la Alcaldía Mayor, así como la elaboración y aprobación en Comité del Sistema de Gestión de los Instrumentos Archivísticos Banco Terminológico, Modelo de Requisitos para la Gestión de Documentos Electrónicos, Tablas de Control de Acceso y el Sistema Integrado de Conservación SIC. Se actualizan los Instrumentos Activos de Información e Índice de Información clasificada y Reservada en cumplimiento a los dispuesto en la Ley 1712 de 2014.  Con lo anterior, la Entidad da cumplimiento a los principios y proceso enmarcados en la Ley 594 de 2000, Ley General de Archivos y los lineamientos técnicos enmarcados en por el Archivo General de la Nación -AGN y la Dirección Distrital de Archivo de Bogotá de la Secretaría General, con lo cual se da continuidad a la construcción de las herramientas,  y procesos de aprobación, adopción e implementación  para la conservación del patrimonio documental del Distrito con el fin de que los archivos, sean garantes de los derechos ciudadanos y herramienta de la transparencia de la gestión pública en el marco del  buen gobierno.</t>
  </si>
  <si>
    <t>Diseño Y Ejecución Del 100 Del Plan De Innovación Para El Uso Y Apropiación De Las Tecnologías De La Información Y Comunicaciones</t>
  </si>
  <si>
    <t>VIGENCIA (a 30/09/2019): La implementación del plan de innovación para el uso y apropiación de las tecnologías de la información y comunicaciones es el resultado de acciones que propician el desarrollo, la productividad y la puesta en funcionamiento de nuevos y mejorados servicios, en este sentido, se avanzó en el fortalecimiento de la seguridad de la información en el marco de la estrategia GEL y de Gobierno Digital, así mismo, se instaló el Centro de Cómputo en la nueva sede de la Secretaría y la adecuación física y tecnológica de los puestos de trabajo, se adquirieron 2 Swith Core para mejorar la seguridad de la red LAN del Nivel Central, se adquirieron las garantías extendidas para el servidor LENOVO asignado a Desarrollo, y el sistema de almacenamiento SAN, puesta en funcionamiento de más de 14 módulos del SIMISIONAL, ampliación de la capacidad de administración y almacenamiento de servidores, se garantizaron los diferentes servicios de comunicaciones, se garantizó la administración de las diferentes bases de datos de los diferentes sistemas de información y el licenciamiento al 100% , se amplió el servicio de alojamiento para aplicaciones web, lo anterior, manteniendo monitoreada y estable la infraestructura tecnológica. Algunas acciones específicas para resaltar son: Respuesta efectiva a los diferentes requerimientos tecnológicos, implementación de diferentes sistemas entre otros: SAE/SAI y PERNO del SICAPITAL, implementación del aplicativo ICOPS, el cual se desarrolló para el trámite de pagos a contratistas, creación de sitio para el manejo de inventarios, actualización de la plantilla para la captura de los eventos IDECA y se puso en funcionamiento la plantilla de Govimentum para el portal web de la entidad. Se amplió el convenio de SICAPITAL con Secretaría de Hacienda, se firmó convenio para trasladar a la entidad el código fuente de SOFIApp. Se ha dado asistencia a las capacitaciones para la implementación de BogData.</t>
  </si>
  <si>
    <t>Trasladar Y Adecuar 1 Sede De La Secretaria Distrital De La Mujer</t>
  </si>
  <si>
    <t>Gestionar El 100 Porciento Del Plan De Adecuación Y Sostenibilidad Del Sigd-Mipg</t>
  </si>
  <si>
    <t>VIGENCIA (a 30/09/2019): En el marco de la gestión del plan de adecuación y sostenibilidad de MIPG y los procesos de direccionamiento estratégico y mejora continua, se realizaron diagnósticos a medida de la Secretaría Distrital de la Mujer con respecto a lo propuesto en MIPG y lo ya implementado en el SIG, para ejecutar la propuesta de articulación de los mismos, Así mismo, se realizó un Plan de Comunicación del SIG ¿ MIPG para definir las actividades de: Visibilizar, Socializar, Sensibilizar, Comunicar / Trasmitir, Difundir / Divulgar (labor de traducción más que de innovación pues tanto las políticas como los procesos son conocidos desde su contexto normativo antes de MIPG) . Así mismo, se han llevado a cabo mesas de trabajo, con el objetivo de aproximar la gestión actual a la estructura MIPG de optimización de la gestión de lo público en beneficio de la ciudadanía. Ha sido muy importante el compromiso de los proceso líderes de políticas como Gobierno Digital, Seguridad Digital, Gestión de Conocimiento, Talento Humano, Control Interno que han contribuido notablemente en el ajuste ya la actualización de la documentación y soporte de todas las actividades operativas del Modelo, de esta manera, en el marco de las acciones de sostenibilidad y apropiación del Sistema de Gestión, se llevaron a cabo acciones dirigidas a la revisión de formatos y documentos entre los que se encuentran manuales, instructivos y procedimientos. También se llevaron a cabo los diálogos ciudadanos bajo los lineamientos de Veeduría Distrital para los escenarios de Rendición de cuentas. Se ha soportado en el modelo el reporte de los instrumentos de planeación, entre los que se encuentran: Planes de acción, POA¿s, PMR, indicadores y formularios de autoevaluación de Transparencia y acceso a la información y atención al ciudadano, se llevaron a cabo acciones en el marco del formulación y seguimiento de los riesgos anticorrupción, así como, la formulación de la primera versión del PAAC y cumplim</t>
  </si>
  <si>
    <t>Secretaría Distrital de Integración Social</t>
  </si>
  <si>
    <t>Prevención y atención de la maternidad y la paternidad tempranas</t>
  </si>
  <si>
    <t>Prevención y atención de la maternidad y la paternidad temprana</t>
  </si>
  <si>
    <t>Formar 440 Servidores Públicos En Derechos Sexuales Y Derechos Reproductivos</t>
  </si>
  <si>
    <t>Implementar 1 Estrategia Distrital De Prevención De La Maternidad Y La Paternidad Temprana.</t>
  </si>
  <si>
    <t>Diseñar E Implementar 1 Campaña De Comunicación Del Programa De Prevención De La Maternidad Y La Paternidad Temprana</t>
  </si>
  <si>
    <t>Diseñar E Implementar 1 Ruta Integral De Atenciones Desde La Gestación Hasta La Adolescencia.</t>
  </si>
  <si>
    <t>Diseñar E Implementar 1 Metodología De Monitoreo Y Seguimiento A La Corresponsabilidad De Las Familias Y Cuidadores.</t>
  </si>
  <si>
    <t>Diseñar E Implementar 1 Herramienta De Información Que Permita El Seguimiento Niño A Niño.</t>
  </si>
  <si>
    <t>Atender Integralmente En 61241 Cupos A Niños Y Niñas De 0 A 5 Años En Ámbitos Institucionales Con Enfoque Diferencial.</t>
  </si>
  <si>
    <t>Atender Integralmente 15000 Mujeres Gestantes, Niñas Y Niños De 0 A 2 Años Con Enfoque Diferencial.</t>
  </si>
  <si>
    <t>VIGENCIA (a 30/09/2019): Bajas ingresos de los participantes  remitidos por laSecretaría Distrital de Salud - SDS. Correo Uriel Diaz 20191015.</t>
  </si>
  <si>
    <t>Atender Integralmente 43000 Niños, Niñas Y Adolescentes De 6 A 17 Años Y 11 Meses En Riesgo O Situación De Trabajo Infantil, Victimas Y/O Afectados Por El Conflicto Armado, O Vinculados Al Sistema De Responsabilidad Penal Adolescente En Medio Abierto  En El Marco De La Ruta Integral De Atenciones.</t>
  </si>
  <si>
    <t>Alcanzar 76054 Cupos De Ámbito Institucional Con Estándares De Calidad Superiores Al 80%.</t>
  </si>
  <si>
    <t>Atender Integralmente 20500 Niñas, Niños Y Adolescentes Pertenecientes A Grupos Poblacionales Históricamente Segregados.</t>
  </si>
  <si>
    <t>Pagar El 100 % De Los Compromisos De Vigencias Anteriores Fenecidas</t>
  </si>
  <si>
    <t>Gestionar E Implementar 1 Estrategia De Atención Transitoria Para Niñas, Niños Y Adolescentes Migrantes De 3 Meses A 13 Años En Situación De Riesgo De Vulneración De Derechos</t>
  </si>
  <si>
    <t>Una ciudad para las familias</t>
  </si>
  <si>
    <t>Implementar 1 Estrategia De Divulgación De La Política Pública Para Las Familias Pppf</t>
  </si>
  <si>
    <t>Aportar 1 Línea Técnica Para La Implementación De La Pppf</t>
  </si>
  <si>
    <t>Formular 1 Proyecto De Investigación Para Caracterizar Familias En Bogotá</t>
  </si>
  <si>
    <t>Diseñar E Implementar 1 Estrategia Distrital Para La Prevención De La Violencia Intrafamiliar.</t>
  </si>
  <si>
    <t>Orientar 12000 Personas En Procesos De Prevención  De La Violencia Intrafamiliar, Atendidas Por Los Servicios Sociales De La Sdis</t>
  </si>
  <si>
    <t>Capacitar 15000 Personas De Las Entidades Distritales Y Personas De La Sociedad Civil Para La Atención  Integral Y La Prevención De Violencia Intrafamiliar Y Delito Sexual</t>
  </si>
  <si>
    <t>Implementar 1 Sistema Oral En Al Menos Cuatro Comisarías De Familia</t>
  </si>
  <si>
    <t>Alcanzar La Oportunidad En El 100 % De Los Casos De Atención Y Protección A Víctimas De Violencias Al Interior De Las Familias</t>
  </si>
  <si>
    <t>VIGENCIA (a 30/09/2019): El menor valor se presenta en razón a que la  existencia  de  eventos en la complejidad  de  los  casos,  la imposibilidad de vincular a las partes dada la falta de ubicación, dificultades probatorias, conducta  procesal  de  las  partes,  la  atención  paralela  de  otras solicitudes  tales  como  tutelas  y  derechos de  petición  o  el  incremento  casos  durante  la vigencia,  se  convierten  en  un  fenómeno  multicausal  que  puede  alterar  el  índice  de atención oportuna en las Comisarías de Familia. Correo Uriel Diaz 20191015.</t>
  </si>
  <si>
    <t>Diseñar Y Aplicar 1 Estrategia De Fortalecimiento De La Gestión Operacional</t>
  </si>
  <si>
    <t>Actualizar 45 % De Los Sistemas De Información De Víctimas De Las Violencias</t>
  </si>
  <si>
    <t>Bogotá te nutre</t>
  </si>
  <si>
    <t>Diseñar E Implementar 1 Estrategia De Educación Nutricional Con Enfoque Familiar</t>
  </si>
  <si>
    <t>Capacitar 35360 Hogares En Educación Nutricional</t>
  </si>
  <si>
    <t>Entregar El 100 % De Los Apoyos Alimentarios Programados</t>
  </si>
  <si>
    <t>Diseñar E Implementar 1 Sistema De Vigilancia Y Seguimiento Nutricional</t>
  </si>
  <si>
    <t>Diseñar E Implementar 1 Instrumento De Validación De Condiciones Para Identificar Y Priorizar Personas En Inseguridad Alimentaria Severa Y Moderada</t>
  </si>
  <si>
    <t>Identificar 50000 Personas En Inseguridad Alimentaria Severa Y Moderada Mediante El Instrumento De Validación De Condiciones</t>
  </si>
  <si>
    <t>Diseñar E Implementar 1 Estrategia Que Fomente La Corresponsabilidad De Los Beneficiarios De Las Modalidades Del Proyecto</t>
  </si>
  <si>
    <t>Envejecimiento digno, activo y feliz</t>
  </si>
  <si>
    <t>Entregar A 102000 Personas Mayores En Situación De Vulnerabilidad Socioeconómica Apoyos Económicos</t>
  </si>
  <si>
    <t>Atender Integralmente A 42000 Personas Mayores En Condición De Fragilidad Social En La Ciudad De Bogotá  A Través Del Servicio Centros Día</t>
  </si>
  <si>
    <t>Atender Integralmente A 2226 Personas Mayores En Condición De Fragilidad Social En La Ciudad De Bogotá A Través Del Servicio Centro De Protección Social</t>
  </si>
  <si>
    <t>Atender A 500 Personas Mayores En Situación De Vulnerabilidad Asociada A La Falta De Lugar Estable Para Dormir  En El Servicio Centro Noche</t>
  </si>
  <si>
    <t>Cualificar A 500 Personas Cuidadoras De Personas Mayores En El Distrito Capital.</t>
  </si>
  <si>
    <t>Implementar 1 Sistema De Seguimiento Y Monitoreo De La Ppsev</t>
  </si>
  <si>
    <t>Implementar 1 Plan De Seguimiento Del Plan De Acción De La Ppsev.</t>
  </si>
  <si>
    <t>Distrito diverso</t>
  </si>
  <si>
    <t>Desarrollar Actividades Dirigidas A 5714 Personas De La Comunidad En General  Para Fomentar El Respeto Y La Construcción De Nuevas Subjetividades Desde La Diversidad De Orientaciones Sexuales E Identidades De Género</t>
  </si>
  <si>
    <t>Desarrollar Actividades Dirigidas A 7050 Personas Que Laboren En Los Sectores Público, Privado O Mixto, Para Realizar Procesos Formación En Atención Diferencial Por Orientación Sexual E Identidad De Género</t>
  </si>
  <si>
    <t>Atender 13096 Personas De Los Sectores Sociales Lgbti, Sus Familias Y Redes De Apoyo Mediante Las Unidades Operativas Asociadas Al Servicio Y Los Equipos Locales</t>
  </si>
  <si>
    <t>Vincular A 14800 Personas Del Sector Educativo Y Aparatos De Justicia A Procesos De Transformación De Imaginarios Y Representaciones Sociales</t>
  </si>
  <si>
    <t>Desarrollar 3 Investigaciones En Torno A La Diversidad De Orientaciones Sexuales E Identidades De Género</t>
  </si>
  <si>
    <t>Diseñar E Implementar 1 Esquema De Seguimiento Sobre Las Actividades Que Desarrolla La Subdirección Para Asuntos Lgbt.</t>
  </si>
  <si>
    <t>Establecer 4 Alianzas Públicas Y Privadas Para El  Desarrollo De Capacidades, Potencialidades Y Habilidades Para Las Personas Lgbt</t>
  </si>
  <si>
    <t>Prevención y atención integral del fenómeno de habitabilidad en calle</t>
  </si>
  <si>
    <t>Implementar 1 Estrategia De Prevención Con Poblaciones En Alto Riesgo De Habitabilidad En Calle En El Distrito Capital</t>
  </si>
  <si>
    <t>Atender 17500 Personas Por Medio De La Estrategia De Abordaje En Calle</t>
  </si>
  <si>
    <t>Atender 10181 Personas En Centros De Atención Transitoria Para La Inclusión Social</t>
  </si>
  <si>
    <t>Atender 946 Personas En Comunidades De Vida</t>
  </si>
  <si>
    <t>Integrar 970 Personas A Procesos De Enlace Social Y Seguimiento</t>
  </si>
  <si>
    <t>Implementar 1 Plan Cuatrienal  De La Política Pública De Habitabilidad En Calle</t>
  </si>
  <si>
    <t>Por una ciudad incluyente y sin barreras</t>
  </si>
  <si>
    <t>Incrementar A 2000 Personas Con Discapacidad Con Procesos De Inclusión Efectivos En El Distrito</t>
  </si>
  <si>
    <t>Vincular A 1500 Servidores Públicos En Procesos De Capacitación En Competencias Para La Atención Inclusiva A Personas Con Discapacidad</t>
  </si>
  <si>
    <t>Realizar Seguimiento Al 100  % De Personas Con Discapacidad Sin Redes, Cuidadoras Y Cuidadores Que Reciben Apoyos Alimentarios</t>
  </si>
  <si>
    <t>Atender 3289 Personas Con Discapacidad En Centros Crecer, Centros De Protección, Centro Renacer Y Centros Integrarte</t>
  </si>
  <si>
    <t>Construir 1 Línea Base De Percepción De Barreras Actitudinales Y Sistema De Seguimiento.</t>
  </si>
  <si>
    <t>Pagar 100 % De Los Compromisos De Vigencias Anteriore Fenecidas</t>
  </si>
  <si>
    <t>Desarrollo integral para la felicidad y el ejercicio de la ciudadanía</t>
  </si>
  <si>
    <t>Distrito joven</t>
  </si>
  <si>
    <t>Diseñar E Implementar 1 Ruta De Prevención Para Jóvenes (Rpj)</t>
  </si>
  <si>
    <t>Integrar A 30 Organizaciones Públicas Y Privadas A La Ruta De Oportunidades Para Jóvenes</t>
  </si>
  <si>
    <t>Vincular A 318 Jóvenes Con Vulneración De Derechos A La Oferta Distrital De Competencias Laborales.</t>
  </si>
  <si>
    <t>Formular E Implementar 1 Política Pública De Juventud 2017-2027</t>
  </si>
  <si>
    <t>Pagar El 100 Por Ciento De Los Compromisos De Vigencias Anteriores Fenecidas</t>
  </si>
  <si>
    <t>Integración social para una ciudad de oportunidades</t>
  </si>
  <si>
    <t>Espacios de Integración Social</t>
  </si>
  <si>
    <t>Construir 13 Jardines Infantiles Para La Prestación Del Servicio De Ámbito Institucional A La Primera Infancia Vulnerable De La Ciudad</t>
  </si>
  <si>
    <t>RESERVAS (a 30/09/2019): Corresponde a la ejecucion de reservas</t>
  </si>
  <si>
    <t>Construir 5 Centro Dia Para Personas Mayores</t>
  </si>
  <si>
    <t>VIGENCIA (a 30/09/2019): Las magnitudes serán reportadas al finalizar la vigencia RESERVAS (a 30/09/2019): Corresponde a la ejecucion de reservas</t>
  </si>
  <si>
    <t>Construir 1 Centros Crecer Para Personas Con Discapacidad Menores De 18 Años Que Cumplan Con La Normatividad Vigente</t>
  </si>
  <si>
    <t>Realizar A 2 Centros De Desarrollo Comunitario Intervención En La Adecuación A La Infraestructura</t>
  </si>
  <si>
    <t>Realizar A 7 Jardines Infantiles El Reforzamiento  Estructural Y/O Restitución Para La Atención Integral A La Primera Infancia, En Cumplimiento De La Norma Nsr-10</t>
  </si>
  <si>
    <t>Realizar A 1 Centro De Desarrollo Comunitario El Reforzamiento  Estructural Y/O Restitución Para La Prestación De Los Servicios Sociales, En Cumplimiento De La Norma Nsr-10.</t>
  </si>
  <si>
    <t>VIGENCIA (a 30/09/2019): La meta fue reporgramada para la vigencia 2020, ya que al finalizar la vigencia 2019 se contará con la licencia de construcción.</t>
  </si>
  <si>
    <t>Adecuar A 17 Centros Crecer A Condiciones De Ajuste Razonable Para Atencion De Menores De 18 Años Con Discapacidad</t>
  </si>
  <si>
    <t>Realizar Mantenimiento Al 70 % De Equipamientos De La Sdis</t>
  </si>
  <si>
    <t>Evaluary Viabilizar 100 % De Propuestas De Consecución Y/O Contratación De Otras Alternativas De Infraestructura Para La Prestación De Los Servicios Sociales</t>
  </si>
  <si>
    <t>Realizar A 10 Predios Administrados Por La Sdis El Saneamiento Jurídico, Urbanístico</t>
  </si>
  <si>
    <t>Avanzar En El 100 % De Etapa De Preconstruccion Para Nuevos Jardines Infantiles</t>
  </si>
  <si>
    <t>RESERVAS (a 30/09/2019): No se reporta magnitud por ser recurso de reserva.</t>
  </si>
  <si>
    <t>Avanzar En El 100 % De Etapa De Preconstruccion Para Nuevos Centros De Atencion Adulto Mayor</t>
  </si>
  <si>
    <t>VIGENCIA (a 30/09/2019): Las magnitudes se  reportará en los siguientes cortes SEGPLAN, ya que a septiembre se estaban llevando a cabo las obras de adecuación. RESERVAS (a 30/09/2019): Corresponde a la ejecucion de reservas</t>
  </si>
  <si>
    <t>Avanzar En El 100 % De La Etapa De Preconstruccion Para Nuevo Centro Crecer Para Personas Con Discapacidad</t>
  </si>
  <si>
    <t>Avanzar En El 100 % De La Etapa De Preconstruccion Para La Intervencion De Centros De Desarrollo Comunitario</t>
  </si>
  <si>
    <t>Avanzar En El 100 $ De La Etapa De Preconstruccion Para Nuevo Ccentro De Proteccion Para Poblacion Vulnerable</t>
  </si>
  <si>
    <t>Avanzar En El 100 % De Las Adecuaciones De Centros Y/O Sedes De Atencion Al Adulto Mayor Administrados Por La Sdis</t>
  </si>
  <si>
    <t>VIGENCIA (a 30/09/2019): No se reporta magnitud por ser recurso de reserva RESERVAS (a 30/06/2019): No se reporta magnitud por ser recurso de reserva</t>
  </si>
  <si>
    <t>Avanzar En El 100 % En La Etapa De Preconstrucción Para Nuevo Centro De Bienestar Social.</t>
  </si>
  <si>
    <t>VIGENCIA (a 30/06/2019): No se ha dado inicio al proceso de preconstrucción ya que las fechas programadas son posteriores al mes de junio.</t>
  </si>
  <si>
    <t>Gestión institucional y fortalecimiento del talento humano</t>
  </si>
  <si>
    <t>Implementar 100 Porcentaje De Las Soluciones En Materia De Servicios Logísticos Para La Atención Eficiente Y Oportuna De Las Necesidades Operativas De La Entidad</t>
  </si>
  <si>
    <t>Implementar El 45.92 Por Ciento Del Subsistema Interno De Gestión Documental Y Archivo</t>
  </si>
  <si>
    <t>Gestionar La Implementación Del 100 Por Ciento De Los Lineamientos Ambientales En Las Unidades Operativas Activas De La Entidad</t>
  </si>
  <si>
    <t>Implementar 100 Por Ciento De Las Normas Internacionales De Contabilidad Para El Sector Público</t>
  </si>
  <si>
    <t>Garantizar 100 Por Ciento Del Recurso Humano Para Atender Las Necesidades De La Entidad</t>
  </si>
  <si>
    <t>Realizar 1 Proceso De Reorganización Institucional Del Talento Humano</t>
  </si>
  <si>
    <t>Incluir 100 Por Ciento Del Talento Humano Vinculado A Los Procesos Formativos Institucionales</t>
  </si>
  <si>
    <t>Diseñar E Implementar 1 Subsistema De Seguridad Y Salud En El Trabajo</t>
  </si>
  <si>
    <t>Diseñar E Implementar 1 Programa Integral De Pre-Pensionados Dirigido A Funcionarios De Planta De La Sdis</t>
  </si>
  <si>
    <t>Integración eficiente y transparente para todos</t>
  </si>
  <si>
    <t>Realizar Análisis Y Seguimiento Al 100 % De Las Políticas Sociales Que Lidera La Sdis</t>
  </si>
  <si>
    <t>Verificar En 1635 Instituciones Oficiales Y Privadas El Cumplimiento De Los Requisitos De Calidad De Los Servicios Sociales</t>
  </si>
  <si>
    <t>VIGENCIA (a 30/09/2019): En el marco del Plan de Desarrollo Bogotá Mejor para Todos y la apuesta para ofertar servicios de calidad la Secretaría Distrital de Integración Social con corte a 30 de septiembre de 2019, verificó el cumplimiento de estándares de calidad en un total de 1748 instituciones oficiales y privadas únicas en 19 localidades, a través de 3.164 visitas realizadas a instituciones, lo cual, permite que la ciudad cuente con servicios públicos y privados cualificados tanto en educación inicial como en atención a persona mayor, aportando con ello a la mejora en la calidad de vida de los habitantes de la ciudad.</t>
  </si>
  <si>
    <t>Verificar Que 300  Jardines  Infantiles De Ámbito Institucional Cumplan Mínimo Con El 80% De Los Requisitos De Calidad De Los Servicios Sociales</t>
  </si>
  <si>
    <t>VIGENCIA (a 30/09/2019): El avance del 102.86% corresponde al último valor reportado por la Entidad, que aplica para el tipo de meta creciente, en la medida que se logró que 288 jardines de carácter público alcanzaron un 82% de estándares de calidad al cierre de la vigencia 2018 de los 280 programados para el 2019.</t>
  </si>
  <si>
    <t>Garantizar El Apoyo A La Supervisión De 100 % De Los Contratos O Convenios De Los Servicios Sociales Tercerizados, Asignados A La Subsecretaría</t>
  </si>
  <si>
    <t>Aumentar En 15 % La Apropiación De La Cultura Del Servicio, La Transparencia, El Cuidado De Lo Público Y Control Social En La Sdis</t>
  </si>
  <si>
    <t>Alcanzar El 98 % Del Nivel De Satisfacción De La Ciudadanía Frente A Los Servicios Sociales</t>
  </si>
  <si>
    <t>Integración Digital y de Conocimiento para la Inclusión Social</t>
  </si>
  <si>
    <t>Construir 1 Plataforma Que Oriente La Planeación Estratégica De La Sdis 2016 - 2019</t>
  </si>
  <si>
    <t>Desarrollar 1 Estrategia De Gestión Del Conocimiento Para La Adecuada Toma De Decisiones</t>
  </si>
  <si>
    <t>Actualizar 1 Proceso De Direccionamiento Estratégico, Alineado A La Nueva Apuesta De La Sdis</t>
  </si>
  <si>
    <t>Realizar 3 Evaluaciones A Modalidades De Atención O Servicios Sociales Que Presta La Sdis</t>
  </si>
  <si>
    <t>Modernizar 100 % De La Infraestructura Tecnológica Obsoleta De Misión Crítica</t>
  </si>
  <si>
    <t>Actualizar 100 % De Los Sistemas De Información Estratégicos Y De Apoyo De La Entidad</t>
  </si>
  <si>
    <t>Implementar El 100 % Del Sistema Integrado De Gestión En La Secretaría Distrital De Integración Social Y Sus Subdirecciones Locales</t>
  </si>
  <si>
    <t>Formular E Implementar 1 Política De Comunicaciones De La Entidad</t>
  </si>
  <si>
    <t>Viviendo el territorio</t>
  </si>
  <si>
    <t>Implementar En 20 Localidades Del Distrito Una Estrategia De Abordaje Territorial</t>
  </si>
  <si>
    <t>Asistir Técnicamente 100 % Proyectos De Inversión Social Local Con Línea Técnica De La Secretaria Distrital De Integración Social</t>
  </si>
  <si>
    <t>Implementar 1 Estrategia De Identificación De Ciudadanos En Condición De Vulnerabilidad</t>
  </si>
  <si>
    <t>Atender 41363 Personas En Emergencia Social</t>
  </si>
  <si>
    <t>Atender Socialmente 100 % De Hogares Afectados Por Emergencias O Desastres Para Los Que Sea Activada  La Sdis  Por El Sdgrc</t>
  </si>
  <si>
    <t>Implementar 1 Estrategia Para El Conocimiento Y Reducción Del Riesgo</t>
  </si>
  <si>
    <t>Integrar 232884 Personas A Procesos De Desarrollo De Capacidades</t>
  </si>
  <si>
    <t>Realizar 1 Estrategia De Acompañamiento A Los Hogares Identificados En Pobreza Extrema Del Distrito</t>
  </si>
  <si>
    <t>Departamento Administrativo del Servicio Civil Distrital</t>
  </si>
  <si>
    <t>A la vanguardia de la capacidad institucional</t>
  </si>
  <si>
    <t>Beneficiar Al 100 % De Los Funcionarios De La Entidad Con Acciones Que Propicien El Mejoramiento Del Ambiente De Trabajo Y Favorezcan El Clima Laboral.</t>
  </si>
  <si>
    <t>VIGENCIA (a 30/09/2019): Se han beneficiado el 100% de los Servidores del DACSD, con  las siguientes acciones y actividades: 1. La realización de 26 campañas de comunicación e información acerca de: *Los logros que ha tenido la entidad durante los últimos 4 años, para destacar la gestión de los funcionarios y contratistas, *Las diferentes actividades que realiza mejoran su entorno laboral, *los convenios y beneficios con los que cuentan por pertenecer a la Entidad, los programas desarrollados por bienestar interno, *información de interés sobre los procesos que desarrolla la Entidad.  2. Se realizó la preproducción, producción y postproducción de 65 videos como: Cómo acceder al SIDEAP, Alianza secretaría de ambiente, Educación financiera Instagram, Declaración de renta, Consejos para relajarte en casa, Evidencias y evaluación parcial semestral.  3. Registro fotográfico de las diferentes actividades realizadas por la entidad que tenían como publico objetivo los funcionarios de la entidad, como: Alianza secretaría de ambiente, Caminata gestores parque entrenubes, concurso interno política: desayuno saludable, final voleibol mixto, semana de la salud, Caminata parque entrenubes, capacitación evaluación parcial semestral, Desayuno saludable, Cumpleaños Bogotá, el día de la cometa. 4) Se adquirieron elementos que facilitan y propician la fluidez de la información. 5)Se desarrollaron campañas presenciales de Seguridad y Salud en el Trabajo. 6) Se realizaron campañas presenciales de sostenibilidad ambiental.</t>
  </si>
  <si>
    <t>Modernizar 100 % De Los Procesos De La Entidad A Través Del Mejoramiento Continuo De Los Productos Y Servicios, La Actualización Documental, La Gestión Del Riesgo Y El Desarrollo De Estrategias De Transparencia, Anticorrupción Y Rendición De Cuentas.</t>
  </si>
  <si>
    <t>VIGENCIA (a 30/09/2019): A septiembre de 2019 y acumulado PDD llevamos el 94%. Como parte de la modernización de los procesos de la entidad, es importante señalar que, a partir de 2018, el Sistema de Gestión de las Entidades del Distrito inició su evolución al Modelo Integrado de Planeación y Gestión - MIPG.  Avances en 2019: 90% 1. Actualización y creación de documentos, para la mejora de los procesos: Seguridad de la Información, Bienestar, Desarrollo y Medición del Rendimiento, Recursos Físicos y ambientales, Gestión Contractual, Gestión del conocimiento, Gestión financiera, Talento Humano, Gerencia Estratégica, Gestión Documental, y Atención al Ciudadano Autodiagnóstico de la Política de Gobierno Digital en la plataforma establecida por MinTic, *Propuesta de matriz de caracterización de activos de información.  2.Modernización y Actualización del Sistema de Gestión Documental:PINARFUID -PGD- estructura Sistema de Gestión de Documento Electrónico de Archivo - Requisitos técnicos y funcionales - Digitalización documental- actualización de las TRD. 3.Actualización y consolidación de la Política de Gestión de Riesgos del DASCD y de la matriz de riesgos, bajo el marco de la nueva guía para la administración de riesgos del DAFP.  4.Aplicación y analisis de la encuesta de satisfacción sobre la prestación de servicios 2018 y aplicación mensual de la encuesta de atención al ciudadano 2019. 5.Informe de seguimiento y oportunidades de mejora que fue enviado a los líderes de las políticas de Gestión y Desempeño con las brechas establecidas en el FURAG. 6.Participación en las Ferias de servicios de la Alcaldía al Ciudadano y en 5 Mesas Locales. 7.Estrategia Anticorrupción: actualización de la Política anticorrupción, antifraude y antipiratería, de los Lineamientos prevención conductas, de los de Datos Abiertos, y del Plan Anticorrupción. 8.Ejecución de la Estrategia de participación ciudadana 9. Ejecución de la Estrategia de Rendición de cuentas y Plan de Integridad.</t>
  </si>
  <si>
    <t>Mejorar 100 % De Los Sistemas De Información, Los Recursos Tecnológicos Y Los Desarrollos Que Modernicen La Gestión De La Entidad.</t>
  </si>
  <si>
    <t>VIGENCIA (a 30/09/2019): Acumulado PDD- Plan de Desarollo, se ha avanzado en un 97%, ejecutando en cada vigencia las mejoras susceptibles de realizar de acuerdo con la prioridad misional. Con el fin de mejorar los sistemas de información y los recursos técnologicos del Departamento, se han realizado en 2019 el 92% de las actividades: * Mesa de ayuda: Se realizó el levantamiento de información de los servicios que ofrece el DASCD, el diseño, desarrollo e implementación de la Gestión de Servicios en el DASCD, el documento guía para que los productos y servicios sean definidos en la fase de Diseño del Servicio, el documento sobre el direccionamiento de la efectividad en la entrega y soporte de servicios, y se dejó la herramienta HELP PEOPLE parametrizada y en funcionamiento. *Bienes informáticos para el DASCD:  Se instalaron, configuraron y dejaron en funcionamiento 4 escáner, 2 estaciones de trabajo, 3 lectores de código de barra, 3 equipos portátiles y 5 licencias de Msoffice profesional, y se recibió el software de restauración de los equipos de cómputo. Se adquirieron 47 equipos de cómputo y 17 memorias</t>
  </si>
  <si>
    <t>Un servicio civil que deja huella</t>
  </si>
  <si>
    <t>Desarrollar El 100 % De Las Actividades Previstas En El Plan De Acción De La Política Pública Para La Gestión Integral Del Talento Humano En El Periodo 2016 - 2020</t>
  </si>
  <si>
    <t>VIGENCIA (a 30/09/2019): En el Plan de desarrollo se establece la necesidad de una política pública de empleo y gestión del talento humano, para el Distrito Capital. El DASCD inició el reto de la formulación, de la política pública para la Gestión Integral del Talento Humano-PPGITH, a partir de un plan de trabajo institucional. Acumulado Plan de Desarrollo - PDD y a septiembre 2019 se lleva un avance del  72% del Plan de Acción definido.   *Se radicó documento CONPES (formulación) y  Plan de Acción para la implementación de la PPGITH, en la Secretaría Distrital de Planeación.  *Se realizó concertación de productos del plan de acción de la política pública para la gestión integral del talento humano-PPGITH, para lo cual, se efectuaron reuniones con Secretaría Geral, Veeduría Distrital, Ambiente, Hacienda, Gobierno, Jurídica, Planeación, IDARTES, Catastro Distrital, en la cuales el DASCD, expuso los productos propuestos y se recibió retroalimentación por parte de los diferentes directivos de las entidades, sobre el alcance de los mismos y las responsabilidades que podrían asumir.  *Paralelamente a la formulación se ha venido implementando acciones de política contempladas dentro del plan de acción, entre otras: Mérito 5.036 cargos a concurso. Empleos Creados 4.556, Instrumento de evaluación de competencias comportamentales para ingreso a cargos directivo,   Sistema de Información Distrital de Empleo y Admon Publica - SIDEAP versión 2.0,  Medición del rendimiento provisonales y temporales,  Plan Institucional de Capacitación - PIC  en línea,  PAO-Plataforma de Aprendizaje virtual,  Matriz de nivel de maduración del Sistema de Gestión de Seguridad y Salud en el Trabajo,  Modelo de bienestar de Felicidad Laboral, Formación Instalación de competencias en Innovación y en Gestión del conflicto y educación para la Paz.</t>
  </si>
  <si>
    <t>Realizar 4 Mediciones Del Nivel De Desarrollo Del Servicio Civil.</t>
  </si>
  <si>
    <t>VIGENCIA (a 30/09/2019): Acumulado Plan de Desarrollo se llevan 2 mediciones, la línea Base en 2017 y la primera medición en 2018.   El cálculo del índice se pondera con el 90% aportado por la información de las Unidades de Talento Humano y el 10% por la encuesta que se realiza a los servidores públicos de las entidades distritales.  Los Resultados del  índice por año son: 2017:74.66  y 2018: 83.28 de Desarrollo del Servicio Civil en el Distrito.  De la medición programada para la vigencia, se lleva un avance del  91% *Se realizó la aplicación de la encuesta a los servidores públicos del distrito con un total de 873 diligenciadas, con la participación de las 52 entidades distritales. *Se realizarón las entrevistas a los 52 jefes o responsables de los procesos de talento humano del Distrito y la consolidación y análisis de la información recopilada.   A la fecha de corte del presente informe se están elaborando las fichas de resultado por entidad y el informe de medición con los resultados del Distrito.  El resultado para 2019 fue de 86.24, lo que significa un aumento de 2.96  puntos respecto del 2018 y 11.58 puntos en comparación con el 2017, año en el que se cálculo la línea base.</t>
  </si>
  <si>
    <t>Proponer 5 Modelos, Metodologías O Instrumentos Que Orienten A Las Entidades Distritales En La Gestión Estratégica Del Talento Humano.</t>
  </si>
  <si>
    <t>VIGENCIA (a 30/09/2019): En cumplimento de esta meta acumulado, se han desarrollado 4 instrumentos. En proceso para 2019 estamos consolidando el instrumento SIDEAP, como herramienta para la Gestión del Talento Humano en el Distrito, que permite el control de la información de talento humano de las Entidades Distritales. A 30 de Septiembre, se lleva un avance acumulado de 4.54 instrumentos, del cual hace parte el SIDEAP - Sistema de Información del Empleo público en el Distrital, con los siguientes logros: a) Desarrollo ajuste a las líneas de tiempo, separando las líneas del tiempo de titular, de aquellos que desempeñan el empleo temporalmente, con alguna de las modalidades de vinculación. b)Interoperabilidad DAFP: Se realizaron pruebas a la sábana de datos proporcionada por el DAFP  para realizar la migración de Hoja de Vida al SIGEP II. c) Se terminó el desarrollo de la funcionalidad "Situaciones Administrativas" y se remitirá para pruebas funcionales. d) Se inició el desarrollo de la funcionalidad, para el Control a Tramites de Conceptos Técnicos", solicitados por las entidades.  e) Se realizó Modelamiento de Base de Datos-BD, para  actividades distritales de Bienestar y Capacitación. f)Se inició migración de PIC en línea a SIDEAP, para integrarlo, a través de realiza módulos para el registro de cada Entidad:creación PIC, justificación, y Objetivos. g) Desarrollo de nuevas funcionalidades y generación de reportes, para la funcionalidad Eventos. h) Se efectuaron ajustes a los reportes existentes de acuerdo con las observaciones de los usuarios (UTH). i) Se realizaron ajustes a la Funcionalidad de SST-Seguridad y Salud en el Trabajo, de acuerdo a seguimiento y requrimientos planteados. k)Se elaboró matriz de relación de perfiles vs reportes, la idea de esta matriz es tener un panorama claro de los permisos por perfil de cada reporte.  l)Se generó reporte de vinculación, encargos y comisiones de todas las entidades del distrito</t>
  </si>
  <si>
    <t>Alcanzar 57000 Beneficiarios Con Programas, Estrategias Y/O Actividades Específicas De Bienestar Y/O Estímulos.</t>
  </si>
  <si>
    <t>VIGENCIA (a 30/09/2019): Acumulado PDD el proyecto ha beneficiado a 52.090 servidores y su familia. El DASCD a través del Modelo de Bienestar Elige Ser Feliz - en el marco de sus 4 ejes: Estados Mentales Positivos - Propósito de Vida - Fortalezas Propias y Relaciones Interpersonales, ejecuta  actividades para reconocer e incentivar las labores ejecutadas por los Servidores Públicos Distritales, a fin de facilitar un espacio cultural, recreativo, deportivo para fortalecer el clima organizacinal en las entidades. En este marco se desarrollaron en el tercer trimestre de 2019 las siguientes actividades: *Estrategia del Programa de Desarrollo de Personal - REED, red de entrenamiento emocional distrital.  *Se realiza el IV Encuentro de Talento Humano_ Foro *Se realizaron tres caminatas en el marco del convenio con Secretaría Distrital de Ambiente *Evento de reconociemiento a los primeros 115 condonados del Fondo FRADEC.  *Se realizó un test de diagnóstico del nivel de inglés de los colaboradores del Distrito por parte de Berlitz.  *Se entregaron boletas para la obra El Bosque Bosque del 16 de agosto colaboradores y sus familias. *Se entregaron entradas para el cumpleaños de la media torta del 18 de agosto para colaboradores y sus familias.  *Se llevó a cabo una jornada de familia. Parque entre nubes 10 de agosto con la participación de colaboradores y sus familias.  *Se realizó una jornada de prepensionados. *Se realizó una jornada de gestores de bienestar. *IDEARTES otorgo 90 descuentos a Servidores Püblicos Distritales, dentro de la estratgeia de Alianzas Estrategicas</t>
  </si>
  <si>
    <t>Beneficiar 23000 Funcionarios De Las Entidades Del Distrito Con Programas De Capacitación Y Formación De Acuerdo Con La Competencia Del Dascd.</t>
  </si>
  <si>
    <t>VIGENCIA (a 30/09/2019): Acumulado PDD el proyecto ha beneficiado a 20.151 servidores públicos distritales.  La Magnitud alcanzada en 2019 es de 4.678 servidores públicos capacitados de los 7.000 programados.  El Departamento Administrativo del Servicio Civil, dentro de su Misión, tiene la Capacitación Integral, para lo cual, formuló Programas y Actividades orientadas a la Formación.  Este servicio está enfocado a Desarrollar el Potencial del Talento Humano al Servicio de Bogotá donde la capacitación es utilizada como herramienta, no solo de formación, también de reconocimiento y generación de ambientes y relaciones laborales positivas y se entrega a través de las siguientes estrategias: a. Formación Alta gerencia.  b. Capacitación a su medida. c. Conferencias Magistrales. d. Formación y Capacitación. Bajo dos modalidades, presencial y virtual.  Para la vigencia 2019 los temas a desarrollar son: Cursos Presenciales en: Estrategia Formación en Red: temas: Fase Pensamiento de Diseño, Innovación Pública, Trabajo en Equipo, Fundamentación Gestión del Conflicto y Educación para la Paz y Formación a formadores.  Otros: Charlas de sensibilización en emociones positivas y resiliencia - Cultura Cuidado del Buen Vivir  Cursos Virtuales- Plataforma de Aprendizaje PAO: Temas: Ingreso al Servicio Público, Diseño Organizacional, Situaciones Administrativas, Presupuesto público. Y abre el espacio para que otras entidades desarrollen cursos virtuales. Sec. Mujer, Sec Gral. Sec Hda. Formación en Red: *Se realizó la "Clausura y Presentación de Iniciativas". *4 jornadas del taller "Experiencias Liderazgo Real en Ecosiste Públicos" *1 jornada de "Innovación Pública" Capacitación Virtual: *Se desarrollaron dos cohortes del curso "Ingreso al Servicio Público" *Se desarrolló (1) cohorte de "Situaciones Administrativas" *Se desarrolló (1) cohorte de "Desarrollo Organizacional" *Taller "Mediación y otros gestión del conflicto" *sesión  "Formación a Formadores" *"Gestión del Cambio" y E</t>
  </si>
  <si>
    <t>Secretaría Distrital de Ambiente</t>
  </si>
  <si>
    <t>Sendero panorámico cortafuegos de los cerros orientales</t>
  </si>
  <si>
    <t>Adecuar 15 Km Lineales Para Implantar El Sendero Panorámico.</t>
  </si>
  <si>
    <t>Involucrar 250000 Ciudadanos En Procesos De Apropiación Ambiental De La Rfpbob.</t>
  </si>
  <si>
    <t>Recuperación y manejo de la Estructura Ecológica Principal</t>
  </si>
  <si>
    <t>Gestión integral para la conservación, recuperación y conectividad de la Estructura Ecológica Principal y otras áreas de interés ambiental en el Distrito Capital</t>
  </si>
  <si>
    <t>Gestión De 100 Hectáreas Para La Declaratoria.</t>
  </si>
  <si>
    <t>VIGENCIA (a 30/09/2019): Para el tercer trimestre del año 2019, la meta continúa en un porcentaje de 0% de avance, toda vez que no se ha efectuado la Declaratoria de las 100 ha de nuevas áreas protegidas, como parte del polígono propuesto de 600.55 ha., en la ruralidad de Bogotá, Localidad de Sumapaz, Cuenca del río Blanco. La Subdirección de Ecosistemas y Ruralidad, mediante el radicado 2019IE188525 - Proceso 4449371, realizó el ajuste solicitado por la Dirección Legal Ambiental al Concepto Técnico No.  04168 del 7 de mayo de 2019, ¿Soporte técnico de los componentes físico, biótico del polígono de 600,55 hectáreas para su incorporación como nueva área protegida bajo la Categoría de Manejo de Santuario Distrital de Fauna y Flora -SFF¿, radicado SDA 2019IE99472 - Proceso 4417296. De acuerdo con lo anterior, se emitió Concepto Técnico No. 08862 del 19 de agosto del 2019 "Soporte técnico de los componentes físico, biótico del polígono de 600,55 hectáreas ubicadas en ecosistemas de alta montaña (páramos) localizado en la ruralidad del Distrito Capital de Bogotá, cuenca hidrográfica río Blanco, Localidad Sumapaz, para su incorporación como nueva área protegida bajo la Categoría de Manejo de Santuario Distrital de Fauna y Flora", en lo que respecta a la categoría de manejo propuesta que, en la actualidad se encuentra vigente, según el Ordenamiento Territorial y la normatividad ambiental. En este sentido, se propuso la Categoría de Manejo de ¿Santuario Distrital de Fauna y Flora ¿ SDFF¿ que, es la que se encuentra vigente, definida en el ¿Artículo 88. Santuario Distrital de Fauna y Flora¿, del Decreto 190 de 2004. De igual manera, se remitió a la Dirección Legal Ambiental- DLA, mediante el radicado 2019IE190140 - Proceso 4483042, el ajuste al borrador del Proyecto de Acuerdo Distrital para la Declaratoria de la Nueva Área Protegida en ecosistema de alta montaña (Páramos) en el Distrito Capital, cuyo antecedente correspondía al radicado 2019IE95680 - Proceso 4433174.</t>
  </si>
  <si>
    <t>Evaluar Técnicamente El 100 % De Sectores Definidos (100 Ha) Para La Gestión De Declaratoria Como Área Protegida Y Elementos Conectores De La Eep.</t>
  </si>
  <si>
    <t>VIGENCIA (a 30/09/2019): Para el tercer trimestre de 2019, se logró un avance en la meta de 2,5 ha, lo que corresponde al 87,48  % de cumplimiento de la meta en la vigencia para el año 2019.Para el periodo comprendido entre el 1 de julio y el 30 de septiembre de 2019, se priorizó la evaluación técnica de elementos conectores de la Estructura Ecológica Principal ¿ EPP, el alinderamiento de cuerpos de agua, el análisis de afectación e importancia ambiental de componentes de la EEP y la generación de insumos técnicos para la conservación de los ecosistemas del Distrito Capital. De acuerdo con lo anterior se avalaron: Solicitudes de usuarios externos 154, Comunicados de carácter interno SDA (Memorandos) 22, PQRS 165, Generación de Conceptos Técnicos de alinderamiento 1, Generación de Concepto Técnico de Declaratoria 1, Expedición de Resoluciones de alinderamiento de cuerpos de agua 1. Para el segundo trimestre de 2019, se logró un avance en la meta de 10 ha, lo que corresponde al 50 % de cumplimiento de la meta en la vigencia para el año 2019. Para el periodo comprendido entre el 1 de abril y 30 de junio de 2019, se priorizó la evaluación técnica de elementos conectores de la Estructura Ecológica Principal ¿ EPP, el alinderamiento de cuerpos de agua, el análisis de afectación e importancia ambiental de componentes de la EEP y la generación de insumos técnicos para la conservación de los ecosistemas del Distrito Capital.  De acuerdo con lo anterior se avalaron: Solicitudes de usuarios externos: 209, Solicitudes y trámites de usuarios de carácter interno SDA 73, Generación de Conceptos Técnicos de alinderamiento 8, Generación de Concepto Técnico de Declaratoria 1, Expedición de Resoluciones de alinderamiento de cuerpos de agua 8.  Para el primer trimestre del año 2019, se efectuó un avance en la meta del 4.98 has lo que corresponde  a un acumulado de 74,98 %  de cumplimiento para  la vigencia.</t>
  </si>
  <si>
    <t>Ejectuar 100 % Del Plan De Intervención En Parques Ecológicos Distritales De Humedal Declarados.</t>
  </si>
  <si>
    <t>VIGENCIA (a 30/09/2019): En el tercer trimestre de 2019, se llevaron a cabo las siguientes actividades:  Seguimiento a Planes de Manejo Ambiental: seguimiento de las actividades mensuales (julio, agosto y septiembre) por humedal plasmado en la matriz de datos significativos en articulación con la política de Humedales y los Planes de manejo ambiental (PMA). Información trimestral por humedal consolidada respecto del avance del PMA y cumplimiento de la política Adecuación / Instalación de Infraestructura: Avance de los contratos SDA-LP.2018-0087 Adecuaciones Locativas en la SDA, en el Parque Ecológico Distrital de Humedal Santa María del Lago se realizaron las adecuaciones locativas necesarias y actualmente se encuentra en revisión para el recibo a satisfacción Contrato SDA-SECOP II- 1042018 para la adquisición, instalación y puesta en funcionamiento de una herramienta tecnológica para el sistema de monitoreo y seguimiento de componentes bióticos y sociales para el PEDH córdoba, durante el III trimestre se avanza en su liquidación y se formula el mantenimiento preventivo y correctivo del sistema instalado.</t>
  </si>
  <si>
    <t>Manejar 15 Humedales Mediante El Desarrollo De Acciones De Administración.</t>
  </si>
  <si>
    <t>VIGENCIA (a 30/09/2019): En el tercer trimestre de 2019, se llevaron a cabo las siguientes actividades:  Mantenimiento: A través del Contrato No. SDA-CD 2019-1008 suscrito con la Empresa Aguas de Bogotá, se realizó mantenimiento integral en franja terrestre, interviniendo en total 510,15 hectáreas (Has), de las cuales 68,66 Has son de avance y 441,49 Has son de repaso Mesas Territoriales: Realización de 20 mesas territoriales y la participación de 395 personas. Educación Ambiental: Ejecución de 933 actividades de educación, comunicación y participación con 68509 participantes Acciones de Administración: Se realizaron 413 actividades de administración con la participación de 2382 personas, 12 monitoreos comunitarios y 81 monitoreos institucionales, 32 acciones de restauración, 13 jornadas de limpieza, 132 mesas de coordinación interinstitucional, 8 acompañamientos a entes de control, 8 mesas de seguridad, reportes de ferales y semovientes entre otras</t>
  </si>
  <si>
    <t>Habilitar 1 Espacio Público De Infraestructura Para El Disfrute Ciudadano Y Gestionar En Otras Áreas De Interés Ambiental.</t>
  </si>
  <si>
    <t>VIGENCIA (a 30/09/2019): Para el III trimestre de la vigencia, se presentan avances en la ejecución del contrato de construcción del Aula Ambiental de Juan Rey en el Parque Entrenubes. Esta ejecución corresponde al desarrollo de las siguientes actividades: continuación del vaciado de la placa de contrapiso del bloque B e inicio de vaciado en bloque C, colocación de vigas curvas metálicas exteriores y columnas metálicas circulares bloque D (Invernadero), excavación manual para zapatas del bloque D, por lo que se evidencia un avance significativo (65.3%) frente al total de la obra. En cuanto a la adecuación del sendero peatonal que conecta del sector de Juan Rey con el CAT y el Corredor Ambiental Tunjuelo ¿ Chiguaza en el Parque Entrenubes, se han adelantado los diseños finales, así como el análisis predial y la verificación de licencias y permisos ambientales que requiere el proyecto. Con relación a las obras de mitigación en la quebrada Hoya del Ramo, continúa con el trámite de permiso de ocupación de cauce ante la ANLA y aunque no se ha recibido respuesta por parte de dicha autoridad, se han adelantado actividades preliminares que no interfieren con la ronda hídrica de la quebrada. Para el II trimestre, continuó la ejecución de obras del Aula Ambiental en Juan Rey. Con relación a la adecuación del sendero peatonal que conecta del sector de Juan Rey con el CAT y el Corredor Ambiental Tunjuelo ¿ Chiguaza se suscribió el contrato con la empresa INNFRA S.A.S, para la realización de los estudios, diseños e intervenciones requeridas. Con relación a las obras de mitigación en la quebrada Hoya del Ramo, continúa el trámite de permiso POC ante la ANLA y así como los términos de referencia para su contratación.  En el I trimestre la ejecución del contrato de construcción del Aula Ambiental de Juan Rey en el Parque Entrenubes se llevó a cabo el perfilado del talud (mitigación de riesgos), excavación y cimentación y se estructuraron los términos de referencia para la cont</t>
  </si>
  <si>
    <t>Adquirir 60 Hectáreas En Áreas Protegidas Y Áreas De Interés Ambiental</t>
  </si>
  <si>
    <t>VIGENCIA (a 30/09/2019): Para el tercer trimestre de 2019 se incluye el uso de recursos de la reserva mediante los cuales se realizan los procesos de expropiación de los predios identificados con registro topográfico: RT 76, RT 78. Se adquieren los predios RT 205ha 0,7ha y RT 73 0,1ha., por lo que la meta avanza en 0,8 ha. Se encuentra en revisión el informe de avalúo de referencia para el sector "Cuchilla el Gavilán" mediante el Decreto de Declaratoria de Utilidad Pública 484 de 2018 según radicado de Catastro 2019EE51503. Así mismo, para el III trimestre se realiza con recursos de la vigencia el proceso de adquisición del ID 75 pendiente autorización de primer pago. Se corrigen datos para realizar 1er pago predios RT 156 y RT 159. Se realiza visita de campo para acta de entrega ID 60 área de 1,7 ha que tiene pendiente el trámite de escrituración.  Para el II trimestre, los IDs 78,76 ubicados en el sector Cuchilla El Gavilán se encontraban en proceso de expropiación. Para el ID 60 se realizó el trámite para firma de la promesa de compraventa ajustada. El RT 73 se entrega escritura por parte de notaria. Para el RT 205 se modifica poder para trámite de escrituración, ambos predios equivalen a 0,8ha. Con recursos de la vigencia se ejecutó la adquisición de RT73, RT205, RT137, ID60, para un total de 4,6ha.  RT 159 y RT 156 se firma aceptación de oferta área total de ambos predios 2,6ha.  ID 75 se solicita actualización de avalúo comercial en contrato vigente con Catastro. Se reciben avalúos de referencia y se remite solicitud de justificación de resultado obtenido. Retraso: Se presenta retraso en la compra de predios en razón a trámites como: actualización de avalúo comercial en contrato vigente con Catastro del ID 75, trámite del último pago (30%) del valor total predio RT 137 y trámites para firma de promesas de compraventa.</t>
  </si>
  <si>
    <t>Administrar Y Manejar 800 Hectáreas De Parques Ecológicos Distritales De Montaña Y Áreas De Interés Ambiental.</t>
  </si>
  <si>
    <t>VIGENCIA (a 30/09/2019): Durante el III trimestre de 2019, aumentó la magnitud de la meta en 69,1 ha del proceso de recepción del predio RUPI: 2-368-Serranía del Zuque, por lo que la administración y manejo se realizó en en 477,1 ha de Parques Ecológicos Distritales de Montaña y áreas de interés ambiental, con resultados en: Vigilancia, Gestión social, monitoreo, y mantenimiento, realizado a través del nuevo contrato suscrito con la empresa Aguas de Bogotá. De esta manera, la Secretaría Distrital de Ambiente aumentó su gestión administrativa de 408 a 477.1ha. Así mismo, durante el trimestre continuó la ejecución de las obras de mitigación de riesgo en Soratama y Mirador de los Nevados. En cuanto a las adecuaciones locativas en Entrenubes, se menciona que las obras se encuentran en etapas finales con un estado de ejecución total del 98% a la fecha. A partir de la caracterización socio-ambiental,  se presentó a la Subcomisión PAIMIS los ajustes correspondientes al Plan de Acción (2019EE197067).  Este Plan de Acción fue presentado en sesión ordinaria del día 28 de agosto de 2019 y se encuentra a la espera de su aprobación. En el II trimestre se dio continuidad a la ejecución del contrato de adecuaciones locativas. En cuanto a las obras de mitigación de riesgos para los Parques Soratama y Mirador de los Nevados, se iniciaron las actividades de obra. Finalmente, se realizó trabajo de campo para identificar las condiciones socio-ambientales en cinco polígonos priorizados según lo solicitado por la Subcomisión PAIMIS. En el I trimestre se mantuvo la administración y manejo de 408 ha de Parques administrados, recibiendo la segunda acta de entrega del predio RUPI: 2-368 para ajustes. Así mismo, se adelantó la ejecución del contrato de adecuaciones locativas, así como las requeridas para la mitigación de riesgos en los Parques Soratama y Mirador de los Nevados. Se realizó la socialización con la comunidad del Parque Mirador de los Nevados sobre el inicio de la obra.</t>
  </si>
  <si>
    <t>Recuperar Y Viabilizar 115 Hectáreas De Suelo De Protección Por Riesgo Como Uso De Espacio Público Para La Ciudad.</t>
  </si>
  <si>
    <t>VIGENCIA (a 30/09/2019): En el primer trimestre del año  2019 se avanzó en la identificación de posibilidades de intervención en Altos de la Estancia encontrando aprox. 15 ha en las cuales el plan de manejo direcciona acciones de restauración ecológica, así mismo, se realizó la consecución de información cartográfica de las zonas de protección por riesgo declaradas por el IDIGER y adoptadas por planeación distrital para el POT, se hizo identificación de polígonos para posible intervención, pero es necesario conocer las condiciones de propiedad para poder definir las zonas a intervenir.  Acumulado PDD se reportan 33,6 has intervenidas. En el transcurso del mes de Febrero se comenzarón actividades de restauración ecologica en siete (7) hectareas del poligono Altos de La Estancia. En el transcurso del segundo trimestre se continuaron desarrollando actividades de restauración ecologica en el poligono de Altos de La Estancia con el fin de cumplir con las siete (7) hectareas programadas para este sector.  En el tercer tirmestre se dio continuación, en el marco del convenio SDA-CV-312018 SDA IDIPRON FLSC, al proceso de restauración en las 7ha del polígono Altos de la Estancia, se realizó la siembra de 3 ha.  Así mismo, se sostuvo dos reuniones entre DGA y SPCI en las cuales se concluyó que las acciones realizadas para la formulación, adopción y seguimiento al Plan de Manejo de Altos de la Estancia (resolución 04313 del 28 de diciembre de 2018) responden a la viabilización de uso como espacio público de las diferentes zonas del polígono, dando los lineamientos sobre actividades permitidas y restringidas, principalmente en la zona de recreación (23,2 ha) en la cual el IDRD, como el principal responsable de las intervenciones en esta zona, llevó a cabo la construcción de la primera etapa del proyecto Parque Distrital Altos de la Estancia. Lo anterior queda formalizado a travéz del memorando con radicado # 2019IE218126.</t>
  </si>
  <si>
    <t>Recuperar, Rehabilitar O Restaurar 200 Hectáreas Nuevas  En Cerros Orientales, Ríos Y Quebradas, Humedales, Bosques, Páramos O Zonas De Alto Riesgo No Mitigables Que Aportan A La Conectividad Ecológica De La Región</t>
  </si>
  <si>
    <t>VIGENCIA (a 30/09/2019): En el tercer trimestre de la vigencia se  realizaron actividades de restauración en 40.59 Has, distribuidas así: Predio La Calera - Monserrate 1 (40 Has), PEDH Capellanía 0.2 Has (210 individuos), PEDH Juan Amarillo 0.24 Has (180 individuos) y PEDH Tunjo 0.15 Has (135 individuos). En el segundo trimestre en marco del convenio 0312018 con recursos de reserva se realizó la intervención de 0.1 has (304 individuos) en el barrio El tesoro, localidad de Ciudad Bolívar. Adicionalmente se realizaron el plan de restauración, diagnóstico y diseño de 38 has ubicadas en el predio La Calera ¿ Monserrate 1, que serán intervenidas en el segundo semestre del año. Con recursos de vigencia se intervinieron 0.5 has en los PEDH, distribuidas así: Juan Amarillo 0.10 has (65 individuos), Salitre 0.25 has (204 individuos), Torca 0.05 has (37 individuos) y Conejera 0.10 has (90 individuos). Adicionalmente se identificaron 1.71 has para posterior intervención en el segundo semestre del año en los PEDH: Techo (1 has), Burro (0.2 has) y Vaca (0.51 has).  En el primer trimestre de 2019 se identificaron y priorizaron 45 has nuevas  de las cuales 7 has se encuentran en zona de riesgo no mitigable, y las 38 restantes ubicadas en la Reserva Forestal Protectora Bosque Oriental, se elaboraron los diseños de rehabilitación y plantación de 140 plántulas en 0,22 has en el humedal de Juan Amarillo y  95 plántulas en 0,12 en el Humedal de Capellania.</t>
  </si>
  <si>
    <t>Ejecutar El 100 % El Plan De Mantenimiento Y Sostenibilidad Ecológica En 400 Ha Intervenidas Con Procesos De Restauración.</t>
  </si>
  <si>
    <t>VIGENCIA (a 30/09/2019): Durante el tercer trimestre de la presente vigencia  y con recursos de la reserva con cargo al convenio IDIPRON se realizó mantenimiento  (plateo, fertilización, y control de plagas y enriquecimiento con nuevos individuos) en los predios 201, 84, 67, 35, 36, 508, 510, 511, 15 de Parque Ecológico Distrital de Montaña Entre Nubes, estos corresponden a 58.61 has. Adicionalmente se realizó mantenimiento en 3 has a predio ubicado en el barrio Aguas claras para un total de 61.61 has ( 15,40%) En el segundo trimestre se vienen adelantando acciones de mantenimiento como: plateo, poda, control fitosanitario y control de especies invasoras en 24.4 hectáreas ubicadas en el PEDMEN, estás áreas no se han recibido a satisfacción  ya que está pendiente el trabajo de enriquecimiento.  En el primer trimestre del 2019 no se presenta avance en la magnitud de la meta hasta tanto no sea recibido a satisfacción la totalidad del mantenimiento de las áreas citadas en el marco del convenio 031 se definen las áreas para intervenir así, en el PEDMEN 24,4 has, en Altos de la Estancia 14,5 has, en Nueva Esperanza 18,5 has, En la Localidad de Usme 15 has, en Sumapaz 30 has, Cantera el Zuque 1,2 has y en San Cristóbal  12 has. Total 115,6 has,  Se inició actividades de mantenimiento en 20 hectáreas del PEDMEN (LA FISCALA), con avance en las labores de plateo, poda y control fitosanitario para 2005 individuos,  en 14 has localizadas en altos de la estancia con labores de desyerbe y  plateo de 5444 individuos, en ambos se inició el replante. No se reporta avance en la meta  porque no se han recibido a satisfacción las áreas donde se están desarrollando las acciones descritas, Se formuló el plan de producción para el 2019 con 325.405 individuos para cubrir el estimado de las necesidades para cubrir las metas de restauración a cargo de la Gerencia, de los cuales para el proyecto 1132 se producirán 202.000 individuos de los cuales 118.400 pricerales, 62.700 mesocerales y</t>
  </si>
  <si>
    <t>Implementar 4 Programas De Monitoreo Asociados A Elementos De La Estructura Ecológica Principal .</t>
  </si>
  <si>
    <t>VIGENCIA (a 30/09/2019): Para el tercer trimestre hay un avance del 0.8, de acuerdo al progreso en las siguientes fases en los 4 Programas. En el Programa 3, se adelantó la fase I y II, ya que se establecieron polígonos para monitorear mamíferos y aves en la zona rural, finalizando las actividades 33 y 34 para la vigencia. En el Programa 2 hay una primera versión del informe final de restauración ecológica en PEDMEN, progresando por tanto en la fase III, y en el Programa 1 y 4, también se adelantó en la fase III, dado que estan bajo revisión recursos de datos y metadatos para publicación en SIB Colombia. Para el segundo trimestre hay un avance del 0.42, producto de la ejecución de las siguientes actividades: se realizó una primera visita a dos acueductos veredales en la cuenca del Rio Sumapaz, y la metodología y metadato para monitorear fauna vertebrada quedó estandarizada para estos acueductos. En el primer trimestre se presentó un avance de 0,080 derivado de los siguientes aspectos: En el programa 3 (Acueductos Veredales) se avanzó en la primera fase I. En relación con el Programa 2(Restauración Ecológica) se culminó la fase de toma de datos, y el programa 4 (Estado y tendencias de la biodiversidad en los PEDM) se está desarrollando la fase III (Implementación del programa y obtención de insumos para su comunicación, publicación y uso).</t>
  </si>
  <si>
    <t>Aumentar A 55 Hectáreas Las Áreas Con Procesos De Restauración Ecológica Participativa O Conservación Y/O Mantenimiento En La Ruralidad De Bogotana.</t>
  </si>
  <si>
    <t>Implementar En 56 Predios Acciones De Buenas Prácticas Ambientales En Sistemas De Producción En Sistemas De Producción Agropecuaria.</t>
  </si>
  <si>
    <t>Implementar 2 Proyectos De Adaptación Al Cambio Climático Basado En Ecosistemas</t>
  </si>
  <si>
    <t>VIGENCIA (a 30/09/2019): Para el III trimestre de 2019 se aprobaron los  documentos precontractuales para la segunda fase de implementación de los proyectos (Estudio Previo, Estudio de Mercando y Anexo Técnico). En efecto se publicó el proceso en SECOP II con numero SDA-SAM-20191384, se emitieron las respuestas a los observaciones de los proponentes y la evalaución de las propuestas tecnicas. Se adjudicó el proceso al proponete UT-Cambio Climático.Se llevaron a cabo tres reuniones del GITCC. Todo ello representa una magnitud 1.52.  Para el II trimestre de 2019 se aprobaron los productos 3 y 4, relacionados con la implementación física de las medidas de adaptación al cambio climático basada en ecosistemas, así como los productos 5 y 6 relacionados con: el proceso de capacitación, plan de monitoreo y seguimiento, mantenimientos e informe final del contrato, dándose así por terminado , aprobado y en trámite para liquidación el contrato No.262018. Se llevaron a cabo tres reuniones del GITCC. Se concluyeron los documentos precontractuales para la segunda fase de implementación de los proyectos (Estudio Previo, Estudio de Mercando y Anexo Técnico), que se encuentra en revisión por parte del área contractual. Todo ello representa una magnitud 1.48   En el I trimestre de 2019 se recibió y aprobó el Producto 2 del contrato No.262018 mediante el cual se lleva a cabo la Fase I de implementación de los proyectos de adaptación al cambio climático. Se están revisaron los Productos 3 y 4 y se hicieron observaciones oficiales, como resultado de las visitas de verificación a los productos en campo.  También se dio inicio a las gestiones y consultas necesarias para estructurar la contratación de la Fase II de implementación. Se han llevado a cabo dos reuniones del Grupo Interno de Cambio Climático (GITCC). Lo anterior representa un avance de 1,45.</t>
  </si>
  <si>
    <t>Ejecutar 4 Instrumentos Institucionales Con Enfoque De Adaptación Al Cambio Climático</t>
  </si>
  <si>
    <t>VIGENCIA (a 30/09/2019):  En el primer trimestre de 2019 se activaron y atendieron 356 emergencias: 131 árboles en riesgo de caída, 216 árboles caídos, 7 materiales peligrosos y 2 incendios forestales. De jun/16 a mar/19 se activaron y atendieron 3514 emergencias (3388 de árboles en riesgo o caídos, 119 de materiales peligrosos, 2 de residuos de construcción y demolición y 5 incendios forestales). PIGA: En lo corrido de 2019 se ha participado en mesas técnicas para actualización de la Res.242/2014, elaboración del Documento Técnico de Soporte y la Guía PIGA. Se han gestionado 32 requerimientos de las entidades ante las dependencias correspondientes de SDA. Se realizó el evento de reconocimiento a las entidades con puntajes &gt;80%. Se actualizó la base de datos de las entidades. Se participó en la elaboración del anteproyecto de la MPI. Se participó en la actualización y socialización de la Matriz de Aspectos e impactos ambientales de SDA. Se realizó el lanzamiento e inscripción de 22 entidades al concurso de Buenas Prácticas PIGA. Se llevó a cabo la premiación "Al trabajo en Bici" de SDP, SG y Subred Sur, en cumplimiento al Acuerdo 660/2016. PACA: En el 2019 se revisaron, aprobaron y consolidaron los ajustes a la formulación del PACA BMPT. Se consolidó y reportó el indicador PACA BMPT en el OAB, con corte a 31-12-2018. Se solicitó, revisó, consolidó y reportó a la Contraloría Distrital la Cuenta Anual PACA BMPT 2018. Se solicitó, revisó, aprobó y consolidó el informe de seguimiento PACA corte a 31-12-2018. Se solicitó, revisó y consolidó el informe de Seguimiento PACA con corte al 30-06-2019. Se ajustó el informe de seguimiento de avances y logros PACA 2017, de acuerdo con las observaciones de la SPPA. CECA: Certificado del Estado de Conservación Ambiental: Entre el I trimestre, II trimestre, III trimestre y IV trimestre del 2018 se recibieron y se está tramitando 310 solicitudes para el tramite CECA,</t>
  </si>
  <si>
    <t>Pagar 100 % Compromisos De Vigencias Anteriores Fenecidas</t>
  </si>
  <si>
    <t>VIGENCIA (a 30/09/2019): Esta meta se incremento el valor de los recursos de los cuales se realizaron  pago de  pasivos exigibles contrato No. 32017  y   pago de  pasivos exigibles contrato de prestacion de servicios No. 20170997</t>
  </si>
  <si>
    <t>Ambiente sano para la equidad y disfrute del ciudadano</t>
  </si>
  <si>
    <t>Control a los factores de deterioro de los recursos naturales en la zona urbana del Distrito Capital</t>
  </si>
  <si>
    <t>Atender 723 Solicitudes De Permiso De Vertimientos En El Perímetro Urbano</t>
  </si>
  <si>
    <t>VIGENCIA (a 30/09/2019): Para la vigencia 2019 se emitieron un total de 82 actos administrativos que deciden de fondo permisos de vertimientos.  Distribuidos así:   VIGENCIA (26) Otorgados: 3 Negados: 3 Desistidos: 20  RESERVA (56) Otorgados: 6 Negados: 5 Desistidos: 41 Terminado: 4  Retraso: Según lo establecido en la Ley 1955 de 2019 ¿Por el cual se expide el Plan Nacional de Desarrollo 2018-2022.¿Pacto por Colombia, Pacto por la Equidad¿, en sus artículos 13° y 14°, se modificaron las situaciones y exigencias ambientales en materia de vertimientos.     Que, en vista de lo anterior, la Dirección Legal Ambiental de la Secretaría Distrital de Ambiente, expidió el concepto No. 000021 de 10 de junio de 2019, en el cual se manifiesta que se ha presentado una derogatoria tácita de los artículos 5 y 9 de la Resolución SDA 3957 de 2009, no siendo exigible por parte de la Secretaría desde la fecha en mención el permiso de vertimientos al alcantarillado.  (¿)¿. Esto representa un conflicto frente a la programación y ejecución de la meta de atención 1846 permisos de vertimientos, toda vez que aproximadamente un 80% de los tramites de permiso de vertimientos en la SRHS son a red de alcantarillado. Por lo anterior se entiende que a partir del 27 mayo del 2019 no se tramitarán solicitudes de permiso de vertimientos a red de alcantarillado, aspecto que impacta en gran medida la magnitud de la meta inicialmente propuesta. Solución: se procederá a dar la respectiva finalización de los tramites ambientales en curso y/o el impulso procesal a que haya lugar conforme al Decreto 1076 de 2015, universo que asciende a un aproximado de 663 actuaciones administrativas y ascenderá conforme a las nuevas solicitudes radicadas por la ciudadanía.</t>
  </si>
  <si>
    <t>Ejecutar 100 % El Programa De Control Y Seguimiento A Usuarios Del Recurso Hídrico Y Del Suelo En El D.C.</t>
  </si>
  <si>
    <t>VIGENCIA (a 30/09/2019): Para el año 2019 se tiene un universo de 2000 usuarios a controlar según lo establecido en el programa de control y seguimiento a usuarios del recurso hídrico y del suelo en el D. C. Ejerciendo control y seguimiento  durante el periodo comprendido de enero a septiembre del año en curso, en el tema de vertimientos y residuos peligrosos se atendieron 1916 usuarios (Sin duplicar), representados en 2854 acciones distribuidas así:   COMPONENTE RESIDUOS PELIGROSOS (1435 acciones)  Conceptos o informes Técnicos de control y vigilancia RESPEL: 96  Requerimientos u oficios de Control y vigilancia en Respel: 690 Registros Generadores de Residuos Peligrosos: 280 Inscripciones Acopiadores Primarios: 358 Inscripción en el inventario PCB: 9 Seguimiento a Licencias Ambientales: 2   COMPONENTE VERTIMIENTOS (1419 acciones)  Conceptos o informes Técnicos de control y vigilancia: 234    Requerimientos de control y vigilancia: 528  Registros de vertimientos: 294 Operativos de control: 1 Seguimiento permiso de vertimientos: 54  Así mismo se atendieron 308 trámites relacionados con acciones de control en establecimientos prestadores de servicios de salud y afines ubicados en el distrito capital distribuidos así: Análisis de caracterización de vertimientos: 108, Análisis de Informes de Gestión Anual de Residuos Hospitalarios: 200. RESERVAS (a 30/09/2019): Para el año 2019 se tiene un universo de 2000 usuarios a controlar según lo establecido en el programa de control y seguimiento a usuarios del recurso hídrico y del suelo en el D. C. Ejerciendo control y seguimiento  durante el periodo comprendido de enero a septiembre del año en curso, en el tema de vertimientos y residuos peligrosos se atendieron 1916 usuarios (Sin duplicar), representados en 2854 acciones distribuidas así:   COMPONENTE RESIDUOS PELIGROSOS (1435 acciones)  Conceptos o informes Técnicos de control y vigilancia RESPEL: 96  Requerimientos u oficios de Control y vigilancia en Respel: 690 Registros Generadores de Residuos Peligrosos: 280 Inscripciones Acopiadores Primarios: 358 Inscripción en el inventario PCB: 9 Seguimiento a Licencias Ambientales: 2   COMPONENTE VERTIMIENTOS (1419 acciones)  Conceptos o informes Técnicos de control y vigilancia: 234    Requerimientos de control y vigilancia: 528  Registros de vertimientos: 294 Operativos de control: 1 Seguimiento permiso de vertimientos: 54  Así mismo se atendieron 308 trámites relacionados con acciones de control en establecimientos prestadores de servicios de salud y afines ubicados en el distrito capital distribuidos así: Análisis de caracterización de vertimientos: 108, Análisis de Informes de Gestión Anual de Residuos Hospitalarios: 200.</t>
  </si>
  <si>
    <t>Realizar El Seguimiento Ambiental A 100 % Predios Afectados Por Actividad Extractiva De Minerales  En El Perímetro Urbano Del D. C. Con Pma Y Pmrra</t>
  </si>
  <si>
    <t>VIGENCIA (a 30/09/2019): Para la vigencia 2019 se tiene programado realizar el seguimiento ambiental a un total de 10 predios que cuenta con un Plan de Manejo Ambiental PMA o Planes de Manejo, Recuperación o Restauración Ambiental  PMRRA, es así como durante el periodo comprendido de enero a septiembre del año en curso se ha realizado seguimiento a 8 predios  distribuidos así:   1). PMA: Sociedad Ladrilleras Yomasa SA - Concepto Técnico No. 01286 del 06/02/2019 - Proceso 4277196   2). PMA: Sociedad Ladrillera Helios SA - Concepto Técnico No. 01287del 06/02/2019 - Proceso 4275585. 3).  PMA:Sociedad Ladrillera Prisma SAS - Concepto Técnico No. 03537 del 26/04/2019 - Proceso 4300759   4).  PMRRA: Cantera La Laja - Concepto Técnico No. 04249 del 13/05/2019 - Proceso 4300774. 5). PMRRA: Cantera El Mialgro - Concepto Técnico No. 04249 del 13/05/2019 - Proceso 4300774 6). PMRRA: Cantera El Cedro San Carlos - Concepto Técnico No. 04250 del 13/05/2019 - Proceso 4300732. 7). PMRRA: Cantera Industrial y Minera La Quebrada Ltda. en liquidación - Concepto Técnico No. 09090 del 27/08/2019 - Proceso 4542937.   8).  PRR: Chircal Hermanos Ortiz Pardo Ltda  - Predio El Consuelo - Concepto Técnico No. 09249 del 29/08/2019 - Proceso 4557685. Teniendo en cuenta lo anterior, para lo comprendido de enero a septiembre de 2019 se obtiene un avance del 80% (8/10*100)</t>
  </si>
  <si>
    <t>Evaluar El 100 % De Las Solicitudes De Instrumentos Ambientales  Asociados A La Protección De La Contaminación Del Recurso Hídrico Superficial, Subterráneo Y Suelo De Usuarios Asociados A Hidrocarburos</t>
  </si>
  <si>
    <t>VIGENCIA (a 30/09/2019): Durante la vigencia 2019 se tenía previsto atender un total de 214 solicitudes de instrumentos asociados a hidrocarburos, igualmente esta cifra ha venido aumentando debido a nuevas solicitudes radicadas ante la Secretaría Distrital de Ambiente. Teniendo en cuenta lo anterior el universo para el III trimestre del año corresponde a 265 solicitudes (62 de reserva y 203 nuevas) de las cuales se han atendido de enero a septiembre un total de 189 instrumentos, distribuidos así:  Inscripciones de acopiador de aceites usados: 12 Registro de generador de RESPEL: 33 Registros de vertimientos: 14 Permisos de vertimientos: 71 Cero vertimientos: 2 Planes de contingencia de almacenamiento y/o transporte: 53 Registro de movilizadores de aceite usado: 4   Lo cual representan un avance del 70,18%   sobre la meta que es correspondiente al 21,39% de la magnitud programada en el año.  La reserva fue terminada, por tanto se debe entender que todas las solicitudes de instrumentos ambientales asociadas a hidrocarburos previas a Junio de 2016 fueron atentidas en su totalidad. Retraso: Se reporta un ligero retrazo ya que se modifico el procedimiento de Plan de contingencia en FOREST lo que genero que muchas de las atenciones se solucionaran el 15 de septiembre de 2019, ocacionando que en las bandejas de revision se encuentren proyecciones de entre 25 y 30 aprobaciones de PDCA. Solución: Evacuar las revisiones pendientes y realizarlas en el mes de octubre equilibrando para dicho mes 220/265 CTE para un forcast de  83% de cumplimiento en octubre de 2019</t>
  </si>
  <si>
    <t>Verificar A 503 Usuarios Asociados A Hidrocarburos Para Identificar Y Diagnosticar En Sus  Predios La Posible Afectación Del Recurso Hídrico Superficial, Subterráneo Y Suelo.</t>
  </si>
  <si>
    <t>VIGENCIA (a 30/09/2019): Durante la vigencia 2019 , se tiene programado verificar 186 usuarios asociados a hidrocarburos, es así como para el periodo comprendido entre enero a septiembre 2019 se han verificado 120 usuarios asociados a hidrocarburos. Obteniendo un avance del 64,51%= (120/186), los conceptos se relacionan en el reporte de actividades  Retraso:El retraso esta generado dado que en las bandejas de revisión se encuentran 15 conceptos proyectados que requieren revisión de antecedentes por temas de afectación a suelo y se encuentran en la fase final de correcciones para ser avanzados en el mes de octubre, adicionalmente, se dio prioridad a los temas asociados con las contingencias por la reversión de las estaciones de los patios de Transmilenio. Solución:Se procederá a efectuar las proyecciones pendientes, de acuerdo a lo establecido en el retraso, dando cumplimiento en el último trimestre de la vigencia al 100 % de la magnitud programada. RESERVAS (a 30/09/2019): Durante la vigencia 2019 , se tiene programado verificar 186 usuarios asociados a hidrocarburos, es así como para el periodo comprendido entre enero a septiembre 2019 se han verificado 120 usuarios asociados a hidrocarburos. Obteniendo un avance del 64,51%= (120/186), los conceptos se relacionan en el reporte de actividades  Retraso:El retraso esta generado dado que en las bandejas de revisión se encuentran 15 conceptos proyectados que requieren revisión de antecedentes por temas de afectación a suelo y se encuentran en la fase final de correcciones para ser avanzados en el mes de octubre, adicionalmente, se dio prioridad a los temas asociados con las contingencias por la reversión de las estaciones de los patios de Transmilenio. Solución:Se procederá a efectuar las proyecciones pendientes, de acuerdo a lo establecido en el retraso, dando cumplimiento en el último trimestre de la vigencia al 100 % de la magnitud programada.</t>
  </si>
  <si>
    <t>Atender 100 % De Las Solicitudes De Instrumentos Ambientales Asociadas Al Aprovechamiento Del Recurso Hídrico Subterráneo En El D. C.</t>
  </si>
  <si>
    <t>VIGENCIA (a 30/09/2019): Para la vigencia 2019 se tiene programado atender de manera definitiva un total de 8 instrumentos ambientales asociadas al aprovechamiento del recurso Hídrico Subterráneo en el D. C, tales como permisos de exploración, concesión, prórroga y modificación, es así que se han atendido 5 instrumentos distribuidos así:   1. CARMEL CLUB: Resolución prorroga 2019EE90628 26/4/2019 2. CARMEL CLUB: Resolución prorroga 2019EE72865 1/4/2019 3. CLUB LOS LAGARTOS: Resolución Modificación concesión 2019EE122882 6/4/2019  4. CONSTRUCCIONES E INVERSIONES IBERIA S.A.S: Resolución Permiso de Exploración de Agua Subterránea: 2019EE94750 01/05/2019 5. PARQUE EL TUNAL IDRD: Resolución Prorroga: 2019EE96777 ¿ 03/05/2019  Teniendo en cuenta lo anterior se tiene un avance del 75% (=30%*8/5)  Retraso: De acuerdo a los procedimientos, tiempos y trámites establecidos por la entidad y las 6 etapas que comprenden las conceptualización técnica y trámites administrativos por parte de la SDA, estos procesos se encuentran en la última etapa procesal para el cumplimiento de los instrumentos ambientales asociadas al aprovechamiento del recurso Hídrico Subterráneo en el D. C.  Solución:Se priorizan en el plan de trabajo del mes de octubre para cumplimiento vigencia 2019</t>
  </si>
  <si>
    <t>Realizar Seguimiento Y Control Ambiental 100 % De Los Puntos De Captación De Agua Subterránea Inventariados Por La Sda</t>
  </si>
  <si>
    <t>VIGENCIA (a 30/09/2019): Para la vigencia 2019 se tiene programado realizar 224 visitas a puntos de captación de aguas subterráneas inventariadas por el Distrito, distribuidas de la siguiente manera:   *Seguimiento a 74 puntos, de los cuales 70 tienen permiso de concesión y los 4 restantes son de uso ilegal.  *Control a 150 puntos de captación de agua subterránea inventariados por la SDA  Teniendo en cuenta lo anterior, se han emitido:  Conceptos técnicos de seguimiento: Veinticinco (25) Conceptos técnicos de control: setenta (70)  Teniendo en cuenta lo anterior se obtiene un avance del 75,6% Retraso:Los retrasos están asociados a la atención prioritaria que se dio a la brigada de medición de niveles primer semestre 2019, que se encuentra dentro del tramite de seguimiento y control y a solicitud del ente de control por sobre explotación del acuífero Solución:Se programo un plan enfocado en el  cuarto trimestre que desarrollará la meta específicamente para realizar las ciento veintinueve 129  visitas de seguimiento y control  en los planes de trabajo del equipo técnico de agua subterráneas.</t>
  </si>
  <si>
    <t>Atender 100 % De Las Solicitudes Concepto De Diagnóstico Ambiental Relacionadas Con El Cambio De Uso De Suelo O Con Sospecha De Contaminación De Los Predios Del Área Urbana.</t>
  </si>
  <si>
    <t>VIGENCIA (a 30/09/2019): Para la vigencia 2019, se han recibido un total de 25 solicitudes de concepto de diagnóstico ambiental relacionadas con el cambio de uso de suelo o con afectaciones ambientales de los predios del área urbana de las cuales se dio respuesta definitiva a las 24 distribuidas así:  - Suelos contaminados: Se atendieron 9 solicitudes, correspondientes a 23 predios, generando un total de 9 productos técnicos, siete (7) Conceptos de Diagnóstico .  De esta manera se diagnósticaron un total de 25,41  hectáreas de las cuales 10,47 hectáreas requieren actividades de investigación como quiera que fueron clasificadas como con sospecha de afectación al recurso suelo, 0,62 hectáreas requieren actividades de  desmantelamiento de instalaciones y 14,32 hectáreas no requieren ninguna actividad .  - Minería: Se atendieron 18 solicitudes de diagnóstico de manera definitiva, correspondientes a 35 predios, generando un total de 18 actuaciones técnica u oficios diagnósticos. En ese orden de ideas se diagnosticaron 16,28 hectáreas de suelos determinando que 1 predio de 2.801 hectáreas requiere la implementación de un Plan de Manejo, Restauración y Recuperación Ambiental -PMRRA ya que se evidenció posible afectación por actividad extractiva de materiales de construcción y arcilla. Septiembre:  Suelos: Se atendió una solicitud de diagnóstico de 1  predio de 0,38 hectáreas estableciendo que el mismo requiere actividades de investigación por sospecha de contaminación de suelos y aguas subterráneas. Mineria: Se atendió una solicitud de diagnóstico de  12 predios correspondientes a 9,39 hectáreas estableciendo que no se evidencia afectación por actividad extractiva de materiales de construcción y arcilla. Actos administrativos emitidos: Mayo 2019, dos actos administrativos de requerimiento de actividades de investigación. Julio 2019, tres  administrativos  de requerimiento de actividades de investigación. Agosto 2019, un acto administrativo asociado con cactividades de</t>
  </si>
  <si>
    <t>Ejecutar 100 % El Programa De Control Ambiental A Los Predios Diagnosticados Con Posible Afectación Al Recurso Suelo Y Agua Subterránea.</t>
  </si>
  <si>
    <t>VIGENCIA (a 30/09/2019): Para la vigencia 2019 se tiene contemplado ejecutar las siguientes acciones: 1. Formular y actualizar el programa de control ambiental a predios diagnosticados con posible afectación a los recursos suelo y agua subterránea, con un porcentaje programado del 20%  2. Emitir los productos técnicos y jurídicos asociados a las actividades de investigación, evaluación de planes de trabajo, remediación de los predios que se encuentran inmersos en el programa de control ambiental, con un porcentaje programado del 80% Teniendo en cuenta lo anterior  las siguientes acciones: 1. Mediante el Informe Técnico 2019IE31367   se "PROGRAMA DE CONTROL AMBIENTAL A LOS PREDIOS DIAGNOSTICADOS CON POSIBLE AFECTACIÓN AL RECURSO SUELO Y AGUA SUBTERRÁNEA INFORME DE PROGRAMACIÓN PARA EL AÑO 2019", considerando que el universo de casos del programa de control es variable en el tiempo, como quiera que depende  de los predios diagnosticados  con sospecha de afectación a los cuales se les ha requerido el desarrollo de actividades de investigación y desmantelamiento, se ha establecido la necesidad de incluir un total de 6 casos adicionales al universo determinado a principios de año, asi las cosas se emité el  Informe Técnico 2019IE226291, en dicho documento el universo de casos que serán objeto de seguimiento durante la vigencia 2019 es de 51, el cual aplicará para el último trimestre del año. 2.  Durante la vigencia 2019 el programa de control establece  un  universo de 45 casos de los cuales se han atendido 27 casos y se han generado 56 actuaciones administrativas, así: Enero: 11 casos con un total de 16 actuaciones.  Marzo: 5 casos con un total de 5 actuaciones. Abril: 1 caso con 5 actuaciones. Mayo: 2 casos con un total de 13 actuaciones.  Julio: 4 actuaciones. Agosto: 2 actuaciones. Septiembre: 9 casos con 11 actuaciones. *El último trimestre del año se reportará considerando el universo de 51 casos consecuente con la actualización del programa.</t>
  </si>
  <si>
    <t>Ejecutar 100000 Actuaciones Técnicas O Jurídicas En Evaluación, Control, Seguimiento, Prevención E Investigación Sobre El Manejo Del Arbolado Urbano En El Distrito Capital</t>
  </si>
  <si>
    <t>VIGENCIA (a 30/09/2019): Al 30 de septiembre de 2019, la Secretaría Distrital de Ambiente ¿SDA- ejecutó 25.118 actuaciones técnicas y jurídicas de evaluación, control, seguimiento y prevención para la protección y conservación del arbolado urbano, de las cuales 23.864 son técnicas y 1.254 Jurídicas, distribuidas así: 8.674 visitas técnicas de evaluación y seguimiento,  2.531 conceptos técnicos de manejo, emergencia e infraestructura, 260 Informes técnicos de evaluación y seguimiento, 5.766 conceptos técnicos de seguimiento a autorizaciones de tratamiento silvicultural y plantaciones, 96 conceptos técnicos contravencionales, 14 Informes técnicos contravencionales, 6.523 oficios de respuesta a comunicaciones y PQRS, y  sustanciación de 1.254 actos administrativos (783 autos y 471 resoluciones).</t>
  </si>
  <si>
    <t>Generar 8 Instrumentos Técnicos, Científicos Y De Prevención Para El Mantenimiento Y Prevención En La Gestión El Arbolado Urbano, Que Propendan Por Su Protección Y Prestación De Los Servicios Ambientales Inherentes</t>
  </si>
  <si>
    <t>VIGENCIA (a 30/09/2019): VIGENCIA: Al 30.09.2019 se han ejecutado las siguientes actividades orientadas a la generación de 2 instrumentos científicos y 1 instrumento técnico:  1. Avance del 100% en el procesamiento y análisis de información climática y en la interpolación y generación de superficies de temperatura 2. Avance del 100% en el Informe de resultados de selección y descarga de imágenes de satélite 3. Avance del 95% en la geocodificación de árboles sin código SIGAU, en la organización de bases de datos volcamientos 2011-2018 y en la revisión de información sobre diversidad funcional e interacción fauna y las especies de árboles de Bogotá 4. Avance del 80% en los Informes de resultados de: índices de vegetación, conversión a reflectividad aparente y de superficie, conversión de niveles digitales a radiancia, cálculo de la emisividad aparente, cálculo de la temperatura de brillo  5. Avance del 80% en la descarga de datos climáticos de WorldClim para los escenarios RCP (Trayectorias de Concentración Representativas) 2.6 y 8.5 y en la depuración de bases de datos de distribución GBIF (Global Biodiversity Information Facility) 6. Avance del 80% en la evaluación de índices de diversidad funcional por sector para el arbolado urbano presente en el censo de árboles de Bogotá y en la modelación de especie para los escenarios RCP 2.6 y 8.5 7. Avance del 70% en la unión y análisis descriptivo de la base de datos del arbolado urbano con la base de datos de las variables: criterios ecológicos y rasgos funcionales 8. Avance del 60% en la caracterización de las especies volcadas con mayor frecuencia y en las estadísticas de ocurrencia de eventos, por especies y emplazamiento  RESERVA: En el I semestre de 2019, se diseñó, estructuró e inició la etapa de ejecución de la campaña ¿Bogotanos protegiendo y conservando la cobertura arbórea de la ciudad¿. Al 30.09.2019 se han ejecutado 5 jornadas, 3 de ellas en Parques Distritales Metropolitanos usando como herramienta el eti RESERVAS (a 30/09/2019): VIGENCIA: Al 30.09.2019 se han ejecutado las siguientes actividades orientadas a la generación de 2 instrumentos científicos y 1 instrumento técnico:  1. Avance del 100% en el procesamiento y análisis de información climática y en la interpolación y generación de superficies de temperatura 2. Avance del 100% en el Informe de resultados de selección y descarga de imágenes de satélite 3. Avance del 95% en la geocodificación de árboles sin código SIGAU, en la organización de bases de datos volcamientos 2011-2018 y en la revisión de información sobre diversidad funcional e interacción fauna y las especies de árboles de Bogotá 4. Avance del 80% en los Informes de resultados de: índices de vegetación, conversión a reflectividad aparente y de superficie, conversión de niveles digitales a radiancia, cálculo de la emisividad aparente, cálculo de la temperatura de brillo  5. Avance del 80% en la descarga de datos climáticos de WorldClim para los escenarios RCP (Trayectorias de Concentración Representativas) 2.6 y 8.5 y en la depuración de bases de datos de distribución GBIF (Global Biodiversity Information Facility) 6. Avance del 80% en la evaluación de índices de diversidad funcional por sector para el arbolado urbano presente en el censo de árboles de Bogotá y en la modelación de especie para los escenarios RCP 2.6 y 8.5 7. Avance del 70% en la unión y análisis descriptivo de la base de datos del arbolado urbano con la base de datos de las variables: criterios ecológicos y rasgos funcionales 8. Avance del 60% en la caracterización de las especies volcadas con mayor frecuencia y en las estadísticas de ocurrencia de eventos, por especies y emplazamiento  RESERVA: En el I semestre de 2019, se diseñó, estructuró e inició la etapa de ejecución de la campaña ¿Bogotanos protegiendo y conservando la cobertura arbórea de la ciudad¿. Al 30.09.2019 se han ejecutado 5 jornadas, 3 de ellas en Parques Distritales Metropolitanos usando como herramienta el eti</t>
  </si>
  <si>
    <t>Realizar 45000 Actuaciones Técnicas O Jurídicas De Evaluación, Control, Seguimiento, Prevención E Investigación Sobre Los Recursos Flora Y Fauna Silvestre En El Distrito Capital</t>
  </si>
  <si>
    <t>VIGENCIA (a 30/09/2019): Al 30 de septiembre de 2019, la Secretaría Distrital de Ambiente ¿SDA- ejecutó 10.532 actuaciones técnicas y jurídicas de evaluación, control, seguimiento y prevención para la protección y conservación de los recursos flora y fauna silvestre, de las cuales, 6.558 se realizaron sobre el recurso fauna silvestre, 3.060 sobre el recurso flora silvestre y 914 sobre ambos recursos.   Las 6.558 actuaciones técnicas y jurídicas ejecutadas sobre la fauna silvestre corresponden a: 51 operativos de control, 2.197 solicitudes atendidas por concepto de presencia, tenencia o comercialización, 112 conceptos técnicos por incautación, 234 visitas de verificación de Cites y No Cites, 103 visitas para expedición de salvoconductos, 243 actividades de evaluación y seguimiento a permisos, 86 capacitaciones, 123 verificaciones e inspecciones, 3.096 animales silvestres liberados en sus zonas de vida, 310 animales reubicados y 3 resoluciones que otorgan permiso de aprovechamiento de fauna silvestre.   En cuanto al recurso flora silvestre, las 3.060 actuaciones técnicas corresponden a: 75 Operativos de Control, 917 visitas de evaluación y seguimiento, 88 inventarios de control, 25 nuevos registros en el libro de operaciones, 13 visitas para expedición de salvoconductos, 159 visitas de verificación de CITES y NO CITES, 1.639 reportes del libro de operaciones ingresados a FOREST, 56 certificaciones de exportación e importación, 64 certificaciones de registro, 3 Informes Técnicos, 9 Conceptos Técnicos,  11 capacitaciones y 1 recepción para guarda y custodia de especímenes de flora.   Finalmente,  se realizaron 733 rondas de control, preventivas y de seguimiento en las terminales de transporte terrestre y aéreo y 181 jornadas de capacitación y sensibilización orientadas a la protección de estos recursos.</t>
  </si>
  <si>
    <t>Intervenir El 100 % De Las Fuentes Fijas Generadoras De Material Particulado Priorizadas.</t>
  </si>
  <si>
    <t>VIGENCIA (a 30/09/2019): Para alcanzar la meta se ha realizado una depuración de la base de datos con el fin de establecer el seguimiento a las industrias priorizadas. Se han organizado operativos para imposición de medidas preventivas en flagrancia a las empresas que no han demostrado cumplimiento normativo. De la meta establecida se tiene que a Enero de 2019 se cumple con el 7% del seguimiento planeado. Al mes de Febrero se ha realizado el seguimiento a 33 fuentes priorizadas que utiliza combustible sólido o líquido, lo que traduce un 33% del seguimiento planeado para el 2019. Para el mes de marzo se cuenta con el seguimiento a 5 fuentes fijas priorizadas que utilizan combustibles líquidos o sólidos, lo que conlleva a un 38% de la meta cumplida para 2019. Para el mes de Abril se completa el 43% de la meta establecida con las 5 visitas de seguimiento reportadas, como resultados se tiene que dos fuentes priorizadas han sido desmanteladas. Para el mes de Mayo se realizó seguimiento a 3 empresas que cuentan con combustibles sólidos o líquidos, con lo cual se cumple con el 46% de la meta para el año 2019 Para el periodo del mes de Junio se registra el control a 11 empresas que utilizan combustible solidos o líquidos o que deben contar con permiso de emisiones, se encontró que cuatro (4) de estas fuentes fueron desmanteladas. A la fecha se cumple con el 57% de avance en la meta. Para el periodo de Agosto, se registra un control a 7 fuentes que cuentan con combustibles sólidos, líquidos y/o requieren permiso de emisiones. A la fecha se lleva un avance del 81% del cumplimiento a la meta Para el periodo de Septiembre, se registra un control de 6 fuentes priorizadas con combustibles sólidos, líquidos y/o requieren permiso de emisiones. A la fecha se lleva un avance del 87% del cumplimiento a la meta</t>
  </si>
  <si>
    <t>Revisar 136000 Vehículos Priorizando Aquellos Que Utilicen Combustible Diesel Que Circulen Por La Ciudad.</t>
  </si>
  <si>
    <t>VIGENCIA (a 30/09/2019): &gt; Primer trimestre 2019: Se realizaron 360 operativos de control ambiental en las vías de la ciudad, con el fin de verificar el cumplimiento normativo de los límites permisibles de emisiones atmosféricas provenientes de las fuentes móviles. Producto de los operativos se reportan 6488 revisiones de las cuales 3372 fueron aprobados, 3116 rechazados, 1293 comparendos y 365 inmovilizados. &gt; Segundo trimestre 2019: Se realizaron 277 operativos de control ambiental en las vías de la ciudad, con el fin de verificar el cumplimiento normativo de los límites permisibles de emisiones atmosféricas provenientes de las fuentes móviles. Producto de los operativos se reportan 6765 revisiones de las cuales 3909 fueron aprobados, 2856 rechazados, 1634 comparendos y 416 inmovilizados.  &gt;Tercer trimestre 2019: Se realizaron 330 operativos de control ambiental en las vías de la ciudad, con el fin de verificar el cumplimiento normativo de los límites permisibles de emisiones atmosféricas provenientes de las fuentes móviles. Producto de los operativos se reportan 20861 revisiones de las cuales 14757 fueron aprobados, 6104 rechazados, 2621 comparendos y 1221 inmovilizados. Discriminadas de la siguiente manera por localidades: Usaquén 1792, Chapinero 4, Santafé 0, San Cristóbal 2839, Usme 872, Tunjuelito 587, Bosa 914, Kennedy 554, Fontibón 3269, Engativá 2837, Suba 592, Barrios Unidos 13, Teusaquillo 3273, Los Mártires 0, Antonio Nariño 2054, Puente Aranda 362, La candelaria 10, Rafael Uribe Uribe 17, Ciudad Bolívar 872 revisiones.  RESERVAS (a 30/09/2019): &gt; Primer trimestre 2019: Se realizaron 360 operativos de control ambiental en las vías de la ciudad, con el fin de verificar el cumplimiento normativo de los límites permisibles de emisiones atmosféricas provenientes de las fuentes móviles. Producto de los operativos se reportan 6488 revisiones de las cuales 3372 fueron aprobados, 3116 rechazados, 1293 comparendos y 365 inmovilizados. &gt; Segundo trimestre 2019: Se realizaron 277 operativos de control ambiental en las vías de la ciudad, con el fin de verificar el cumplimiento normativo de los límites permisibles de emisiones atmosféricas provenientes de las fuentes móviles. Producto de los operativos se reportan 6765 revisiones de las cuales 3909 fueron aprobados, 2856 rechazados, 1634 comparendos y 416 inmovilizados.  &gt;Tercer trimestre 2019: Se realizaron 330 operativos de control ambiental en las vías de la ciudad, con el fin de verificar el cumplimiento normativo de los límites permisibles de emisiones atmosféricas provenientes de las fuentes móviles. Producto de los operativos se reportan 20861 revisiones de las cuales 14757 fueron aprobados, 6104 rechazados, 2621 comparendos y 1221 inmovilizados. Discriminadas de la siguiente manera por localidades: Usaquén 1792, Chapinero 4, Santafé 0, San Cristóbal 2839, Usme 872, Tunjuelito 587, Bosa 914, Kennedy 554, Fontibón 3269, Engativá 2837, Suba 592, Barrios Unidos 13, Teusaquillo 3273, Los Mártires 0, Antonio Nariño 2054, Puente Aranda 362, La candelaria 10, Rafael Uribe Uribe 17, Ciudad Bolívar 872 revisiones.</t>
  </si>
  <si>
    <t>Disminuir 2.1 Decibeles En 8 Zonas Críticas.</t>
  </si>
  <si>
    <t>VIGENCIA (a 30/09/2019): Se establece el siguiente avance acumulado para las cuatro zonas críticas Zona 1: Localidad de Antonio Nariño, UPZ Restrepo, Barrio Restrepo. I trimestre: 9 establecimientos visitados II trimestre: 4 establecimientos visitados III trimestre: 15 establecimientos visitados, se encuentra pendiente 1 operativo por ejecutar Zona 2: Localidad de Teusaquillo, UPZ Galerías, Barrio Galerías. I trimestre: 6 establecimientos visitados II trimestre: 5 establecimientos visitados III trimestre: 2 establecimientos visitados Zona 3: Localidad de Chapinero, UPZ Chicó Lago, Barrio la Cabrera. I trimestre: 3 establecimientos visitados II trimestre: 4 establecimientos visitados III trimestre: 3 establecimientos visitados Zona 4: Localidad de Fontibón, UPZ Modelia, Barrio Modelia. I trimestre: 6 establecimientos visitados II trimestre: 2 establecimientos visitados III trimestre: 2 establecimientos visitados En resumen, para el III trimestre se han visitado 22 establecimientos de comercio, quedando pendiente 1 operativo por ejecutar, con un acumulado para el 2019 de 61 establecimientos de comercio visitados.</t>
  </si>
  <si>
    <t>Intervenir 18 Rutas Críticas Tradicionalmente Cubierta Por Pev Ilegal.</t>
  </si>
  <si>
    <t>VIGENCIA (a 30/09/2019): Convenciones Op. S= Operativo de Sensibilización ¿ Op. C= Operativo de Control ¿ E: Establecimientos Intervenidos TERCER TRIMESTRE DEL AÑO: En el tercer trimestre de la vigencia 2019, se efectuaron Cuarenta y dos (42) operativos así: Julio (13) Op. - Agosto (15) Op. - Septiembre (14) Op.  (41) operativos en las rutas críticas así: RUTA CRÍTICA 1: (2 Op. C ¿ 8 E Y 1 Op. S ¿ 20 E) RUTA CRÍTICA 2: (2 Op. C ¿ 8 E Y 1 Op. S ¿ 15 E) RUTA CRÍTICA 3: (1 Op. C ¿ 4 E Y 2 Op. S ¿ 19 E) RUTA CRÍTICA 4: (2 Op. C ¿ 8 E Y 1 Op. S ¿ 10 E), RUTA CRÍTICA 5: (3 Op. C ¿ 23 E) RUTA CRÍTICA 6: (1 Op. C ¿ 4 E Y 1 Op. S ¿ 15 E) RUTA CRÍTICA 7: (3 Op. C ¿ 12 E) RUTA CRÍTICA 8: (2 Op. C ¿ 8 E Y 1 Op. S ¿ 15 E) RUTA CRÍTICA 9: (1 Op. C ¿ 4 E Y 1 Op. S ¿ 15 E) RUTA CRÍTICA 10: (2 Op. S ¿ 8 E)  RUTA CRÍTICA 11: (2 Op. S ¿ 8 E Y 1 Op. S ¿ 20 E) RUTA CRÍTICA 12: (1 Op. S ¿ 4 E Y 3 Op. S ¿ 58 E) RUTA CRÍTICA 13: (1 Op. S ¿ 4 E Y 1 Op. S ¿ 10 E)  RUTA CRÍTICA 14: (1 Op. S ¿ 5 E y 4 Op. S ¿ 70 E). Un operativo en el resto del distrito, sensibilizando 10 establecimientos comerciales. Se realizó Intervención sobre las catorce (14) Rutas Criticas.</t>
  </si>
  <si>
    <t>Disminuir A 90 Días El Tiempo De Atención A Los Procesos De Notificación De Los Tramites Administrativos.</t>
  </si>
  <si>
    <t>VIGENCIA (a 30/09/2019): El tiempo estimado de notificación es de 123 días, producto de que durante el tercer trimestre de 2019 se han realizado 1.395 notificaciones de actos administrativos de carácter sancionatorio, de dichos procesos 178 fueron suscritos en el último semestre de 2018 y 1.217 en 2019. Aviso: 227 notificaciones. Comunicación enviada: 10 notificaciones. Edicto: 309 notificaciones. Personalmente: 835 notificaciones. Publicación aviso: 14 notificaciones. Para las notificaciones de lo recibido durante la vigencia 2019 el promedio de notificación es de 83 días. Retraso: A pesar de que está meta es de tipología decreciente se reporta un registro superior al reportado en la vigencia 2018, debido a que durante la vigencia 2019 se ha estado depurando la información para  notificar actos administrativos del ultimo trimestre de la vigencia 2018, de tal manera que los tiempos de notificación son altos con referencia a la meta inicialmente establecida, por ello se ha visto afectado el tiempo de notificación que para este periodo corresponde a 123 días. Solución:Reestructuración del proceso de acuerdo con los lineamientos de gestión de calidad.</t>
  </si>
  <si>
    <t>Impulsar 12000 Expedientes Sancionatorios Mediante Actos Administrativos.</t>
  </si>
  <si>
    <t>VIGENCIA (a 30/09/2019): Durante la vigencia 2019 se suscribieron 2.346 actos administrativos de impulso sancionatorio, los cuales se detallan a continuación.  Inicio de proceso sancionatorio 905: SCAAV 521, SSFFS 247, SRHS 42, SCASP 95.  Práctica de pruebas 475: SCAAV 320, SSFFS 74, SRHS 38, SCASP 43.  Formulación de cargos 502: SCAAV 421, SSFFS 36, SRHS 38, SCASP 7. Indagación preliminar 14: SCAAV 5, SSFFS 6, SRHS 3. Impone, legaliza y/o levanta medida preventiva 223: SCAAV 207, SRHS 14, SCASP 2. Trámite 227: SCAAV 126, SSFFS 56, SRHS 30, SCASP 15. SIGLAS: SCCAV- Subdirección de Calidad del Aire Auditiva y Visual. SSFFS - Subdirección de Silvicultura Flora y fauna Silvestre. SCASP ¿ Subdirección de Control Ambiental al Sector Público. SRHS ¿ Subdirección del Recurso Hídrico y del Suelo.</t>
  </si>
  <si>
    <t>Decidir De Fondo 1600 Procesos Sancionatorios.</t>
  </si>
  <si>
    <t>VIGENCIA (a 30/09/2019): Durante la vigencia 2019 se han suscrito 372 decisiones de fondo y el detalle de estas es el siguiente: Caducidades 59: SCAAV 8, SSFFS 23, SRHS 11, SCASP 17. Cesación de procedimiento sancionatorio 7: SCAAV 4, SRHS 3. Decide proceso sancionatorio 255: SCAAV 128, SSFFS 81, SRHS 33, SCASP 13. Resuelve recurso de reposición 48: SCAAV 32, SRHS 7, SCASP 9. Exonera 2: SCAAV 2. Resuelve revocatoria 1: SRHS 1. SIGLAS: SCCAV- Subdirección de Calidad del Aire Auditiva y Visual. SSFFS - Subdirección de Silvicultura Flora y fauna Silvestre. SCASP ¿ Subdirección de Control Ambiental al Sector Público. SRHS ¿ Subdirección del Recurso Hídrico y del Suelo.</t>
  </si>
  <si>
    <t>Pagar 100 Porcentaje Compromisos De Vigencias Anteriores Fenecidas</t>
  </si>
  <si>
    <t>VIGENCIA (a 30/09/2019): Durante la vigerncia 2019 se ha tramitado el pago de un pasivo por valor de $4.754.200 el cual se encontraba bajo la supervisión de la Subdirección del Recurso Hídrico y del Suelo. Tambien se han tramitado los recursos para el pago de 15 pasivos. Sin embargo aun no se reporta el pago de los mismos hasta que se cumpla con el trámite correspondiente. Retraso:Los recursos inicialmente establecidos para el pago de pasivos corresponden a una fuente de financiación correspondiente a Tasas Retributivas la cual tiene destinación especifíca, y desde la cual no pueden realzarse pagos de pasivos de la fuente Otros Distrito. Solución:Realizar los traslados de recursos de la fuente Otros Distrito a esta meta de inversión según corresponda.</t>
  </si>
  <si>
    <t>Participación educación y comunicación para la sostenibilidad ambiental del D. C.</t>
  </si>
  <si>
    <t>Participar 125000 Ciudadanos En Procesos De Gestión Ambiental Local.</t>
  </si>
  <si>
    <t>VIGENCIA (a 30/09/2019): Durante el tercer trimestre de 2019  asistieron 9.600 ciudadanos en procesos de participación ciudadana, para un total de 23.667 en lo corrido del año y un total de acumulado durante la vigencia del plan de desarrollo de 113.274 ciudadanos.  Esta participación se ejecutó en el marco de las Comisiones Ambientales Locales del Distrito y en las jornadas de vinculación de ciudadanos en acciones ambientales locales, en el marco de las celebraciones ambientales del D.C y en actividades de recuperación del espacio público en articulación con las demás entidades distritales.</t>
  </si>
  <si>
    <t>Participar 1125000 Ciudadanos En Acciones De Educación Ambiental</t>
  </si>
  <si>
    <t>VIGENCIA (a 30/09/2019): Durante el tercer trimestre de 2019 se involucraron 109.258 ciudadanos en las estrategia de educación ambiental, para un total de 264.419 ciudadanos en lo corrido del año y un acumulado durante el plan de desarrollo de 1.034.812 ciudadanos.  Este ejercicio se llevó a cabo por medio del desarrollo de acciones de educación ambiental, procesos de formación, recorridos interpretativos y caminatas ecológicas, en las temáticas de Biodiversidad, Manejo de Residuos Sólidos, Agua y Estructura Ecológica Prinicpal, Cambio Climático y Gestión de Riesgos. Así mismo, se ejecutaron acciones en conmemoración de las fechas de calendario ambiental, entre ellas, día de las poblaciones indígenas y día internacional de la preservación de la capa de Ozono.</t>
  </si>
  <si>
    <t>Diseñar Y Ejecutar 5 Planes De Comunicación.</t>
  </si>
  <si>
    <t>VIGENCIA (a 30/09/2019): Comunicación Externa:  Se elaboraron 17 comunicados de prensa y 28 acompañamientos a funcionarios en entrevistas, lo que permitió alcanzar un total de 778 registros en diferentes medios de comunicación, de igual forma se actualizó de manera permanente la página web institucional con un total de 128 actualizaciones y publicaciones. En redes sociales obtuvimos los siguientes resultados: 114.611 seguidores en twitter, 28.703  seguidores en Facebook, 18.271 seguidores en Instagram y 1.601.043 visualizaciones de los videos institucionales en el canal de YouTube. Comunicación Interna: Se publicaron 7 ediciones del Boletín digital ¿Mi Ambiente Interno¿, se realizaron 13 emisiones del programa de radio ¿nuestro ambiente¿ y se divulgaron 3 fondos de pantalla sobre temáticas ambientales. Se llevó a cabo la publicación diaria de información en las carteleras digitales de la SDA con un consolidado de 58 publicaciones sobre temas de interés y el envío de 81 mensajes a funcionarios y contratistas a través del correo comunicacioninterna@ambientebogota.gov.co. Campañas y eventos institucionales: Se diseñaron y promovieron a través de redes sociales diez (10) campañas: Reto Ambiental (3), Biodiversidad (2), Caracol Invasor (2), Libres y en Casa (3), Bogotá protege al Curí (2), Apagón Ambiental (3), Impopulares pero Eficientes (2), Historias de Ambiente (2), Fauna en Fotos (1) y Lluvias (1). Se conmemoraron 6 celebraciones: Día Mundial de la Serpiente, Día Mundial del Emoji, Día de la Independencia, Día de la Calidad del Aire, Día Nacional de la Biodiversidad, Amor y amistad. Se realizaron doce eventos institucionales: Censo Neotropical de Aves Acuáticas, Día del Conductor, Agroexpo 2019, Taller Construyendo País, Capacitación Programa Bogotá Construcción Sostenible, Ecoreciclatón, Reto bici Bogotá, Ropatón Ambiental 2019, Foro sobre Agua y Cambio Climático, Jornada de Observación de aves Serranía El Zuque, Semana de la Integridad, curso de Periodismo Am</t>
  </si>
  <si>
    <t>Protección y bienestar animal</t>
  </si>
  <si>
    <t>Crear 1 Instituto De Protección Y Bienestar Animal</t>
  </si>
  <si>
    <t>Construir 1 Casa Ecológica Animal.</t>
  </si>
  <si>
    <t>VIGENCIA (a 30/09/2019): El avance de ejecución técnica de la obra es del 52.15%, el cual corresponde al avance en las actividades de Intervención arqueológica, excavaciones y rellenos para cimentación de alojamientos perros y gatos, depósito, almacén y etología, además de excavaciones y rellenos para vías internas de urbanismo, tanto vehiculares como peatonales, cimentación de las mismas edificaciones y también se ha adelantado la construcción de los cerramientos perimetrales del Centro, se ha adelantado la estructura metálica y mampostería de 9 módulos. El avance registrado, corresponde al resultado de los compromisos adquiridos en marco del trámite administrativo de caducidad, en los cuales el contratista de obra ha entregado para el trámite de pago las actas de avance parcial de obra No. 9 y 10. La interventoría ha entregado informes mensuales, en los cuales se avala la ejecución técnica del contrato de construcción de la CEA  correspondiente a las actas de avance parcial de obra No. 9 y 10. De igual forma ha participado en los comités de obra desarrollados para confirmar los avances reportados y ha avalado los pagos realizados al mismo. Lo anterior, en marco de los compromisos adquiridos dentro del trámite administrativo de caducidad.</t>
  </si>
  <si>
    <t>Construir Y Dotar 1 Centro De Recepción Y Rehabilitación De Flora Y Fauna Silvestre.</t>
  </si>
  <si>
    <t>VIGENCIA (a 30/09/2019): La ejecución de la construcción y dotación del CRRFFS es  del 81,14% desarrollando actividades de: AIRE ACONDICIONADO Y VENTILACION MECANICA, ASEO Y LIMPIEZA, CARPINTERIA METALICA, CARPINTERIA DE MADERA, CIELORRASO, Estructura Concreto, ILUMINACION, IMPERMEABILIZACIONES, INSTALACIONES ELECTRICAS, Instalaciones hidrosanitarias, MAMPOSTERIA, OBRAS EXTERIORES, PAÑETES, PINTURA, PISOS, Ventanería Bloques Hospital y flora, Ventanería Bloques Encierros, entre otros capítulos, con el fin de avanzar en la construcción de los diferentes bloques como son: BLOQUE DE NECROPSIA Y FLORA NO MADERABLES Y MADERABLES, BLOQUE DE ARRIBO, BLOQUE DE HOSPITAL. Con respecto a la dotación su avace es del 1,86, para lo cual, los contratistas han hecho entrega de los equipos y materiales solicitados como lo son: elementos de laboratorio, baldes, balanzas, ecografos, mobiliario, entre otros.  La Interventoría aprobó acta de mayores y menores cantidades de obra No. 4 y 5, esta última generando una adición de recursos al contrato de obra. La SDA avalo para pagos, informes correspondientes a actas de corte parcial No. 16, 17 y 18. La interventoría ha entregado 3 informes mensuales (informes No. 17, 18 y 9), en los cuales se avala la ejecución técnica del contrato de construcción del centro. Ha participado en los comités de obra desarrollados para confirmar los avances de obra reportados en cada acta de corte parcial. Ha dado aval de las actas No. 3 y 4 de mayores y menores cantidades de obra e ítems no previstos con su respectiva adición de recursos  y ha avalado los pagos realizados al mismo. De igual forma, el grupo de supervisión ha avalado los pagos realizados a la interventoría.</t>
  </si>
  <si>
    <t>Implementar 5 Proyectos Priorizados Del Plan De Acción De La Política Pública Distrital De Protección Y Bienestar Animal.</t>
  </si>
  <si>
    <t>VIGENCIA (a 30/09/2019): Durante el III trimeste de 2019, se pago el pasivo correspondiente al contrato No. 20161259 suscrito con la Universidad de Ciencias Aplicada y Ambientales - UDCA por valor de $8.042.699 y se realizó el pago del acta parcial ade obra No. 7 y 8 del contrato No. 20171382 y el pago del Costo Variable No.  6-7-8 y Costo Fijo  8 y 9 del contrato de interventoría No. 20171397, suscritos para la construció de la Casa Ecológica de los Animales - CEA.</t>
  </si>
  <si>
    <t>Implementación de acciones del plan de manejo de la franja de adecuación y la reserva forestal protectora de los cerros orientales en cumplimiento de la sentencia del Consejo De Estado</t>
  </si>
  <si>
    <t>Gestionar 100 % Del Plan De Adquisición De Predios Priorizados En Los Cerros Orientales</t>
  </si>
  <si>
    <t>VIGENCIA (a 30/09/2019): Para el III trimestre de 2019, con recursos de vigencia se recibieron los avalúos comerciales y se tramita la notificación de ofertas de compraventa a propietario del RT 10 y RT 17, es necesario revisar estudio de títulos de linderos de los predios. En 2016 se realizó la caracterización y priorización, generando un resultado de 44 predios para el estudio de títulos.  Para la vigencia del 2017, con recursos de reserva se realizaron los estudios de títulos de los cuarenta y cuatro (44) predios priorizados. Así mismo, se realizó la priorización de estos mismos predios conforme a la viabilidad jurídica. Así mismo se contó con el Informe técnico de afectación minera y/o pasivos ambientales) de 7 predios priorizados, ubicados en la Localidad de Usaquén, Santafé y Usme. Adicionalmente, se entregaron los insumos técnicos necesarios para realizar los levantamientos topográficos de cuatro predios priorizados.  Para el 2018. Se reciben los avalúos comerciales de los RT 10-CHIP AAA0142LCOE, RT 17-CHIP AAA0142LCKL y RT 30-CHIP AAA0156LEMR equivalente a un área total de 32ha, en zona de franja de adecuación, lo anterior con recursos de reserva. Se anuncia y expide el proyecto de declaratoria de utilidad pública. Se inicia el proceso para realizar avalúos de referencia por parte de Catastro Distrital.  En lo corrido del 2019, se reciben los avalúos comerciales y se procede realizar la notificación de las oferta de compra RT 10, y RT, 17 en revisión jurídica de cabida y linderos de escrituras anteriores ambos predios. Se realiza mesa de trabajo con Catastro para dar mayor celeridad al proceso de recibir la justificación del resultado obtenido del valor de referencia del suelo, según lo establecido en el proyecto de declaratoria de utilidad pública en cerros orientales mediante el Decreto Distrital 798 de 2018.</t>
  </si>
  <si>
    <t>Adquirir 25 Hectáreas De Predios Priorizados En Los Cerros Orientales.</t>
  </si>
  <si>
    <t>Habilitar 4 Hectáreas De Redes De Senderos Ecológicos Secundarios En Los Cerros Orientales</t>
  </si>
  <si>
    <t>VIGENCIA (a 30/09/2019): Para el III trimestre de 2019, con recursos de vigencia, se consolidó la línea base para el mantenimiento del sendero priorizado en la Localidad de San Cristóbal y se unificó con el presupuesto preliminar estimado en el Contrato No.92017. Con recursos de reserva, finalizó la etapa de diseños arquitectónicos y paisajísticos de los senderos de la Quebrada Las Delicias y del Cerro Guadalupe-Cerro Aguanoso, y se está a la espera de la aprobación de estos por parte del Comité Técnico para dar inicio en el IV trimestre.  Para la vigencia 2016, se adelantaron acciones de restauración en 0.16 ha ubicadas en el camino que conduce al aula ambiental Soratama.  Para la vigencia 2017, se identificó la red de senderos existentes en la cartografía de la Franja de Cerros para mantenimiento y adecuación. Se definió realizar el diagnóstico de 1 tramo de sendero para mantenimiento del Parque del Agua (desde el río San Francisco-Vichachá hasta el circuito de la Quebrada La Leona, 1.7 km) priorizado en la reunión interinstitucional con EAAB ESP y CAR. Se contrató la habilitación del sendero Zuque-Corinto en 1.2 ha.  Para la vigencia 2018, se identificaron los senderos del Cerro Guadalupe-Cerro Aguanoso y de la Quebrada Las Delicias, los cuales serán intervenidos con el Convenio SDA-CV-20181473 que tiene fecha de acta de inicio el día 21 de diciembre de 2018. Con este Convenio se intervendrán al menos 1.64 ha de senderos.  En lo corrido del año 2019, se realizó el levantamiento topográfico de los senderos y se presentará en el próximo Comité Técnico los diseños definitivos de los mismos para su aprobación. Así mismo, se hizo el análisis predial de los senderos del Convenio, y se finalizó el estudio geotécnico e hidráulico. Con recursos de vigencia, se unificó la información de la línea base para la intervención del sendero priorizado en la localidad de San Cristóbal. Se dio inicio a la elaboración de los documentos precontractuales de meta 2019.</t>
  </si>
  <si>
    <t>Habilitar 5 Hectáreas De Una Cantera En Los Cerros Orientales Para El Disfrute De La Oferta Natural.</t>
  </si>
  <si>
    <t>VIGENCIA (a 30/09/2019): En el lll trimestre de 2019, con recursos de reserva, se adelantarón visitas para la elaboración de diseños en la hectarea (1) a ejecutar a travez del convenio 20171328, en el área priorizada de la serrania del Zuque, para lo cual EAAB ESP cuenta con los profesionales que adelantarán el diseño. Con recursos de vigencia, en septiembre con el convenio 12952019, se identificó el área de intervención y se inicia la formulación de diseños para 1 ha de la cantera del zuque.  Para 2016, la meta no contaba con programación.  Para 2017, se realizó el proceso de identificación y priorización de 1 ha de cantera ubicada en la serranía del Zuque, como área de intervención.  En 2018, se realizó el diagnostico, planeación y elaboración de diseños de 1ha de cantera. Se identifican y diseñan, en conjunto con IDIPRON y FDLSC la intervención de 3 ha de la cantera del Zuque. Inició la adecuación de una vía de acceso, estabilización de taludes y control de exóticas invasoras en 1 ha de la Serranía del Zuque En 2019, se intervinieron 3 ha con acciones de control de exóticas y establecimiento de material vegetal. En 2019, se adelantaron visitas para la elaboración de diseños en la hectarea a ejecutar a travez del convenio 20171328, en el área priorizada de  la serrania del Zuque, para lo cual ya se cuenta con los profesionales que adelantarán el diseño. En el mes de septiembre con el convenio 12952019, se identifica el área de intervención y se inicia la formulación de diseños para 1 ha de la cantera del zuque.</t>
  </si>
  <si>
    <t>Vincular 10 Grupos De Interés En La Conservación  Cerros Implementando 5 Iniciativas  Ambientales  Para La Apropiación Social.</t>
  </si>
  <si>
    <t>VIGENCIA (a 30/09/2019): En III Trimestre 2019, con recursos de reserva continúa la implementación de la iniciativa "Nuestros Cerros" programando los eventos culturales y continuando con la elaboración del mural.Así mismo, se realizó 1 capacitación en restauración, dando inicio a la implementación de la iniciativa en Zuque-Corinto. Con recursos de Vigencia, se vincularon 3 grupos de interés ambiental, y se continúan las gestiones para realizar la implementación de la iniciativa "Las violetas" en la Zona Prioritaria Conexión Entrenubes. En 2016 se vinculó un grupo conformado por juntas de Acción Comunal de 4 Barrios, como proponentes iniciativas recuperando el corazón de la mariposa. En 2017 se implementó 1 componente de la iniciativa Recuperando el Corazón de la Mariposa, desarrollando 3 talleres:  restauración, manejo y conservación de fuentes hídricas, manejo de residuos sólidos y separación en la fuente. Se realizó la caracterización socioeconómica del Parque del Agua y Zuque. Se seleccionaron 2 iniciativas en las zonas Parque del Agua y Zuque-Corinto, acompañando el proceso de ajuste y la espacialización de las áreas a intervenir. Se realizó la Eco travesía por los Cerros Orientales vinculando comunidad del Verjón. Se realizó el guion para el túnel ambiental en procura de la apropiación social de los cerros y se actualizó la matriz de actores sociales e iniciativas de las 4 zonas prioritarias. En 2018, con recursos de reserva terminó la implementación de la iniciativa "Recuperando el Corazón de la Mariposa". Con recursos de vigencia, se diseñó e implementó un proceso de formación en agricultura urbana e implementó el túnel ambiental. Inicia la implementación de iniciativa "Nuestros Cerros" realizando la instalación de la señalética (10 paneles de información taxonómica y 2 vallas tipo 2 para la delimitación de la Franja). 2019. Continúa la implementación de la iniciativa "Nuestros Cerros", comienza   implementación en "Zuque-Corinto" y las gestiones de impl</t>
  </si>
  <si>
    <t>Restaurar Y Mantener 80 Hectáreas En El Bosque Oriental De Bogotá Con Participación Del Sector Privado.</t>
  </si>
  <si>
    <t>VIGENCIA (a 30/09/2019): En el III trimestre de 2019, con recursos de vigencia se aúnan esfuerzos y suscribe el convenio 12952019, se identifica el área de intervención de 10 ha en el predio "La Calera Monserrate 1". Con el convenio 0312018 se intervienen en septiembre 0,6 ha en la serrania del Zuque. En 2016, se adelantaron acciones de restauración en 0,5 ha en la cantera del Zuque y 0,1 ha en el parque nacional Enrique Olaya Herrera.  En 2017 se realizó la identificación y priorización de 9,4 hectáreas en franja de adecuación en los predios Serranía del Zuque (5 ha) y Tanque de los Alpes (5 ha).  En 2018, con recursos de reserva se realizó el inventario forestal en el predio Hoya de San Cristóbal y sendero Parque del Agua. Con recursos de vigencia, se aunaron esfuerzos técnicos con IDIPRON y el FDLSC para la intervención en 50 ha ubicadas en la serranía del Zuque.  En 2019, para la ejecución del convenio 20171328, se adelanó ajuste de las áreas de intervención (10 Ha ) ubicadas en el área de franja de adecuación de los predios "Quebrada la vieja", "Santa Isabel 1"   y  "Vitelma", que reemplazan a Serranía del Zuque. Con el convenio 0312018 se implementan los diseños e intervienen 0,6 ha en la serranía del Zuque, con el control de exóticas y plantación de especies nativas. Con recursos de la vigencia se aunan esfuerzos y suscribe el convenio 12952019, se identifica el área de intervención de 10 ha en el predio "La Calera Monserrate 1". Retraso: Se presentan retrasos debido a la disparidad de criterios técnicos que permitirán la consolidación de los diseños definitivos en el convenio 20171328. Así mismo, recientemente se suscribio el convenio 20191295 del cual en el mes de septiembre  o inicios de octubre, se espera inciar la actividad de campo. Solución: se adelantarón  mesas de trabajo de los equipos técnicos de las entidades, a fin de subsanar las diferencias e iniciar la fase de implementación. RESERVAS (a 30/09/2019): En el III trimestre de 2019, con recursos de vigencia se aúnan esfuerzos y suscribe el convenio 12952019, se identifica el área de intervención de 10 ha en el predio "La Calera Monserrate 1". Con el convenio 0312018 se intervienen en septiembre 0,6 ha en la serrania del Zuque. En 2016, se adelantaron acciones de restauración en 0,5 ha en la cantera del Zuque y 0,1 ha en el parque nacional Enrique Olaya Herrera.  En 2017 se realizó la identificación y priorización de 9,4 hectáreas en franja de adecuación en los predios Serranía del Zuque (5 ha) y Tanque de los Alpes (5 ha).  En 2018, con recursos de reserva se realizó el inventario forestal en el predio Hoya de San Cristóbal y sendero Parque del Agua. Con recursos de vigencia, se aunaron esfuerzos técnicos con IDIPRON y el FDLSC para la intervención en 50 ha ubicadas en la serranía del Zuque.  En 2019, para la ejecución del convenio 20171328, se adelanó ajuste de las áreas de intervención (10 Ha ) ubicadas en el área de franja de adecuación de los predios "Quebrada la vieja", "Santa Isabel 1"   y  "Vitelma", que reemplazan a Serranía del Zuque. Con el convenio 0312018 se implementan los diseños e intervienen 0,6 ha en la serranía del Zuque, con el control de exóticas y plantación de especies nativas. Con recursos de la vigencia se aunan esfuerzos y suscribe el convenio 12952019, se identifica el área de intervención de 10 ha en el predio "La Calera Monserrate 1".</t>
  </si>
  <si>
    <t>Manejar 89 Hectáreas Como Estrategia Prevención Y Mitigación De Incendios Forestales</t>
  </si>
  <si>
    <t>VIGENCIA (a 30/09/2019): En el III trimestre de 2019 se realizaron acciones de planeación y contratación, orientadas a intervenciones en número de hectáreas, en el marco de un convenio (20191283).  En 2016, se adecuó 1 ha afectada por incendio forestal (Parque Nacional Enrique Olaya Herrera).  En 2017, con reservas, se trabajó en 43,62 ha y con recursos de vigencia se intervinieron 17,13 ha. (total 2017: 60,75). En 2018, con recursos de reserva, se intervinieron 8 ha y con recursos de vigencia 1,1 ha (total 2018: 9,1 ha). En 2019, con recursos de reserva, se intervinieron 6,9 ha (4,4 ha de control inicial de retamo y 2,5 ha afectadas por incendio forestal). RESERVAS (a 30/09/2019): En el III trimestre de 2019 se realizaron acciones de planeación y contratación, orientadas a intervenciones en número de hectáreas, en el marco de un convenio (20191283).  En 2016, se adecuó 1 ha afectada por incendio forestal (Parque Nacional Enrique Olaya Herrera).  En 2017, con reservas, se trabajó en 43,62 ha y con recursos de vigencia se intervinieron 17,13 ha. (total 2017: 60,75). En 2018, con recursos de reserva, se intervinieron 8 ha y con recursos de vigencia 1,1 ha (total 2018: 9,1 ha). En 2019, con recursos de reserva, se intervinieron 6,9 ha (4,4 ha de control inicial de retamo y 2,5 ha afectadas por incendio forestal).</t>
  </si>
  <si>
    <t>Desarrollar En 40 Hectáreas Iincentivos Para La Conservación De Coberturas Vegetales.</t>
  </si>
  <si>
    <t>VIGENCIA (a 30/09/2019): Durante el III trimestre de 2019, con recursos de reserva, finalizó la implementación en el Predio la Primavera, control de retamo en 5 ha y plantación de 2000 árboles en total, así mismo, se realizó restauración en Carabineros de 0.5  ha (581 árboles) y control rebrotes eucalipto, se realizó visita al vivero de Soratama con la Universidad del Bosque, pues facilitarán el contacto con el Gimnasio Femenino. Reunión con propietario del predio en Soratama para definir interés en trabajar con incentivos. Con recursos de vigencia, se realizó reunión con el propietario del predio Hacienda Santa Teresita y la EAAB para establecer implementación en el predio.  Se elaboró borrador de Acuerdo de Voluntades   En la vigencia 2016, se identificaron, delimitaron y priorizaron 4 zonas en Franja, caracterización biológica de la zona de Soratama, se seleccionó predio, Jornada ambiental para revitalización de la franja.  En la vigencia 2017, final polígonos zonas prioritarias. Salidas caracterización biológica de Parque del Agua, Zuque y Entrenubes. Modificación Acta de Acuerdo. Diseño de restauración y manejo. Jornadas lúdicas Parque del Agua y Zuque. Documento definitivo caracterización biológica Parque del Agua, borrador final caracterización de Zuque. Inicio contrato implementación incentivos, se implementaron 2 ha.  En la vigencia 2018, implementación restauración pasiva y activa en 8 ha. Con recursos de vigencia, selección predios Zuque (7ha), diseños restauración predios, Convenio No. 031 de 2018 con IDIPRON y la Alcaldía de San Cristóbal para la implementación 15 ha.AQ51 En la vigencia 2019,  con recursos de la reserva, cronograma implementación, plantación 766 árboles Carabineros (1 ha),  suscripción Acta Acuerdo, control retamo en 5 ha, plantación 2000 árboles y capacitación en La Primavera. Con recursos de vigencia, se realizó visita nuevo predio, se realizó reunión con el propietario, definición área efectiva implementación y  revisión  borrad RESERVAS (a 30/09/2019): Durante el III trimestre de 2019, con recursos de reserva, finalizó la implementación en el Predio la Primavera, control de retamo en 5 ha y plantación de 2000 árboles en total, así mismo, se realizó restauración en Carabineros de 0.5  ha (581 árboles) y control rebrotes eucalipto, se realizó visita al vivero de Soratama con la Universidad del Bosque, pues facilitarán el contacto con el Gimnasio Femenino. Reunión con propietario del predio en Soratama para definir interés en trabajar con incentivos. Con recursos de vigencia, se realizó reunión con el propietario del predio Hacienda Santa Teresita y la EAAB para establecer implementación en el predio.  Se elaboró borrador de Acuerdo de Voluntades   En la vigencia 2016, se identificaron, delimitaron y priorizaron 4 zonas en Franja, caracterización biológica de la zona de Soratama, se seleccionó predio, Jornada ambiental para revitalización de la franja.  En la vigencia 2017, final polígonos zonas prioritarias. Salidas caracterización biológica de Parque del Agua, Zuque y Entrenubes. Modificación Acta de Acuerdo. Diseño de restauración y manejo. Jornadas lúdicas Parque del Agua y Zuque. Documento definitivo caracterización biológica Parque del Agua, borrador final caracterización de Zuque. Inicio contrato implementación incentivos, se implementaron 2 ha.  En la vigencia 2018, implementación restauración pasiva y activa en 8 ha. Con recursos de vigencia, selección predios Zuque (7ha), diseños restauración predios, Convenio No. 031 de 2018 con IDIPRON y la Alcaldía de San Cristóbal para la implementación 15 ha.AQ51 En la vigencia 2019,  con recursos de la reserva, cronograma implementación, plantación 766 árboles Carabineros (1 ha),  suscripción Acta Acuerdo, control retamo en 5 ha, plantación 2000 árboles y capacitación en La Primavera. Con recursos de vigencia, se realizó visita nuevo predio, se realizó reunión con el propietario, definición área efectiva implementación y  revisión  borrad</t>
  </si>
  <si>
    <t>VIGENCIA (a 30/09/2019): Para el trimestre III, se cuenta con los respectivos avances según los pagos establecidos: pago 1 (100%), pago 2 (90%), pago 3 (100%), cuarto pago (90%), quinto pago (50%) y sexto pago (25%). Se han revisado informes financieros y administrativos para los pagos 1, 2, 3, 4 y 5. Así, se efectuó el primer pago, para el segundo y tercer pago pago se gestionó la resolución que reconoce el pago, la solicitud de expedición de CDP, resolución que reconoce y ordena el pago, el acta de recibo parcial e IAAP. A menara detallada, se han recibido informes técnicos de topografía, componente diseños, geología, geotecnia, restauración ecológica, administrativo y socioeconómico, así como los informes del ítem normativo y permisos, y se han revisado informes financieros y administrativos para el primer, segundo, tercer, cuarto y quinto pago.</t>
  </si>
  <si>
    <t>Gestión de la huella ambiental urbana</t>
  </si>
  <si>
    <t>Planeación ambiental para un modelo de desarrollo sostenible en el Distrito y la región</t>
  </si>
  <si>
    <t>Gestionar 4 Actividades De Coordinación Para La Gestión Ambiental Distrital.</t>
  </si>
  <si>
    <t>VIGENCIA (a 30/09/2019): ¿	Durante el tercer trimestre de la vigencia 2019, se solicitó a las instancias de coordinación en las cuales la SDA ejerce Secretaria Técnica los informes de gestión correspondiente al primer semestre de la vigencia 2019, del mismo modo se proyectó, y público el informe de gestión de la CISPAER el cual articula la gestión adelantada por la Mesa de Trabajo de Salud Ambiental perteneciente a la comisión. ¿	Se proyectó, y aprobó Acta de la sesión ordinaria del 25 de junio de la CISPAER.  ¿	Se diligencio la matriz de seguimiento a las instancias en las cuales participa la SDA, para el mes de julio, agosto y septiembre   ¿	En sesión ordinaria de la Comisión Intersectorial para la Protección, la Sostenibilidad y la Salud Ambiental del Distrito Capital ¿ CIPSSA, se aprobó el Acuerdo 01 de 2019 ¿por medio del cual se adopta el reglamento interno de la comisión¿.  ¿	Se emite la respuesta a la consulta realizada por el IDIGER, del porque los Consejos Locales de Gestión de Riesgos y Cambio Climático, no se incluyeron en el Inventario Único Distrital de Instancias de Coordinación ¿ IUDIC.  ¿	Se proyectó la respuesta de revisión estructural en lo relacionado al reglamento del Reglamento Interno del Consejo Consultivo de Desarrollo Rural   ¿	Con la Dirección Legal Ambiental y de acuerdo con la actualización del inventario único de instancias de coordinación distrital, se ajustó el proyecto de acto administrativo el cual está en revisión jurídica en la misma DLA.   ¿	Se proyectó el acto administrativo mediante la cual se busca derogar dos reglamentos internos de instancias de coordinación ambiental    ¿	Se participó en la sesión de seguimiento a las instancias de coordinación en la Secretaria General  ¿	Se desarrolló la tercera sesión ordinaria de la CIPSSA</t>
  </si>
  <si>
    <t>Presentar 6 Iniciativas Para La Agenda Regional Desde Las Competencias De La Secretaría Distrital De Ambiente.</t>
  </si>
  <si>
    <t>VIGENCIA (a 30/09/2019): Se desarrolló la primera jornada de asistencia técnica para municipios en el Manejo de residuos peligrosos, aceite vegetal y llantas usadas como participación al Convenio 418 de 2018 suscrito por el Comité de Comité Territorial ¿ CIT de la Cámara de Comercio de Bogotá como mecanismo de integración y articulación entre el Distrito y la Región para la sostenibilidad ambiental. Se tienen confirmadas las jornadas restantes en octubre, noviembre y diciembre de 2019.                      Se desarrolló el Foro Regional de Gestión Integral del Agua con adaptación al cambio climático en el auditorio del Hotel Hampton by Hilton.  Se realizaron todas las actividades referentes a invitaciones de ponentes y asistentes, así como la gestión con el hotel para cumplir con las características académicas del evento. Este se desarrolló en una jornada completa de 8:00 a.m. a 5:00 p.m., con una agenda de 10 ponentes invitados de entidades como RAPE, IDU, Pontificia Universidad Javeriana, The Nature Conservancy, Conservación Internacional, CAR, entre otras logrando un aforo total del auditorio.</t>
  </si>
  <si>
    <t>Emitir 10 Informes De Seguimiento De Las Políticas E Instrumentos Económicos Y  De Planeación Ambiental Priorizados,  Tendiente Al Desarrollo Del Nuevo Modelo De Ciudad Sostenible.</t>
  </si>
  <si>
    <t>VIGENCIA (a 30/09/2019): *PMA: Se realizaron socializaciones en los humedales La Vaca, El Burro, Techo y Capellanía. En la Isla, se avanzó en la revisión y aprobación de la matriz de impactos y medidas de manejo. *POLÍTICAS: Se realizó el ajuste al plan de acción de la Política de Educación Ambiental y seguimiento al del plan de acción de la Política de Salud Ambiental. POLÍTICA DE HUMEDALES: se consolido de la matriz CONPES. Para la Política de Biodiversidad. POLÍTICA DE PRODUCCIÓN: se realizó la revisión al documento de diagnóstico y se radicó ante SDP. Se construye documento CONPES y se oficia a la SDP para la actualización del Plan de acción de la Política Pública de Protección y Bienestar Animal. POLÍTICA PÚBLICA DE RURALIDAD: se realizó el CLOPS en la localidad de Chapinero "vereda el Verjón", *PGA: En lo referente al PGA - 2008-2038, se llevó a cabo el proceso de revisión de los instrumentos operativos (PIGA, PACA, PAL), Políticas Públicas Ambientales y el PDGRDCC, identificando la integración de los mencionados instrumentos con el PGA. *PIGA: publicación de 2 indicadores en el OAB y Boletín 25 en la página de la SDA. *PACA: Se avanzó en la consolidación del informe Seguimiento PACA Distrital 2018, revisión de informes de seguimiento 1er semestre 2019 de los PACA Institucionales. *Plan Distrital de Gestión del Riesgo de Desastres y del Cambio Climático-PDGRDCC: Se participó en el Foro Regional Gestión Integral del Agua para la Adaptación al Cambio Climático.*PAL:Se emitieron conceptos técnicos a los proyectos de inversión - FDL, para las localidades solicitantes y se presentó el avance en el Comité Intersectorial de Gestión Local. Se realizó el acompañamiento a las CAL y la OPEL para la actualización del Diagnóstico Ambiental Local* INSTRUMENTOS ECONÓMICOS: Se ajustó el borrador del Proyecto de Resolución de 2019, ¿por medio de la cual se adopta el Programa de Pagos por Servicios Ambientales en Bogotá D. C. y se dictan otras disposiciones¿</t>
  </si>
  <si>
    <t>Realizar 10 Actividades De Gestión Del Conocimiento E Investigación Ambiental</t>
  </si>
  <si>
    <t>VIGENCIA (a 30/09/2019): ¿ Se mantuvieron activas las plataformas web, contabilizando 33.386 ingresos de usuarios al OAB y 24.017 al ORARBO ¿ Se registraron 251 usuarios nuevos, después de una depuración de la base de datos se llegó a un total de 5.754 usuarios en el OAB, en el ORARBO 12 usuarios nuevos, llegando a 503 ¿ Se participó en 18 Comisiones Ambientales Locales, en donde se presentó el OAB y se invitó a la comunidad a hacer uso de la herramienta, así mismo se presentó el OAB en el Festival Internacional de Cine Ambiental ¿ Planet On 2.019 y en el Congreso Internacional de Servicio a la Ciudadanía 2.019 ¿ Se han publicado 72 noticias en el OAB y 18 en el ORARBO,  ¿ A la fecha se avanzó a un 92,89% de actualización de un total de 450 indicadores en el OAB y a un 89,06% de un total de 64 indicadores del Distrito Capital en el ORARBO. ¿ Se avanza en el diseño y construcción del módulo de seguimiento a planes y políticas ambientales en el nuevo gestor de contenidos del OAB WORD PRESS, se revisó la estructura con la SPPA  ¿Se inicia la revisión del módulo de educación con la OPEL, con un peso mensual del 5%  *Actividades Sentencia Río Bogotá: Se realizaron 9 mesas en las cuales se revisaron las órdenes relacionadas con residuos sólidos*Se hizo la Socialización nueva estructura ORARBO ¿ Módulo Social (Educación y Participación).  En el proceso de formulación del nuevo Plan de Investigación Ambiental de Bogotá - PIAB se realizó convocatoria y se desarrolló taller de formulación, con la participación de delegados de 13 entidades distritales, la Corporación autónoma Regional de Cundinamarca ¿ CAR y de Parques Naturales Nacionales- PNN, donde se dio a conocer el proceso de formulación y se invitó a la participación activa de cada una de las entidades corresponsables</t>
  </si>
  <si>
    <t>Emitir 14 Reportes De Seguimiento Sobre El Estado De Avance, Resultados, Alertas Y Recomendaciones</t>
  </si>
  <si>
    <t>VIGENCIA (a 30/09/2019): En la vigencia 2019, se han elaborado 3 informes integrales de seguimiento a los proyectos  de inversión , según estado de avances de las metas plan de desarrollo, metas de inversión, actividades, territorialización, plan de adquisiciones y la revisión de estudios previos,  socializado a los Gerentes de los Proyectos y su equipo de trabajo, con el informe de alertas y recomendaciones, para identificar y anticipar posibles falencias en la gestión y así poder tomar decisiones preventivas y correctivas en la gestión de los proyectos. Se realizó consolidación y evaluación de los Planes de Acción de los proyectos de la SDA, en los procesos de actualización y seguimiento en los componentes de gestión, inversión, actividades y territorialización, con corte a diciembre/2018, reprogramación/2019, a marzo y junio 2019.  Como resultado de este proceso se generó la información final que fue cargada en el aplicativo SEGPLAN y publicada en la página web de la SDA.  Se coordinó el informe de rendición de cuenta del Eje 6 ¿Sostenibilidad ambiental basada en eficiencia energética¿ corte a dic./2018 y el seguimiento a los programas 38, 39 y 40, corte a diciembre/2018, a marzo y junio /2019, cargado en el aplicativo SEGPLAN.  Se realizó revisión y consolidación del Plan Anual de Adquisiciones, cierre 2018, así como la estructuración del 2019 y las actualizaciones de enero-septiembre 2019 y publicado en la página web de SECOP II.  Consolidación de los indicadores de gestión cierre 2018, revisión de las hojas de vida y aprobación de indicadores del 2019 y el seguimiento de enero-octubre de 2019, así como el registro PMR-Producto, Metas y Resultado, en el aplicativo PMR PREDIS, en los mismos cortes.  Se consolidó y elaboró informe de Gestión de la entidad a 2018, publicado en la página web de la SDA. Se lidero la elaboración y consolidación de los Informes de empalme</t>
  </si>
  <si>
    <t>Adelantar 24 Actividades De Cooperación Internacional Orientadas Al Fortalecimiento De Las Líneas De Acción Prioritarias De Los Proyectos Estratégicos De La Entidad</t>
  </si>
  <si>
    <t>VIGENCIA (a 30/09/2019): Durante la vigencia 2019, con corte 30 de septiembre, se han alcanzado los siguientes logros: 1. Como aporte al cumplimiento del Acuerdo 655 de 2016, la gestión de cooperación internacional de la SPCI obtuvo la aplicación de una Auditoría Energética al Edificio Central de la SDA. 2. Se gestionó con COSUDE -Agencia Suiza de Cooperación, la participación de la Secretaría Distrital de Ambiente en el Seminario Internacional: ¿Maquinaria de construcción libre de hollín, reducir la contaminación y mitigar el cambio climático¿, del 13 al 16 de mayo en Santiago de Chile. 3. Se ejecutaron las gestiones logísticas para la participación del Sr. Secretario y Subsecretario al segundo taller, en desarrollo del Convenio de Cooperación Internacional No. SDA-CV-20181398 que se realizó en Stuttgart, del 10 al 19 de mayo. 4. Se realizaron las gestiones necesarias para la participación de la SDA en el evento internacional ¿Encuentro de Negocios más+¿, promovido por Premios Latinoamérica Verde y realizado del 27 al 30 de junio de 2019. 5. Se gestionó a través de cooperación internacional con la Agencia de Cooperación Alemana GIZ, la participación del experto internacional en suelos contaminados para el Foro sobre¿ socialización de la metodología para la gestión de sitios contaminados¿ el 1 de agosto de 2019. En igual sentido se realizaron los arreglos para la participación de un experto de Naciones Unidas en consumo responsable, en el III Foro Distrital en Responsabilidad Empresarial y Sostenibilidad, llevado a cabo 20 de septiembre, como apoyo de la SPCI a la Semana Ecoempresarial.</t>
  </si>
  <si>
    <t>Gestión ambiental urbana</t>
  </si>
  <si>
    <t>Incluir 800 Proyectos Criterios De Sostenibilidad Ambiental</t>
  </si>
  <si>
    <t>VIGENCIA (a 30/09/2019): El acumulado ejecutado para el cuatrienio corresponde a 679 proyectos, de los cuales se han avanzado así. En la vigencia 2016 con 100, en la vigencia 2017 con 211, en la vigencia 2018 se avanzó en 200 y en la vigencia 2019 con 168 proyectos, de acuerdo con el desarrollo de las siguientes acciones: Durante el tercer trimestre se incorporó criterios de sostenibilidad ambiental a cincuenta y cuatro (54) proyectos de diferentes escalas, tanto en espacio público como en privado, promoviendo la construcción sostenible y el ecourbanismo en la ciudad. Los proyectos a los cuales se les incorporo criterios de sostenibilidad corresponden a: Cinco (05) proyectos con concepto de compatibilidad de uso de vivienda en suelo restringido, Seis (6) conceptos de Legalización y Regularización de Barrios, Dos (02) Planes Parciales de Renovación Urbana, un (1) Plan de Implantación, dos (2) Planes Parciales de Desarrollo, treinta y siete (37) proyectos de diseño paisajístico de parques y zonas verdes y un (01) Plan de Regularización y Manejo. RESERVAS (a 30/09/2019): El acumulado ejecutado para el cuatrienio corresponde a 679 proyectos, de los cuales se han avanzado así. En la vigencia 2016 con 100, en la vigencia 2017 con 211, en la vigencia 2018 se avanzó en 200 y en la vigencia 2019 con 168 proyectos, de acuerdo con el desarrollo de las siguientes acciones: Durante el tercer trimestre se incorporó criterios de sostenibilidad ambiental a cincuenta y cuatro (54) proyectos de diferentes escalas, tanto en espacio público como en privado, promoviendo la construcción sostenible y el ecourbanismo en la ciudad. Los proyectos a los cuales se les incorporo criterios de sostenibilidad corresponden a: Cinco (05) proyectos con concepto de compatibilidad de uso de vivienda en suelo restringido, Seis (6) conceptos de Legalización y Regularización de Barrios, Dos (02) Planes Parciales de Renovación Urbana, un (1) Plan de Implantación, dos (2) Planes Parciales de Desarrollo, treinta y siete (37) proyectos de diseño paisajístico de parques y zonas verdes y un (01) Plan de Regularización y Manejo.</t>
  </si>
  <si>
    <t>Diseño E Implementación De 1 Proyecto De Sistema Urbano De Drenaje Sostenible.</t>
  </si>
  <si>
    <t>VIGENCIA (a 30/09/2019): La Secretaría Distrital de Ambiente suscribió el Convenio 1353 de 2017 con la Empresa de Acueducto en Bogotá-EAB en la cual se busca, Aunar recursos físicos, técnicos, financieros y humanos entre la Secretaría Distrital de Ambiente y la EAB-ESP para elaborar los diseños paisajísticos e ingeniería de detalle de un sistema urbano de drenaje sostenible en la zona de meandros del Rio Tunjuelo, que supla permanentemente las necesidades hídricas del mismo.  Dentro del marco del convenio la EAAB ¿ ESP, se suscribió el contrato de consultoría 1-02-25500-1298-2018 con la firma Hidromecánicas Ltda CONTRATO No. 1-02-25500, con el objeto de Elaborar los diseños detallados de un Sistema Urbano de Drenaje Sostenible en la zona de meandros del Rio Tunjuelo y el humedal el Tunjo entre el sector comprendido entre la Avenida Villavicencio y la estructura del embalse, que supla las necesidades hidráulicas y la calidad del agua de los mismos, estos diseños paisajísticos e ingeniería de detalle ya fueron elaborados y se encuentran concluidos, encontrándonos a la espera de la entrega final y formal del estudio por parte de la EAB-ESP.</t>
  </si>
  <si>
    <t>Promover La Implementación De 20000 M2 De Techos Verdes Y Jardines Verticales, En Espacio Público Y Privado.</t>
  </si>
  <si>
    <t>VIGENCIA (a 30/09/2019): El acumulado ejecutado en el cuatrienio corresponde al 16.859 m2 de techos verdes y jardines verticales de los cuales, de los cuales 2.591 son de la vigencia 2016, 5.000 del 2017, 5.429 de la vigencia 2018 y 3.839 a Septiembre de 2019. Durante la vigencia actual se ha promovido un total de 3839 m2, de los cuales corresponden a 2423 m2 de jardín vertical y 1416 m2 de techo verde, en proyectos existentes en espacio público y privado de las localidades así: Chapinero (2720 m2), Ciudad Bolívar (8 m2), Santa Fé (110 m2), Barrios Unidos (50 m2), Los Mártires (183 m2), Puente Aranda (62 m2), Bosa (9 m2), Candelaria (20 m2), Suba (343 m2), Engativá (57 m2), San Cristóbal (47 m2) y Usaquén (230 m2) de la Ciudad de Bogotá.</t>
  </si>
  <si>
    <t>Lograr 500 Empresas Con Un Índice De Desempeño Ambiental Empresarial - Idae Entre Muy Bueno Y Superior</t>
  </si>
  <si>
    <t>VIGENCIA (a 30/09/2019): El acumulado ejecutado para el cuatrienio corresponde a 360 empresas de las cuales en la vigencia, se midieron en total 71 empresas distribuidas así:  67 en nivel muy bueno, 6 en nivel bueno, 14 en nivel aceptable y 1 en deficiente. Así mismo, para brindarles las herramientas para lograr medir el I.D.A.E en el tercer semestre de 2019, se llevó a cabo capacitación el día 29 de agosto de 2019 a 95 empresas participantes del programa ACERCAR - CICLO II - 2019, cuyo temario fue la entrega de los lineamientos para el reporte y captura de datos, interpretación de registros, consolidación, formulación y análisis. Así mismo, se socializó el aplicativo WEB FILE para el reporte de indicadores ambientales. Durante el período en mención se ha realizado el acompañamiento a las empresas ACERCAR para el diligenciamiento del mismo, incluyendo la atención via correo electrónico y la divulgación del instructivo de indicadores, el manual de diligenciamiento del aplicativo y el video tutorial.</t>
  </si>
  <si>
    <t>Actualizar 100 % La Política Distrital De Producción Y Consumo Sostenible Y  Ponerla En Marcha.</t>
  </si>
  <si>
    <t>VIGENCIA (a 30/09/2019): En el tercer trimestre del año 2019, se realizaron los ajustes al documento de Diagnóstico e Identificación de Factores Estratégicos -DIFE-, conforme a las observaciones dadas en el concepto remitido por la Secretaría Distrital de Planeación. Dicho DIFE fue radicado bajo número 2019EE223191. Por otra parte, se inició la segunda fase de formulación de la Política, consistente en el desarrollo del documento CONPES y la matriz de resultados, para ésta última se llevó a cabo 1 taller en la SDA.   Adicionalmente, en el marco de la puesta en marcha de la Política, y entendiendo que su implementación obedece a la implementación y desarrollo de líneas de acción o Proyectos de Responsabilidad Empresarial y Sostenibilidad, se puede indicar que en el tercer trimestre se desarrollaron 3 mesas de trabajo para abordar los diferentes proyectos con 200 empresas, se realizó el III Foro de Responsabilidad Empresarial y Sostenibilidad, cuyos ejes de discusión fueron basados en el proceso de formulación de la Política, y en el que participaron 350 personas aproximadamente</t>
  </si>
  <si>
    <t>Apoyar 100 % La Formulación Y Seguimiento Del Proyecto Parque Industrial Ecoeficiente De San Benito-Piesb.</t>
  </si>
  <si>
    <t>VIGENCIA (a 30/09/2019): Los avances que se tienen en lo corrido de la vigencia se dan en la planeación de un taller teorico practico de prueba de jarras para cual se realizaron 3 reuniones y se define ejecutarlo en el cuarto trimestre hasta aclarar la posición de la entidad respecto a los cambios normativos que se describen a continuación. En el marco de la mesa de curtiembres, se realizó reunión con la Empresa de Acueducto de Bogotá-EAB con el fin de coordinar las acciones de gestión y control para las curtiembres, dada la entrada en vigencia de la Ley 1955 de 2019, mediante la cual se establece que ya no es obligatorio el permiso de vertimientos para las curtiembres, sino que éste debe ser tramitado por la empresa prestadora el servicio de alcantarillado en este caso la EAB. Así mismo, con el oficio 2019EE162716 del 18 de julio, la SDA solicita a la magistrada aclarar si se exige o no el permiso de vertimientos y si deben o no  las curtiembres cumplir con los parametros de norma, dado que esto cambia todas las labores de apoyo que desde la SDA se realizan. Posteriormente el 19 de septiembre, se profirió el oficio 2019EE219059, en el cual se aclara a  la Empresa de Acueducto de Bogota¿ (EAB) que es responsable de ejercer las actividades de interlocucio¿n, inspeccio¿n y vigilancia de sus suscriptores, quienes debera¿n presentar al prestador del servicio, caracterizacio¿n de sus vertimientos. A su vez ASOPIESB, en representación de las curtiembres, mediante radicado 2019ER198002 del 29 de agosto, presentó tres alternativas para el desarrollo de la planta de tratamiento, sin embargo, no se selecciona la alternativa a ejecutar ni se presenta el diseño, tal como se pide en el auto proferido por la magistrada en diciembre de 2017. Dado que la propuesta es sobre manejo de vertimientos, la SRHS mediante oficio 2019EE220137, le informa a ASOPIESB que la entidad competente para realizar la evaluación de las propuestas presentadas es la EAAB</t>
  </si>
  <si>
    <t>Promover La Disposición Adecuada De 15000 Toneladas De Residuos Peligrosos Y Especiales</t>
  </si>
  <si>
    <t>VIGENCIA (a 30/09/2019): La SDA en lo corrido del cuatrienio, se han dispuesto adecuadamente 12.544,22 toneladas, de los cuales 1028 toneladas se dispusieron en el año 2016, 2427 toneladas en el 2017, en el año 2018, se han dispuesto 5152,37 ton, y a septiembre de 2019  3.936,85 ton., estas cantidades fueron reportadas por los programas posconsumo de residuos de aparatos eléctricos y electrónicos, reportes de aceite vegetal usado, pilas y acumuladores, baterías plomo ácido, luminarias, medicamentos y tóner. Se realizó la verificación y consolidación de las cantidades de residuos gestionados por los programas posconsumo y gestores de residuos especiales (AVU-Aceite vegetal usado) respectivamente, cantidades que cuentan con su correspondiente certificado de disposición siendo así el soporte de cantidades gestionadas en la ciudad. Teniendo en cuenta que los reportes entregados por los gestores, que requieren de un tiempo de cuatro a seis meses para la generación del certificado después de recolectado el residuo.  Dichos residuos son recolectados por medio de campañas de recolección, promoción y difusión tanto en el sector residencial como empresarial. Adicionalmente se desarrollan actividades de promoción, recolección y gestión con programas diseñados por las principales marcas de fabricación, distribución, venta y recolección de baterías de plomo Acido y Plomo seco del mercado.  Se estableció para uso de la ciudadanía la plataforma para el reporte de cantidades de AVU gestionadas adecuadamente, teniendo en cuenta los informes trimestrales entregados por medio del aplicativo de la entidad, igualmente se continúa con las actividades de divulgación y capacitación del acuerdo Distrital 634 de 2015.  La cantidad reportada de residuos peligrosos y especiales durante la vigencia 2019 es esta Discriminada de la siguiente manera: Residuos de aparatos eléctricos y electrónicos ¿RAEE- 1128,41 Ton, AVU 771,27 Ton, Pilas 88,26 Ton, Luminarias 198,61  Ton, Baterías plomo Acido</t>
  </si>
  <si>
    <t>Promover El  Aprovechamiento De 25000 Toneladas De Llantas Usadas.</t>
  </si>
  <si>
    <t>VIGENCIA (a 30/09/2019): En lo transcurrido del Plan de Desarrollo, se ha aprovechado  21990,57 ton de llantas usadas. De las cuales en la vigencia 2016 corresponde 1.390, en la vigencia 2017 a 7.911 en la vigencia 2018 a 6.578,76 y a septiembre de 2019 a 6110,81 tons así: A septiembre de 2019 adelantaron actividades para la promoción y divulgación de los diferentes sistemas de recolección selectiva y gestión ambiental de llantas usadas, en el marco del plan de acción coordinado con diferentes entidades distritales en la recolección de llantas usadas en el espacio público. La verificación de la información se realiza teniendo en cuenta los certificados de aprovechamiento emitidos por los gestores que hacen el proceso de trituración y/o aprovechamiento. Las llantas recolectadas son utilizadas en procesos de cogeneración energética y uso de granulo de caucho en vías, andenes, parques entre otros.  Acorde con lo anterior al tercer  trimestre del año 2019 la SDA a través de actividades de gestión registro el aprovechamiento de 3.069,58 Ton. Que fueron verificadas por medio de actividades realizadas con los programas posconsumo en acompañamiento del grupo de llantas de la Subdirección de Ecourbanismo y Gestión Ambiental Empresarial.  Así mismo, como parte de las actividades de  Control y seguimiento ambiental  al aprovechamiento de llantas usadas en la ciudad de Bogotá  realizadas por  la SDA   en cumplimiento del Decreto 442 de 2015  y 265 de 2016, a septiembre de 2019 la entidad  logró evidenciar  el aprovechamiento de un total de 3.041,23 Ton llantas, mediante visitas de control a  generadores y gestores de llantas usadas, ubicados en el perímetro urbano del Distrito Capital, revisión de los certificados de gestión de las llantas entregadas a gestores de este residuo  y verificación  en el aplicativo web de la Secretaría Distrital de Ambiente.</t>
  </si>
  <si>
    <t>Hacer  Seguimiento Y Control A 8000 Establecimientos De Acopio De Llantas Usadas.</t>
  </si>
  <si>
    <t>VIGENCIA (a 30/09/2019): A Septiembre de 2019  fueron visitados por parte de los profesionales de la SDA 1444 establecimientos realizando visitas de control a 771 establecimientos y 673 visitas de seguimiento del registro de los establecimientos, generadores y gestores de llantas usadas, ubicados en el perímetro urbano del Distrito Capital, verificando el cumplimiento de la normatividad ambiental  especificamente el Decreto 442 de 2015 y 265 de 2016.  De acuerdo a las visitas técnicas  realizadas  a  los establecimientos  de acopio de llantas usadas para este tercer trimestre del año 2019, se generaron segun hallazgos 1097 requerimientos por incumplimiento a lo establecido en el Decreto 442 de 2015 y/o 265 de 2016.</t>
  </si>
  <si>
    <t>Desarrollar  E Implementar 100 % Un Instrumento De Control Y Seguimiento Por Medio De Innovación Tecnológica Para El Acopio, Transporte, Tratamiento Y Aprovechamiento De Llantas Usadas En La Ciudad.</t>
  </si>
  <si>
    <t>VIGENCIA (a 30/09/2019): A fin de articular la herramienta tecnológica con los sistemas existentes en la SDA,  Se estableció como  Sistema  de captura de información el sistema  ONTRACK , de igual forma se estableció  como Sistema de almacenamiento de información el Sistema FOREST. y como sistema de procesamiento el VISOR GEOGRAFICO y el Centro de Información Geográfico de la SDA -CIMAB - En este sentido, durante lo corrido del año 2019 en relación al Sistema de Captura se avanzó en:  La Identificación de variables para la captura de información en línea durante las visitas de campo a través de dispositivos ONTRACK  Diseño y generación de plantillas base para el montaje automático de requerimientos con la información recopilada de las actas de visitas realizadas  Realización de Capacitaciones para el manejo de dispositivos on track  En cuanto al sistema de almacenamiento de información se avanzó en:  Identificación de variables para la captura de información en línea, a través del aplicativo web de la SDA diligenciados por los usuarios.  Elaboración pruebas y modificación de formatos para captura de información en línea.  Avance en la Integración de la información capturada en on track con la plataforma forest como herramienta de almacenamiento y procesamiento   Realización de Capacitaciones a diferentes actores del sector de la construcción sobre la nueva versión del aplicativo web y los nevos campos requeridos para la captura de información en línea 2% En cuanto al desarrollo del Sistema de modelamiento de información, se avanzó en la identificación de variables base a incluir en los reportes de modelamiento de la información, por lo cual se realizaron reuniones intra e interinstitucionales para gestionar el suministro de información a los ingenieros y desarrolladores (CIMAB DPSIA) encargados del procesamiento y representación visual de la información en pro de generar alertas</t>
  </si>
  <si>
    <t>Controlar 42287802 Toneladas De Residuos De Construcción Y Demolición  Con Disposición Adecuada.</t>
  </si>
  <si>
    <t>VIGENCIA (a 30/09/2019): Durante lo corrido de la vigencia 2019 la Secretaría Distrital de Ambiente, realizó control ambiental sobre la disposición adecuada de  9.255.282 toneladas de RCD en sitios autorizados acorde con lo establecido en la  Resolución 01115 de 2012, 0932 de 2015 y Resolución 1138 de 2013.  Lo anterior se logró con el desarrollo de diferentes acciones técnicas como:  604 visitas de control y seguimiento a obras de infraestructura en el perímetro urbano del Distrito Capital.  Revisión de 673 planes de Gestión de RCD que permitieron controlar la disposición adecuada   Revisión de los certificados de disposición entregadas a gestores de este residuo y su correspondiente verificación de trazabilidad del PIN  en el aplicativo web de la Secretaría Distrital de Ambiente. RESERVAS (a 30/09/2019): Durante lo corrido de la vigencia 2019 la Secretaría Distrital de Ambiente, realizó control ambiental sobre la disposición adecuada de  9.255.282 toneladas de RCD en sitios autorizados acorde con lo establecido en la  Resolución 01115 de 2012, 0932 de 2015 y Resolución 1138 de 2013.  Lo anterior se logró con el desarrollo de diferentes acciones técnicas como:  604 visitas de control y seguimiento a obras de infraestructura en el perímetro urbano del Distrito Capital.  Revisión de 673 planes de Gestión de RCD que permitieron controlar la disposición adecuada   Revisión de los certificados de disposición entregadas a gestores de este residuo y su correspondiente verificación de trazabilidad del PIN  en el aplicativo web de la Secretaría Distrital de Ambiente.</t>
  </si>
  <si>
    <t>Controlar Y Hacer Seguimiento A 100 % De Los Sitios Autorizados Para Disposición Final De Rdc En Bogotá Jurisdicción Sda</t>
  </si>
  <si>
    <t>VIGENCIA (a 30/09/2019): En el periodo comprendido entre Enero y  septiembre de  2019, la SDA realizó 59 visitas técnicas de control y seguimiento a los  5 sitios de disposición final vigentes : Sitio de Disposición Final "Las Manas" - CEMEX FISCALA, CEMEX TUNJUELO  - SAN ANTONIO, PMRRA CANTARANA (suspendido por la SDA, pero se realizan visita de seguimiento y contol verificando que no se estén recibiendo Residuos de Construción y Demolición - RCD).    como resultado de los anterior se generaron 50 informes técnicos en cuanto a los lineamientos técnico- ambientales para las actividades de manejo, aprovechamiento y tratamiento de los residuos de construcción y demolición en el D.C.</t>
  </si>
  <si>
    <t>Realizar Evaluación,Control,Seguimiento 100 % De Los Proyectos Especiales De Infraestructura Que Se Desarrollen  En La Ciudad De Bogotá.</t>
  </si>
  <si>
    <t>VIGENCIA (a 30/09/2019): A septiembre  de 2019 el grupo de Proyectos especiales de infraestructura - PEI adelantó actividades técnicas de evaluación, seguimiento y control a los  trámites de Permiso de Ocupación de Cauce - POC solicitados por Entidades públicas y privadas. Como resultado de la gestión adelantada, el estado de las solicitudes de POC es el siguiente: 27 resoluciones de POC Aprobadas con Resolución      2 inicios de POC 3 solicitudes de POC Desistidas por el peticionario         12 solicitudes de POC en Trámite técnico- jurídico.  Como resultado las actividades de control y seguimiento ambiental a septiembre de 2019 se han adelantado 50 cobros por seguimiento  a  proyectos especiales de Infraestructura.  En relación con los proyectos especiales de infraestructura, las actividades adelantadas corresponden con el control y seguimiento  enviando 578 requerimientos a entidades públicas y privadas, Se realizaron 140 visitas de seguimiento a RCD, a los 15 humedales y  40 Visitas técnicas para evaluar solicitudes de Permiso de Ocupación de Cauce.</t>
  </si>
  <si>
    <t>Controlar Que El 25 % De Rcd Sean  Reutilizados O Aprovechados En Obra.</t>
  </si>
  <si>
    <t>VIGENCIA (a 30/09/2019): La ejecución del indicador de la meta está formulada de tal forma que cada año inicie desde un 0% y alcance a un 25%, de acuerdo al cumplimiento de la norma. Para el periodo comprendido entre Enero y  septiembre de  2019  se reporta un total  de 604 visitas de control y seguimiento a  obras de infraestructura en el perímetro urbano del Distrito Capital  que permitieron controlar  la aplicación de  técnicas de aprovechamiento y tratamiento de RCD a un  total de 2.202.505  Ton. de RCD acorde con lo establecido en la en la Resolución 01115 de 2012, 0932 de 2015 y Resolución 1138 de 2013. El repunte en el valor reportado en el segundo trimestre se debe a que el grupo Proyectos Especiales de Infraestructura - PEI, incorporó sus reportes de acuerdo a sus labores de control y seguimiento en los reportes de Disposición Final y Aprovechamiento que se realiza en el aplicativo web de la Entidad, de igual manera, el grupo RCD aumentó en sus profesionales de apoyo, lo que tambien favoreció el aoporte del cumplimiento de la meta anual.  En este sentido considerando que la meta establecida para el 2019, es el  25% acorde con la norma, lo que equivale a 2.045.708 toneladas de RCD con aplicación de técnicas de aprovechamiento y tratamiento  en las obras , a septiembre  se reporta un avance del 26,92% de aprovechamiento de RCD.</t>
  </si>
  <si>
    <t>Desarrollar E Implementar 100 % De Un Instrumento De Control A Partir De Procesos De Innovación Tecnológica E Investigación Para La Gestión Integral De Rcd En Bogotá.</t>
  </si>
  <si>
    <t>VIGENCIA (a 30/09/2019): A fin de articular la herramienta tecnológica con los sistemas existentes en la SDA,  Se estableció como  Sistema  de captura de información el sistema  ONTRACK , de igual forma se estableció  como Sistema de almacenamiento de información el Sistema FOREST. y como sistema de procesamiento el VISOR GEOGRAFICO y el Centro de Información Geográfico de la SDA -CIMAB -  En este sentido, durante lo corrido del año 2019 en relación al Sistema de Captura se avanzó en:   La Identificación de variables para la captura de información en línea durante las visitas de campo a través de dispositivos ONTRACK  Diseño y generación de plantillas base para el montaje automático de requerimientos con la información recopilada de las actas de visitas realizadas  Realización de Capacitaciones para el manejo de dispositivos on track  En cuanto al sistema de almacenamiento de información se avanzó en:  Identificación de variables para la captura de información en línea, a través del aplicativo web de la SDA diligenciados por los usuarios.  Elaboración pruebas y modificación de formatos para captura de información en línea.  Avance en la Integración de la información capturada en on track con la plataforma forest como herramienta de almacenamiento y procesamiento   Realización de Capacitaciones a diferentes actores del sector de la construcción sobre la nueva versión del aplicativo web y los nevos campos requeridos para la captura de información en línea 2% En cuanto al desarrollo del Sistema de modelamiento de información, se avanzó en la identificación de variables base a incluir en los reportes de modelamiento de la información, por lo cual se realizaron reuniones intra e interinstitucionales para gestionar el suministro de información a los ingenieros y desarrolladores (CIMAB DPSIA) encargados del procesamiento y representación visual de la información en pro de generar alertas</t>
  </si>
  <si>
    <t>Controlar 32000 Toneladas De Residuos Peligrosos En Establecimientos De Salud Humana Y Afines Con  Gestión Externa Adecuada</t>
  </si>
  <si>
    <t>VIGENCIA (a 30/09/2019): En el período correspondiente de  enero a septiembre de 2019  la SDA controló un total de 6,285 toneladas de Residuos Peligrosos (infecciosos, químicos y de origen administrativo) en el sector salud y afines generadas en el Distrito Capital, a través de la realización de 479 visitas de control a generadores de Residuos Hospitalarios,  Se atendieron los siguientes tramites durante el primer semestre del 2019: Registros de vertimientos 247 Registros de acopiador primario de aceites usados 28 Adicionalmente se realizo el análisis de 316 Informes de Gestión atendidos, se emitieron 872 oficios de  requerimiento a generadores de RH y similares, se analizaron 222 caracterizaciones de vertimientos, 174 respuestas a solicitudes de información, se proyectaron 62 informes técnicos y 156 conceptos técnicos para inicio de sancionatorios. El reporte incluye el valor de la reserva pendiente por ejecutar en la vigencia 2018 de 841  Toneladas de residuos peligrosos generados en el sector salud y afines y 5,444 toneladas  correspondiente a la vigencia de 2019.</t>
  </si>
  <si>
    <t>Diseñar  E Implementar 100 % Una Estrategia De Control De Residuos Peligrosos Generados En Establecimientos De Salud Humana Y Afines En La Ciudad De Bogotá</t>
  </si>
  <si>
    <t>VIGENCIA (a 30/09/2019): Tomando como referencia  los productos entregados en las consultorias realizadas en el desarrollo de la meta,  La herramienta tecnológica esta estructurada bajo tres sistemas 1. Sistema de captura de información. 2. Sistema de almacenamiento de información  y 3. Sistema de procesamiento y modelamiento de información.  Acorde con lo anterior y a fin de articular la herramienta tecnológica con los sistmas existentes en la SDA,  Se establecio como  Sistema  de captura de información el sistema  ONTRACK , de igual forma se estableció  como Sistema de almacenamiento de información el Sistema FOREST. y como sistema de procesamiento el VISOR GEOGRAFICO y el Centro de Información Geográfico de la SDA -CIMAB -   En este sentido, durante lo corrido del año 2019 en relación al Sistema de Captura se avanzó en:   Se realiza capacitación del sistema ontrack el 2 de julio 2019  Se realiza reunión con el equipo de trabajo con el fin de realizar la socialización de la herramienta resolver inquietudes y solicitar que a partir de la fecha se realice el 100% de las visitas con esta herramienta Del perido comprendido entre enero a septiembre de 2019, se cuentan con 218 visitas registradas en on tranck  Realización del Manual del usuario webfile  Se realiza documento word de manual del usuario y libretos para el desarrollo del material visual por parte de comunicaciones. (manual, libretos de webfile) socilaización de trámites webfile Actualización y exposicion de formatos para captura de información de ECOCAPITAL   Socialización de la guía tecnica del sector veterinario: Ajuste  guía técnica veterinaria por el equipo de Grupo Hospitalarios (Documento word con anexos y banner) Remisión de Guía Veterinaria al subdirector  para revisión y aprobación (correo electrónico)  En cuanto al sistema de almacenamiento de información se avanzo en:  Actualización y exposición de formatos para captura de información, actualización del procedimiento</t>
  </si>
  <si>
    <t>Realizar Evaluación,Control,Seguimiento 100 % En La Implementación Del Plan Institucional De Gestión Ambiental -  Piga.</t>
  </si>
  <si>
    <t>VIGENCIA (a 30/09/2019): Para el periodo comprendido entre enero y septiembre del año 2019 (con corte al 19 de septiembre) se realizaron visitas a 65 entidades Públicas ubicadas en el D.C, con el fin de realizar la evaluación, control y seguimiento al cumplimiento normativo ambiental con énfasis en la implementación del PIGA, acorde con lo definido por la Resolución 242 de 2014 ¿Por la cual se adoptan los lineamientos para la formulación, concertación, implementación, evaluación, control y seguimiento del Plan Institucional de Gestión Ambiental ¿PIGA¿. Con la realización de estas visitas se  avanzó en el cumplimiento del 83,33% del total de la meta.   El universo cambio de 78 a 79 entidades considerando que se evidencio concertacion de la Agencia Nacional del Territorio, sin embargo, se continua el reporte sobre 78, con el fin de conservar la magnitud del dato.</t>
  </si>
  <si>
    <t>Realizar Seguimiento A La Reducción De 1100000 Toneladas De Gases De Efecto Invernadero - Gei En El Distrito Capital.</t>
  </si>
  <si>
    <t>VIGENCIA (a 30/09/2019): En lo corrido de la vigencia se ha reportado en total la reducción de  emisiones GEI en 188293,21 Ton de CO2eq. Esto corresponde al acumulado para el 2019 de lo reportado durante los trimestres: I trimestre - Reducción de 76875,99 Ton CO2eq II trimestre - Reducción de 95922,42 Ton CO2eq III trimestre - Reducción de 15494,8 Ton CO2eq Se continuaron los esfuerzos para el seguimiento a los proyectos orientados en reducción de emisiones de GEI. El trabajo  incluyó la comunicación con las entidades responsables: Unidad Administrativa Especial de Servicios Públicos - UAESP, Acueducto de Bogotá, e Instituto Para La Economía Social -IPES, tanto para la solicitud de actualización de reportes, como para la actualización y depuración de la información consolidada respecto a la reducción de emisiones GEI.</t>
  </si>
  <si>
    <t>Implementar 100 % Acciones Priorizadas, En Cumplimiento Del Plan De Acción De La Política Pública De Ecourbanismo Y Construcción Sostenible.</t>
  </si>
  <si>
    <t>VIGENCIA (a 30/09/2019): El acumulado ejecutado para el cuatrienio corresponde al 68.75 % de los cuales, en la vigencia 2017 corresponde a 25%, en el 2018 un 25% y a Septiembre de 2019 un 18.75%,  con el desarrollo de las siguientes acciones:  Durante el tercer trimestre de 2019, se efectuó la actualización de la matriz de registro, clasificación y consolidación con 60 proyectos e instrumentos de planeamiento urbano (51 Diseños Paisajísticos de Parques y Zonas Verdes, 1 Plan de Implantación,  1 Planes Parciales de Renovación Urbana, 1 Plan Parcial de Desarrollo y 6 Proyectos de Compatibilidad de uso de vivienda en zona restringida).   De esta manera en lo transcurrido del año 2019, se ha consolidado una matriz de seguimiento a la Política de Ecourbanismo con 1282 proyectos e instrumentos que tienen lineamientos ambientales y en gran parte dan cumplimiento a metas de la Resolución 1319 de 2015.</t>
  </si>
  <si>
    <t>Promoción de la conservación de bienes y servicios ambientales rurales en Bogotá D. C.</t>
  </si>
  <si>
    <t>Aumentar A 200 Hectareas Las Áreas Con Procesos De Restauración Ecológica Participativa O Conservación Y/O Mantenimiento En La Ruralidad De Bogotana.</t>
  </si>
  <si>
    <t>VIGENCIA (a 30/09/2019): En el periodo comprendido entre el 01 de julio al 30 de septiembre de 2019 se ejecutaron acciones de restauración en 1,38has  consistentes en la protección de áreas de intervención en el predio La Esperanza (0.36ha) Vereda La Vega Localidad de Sumapaz y el predio El Parque (1.02ha), vereda Santo Domingo de la localidad de Sumapaz, evidenciándose un avance de 492m lineales de cerca en la zona de ronda de la quebrada y protección de bosque como estrategia de restauración pasiva y activa  regeneración natural). Por otro lado se realizaron 2 diagnósticos ambientales  (0,04) con los  cuales se completan 24 predios y acumulado de 44% para la vigencia lo que corresponde a 88 % de avance en la ejecución de la meta del Plan de Desarrollo. Estos  nuevos diagnósticos ambientales corresponde al predio del Acueducto Veredal Asoaguasclaras (27Ha) vereda El Hato de la localidad de Usme y en el Predio El Edén (29,07 has), Vereda Verjón Bajo Localidad de Santa Fe. En el segundo trimestre, con corte al 30 de junio se ejecutaron acciones de restauración referidas a la protección en el predio La Esperanza, Vereda La Vega, Localidad de Sumapaz, firmando acta de entrega de insumos agropecuarios, se inició proceso de Restauración Ecológica Participativa en el predio, en el último tercio del trimestre se ejecutaron acciones de restauración con el levantamiento de aproximadamente 310 metros  lineales de cerca en la zona de ronda de la quebrada en un  área de 0.69 has como estrategia de restauración pasiva ( regeneración natural) en zona de ronda de quebrada.  Para el primer trimestre del 2019 se ejecutaron acciones de restauración referidas a la protección de los predios intervenidos en 5,80 has en la Localidad de Santa Fé: predio CIMA I, predio CIMA II y predio CIMA II-A en la vereda Verjón Bajo, quebrada Hoya Honda, con un área total de 4.32 has, y Localidad de Usme: predio El Silencio, vereda Margaritas, en 1.48 has se efectuó el levantamiento para la cerca</t>
  </si>
  <si>
    <t>Implementar En 1000 Predios Acciones De Buenas Prácticas Ambientales En Sistemas De Producción En Sistemas De Producción Agropecuaria.</t>
  </si>
  <si>
    <t>VIGENCIA (a 30/09/2019): En el tercer trimestre del se identificaron 46 nuevos predios de los cuales se anexan las actas de vinculación distribuidos así: Cuenca de Río Tunjuelo: 8 predios en las localidades de ciudad bolívar y Usme, Cuenca del Río Teusacá: 2  predios ubicados en la localidad de Suba y en la localidad de Santa Fe predio, Cuenca del Río Blanco: 19 predios ubicados en las veredas de: Betania, Itsmo, Nazareth, Peñaliza, Raizal, Raizal, Sopas, Ríos. Cuenca del Río Sumapaz: 17 predios ubicados en las siguientes veredas Vereda Tunal alto, Vereda El toldo, Vereda La unión, Vereda San Antonio, Vereda Vegas, Vereda Chorreras, Vereda Santo domingo, Vereda San Juan, Vereda Lagunitas, Vereda Capitolio.   En el segundo trimestre se realizan 153 visitas de seguimiento de los cuales se anexan las actas correspondientes a estas visitas, con el fin de verificar el avance verificar un avance en adopción de buenas prácticas, con corte al 30 de junio se vincularon  8 nuevos predios localizados en: Cuenca de Río Tunjuelo: 2 predios, Cuenca Teusacá:  3 predios,  y Cuenca Río Sumapaz: 2 predios, entre el 01 de abril y el 22 de mayo de 2019 se identificaron 3 nuevos predios distribuidos así: Cuenca de Río Tunjuelo: 2 predios Localidad de Usme y 1 predio en la Localidad de Ciudad Bolivar para un total 11, se realizan 80 visitas de seguimiento distribuidas así: Cuenca Teusacá  22 Localidad de Santa Fe - Verjon Alto 12 visitas y Verjon Bajo 10 visitas , Cuenca Río Tunjuelo 58 - Localidad de Usme 36 visitas, Localidad de Ciudad Bolivar 22 vistas de seguimiento.  Se logró verificar un avance en adopción de buenas prácticas.   En el primer trimestre del 2019, se vincularon 28 nuevos predios en adopción de nuevas prácticas, distribuidos así: en la cuenca de Río Blanco 6, en la cuenca Río Tunjuelo 5, en la cuenca de Río Sumapaz 11  y en la cuenca de Rio Teusacá 6.  También, se realizaron 287 visitas de seguimiento.</t>
  </si>
  <si>
    <t>Gestión eficiente con el uso y apropiación de las TIC en la SDA</t>
  </si>
  <si>
    <t>Incrementar 30 % La Integración De Los Sistemas De Información</t>
  </si>
  <si>
    <t>VIGENCIA (a 30/09/2019): FOREST: *En la ventanilla virtual, se implementó la pre-validación de creación de tercero para evitar doble creación y errores. *Desarrollo y puesta en producción de los siguientes procesos: Evaluación de estudios y/o informes de ruido realizados por laboratorios ambientales acreditados, Evaluación, Control y Seguimiento-ECS al acopio de llantas, gestión de llantas usadas y al aprovechamiento de grano de caucho en el DC. *Nuevo trámite en línea: ECS al acopio de llantas, gestión de llantas usadas y al aprovechamiento de grano de caucho en el DC. SISTEMA DE INFORMACION GEOGRÁFICA, *Realización de correcciones y estabilización de los servicios del Visor Geográfico Ambiental en su nueva versión 2.0. *Actualización para correcta lectura de los servicios geográficos de la SDA, con las opciones de VACUM y REINDEX FREEZE. * Realización de base de datos para el desarrollo de los módulos de Control y Seguimiento de Residuos de Construcción y Demolición-RCD, Residuos Hospitalarios y Llantas, así como la actualización de los módulos de Atención de Emergencias Ambientales y Programas Institucionales de Gestión Ambiental-PIGA. * Validación del funcionamiento de la herramienta STORM en el diligenciamiento, cargue de documentos y monitoreo de la operación de la herramienta en los procedimientos relacionados con: Autorización de envió, procesamiento de informes enviados, envió de documentos electrónicos y generación de certificados. *Configuración del Protocolo de Transferencia de Hipertexto seguro https.  ONTRACK: Parametrización para la integración entre los Sistemas de Información Ontrack y Forest del proceso Seguimiento y control a las fuentes fijas de emisión, y del Proceso Control ambiental a entidades generadoras de residuos hospitalarios. *Desarrollos para AGUAS SUBTERRANEAS - INSPECCIÓN DE UN POZO O ALJIBE. Actualización de formulario Fuentes Fijas y desarrollo del formulario Fuentes Móviles Autorregulación.</t>
  </si>
  <si>
    <t>Incrementar 50 % En La Aplicación Estándares Y Buenas Prácticas Para El Manejo De Información Priorizados</t>
  </si>
  <si>
    <t>VIGENCIA (a 30/09/2019): *Se realizó actualización del PETI 2017-2020 y logró aprobación de nueva versión por parte del Comité Institucional de Gestión y Desempeño. *Se avanzó en la metodología y revisión de los procedimientos asociados al proceso de Arquitectura Empresarial de la SDA. *Se adelantó la revisión de los siguientes procedimientos: Gestión de Capacidad, Gestión de ANS, Catálogo de Servicios, Gestión de proveedores. *Se avanzó en la construcción de artefactos del Marco de Referencia de Arquitectura Empresarial-MRAE para cerrar brechas existentes en los dominios de Información, Sistemas de Información y Servicios Tecnológicos.  Se adelanta proceso contractual para adquirir la licencia, soporte y configuración de un antivirus ENDPOINT protection de nueva generación con sistema EDR para proteger contra amenazas los equipos informáticos (ENDPOINTS y servidores) de la SDA.                                                                                                                  ¿Se obtiene y analiza el reporte del SANDBOX del mes de Agosto del 2019 en donde se evidencio 24 amenazas que fueron controladas y contenidas en la caja de Arena.  ¿Se realizan las acciones de encapsulamiento y reconocimiento en la caja de arena y se toma las acciones de cuarentena y erradicación pertinente  ¿Se realiza la atención por Mesa de Servicio de los eventos e incidentes y requerimientos de seguridad de la información reportados en el mes de agosto del 2019.    ¿Se realiza requerimiento sobre un fallo de la herramienta SIEM QRADAR respecto a la autenticación del AD, se da todo el acompañamiento al proveedor.</t>
  </si>
  <si>
    <t>Renovar 30 % De La Infraestructura Tecnológica Y De Comunicaciones  Priorizada</t>
  </si>
  <si>
    <t>VIGENCIA (a 30/09/2019): * Se adjudicó el proceso mediante el cual se adquirió la herramienta informática microsoft PROJECT con el fin de realizar el seguimiento y control de las actividades de la SDA en relación con los proyectos de TI  * Se adjudicó el proceso de adquisición del licenciamiento de MICROSOFT CAL REMOTE DESKTOP para el fortalecimiento de la infraestructura de la SDA, Licenciamiento para conexión a servidor de aplicación de Siasoft para los usuarios de financiera de la SDA. * Se adjudicó el proceso para adquirir componentes de infraestructura de TI para el fortalecimiento de las capacidades de procesamiento, almacenamiento, para la disposición de información para los usuarios de la SDA.  * Durante el periodo se registraron 7.205 requerimientos en la mesa de servicios, de los cuales fueron resueltos 7.065, arrojando un porcentaje general de efectividad de 91,43%   * En cuanto al monitoreo de los servicios de reportes NAGIOS se encontraron 95,061% de servicios disponibles y 4,669% de indisponibilidad por problemas en el canal de datos del proveedor de ETB.</t>
  </si>
  <si>
    <t>Disponer 100 % Los Mecanismos De Tecnologías De Información Requeridos Por La Sda Para Una Adecuada Implementación De Las Leyes 1474 De 2011 Y 1712 De 2014.</t>
  </si>
  <si>
    <t>VIGENCIA (a 30/09/2019): Se desarrolló y se dispuso de un mecanismo de TI tipo simulador en el portal web que permite calcular: el Consumo de energía anual (Kwh), Costo energía ($/Kwh), Potencia calculada por consumo (Kwp), Número de paneles calculado, Potencia a instalar (Kwp), Producción de energía anual 1er año (Kwh), % Real de ahorro, Área requerida en M2 , Costo proyecto/Wp instalado ($/Wp),  Costo total proyectos ($), Producción energía FV  (Fotovoltaica) total 25 años (Kwh), Ahorros en 25 años (MMCOP), Punto de equilibrio (Retorno de inversión-Años), Consumo energía sin FV  en 25 años (Kwh), Costo energía sin FV en 25 años (MMCOP), Ambientales, Toneladas Co2 emitidas con energía convencional último año, Ton Co2 equivalente dejadas de emitir anualmente y el Equivalente en árboles adultos.  Lo anterior, dando cumplimiento de la ley 1712 de 2014 en lo referente a la publicación de los trámites y servicios que brinda la entidad con el objeto de adelantar acciones de racionalización o simplificación bajo los criterios de automatización, costos asociados, requisitos, entre otros.  Se monitorearon 25 Datos Abiertos, se identificaron 3 nuevos Datasets y se presentó un total 1.782 visitas en la plataforma Distrital de Datos Abiertos RESERVAS (a 30/09/2019): Se desarrolló y se dispuso de un mecanismo de TI tipo simulador en el portal web que permite calcular: el Consumo de energía anual (Kwh), Costo energía ($/Kwh), Potencia calculada por consumo (Kwp), Número de paneles calculado, Potencia a instalar (Kwp), Producción de energía anual 1er año (Kwh), % Real de ahorro, Área requerida en M2 , Costo proyecto/Wp instalado ($/Wp),  Costo total proyectos ($), Producción energía FV  (Fotovoltaica) total 25 años (Kwh), Ahorros en 25 años (MMCOP), Punto de equilibrio (Retorno de inversión-Años), Consumo energía sin FV  en 25 años (Kwh), Costo energía sin FV en 25 años (MMCOP), Ambientales, Toneladas Co2 emitidas con energía convencional último año, Ton Co2 equivalente dejadas de emitir anualmente y el Equivalente en árboles adultos.  Lo anterior, dando cumplimiento de la ley 1712 de 2014 en lo referente a la publicación de los trámites y servicios que brinda la entidad con el objeto de adelantar acciones de racionalización o simplificación bajo los criterios de automatización, costos asociados, requisitos, entre otros.  Se monitorearon 25 Datos Abiertos, se identificaron 3 nuevos Datasets y se presentó un total 1.782 visitas en la plataforma Distrital de Datos Abiertos</t>
  </si>
  <si>
    <t>Direccionamiento estratégico, coordinación y orientación de la SDA</t>
  </si>
  <si>
    <t>Mantener 1 Sistema De Control Interno</t>
  </si>
  <si>
    <t>VIGENCIA (a 30/09/2019): Durante el tercer trimestre, se dio cumplimiento al Plan Anual de Auditoria con 5 informes de auditoría interna (Direccionamiento Estratégico, Evaluación Control y Seguimiento, Gestión Disciplinaria, Gestión Ambiental y Desarrollo Rural, y Gestión Administrativa), 16 informes de seguimiento de riesgos de gestión y corrupción, 1 informe consolidado de plan de mejoramiento por procesos y 7 informes de ley.  Producto de las observaciones, no conformidades y recomendaciones presentadas en los informes de auditoría, los procesos han implementado las acciones preventivas, correctivas y mejoras pertinentes para aportar en el logro de los objetivos y metas institucionales.  Durante el primer semestre de 2019, además de  formular el Plan Anual de Auditoría, en el cual se priorizó realizar auditoría a 9 procesos, se realizó la preparación y notificación de auditorías internas programadas a 3 procesos de la Entidad, una vez presentados los mapas de riesgos de gestión (incluidos los de corrupción) para su aprobación, junto con la actualización de la Política de Administración de Riesgos, se realizó el primer informe de evaluación y seguimiento al estado de riesgos de corrupción y se socializó el consolidado de la evaluación de la gestión del riesgo por procesos y acciones para abordar oportunidades, se remitieron dos informes consolidados de Plan de Mejoramiento por Procesos, el primero con el cierre de 63 hallazgos de 148 y el segundo, con 85 hallazgos vigentes más 2 hallazgos sin formulación de acciones de tratamiento, el cual contiene 2 situaciones encontradas asociadas a ¿acciones preventivas¿, 78 asociadas a ¿acciones correctivas¿ y 5 asociadas a oportunidades de mejora o ¿notas de mejora¿, finalmente, fueron gestionados y entregados 18 informes de ley, dando cumplimiento a la normatividad vigente.</t>
  </si>
  <si>
    <t>Mantener Mínimo 8 Puntos Habilitados De Atención Al Ciudadano</t>
  </si>
  <si>
    <t>VIGENCIA (a 30/09/2019): Durante el tercer trimestre de 2019, se garantizó el funcionamiento de los 8 puntos de atención de la Entidad a través de las 9 visitas de seguimiento, evidenciando servicio acorde con la Política Pública Distrital de Servicio a la Ciudadanía. Se brindó atención a 41.394 ciudadanos, 14.480 a través del canal presencial, 5.173 telefónico y 21.741 virtual, se realizaron 16.445 radicaciones presenciales, 260 telefónica y 18.359 virtual, se crearon 1.110 terceros, se modificaron 493 y unificaron 50.  Adicionalmente, se enviaron 21.215 respuestas a la ciudadanía y se realizó la modificación del contrato con 4-72, el cual durante dos meses (8 de agosto a 8 de octubre) dispone 7 mensajeros adicionales con el fin de liberar correspondencia represada y dar cumplimiento en oportunidad de respuesta a ciudadanos.  Por otra parte, se ha dado cumplimiento al modelo de servicio mediante la implementación de indicadores, monitoreo de calidad, evaluaciones de conocimiento, implementación, uso y mantenimiento del Digiturno, mejorando la accesibilidad del servicio a personas con discapacidad visual y auditiva, mediante la implementación del llamado de turno y la instalación de doble pantalla. Por otra parte, se ha dado cumplimiento con los reportes de los avances y la autoevaluación mensual como medida de implementación de primera y segunda línea de defensa, en el marco del Plan de Adecuación y Sostenibilidad SIG-MIPG, en la Entidad. Lo anterior, dando continuidad a la gestión realizada durante el primer semestre de 2019, con la atención a 68.754 ciudadanos, 61.638 radicaciones, creación de 1.321 terceros, modificación de 793 y unificación de 78, envío de 10.864 respuestas a la ciudadanía y recepción e instalación de equipos periféricos adquiridos en el último trimestre de la vigencia 2018, adicionalmente, el grupo de Servicio a la Ciudadanía cuenta con 9 equipos con telefonía móvil, los cuales permiten mantener una comunicación permanente con los diferen</t>
  </si>
  <si>
    <t>Seguimiento 100 % Pqrs Asignadas Respondidas</t>
  </si>
  <si>
    <t>VIGENCIA (a 30/09/2019): El grupo de quejas y reclamos contó con un equipo de trabajo compuesto por 1 un profesional monitor de PQRSF,  2 dos profesionales y 2 dos técnicos, los cuales realizaron radicación, evaluación, asignación y seguimiento a las PQR¿S que ingresaron a la SDA, así como también la socialización de los informes de seguimiento mensual a la oportunidad de respuestas e informe de claridad, calidez, coherencia y oportunidad de las respuestas a PQR¿S correspondiente a los meses de junio, julio y agosto. Se evidenció que los procesos en la Secretaría Distrital de Ambiente han acatado las recomendaciones dadas a través de los informes y las capacitaciones realizadas, teniendo en cuenta que durante el primer semestre la calidad de las respuestas obtuvo un nivel ¿ACEPTABLE¿ y para el presente reporte, los resultados obtenidos son favorables para la Entidad, cumpliendo con un 96% en coherencia, 92% en claridad, 96% en calidez y 84% en oportunidad. Durante el tercer trimestre de 2019, se llevó a cabo seguimiento a 5.404 PQR¿S registradas ante la Entidad, así: 1.949 en julio, 1.596 en agosto y 1.859 en septiembre. Sumado lo anterior, al seguimiento realizado durante el primer semestre a 10.738 PQR¿S.</t>
  </si>
  <si>
    <t>Incrementar 90 % La Sostenibilidad Del Sig En La Sda</t>
  </si>
  <si>
    <t>Seguimiento 100 % De La Ley 1712 Y 1474</t>
  </si>
  <si>
    <t>VIGENCIA (a 30/09/2019): Durante el tercer trimestre, se realizó seguimiento a la ¿Matriz de Cumplimiento y Sostenibilidad de la Ley 1712 de 2014¿, se evidenció la necesidad de actualizar información de: Defensa Judicial y el esquema de publicación de la información. Lo anterior, sumado a la identificación de necesidad de actualizar y a la actualización de 4 ítems, adelantada durante el primer semestre. Adicionalmente, se asistió a la reunión realizada por la Alcaldía Mayor de Bogotá, en la cual se generó un conversatorio dirigido a optimizar las páginas web de las entidades distritales en lo que corresponde a Transparencia y Acceso a la Información. Resultado del seguimiento al Plan Anticorrupción y de Atención al Ciudadano ¿ PAAC correspondiente al segundo cuatrimestre (seguimiento igualmente realizado durante el primer semestre), concluyendo cumplimiento a cabalidad (actualización de 8 en la Guía y desarrollo de mesas de trabajo para actualizar los trámites y servicios del Sistema de Asignación de Turnos, publicación de 4 trámites en el Sistema de Información de 6 priorizados, generación de estrategia de racionalización de 10 trámites, asistencia a 12 ferias de servicio, 14 visitas de seguimiento a puntos de atención, 7 entrenamientos al grupo de servicio al ciudadano y correspondencia, seguimiento a oportunidad de 7.520 PQRSF, atención de 82 solicitudes allegadas al Defensor del Ciudadano (10 reiterativas), asignación y seguimiento a 16 solicitudes de acceso a la información, entre otras.  Se llevó a cabo la semana de la integridad del 9 al 13 de septiembre, se contó con la presencia y participación de 580 funcionarios y contratistas de la Entidad. Realizaron presentación los conferencistas Jorge Duque Linares, Oscar Córdoba, Alberto Lineros y la Doctora Clown, a los asistentes se entregó material institucional (esferos y memorias usb). Lo anterior, en cumplimiento del plan de acción de integridad diseñado, aprobado y adelantando durante el primer trimestre</t>
  </si>
  <si>
    <t>Operar 1 Proceso De Direccionamiento Estratégico.</t>
  </si>
  <si>
    <t>VIGENCIA (a 30/09/2019): Durante el tercer trimestre, se apoyaron acciones en 7 proyectos estratégicos, tales como: Taller Construyendo País, Pre-CONPES de 3 políticas públicas (economía, ciencia y tecnología, y espacio público), aval patio SITP, apoyo cabildo revisión del POT, aprobación planes de acción de 3 políticas públicas (salud ambiental protección y bienestar animal, y biodiversidad) y avance en el de política de humedales, revisión de norma para gestión de sitios potencialmente contaminados y contaminados, y coordinación del sector para la construcción de los Informes de Empalme de Balance Estratégico y Diagnostico, esto sumado al apoyo de 11 proyectos durante el primer semestre de 2019. Como apoyo en relaciones con el Congreso de la República, los Organismos de Control, el Concejo de Bogotá y la Administración Distrital, en lo corrido del año se han atendido 402 derechos de petición, se dio respuesta a 80 proposiciones y se analizaron 64 proyectos de acuerdo. Se elaboraron flashes disciplinarios relacionados con: "Así opera la queja anónima como fundamento para iniciar un proceso disciplinario¿, ¿Directiva de la Procuraduría General de la Nación acerca de la competencia para aplicar la Ley 1010 de 2006¿ y orientación disciplinaria ¿Consecuencias disciplinarias al incumplimiento y/o vulneración al Derecho de Petición¿, sumados a los 5 flashes y 1 orientación, reportados durante el primer semestre, se cierra el tercer trimestre con 108 expedientes activos y gestión a 61 actuaciones, adicionales a la de 73 actuaciones del primer semestre. Finalmente, en cumplimiento del plan de trabajo diseñado durante el primer trimestre y adelantado a partir del segundo trimestre, se realizó transferencia al archivo central de autos y resoluciones del 2013, transferencia de resoluciones del 2014, y organización, envió a revisión y ajustes a 30 cajas de autos 2014. Paralelamente se avanzó en la organización de archivo de resoluciones 2015, en un 30%.</t>
  </si>
  <si>
    <t>Implementar 1 Plan De Adecuación Y Sostenibilidad Sig-Mipg En La Sda</t>
  </si>
  <si>
    <t>VIGENCIA (a 30/09/2019): La Entidad continua en la implementación  del Modelo Integrado de Planeación y Gestión, adelantándose las acciones planteadas en el Plan de Adecuación y Sostenibilidad, el cual fue revisado correlacionando las actividades con el indicador formulado, evidenciando inconsistencias de fondo y de forma para lo cual se realizaron observaciones que se dieron a conocer en el Comité institucional de Gestión y Desempeño (CIGD) el 27-08-2019, los responsables de cada política están realizando modificaciones. Como consecuencia del trabajo realizado por los equipos del Sistema Integrado de Gestión junto con los procesos y el equipo de seguridad y salud en el trabajo, se mantienen las certificaciones de las normas ISO 9001:2015, 14001:2015 y OHSAS 18001:2007, de acuerdo con el resultado obtenido de auditorías externas del ente certificador Bureau Veritas. El equipo de sistema integrado de gestión con el apoyo de los procesos, avanzó en la actualización de 54 procedimientos y sus anexos, de la misma manera, se continúa realizando el seguimiento a las 115 actividades planteadas en los planes de mejoramiento por proceso, planes de manejo de riesgo y oportunidades e indicadores.    Lo anteriormente reportado, posterior a la expedición de la Resolución 915 del 10 de mayo de 2019 "Por la cual se crea el Comité Institucional de Gestión y Desempeño de La Secretaría Distrital de Ambiente y se toman otras decisiones", derogando la Resolución 347 de 2019 (expedida durante el primer trimestre de la vigencia en curso), aprobación del Plan de Adecuación y Sostenibilidad del SIG-MIPG (27-02-2019), remisión del Formulario Único de Reporte de Avance a la Gestión ¿ FURAG, actualización y parametrización de la plantilla del contexto estratégico en el aplicativo ISOLUCION, identificación y validación del riesgo de corrupción asociado a tres procesos, suscripción de contratos para adelantar auditorías externas de seguimiento, y aprobación de 298 documentos aprobados dura</t>
  </si>
  <si>
    <t>Fortalecimiento institucional para la eficiencia administrativa</t>
  </si>
  <si>
    <t>Ejecutar 100 % De Las Actividades De Intervención Para El Mejoramiento De La Infraestructura Física Y Dotación</t>
  </si>
  <si>
    <t>VIGENCIA (a 30/09/2019): Para el cumplimiento de la meta durante el 3er trimestre, se terminó de instalar el mobiliario necesario para el segundo piso de la SDA y su sede alterna, el total de puestos instalados fue de 450, incluyendo archivos rodantes y muebles especiales. Se culminó el área del personal de archivo contractual, se continuó trabajando en la sala amiga y enfermería (instalación de red Hidrosanitarias, eléctricas, mampostería y pisos radiantes), se adecuó el nuevo espacio de almacén, se hicieron las bodegas de la Subdirección de Calidad del Aire, Auditiva y Visual - ACAAV,  de la Oficina de Participación Educación y Localidades - OPEL, de la Subdirección de Ecosistemas y Ruralidad, y el área de   los Residuos de Aparatos Eléctricos y Electrónicos - RAEE. Se culminó el área de cafetería ubicada sobre la cll 54. Así mismo, para el quinto piso, área destinada a cafetería, se terminaron las  instalaciones hidrosanitarias, demoliciones, instalaciones eléctricas, desmonte de placas e instalación de deck en madera sintética, estuco, pintura, pañetes y cielorraso. Se terminó la instalación del primer ascensor ubicado en el costado norte de la entidad y se dio inicio a la adaptación del foso del ascensor del costado sur. El proveedor realizó la entrega  de los codos contratados para iniciar su instalación, sin embargo a la fecha no se ha instalado la totalidad de los codos contratados y los ya instalados se encuentran en proceso de prueba proceso de prueba para proceder hacer el ingreso a almacén y proceder a pagar la totalidad del contrato.</t>
  </si>
  <si>
    <t>Ejecutar 5 Acciones Para El Sostenimiento Y Mejora Del Piga De La Sda</t>
  </si>
  <si>
    <t>VIGENCIA (a 30/09/2019): Para el cumplimiento de la meta en el 3er trimestre, se realizaron las siguientes actividades: se han realizado actividades como retar a las dependencias para que movilicen el mayor número de bici usuarios. Se socializó la guía para las compras sostenibles a  todas las dependencias. Se realizó entrega de residuos sólidos aprovechables a la Cooperativa de Reciclaje El Porvenir, (papel, cartón, plástico, vidrio, metal, madera, elementos dados en baja según Res. 2157/19) en una cantidad aproximada de  9. 376,2 Kg. Así mismo, se realizó entrega de envases de aseo (16,4 kg) devolución posconsumo, RESPEL (Toner y RAEES) a gestor autorizado por una cantidad aproximada de: Toner (61,8 Kg), luminarias (223,55Kg), RAEES (1003,59 Kg) entregados a gestor autorizado. Seguimiento y sostenimiento del PIGA: USO EFICIENTE DEL AGUA: Se realizó medición del agua captada por los registros instalados en el sistema de recolección de agua lluvia. Se realizó seguimiento y control a los consumos de agua potable. Se Verificó el consumo diario de agua. Se elaboró informe cuatrimestral de consumo per cápita de agua. USO EFICIENTE DE LA ENERGIA: Se realizó estrategia denominada Día de la Escalera. Se elaboró informe de consumo per cápita de energía. Se actualizó base de datos de consumo de energía. GESTIÓN INTEGRAL DE RESIDUOS: Se elaboró informe de impresión. Se realizó entrega de residuos aprovechables y se realizó capacitación en uso adecuado de puntos ecológicos. Se realizaron talleres de manualidades con material aprovechable. CONSUMO SOSTENIBLE: Se socializó guía de compras sostenibles. IMPLEMENTACIÓN DE PRÁCTICAS SOSTENIBLES: se participó en el programa Bogotá se mueve sostenible, promoviendo la realización del día sin carro Distrital y se entregó incentivo a los usuarios más frecuentes. Se participó en el Reto "The Chalenge". Se realizó charla sobre Perspectiva de género en la movilidad sostenible en Bogotá.</t>
  </si>
  <si>
    <t>Realizar 26 Actividades Orientadas Al Mejoramiento Del Clima Del Clima Organizacional.</t>
  </si>
  <si>
    <t>VIGENCIA (a 30/09/2019): Para el cumplimiento de la meta durante el 3er trimestre, se realizaron talleres de trabajo en equipo, los cuales contaron con la participación total de 39 servidores de la Secretaría Distrital de Ambiente. En coordinación con los Gestores de Integridad se presentó en el auditorio de la entidad el skaich "La Risa es Vida", donde se enfatizó en los valores de la Entidad- (en Apoyo a la semana de la Integridad). No se desarrolló la actividad de riesgo psicosocial dado que se dependía de la disponibilidad de un espacio dentro de la SDA para establecer un cronograma con el proveedor del servicio. Teniendo en cuenta lo anterior y concertada la disponibilidad del lugar, el diagnostico de riesgo psicosocial se llevara a cabo en su totalidad durante el IV trimestre de 2019.  Se realizaron las siguientes actividades, que redundan en el clima  laboral y riesgo psicosocial: * Actividad de reconocimiento a los conductores * Se realizó torneo interno de bolos en el que participaron 40 funcionarios * Se realizó la actividad de Cometas en familia donde participaron 70 servidores con su familia * Con ocasión de los cumpleaños de Bogotá, se compartió torta con los servidores de la Entidad  * Se ubicó muro en el primer piso y en la sede dos, para que los servidores pongan mensajes de agradecimiento con ocasión del amor y amistad * Se eligió a los mejores servidores de cada nivel Jerárquico y mejor servidor de la entidad Adicionalmente a lo anterior, se envió correo a todos servidores de la entidad donde se compartió y se dio a conocer la cartilla de Inducción y reinducción de la Entidad</t>
  </si>
  <si>
    <t>Implementar 11 Procesos Que Integran El Programa De Gestión Documental</t>
  </si>
  <si>
    <t>VIGENCIA (a 30/09/2019): Para el cumplimiento de la meta durante el 3er trimestre, se realizó un avance correspondiente a la actualización de procesos y procedimientos de gestión documental. El avance corresponde a los dos procedimientos (planeación  transferencias, disposición final, organización  préstamo y consulta y  valoración documental  elaborados ajustados), se realizó la organización de expedientes de archivos misiónales de gestión y central así: - serie contratos  archivo central FONDO SDA 869 carpetas (contratos jurídicos y persona natural), en 485 contratos. - Serie contratos archivo central Fondo DAMA   2342 carpetas correspondientes a 1049 expedientes. Se elaboró el documento técnico PINAR el cual incluye lo siguiente: Introducción, Contexto estratégico de la entidad, visión estratégica del plan, objetivos, mapa de ruta, herramienta de seguimiento y su anexo técnico que justifica la formulación del plan y que contiene lo siguiente: identificación de la situación actual,  definición de aspectos críticos, priorización de los aspectos críticos y la formulación de planes y proyectos del PINAR, adicionalmente se reajusto el presupuesto para la implementación del SIC, quedando pendiente la aprobación por parte del comité  y gestión y desempeño. Se inició en la implementación de uno de los programas del sistema integrado de conservación el cual corresponde a "saneamiento ambiental" para el archivo central y de gestión de la SDA. Así mismo, y aunque durante la Vig. 2018 se formuló y aprobó SIC, actualmente se están realizando ajuste a este, debido a la aplicación de la herramienta MADUREZ del Archivo Distrital la cual en su informe requieren que se ajuste.</t>
  </si>
  <si>
    <t>Aumentar 90 % El Direccionamiento Jurídico Integral De La Sda</t>
  </si>
  <si>
    <t>VIGENCIA (a 30/09/2019): Para el cumplimiento de la meta durante el 3er trimestre, se hizo revisión de normas ambientales. Se apoyó en elaboración y revisión de proyectos de decretos de adquisición de predios, creación de observatorio de protección y bienestar animal y Decreto Distrital 546 de 2007. Se realizaron comités de conciliación para definir parámetros para la correcta y efectiva representación judicial y extrajudicial. Se emitieron conceptos de carácter jurídico. Se prestó asesoría en suelos contaminados -Manejo Palomas- POT-Hábitat, Proyectos de Acuerdo No. 440-2018 Bogotá Móvil, 435-2018 Modificación  01 de 1998-43377, 445-2018 Mercando y Educando-43377, 430 de 2018 RUV-43378, Concepto modificación Decreto Ley 1421 de 1993-43381, Lineamiento proceso enajenación voluntaria e iniciar proceso expropiación vía judicial-43385, Liquidación contrato persona fallecida 43389, conflicto competencias SDA-CAR-43399, Proyectos de Acuerdo: 441-2018 Compra Vehículos Motorizados 43403, 484-2018 Recicladores 43419, 482-2018 Desechables,  491-2018 Biodiverciudad 43420, 509-2018 Prohibición fumar 43425, 518-2018 Síndrome Edificio Enfermo, 514-2018 Final Baterías Sanitarias 43425. Competencia en relación a solicitud pago período de vacaciones funcionario de la SDA. Concepto cobro interés moratorio a tasas ambientales y pago saldos a favor-43433. Se realizó control de legalidad a las  RESOLUCIONES 1543, 1544, 1567, 1604, 1614, 1656, 1682, 1683, 1798, 1831, 1835, 1879, 1907, 1909, 1908, 1919, 1941, 1942, 1944, 1995, 1956, 2062, 2079, 2160, 2176, entre otras. Se realizó proceso de inspección, vigilancia y control a Entidades sin ánimo de lucro, enmarcadas en la defensa y protección del medio ambiente y los recursos naturales renovables. Se dio orientación a ciudadanos respecto de derechos y obligaciones de las Entidades sin Ánimo de Lucro, se realizó administración y actualización del Sistema de Información de Personas Jurídicas, con las gestiones producto de la inspección</t>
  </si>
  <si>
    <t>Mantener 82 % De Éxito Procesal En Fallos Favorables En Representación De La Sda.</t>
  </si>
  <si>
    <t>VIGENCIA (a 30/09/2019): Para el cumplimiento de la meta durante el 3er trimestre, se realizó atención oportuna a 118 procesos, contra la Entidad en los cuales la Representación Judicial se encuentra a cargo de la misma, estos procesos corresponden a reparación directa, nulidad y restablecimiento, acción contractual, nulidad simple, expropiación, servidumbre, ejecutivo y acción popular, adicionalmente se informa que se atendieron de manera oportuna treinta y seis (36) tutelas. La Dirección Legal Ambiental presto asesoría y acompañamiento a sesenta y ocho (68) procesos con representación a cargo de la Secretaria Jurídica, los cuales corresponden en su mayoría a acciones populares. Adicionalmente a lo anterior en el tercer trimestre de 2019, se realizó atención a cuatrocientos cuarenta y dos  (442) procesos penales. Durante el periodo se reporta un éxito procesal cuantitativo con representación judicial a cargo de la SDA del 100 por ciento, calculado de la siguiente forma: Procesos con fallo favorable ejecutoriado: 1)      Nulidad y restablecimiento 2010-00769 (Fundación San Antonio v. SDA) 2)      Nulidad y Restablecimiento 2013-00717 (Fiduciaria Bancolombia v. SDA) 3)      Nulidad y Restablecimiento 2017-00159 (SDA v. Ministerio de Trabajo) 4)      Nulidad y Restablecimiento 2013-00714 (Fiduciaria Bancolombia v. SDA) 5)      Controversia contractual 2013-00070 (DOCUGRAF v. SDA) 6)      Nulidad y restablecimiento 2017-00048 (IDU v SDA) Procesos con fallo desfavorable ejecutoriado: NINGUNO Éxito procesal cuantitativo = (6 procesos favorables / 6 procesos fallados durante el período) * 100 Éxito procesal cuantitativo = 100%</t>
  </si>
  <si>
    <t>Centro de Información y Modelamiento Ambiental</t>
  </si>
  <si>
    <t>Realizar 51 Informes De  Calidad De Aire Resultado De La Operación De La Red.</t>
  </si>
  <si>
    <t>VIGENCIA (a 30/09/2019): Para el primer trimestre del año el equipo de la RMCAB: Enero: se adjunta el Informe Mensual de Calidad del Aire en Bogotá del mes de Diciembre de 2018 (el cual se encuentra publicado en la página http://201.245.192.252:81/). Por otro lado, se remite informe parcial de la RMCAB del mes de enero de 2019. Febrero: Se remite informe parcial de la RMCAB del mes de febrero de 2019. Marzo: El equipo de la RMCAB estuvo trabajando tiempo completo en los informes y procesamiento de datos de las alertas por calidad del aire en la ciudad.  Para el segundo trimestre del año el equipo de la RMCAB: Abril: Publicó el informe mensual de calidad del aire del mes de enero, este se encuentra en la página con URL http://201.245.192.252:81/, adicionalmente trabajó en el procesamiento de los datos de los informes de los meses de febrero, marzo y abril, en los que se incluye un análisis de lo sucedido durante las alertas presentadas en el primer trimestre del año, se adjuntan los datos procesados como evidencia de esto.  Mayo: Publicó los informes mensuales de calidad del aire de Bogotá de los meses de febrero, marzo y abril del 2019, además realizó el trabajo de análisis de los datos del mes de mayo para su posterior publicación.  Junio: Publicó el informe mensual de mayo, el cual se adjunta como evidencia y se finaliza la primera versión del informe anual de 2018 (esta versión se trabajó durante el primer semestre de 2019). El equipo de la RMCAB en el tercer trimestre de 2019 realizó los informes mensuales de calidad del aire de los meses de junio, julio y agosto y el informe anual de 2018 de los cuales se adjunta copia, estos se encuentran publicados en la página con URL http://201.245.192.252:81/.</t>
  </si>
  <si>
    <t>Implementar 100 % La Red De Calidad De Ruido</t>
  </si>
  <si>
    <t>VIGENCIA (a 30/09/2019): Para el primer trimestre del año 2019 se programaron realizar las siguientes actividades:  - Seleccionar los predios de instalación de las 32 estaciones fijas de la red de ruido urbana del distrito - Realizar la instalación, configuración, conectividad y puesta en servicio de las 32 estaciones fijas de la red de ruido urbana del Distrito - Elaborar dos informes anuales de ruido, que contengan los datos de ruido ambiental del Distrito y aquellos generados por la operación del Aeropuerto Internacional El Dorado  NOTA: la suma del avance del acumulado de las 3 actividades, de acuerdo con el porcentaje avanzado corresponde a 15 % ya que cada estrategia corresponde al 25% del 100% de avance total en el 2019. Entendiendo que la línea base es 60 % y se debe llegar a 90% en diciembre de 2019, por lo tanto la diferencia es de 15%  Dando continuidad a las actividades del primer trimestre para el Segundo Trimestre, la suma del avance del acumulado de las 3 actividades, de acuerdo con el porcentaje avanzado corresponde a 10 % ya que cada estrategia corresponde al 25% del 100% de avance total en el 2019. Entendiendo que la línea base es 70 % y se debe llegar a 90% en diciembre de 2019, por lo tanto, la diferencia es de 10%   Dando continuidad a las actividades de los dos Trimestres Anteriores, en el Tercer Trimestre del 2019,  La suma del avance del acumulado de las 3 actividades, de acuerdo con el porcentaje avanzado corresponde a 15.26 % ya que cada estrategia corresponde al 33% del avance total en el 2019. Entendiendo que la línea base es 70 % (2018) y se proyectó alcanzar el 90% en diciembre de 2019, por lo tanto el avance acumulado para el Tercer Trimestre es el 85.26%</t>
  </si>
  <si>
    <t>Implementar 100 % Del Componente Aire Del Sistema De Alertas Tempranas Ambientales De Bogotá.</t>
  </si>
  <si>
    <t>VIGENCIA (a 30/09/2019): Con base en el IBOCA, el Distrito a través de la Secretaria Distrital de Ambiente hace un monitoreo continuo de la calidad del aire y determina las causales y los momentos para determinar una alerta ambiental por contaminación atmosférica. Las alertas decretadas con base en el IBOCA han sido cuatro y se enumeran a continuación:  I. Declaratoria de alerta amarilla a nivel ciudad y mantenimiento de alerta naranja en la zona suroccidental de la ciudad en marzo 28 de 2019: Resolución SDA 0510 de 2019 y Decreto Distrital 090 de 2019.  II. Finalización de alerta amarilla a nivel ciudad y mantenimiento de alerta naranja en la zona suroccidental de la ciudad en marzo 10 de 2019: Resolución SDA 0415 de 2019 y Decreto Distrital 090 de 2019.  III. Declaratoria de alerta amarilla a nivel ciudad y alerta naranja en la zona suroccidente en marzo 07 de 2019: Resolución SDA 383 de 2019 y Decreto Distrital 088 de 2019.  IV. Declaratoria alerta naranja zona suroccidental y amarilla a nivel ciudad en febrero 15 de 2019: Resolución SDA 0302 de 2019 y Decreto Distrital 057 de 2019.  V. V. Declaratorio alerta amarilla zona suroccidental en febrero 14 de 2019: Resolución SDA 0292 de 2019.  Por otra parte se desarrollan diferentes estrategias para la implementación del Sistema de Alertas Tempranas Ambientales de Bogotá basado en contaminantes criterio.  En la vigencia 2019, se tiene un avance acumulado para el Tercer Trimestre de 18.75% con respecto a la ejecución final del 2018, esto corresponde al 83.75% para el cuatrienio y 93.06% en ejecución de la meta para el 2019.</t>
  </si>
  <si>
    <t>Generar 4 Informes Anualizados De La Calidad Hídrica Superficial.</t>
  </si>
  <si>
    <t>VIGENCIA (a 30/09/2019): Durante el presente año se desarrollaron las actividades tendientes para el inicio y ejecución del Convenio Interadministrativo No. SDA-CD-20181468 con la Corporación Autónoma Regional de Cundinamarca - CAR y del Contrato de Prestación de Servicios No. SDA-SECOPII-712018 con el laboratorio Instituto de Higiene Ambiental S.A.S (IHA) para el monitoreo de la calidad y cantidad del recurso hídrico de la ciudad de Bogotá para el año 2019, para lo cual se elaboró el documento denominado Plan de Monitoreo, en el cual se establecen los objetivos, alcance, generalidades, lineamientos técnicos y el conjunto de actividades de toma de muestras y análisis de parámetros  por cada laboratorio. Adicionalmente, se aprobó el Plan Operativo, documento que contiene la articulación de los protocolos y procedimientos de los laboratorios IHA y CAR.  Se ejecutó el monitoreo de 349 puntos de la Red de Calidad Hídrica de Bogotá y la entrega de 214 resultados de laboratorio, para los cuales se realizó la implementación de mecanismos de captura, almacenamiento, consolidación y análisis de la información de calidad y cantidad del recurso hídrico de la ciudad. Así mismo, se realizó un análisis estadístico de los datos obtenidos en los monitores realizados a la Red de Calidad Hídrica de Bogotá (RCHB), con objeto de determinar  los valores atípicos (outliers), para cada una de las estaciones que componen la RCHB para los ríos Torca, Salitre, Fucha y Tunjuelo, lo cual permite establecer el conjunto de datos disponibles para el cálculo del índice de Calidad Hídrica - WQI. Finalmente, se han desarrollado actividades tendientes para la justificación técnica requerida para el traslado presupuestal con objeto de adicionar los referidos contratos, como insumo para la modificación del Plan Anual de Adquisiciones del Proyecto 978 - conforme a la planificación y priorización de las necesidades de monitoreo de la calidad y cantidad del recurso hídrico del Distrito Capital para e</t>
  </si>
  <si>
    <t>Implementar 100 % La Red De Aguas Subterráneas.</t>
  </si>
  <si>
    <t>VIGENCIA (a 30/09/2019): *Para el acumulado del primer trimestre de la vigencia 2019, el porcentaje de avance  es del 9.86%, el cual está determinado por las siguiente actividad, recolección de datos fisicoquímicos en 24 Pozos de aprovechamiento de aguas subterráneas. * En la primera mitad del presente año, el porcentaje de cumplimiento es del 74,43%, el cual está determinado por la recolección de datos fisicoquímicos en 73 Pozos de aprovechamiento de aguas subterráneas y la recolección de niveles hidrodinámicos en 12 de los 50 pozos definidos en la red de monitoreo de aguas subterráneas. Se realizó la invitación a cotizar de los equipos dispositivos de medición automática para instalar en 28 pozos de la red de monitoreo.  Además, se trabajó en creación de aplicativos para migrar la información recopilada en la red de monitoreo al CIMAB, además se crearon bases de datos pertenecientes al grupo de aguas subterráneas para la recopilación de la información.  Para el Tercer Trimestre de 2019, se presenta un avance acumulado del 78.28% para el cuatrienio (2016-2020), lo que corresponde al 18.28% para la vigencia 2019, basado en las actividades así, Se realizó la recolección de datos fisicoquímicos en 73 Pozos de aprovechamiento de aguas subterráneas y la recolección de niveles hidrodinámicos en 12 de los 50 pozos definidos en la red de monitoreo de aguas subterráneas.  Se está realizando el proceso de contratación para la adquisición y comprar de 27 dispositivos de medición automática. Además,  se trabajó en creación de aplicativos para migrar la información recopilada en la red de monitoreo al CIMAB, además se crearon bases de datos pertenecientes al grupo de aguas subterráneas para la recopilación de la información.</t>
  </si>
  <si>
    <t>Establecer 1 Centro De Información Y Modelamiento.</t>
  </si>
  <si>
    <t>VIGENCIA (a 30/09/2019): En el I trimestre/2019, ¿ Se consolido la Estructuración, depuración y análisis de las bases de datos del grupo técnico de medición de ruido, para realizar la georreferenciación y almacenamiento en las bases de datos PostgreSQL, integrando la información de las estaciones de la red de Ruido y los mapas estratégicos de ruido MER y estadísticas descriptivas al entorno CIMAB.  ¿ Se realizó el correspondiente levantamiento de Información para la construcción y desarrollo de las aplicaciones para: Depósitos de madera Distritales, Información de Medidas preventivas (2013-2018), y para el Plan estratégico de seguridad vial.   Para el II trimestre/2019 y como acumulado general se evidencia un avance de 14 % (0,7 más que el primer trimestre), esto corresponde un acumulado de 0,84 a junio de 2019. Esto con las siguientes actividades:    Se continuó desarrollando los Ejercicios de modelamiento análisis y espacialización de la información a través de las actividades anteriores.  Para el III trimestre/2019 y como acumulado general se evidencia un avance de 21 % (0,7 más que el segundo trimestre), esto corresponde un acumulado de 0,91 a septiembre de 2019.  Durante III trimestre y con el objetivo de poder exponer toda la información  audiovisual y el procesamiento de información computacional, se realizó la adquisición de tres (3) estaciones de trabajo, dos (2) portátiles ultralivianos además de un (1) video proyector, un (1) tablero interactivo con video proyector. Además, con el objetivo de dar cumplimiento con la elaboración de los informes de calidad a partir de la información brindada por las redes de monitoreo (Red de Monitoreo y  Calidad de Aire de Bogotá (RMCAB) - Red de Ruido, Sistema de Alertas Tempranas Ambientales (SATAB) - Red de Calidad del Recurso Hídrico &amp; Red de Aguas Subterráneas, se realizó la adquisición de 8 licencias ArcGis Geostatical Analist for Desktop.</t>
  </si>
  <si>
    <t>Elaborar 1 Plan Estratégico Ambiental Para La Ciudad, Al Año 2040.</t>
  </si>
  <si>
    <t>VIGENCIA (a 30/09/2019): Para el acumulativo de los tres (3) trimestres de la vigencia 2019, se ha avanzado en el desarrollo de las siguientes acciones de los proyectos para las estrategias sectoriales:  -Movilidad sostenible: Desarrollo de análisis estadístico de resultados de mediciones a nanopartículas, material particulado en masa y opacidad para 47 vehículos biarticulados marca Volvo 340M Euro V del componente troncal del SITP. Así mismo se realizó el ajuste financiero, técnico, de emisiones y de indicadores para los proyectos: ¿troncales de BRT en las avenidas Boyacá, Cali y 68 ¿ 100¿, ¿renovación del componente zonal del SITP", ¿motocicletas con la Ley 1972 de 2019¿ y ¿vehículos de carga mayor a 10,5 toneladas¿. Y se ajustaron los documentos de la Resolución del PAA con sus respectivos anexos.  -Gestión Integral de la Energía: Presentación de los resultados estimados del inventario de emisiones de PM10, SO2, NOx, CO y COV para fuentes fijas comerciales de 6 localidades de Bogotá. Y cálculos de los escenarios optimista, intermedio y pesimista en reducción de emisiones para los proyectos: ¿Conversión combustibles sólidos y líquidos a gaseosos (GN, GLP)¿, ¿Uso de Sistemas de Control de Emisiones (tecnología 1 y 2)¿ y ¿Buenas Prácticas Operacionales ¿ BPO¿.   -Infraestructura Urbana: Desarrollo de los escenarios de reducción de Material Particulado Resuspendido por conservación de la malla vial en Bogotá y deposición de PM2.5 por parte del arbolado urbano, así como los metros cuadrados de construcción. Consolidación de la base de datos del inventario de maquinaria amarilla identificada en Bogotá D.C. y estructuración y ajuste de los aspectos financieros, técnicos y de estimación de reducción de emisiones para los escenarios mitigados de material particulado para los proyectos: ¿conservación de la malla vial¿, ¿recuperación de áreas verdes¿ y ¿Ampliación de la frecuencia y mejora tecnológica del barrido¿.</t>
  </si>
  <si>
    <t>Generar 4 Informes Anualizados Sobre Los Factores De Presión Sobre Los Recursos.</t>
  </si>
  <si>
    <t>VIGENCIA (a 30/09/2019): Durante el presente año se desarrollaron las actividades tendientes para el inicio y ejecución del Convenio Interadministrativo No. SDA-CD-20181468 con la Corporación Autónoma Regional de Cundinamarca ¿ CAR y del Contrato de Prestación de Servicios No. SDA-SECOPII-712018 con el laboratorio Instituto de Higiene Ambiental S.A.S (IHA) para el monitoreo de los factores de presión sobre el recurso hídrico de la ciudad de Bogotá para el año 2019, para lo cual se elaboró el documento denominado Plan de Monitoreo, en el cual se establecen los objetivos, alcance, generalidades, lineamientos técnicos y el conjunto de actividades de toma de muestras y análisis de parámetros  por cada laboratorio. Adicionalmente, se aprobó el Plan Operativo, documento que contiene la articulación de los protocolos y procedimientos de los laboratorios IHA y CAR.  Se ejecutó el monitoreo de 556 puntos del Programa de Monitoreo de Afluentes y Efluentes del Distrito Capital (PMAE) y la entrega de 309 resultados de laboratorio, para los cuales se realizó la implementación de mecanismos de captura, almacenamiento, consolidación y análisis de la información de calidad y cantidad del recurso hídrico de la ciudad. Finalmente, se han desarrollado actividades tendientes para la justificación técnica requerida para el traslado presupuestal con objeto de adicionar los referidos contratos, como insumo para la modificación del Plan Anual de Adquisiciones del Proyecto 978 - conforme a la planificación y priorización de las necesidades de monitoreo de los factores de presión sobre el recurso hídrico del Distrito Capital para el 2020.</t>
  </si>
  <si>
    <t>Departamento Administrativo de la Defensoría del Espacio Público</t>
  </si>
  <si>
    <t>Estructurando a Bogotá desde el espacio público</t>
  </si>
  <si>
    <t>Estructurar E Implementar 1 Observatorio Distrital Del Espacio Público</t>
  </si>
  <si>
    <t>VIGENCIA (a 30/09/2019): Durante el III trimestre 2019 se continua con la actualización permanente de la pagina web del Observatorio del Espacio Público.  Se realizaron las siguientes publicaciones: 1. Publicación de banners en la página web del Observatorio del Espacio Público 2. Se agragaron 51 noticias de actualidad 3. Se agregaron 5 nuevas publicaciones de espacio público en cifras: - Indicador de espacio público efectivo - Indicador de espacio público verde - Indicador de espacio público total - Indicador de compacidad corregida - Indicador de caminabilidad 4. Publicación de las memorias, presentaciones y contenidos de los eventos realizados por el Observatorio durante la presente vigencia. 5.- Se publicó la 1er. Bienal de Espacio Público de Bogotá 6. Se agrergaron fichas e informes finales de las siguientes investigaciones: - Impacto social y espacial de las intervenciones en espacio público  - Indicador de caminabilidad  - Aplicación de Antrópolis como una herramienta ludica pedagógica para incentivar las Buenas Prácticas en la construccion de ciudad. Se ha ejecutado el 100% de las reservas  RESERVAS (a 30/09/2019): Se ha cancelado el 100% de la reservas presupuestal</t>
  </si>
  <si>
    <t>Generar 4 Reportes Técnicos Reportes Técnicos Sobre Información Del Espacio Público Distrital Que Actualizará El  Plan Maestro De Espacio Público A Cargo De La Secretaria Distrital De Planeación</t>
  </si>
  <si>
    <t>VIGENCIA (a 30/09/2019): Durante el III trimestre 2019 se realizaron las siguientes actividades:  - Se realizó la revisión de indicadores y variables, se ha hecho la solicitud de información a las diferentes entidades del Distrito que son responsables de la información necesaria, se ha iniciado con la estandarización de la información y con la elaboración de un Documento Técnico de Soporte en donde se consigna la conceptualización teórica del índice y su desarrollo metodológico.  -  Se realizó la total depuración de la información, se estandarizó aquella información que no estaba estructurada y se georreferenció aquella información que no estaba en formato espacial. Adicionalmente se iniciaron los cálculos de los indicadores base de espacio público efectivo, espacio público verde y espacio público total por UPZ.  - Se consolidaron los datos de los indicadores de espacio público efectivo, espacio público verde y espacio público total de las siguientes localidades Usaquén, Chapinero, Santa Fe, San Cristóbal, Usme, Tunjuelito, La Candelaria.    - Se realizó la georeferenciación de algunos componentes del mobiliario complementarios al espacio público.           - Se trabajó en el documento técnico de soporte de índice compuesto de Espacio Público, cuyo avance es la inclusión de los referentes nacionales e internacionales para la medición de espacio público.</t>
  </si>
  <si>
    <t>Sanear Y/O Titular 2350000 M2 De Los Bienes De Uso Público</t>
  </si>
  <si>
    <t>VIGENCIA (a 30/09/2019): Durante el III trimestre de 2019 se realizaron las siguientes actividades: - Para el mes de julio se titularon 13.112,29 m2 en la Localidad de Engativá. Escritura pùblica debidamente legalizada. - Para el mes de septiembre se titularon 123.281 m2 con las siguientes gestiones: Localidad de Kennedy: Transferencia de zonas de cesión obligatoria y gratuita. Area: 8.045  Localidad de San Cristobal: Zona de espacio público (andén) UAECD. Area: 8 Localidad de Usme: Transferencia de zonas de cesión obligatoria y gratuita. Area: 61,192 Localidad de Fontibón: Transferencia de zonas de cesión obligatoria y gratuita. Area: 54,036                                           RESERVAS (a 30/09/2019): Se ha cancelado el 100% de las reservas programadas.</t>
  </si>
  <si>
    <t>Recibir 4250000 M2 De Los Bienes De Uso Público</t>
  </si>
  <si>
    <t>VIGENCIA (a 30/09/2019): Durante el III trimestre del 2019 se realizaron las siguientes actividades para el recibo de bienes de uso público:  1. Actas elaboradas en el mes de julio de 2019:  Acta de recibo parcial Nro. 022 del 30/07/2019 urbanización PROYECTO HOTELERO AV EL DORADO, de la localidad de FONTIBON, con 632.36 m2 en 1 CONTROL AMBIENTAL. esta acta está en proceso de incorporación en SIDEP. 2. Actas elaboradas en el mes de septiembre las cuales se encuentran en proceso de georreferenciación e incorporación en el sistema: Acta de recibo Nro. 023 urbanización LA FLORIDA, de la localidad de Fontibón, con un área de 13.299 m2 Acta de recibo Nro. 024 urbanización MILENTTO, de la localidad de Suba, se encuentra en incorporación en SIDEP, con 1.615 m2 Acta de recibo simplificado Nro. 025 urbanización Centro Comercial Álamos Plaza (antes Santa Mónica), de la localidad de Engativá, área 13.171, 57 m2. Acta de toma posesión Nro. 026 urbanización ARBOLEDA DEL JORDAN, de la localidad de Fontibón con 1.539 m2.   RESERVAS (a 30/09/2019): Se ha ejecutado el 81,91% de las reservas presupuestales.</t>
  </si>
  <si>
    <t>Formular 100 % De La Política General De Espacio Público. (Identificación  De Zonas Para Ubicación  Temporal De Vi).</t>
  </si>
  <si>
    <t>Estructurar E Implementar 100 % Líneas De Investigación  En Espacio Público Certificadas Por Colciencias.</t>
  </si>
  <si>
    <t>VIGENCIA (a 30/09/2019): Se participo en la convocatoria de Colciencias bajo el número M01851690200175 y se presentó la siguiente información: -	Se presentaron 19 proyectos terminados, donde se relacionan las investigaciones realizadas por la entidad, estas investigaciones fueron las realizadas en los periodos 2016-2018, y se tuvieron en cuenta ficha técnica, productos relacionados (artículos académicos, informes, ponencias, etc.) e investigadores a cargo. -	Se presentaron 19 eventos que están clasificados en eventos divulgados, realizados y participaciones (workshops, congresos, etc., en este ítem se detalla la metodología realizada, las conclusiones, los informes, etc. -	Redes: Se presentaron 4 redes de comunicación creadas por el Grupo de estudios, en este ítem se especifican los distintos actores con los cuales el grupo de estudio ha mantenido algún tipo de relación académica y/o laboral, así mismo se especifican las distintas ramas de nuestras redes por el espacio público compuesta por la red de ciudades, de universidades, de entidades distritales y asociaciones y gremios.  El 2 de septiembre de 2019 se publicaron los resultados parciales de la Convocatoria para el Reconocimiento y Medición de los grupos de investigación 2019, a la cual se presentó el grupo de estudios de Espacio Público.</t>
  </si>
  <si>
    <t>Implementar 100 % De La Metodología De  Valoración  De Suelo Público</t>
  </si>
  <si>
    <t>Adoptar E Implementar 100 % De La Política Pública De Espacio Público, De Acuerdo A Los Compromisos Establecidos Por El Dadep Para El Periodo.</t>
  </si>
  <si>
    <t>VIGENCIA (a 30/09/2019): Durante el periodo evaluado (III trimestre 2019) se realizaron las siguientes actividades: - Se realizó presentación de la Política de espacio público en la sesión Pre-CONPES del 13 de septiembre de 2019, en el marco del proceso de adopción. - Se recibieron y analizaron las observaciones a la Política de espacio público por parte de las entidades asistentes al Pre-CONPES, en el marco del proceso de adopción. - Se realizaron reuniones aclaratorias a las observaciones de la sesión Pre-CONPES de la Política de espacio público, con las siguientes entidades: Secretaría de Cultura, Recreación y Deporte y Secretaría de Integración Social. - Se dio inicio al proceso de ajuste del Documento CONPES y sus anexos según observaciones del Pre-CONPES, para entregar a Secretaría de Gobierno para su radicación ante la Secretaría de Planeación la primera semana de octubre de 2019, en el marco del proceso de adopción. - Se está el Manual de Implementación de l a Política Pública  RESERVAS (a 30/09/2019): Se cancelaron el 100% de las reservas presupuestales.</t>
  </si>
  <si>
    <t>Cuido y defiendo el espacio público de Bogotá</t>
  </si>
  <si>
    <t>Recuperar, Revitalizar Y Sostener 75 Km De Ejes Viales De Alto Impacto Peatonal Y Vehicular</t>
  </si>
  <si>
    <t>VIGENCIA (a 30/09/2019): En el mes de Julio se realizaron diligencias de restablecimiento de Espacio Público con el apoyo de las alcaldías locales de Santafé y Candelaria.  Se realizó la recuperación de 2,052 Km lineales sobre ejes viales, andenes de las Zonas, vías vehiculares los cuales estaban siendo ocupados de manera indebida por Cerramientos y/o talanqueras y/o vendedores informales. En la labor de realizar un operativo de recuperación del espacio público en la carrera decima solicitado por la ciudadanía y motivado por el Alcalde Mayor, la Secretaria Distrital de Gobierno lideró el trabajo interinstitucional que incluyo un diagnostico detallado de toda la vía, en el cual se identificaron, 22 pipetas de gas a lo largo del eje de la carrera décima, más de 1400 vendedores informales, entre cachivacheros, vendedores de alimentos preparados y vendedores de mercancía entre ropa y calzado.  En el mes de septiembre se realizó diligencia de restablecimiento de Espacio Público con el apoyo de la alcaldía local de Teusaquillo.  Durante esta jornada se realizó la recuperación de 0,58 Km lineales sobre ejes viales, andenes de las Zonas, vías vehiculares los cuales estaban siendo ocupados de manera indebida por Cerramientos y/o talanqueras y/o vendedores informales. Se realiza recuperación de espacio público en el sector carrera 69 con calle 24 a sur en articulación con Alcaldía Local de Kennedy, Policía de tránsito, Secretaría Distrital de movilidad, ciudad Limpia y los Guardianes del Espacio Público. Se realizó el retiro de una caseta de vigilancia que se encontraba adosada al piso y se realizan por parte de transito 10 foto comparendos y tres motos inmovilizadas   RESERVAS (a 30/09/2019): Las reservas presupuestales tienen una ejecución del 100%</t>
  </si>
  <si>
    <t>Recuperar Y  Revitálizar 134 Estaciones De Transmilenio</t>
  </si>
  <si>
    <t>VIGENCIA (a 30/09/2019): Durante el III trimestre por medio del Convenio Idipron, se realizaron actividades de sostenibilidad de los ejes viales recuperados y estaciones de Transmilenio por medio de la Defensa persuasiva. Las actividades realizadas son las siguientes:   1.Para el mes de Julio se recuperaron 2 estaciones de Transmilenio en la Localidad de Santafé: Las Nieves y San Diego. Se realizaron 2 mesas de trabajo con la Alcaldesa Local de Teusaquillo para la expedición de resolución de Zona Especial de Seguridad de las estaciones de Transmilenio de esa localidad.  Se logró la expedición de la resolución que declara como Zona Especial, las estaciones de Transmilenio de la Localidad de Kennedy.  2. Para el mes de Agosto se recuperaron  2 estaciones de Transmilenio en la Localidades de Kennedy y Tunjuelito: Venecia y Sevillana. 5-9-2019 Reunión Alcaldía de RUU Zonas Especiales Transmilenio Reunión con Alcaldía Local de Teusaquillo / Preoperativo Estaciones Transmilenio Reunión con Policía Engativá y Alcaldía Local / Preoperativo Estaciones Transmilenio Mesa de Trabajo en IDU Primera Fase TM Avenida 68 Operativo Estaciones TM Avenida 68, Boyacá, Cra 77 Granja y Ferias (Engativá) Operativo Estaciones TM Carrera 90 y Avenida Cali (Engativá) Operativo Estaciones TM Avenida El Dorado, U. Nacional, Campin y Movistar Arena (Teusaquillo) Se realizó gestión con las Alcaldías Locales y comandantes de las Estaciones de Policía de las localidades de Suba, San Cristóbal y Rafael Uribe Uribe para la declaratoria de las zonas especiales.  3. Para el mes de septiembre se recuperaron 10 estaciones de Transmilenio en la Localidades de Teusaquillo, Bosa, Engativá, Santafé y candelaria para las estaciones de: Portal Sur, San Victorino, Avenida 68, Ferias, Granja Cra 77, Cra 90, Avenida el Dorado, Universidad Nacional, Campin, Movistar Arena. Reunión con Policía Engativá y Alcaldía Local / Preoperativo Estaciones Transmilenio. RESERVAS (a 30/09/2019): Las reservas presupuestales tienen una ejecución del 100%</t>
  </si>
  <si>
    <t>Recuperar 517 Predios De Zonas De Zonas De Cesión (Zonas Verdes, Parqueaderos Y Equipamiento Comunal Público)</t>
  </si>
  <si>
    <t>Diseñar E Implementar 2 Estrategias Financieras, Técnicas Y Sociales Que Permitan La Sostenibilidad De Los Espacios Públicos Recuperados Y De Las Zonas De Cesión A Cargo Del Dadep</t>
  </si>
  <si>
    <t>RESERVAS (a 30/09/2019): Meta Completada - Reserva presupuestal cancelada al 100%</t>
  </si>
  <si>
    <t>Entregar 50 % De Bienes Fiscales A Cargo Del Dadep</t>
  </si>
  <si>
    <t>RESERVAS (a 30/09/2019): La magnitud de la meta encuentra ejecutada al 100% pendiente la cancelaciòn de reservas presupuestales.  La ejecución a 30 de septiembre de 2019 de las reservas es del 72,15%</t>
  </si>
  <si>
    <t>Recuperar 20 Zonas De Acceso</t>
  </si>
  <si>
    <t>Diseñar E Implementar 6 Intervenciones Para Sensibilizar A La Ciudadanía (Clientes Internos Y Externos) Frente Al Uso Del Espacio Público</t>
  </si>
  <si>
    <t>VIGENCIA (a 30/09/2019): En el III trimestre de 2019, se realizaron las siguientes actividades:   1. Durante el mes de julio se inició la implementación de la estrategia  "Cuido y Defiendo mi Espacio público".  Dicha estrategia está dirigida al público interno y externo, para lo cual se crearon piezas impresas y digitales que han sido divulgadas por medio de canales internos (página web, carteleras, intranet, piezas radiales, mailing), y externos (cine, radio, televisión y redes sociales) El Lanzamiento de las piezas comunicativas fue prevista para iniciar el 31 de julio, día de la conmemoración de los 20 años de la Defensoría del Espacio Público.  2. En el mes de agosto en el marco de la Ley de Transparencia y Acceso a la Información Pública, se lanzó la campaña interna "Cuido y defiendo el espacio público de Bogotá", con el objetivo de socializar a los servidores temas misionales y transversales de la entidad.  De otra parte, se llevaron a cabo reuniones para el diseño de la nueva campaña "Echa un ojo". En cabeza del equipo de comunicaciones del Dadep se diseñó una presentación para mostrarles a seis agencias de publicidad convocadas por medio del operador Canal Capital. Posteriormente, cuatro de estas agencias enviaron sus propuestas de campaña para evaluación. La evaluación la realizaron los integrantes de la oficina de comunicaciones de la entidad y uno de los asesores de despacho bajo cuatro criterios aplicados asi: (Innovación, alcance, optimización de recursos y ejecución). Durante el mes de septiembre se llevaron a cabo 3 reuniones diferentes con las personas que diseñaron la campaña: "Echa un ojo". Y en cabeza del equipo de comunicaciones del Dadep  con el fin de realizar el seguimiento para ultimar detalles de piezas, estrategia e implementación de la campaña. RESERVAS (a 30/09/2019): A junio 30 de 2018 se ha ejecutado el 100% de las reservas presupuestales.</t>
  </si>
  <si>
    <t>Realizar 100 % De Las Actividades Priorizadas En La Vigencia Fiscal, Para El Logro Misional Del Proyecto De Inversión Cuido Y Defiendo El Espacio Público De Bogota</t>
  </si>
  <si>
    <t>VIGENCIA (a 30/09/2019): En materia de Contratación se realizaron 100% de las actividades de ajuste precontractual para los procesos pendientes del mes (Ej.Contratos de Prestacion de servicios, Contratos de Minima de Seguros, Suspenciones, terminaciones anticipadas y adiciones).  *Apoyo en la formulación y revisión de las liquidaciones contractuales de la Subdirección. *Seguimiento al Plan de Contratación  *Se atendió el 90% de las actividades de atención al Ciudadano, SQS y Orfeo. *Se Atendieron el 90% de las solicitudes realizadas por las demás dependencias del DADEP. *Se realizaron el 100% de las actividades archivística asociada al desarrollo del Proyecto de inversión, esto es el escaneo de los documentos para mantener alimentado en debida forma el soporte documental, conforme al hallazgo de la contraloría que reza conforme a los documentos de entrega suscrito la información debe estar vinculada en el sistema de información oficial el SIDEP. *Se realizaron actividades de gestión presupuestal del proyecto de inversión, esto es, Solicitudes de CDP, Tramite de Planillas de Pago. PAC y Seguimiento al mismo. *Revisión de los informes técnicos de recuperación para ajuste y corrección. *Revisión y consolidación de información de gestión de la subdirección para la atención al cliente interno y externo. * Cancelaciòn 100% de la reserva presupuestal  RESERVAS (a 30/06/2019): Se realizaron pagos de reserva según lo programado en el II Trimestre de 2019. Se ha ejecutado el 44,84% de las reservas presupuestales</t>
  </si>
  <si>
    <t>Realizar 100 % De Las Actividades Requeridas Para La Administración, Sostenibilidad Y Aprovechamiento Economico Del Patrimonio Inmobiliario Distrital</t>
  </si>
  <si>
    <t>VIGENCIA (a 30/09/2019): Se adelantaron las gestiones de articulación interinstitucional con actores y descentralizados, así como con actores privados para la formulación de las iniciativas de sostenibilidad por medio de actividades complementarias para la creación de proyectos de Distritos Especiales de Mejoramiento y Organización Sectorial "DEMOS" u otras herramientas de entrega en administración de espacios públicos que permitan coadyuvar a la sostenibilidad de dichos espacios, donde se promuevan estrategias que apunten a garantizar la gobernabilidad de las zonas. *Se realizaron visitas con el acompañamiento de los potenciales asociados (DEMOS) con la respectiva caracterización de cada zona que identifican la problemática y su potencial por medio de las mesas de trabajo del equipo interdisciplinario del área de sostenibilidad. *Se tramitaron en debida forma el 100% de solicitudes de entrega en administración de BFy BUP mediante la elaboración del respectivo documento de entrega. *Se suscribieron los Convenios solidarios con las JAC Aures II, Sabana de Tibabuyes y Conjunto Residencial la Fontana, entregando en administración 8 zonas de estacionamiento de la localidad de Suba. Se realizó entrega material del salón comunal de Juan Pablo II, en virtud de la suscripción del convenio solidario 110-00129-368-0-2019. Se realizó seguimiento técnico, legal y financiero a 26 CAMEP y 20 convenios solidarios, en los cuales se verificó la administración de los espacios públicos entregados en administración a terceros. Se encuentran vigentes a SEPTIEMBRE de 2019 - 27 CAMEPS y 19 Convenios Solidarios, los cuales el Dadep brinda Seguimiento Técnico Financiero y Legal.  Entrega de bienes de uso público y bienes fiscales sin remuneración Se llevó a cabo la revisión de los informes de gestión de CAMEP Se llevó a cabo el seguimiento a los CAMEP Se realizaron visitas de diagnósticos (vigilancia, póliza de seguros) a los bienes inmuebles a cargo del DADEP.</t>
  </si>
  <si>
    <t>Fortalecimiento institucional DADEP</t>
  </si>
  <si>
    <t>Diseñar Y Poner En Operación 3 Estrategias Del Servicio A La Ciudadanía Para Promover La Transparencia En La Gestión Institucional Y Para Prevenir Y Controlar La Corrupción</t>
  </si>
  <si>
    <t>VIGENCIA (a 30/09/2019): A 30 de septiembre se ha comprometido el 100% del presupuesto asignado.  Las actividades realizadas durante el III trimestre de 2019 son: ATENCIÓN AL CIUDADANO - Realización Campaña #somos una extensión de Bogotá - Diseño de piezas informativas para lenguaje Braille y de carta de trato digno - Se divulgaron los Trámites y Servicios a ciudadanos y a funcionarios de otras entidades del Distrito a través de la participación en los Supercade Móvil programados por la Secretaría General en las diferentes localidades.  - Asistencia de la Defensora del Ciudadano a capacitación sobre lenguaje universal en evento programado por la Red Distrital de Quejas de la Veeduría Distrital denominado ¿Accesibilidad y Diseño Universal desde el Servicio.  - Actualización instructiva de correspondencia por corrección direcciones electrónicas. - Reunión con el DANE, ministerio de Comercio, Confecámaras, Secretaría General y Cámara de Comercio en la cual se les aclaró el proceso de la cadena de urbanismo con el fin de agilizar los trámites a la ciudadanía para la creación, operación y cierre de empresas relacionadas con la construcción y el urbanismo a través de la Ventanilla Única empresarial - VUE    COMUNICACIONES - Se avanza en la implementación de la estrategia de comunicaciones bajo los lineamientos de la oficina de comunicaciones de la Alcaldía de Bogotá. - Desarrollo de estrategia en medios digitales "1.a Bienal de espacio Público" y direccionamiento para diseño e impresión de las piezas de comunicación para la realización de la 1.a Bienal de espacio Público.  - Atención a medios de comunicación por consultas relacionadas con predios y otros temas de competencia de la entidad. City Tv, Canal Capital, Caracol radio, Rcn Radio, El Espectador. Tema: procesos selección administrador mobiliario urbano de Bogotá.   RESERVAS (a 30/09/2019): Reserva presupuestal cancelada al 100%</t>
  </si>
  <si>
    <t>Desarrollar 5 Estrategias De Mejoramiento De Las Competencias Laborales</t>
  </si>
  <si>
    <t>VIGENCIA (a 30/09/2019): A 30 de septiembre se ha comprometido el 96,39% del presupuesto asignado. Se presenta avance en las estrategias de mejoramiento de las competencias laborales, desde las áreas de Presupuesto, Contabilidad, Recursos Físicos, Talento Humano, Control Interno Disciplinario.  CONTABILIDAD - Reporte mensual de retención en la fuente - rentas de trabajo, salarios y honorarios. Reporte Contribución especial contratos de obra. Reporte de estampillas universidad Francisco José de Caldas, Procultura y Universidad pedagógica. Reconocimiento contable de los hechos económicos. Conciliación cuentas de enlace con la SHD. Conciliación de inventario de inmuebles frente al aplicativo Limay. Conciliación de bienes entregados en administración e invadidos. Elaboración de inventario de predios. Registro de movimientos, incorporaciones, desincorporaciones de predios en Aplicativo Limay. RECURSOS FÍSICOS - Apoyo a la etapa precontractual y contractual del área. - Se elaboraron 82 contratos de mínima cuantía.  TALENTO HUMANO - Se realizó la jornada de Inducción y reinducción a Funcionarios y contratistas del DADEP - Actualización de los diferentes indicadores del Proceso de Gestión del Talento Humano.  - Acompañamiento y seguimiento al grupo de Gestores de Integridad.  - Actualización de Normograma de SAF PRESUPUESTO Se prestó el apoyo en las actividades inherentes al proceso de presupuesto y pagos como son: Revisión de cuentas, expedición de certificados de disponibilidad y registro presupuestal y elaboración de órdenes de pago, actividades que apuntan a mejorar las competencias laborales para dar atención oportuna al registro y pago de los compromisos suscritos por la entidad.    RESERVAS (a 30/09/2019): Reserva presupuestal cancelada al 100%</t>
  </si>
  <si>
    <t>Fortalecer 100 % El Sistema De Control Interno</t>
  </si>
  <si>
    <t>VIGENCIA (a 30/09/2019): A 30 de septiembre encuentran comprometido el 100% de los recursos asignados a la meta. Durante el periodo evaluado desarrollaron las siguentesactividades: Desarrollo al Plan de Auditoría Anual, Plan de mejoramiento de la Auditoria Regular de la Contraloría. Seguimiento de la Gestión a los procesos institucionales. Auditoría al proceso de defensa del Patrimonio Inmobiliario Distrital,  Auditoría al contrato con IDIPRON Reunión del Tercer Comité Institucional de Coordinación de Control Interno-CICCI  Informe de Auditoría de Atención al Ciudadano sobre las quejas, sugerencias y reclamo.  Auditoría anual al Subsistema de Seguridad y Salud en el Trabajo.  Informe de cumplimiento del Plan de Mejoramiento Archivístico.  Auditoría al proceso de estudios sobre espacio público.  Se hizo seguimiento al Plan Anticorrupción y Atención al Ciudadano, se publicó el 2do cuatrimestre en la página Web de la Entidad. Se hizo seguimiento al Mapa de Riesgos de Corrupción y la gestión de los mismos en el DADEP, se publicó en la página Web de la Entidad. Se hizo seguimiento a los trámites del DADEP en el Sistema Único de Información de Trámites- SUIT, y publicado en la página web de la Entidad. Se adelantan auditorías en seguridad de la información y los contratos de Concesión del mobiliario urbano de Bogotá.  Se envió la información del proceso de Evaluación y Control a la Oficina de Planeación- OAP, para el cambio en el mapa de procesos vigente. Todos los funcionarios y contratistas de la OCI contribuyeron en la realización de seguimientos a los requerimientos de Contraloría.</t>
  </si>
  <si>
    <t>Fortalecer 60 % El Sistema Integrado De  Gestión</t>
  </si>
  <si>
    <t>RESERVAS (a 30/09/2019): El cumplimiento de esta meta se ha logrado en un 100%. Se ha adelantado el trabajo propuesto de organización de los archivos de acuerdo a los lineamientos archivísticos establecidos por el Archivo General de la Nación.</t>
  </si>
  <si>
    <t>Desarrollar 5 Estrategias De Gestión Judicial, Contratación De Prestación De Servicios Y Bienes Y Servicios Y Conceptos Y Estudios Tecnicos</t>
  </si>
  <si>
    <t>VIGENCIA (a 30/09/2019): El cumplimiento de esta meta esta  98,22%. Las actividades realizadas en el III trimestre 2019 son las siguientes:  1. GESTIÓN CONTRACTUAL: Se suscribieron 90 contratos. 2. GESTIÓN JUDICIAL:  Estrategia 1 (Gestión Judicial). Recuperación/Protección M2 EP: Se recuperaron aproximadamente 18.469 Mts2. Estrategia 2 (Gestión Judicial). Gestión Recursos Económicos Procesos Judiciales (generación y ahorro):  Durante el período del presente el ahorro fue de $42.000.479  Estrategia 3 (Gestión Judicial). Investigaciones Penales Exitosas: Dentro del proceso penal denominado "Humedal Jaboque", con radicado 110016000049201411942, que cursa ante la Fiscalía 79 Seccional Eje Temático Tierras, se desarrolló audiencia de acusación el día 22 de agosto de 2019 desde las 11:00AM, ante el Juzgado 29 Penal del Circuito de Conocimiento. 3. ACTOS ADMINISTRATIVOS: * La Oficina Asesora Jurídia profirieron 10 Actos administrativos (resoluciones) y un decreto de carácter general con incidencia directa o indirecta para el Distrito Capital. * La Oficina Asesora Jurídica profirió conceptos jurídicos con incidencia directa o indirecta para el Distrito Capital.</t>
  </si>
  <si>
    <t>Implementar 100 % De Las Actividades Que Permitan Controlar, Evaluar Y Garantizar El Oportuno Cumplimiento De Todos Los Compromisos Asumidos Por La Direccion De La Entidad</t>
  </si>
  <si>
    <t>VIGENCIA (a 30/09/2019): La meta no presenta seguimiento en la magnitud. Se realizó la contratacion en el mes de septiembre y a partir del mes de octubre inicia la ejecución.  Se reporta seguimiento a partir del IV trimestre.</t>
  </si>
  <si>
    <t>Realizar 100 % De Las Actividades Identificadas Para La Validación Financiera, Jurídica Y Técnica De Las Iniciativas Privadas Presentadas En El Dadep Bajo El Esquema De Asociación Pública Privadas -App</t>
  </si>
  <si>
    <t>VIGENCIA (a 30/09/2019): La meta a 30 de septiembre tiene una ejecución presupuestal del 38,88%. Iniciativas en Prefactibilidad (1), Factibilidad (8) Validación (1), trámite de aprobación (3), revisión de Convenios y Decretos relacionados con APP. - Se revisó Decreto con los Asesores de la alcaldía, funcionarios de la Secretaria Distrital de Planeación y la Oficina Asesora Jurídica del DADEP y la Secretaria General de la Alcaldía del "Por el cual se establecen los lineamientos normativos para las Áreas de Intervención Integral de Espacio Público en cesiones con uso de estacionamientos, y se dictan otras disposiciones", con la directora jurídica de la Alcaldía, con participación del equipo del DADEP, y la Secretaria Distrital de Planeación.  - Se  revisaron los proyectos en curso para asegurarse de la correcta aplicación de la norma.  - Se realizan reuniones de seguimiento - Se realizó revisión del informe de gestión, informe financiero y acta de liquidación y ejecución del Convenio Interadministrativo No. 4210000-757-2017, celebrado entre la Secretaria General de la Alcaldía Mayor y el DADEP.  - Se realizó seguimiento a la liquidación del Contrato Interadministrativo No. 110-00129-343-0-2017, celebrado entre el entre la Financiera de Desarrollo Territorial S.A. ¿ FINDETER y el Departamento Administrativo de la Defensoría del Espacio Público - DADEP.  - Se realizó evaluación de modificación del Contrato Interadministrativo No. 110-00131-00389-0-2018 suscrito entre DADEP y FINDETER RESERVAS (a 30/06/2019): El pago de las reservas presenta un porcentaje del 0,37% a 30 de junio de 2019</t>
  </si>
  <si>
    <t>Gestionar 100 % Del Plan De Adecuación Y Sostenibilidad Sigd-Mipg</t>
  </si>
  <si>
    <t>VIGENCIA (a 30/09/2019): Se encuentran comprometidos el 94,13% de los recursos asignados. En cada una de las políticas de gestión y desempeño institucional se han desarrollado las actividades programadas logrando cumplir en un porcentaje significativo el logro de las metas propuestas. SEGURIDAD Y SALUD EN EL TRABAJO: Se realizo el seguimiento de actos y condiciones inseguras. GESTION DOCUMENTAL - Se está trabajando en la modificación de las TRD parametrizadas en ORFEO, y se crearon nuevas series, sub series y tipos documentales. - Se realizó el Informe Técnico del Diagnóstico Integral de Archivo, donde se identificó el estado actual de la Gestión Documental de la Entidad. Se  - Se elaboró Plan de Acción con las principales actividades que se deben realizar en la vigencia 2020. Se dio inicio a la elaboración del PINAR.  - Se actualizó el Índice de información Reservada y Clasificada.  GESTION AMBIENTAL: En cumplimiento con el Plan de Acción del PIGA, se realizaron las siguientes acciones:  1. Se terminó la campaña de decoración de los baños como una estrategia de sensibilización para el uso eficiente del agua y de la energía, así como para la reducción de los residuos sólidos (desincentivar el secado de manos con papel). 2. Para el componente de compras sostenibles, se apoya la revisión de los Estudios previos. Para la normalización del Comité de Gestión Ambiental (en cumplimiento de la Resolución 242 de 2014), se retoma la propuesta de generar un instrumento interno. OFICINA ASESORA DE PLANEACIÓN. -Se realizaron seguimientos a la matriz de riesgos de gestión y de corrupción de cada proceso, se hicieron avances sobre la actualización del mapa de procesos, se apoyó en la actualización de la guía de planeación y gestión, se realizaron campañas publicitarias de MIPG y de socialización de los avances de la implementación de MIPG a los líderes de proceso y enlaces de planeación. Se actualizó la matriz de seguimiento a planes, se apoyó en el monitoreo de acciones en e</t>
  </si>
  <si>
    <t>Mejoramiento de la infraestructura física del DADEP</t>
  </si>
  <si>
    <t>Atender 100 % De Los Requerimientos Del Mejoramiento De Las Áreas De Trabajo De La Entidad</t>
  </si>
  <si>
    <t>VIGENCIA (a 30/09/2019): Durante el periodo evaluado se  realizaron adecuaciones locativas requeridas por la Entidad y revisiones a instalaciones de acuerdo al cronograma establecido y al contrato suscrito   Se ha comprometido el 84,51 % del presupuesto.</t>
  </si>
  <si>
    <t>Atender 100 % De Los Requerimientos Relacionados Con El Parque Automotor Por El Estado De Deterioro Y Depreciación.</t>
  </si>
  <si>
    <t>Fortalecimiento de la plataforma tecnológica de información y comunicación del DADEP</t>
  </si>
  <si>
    <t>Implementar 100 % De Las Soluciones Tecnológicas Priorizadas En El Diagnostico De Identificación De Los Requerimientos Que Permitan Fortalecer  Los Componentes Tic¿S En La Defensoría Del Espacio Público.</t>
  </si>
  <si>
    <t>VIGENCIA (a 30/09/2019): Durante el III trimestre 2019 se realizaron las siguientes actividades: Julio: - Levantamiento de los riesgos de seguridad digital y los activos de información con la Oficina de Control Interno. - Manual de Gestión de Copias de Respaldo. - Configuración de la conexión cifrada vía SEQNET con la nube de Oracle. - Depuración de los discos de almacenamiento no utilizados en OVM  - Diagnóstico sobre el proceso de Gestión de la Información y la tecnología procedimiento Seguridad de la información. - Se realizaron desarrollos, que corresponden a la implementación del proyecto de Recibo, escrituración y titulación de zonas de Cesión - Se subieron a producción varios desarrollos para SIDEP 2.0, ORFEO y MAP. - Se realizaron las siguientes contrataciones:  Actualización y soporte del sistema operativo Oracle Linux, Software de virtualización Oracle VM y suscripción Adobe Creative Cloud. Adquisición de Discos y soporte para almacenamiento. Agosto: Se realizaron las siguientes adquisiciones: - Discos y soporte para almacenamiento, contrato No. 400-00134-448-0-2019.  - Actualización, mantenimiento y soporte de Oracle Database Appliance (ODA), orden de compra No. 40251. - Actualización y soporte de licencias ArcGis, Orden de Compra No. 40331.  - Prestación de servicios profesionales, contrato No.400-00134-458-0-2019.  - Se realizaron diferentes actividades enfocadas al restablecimiento de los servicios de T.I, dada la contingencia presentada en la Entidad.  Septiembre: - Actualizacion de las Tablas de Retención Documental solicitados por SAI -ORFEO. - Actualización de los formularios para subir y visualizar documentos pdf en SIDEP 2.0, integrando con el Orquestador en ambiente de producción.   - Se realizaron varios desarrollos, los cuales se encuentran en ambiente de pruebas. Se realizaron las siguienetes adquisiciones: Actualización y soporte de licencias ArcGis contrato número 110-00134-40331-0-2019. - Actualización, mantenimiento y soporte de Orac RESERVAS (a 30/09/2019): Durante el III trimestre de 2019. la Oficina de Sistemas reporta que se ha tramitado el pago del 99,10% de las reservas, de acuerdo a lo programado.</t>
  </si>
  <si>
    <t>Unidad Administrativa Especial Cuerpo Oficial de Bomberos</t>
  </si>
  <si>
    <t>Fortalecimiento Cuerpo Oficial de Bomberos</t>
  </si>
  <si>
    <t>Construir 4 Unidades De Bomberos Para El Fortalecimiento De La Atención De Emergencias</t>
  </si>
  <si>
    <t>VIGENCIA (a 30/09/2019): La UAECOB ha venido realizando las gestiones necesarias ante el Departamento Administrativo de la Defensoría del Espacio Público (DADEP) y Secretaria de Planeación, para la verificación, designación y entrega de predios que se encuentren disponibles para la construcción de dos estaciones de Bomberos y un Centro de Capacitación y Entrenamiento (Academia de Bomberos), como resultado de ello, se han inspeccionado ocho (08) predios con el fin de avaluar las características y requisitos técnicos conforme al Decreto 563 de 2007 y la Resolución 0661 de 2014. Se preseleccionó un predio ubicado en la localidad de Usme y se suscribió el Contrato Interadministrativo No. 363 de 2019 con Catastro Distrital con el fin de realizar avalúo comercial al predio de Usme, que cumple con las características técnicas y operativas para la puesta en marcha de la Escuela de Formación Bomberil (Academia) y una nueva Estación de Bomberos. Se espera el resultado del avalúo RESERVAS (a 30/09/2019): No se registra magnitud - recursos de reserva</t>
  </si>
  <si>
    <t>Adecuar 3 Estaciones De Bomberos</t>
  </si>
  <si>
    <t>VIGENCIA (a 30/09/2019): Mediante los contratos 401 y 450 de 2018 de consultoría e interventoría, se realizan los "estudios, diseños incluida la Licencia de Construcción para la ampliación y reforzamiento estructural de la Estación de Bomberos Marichuela". Al Tercer trimestre de 2019, la interventoría certifica el cumplimiento del 70% de Avance de ejecución. Los planos arquitectónicos y estructurales se encuentran aprobados por la interventoría y se adelantan los diseños de las instalaciones hidro-sanitárias y eléctricas. El DADEP emitió anuencia con respecto al diseño arquitectónico y estructural de la estación, razón por la cual, mediante radicado No. 11001-3-19-1247 del 16 de Agosto 2019, se solicita la Licencia de Construcción ante la Curaduría Urbana No. 3. * A través de los contratos 472 de 2018 y 265 de 2019 de interventoría, se adelanta la "Reparación locativa y mantenimiento del área de la piscina de la Estación de Bomberos Kennedy. La Programación de Obra y el Plan de manejo Ambiental fueron aprobados por la interventoría. Se han adelantado los trabajos de mantenimiento en un 43,10%, se instaló el muro en PVC que encierra la piscina y se adelantan trabajos de piso, así como de ventanería sobre el muro en PVC. * El proceso a través del cual se contratarían los estudios, diseños y obras para la Estación de Bomberos Las Ferias, que corresponde a la ampliación y reforzamiento estructural de la Estación, se declaró desierto mediante Resolución No. 888 -2019. El proceso se encuentra en revisión y ajustes por los técnicos. Con respecto a la interventoría para los estudios, diseños y obras de la Estación de Bomberos las Ferias, se suscribió el contrato 331-2019.  Es importante mencionar que para poder determinar la pre-factibilidad del proyecto y la viabilidad frente al reforzamiento estructural, se requirió adelantar consultas a la Dirección de Vías, Transporte y Servicios Públicos y, a la Dirección de Planes Maestros y Complementarios de la SDP, así mismo a RESERVAS (a 30/09/2019): No se registra magnitud - recursos de reserva</t>
  </si>
  <si>
    <t>Dotar 100 % Del Equipamiento De Bienes Programados Para El Cuerpo Oficial De Bomberos</t>
  </si>
  <si>
    <t>VIGENCIA (a 30/09/2019): Ante la necesidad presentada por la UAECOB de fortalecer su incidencia en el sendero ambiental de los cerros orientales, se ha adelantado la gestión para dotar el equipamiento de bienes, específicamente, la adquisición de vehículos y de herramientas, equipos y accesorios. Para la adquisición de vehículos operativos nuevos, se adelantó la gestión sobre la posibilidad de la adquisición con la plataforma Colombia Compra, sin embargo, ésta entidad  no aprobó la compra toda vez que el mismo no tiene código Fasecolda el cual es requisito primordial para la inclusión de cualquier vehículo al catálogo del Acuerdo Marco, razón por la cual se adelantó el proceso en la modalidad de licitación LP 011-2019 y se encuentra en observaciones por parte de los oferentes. Respecto de la adquisición de herramientas, equipos y accesorios, se adelanta el proceso SASI 007-2019 y se encuentra en observaciones por parte de los oferentes. RESERVAS (a 30/09/2019): No se registra magnitud - recursos de reserva</t>
  </si>
  <si>
    <t>Garantizar 100 % La Operación Y Sostenibilidad Del Cuerpo Oficial De Bomberos</t>
  </si>
  <si>
    <t>VIGENCIA (a 30/09/2019): En la UAECOB, la Subdirección Logística tiene a su cargo administrar el parque automotor, equipo menor, las herramientas y accesorios con que cuenta la Unidad garantizando su disponibilidad, así como soportar y atender los requerimientos logísticos para la atención de emergencias. Al tercer trimestre de 2019 se adjudicaron 9 procesos relacionados con la adquisición de bienes, suministro de insumos, mantenimientos correctivos - preventivos y servicios relacionados con las funciones misionales asignadas. Continúa la documentación del  Plan de Mantenimiento Preventivo y Correctivo de Parque Automotor y Equipo Menor, llevando a cabo la revisión de las fichas técnicas del Parque Automotor y Equipo menor de mayor rotación, con el fin de efectuar el proceso de seguimiento de mantenimientos preventivos y correctivos. Así mismo, se está realizando la verificación de inventario de las hojas de vida de parque automotor y equipo menor Se ha dado continuidad a las siguientes actividades en el tercer trimestre 2019:  - Se lidera la implementación del Plan Estratégico de Seguridad Vial logrando el aval por parte de la Secretaria Distrital de Movilidad, generando programas y acciones encaminadas a la reducción de la accidentalidad y de sus efectos (Capacitaciones y talleres).    - Se cuenta con la mesa logística para la atención de las solicitudes requeridas por los uniformados en cuanto a mantenimientos, suministros de forma integral lo cual garantizó la buena función de la operación. - Implementación de controles efectivos a través de bases datos para dar cumplimiento a la normatividad existente frente a las revisiones técnico-mecánicas y SOAT. - Diseño e implementación de las hojas de vidas para los vehículos, las cuales se actualizan con el fin de contar con información detallada y veraz de los mismos.  - Visitas periódicas a las 17 estaciones por parte del equipo técnico de la Subdirección Logística en cuanto a mantenimientos preventivos del equip RESERVAS (a 30/09/2019): No se registra magnitud - recursos de reserva</t>
  </si>
  <si>
    <t>Desarrollar 1 Programa Que Garantice El 100% Del Mantenimiento De La Infraestructura Física De Las 17 Estaciones De Bomberos Y El Comando</t>
  </si>
  <si>
    <t>VIGENCIA (a 30/09/2019): Con el fin de mejorar el estado físico de la infraestructura y proporcionar a los funcionarios y operativos las condiciones óptimas de confort y salubridad para la prestación del servicio misional, se realizaron actividades programadas en el Plan de Mantenimiento de Infraestructura RINO (Renovación de la Infraestructura en Operación), en las siguientes Estaciones: Bicentenario: se funde la placa en concreto de la tarima, se instala el piso vinilico autoportante y pintura general de la Capilla, Bellavista: Construcción de estructura metálica para cubierta en el pasillo costado sur y en el gimnasio, Puente Aranda: Estucado y pintura general de la estación, reparación de grifería y accesorios sanitarios, mejoramiento de los espacios para el Grupo BRAE, Fontibón: Reparación general del sistema eléctrico, cambio general de las luminarias, Kennedy: Mantenimiento correctivo de la caldera de la Piscina de la estación, Instalación de calentadores solares, suministro baños alojamientos bomberos, Suba: construcción de estructura metálica y montaje de cubierta, pintura, instalación eléctrica, montaje de reflectores, demolición del enchape y aparatos sanitarios, el recalce y reforzamiento de los pedestales del cerramiento, Fabricación de puertas para la sala de máquinas incluye desmonte, tratamiento anticorrosivo y pintura, Restrepo: desmonte del cielo raso, estructura metálica y cubierta en el segundo nivel, así como las instalaciones eléctricas. Comando: Mantenimiento de los Ascensores.  Se encuentra en proceso de contratación la "adquisición e instalación de la planta eléctrica para la Estación Bosa" y el "Suministro, instalación, automatización y puesta en marcha de puertas para sala de máquinas de las Estaciones de la UAECOB".  Se suscribió el contrato 331-2019 de Interventoría para realizar el mantenimiento predictivo, preventivo, correctivo, adecuaciones y mejoras a las instalaciones de la Entidad  RESERVAS (a 30/09/2019): No se registra magnitud - recursos de reserva</t>
  </si>
  <si>
    <t>Implementar 1 Programa Para El Fortalecimiento De La Gestión Del Riesgo Contra Incendio, Preparativos, Atención De Incidentes Con Materiales Peligrosos Y Rescates</t>
  </si>
  <si>
    <t>VIGENCIA (a 30/09/2019): Se formuló la estructura del documento Guía de riesgos comunes y asociados a incendios, se actualizó la estrategia "campañas de reducción del riesgo relacionadas con la prevención y mitigación de riesgos de incendio, matpel y otras emergencias". En la Implementación del proyecto de prevención y autoprotección comunitaria ante incendios forestales, se adelanta la 2da. fase con las Alcaldías de Chapinero y Usaquén socializando el proyecto en los Consejos Locales de Gestión del Riesgo y Cambio Climático, como con presidentes de las JAC y representantes comunitarios. En Usaquén se ha realizado el taller 1 y en Chapinero los talleres 1 y 2. En las campañas de gestión del riesgo en las 20 localidades, se divulgó la campaña de Gas licuado de Petróleo (GLP) y se desarrollaron diferentes campañas de prevención en 10 localidades, se realizó una jornada de sensibilización y prevención de incendios forestales y causas del cambio climático en USME-barrio Nuevo Porvenir y se establecieron los lineamientos de la estrategia para la gestión del riesgo por incendios forestales en la localidad de Sumapaz.  Se atendieron 28.309 servicios de emergencia Se realizó el acompañamiento a 1.016 eventos de aglomeración de público con un aforo aprox. de 3.771.761 personas. Se realizaron inspecciones técnicas a 26.122 establecimientos de moderado y alto riesgo. Se realizaron 4.960 capacitaciones en autorevisión a establecimientos de bajo riesgo. En capacitación comunitaria se capacitaron 7.154 personas en prevención de emergencias y comportamiento del fuego. En el Club Bomberitos, se beneficiaron 3.057 Niños, niñas y adolescentes en los programas de Bomberitos al colegio, en el territorio, en la estación y el curso Nicolás Quevedo Rizo. Se capacitó a 465 brigadistas de 42 empresas en capacitación de brigadas contraincendios.  Se realizó el simulacro de comunicación en emergencias en las instalaciones de la Cámara de Comercio, Sede Salitre, liderado por el personal d RESERVAS (a 30/09/2019): No se registra magnitud - recursos de reserva</t>
  </si>
  <si>
    <t>Implementar 1 Plan Institucional De Capacitación (Pic) Para El Cuerpo Oficial De Bomberos.</t>
  </si>
  <si>
    <t>VIGENCIA (a 30/09/2019): Al tercer trimestre de 2019, se han realizado mesas de trabajo con las diferentes áreas y la comisión de personal con el fin de dar inicio a la conformación del Plan Institucional de Capacitación -PIC- 2019-2020. En radicado No. 2019IE332, se solicitó a las Subdirecciones y a los Jefes de los Grupos especializados la respectiva propuesta de capacitación para ser contemplada en el PIC.  Adicionalmente, se han realizado reuniones con la comisión de personal a fin de verificar los avances del PIC. Finalizada esta etapa la Comisión de Personal aprobó realizar capacitaciones distritales y de acuerdo a las necesidades de la entidad.  Así mismo, se expidió Resolución No. 516 de 2019 mediante la cual se adoptó el Plan Institucional de Capacitación para los servidores de la UAECOB vigencia 2019. En el marco del contrato de servicios de capacitación y entrenamiento en cursos especializados, de los 11 cursos pendientes se realizaron 2 con la participación de 47 beneficiarios. En cuanto a las capacitaciones por autogestión realizadas, se han brindado 76 cursos a los 59 nuevos bomberos de la entidad  RESERVAS (a 30/09/2019): No se registra magnitud - recursos de reserva</t>
  </si>
  <si>
    <t>Crear 1 Escuela De Formación Y Capacitación De Bomberos</t>
  </si>
  <si>
    <t>VIGENCIA (a 30/09/2019): Con el fin de lograr la formalización de la Escuela y dar cumplimiento de esta meta, se realizaron las acciones necesarias para su aprobación ante las autoridades competentes, se realizó lo siguiente:  * Se radicó ante la Secretaría de Educación Distrital ¿ DILE de Fontibón con No. E2018-104447, la solicitud de licencia de funcionamiento como institución de Educación para el Trabajo y Desarrollo Humano, obteniendo respuesta mediante Resolución 09-135 de noviembre 2018, solicitando realizar ajustes al PEI y concepto favorable de Desarrollo de obra por parte de la Alcaldía local de Fontibón. * Se realizaron todos los trámites pertinentes para obtener la licencia de prestación de servicios en Seguridad y Salud en el Trabajo por parte de la Secretaría Distrital de Salud, otorgada mediante la resolución 16161 del 21 de diciembre de 2018 * En radicados No. 2019EE1885  y 2019E002750 a la Alcaldía de Fontibón, se solicitó concepto favorable Desarrollo De obra, documento necesario para la expedición de la Licencia de Funcionamiento por parte de la Secretaría de Educación. El concepto favorable fue emitido y entregado por la Alcaldía el 10 de junio de 2019. * Se radicó en la Dirección Local de Educación -DILE- de Fontibón, con No. 2019E004185,  nuevamente solicitud de licencia de funcionamiento, adjuntando el PEI y el concepto de obra favorable, el cual indica, que las instalaciones son estructuralmente aptas para impartir cursos de formación y capacitación. * El 30 de agosto 2019, se recibió visita de la Secretaria de Educación con el fin de realizar inspección de la planta física y realizaron observaciones en cuanto a la actualización de documentación la cual se radicó en el DILE el 27 de septiembre de 2019 con No. 2019E007306 así: actualización del PEI, planos de la entidad, certificado de libertad de la entidad y antecedentes disciplinarios de los arquitectos. Se espera concepto favorable de reconocimiento de la Academia.  RESERVAS (a 30/09/2019): No se registra magnitud - recursos de reserva</t>
  </si>
  <si>
    <t>Adecuar 1 Estacion De Bomberos, Obras Adicionales Estacion Bosa</t>
  </si>
  <si>
    <t>Fortalecimiento del Sistema integrado de gestión de la UAECOB</t>
  </si>
  <si>
    <t>Mantener El 100 % De Las Actividades Programadas Para La Sostenibilidad Del Sistema Integrado De Gestión De La Uaecob</t>
  </si>
  <si>
    <t>RESERVAS (a 30/09/2019): Recursos de reserva</t>
  </si>
  <si>
    <t>Gestionar El 100 % Del Plan De Adecuación Y Sostenibilidad Sig-Mipg De La Uaecob</t>
  </si>
  <si>
    <t>VIGENCIA (a 30/09/2019): Se definió el plan de adecuación MIPG y se identificaron las actividades que c/proceso debe implementar, se diseñó con el SIG la estrategia de socialización. Se produjo la matriz de armonización de las políticas MIPG con los procesos de la UAECOB. Se lideraron 3 capacitaciones SIG-MIPG y se participó en la capacitación de la ESAP sobre la integración MIPG. Avance en 2019 de los subprocesos de Gestión: Ambiental: Se realizaron 4 campañas de sensibilización y capacitación en ahorro y uso del agua, energía y ahorro y uso del papel, y se realizaron jornadas de capacitación en las estaciones, se realizaron 2 jornadas de sensibilización y capacitación del PIGA en cada una de las Estaciones y en la auditoría realizada por la SDAmbiente se verificó el cumplimiento del PIGA de la entidad en 81.42%.  Se realizaron visitas a las Estaciones con la SDAmbiente para verificar la viabilidad en la instalación de jardines verticales y/o techos verdes. Gestión Documental: se adelantaron 10 transferencias documentales primarias, se realizaron 3 jornadas de sensibilización y capacitación en Gestión Documental y se implementó el Gestor Documental ControlDoc, aplicativo para tramitar y gestionar las comunicaciones electrónicamente. Se aplicó la encuesta para elaborar el diagnóstico integral de archivos. Seguridad y Salud en el Trabajo:  Se actualizaron los objetivos del SGSYST y se estructuró propuesta para la actualización de la Política del SGSYST 2019 que fue aprobada por la Dirección y se espera la formalización, se realizaron mediciones higiénicas en ruido y gases para las Estaciones, avance en la Implementación Teletrabajo Fase 2: Planeación Calidad: Se realizaron 136 mesas de trabajo para brindar asesoría, acompañamiento, seguimiento a las áreas de la entidad y actualización en 18 Matrices de riesgo, 21 procedimientos, 41 procesos e implementación de nuevos estándares. Se realizó la publicación de los documentos revisados por el equipo de mejora contin</t>
  </si>
  <si>
    <t>Fortalecimiento de la infraestructura de tecnología informática y de comunicaciones de la Unidad Administrativa Especial Cuerpo Oficial de Bomberos - UAECOB</t>
  </si>
  <si>
    <t>Implementar En 4 Fases La Infraestructura De Tecnología Informática Y De Comunicaciones De La Uaecob</t>
  </si>
  <si>
    <t>VIGENCIA (a 30/09/2019): De acuerdo con el PETIC 2016-2020, se continúa desarrollado de manera gradual la modernización tecnológica en la UAECOB:  Equipos informáticos: se adquirieron 21 impresoras multifuncionales, 43 Computadores de escritorio y 5 computadores portátiles para la Entidad. Software: Se contrató la actualización del licenciamiento bases de datos oracle y weblogic. Comunicaciones:  - Se adquirieron 808 licencias de correo electrónico para la Entidad. - La Herramienta tecnológica para la creación y administración de cursos virtuales en la UAECOB (CMS Moodle) se encuentra implementada, instalada y configurada en un servidor de la UAECOB.  Se crean los cursos: Concepto Técnico de SGRiesgo y Curso Básico Comando de Incidentes- CBCSI de la SGHumana. - En la Implementación de un servicio y/o trámite en la ventanilla única de Atención al Ciudadano, se actualizó la base de datos del liquidador de conceptos de revisiones técnicas. Esta implementación posibilitará la generación del recibo de pago de servicios por conceptos de revisiones técnicas. Gestionar el 100% del plan de adecuación de la política de Gobierno Digital El avance de la adecuación de la política de Gobierno Digital: ¿	Se realizaron las adecuaciones en el servidor http://172.16.92.27/intranet, se empieza a configurar el módulo de la Ruta de la Calidad donde se cargarán los documentos (caracterizaciones, formatos, procedimientos, planes manuales, etc.), adicionalmente, se construyen los botones del Misional, Controldoc, Ruta de la Calidad. ¿	Una vez ajustadas las nuevas actividades para la implementación de Gobierno Digital, se da sostenibilidad a los componentes de Gobierno Digital y se inicia la estructuración e implementación de los primeros trámites en línea de la UAECOB: Trámite en línea SIREP y Capacitación Comunitaria y Acompañamientos en Simulacros. Se crea la nueva política de Seguridad de la Información acorde a los lineamientos de Gobierno Digital  RESERVAS (a 30/09/2019): Recursos de reserva</t>
  </si>
  <si>
    <t>Implementar En 2 Fases La Estrategia Gobierno En Línea ¿Gel Alineado A La Normatividad Existente</t>
  </si>
  <si>
    <t>Gestionar 100 % Del Plan De Adecuación De La Política De Gobierno Digital De La Uaecob</t>
  </si>
  <si>
    <t>VIGENCIA (a 30/09/2019): Se continúa desarrollado de manera gradual la modernización tecnológica en la UAECOB:  Equipos informáticos: se adquirieron 21 impresoras multifuncionales, 43 Computadores de escritorio y 5 computadores portátiles para la Entidad. Software: Se contrató la actualización del licenciamiento bases de datos oracle y weblogic. Comunicaciones:  - Se adquirieron 808 licencias de correo electrónico para la Entidad. - La Herramienta tecnológica para la creación y administración de cursos virtuales en la UAECOB (CMS Moodle) se encuentra implementada, instalada y configurada en un servidor de la UAECOB.  Se crean los cursos: Concepto Técnico de SGRiesgo y Curso Básico Comando de Incidentes- CBCSI de la SGHumana. - En la Implementación de un servicio y/o trámite en la ventanilla única de Atención al Ciudadano, se actualizó la base de datos del liquidador de conceptos de revisiones técnicas. Esta implementación posibilitará la generación del recibo de pago de servicios por conceptos de revisiones técnicas. Gestionar el 100% del plan de adecuación de la política de Gobierno Digital El avance de la adecuación de la política de Gobierno Digital: ¿	Se realizaron las adecuaciones en el servidor http://172.16.92.27/intranet, se empieza a configurar el módulo de la Ruta de la Calidad donde se cargarán los documentos (caracterizaciones, formatos, procedimientos, planes manuales, etc.), adicionalmente, se construyen los botones del Misional, Controldoc, Ruta de la Calidad. ¿	Una vez ajustadas las nuevas actividades para la implementación de Gobierno Digital, se da sostenibilidad a los componentes de Gobierno Digital y se inicia la estructuración e implementación de los primeros trámites en línea de la UAECOB: Trámite en línea SIREP y Capacitación Comunitaria y Acompañamientos en Simulacros. Se crea la nueva política de Seguridad de la Información acorde a los lineamientos de Gobierno Digital</t>
  </si>
  <si>
    <t>Secretaría Jurídica Distrital</t>
  </si>
  <si>
    <t>Implementación y fortalecimiento de la Gerencia Jurídica Transversal para una Bogotá eficiente y Mejor para Todos</t>
  </si>
  <si>
    <t>Mantener El 82 % De Eficiencia Fiscal Para La Defensa Judicial En El Distrito Capital.</t>
  </si>
  <si>
    <t>VIGENCIA (a 30/09/2019): Durante el 3er. trimestre de 2019, la eficiencia fiscal alcanzó el 92% representado en el valor de las pretensiones indexadas de los procesos que finalizaron con fallo a favor de las entidades del Distrito Capital. El impacto del éxito de eficiencia fiscal acumulado en términos de pretensiones indexadas ha permitido ahorrar a la ciudad $4.9 Billones de pesos aproximadamente, y el D.C. ha sido condenado en cerca de 411 mil millones de pesos.</t>
  </si>
  <si>
    <t>Emitir En Un Tiempo No Superior A 22 Días Hábiles Conceptos Jurídicos.</t>
  </si>
  <si>
    <t>VIGENCIA (a 30/09/2019): Durante el 3er. trimestre de 2019, se expidieron nueve 9 conceptos jurídicos en un promedio de 13,7 días hábiles, mejorando la meta establecida para la vigencia de 22,30 días hábiles.  Estos conceptos están relacionados con los siguientes temas: 1. Tratamiento donaciones, invitaciones, cortesías, boletas para eventos de privados a entidades públicas. 2. Vigencia del Observatorio del Delito. 3. Solicitud de concepto de la Veeduría Distrital, sobre hasta cuándo debe permanecer el veedor en el cargo, una vez finalizado el periodo que va hasta el 31 de diciembre de 2019. 4. Derecho de petición de un edil de la localidad de Bosa, elevando consulta acerca de la interpretación del artículo 68 del Decreto Ley 1421 de 1993 y el 12 del reglamento interno de la JAL. 5.Oficio de la Personería Distrital remitiendo solicitud de concepto del presidente de la JAL de Teusaquillo, frente a la elección de la Mesa Directiva. 6. Oficio de la Contraloría Distrital remitiendo derecho de petición de Diego Alejandro Patarroyo sobre las inhabilidades, incompatibilidades, conflictos de interés, impedimentos cargos y entidades en que puede trabajar un alcalde local, con posterioridad al 8 de abril de 2020. 7. Cobro persuasivo y coactivo de multas contractuales. 8. Régimen de incompatibilidades e inhabilidades para aspirar a cargos de elección popular. 9. Capacidad de las empresas industriales y comerciales del Estado para ser concedentes de APP.</t>
  </si>
  <si>
    <t>Realizar 20 Estudios Jurídicos En Temas De Impacto E Interés Para El Distrito Capital</t>
  </si>
  <si>
    <t>VIGENCIA (a 30/09/2019): Durante el 3er. trimestre de 2019, se realizaron y publicaron los siguientes estudios: Estudio No. 2 "Fallas urbanísticas en el distrito capital y acciones populares": Representa un alto impacto para la ciudadanía, alcaldías locales, Secretarías de Despacho y entidades descentralizadas, dado que se constituye como elemento previo para la formulación de políticas y/o lineamientos por parte del Distrito en esta materia. Se encuentra publicado desde agosto en el Sistema de Información Biblioteca Virtual a través del siguiente link: http://biblioteca.bogotajuridica.gov.co/BJV/consulta/detalleLibro.jsp?licdoc_id=2242 Estudio No. 3 "El Régimen Jurídico de la Contratación Pública Electrónica y los Acuerdos Marco de Precios": Tiene como propósito orientar el diseño de la estrategia jurídica de las entidades del Distrito en temas relacionados con la contratación por medios digitales. Finalizado en septiembre y se puede consultar en el Sistema de Información Biblioteca Virtual a través del siguiente link: http://biblioteca.bogotajuridica.gov.co/BJV/awdoc.jsp?idn=null&amp;i=2243 En lo corrido de la vigencia, se han realizado un total de 3 estudios jurídicos en temas de impacto e interés para el Distrito Capital.</t>
  </si>
  <si>
    <t>Llevar A Cabo 46 Eventos De Orientación Jurídica.</t>
  </si>
  <si>
    <t>VIGENCIA (a 30/09/2019): Durante el 3er. trimestre de la vigencia en curso, se realizaron 7 jornadas de orientación jurídica y el Seminario Internacional de Gestión Jurídica, logrando el fortalecimiento de competencias de los abogados del Distrito en los siguientes temas:  a. Acción de Tutela: Estrategias de defensa, oportunidad de la acción e incidente de desacato. b. Acciones Populares: Estrategias de defensa, uso, abuso y agotamiento de la jurisdicción. c. Taller en defensa jurídica. d. Taller en técnicas de juicio oral. e. Taller de redacción jurídica - Consejos prácticos. f. Derecho probatorio: Tipos de prueba según medio de control / Medidas Cautelares en los procesos contenciosos administrativos. g. Se efectúo el XVI Seminario Internacional de Gestión Jurídica Pública, el cual permitió compartir experiencias exitosas en materia de gestión jurídica y actualizando los conocimientos de más de 500 abogados en temas jurídicos. En lo corrido de la vigencia, se han realizado un total de 9 eventos de orientación jurídica.</t>
  </si>
  <si>
    <t>Orientar A 3000 Ciudadanos En Derechos Y Obligaciones De Las Entidades Sin Animo De Lucro - Esal</t>
  </si>
  <si>
    <t>VIGENCIA (a 30/09/2019): De los 800 ciudadanos programados orientar para el año en curso, durante el 3er. trimestre de 2019, se orientaron un total de 715 ciudadanos en derechos y obligaciones de las Entidades sin ánimo de lucro, a través de los siguientes eventos: 1º. Jornada de Orientación en Aspectos Relevantes de la Contratación Estatal - Decreto 092 de 2017. Expositor: Camilo Guzmán Lugar: Auditorio Huitaca - Alcaldía Mayor de Bogotá Fecha del evento: 30 de julio de 2019 Ciudadanos Orientados: 205 2º. 4to. Seminario Internacional de Inspección, Vigilancia y Control a Entidades sin Ánimo de Lucro: Una Visión Objetiva de las Organizaciones de la Sociedad Civil. Expositores: tres invitados internacionales (España, Argentina y Estados Unidos), 29 expositores y panelistas nacionales. Fechas del evento: 25 y 26 de septiembre de 2019 Lugar: Auditorio Huitaca ¿ Alcaldía Mayor de Bogotá D.C. Ciudadanos Orientados: 510</t>
  </si>
  <si>
    <t>Realizar 5 Capacitaciones A Operadores Y Sustanciadores En Temas Disciplinarios</t>
  </si>
  <si>
    <t>VIGENCIA (a 30/09/2019): DCAPACITACIONES DISCIPLINARIOS Durante el 3er. trimestre de 2019, se realizaron seis (6) talleres con las siguientes temáticas: -  Ilicitud sustancial y culpabilidad en el Código General Disciplinario (19 de julio y 26 de julio) - Faltas y Sanciones Disciplinarias (09 de agosto) - El proceso disciplinario ordinario y los principales errores que se cometen en las OCID (26 de agosto) - Régimen Probatorio (12 de septiembre) - Régimen de los Particulares (26 de septiembre)</t>
  </si>
  <si>
    <t>Lograr Un Nivel De Percepción Del 87 % De Los Servicios Prestados A Entidades Sin Animo De Lucro - Esal</t>
  </si>
  <si>
    <t>VIGENCIA (a 30/09/2019): Para el 3er. trimestre de 2019, se mantiene el dato reportado  se de la encuesta aplicada durante el 2o. trimestre de la vigencia en curso, cuyo resultado de la percepción favorable fue de un 91%.  De acuerdo con la programación establecida la encuesta se realizará durante el 4o. trimestre del año en curso.</t>
  </si>
  <si>
    <t>Formular 8 Directrices En Materia De Política Pública Disciplinaria.</t>
  </si>
  <si>
    <t>VIGENCIA (a 30/09/2019): Durante el tercer trimestre de 2019, se presentaron ante la sesión del Comité Distrital de Asuntos Disciplinarios los dos proyectos de directivas a las 15 cabezas de Sector para la votación de la misma, la cual se realizará durante el mes de noviembre del año en curso.  Los dos proyectos de directiva presentados fueron los siguientes: 1. Lineamiento frente a las solicitudes de prescripción en virtud a los principios de favorabilidad y y progresividad. 2. De las Faltas disciplinarias consistentes en la violación del régimen de inhabilidades e incompatibilidades y conflicto de intereses. En lo corrido de la vigencia, se encuentran formuladas las cuatro (4) directrices en materia de política pública disciplinaria.</t>
  </si>
  <si>
    <t>Orientar A 13574 Servidores Públicos En Temas De Responsabilidad Disciplinaria</t>
  </si>
  <si>
    <t>VIGENCIA (a 30/09/2019): Durante el 3er. trimestre de 2019, se realizó la orientación a 1.021 servidores públicos de las siguientes entidades: Secretaria Distrital del Hábitat, Empresa Metro de Bogotá S.A., Secretaría Distrital de Salud, Secretaría Distrital de Gobierno, UAE cuerpo de bomberos de Bogotá, UAE de Catastro Distrital, Secretaría Distrital de Ambiente, Sub red integrada de servicios de salud sub red norte, Secretaría Distrital de la Mujer, Secretaría de Integración Social, IDPYBA, Empresa de Renovación Urbano ERU, Instituto de Desarrollo Urbano IDU, Secretaría Distrital de Movilidad, Sector Hacienda. Para un total de 3.217 servidores públicos orientados en temas de responsabilidad disciplinaria en lo corrido de la vigencia 2019.</t>
  </si>
  <si>
    <t>Implementar 1 Modelo De Gerencia Juridica</t>
  </si>
  <si>
    <t>VIGENCIA (a 30/09/2019): Durante el tercer trimestre del año 2019, se lograron los siguientes avances en las cinco fases de implementación del Modelo de Gestión Jurídica Pública: a. Se realizó la socialización del Modelo de Gestión Jurídica Pública en la Secretaría Distrital de Gobierno, Secretaría Distrital de Hacienda y en el sector descentralizado territorialmente, integrado por las 20 Alcaldías Locales de la ciudad, para un total de 308 abogados sensibilizados. La sesión dónde se presentó mayor participación fue la realizada en el Archivo Distrital de Bogotá con 193 personas participantes. b. Se practicó la encuesta de entrada y salida a los participantes de las jornadas adelantadas por la Dirección Distrital de Política e Informática, evidenciando un mejoramiento en los conocimientos del cuerpo de abogados en cuanto a los componentes y elementos del MGJP. c. Se realizó la medición de los elementos del componente temático del MGJP a 44 entidades y organismos públicos distritales, de los cuales 30 de ellas ya cuentan con medición definitiva y 14 están en proceso de revisión. Está se practicó a través del instrumento diseñado por la Secretaría Jurídica Distrital. d. De las 30 entidades y organismos públicos distritales con medición definitiva de los estándares del modelo, 23 suscribieron planes de acción, 4 ya cuentan con 100% de cumplimiento y 3 de ellas está en proceso de aprobación. e. Se han practicado 4 seguimientos a la implementación de los planes de acción suscritos con las siguientes entidades: FONCEP, Empresa Metro, ERU y DASD. f. Se diseñaron dos instrumentos de políticas o lineamientos para la implementación del MGJP, los cuales son: a. Parámetros para que las entidades y organismos incorporen dentro de sus actividades la gestión del conocimiento y del cambio y b) Resolución 107 de 2019 que reglamenta la intervención de la Secretaría Jurídica Distrital en los conflictos y controversias que se presentan entre organismos y/o entidades distritales.</t>
  </si>
  <si>
    <t>Fortalecimiento Institucional de la Secretaría Jurídica Distrital</t>
  </si>
  <si>
    <t>Desarrollar El 100 % De Las Herramientas Para Implementar El Sistema Integrado De Gestion De La Entidad.</t>
  </si>
  <si>
    <t>VIGENCIA (a 30/09/2019): Durante el 3er. trimestre de 2019, se desarrollaron las siguientes actividades: - Se realizaron las siguientes actualizaciones y mejoras a los documentos (caracterizaciones de procesos, procedimientos, manuales, guías, instructivos, formatos, entre otros) a través del Sistema de Medición, Análisis, Reporte para la Toma de Decisiones ¿ SMART:  - Actualización o creación de 70 documentos en el Listado Maestro de Documentos Oficializados - Revisión de forma de 63 documentos de acuerdo con los ajustes efectuados para la actualización de versión. - Divulgación de 53 documentos. Teniendo en cuenta las mejoras y desarrollos requeridos en el SMART, en concordancia con lo pactado mediante el Contrato de Prestación de Servicios No. 107-2019, se efectuaron revisiones y validaciones a los requerimientos aplicables a los Módulos de Administración, Documentos, Planes de Mejora, Riesgos, Seguridad de la Información, realizando las observaciones pertinentes al proveedor del aplicativo. De la meta programada para la vigencia del 25%, con corte a 30 de septiembre, se logró un 18% de avance.</t>
  </si>
  <si>
    <t>Adelantar 1 Ejercicio Para Establecer La Plataforma Estrategica De La Entidad.</t>
  </si>
  <si>
    <t>Implementar 1 Modelo De Arquitectura Empresarial Para La Secretaria Juridica Distrital</t>
  </si>
  <si>
    <t>VIGENCIA (a 30/09/2019): Durante el tercer trimestre de 2019, se avanzó en las siguientes actividades: Elaboración de Plan de Acción con Cronograma e informe final del proyecto brecha de ajuste normativo, el cual será implementado una vez entre en operación el Sistema Integrado de Información Jurídica Distrital. En desarrollo del proyecto "Gestión Normativa", se compilaron y analizaron las respuestas al análisis de normas enviados a las Direcciones Misionales de la Entidad, orientado a mitigar el impacto de la entrada en operación del Sistema Integrado de Información. En cuanto al proyecto de actualización estratégica de la entidad, se asistió a taller organizado por el DAFP en el cual se dieron lineamientos sobre la dimensión 2 de MIPG Direccionamiento estratégico y sobre Procedimientos de la Arquitectura Empresarial - de acuerdo a los Lineamientos MINTIC. Elaboración de pieza comunicacional con los avances materia de Arquitectura Misional en las vigencias 2018 y 2019. Análisis el documento "Monografías por localidades Bogotá 2017" y formulación de recomendaciones. Presentación del Informe de Resultados del Índice de Innovación Pública, en el proceso de acompañamiento al proyecto "Innovación Pública" de la Veeduría Distrital. Asistencia a reunión de presentación de experiencias significativas de innovación en el mundo y se emitieron recomendaciones para escalar en el ranking de innovación como entidad. Evaluación a la gestión del conocimiento en la entidad, acorde con los lineamientos establecidos por MIPG. Gestión para realizar orientación por parte de Veeduría Distrital en la entidad, en lo referente al proyecto LAB Capital. Participación en la elaboración de los documentos que conforman el Informe de empalme (transición con la administración entrante), en el marco de los imperativos institucionales y el marco estratégico de la entidad.</t>
  </si>
  <si>
    <t>Fortalecimiento de los Sistemas de Información y Comunicaciones de la Secretaría Jurídica Distrital</t>
  </si>
  <si>
    <t>Fortalecer El 100 % De Los Sistemas De Información Jurídicos</t>
  </si>
  <si>
    <t>VIGENCIA (a 30/09/2019): Durante el 3er. trimestre de 2019, se avanzó en el desarrollo e implementación del Sistema de Información Integrado de la Secretaría Jurídica Distrital ¿ SIISJD, el cual contiene información unificada de calidad que puede ser obtenida de manera oportuna y para apoyar las decisiones institucionales.  Se avanzó en el desarrollo del módulo de política, defensa, disciplinarios, IVC y doctrina.   Fase de Implementación: ¿ Se avanzó en la ejecución de la primera fase de implementación enfocada en el módulo de Política, el cual tiene 4 sprint que se ejecutan en paralelo. ¿ Se avanzó en la segunda fase de implementación enfocada en el módulo de Defensa y Disciplinario. Los 2 sprint se ejecutan en paralelo. ¿ Se adelantó la tercera fase de implementación enfocada en el módulo de IVC y Doctrina. Los 2 sprint se ejecutan en paralelo. Se continuaron generando desviaciones sobre la línea de tiempo. ¿ Se generaron anexos a los casos de uso, debido a precisiones y detalles que se han requerido realizar sobre los mismos.  Fase de gestión del Cambio: ¿ Se realizaron actividades tendientes a la definición del nombre del sistema y su identidad.  Migración de datos y documentos: ¿ Se dio inicio al contrato de migración. ¿ Se realizaron sesiones con la UT que se encuentra implementando el sistema de información y el equipo técnico de la Secretaría Jurídica Distrital.   RESERVAS (a 30/09/2019): Finalizada durante el primer trimestre de 2019.</t>
  </si>
  <si>
    <t>Fortalecimiento de la capacidad institucional para mejorar la gestión administrativa de la Secretaría Jurídica Distrital</t>
  </si>
  <si>
    <t>Adecuar Y Dotar 1 Entidad Para El Fortalecimiento De La Gestión Administrativa.</t>
  </si>
  <si>
    <t>VIGENCIA (a 30/09/2019): Durante el 3er. trimestre de la vigencia en curso, se procedió al ajuste de los estudios previos, el anexo técnico, los planos de la distribución del mobiliario y el estudio de mercado, para la adquisición del mobiliario de la Secretaría Jurídica Distrital. Ya que se pretende adquirir dicho mobiliario, fue necesario coordinar el proceso de remodelación de espacios en la manzana Liévano, los cuales son adelantados por la Secretaria General, dicha remodelación consta de, cambio de pisos, limpieza de cielorrasos, pintura e instalación de redes contraincendios entre otros, lo anterior nos permite mitigaría reprocesos durante el montaje del nuevo mobiliario en las instalaciones de la Secretaría Jurídica Distrital.  De otra parte, para el tercer trimestre de la presente vigencia se llevaron a cabo las contrataciones requeridas para iniciar el proceso de contratación de la Ingeniera para apoyar la adquisición del mobiliario, así como el arrendamiento del 2do Piso del Edificio Restrepo situado en la carrera 8 No.12-21 Bogotá, el arrendamiento antes mencionado era necesario para la centralización del Archivo de gestión de la Secretaría Jurídica Distrital.</t>
  </si>
  <si>
    <t>Implementar 100 % Las Herramientas De Gestion Y Administrativas Para La Secretaría Jurídica Distrital</t>
  </si>
  <si>
    <t>VIGENCIA (a 30/09/2019): Durante el 3er. trimestre de 2019, en cuanto a la implementación del Modelo Sostenible de Gestión Documental se realizaron las siguientes actividades, en el período comprendido entre el 1º. de julio al 30 de septiembre de 2019:  Se realizaron 14 capacitaciones sobre aplicación de TRD, conservación documental y normatividad archivística, con la participación de 146 servidores y contratistas de la Entidad.  Se implementaron las Tablas de Retención Documental - TRD como producto del contrato 130 de 2018 para organización de archivos de gestión.  Se adquirieron equipos de monitoreo y control de condiciones ambientales.   Se efectuó seguimiento a las metas establecidas en el PINAR y el PGD a través del Comité Interno de Archivo.  RESERVAS (a 30/09/2019): Durante el 3er. trimestre de 2019, se logró la organización de 304 metros lineales de archivos de gestión y terminación del contrato 130 de 2018, el 31 de julio de 2019.  Se adquirieron tres (3) deshumidificadores y 5 dataloggers, los cuales se están instalando en las zonas de almacenamiento de archivos.  Se avanzó en la ejecución de las metas del PINAR y el Programa de Gestión Documental - PGD, alcanzando aproximadamente el 70% de cumplimiento.  Se realizó la identificación de las características de humedad y temperatura de las zonas de almacenamiento de archivo con el fin de establecer estrategias preventivas y correctivas para la conservación de los archivos en atención a la normatividad vigente. Lo anterior, permitió controlar las condiciones ambientales en los espacios asignados para el almacenamiento de los archivos.  Se efectuó centralización de los archivos de gestión de la Secretaría Jurídica Distrital en un 70% con relación a la volumetría documental existente, lo cual contribuyó con el incremento de la eficiencia en la búsqueda y recuperación de la información disponible de manera oportuna e integra.</t>
  </si>
  <si>
    <t>Secretaría Distrital de Seguridad, Convivencia y Justicia</t>
  </si>
  <si>
    <t>Fortalecimiento de los organismos de seguridad del Distrito</t>
  </si>
  <si>
    <t>Implementar Y Sostener 1 Centro De Comando Y Control Para El Mejoramiento En La Atención De Emergencias De La Ciudad</t>
  </si>
  <si>
    <t>Garantizar 100 Por Ciento La Transmisión, Operación Y Mantenimiento De Los Equipo Del Sistema Integral De Video Vigilancia De Los Organismos De Seguridad Y Defensa De La Ciudad</t>
  </si>
  <si>
    <t>Incrementar La Capacidad De Video Vigila 4000 Camaras Instaladas Y En Funcionamiento</t>
  </si>
  <si>
    <t>RESERVAS (a 30/09/2019): Existen ubicaciones rurales del Distrito Capital, particularmente en las zonas de mochuelo en Ciudad Bolívar y la vía a Choachí en la localidad de Santafé, donde la SDSCJ en conjunto con ETB, ha debido adelantar estudios técnicos minuciosos para dar viabilidad a la instalación de la contectividad de puntos de video vigilancia, dado que, por su lejanía y difícil acceso, resulta altamente compleja y onerosa la instalación de fibra óptica o la utilización de redes 4GLTE.</t>
  </si>
  <si>
    <t>Construir Y/O Reponer 16 Cai En La Ciudad De Bogotá</t>
  </si>
  <si>
    <t>RESERVAS (a 30/09/2019): Seha entregado solo 3 CAI: Santa Marta, Granjas y Guacamayas.</t>
  </si>
  <si>
    <t>Construir 3 Equipamientos Para  La Brigada Xiii</t>
  </si>
  <si>
    <t>RESERVAS (a 30/09/2019): Reubicación en condiciones óptimas del Comando de Reclutamiento del Ejército Nacional, para el fortalecimiento de las acciones de prevención, conservación y mantenimiento del orden público de la Brigada XIII del  Ejército Nacional.</t>
  </si>
  <si>
    <t>Adquirir 2532 Equipos De Cómputo Y/O Tecnológicos Para Los Organismos De Seguridad Y Defensa</t>
  </si>
  <si>
    <t>RESERVAS (a 30/06/2019): En lo corrido de la vigencia 2019 se han entregado los siguientes elementos tecnológicos adquiridos en el año 2018: - 18 computadores portátiles para los siguientes organismos de seguridad - 29 work stations, 1 proyector, 2 cámaras fotográficas, 245 discos duros externos, 1 pantalla interactiva, 2 televisores y 2 tabletas para la Fiscalía General de la Nación.  Seccional Bogotá - 23 cámaras fotográficas, 2 cámaras de video, 21 proyectores, 1 Impresora portátil, 4 telones eléctricos, 1 báscula y 13 picadoras de papel para la MEBOG - 5 impresoras multifuncionales para la Brigada 13</t>
  </si>
  <si>
    <t>Garantizar 100 Por Ciento El Mantenimiento Y Sostenibilidad Del Parque Automotor Al Servicio A Los Organismos De Seguridad De La Ciudad</t>
  </si>
  <si>
    <t>Garantizar 100 Por Ciento La Sostenibilidad De Los Semovientes  Detectores Al Servicio De Los Organismos De Seguridad Y Defensa Mediante La Asignación De Suministros</t>
  </si>
  <si>
    <t>Atender 100 Por Ciento Los Requerimientos En Seguridad, Comunicaciones  Y Logística Del Esquema De Seguridad De La Alcaldía Mayor De Bogotá</t>
  </si>
  <si>
    <t>Adquirir 3847 Medios De Transporte Para El Fortalecimiento De La Movilidad De Los Organismos De Seguridad</t>
  </si>
  <si>
    <t>RESERVAS (a 30/09/2019): Recursos reserva 2019</t>
  </si>
  <si>
    <t>Mantener 100 Por Ciento Los Equipos Técnicos De Inteligencia E Investigación Criminal Para Los Organismos De Seguridad Y Defensa De La Ciudad</t>
  </si>
  <si>
    <t>Adquirir 545 Equipos Técnicos De Inteligencia E Investigación Criminal Para Los Organismos De Seguridad Y Defensa De La Ciudad</t>
  </si>
  <si>
    <t>RESERVAS (a 30/09/2019): Recorsos reserva 2018</t>
  </si>
  <si>
    <t>Garartizar 100 Por Ciento La Operación Y Sostenimiento Del Proyecto</t>
  </si>
  <si>
    <t>Suministrar 646212 Raciones De Alimentos Para Eventos Especiales De Los Organismos De Seguridad  De La Ciudad</t>
  </si>
  <si>
    <t>RESERVAS (a 30/09/2019): Recursos reserva 2018.</t>
  </si>
  <si>
    <t>Adquirir 101000 Elementos Y Suministro De Intendencia Para Los Organismos De Seguridad De La Ciudad</t>
  </si>
  <si>
    <t>RESERVAS (a 30/09/2019): Recursos reserva 2018</t>
  </si>
  <si>
    <t>Construir Y/O Adecuar 1 Equipamiento Para El Fortalecimiento De La Seguridad De La Ciudad Con Destino A La Mebog</t>
  </si>
  <si>
    <t>Garantizar En 20 Localidades El Mantenimiento, Operación Y Sostenimiento De Los Equipamientos De Seguridad De La Ciudad</t>
  </si>
  <si>
    <t>Actualizar Y/O Renovar 1 Sistema De Radio Troncalizado Para El Fortalecimiento Operacional De Los Organismos De Seguridad</t>
  </si>
  <si>
    <t>Construir, Adecuar, Reforzar Y/O Ampliar 3 Equipamientos De Seguridad, Defensa Y Justicia</t>
  </si>
  <si>
    <t>Atender Al 100 Por Ciento La Conectividad Del Servicio De Voz Y Datos De Los Organismos De Seguridad, Defensa Y Justicia</t>
  </si>
  <si>
    <t>Capacitar 2000 Policias En Temáticas De Convivencia Y Seguridad Según Énfasis Del Plan De Desarrollo Distrital</t>
  </si>
  <si>
    <t>VIGENCIA (a 30/09/2019): En el marco del contrato No. 862 de 2019 cuyo objeto es el Arrendamiento de un inmueble ubicado en la localidad de Tunjuelito destinado a la capacitación y formación del personal de Auxiliares de Bachilleres y Policía", durante el mes de junio de 2019 se capacitaron 569 Auxiliares Bachilleres.</t>
  </si>
  <si>
    <t>Ejecutar 1 Plan De Beneficios Y Apoyo Logístico Dirigido A Los Integrantes De La Fuerza Pública Adscritos A La Ciudad De Bogotá</t>
  </si>
  <si>
    <t>Mantener El 100 Por Ciento De Los Equipos De Computo Y Sistemas De Respaldo Electrico De Los Organismos De Seguridad.</t>
  </si>
  <si>
    <t>Fomentar 1 Estrategia Para El Desarrollo De Actividades De Inteligencia, Contrainteligencia E Investigacion Criminal</t>
  </si>
  <si>
    <t>RESERVAS (a 31/03/2019): Ejecución de la reserva presupuestal 2018.</t>
  </si>
  <si>
    <t>Garantizar 100 Por Ciento La Dotación De Mobiliario Para Los Equipamientos De Seguridad Y Defensa</t>
  </si>
  <si>
    <t>Garantizar 100 Por Ciento El Pago De Comporomisos De Vigencias Anteriores Fenecidas</t>
  </si>
  <si>
    <t>VIGENCIA (a 30/09/2019): q</t>
  </si>
  <si>
    <t>Implementar 100 Por Ciento Dirección De Análisis De Información Para La Toma De Decisiones</t>
  </si>
  <si>
    <t>Eleborar 20 Documentos Documentos De Política Pública Que Involucren La Utilización De Métodos Cuantitativos, Geo Estadísticos Y Cualitativos De Investigación Para Respaldar Con Evidencia Empírica El Proceso De Toma De Decisiones</t>
  </si>
  <si>
    <t>VIGENCIA (a 30/09/2019): Estos son los documentos que se lograron terminar y hacer su presentación  1.Programa Distrital de Justicia Juvenil Restaurativa 2.Educación y Crimen: El impacto de la ampliación de la Jornada única escolar sobre la criminalidad en Bogotá alrededor de los colegios</t>
  </si>
  <si>
    <t>Diseñar 100 Por Ciento Plan Integral De Seguridad, Convivencia Y Justicia Para Bogotá.</t>
  </si>
  <si>
    <t>Implementar 100 Por Ciento Estrategia De Prevención Del Delito A Través De Intervenciones Sociales Y Situacionales  Y La Promoción De La Cultura Ciudadana, En El Marco Del Piscj</t>
  </si>
  <si>
    <t>VIGENCIA (a 30/09/2019): PARA LA LINEA DE PREVENCIÓN: Participación: Se logró la meta de implementaciones de actividades de control y comunitarias.  Entornos Escolares: En las 61 IED.  Parques: Dentro de los 48 parques priorizados, se adelantaron 1.539 registros a personas, 145 operativos de IVC, se han realizado 132 actividades culturales, 143 encuestas de caracterización y 31 actividades de tomate tu parque., Farra en la Buena: Se realizaron 100 intervenciones culturales en el marco de la tercera y cuarta convocatoria.  Transmilenio: Se han realizado 5 intervenciones de Urbanismo Táctico, en la estación de Transmilenio Las Aguas, Los Héroes, Portal Norte, Banderas y Calle 45, logrando la apropiación del entorno urbano de las estaciones de Transmilenio.  Mujer y Genero: El Mecanismo de Atención Intermedio realizó atenciones a 184 mujeres víctimas de violencia en el ámbito comunitario. Jóvenes: 1.493 estudiantes estuvieron vinculados a la estrategia participando en por lo menos una (1) sesión de los protocolos aplicados.</t>
  </si>
  <si>
    <t>Implementar 100 Por Ciento Estrategia De Control Del Delito  Por Medio Del Fortalecimiento De La Investigación Judicial Y Criminal , La Cualificación De Las Entidades De Seguridad Y La Coordinación De Acciones Interinstitucionales</t>
  </si>
  <si>
    <t>VIGENCIA (a 30/09/2019): Delitos contra el patrimonio: En las otras actividades implementados los resultados son los siguientes: Acciones de IVC a establecimientos de comercio dedicados a la comercialización de bicicletas: 97, Bicidenuncia: 116, Entregatón de bicicletas: 1, Gestión y seguimiento de Prevención situacional (UAESP-Ambiental-Estado de vías- Entidades Competentes): 88, Informe /Encuesta entorno: 87, Planes de registro de bicicletas y personas: 913, Realizar reporte de seguridad ciudadana con variables de hurto a bicicletas a nivel distrital y local, de acuerdo a la información recolectada mediante diferentes fuentes: 4. Delitos contra la vida: En las otras actividades implementados los resultados son los siguientes: Acompañar planes presencia liderado por estaciones de Policía y equipos territoriales a la hora de salida de rumba.: 94, Asistir a reuniones con mesas de comerciantes: 25, Gestión y seguimiento de Prevención situacional (UAESP-Ambiental-Estado de vías- Entidades Competentes): 18, Informe de caracterización consolidado por zona, creado a partir de la implementación de las encuestas: 18, Realizar acciones de IVC a establecimientos de comercio con expendio de bebidas alcohólicas.: 90, Realizar informe con variables del homicidio a nivel distrital y local, de acuerdo a la información recolectada mediante diferentes fuentes: 84,</t>
  </si>
  <si>
    <t>Implementar 100 Por Ciento Estrategia De Mejoramiento De La Percepción De Seguridad Y  Aumento De La Corresponsabilidad Ciudadana  A Través Del Fortalecimiento De Los Consejos Locales De Seguridad, Frentes Locales Y Juntas Zonales</t>
  </si>
  <si>
    <t>VIGENCIA (a 30/09/2019): Participación Ciudadana: Los resultados alcanzados durante el periodo en las actividades adelantadas, son: Actualizar el plan de acción de las instancias de participación, incluyendo mínimo una actividad comunitaria y una de control: 2744, Implementar el plan de acción de las instancias de participación, con dos actividades: 2659, Implementar la actividad comunitaria acordada con la IP en el plan de acción: 538, Implementar la actividad de control acordada con la IP en el plan de acción: 521. Mejor Policia: a corte del periodo de reporte, se ha entrenado a 4853 uniformados. En las otras actividades implementados los resultados son los siguientes: Comité Civil de Convivencia Local Decreto 562/2017: 133, Participación en la mesa técnica de derechos humanos y policía que hace parte del Comité Distrital Civil de Convivencia.: 8.</t>
  </si>
  <si>
    <t>Consolidar 100 Por Ciento  Los Recursos Humano Y Tecnológico Para El Diseño Y Validación De Modelos De Analítica Predictiva En Materia De Seguridad Y Convivencia Para La Toma De Decisiones En Bogotá.</t>
  </si>
  <si>
    <t>VIGENCIA (a 30/09/2019): La OAIEE cuenta con los recursos, fisicos, financieros y humanos para su operación requeridos hasta la fecha.</t>
  </si>
  <si>
    <t>Implementar 100 Por Ciento Modelo De Intervención Integral De Territorio</t>
  </si>
  <si>
    <t>VIGENCIA (a 30/09/2019): Modelo TAC: Durante el periodo, se logró los siguientes resultados en las actividades ejecutadas: Actividad dentro del plan de acción de instancias de participación: 57, Actividad lúdico recreativa en el parque: 49, Actividad lúdico recreativa en entornos escolares: 38, Feria de servicios / Oferta Institucional: 49, Operativos de IVC a establecimientos de comercio con expendio de bebidas alcohólicas: 120,A32, Operativos de IVC a establecimientos de comercio dedicados a la comercialización de bicicletas: 13,A34, Planes Avispa ( ivc, requisa, plan mochila, plan baliza): 104,A36, Planes de registro a personas: 156,A38, Reportes de seguridad ciudadana con variables de microtrafico, hurto, trata, a nivel distrital y local, de acuerdo a la información recolectada mediante diferentes fuentes:</t>
  </si>
  <si>
    <t>Garantizar 100 Por Ciento El Pago De Compromisos De Vigencias Anteriores Fenecidas</t>
  </si>
  <si>
    <t>VIGENCIA (a 30/09/2019): Se paga pasivo por valor de $600.000</t>
  </si>
  <si>
    <t>Nuevos y mejores equipamientos de justicia para Bogotá</t>
  </si>
  <si>
    <t>Aumentar 5 Casas De Justicia En Funcionamiento</t>
  </si>
  <si>
    <t>RESERVAS (a 30/09/2019): A partir del 13 de septiembre de 2019, doce (12) localidades del Distrito Capital cuentan con trece (13) Casas de justicia incorporadas en el Plan Nacional de Casas de Justicia - PNCJ, por lo tanto, las cinco (5) nuevas se suman a las ocho (8) que inicialmente estaban avaladas por parte del Ministerio de Justicia y del Derecho a decir, Barrios Unidos (inaugurada en marzo de 2018), Bosa, Ciudad Bolívar, Fontibón, Kennedy, Mártires, San Cristóbal y Usme  Con el objetivo de dar cumplimiento a la meta del Plan Distrital de Desarrollo 2016 ¿ 2020 ¿Bogotá Mejor para todos¿, de contar con trece (13) Casas de Justicia avaladas por el Ministerio de Justicia y del Derecho, la Dirección de Acceso a la Justicia adelantó las gestiones pertinentes para la incorporación de cinco (5) nuevas Casas de Justicia, en cumplimiento de los requisitos establecidos por el Ministerio, que exige: 1.       Inscripción en la plataforma del Ministerio solicitando la incorporación al programa.2.       Envío de los certificados de presencia institucional de las instituciones del nivel nacional que operarán en cada Casa de Justicia. 3.Entrega del diagnóstico de conflictividad de la zona de influencia de la Casa de Justicia. 4.Entrega de los documentos técnico-legales requeridos para cada equipamiento Una vez cumplidos los requerimientos definidos, el Ministerio de Justicia y del Derecho realizó la incorporación de las siguientes cinco (5) Casas de Justicia al Plan Nacional de Casas de Justicia: 1. Usaquén (inaugurada el 12 de diciembre de 2018) 2. Calle 45 (inaugurada el 20 de junio de 2018). 3. Engativá (inaugurada 18 de diciembre de 2017). 4. Suba Pontevedra (Trasladada en mayo 2017 - Reincorporada) 5. Suba Ciudad Jardín (Trasladada a Suba la Campiña el 5 de septiembre de 2019 y en proceso de reincorporación).</t>
  </si>
  <si>
    <t>Aumentar 6 Casas De Justicia Móvil En Funcionamiento</t>
  </si>
  <si>
    <t>RESERVAS (a 30/09/2019): Durante la vigencia 2019, se aumentó a 6 el número de unidades móviles, que permiten ampliar la cobertura de los servicios de Justicia y cubrir la demanda en puntos alejados y de difícil acceso dentro de la ciudad de Bogotá.  Con fecha de corte 30 de septiembre de 2019, se ha logrado atender a 3.807 ciudadanos a través de la realización 655 de estas jornadas en Bogotá. De igual forma, trabajando de manera articulada con la Dirección de Comunicaciones se realizó la difusión y promoción de las actividades territoriales en el marco de los Sistemas Locales de Justicia, a saber:  ¿ Asesoría a la ciudadanía e información general sobre la Línea 195. ¿ Estrategia ¿la Ruta - Bogotá cambia¿: Recorrido por la Cárcel Distrital, Casa Libertad, La Casita, Casa de Justicia de Mártires, CAE Bosconia y Centro de Traslado por Protección (CTP). ¿ Jornadas Ven a la Van y Ferias de servicios en todas las localidades del distrito. ¿ Estrategia Bicidenuncia. ¿ Jornadas de descongestión en mediación y en conciliación ¿ Cómo combatir el hurto y la comercialización de bicicletas robadas. ¿ Rutas de acceso a la Justicia en todas las localidades del distrito. ¿ Jornadas de Acceso a la Justicia todas las localidades del distrito. ¿ Jornadas de Cine al Parque en todas las localidades del distrito ¿ Talleres de resolución pacífica de conflictos y rutas de atención a madres comunitarias.</t>
  </si>
  <si>
    <t>Diseñar E Implementar 1 Centros Integrales De Justicia</t>
  </si>
  <si>
    <t>VIGENCIA (a 30/09/2019): CIJ Campo Verde: A la fecha se cuenta con la Liquidación de Expensas por parte de la Curaduría Urbana No. 1 para adelantar el pago de la Licencia una vez se radique factura por parte de la Curaduría Urbana en la SDSCJ. Adicionalmente, en el marco del contrato interadministrativo No. 1153 de 2018 con FINDETER, cuyo objeto es realizar la Asistencia Técnica integral en la formulación, estructuración y ejecución del proyecto de infraestructura del Centro Integral de Justicia y Centro de Atención Especializada Campo Verde, conforme al cronograma, el proyecto se encuentra en la etapa de estructuración de los procesos de contratación de obra e interventoría para la Construcción del CAE y el CIJ. Surtida la etapa de contratación, según el cronograma actualizado de FINDETER, se estima que la ejecución de las obras darán inicio en el mes de octubre de 2019 y tendrán una duración aproximada de 14 meses. En atención a lo anterior, y una vez, el (13) trece de agosto de 2019, se recibe por parte de la Curaduría Urbana No 1, el acto administrativo el cual refiere a la entrega en original de la Licencia de Construcción ejecutoriada en la modalidad de Obra Nueva mediante el Acto Administrativo No. 11001-1-19-1831, se procede a la apertura de los procesos de contratación de obras e Interventoria para la ¿CONSTRUCCIÓN Y PUESTA EN FUNCIONAMIENTO DEL CENTRO INTEGRAL DE JUSTICIA Y CENTRO DE ATENCIÓN ESPECIALIZADO - CAMPO VERDE UBICADO EN LA LOCALIDAD DE BOSA, BOGOTÁ D.C¿. RESERVAS (a 30/09/2019): Estudios y Diseños Proyecto Campo Verde: Es así, como actualmente se encuentra en ejecución el contrato de consultoría 671 de 2018 con el objeto de efectuar la ¿Consultoría integral de los estudios, diseños y obtención de licencias y permisos requeridos para la construcción del Centro de Atención Especializada y Centro Integral de Justicia Ubicado en la local de Bosa, Plan Parcial Campo Verde¿, cuya fecha de inicio es del 21 de mayo de 2018. Entre los productos o entregables más representativos del contrato de consultoría, por productos y/o componentes, se encuentran los siguientes: - Anteproyecto (100%) - Diseño Arquitectónico (100%) PLAN DE IMPLANTACION mediante el radicado SCJ No. 20195410486621 del 02-agosto-2019, radico formalmente a la SECRETARIA DISTRITAL DE SEGURIDAD CONVIVENCIA Y JUSTICIA los requerimientos al Plan de Implantación del Proyecto CIJ-CAE Campo Verde. o Por lo anterior, se dio respuesta a los ajustes y observaciones solicitados por la Secretaria Distrital de Planeación al Plan de Implantación, el 20-septiembre-2019. o PENDIENTE: la Aprobación del Plan de Implantación de conformidad con el Decreto Distrital 1119 de 2000 y demás reglamentarios (Acto administrativo que expide la Secretaria Distrital de Planeación). Construcción Proyecto Campo Verde: El alcance y objeto del Contrato Interadministrativo No. 1153 de 2018 reporta el siguiente avance:  a) ETAPA No. 1 ¿ FORMULACIÓN (Avance 100%): En esta etapa se adelantó el acompañamiento por parte de FINDETER a la SDSCJ en la revisión de los estudios, diseños, componentes etc., b) ETAPA No. 2 ¿ ESTRUCTURACIÓN (Avance 15%):  Esta etapa comprenderá la gestión precontractual y contractual, del proyecto presentado por el Consorcio Campo Verde mediante Contrato de Consultoría No. 671 de 2018.</t>
  </si>
  <si>
    <t>Garantizar 100 Por Ciento La Operación Y Sostenimiento Del Proyecto De Inversión.</t>
  </si>
  <si>
    <t>VIGENCIA (a 30/09/2019): Se efectuó la gestión y contratación de actividades y servicios que soportan el proyecto de inversión y sin los cuales no se podrían alcanzar las metas y objetivos propuestos. Estas acciones incluyen arriendos de Casas de Justicia, conectividad, seguros, servicio de vigilancia y de aseo y cafetería, mantenimiento de aires acondicionados y UPS de Casas de Jsuticia, pago de servicios públicos, entrega de elementos de bioseguridad para el CTP, suministro de combustible para Casas de Justicia móvil y servicios de apoyo a la gestión del proyecto.</t>
  </si>
  <si>
    <t>Mantener Y/O Adecuar 12 Equipamientos De Justicia</t>
  </si>
  <si>
    <t>VIGENCIA (a 30/09/2019): Al 30 de Septiembre ya se encuentra finalizado el contrato de mantenimiento 713 de 2018 . Con este contrato se hizo mantenimiento a los siguientes equipamientos:       24 CAI: Compartir, Candelaria, Alquería, Diana Turbay, Santa Isabel, Contador, Las Cruces, San Victorino, Patio Bonito, Villa Claudia, Yomasa, Venecia, Valvanera, Torres blancas, San Diego, Restrepo , Puente Aranda,    Polo club, modelo, modelia, hayuelos, galán, Antonio J Sucre y 7 de Agosto                              - 11 Estaciones de Policía: Finalización de labores en Estación de Policía de San Cristóbal, Engativá, Bosa, Ciudad Bolívar, Puente Aranda, Usme, Suba y Rafael Uribe Uribe, Barrios Unidos, Fontibón, Teusaquillo - 8 Equipamientos de Justicia: Finalización de labores en UPJ Puente Aranda, Casas de Justicia de Usme, Bosa, San Cristóbal,  Mártires , Casa Resturativa Juvenil, Casa de Justicia de Usaquén y Keneddy - 105 Viviendas Fiscales - Otros equipamientos: Alojamientos Brigada 13, Comando España - PM15, C4, Comando MEBOG (Av. caracas con 6ta), y laboratorios de criminalística de la GRUMO, GOES, ESMEB, Alojamiento GAULA Cantón Caldas y BAMAR, fuerte Carabineros del parque Nacional El contrato de mantenimientos No 995 de 2019 inició el 22 de julio de 2019, con corte al 30 de Septiembre de 2019 se han realizado 60 diagnósticos a equipamientos, presupuestos aprobados 30 por interventoria , frentes en ejecución 14 y se han atendido 34 emergencias.</t>
  </si>
  <si>
    <t>Diseñar E Implementar 2 Centros De Atención Especializada Para Sanción Privativa De La Libertad</t>
  </si>
  <si>
    <t>RESERVAS (a 30/09/2019): En el marco del convenio interadministrativo 988 de 2018, y tras adquirirse los elementos por parte de la Secretaría, se entregaron al ICBF Regional Bogotá: -4 arcos detectores de metales. - 4 sillas detectoras de metales. - 4 detectores manuales de metales.  Se avanza, en asocio con el ICBF y la Policía de Infancia y Adolescencia, y la asesoría técnica del INPEC, en el diseño y estructuración del plan piloto de video vigilancia en los centros de atención especializada Jóvenes del Futuro, donde se instalará circuito cerrado de televisión, que será monitoreado en tiempo real por miembros de la Policía de Infancia y Adolescencia.</t>
  </si>
  <si>
    <t>Garantizar 100 Por Ciento La Dotación Tecnologica Y De Mobiliario Para Los Equipamientos De Justicia</t>
  </si>
  <si>
    <t>VIGENCIA (a 30/09/2019): Con respecto al proyecto de inversión 7510, se ha girado pago un total $197.555.706.</t>
  </si>
  <si>
    <t>Justicia para todos</t>
  </si>
  <si>
    <t>Implementar 100 Por Ciento Del Modelo De Articulación De Los Operadores De Justicia Formal, No Formal Y Comunitaria Presentes En La Ciudad, En Sus Fases De Diseño, Implementación, Monitoreo Y Evaluación</t>
  </si>
  <si>
    <t>VIGENCIA (a 30/09/2019):  La articulacion entre operadores de justicia a beneficiado a la comunidad coonsiderando que se encuentre mayor oferta concentrada en sus localidades para la resolucion de sus conflictos.</t>
  </si>
  <si>
    <t>Ampliar En Un 20 Por Ciento Número De Ciudadanos Atendidos En Los Equipamientos De Justicia Del Distrito.</t>
  </si>
  <si>
    <t>Capacitar Y Articular Al 100 Por Ciento De Los Operadores De Justicia No Formal Y Comunitaria Del Distrito</t>
  </si>
  <si>
    <t>VIGENCIA (a 30/09/2019): Capacitar a los operadores de justicia del Distrito permite que se cuenten con mayores herramientas para la solucion de los conflictos de los ciudadanos que acuden ya sea por medio de las Casas de Justicia, asi como con Conciliadores en equidad.</t>
  </si>
  <si>
    <t>Diseñar E Implementar 5 Campañas De Difusión Que Den Cuenta Del Impacto De La Aplicación Del Código Nacional De Policía En Poblaciones Consideradas Sujeto De Especial Protección (Lgbti, Adolescentes Y Jóvenes, Habitantes De/En Calle, Personas Que Ejercen La Prostitución, Y Otras</t>
  </si>
  <si>
    <t>Diseñar E Implementar En 100 Por Ciento El Modelo De Atención Restaurativo En Los Equipamientos De Justicia Del Distrito.</t>
  </si>
  <si>
    <t>VIGENCIA (a 30/09/2019): El trabajo articulado del personal de la Secretaría de Seguridad, Convivencia y Justicia y de la Policía Nacional relacionado con la implementación del modelo de atención en el Centro de Traslado por Protección, refleja un mejor comportamiento de los ciudadanos que se evidencia en la disminución del número de reingresos, un mayor conocimiento de los ciudadanos respecto de sus deberes y derechos derivados del Traslado por Protección, un reconocimiento de sus derechos por parte de los equipos de trabajo asignados al Centro de Traslado por Protección (Personería de Bogotá, Policía Nacional, Secretaría de Seguridad, Convivencia y Justicia, Secretaría Distrital de Integración Social e IDIPRON), cuentan con asistencia psicosocial que intenta enrutar a las personas para dar solución a sus problemas y así disminuir los comportamientos que generan causales de traslado.  A través del trabajo realizado por el equipo del Centro de Traslado por Protección, se logró fortalecer la batería de talleres que se realizan con la población trasladada, pasando de 11 a 28, los cuales cuentan con el componente restaurativo propio del modelo de atención adoptado.</t>
  </si>
  <si>
    <t>Atender 400 Jovenes En Conflicto Con La Ley A Través Del Programa Distrital De Justicia Juvenil Restaurativa.</t>
  </si>
  <si>
    <t>VIGENCIA (a 30/09/2019): Los talleres de sensibilización se enfocan en explicar los conceptos de responsabilización, reparación y reintegración, así como en ilustrar los beneficios de resolver los conflictos por la vía del diálogo, plantean también reflexiones sobre los roles de los padres y los adolescentes en las situaciones de conflicto. Todo esto, como preparación para afrontar la conciliación como una experiencia formadora.</t>
  </si>
  <si>
    <t>Ampliar En 15 Por Ciento Jovenes Con Sanción Privativa De La Libertad En El Srpa Que Son Atendidos Integralmente</t>
  </si>
  <si>
    <t>Implementar 100 Por Ciento Del Modelo De Atención Diferencial Para Adolescentes Y Jóvenes Con Sanción Privativa De La Libertad En El Srpa</t>
  </si>
  <si>
    <t>Implementar 100 Por Ciento Del Programa Distrital De Prevención De La Vinculación De Adolescentes Y Jóvenes Al Delito En Las Cinco (5) Zonas Priorizadas.</t>
  </si>
  <si>
    <t>Brindar Atención Integral 100 Por Ciento De La Población  Privada De La Libertad En La Cárcel Distrital De Varones Y El Anexo De Mujeres, Y Garantizar Su Adecuada Operación.</t>
  </si>
  <si>
    <t>Implementar 1 Estrategia Sostenible De Prevencion Terciaria Con Enfoque De Justicia Restaurativa Para Mitigar En Los Adolescentes Y Jovenes La Reiteraccion En El Delito.</t>
  </si>
  <si>
    <t>RESERVAS (a 30/09/2019): Meta cumplida con ejecución de reservas presupuestales del 2018</t>
  </si>
  <si>
    <t>Implementación, Prevención y difusión del Código Nacional de Policía y Convivencia en Bogotá</t>
  </si>
  <si>
    <t>Implementar 100 Porciento De Programas Para Medidas Correctivas</t>
  </si>
  <si>
    <t>Realizar 100 Porciento De Las Acciones Pertinentes Para Realizar El  Cobro Persuasivo.</t>
  </si>
  <si>
    <t>Implementar 100 Porciento De Las Estrategias De Cultura Ciudadana Para La Prevención De Conductas Contrarias A La Convivencia Proyectadas.</t>
  </si>
  <si>
    <t>Desarrollo y fortalecimiento de la transparencia, gestión pública y servicio a la ciudadanía</t>
  </si>
  <si>
    <t>Implementar 1 Estrategia De Transparencia, De Cultura Ciudadana Y De La Legalidad En El Marco De La Política Distrital De Transparencia Y Lucha Contra La Corrupción</t>
  </si>
  <si>
    <t>Garantizar 100 Por Ciento Implementación Y Sostenibilidad Del Sistema Integrado De Gestión-Sig</t>
  </si>
  <si>
    <t>Garantizar 100 Por Ciento El Funcionamiento Del Proyecto De Inversión</t>
  </si>
  <si>
    <t>Garantizar 100 Por Ciento Implementacion Y Sostenibilidad Del Mipg</t>
  </si>
  <si>
    <t>Modernización de la gestión administrativa institucional</t>
  </si>
  <si>
    <t>Garantizar La Implementacion 1 Plan De Mejoramiento De La Infraestructura Física Y Organizacional De La Entidad</t>
  </si>
  <si>
    <t>Ejecutar 1 Plan  Para El Fortalecimiento Institucional De Las Tecnologias De La Información Y Comunicaciones De La Secretaria De Seguridad, Convivencia Y Justicia</t>
  </si>
  <si>
    <t>Mejoramiento de las TIC para la gestión institucional</t>
  </si>
  <si>
    <t>Implementar 1 Sistema De Seguridad De La Información Institucional</t>
  </si>
  <si>
    <t>Implementar, Integrar Y Actualizacion 2 Sistemas De Información De La Entidad</t>
  </si>
  <si>
    <t>Adquirir 200 Equipos Equipos Informáticos Para Uso Institucional</t>
  </si>
  <si>
    <t>Garantizar 100 Por Ciento El Mantenimiento, Soporte  Y Sostenimiento De Equipos Informáticos De La Entidad</t>
  </si>
  <si>
    <t>Renovar 100 Por Ciento El Software Y Las Licencias Para El Mejoramiento De La Gestión Administrativa</t>
  </si>
  <si>
    <t>Implementar Y Fortalecer 4 Sistemas De Informacion, Para Soportar Los Procesos, Procedimientos, Tramites Y Servicios De L Scj</t>
  </si>
  <si>
    <t>Implementar Y Fortalecer 6 Componentes De Infraestructura Y Servcios Tecnologicos Necesarios Para Soportar La Operacion De La Secretaria Y Sus Sedes</t>
  </si>
  <si>
    <t>Implementar 80 Por Ciento Del Sistema De Gestion De Seguridad De La Informacion En El Marco De Iso 27001</t>
  </si>
  <si>
    <t>Instituto para la Economía Social</t>
  </si>
  <si>
    <t>Generación de alternativas comerciales transitorias</t>
  </si>
  <si>
    <t>Brindar 1000 Alternativas Comerciales Transitorias En Puntos Comerciales Y La Red De Prestación De Servicios Al Usuario Del Espacio Público Redep (Quioscos Y Puntos De Encuentro) Yy Zonas De Aprovechamiento Económico Reguladas Temporales  -Zaert.</t>
  </si>
  <si>
    <t>Brindar 2445 Alternativas Comerciales Transitorias En Ferias Comerciales</t>
  </si>
  <si>
    <t>Implementar 100 % Un Plan De  Fortalecimiento Administrativo Y Comercial Para Las Alternativas Comerciales Transitorias Existentes.</t>
  </si>
  <si>
    <t>Administrar 37 Alternativas Comerciales Con Acciones Y Gastos De Operacion, De Gestion, Mantenimiento E Infraestructura En Puntos Comerciales Y En La Redep (Puntos De Encuentro)</t>
  </si>
  <si>
    <t>Formación e inserción laboral</t>
  </si>
  <si>
    <t>Vincular 3710 Personas Que Ejercen Actividades De Economía Informal A Programas De Formación</t>
  </si>
  <si>
    <t>Formar 1170 Personas Que Ejercen Actividades De Economía Informal A Través De Alianzas Para El Empleo</t>
  </si>
  <si>
    <t>Oportunidades de generación de ingresos para vendedores informales</t>
  </si>
  <si>
    <t>Acompañar 1380 Vendedores Informales En Procesos De Emprendimiento Y/O Fortalecimiento Empresarial Integralmente</t>
  </si>
  <si>
    <t>Asignar 285 Alternativas De Generación De Ingresos A Vendedores Informales Personas Mayores Y/O En Condición De Discapacidad</t>
  </si>
  <si>
    <t>Administración y fortalecimiento del sistema distrital de plazas de mercado</t>
  </si>
  <si>
    <t>Administrar 19 Plazas De Mercado Para Mejorar La Gobernanza, Infraestructura Y El Cumplimiento Legal Y Normativo.</t>
  </si>
  <si>
    <t>Fortalecer 13 Plazas De Mercado Cultural, Empresarial Y/O Comercialmente.</t>
  </si>
  <si>
    <t>Fortalecimiento de la gestión institucional</t>
  </si>
  <si>
    <t>Implementar En 100 % Un Plan De Mejoramiento Y Sostenibilidad Del Sistema Integrado De Gestión</t>
  </si>
  <si>
    <t>RESERVAS (a 30/09/2019): Finalización de la meta Circular 001 de enero del 2019 Secretaría General, Lineamientos para crear la meta: Gestionar el 100% del Plan de adecuación y sostenibilidad SIGD- MIPG. 100% 2019 y 2020, se medirá trimestralmente a través del SEGPLAN.  Circular 002 del 2019 Directrices para la formulación del Plan de Adecuación y sostenibilidad el SIGD-MIPG.</t>
  </si>
  <si>
    <t>Realizar 3 Audiencias  Públicas De Rendición De Cuentas</t>
  </si>
  <si>
    <t>Gestionar 100 % Del Plan De Adecuación Y Sostenibilidad Sig-Mipg</t>
  </si>
  <si>
    <t>Secretaría Distrital de Salud / Fondo Financiero Distrital de Salud</t>
  </si>
  <si>
    <t>Atención integral y eficiente en salud</t>
  </si>
  <si>
    <t>Aseguramiento social universal en salud</t>
  </si>
  <si>
    <t>Contar 1 Nuevo Esquema De Aseguramiento  Con El Diseño, La Operación Completa Y Consolidada, El Monitoreo Y Evaluación.</t>
  </si>
  <si>
    <t>Ampliar 1334667 Coberturas Y Garantizar La Continuidad De 1.291.158 Afiliados Al Régimen Subsidiado De Salud En 2020</t>
  </si>
  <si>
    <t>VIGENCIA (a 30/09/2019): La población reportada al cierre del periodo corresponde al 103,2%  (1.217.475 -  BDUA septiembre /2019)  de la población del régimen subsidiado en salud por continuidad, frente a la meta de 1.180.120 establecida para el 2019 (Plan de desarrollo Bogotá Mejor para Todos).   - NACIONALES       (CC - TI- RC)     1.207.729 - EXTRANJEROS     (CE - PA-SC) )       1.570 - VENEZOLANOS    (PEP)                    8.176   ______________________________________ TOTAL GENERAL RS BOGOTA         1.217.475 Las  diferencias entre los periodos,  pueden ser referida al traslado entre los regímenes contributivo y  subsidiado,  traslado a otros municipios, igualmente  el Ministerio de Salud y Protección Social continua mes a mes, con la  depuración de la BDUA de acuerdo con lo establecido en la  Resolución 2199/jun/2013 "Por la cual se define el proceso de depuración de los registros de afiliados repetidos en la Base de Datos Única de Afiliados -BDUA-"  Base de datos SISBÉN certificada DNP,  julio  de 2019 (vigente a 31 de agosto  de 2019). Correo Miguel Bejarano 20191023.</t>
  </si>
  <si>
    <t>Atención a la población pobre no asegurada (PPNA), vinculados y no POSs</t>
  </si>
  <si>
    <t>Garantizar 100 Porcentaje La Atención De La Población Pobre No Asegurada (Vinculados) Que Demande Los Servicios De Salud Y La Prestación De Los Servicios De Salud No Pos-S.</t>
  </si>
  <si>
    <t>Atención integral en salud</t>
  </si>
  <si>
    <t>Garantizar 1933177 Habitantes De Bogotá D.C, La Atención Y Mejorar El Acceso A Los Servicios Con El Nuevo Modelo De Atención Integral.</t>
  </si>
  <si>
    <t>Reducir 15 Tasa De Mortalidad Para 2020, Asociada A Condiciones Crónicas Por 100.000 Menores De 70 Años.</t>
  </si>
  <si>
    <t>VIGENCIA (a 30/09/2019): A agosto de 2019, se reportaron 963 muertes atribuibles a las enfermedades crónicas no transmisibles.  Dato preliminar.  Fuente SDS/EEVV.</t>
  </si>
  <si>
    <t>Aumentar 30 Porcentaje  La Cobertura En Detección Temprana De Alteraciones Relacionadas Con Condiciones Crónicas, (Cardiovascular, Diabetes, Epoc, Cáncer).</t>
  </si>
  <si>
    <t>VIGENCIA (a 30/09/2019): De acuerdo al último reporte SISPRO del Ministerio de Salud, la magnitud para la meta 3 con cohorte a diciembre de 2018 es 31.45 %. Dato preliminar.</t>
  </si>
  <si>
    <t>Aumentar A 78 Porcentaje  Las Personas Que Tienen Prácticas Adecuadas De Cuidado Y Autocuidado En Salud Oral (Linea De Base 63% Vigencia 2014 - En Total Se Incrementa Un 15%)</t>
  </si>
  <si>
    <t>VIGENCIA (a 30/09/2019): Dato preliminar.</t>
  </si>
  <si>
    <t>Reducir 20 Porcentaje El Diferencial De Las Localidades En Donde Se Concentra El 64,7% De La Proporción De Prevalencia De Alteraciones En La Salud Relacionadas Con Trastorno De Ansiedad, Trastorno Depresivo, Trastorno Afectivo Bipolar, Trastorno Mental, Enfermedad Neuropsiquiátrica Y Consumo Problemático De Alcohol. (Quinta Parte)</t>
  </si>
  <si>
    <t>VIGENCIA (a 30/09/2019): Dato preliminar a 2018: Meta proyectada ajustada a proporción de 8,33 por 1000 habitantes, equivale a un Indice Eficiencia proporción Prevalencia Bogota (2018) = 1,14  La medición de esta meta se realiza anualmente realizando cruce y análisis de bases de datos. La información al año anterior se incorporó en el mes de marzo de 2019</t>
  </si>
  <si>
    <t>Garantizar 13158 Personas La Atención Integral En Salud Como Medida De Reparación A  Personas Víctimas Del Conflicto A 2020</t>
  </si>
  <si>
    <t>Aumentar 84 Porcentaje La Respuesta Efectiva De Los Niños, Niñas Y Adolescentes Identificados En Alto Riesgo Desde La Línea 106 A 2020</t>
  </si>
  <si>
    <t>VIGENCIA (a 30/09/2019): El acumulado a AGOSTO de 2019 de situaciones de alto riesgo en Niños, Niñas y Adolescentes - NNA con activación de ruta es de 640, por los cuales se activaron rutas de atención a SISVECOS, SIVIM, ICBF, Fiscalía, Número Único de Seguridad y Emergencias 123 y Centro de Orientación e Información en Salud, SIRC, Dirección Local de Educación, Policía Infancia y Adolescencia, de ellas recibieron respuestas efectivas 294, equivalentes a 45.93% acumulado. Respecto al acumulado de Bogotá Mejor para Todos desde el mes de agosto de 2016 a la fecha, en la Línea 106 se han detectado situaciones identificadas como de alto riesgo en NNA con activación de ruta de 1988 casos, de los cuales han recibido respuesta efectiva a 1514, equivalente al 76.15% acumulado. Correo Miguel Bejarano 20191023.</t>
  </si>
  <si>
    <t>Mejorar 60 Porcentaje  Las Pautas De Crianza Y Protección Hacia La Infancia Y Adolescencia Captada En Los Espacios Educativos Y De Vivienda A 2020</t>
  </si>
  <si>
    <t>Reducir 26 Porcentaje El Exceso De Peso En La Población De 5 A 17 Años En El Distrito A 2020.</t>
  </si>
  <si>
    <t>VIGENCIA (a 30/09/2019): Fuente: SISVAN 2019. Dato preliminar.  La magnitud 24,3%, representa la proporción de escolares y adolescentes que presentan sobrepeso y obesidad, según el tamizaje de colegios centinela del año 2019.  Correo Miguel Bejarano 20191023.</t>
  </si>
  <si>
    <t>Erradicar 0 Tasa  La Mortalidad Por Desnutrición Como Causa Básica En Menores De Cinco Años A 2019.</t>
  </si>
  <si>
    <t>VIGENCIA (a 30/09/2019): 0 casos de muerte por DNT como causa básica en menores de cinco años.   Dato preliminar.  Fuente: SISVAN corte agosto de 2019.</t>
  </si>
  <si>
    <t>Incrementar 4 Meses La Lactancia Materna Exclusiva, En Los Menores De Seis Meses A 2020.</t>
  </si>
  <si>
    <t>VIGENCIA (a 30/09/2019): Mediana de Lactancia Materna 2,9 meses. Dato preliminar.  Fuente: SISVAN a Junio de 2019. Correo Miguel Bejarano 20191023.</t>
  </si>
  <si>
    <t>Reducir 50 Porcentaje El Diferencial Que Ocurre En Las Localidades En Donde Se Concentra El 70% De Los Casos De La Mortalidad Materna A 2020.</t>
  </si>
  <si>
    <t>VIGENCIA (a 30/09/2019): Durante el periodo de Enero-Agosto de 2019, se han presentado 8 casos de mortalidad materna, correspondiente a una razón de mortalidad materna de 14,3 por 100000 NV.  Fuente: Base de datos SDS y aplicativo Web RUAF_ND Dato PRELIMINARES.  Año 2019 (Corte 13-09-2019) ajustado 17-09-2019.  En las localidades del Pareto (Engativá, Suba, Ciudad Bolívar, Bosa y Kennedy), donde se concentra el 70% de los casos de mortalidad materna, se registraron 6 muertes maternas menos que en 2014, equivalente a una variación de -30% de los casos y una variación absoluta de -5,6 muertes maternas por 100.000 nacidos vivos, con respecto a 2014. Para 2018 se programó una reducción diferencial acumulativa del 35% de los casos de mortalidad materna, logrando una disminución diferencial real del 30%. Fuente: Aplicativo RUAF-ND -Sistema de Estadísticas Vitales-ADE preliminares  ajustado 14-01-2019</t>
  </si>
  <si>
    <t>Reducir 33 Porcentaje El Diferencial Entre Localidades De La Tasa De Mortalidad Perinatal. (Tercera Parte)</t>
  </si>
  <si>
    <t>VIGENCIA (a 30/09/2019): En el periodo Enero - Agosto de 2019, se han presentado 726 casos de mortalidad perinatal. Fuente: Base de datos SDS y aplicativo Web RUAF_ND, datos PRELIMINARES.  Año 2019 (corte 13-09-2019) ajustado 17-09-2019.  Para el año 2018 se obtuvo el siguiente resultado: Tasa 11,39 muertes perinatales por 1000 nacidos vivos más fetales, comparada con la tasa 11,9 muertes perinatales periodo 2014 (línea de base), equivalente a una disminución de +0,51 muertes perinatales por 1000 nacidos vivos más fetales. De otra parte, meta programada pareto periodo 2018 (mediana asimétrica) tasa de 11,95 muertes perinatales por 1000 nacidos vivos más fetales (definida en el acuerdo 645 de 9 de junio 2016), es decir, un aumento proyectado de 0,05 muertes perinatales por 1000 nacidos vivos más fetales, con respecto a la tasa periodo 2014 definitivo (línea de base) de 11,9 muertes perinatales por 1000 nacidos vivos. En detalle las localidades del Pareto / muertes perinatales: Suba 147, Kennedy 141, Ciudad Bolívar 117, Bosa 99, Engativá 81. Para el año 2018 se programó un diferencial acumulado del 28%, alcanzando en el periodo 2018 una reducción  diferencial de -2,86%.</t>
  </si>
  <si>
    <t>Disminuir 46.3 Tasa  Específica De Fecundidad En Mujeres Menores De 19 Años En 6%.</t>
  </si>
  <si>
    <t>VIGENCIA (a 30/09/2019): Durante el periodo Enero a Agosto de 2019, se presentaron 6.412 nacimientos en mujeres de 15 - 19 años.   Dato preliminar a 2018: Línea Base: 52,3 por cada 1000 mujeres de 15 a 19 años/2014. Año 2018 se presentaron 10.675 nacimientos, con una tasa específica en mujeres de 15 a 19 de 34,62 por cada 1000 mujeres de ese grupo de edad, lo que corresponde a una disminución del 33,8% en comparación con el año 2014 para este grupo de edad: (Fuente: Aplicativo RUAF- Sistema de estadísticas vitales SDS. Datos preliminares)</t>
  </si>
  <si>
    <t>Reducir 1 Caso A 2020 La Transmisión Materna Infantil De Vih  A Menos De 2 Casos Por Año.</t>
  </si>
  <si>
    <t>VIGENCIA (a 30/09/2019): A  agosto 0 casos de TMI de VIH  Dato preliminar Fuente Sivigila.   A Diciembre de 2018 se presentó 1 caso de Transmisión Materno Infantil (TMI) de VIH. Fuente de información del numero de casos: Bases de datos de SIVIGILA. (Dato preliminar)</t>
  </si>
  <si>
    <t>Reducir .5 Incidencia De Sífilis Congénita Por Mil Nacidos Vivos O Menos A 2020</t>
  </si>
  <si>
    <t>VIGENCIA (a 30/09/2019): A agosto 90  casos de sífilis congénita de Bogotá Dato preliminar Fuente Sivigila.   Dato preliminar a 2018: Línea Base: Incidencia de sífilis congénita: 1,1 por 1.000 nacidos vivos a 2015. A diciembre  de 2018 se reportó 121 casos de sífilis congénita  con una Incidencia: 1,4 por cada 1.000 Nacidos Vivos. Fuente SIVIGILA, Dato preliminar. La meta es decreciente y la incidencia tuvo un comportamiento contrario a lo programado por lo que se hace necesario registrar el dato correcto. Indicador con reporte anual.</t>
  </si>
  <si>
    <t>Reducir 50 Porcentaje El Diferencial Que Ocurre En Las Localidades En Donde Se Concentra El 60% De Los Casos De La Mortalidad Infantil, Frente Al Promedio Distrital A 2020.</t>
  </si>
  <si>
    <t>VIGENCIA (a 30/09/2019): A agosto de 2019: San Cristóbal: 28 casos, tasa: 9,6 casos por 1000 NV. Engativá: 44 casos, tasa: 8,8  casos por 1000 NV. Bosa: 58 casos, tasa 9,5 casos por 1000 NV.  Ciudad Bolívar: 59 casos, tasa: 11,2  casos por 1000 NV. Kennedy: 68 casos, tasa:  11,5 casos por 1000 NV. Suba: 65 casos, tasa: 8,4 casos por 1000 NV. Fuente 2019: Base de datos SDS y aplicativo Web RUAF_ND  Dato preliminar  (corte 13-09-2019) ajustado 17-09-2019  Dato preliminar a diciembre de 2018: En las localidades donde se concentra el 60% Se registraron 461 muertes infantiles y 55675 nacimientos, estimándose una tasa de mortalidad de 8,3 muertes infantiles por 1000 nacidos vivos, equivalente a una variación absoluta de los casos de -196 muertes infantiles menos que en 2014, es decir una variación relativa de -29,8 %. Y dado que la meta para el cuatrienio del Plan de Desarrollo es de reducir el diferencial en un 50%, para el 2018 se programó una reducción diferencial acumulada del 35%.  Dato de disminución del 29,8%  FUENTE: Departamento Administrativo Nacional de estadística (DANE). Proyección población de Bogotá anualizada 1985-2020. Consolidado MSc. Guerly López- Bases SDS -RUAF-ND -Sistema de Estadísticas Vitales-ADE preliminares (corte 08-01-2019 y ajustado 14-01-2019)</t>
  </si>
  <si>
    <t>Reducir 8.16 Tasa De Mortalidad Infantil Por 1.000 Nacidos Vivos A 2020.</t>
  </si>
  <si>
    <t>VIGENCIA (a 30/09/2019): A agosto de 2019:  544 casos con una tasa: 9,7 casos por 1000 NV. Fuente 2019: Base de datos SDS y aplicativo Web RUAF_ND Dato preliminar (corte 13-09-2019) ajustado 17-09-2019  Dato preliminar a 2018: Línea base: 9,6 por Mil Nacidos Vivos a 2014 dato preliminar. A diciembre  de 2018: se presentaron 767 casos de muertes infantiles  (menor de un año) y se registraron 87.349 nacimientos, correspondientes a una Tasa  8,8  por 1.000 Nacidos Vivos (ver Acuerdo 645 de 9 Junio 2016 Consejo de Bogotá, Plan de Desarrollo 2016-2020 "BOGOTA MEJOR PARA TODOS", Alcaldia mayor de Bogotá D.C., Plan Territorial de Slaud para Bogotá D.C. 2016-2020, página 395). FUENTE: Departamento Administrativo Nacional de estadística (DANE). Proyección población de Bogotá anualizada 1985-2020. Consolidado MSc. Guerly López- Bases SDS -RUAF-ND -Sistema de Estadísticas Vitales-ADE preliminares (corte 08-01-2019 y ajustado 14-01-2019)</t>
  </si>
  <si>
    <t>Reducir 9.52 Tasa De Mortalidad En Menores De 5 Años Por 1.000 Nacidos Vivos A 2020</t>
  </si>
  <si>
    <t>VIGENCIA (a 30/09/2019): A agosto de 2019:  652 casos en menores de cinco años, Tasa de 11,6 por 1000 NV. Dato preliminar (corte 13-09-2019) ajustado 17-09-2019  Dato preliminar a 2018: Línea base: 11,2 por 1000 nacidos vivos (fuente:  SDS -2014). A diciembre  de 2018: se reportaron  890 casos de mortalidad en menores de 5 años y se registraron 87349 nacimientos correspondiente a una Tasa de 10,2 x 1000 Nacidos Vivos. FUENTE:Base de datos SDS y aplicativo Web RUAF_ND Dato preliminar (corte 31- 12-2018)</t>
  </si>
  <si>
    <t>Contar 80 Porcentaje De Las Personas Viviendo Con Vih En El Distrito Capital, Con Tamizaje, Conocen Su Diagnóstico Y Alcanzan Una Carga Viral Indetectable.</t>
  </si>
  <si>
    <t>VIGENCIA (a 30/09/2019): Medición Año 2018: Estimado 23.665 Personas viviendo con VIH, de las cuales 19.743 (83%) conocen su diagnóstico.  Fuente: Estimación ESPECTRUM: Población, Cuenta de Alto Costo Colombia 2018.</t>
  </si>
  <si>
    <t>Mantener 2 Casos O Menos La Trasmisión Materno Infantil De La Hepatitis B A 2020</t>
  </si>
  <si>
    <t>VIGENCIA (a 30/09/2019): A agosto 0 casos de TMI de hepatitis B Dato preliminar Fuente Sivigila.</t>
  </si>
  <si>
    <t>Disminuir 2.4 Casos Por 1.000 Días De Uso De Dispositivo, Las Infecciones Asociadas Al Mismo A 2020.</t>
  </si>
  <si>
    <t>VIGENCIA (a 30/09/2019): Tasa 2,24 X 1000 días dispositivo  Dato preliminar a abril de 2019: Tasa 2.06 por 1.000 días dispositivo. Dato anual.</t>
  </si>
  <si>
    <t>Lograr 95 Porcentaje Y Mantener Coberturas De Vacunación Iguales O Mayores En Todos Los Biológicos Del Pai.</t>
  </si>
  <si>
    <t>VIGENCIA (a 30/09/2019): El acumulado a Agosto de 2019 para el cumplimiento de coberturas de vacunación es del 60,7 %, evidenciado en los biológicos en la población menor de un año de edad. Menor de un año de edad: POLIO: dosis aplicadas: 60,092 - 60,8 % cumplimiento PENTAVALENTE: dosis aplicadas: 60.030 -  60,7 % cumplimiento BCG: dosis aplicadas: 66296 - 67,0 % cumplimiento HEPATITIS B: dosis aplicadas: 59.946 - 60,6 % cumplimiento Hbi: dosis aplicadas: 60.014  - 60,7 % cumplimiento ROTAVIRUS: dosis aplicadas: 57.492 - 58,1 % cumplimiento De un año de edad: TRIPLE VIRAL: dosis aplicadas: 61.645 - 62,2 % cumplimiento FIEBRE AMARILLA: dosis aplicadas: 56.839 - 57,3 % cumplimiento NEUMOCOCO: dosis aplicadas: 58.883 -  59.5 % cumplimiento HEPATITIS A: dosis aplicadas: 62.648- 63,3 % cumplimiento VARICELA: dosis aplicadas: 62.507 - 63,2 % cumplimiento.   Otras Poblaciones: dpta en gestantes: dosis aplicadas: 53.510. Td en mujeres en edad fértil: dosis aplicadas: 89.044 VPH (niñas 9 a 17 años): dosis aplicadas: 46.146 Neumococo 23 (adulto mayor de 60 años): dosis aplicadas: 38.073. Fuente:  SIS-151 RESUMEN MENSUAL DE VACUNACION- Corte: 31 de Agosto de 2019. Dato Preliminar</t>
  </si>
  <si>
    <t>Reducir 20 Porcentaje El Diferencial Que Ocurre En Las Localidades Dónde Se Concentra El 70% De La Morbilidad Por Trasmisibles.</t>
  </si>
  <si>
    <t>VIGENCIA (a 30/09/2019): En Bogotá D.C., A  Agosto de 2019  presentaron en las localidades de:  Suba (113 casos, 12,9 de participación)  San Cristóbal (54  casos,62% de participación),  Rafael Uribe (78 casos 8,9% de participación),  Kennedy (94  casos,10,8% de participación),  Ciudad Bolívar (68  casos, 7,8% de participación),  Engativá (95 casos 10,6% de participación),  Bosa (66 casos, 7,6% de participación),  Usaquén (49 casos con 5,6%de participación).  Datos preliminares. Fuente Sivigila.   En las localidades del pareto (Suba, Kennedy, Engativa, usaquen, Ciudad Bolivar, Bosa, Rafael Uribe y San Cristobal) donde se concentra el 70% de los nuevos caso transmisibles en el periodo 2018, se registró un aumento del 13,6% con un valor absoluto de 59 nuevos casos trasmisibles, equivalente a un aumento del 7,4% de los casos y una disminución de la proporción de -0,1 por 100.000 habitantes con relación al periodo 2014 (línea base).</t>
  </si>
  <si>
    <t>Reducir 6.63 Tasa De Mortalidad Por Neumonía X 100.000 Menores De 5 Años En El Distrito Capital A 2020.</t>
  </si>
  <si>
    <t>VIGENCIA (a 30/09/2019): Acumulado a agosto de 2019:  29 casos de mortalidad por neumonía.  Tasa: 4,4 x 100 mil menores de 5 años.  Fuente 2019: Base de datos SDS y aplicativo Web RUAF_ND Dato preliminar  (corte 13-09-2019) ajustado 17-09-2019.  Dato preliminar a 2018: Línea Base: 7,8 por 100.000 menores de cinco años y definitivas por DANE en junio de 2016 de 39 casos para una tasa de 6,5 por 100.000 menores de 5 años. En el año 2018 se presentó un total de 42 casos de mortalidad por neumonía. Tasa: 6,9 x 100 mil menores de 5 años. FUENTE 2018: Bases SDS -RUAF-ND -Sistema de Estadísticas Vitales-ADE preliminares (corte 08-01-2019 y ajustado 14-01-2019)</t>
  </si>
  <si>
    <t>Reducir 50 Porcentaje  El Diferencial De Las Localidades En Donde Se Concentra El 57,5% De Los Casos De La Mortalidad Por Neumonía En Menores De Cinco Años A 2020.</t>
  </si>
  <si>
    <t>VIGENCIA (a 30/09/2019): Acumulado a Agosto de 2019 las localidades del Pareto han presentado las siguientes tasas:  Bosa: 7 casos, tasa: 10,  Ciudad Bolívar: 5 casos, tasa: 6,7,  Suba: 3 casos, tasa: 3,2,  Kennedy: 3 casos, tasa: 3,1,  San Cristóbal: 1 casos, tasa: 3,1, Engativá: 0 caso, tasa: 0.  Fuente 2019: Base de datos SDS y aplicativo Web RUAF_ND Dato preliminar  (corte 13-09-2019) ajustado 17-09-2019.  En el periodo 2018 en las localidades del Pareto donde se concentra el 57,5% de los casos de mortalidad por neumonía en menores de cinco años, Suba, Ciudad Bolívar, Bosa y Kennedy, se registraron 7 muertes menos por neumonía en menores de cinco años que en 2014 (línea de base), equivalente a una variación de -30,4% de los casos. Para 2018 se programó una reducción diferencial acumulada del 35%. En las localidades del Pareto, donde se concentra el 57,5% de los casos de mortalidad por neumonía en menores de cinco años: Suba, Ciudad Bolívar, Bosa y Kennedy, una reducción de +50%, obteniendo un resultado de reducción del 245%  Fuente: Bases SDS RUAF-ND- Sistema de estadísticas Vitales - ADE preliminares (corte 08-01-2019 y ajustado 14-01-2019)</t>
  </si>
  <si>
    <t>Lograr .9 Tasa La Reduccion De La Mortalidad Por Tuberculosis En El Distrito Capital A Menos De 1 Caso Por 100.000 Habitantes A 2020.</t>
  </si>
  <si>
    <t>VIGENCIA (a 30/09/2019): A agosto: 42 fallecidos causa básica.  Fuente: Base de EEVV con corte a julio de 2019 Dato preliminar.  Dato preliminar a 2018: Línea Base: 1,17 por 100.000 habitantes/ año 2014. A Diciembre 58 fallecidos causa básica de Tuberculosis con una Tasa de 0,71 x 100 mil habitantes. Fuente: Base de EEVV. Dato preliminar</t>
  </si>
  <si>
    <t>Canalizar 70 Porcentaje De Los Niños Y Niñas, Trabajadores Y Trabajadoras Identificados E Intervenidos Por El Sector Salud, Efectivamente A Los Servicios De Salud Y Sociales Para Su Desvinculación Del Trabajo A 2020.</t>
  </si>
  <si>
    <t>VIGENCIA (a 30/09/2019): 4.318 NNA.</t>
  </si>
  <si>
    <t>Implementar 100 Porcentaje De Los Trabajadores Identificados Por El Sector Salud En Las Unidades De Trabajo Tendrán La Estrategia De Entornos Laborales Saludables A 2020.</t>
  </si>
  <si>
    <t>VIGENCIA (a 30/09/2019): 11.647 UTIS</t>
  </si>
  <si>
    <t>Realizar 1 Estudio De Costo Efectividad De La Vacuna Del Meningococo Para Población En Riesgo E Incorporar Al Pai Distrital De Manera Progresiva En Los Próximos 4 Años De Vacuna Contra Meningococo Para Población En Riesgo.</t>
  </si>
  <si>
    <t>VIGENCIA (a 30/09/2019): Estudio costo efectividad vacuna meningococo en población general y de riesgo, finalizado.</t>
  </si>
  <si>
    <t>Realizar 100 Porcentaje Acciones Encaminadas A Disminuir El Porcentaje De Abortos Ilegales A 2020.</t>
  </si>
  <si>
    <t>Implementar 100 Porcentaje De Las Localidades Del Distrito Capital Intervenciones De Vigilancia En Salud Pública A 2020.</t>
  </si>
  <si>
    <t>Responder 100 Porcentaje De Las Unidades Comando Al 100% De Las Urgencias Y Emergencias De Salud Pública Notificadas En El Distrito Capital A 2020.</t>
  </si>
  <si>
    <t>Gestión compartida del riesgo y fortalecimiento de la EPS Capital Salud</t>
  </si>
  <si>
    <t>Contar 100 Porcentaje Con El Diseño Técnico, Operativo, Legal Y Financiero Del Esquema, Poner En Marcha Y Tener Una Operación Completa Y Consolidada Del Nuevo Esquema De Rutas Integrales De Atención, Al Finalizar El Segundo Año De Operación (2017) En Todas Las Subredes Integradas De Servicios De Salud.</t>
  </si>
  <si>
    <t>Diseñar 100 Porcentaje Y Poner En Marcha El Plan De Monitoreo Y Evaluación Del Modelo Que Incluya Como Mínimo La Línea De Base, Los Indicadores De Proceso, Resultado E Impacto De Carácter Técnico Y Financiero</t>
  </si>
  <si>
    <t>Contar 1 Nuevo Modelo De Atencion En Salud Para Bogotá D.C., Con El Diseño, La Operación Completa Y Consolidada, El Monitoreo Y Evaluación.</t>
  </si>
  <si>
    <t>Incrementar 18.5 Tasa  De Donación De Órganos Actual  A 2020</t>
  </si>
  <si>
    <t>VIGENCIA (a 30/09/2019): El indicador se reporta de manera anual al final de cada vigencia.</t>
  </si>
  <si>
    <t>Incrementar 58.6 Tasa La Tasa De Trasplantes Actual A 2020</t>
  </si>
  <si>
    <t>Garantizar 100 Porcentaje De La Atención Integral De Prestación De Servicios Demandados En Salud Mental En Las Cuatros Subredes Integradas De Servicio De Salud De Acuerdo A La Ley 1616 De 2013, Dentro De Los Servicios Demandados</t>
  </si>
  <si>
    <t>Diseño E Implementacion 1 Programa De Detección Temprana De La Enfermedad De Alzhéimer En Adultos Mayores</t>
  </si>
  <si>
    <t>Mejorar 10 Porcentaje La Adherencia Terapéutica De Los Pacientes Con Enfermedad Mental Y Neuropsiquiátrica A 2020.</t>
  </si>
  <si>
    <t>VIGENCIA (a 30/09/2019): Con el fin de cumplir con la meta propuesta y optimizar los recursos institucionales se realizara  la segunda medición una vez estén implementados los Planes de Mejoramiento y siguiendo los tiempos recomendados por la OPS, situación que afectará de manera directa el cumplimiento de la meta a diciembre del 2019, medición que se propone  realizar antes de mayo del 2020, para cierre de la meta del cuatrienio.</t>
  </si>
  <si>
    <t>Iniciar 925 Pacientes En Instituciones Adscritas O Vinculadas Procesos De Rehabilitación Integral Con Adicciones A 2020.</t>
  </si>
  <si>
    <t>Alcanzar 100 Porcentaje A 2016 El Equilibrio Operacional Y Financiero De La Eps Capital Salud  Y Mantenerlo Durante El Resto De Periodo</t>
  </si>
  <si>
    <t>Diseñar 100 Porcentaje Un Plan Y Poner En Marcha Las Estrategias Para Lograr En Un Plazo Máximo De 10 Años El Saneamiento De Las Deudas Y La Capitalización De La Eps Capital Salud</t>
  </si>
  <si>
    <t>Disminuir 11 Porcentaje La Insatisfacción Con El Acceso A La Atención En Salud De Los Afiliados A Capital Salud A 2020</t>
  </si>
  <si>
    <t>VIGENCIA (a 30/09/2019): Último dato oficial reportado, correspondiente al año 2018: El indicador de satisfacción al usuario, lo mide  y lo reporta la EPS de manera semestral. El dato reportado en el mes de septiembre, es el dato con el cual se cierra la meta para el 2018. (11% de insatisfacción).</t>
  </si>
  <si>
    <t>Garantía de la atención prehospitalaria (APH) y gestión del riesgo en emergencias en Bogotá D. C.</t>
  </si>
  <si>
    <t>Contar 1 Nuevo Modelo Con El Diseño, La Operación Completa Y Consolidada, El Monitoreo Y Evaluación De Atención En Salud Para Bogotá D.C.</t>
  </si>
  <si>
    <t>Implementar 100 Porcentaje De Los Hospitales-Clínicas Priorizados De La Red Distrital Tendránimplementados Planes Para Dar Respuesta A Las Urgencias Y Emergencias De La Ciudad A 2020.</t>
  </si>
  <si>
    <t>Implememtar 26 Porcentaje El Sistema De Emergencias Médicas - Sem.</t>
  </si>
  <si>
    <t>Organización y operación de servicios de salud en redes integradas</t>
  </si>
  <si>
    <t>Desarrollar 4 Subredes Integradas De Servicios De Salud.</t>
  </si>
  <si>
    <t>Reducir 5 Días La Oportunidad De La Atención Ambulatoria En Consultas Médicas De Especialidades Básicas A 2020.</t>
  </si>
  <si>
    <t>Disminuir 94.9 Porcentaje Los Porcentajes  Promedio De Ocupación De Los Servicios De Urgencias En Las Instituciones Adscritas.</t>
  </si>
  <si>
    <t>Diseñar 100 Porcentaje Y Poner  En    Operación  Completa  Y Consolidada  La Estructura  Técnica  Y Operativa De Habilitación Y Acreditación De Calidad Al Finalizar El 2017</t>
  </si>
  <si>
    <t>Diseñar 100 Porcentaje Y Poner En Marcha El Plan De Monitoreo Y Evaluación Del Modelo Que Incluya Como Mínimo La Línea De Base, Los Indicadores De Proceso, Resultado E Impacto De Carácter Técnico Y Financiero A 2019. (Habilitación Y Acreditación)</t>
  </si>
  <si>
    <t>Diseñar 100 Porcentaje Y Poner En Marcha En El 100% De Redes El Nuevo Esquema De Remuneración E Incentivos En Los Seis (6) Meses Finales De 2016 Y Tener Una Operación Completa Y Consolidada Del Esquema De Remuneración E Incentivos Al Finalizar El Segundo Año De Operación (2017)</t>
  </si>
  <si>
    <t>Diseñar 100 Porcentaje Y Poner En Marcha El Plan De Monitoreo Y Evaluación Del Modelo Que Incluya Como Mínimo La Línea De Base, Los Indicadores De Proceso, Resultado E Impacto De Carácter Técnico Y Financiero. (Modelo Tarifario)</t>
  </si>
  <si>
    <t>Conformar 1 Entidad Durante El Primer Año De Este Plan Y Cumplir Todos Los Trámites Legales, Administrativos, Financieros Y Técnicos Que Sean Requeridos</t>
  </si>
  <si>
    <t>Poner 100 Porcentaje En Marcha Un Plan De Transición Que Un Plazo Máximo De Dos (2) Años Después De Constituida Le Permita A Esta Empresa Asumir De Manera Gradual Y Ordenada El Manejo De La Labores Que Le Sean Delegadas.</t>
  </si>
  <si>
    <t>Tener 100 Porcentaje Una Operación Completa Y Consolidada La Operación De La Empresa Asesora De Gestión Administrativa Y Técnica Al Finalizar El Tercer Año De Operación (2019).</t>
  </si>
  <si>
    <t>Diseñar 100 Porcentaje Y Poner En Marcha El Plan De Monitoreo Y Evaluación Del Modelo Que Incluya Como Mínimo La Línea De Base, Los Indicadores De Proceso, Resultado E Impacto De Carácter Técnico Y Financiero A 2019. (Eagat)</t>
  </si>
  <si>
    <t>Investigación científica e innovación al servicio de la salud</t>
  </si>
  <si>
    <t>Crear 1 Instituto  Distrital De Ciencia, Biotecnología E Innovación En Salud.</t>
  </si>
  <si>
    <t>Implementar 2.86 Lineas De Producción Tecnológicaa Para 2020.</t>
  </si>
  <si>
    <t>Crear 1 Laboratorio Distrital Y Regional De Salud Pública.</t>
  </si>
  <si>
    <t>Consolidar 1 Centro Distrital De Educación E Investigación En Salud.</t>
  </si>
  <si>
    <t>Propuesta Para Crear 1 Instituto Distrital Para La Gestión De Las Urgencias Y Emergencias Y De La Atención Pre-Hospitalaria Y Domiciliaria En Bogotá.</t>
  </si>
  <si>
    <t>Contar 4 Grupos De Investigación Propio O En Asociación Con Otras Entidades En: A. Medicina Transfusional Y Biotecnología, B. Atención Prehospitalaria Y Domiciliaria Y C. Salud Pública, Categorizado Por Colciencias Al Menos En Categoría C.</t>
  </si>
  <si>
    <t>Garantizar 160684 Desarrollo De Actividades De Vigilancia De La  Salud Pública En El Laboratorio, Que Permitan La Generación De Información Con Calidad, Establecidas En La Normatividad.</t>
  </si>
  <si>
    <t>Modernización de la infraestructura física y tecnológica en salud</t>
  </si>
  <si>
    <t>Actualización y modernización de la infraestructura, física, tecnológica y de comunicaciones en salud</t>
  </si>
  <si>
    <t>Construir 40 Centros De Atención Prioritaria En Salud (Caps) A 2020</t>
  </si>
  <si>
    <t>VIGENCIA (a 30/09/2019): El avance en la ejecución física de la meta se puede observar en el seguimiento al indicador de gestión previa a la ejecución de obra.</t>
  </si>
  <si>
    <t>Construir 2 Instalaciones Hospitalarias Incluido Usme</t>
  </si>
  <si>
    <t>Reponer 4 Instalaciones Hospitalarias</t>
  </si>
  <si>
    <t>Construir 4 Centrales De Urgencias (Ceus) Cercanas Al Ciudadano Al 2019</t>
  </si>
  <si>
    <t>Haber Revisado Y Ajustado 1 Plan Maestro De Obras Al Finalizar 2016 Y  De Equipamientos En Salud.</t>
  </si>
  <si>
    <t>VIGENCIA (a 30/09/2019):  SEPTIEMBRE Se asesora a los interesados y se lleva el seguimiento del trámite mediante formato SDS-PYC-FT-004 V.2. El proyecto de Formulación del POT de Bogotá a la fecha, se encuentra en el Concejo Territorial de Planeacion Distrital, en revisión.</t>
  </si>
  <si>
    <t>Avanzar Culminar Y Poner 100 Porcentaje En Operación Las Obras De Infraestructura Y Dotación Que Se Encuentran En Proceso,  Ejecución O Inconclusas.</t>
  </si>
  <si>
    <t>Estructurar 100 Porcentaje Desde El Punto De Vista Te¿Cnico, Juri¿Dico Y Financiero Al Menos Cinco Proyectos De Infraestructura Para La Prestacio¿N De Servicios De Salud Que Se Desarrollen Bajo El Esquema De Asociacio¿N Pu¿Blico Privada.</t>
  </si>
  <si>
    <t>Contratar 100 Porcentaje Al Menos Tres Proyectos De Infraestructura Para La Prestacio¿N De Servicios De Salud Desarrollados Bajo El Esquema De Asociacio¿N Pu¿Blico Privada</t>
  </si>
  <si>
    <t>VIGENCIA (a 30/06/2019): JUNIO Garantizado el ejercicio de control ciudadano, así como las labores de control que deben adelantar instancias como la procuraduría o la personería.</t>
  </si>
  <si>
    <t>Crear 12 Porcentaje Una Plataforma Tecnológica Virtual</t>
  </si>
  <si>
    <t>Lograr 16 Porcentaje  Para La Red Pública Distrital Adscrita A La Secretaria Distrital De Salud, El 100% De Interoperabilidad En Historia Clínica Y Citas Médicas A 2020</t>
  </si>
  <si>
    <t>Diseñar Y Poner 3 Porcentaje En Marcha El Plan De Monitoreo Y Evaluación Del Modelo Que Incluya Como Mínimo La Línea De Base, Los Indicadores De Proceso, Resultado E Impacto De Carácter Técnico Y Financiero A 2019</t>
  </si>
  <si>
    <t>Contar 100 Porcentaje Con El Diseño Técnico, Operativo Y Legal De La Plataforma En Los Seis (6) Primeros Meses Del Plan</t>
  </si>
  <si>
    <t>Tecnologías de la Información y Comunicaciones en Salud</t>
  </si>
  <si>
    <t>Crear 95 Porcentaje Una Plataforma Tecnologica Virtual</t>
  </si>
  <si>
    <t>Lograr 90 Porcentaje De Interoperabilidad En Historia Clinica Y Citas Medicas A 2020 Para La Red Publica Adscrita A La Secretaria Distrial De Salud</t>
  </si>
  <si>
    <t>Diseñar Y Poner 100 Porcentaje El Plan De Monitoreo Y Evaluacion Del Modelo Que Incluya Como Minimo La Linea De Base, Los Indicadores De Proceso, Resultado E Impacto De Caracter Tecnico Y Financiero A 2019.</t>
  </si>
  <si>
    <t>Fortalecimiento de la institucionalidad, gobernanza y rectoría en salud</t>
  </si>
  <si>
    <t>Diseñar Poner En Marcha Y Evaluar 1 Comision Distrital Intersectorial De Salud</t>
  </si>
  <si>
    <t>Implementar 100 Porcentaje Según Las Competencias De Ley, Las Decisiones De La Comisión Intersectorial De Salud Urbana Y Rural.</t>
  </si>
  <si>
    <t>Revisar 1 Nuevo Concejo Distrital De Salud Ampliado, Reorganizar Y Poner En Marcha Y Evaluar.</t>
  </si>
  <si>
    <t>Implementar 100 Porcentaje Según Las Posibilidades De Ley, Las Recomendaciones Del Consejo De Seguridad Social De Salud.</t>
  </si>
  <si>
    <t>Mantener 100 Porcentaje Con Criterios De Eficiencia Y Eficacia La Ejecución De Las Acciones Delegadas A La Secretaría Distrital De Salud</t>
  </si>
  <si>
    <t>Diseñar Y Poner En Marcha 100 Porcentaje En 2017 El Plan Periódico De Monitoreo Y Evaluación De Las Redes Integradas De Servicios De Salud Desde El Punto De Vista Asistencial, Financiero Y Administrativo Y Mantener El Monitoreo Y Evaluación A 2019.</t>
  </si>
  <si>
    <t>Diseñar Actualizar Y Poner 100 Porcentaje En Funcionamiento De Los Sistemas De Vigilancia De 1a, 2a Y 3a Generación En Salud Ambiental Priorizados Para Bogotá, En El Marco De Las Estrategias De Gestión Del Conocimiento Y Vigilancia De La Salud Ambiental .</t>
  </si>
  <si>
    <t>Realizar 100 Porcentaje De Prevención Y Control Sanitario De La Población Objeto De Vigilancia Priorizada En El Marco De La Estrategia De Gestión Integral Del Riesgo En El D.C.</t>
  </si>
  <si>
    <t>Garantizar 100 Porcentaje Inspección, Vigilancia Y Control- Ivc Y Seguimiento De Los Agentes Del Sistema Que Operan En El Distrito Capital De Acuerdo Con Las Competencias De Ley A 2020.</t>
  </si>
  <si>
    <t>Interactuar 102 Agentes Del Sistema General De Seguridad Social En Salud Y De Otras Instancias Nacionales, Distritales Y Locales, Vinculadas Con El Sector, Según Su Competencia, En Las Actividades Y En El Control Social En Salud.</t>
  </si>
  <si>
    <t>Conformar 100 Porcentaje De Las Juntas Asesoras Comunitarias Y Operando Por Cada Una De Las Redes Integradas De Servicios De Salud Del Distrito Capital A 2019.</t>
  </si>
  <si>
    <t>Aumentar 10 Porcentaje La Cobertura De Servicio A La Ciudadanía Del Sector Salud A 2019.</t>
  </si>
  <si>
    <t>Realizar 100 Porcentaje De Prevención Y Control Sanitario Y Epidemiologico En El 100% De Eventos, Poblaciones E Instituciones Priorizadas En El Distrito Capital.</t>
  </si>
  <si>
    <t>Fortalecimiento de la Autoridad Sanitaria</t>
  </si>
  <si>
    <t>Diseñar, Actualizar Y Poner 100 Por Ciento En Funcionamiento De Los Sistemas De Vigilancia De 1a, 2a Y 3a Generación En Salud Ambiental Priorizados Para Bogotá, En El Marco De Las Estrategias De Gestión Del Conocimiento Y Vigilancia De La Salud Ambiental.</t>
  </si>
  <si>
    <t>VIGENCIA (a 30/09/2019): El cumplimiento de la meta frente  a la línea base corresponde al  67,2%. Se aclara que en la vigencia se esta cumpliendo la meta al 100%.</t>
  </si>
  <si>
    <t>Realizar Intervenciones 100 Por Ciento De Prevención Y Control Sanitario (En El 100%) De La Población Objeto De Vigilancia Priorizada En El Marco De La Estrategia De Gestión Integral Del Riesgo En El D.C.</t>
  </si>
  <si>
    <t>VIGENCIA (a 30/09/2019): El cumplimiento de la meta frente  a la línea base corresponde al  67,5%. Se aclara que en la vigencia se esta cumpliendo la meta al 100%.</t>
  </si>
  <si>
    <t>Inspeccion, Vigilancia Y Control-Ivc 100 Por Ciento Y Seguimiento De Los Agentes Del Sistema Que Operan En El Distrito Capital De Acuerdo Con Las Competencias De Ley.</t>
  </si>
  <si>
    <t>Realizar Intervenciones 100 Por Ciento De Prevención Y Control Sanitario Y Epidemiológico De Eventos, Poblaciones E Instituciones Priorizadas En El Distrito Capital.</t>
  </si>
  <si>
    <t>Fortalecimiento y Desarrollo Institucional</t>
  </si>
  <si>
    <t>Mantener 100 Por Ciento Con Criterios De Eficiencia Y Eficacia La Ejecución De Las Acciones Delegadas A La Secretaría Distrital De Salud</t>
  </si>
  <si>
    <t>Fortalecimiento de la participación social y servicio a la ciudadanía</t>
  </si>
  <si>
    <t>A 2020 102 Agentes Del Sistema General De Seguridad Social En Salud Y Otras Instancias Distritales Y Locales Participaran Activamente En Procesos Del Sector Salud Y En Control Social En Salud.</t>
  </si>
  <si>
    <t>A 2019 100 Por Ciento De Las Juntas Asesoras Comunitarias Estarán Conformadas Y Operando Por Cada Una De Las Redes Integradas De Servicios De Salud Del Distrito Capital.</t>
  </si>
  <si>
    <t>A 2019 En 10 Por Ciento Se Habrá Aumentado La Cobertura De Servicio A La Ciudadanía Del Sector Salud</t>
  </si>
  <si>
    <t>Instituto Distrital de Gestión de Riesgos y Cambio Climático</t>
  </si>
  <si>
    <t>Familias protegidas y adaptadas al cambio climático</t>
  </si>
  <si>
    <t>Reducción del riesgo y adaptación al cambio climático</t>
  </si>
  <si>
    <t>Reasentar 286 Familias Localizadas En Zonas De Riesgo No Mitigable</t>
  </si>
  <si>
    <t>Construir 17 Obras De Mitigación, Adecuación Y Recuperación Para La Reducción Del Riesgo</t>
  </si>
  <si>
    <t>Promover Para 2500000 Habitantes La Gestión De Riesgos Y Adaptación Al Cambio Climático A Través De Acciones De Comunicación, Educación Y Participación</t>
  </si>
  <si>
    <t>Pagar 100 % Compromisos De Las Vigencias Anteriores Fenecidas Para Identificar Los Pasivo Exibles Generados Del Proyecto De Inversion 1158</t>
  </si>
  <si>
    <t>Conocimiento del riesgo y efectos del cambio climático</t>
  </si>
  <si>
    <t>Mantener 6 Escenarios Actualizados Que Contribuyan A Fortalecer El Conocimiento De Riesgo Y Efectos Del Cambio Climático En El Distrito Capital</t>
  </si>
  <si>
    <t>Actualizar 4 Planos Normativos Con La Zonificación De Amenazas Para El Plan De Ordenamiento Territorial</t>
  </si>
  <si>
    <t>Elaborar 14 Documentos De Estudios  Y/O Diseños De Obras De Reducción De Riesgo Para El Distrito Capital</t>
  </si>
  <si>
    <t>VIGENCIA (a 30/09/2019): Realizar la contratación e inicio de la consultoría  Estudio de Planteamiento y evaluación de alternativas de mitigación del riesgo para el barrio la Gran Colombia de la localidad San Cristóbal.  Avance 30%.   Formulación e inicio de etapa precontractual de Estudio detallado de amenaza y riesgo por movimientos en masa y alternativas de mitigación para el polígono de interés del barrio Buenavista de la localidad de Usaquén. Avance 15% Formulación e inicio de etapa precontractual de la prospección geotécnica, ensayos de laboratorio y ensayos de campo para la zona de estudio de la Cuenca de la Quebrada Limas como insumo para realizar la evaluación detallada de amenaza por avenidas torrenciales. Avance 15%.    RESERVAS (a 30/09/2019): Avance contractual en la consultoría e interventoría del Estudio vulnerabilidad sísmica para el Colegio Los Pinos en el marco del Convenio Interadministrativo 317 de 2017, con radicación de productos para trámite de licencia de curaduría y avance en dicho trámite quedando ad portas de la emisión de licencia y aunado a la comunicación continua con Secretaría de Educación (convenio).  Avance 89%.</t>
  </si>
  <si>
    <t>Emitir 4697 Documentos Técnicos De Amenaza Y/O Riesgo  A Través De Conceptos  Y/O Diagnósticos Técnicos</t>
  </si>
  <si>
    <t>Diseñar, Instrumentar Y Administrar 1 Sistema De Alerta Que Aborden Condiciones Meteorológicas, Hidrológicas Y Geotécnicas</t>
  </si>
  <si>
    <t>Pagar El 100 Porciento De Los Compromisos De Las Vigencias Anteriores Fenecidas Para Identificar Los Pasivo Exigibles Generados Del Proyecto De Inversión 1172</t>
  </si>
  <si>
    <t>Fortalecimiento del manejo de emergencias y desastres</t>
  </si>
  <si>
    <t>Desarrollar E Implementar El 100 % De La  Estrategia Distrital De Respuesta A Emergencias Mediante La Elaboración De Documentos Herramientas, Instrumentos Y Guías Para El Manejo De Emergencias Y Asesorando Al 100% De Las Entidades Del Marco De Actuación En Los Procesos De Formulación, Implementación Y Actualización De Las Estrategias Institucionales De Respuesta. (Eir)</t>
  </si>
  <si>
    <t>Capacitar 128000 Personas En Acciones Para  El Manejo De Emergencias (Preparativos Y Respuesta)</t>
  </si>
  <si>
    <t>Implementar Y Operar 1 Centro Distrital Logístico Y De Reserva Y La Central De  Información Y Telecomunicaciones Del Idiger (Citel)</t>
  </si>
  <si>
    <t>Asesorar Y/O Conceptuar 6000 Planes De Contingencia Para Aglomeraciones De Público De Media Y Alta Complejidad</t>
  </si>
  <si>
    <t>Realizar 12000 Visitas De Verificación A Edificaciones Con Sistemas De Transporte Vertical Y Puertas Eléctricas</t>
  </si>
  <si>
    <t>Garantizar La Coordinación Del 100 % De Las Emergencias En El Marco De La Estrategia Distrital De Respuesta A Emergencias</t>
  </si>
  <si>
    <t>Consolidación de la gestión pública eficiente del IDIGER como entidad coordinadora del SDGR - CC</t>
  </si>
  <si>
    <t>Formular E Implementar 100 Porciento De Los Planes De Trabajo Definidos Para El Fortalecimiento De La Función Administrativa Y El Desarrollo Institucional.</t>
  </si>
  <si>
    <t>Implementar Y Mantener 100 Porciento La Provisión De Bienes Y Servicios De Soporte A Todas Las Áreas Que Conforman La Entidad.</t>
  </si>
  <si>
    <t>Implementar Y Mantener 100 Porciento El Sistema Integrado De Gestión Del Idiger.</t>
  </si>
  <si>
    <t>VIGENCIA (a 30/09/2019): Teniendo en cuenta que SIG hizo transición con la meta MIPG, según Circular 001 de 20019 de la Secretaria General y Circular 005 de 2019 de la SDP. Y acorde con la reunión desarrollada entre el IDIGER y la Dirección de Programación y Seguimiento a la Inversión, el pasado 5 de Junio de 2019. Se requiere dejar la meta en cero, ya que no puede quedar con programación y sin recursos. Correo 11/JUL Miguel Bejarano.</t>
  </si>
  <si>
    <t>Mantener Al 100 Porciento El Funcionamiento Y Seguridad De Los Servicios Del Sistema De Riesgos Y Emergencias (Sire), Así Como La Instrumentación, Las Telecomunicaciones Y La Infraestructura Tecnológica De T.I. De La Entidad</t>
  </si>
  <si>
    <t>Ejecutar El 100 Porciento  De La Programación Del Plan De Acción De La Vigencia Con Respecto A La Implementación Del Mipg</t>
  </si>
  <si>
    <t>Pagar El 100 Porciento De Los Compromisos De Las Vigencias Anteriores Fenecidas Para Identificar Los Pasivo Exigibles Generados Del Proyecto De Inversión 1166</t>
  </si>
  <si>
    <t>Instituto de Desarrollo Urbano</t>
  </si>
  <si>
    <t>Infraestructura para el Sistema Integrado de Transporte Público de calidad</t>
  </si>
  <si>
    <t>Mantener 387.43 Km Carril Troncales</t>
  </si>
  <si>
    <t>Construir 57 Km De Troncales</t>
  </si>
  <si>
    <t>Construir 96.73 Km Ciclorruta Asociada A Troncales</t>
  </si>
  <si>
    <t>Suspendida</t>
  </si>
  <si>
    <t>Construir 1559145.45 M2 Espacio Publico Asociado A Troncales</t>
  </si>
  <si>
    <t>Realizar 14 Estudios Diseños Del Subsistema De Transporte</t>
  </si>
  <si>
    <t>Realizar 3052 Unidades De Gestion Social</t>
  </si>
  <si>
    <t>Adquirir 967 Predios Para La Construcción Del Subsistema De Transporte</t>
  </si>
  <si>
    <t>Realizar 100 Por Ciento De Las Asistencias Técnicas Y Operativas</t>
  </si>
  <si>
    <t>Mantener 13904.76 M2 De Espacio Publico</t>
  </si>
  <si>
    <t>Construccion De 24 Torres De Cable Aereo</t>
  </si>
  <si>
    <t>Construccion De 4 Estaciones De Cable Aereo</t>
  </si>
  <si>
    <t>Montaje De 3.4 Km De Cable Aereo</t>
  </si>
  <si>
    <t>Construccion De 1 Estacion Intermedia Del Sistema Tm</t>
  </si>
  <si>
    <t>Mantener 232.53 Km Lineales De Elementos Segregadores En Las Troncales De Tm</t>
  </si>
  <si>
    <t>Administrar 100 Por Ciento De Los Predios Adquiridos Por El Idu</t>
  </si>
  <si>
    <t>Pago Del 100 Por Ciento De Compromisos De Vigencias Anteriores</t>
  </si>
  <si>
    <t>Mantener 21 Puente Peatonal Asociado A Troncales</t>
  </si>
  <si>
    <t>Infraestructura para peatones y bicicletas</t>
  </si>
  <si>
    <t>Construir 1651255.72 M2 De Espacio Público</t>
  </si>
  <si>
    <t>Construir 22.58 Km De Ciclorrutas</t>
  </si>
  <si>
    <t>Conservar 1308672.14 M2 De Espacio Público</t>
  </si>
  <si>
    <t>Mantener 197 Unidades De Puentes Peatonales</t>
  </si>
  <si>
    <t>Mantener 67.38 Km De Ciclorrutas</t>
  </si>
  <si>
    <t>Realizar 20 Estudios Y Diseños Del Sistema De Espacio Publico De La Ciudad</t>
  </si>
  <si>
    <t>Construir 22 Unidades De Puentes Peatonales</t>
  </si>
  <si>
    <t>Adquirir 14 Predios Para La Construcción Del Subsistema De Espacio Publico</t>
  </si>
  <si>
    <t>Pagar 1 Sentencias A Procesos Judiciales</t>
  </si>
  <si>
    <t>Realizar 100 Por Ciento De Las Asistencias Tecnicas, Logisticas Y Operativas Del Proyecto</t>
  </si>
  <si>
    <t>Administrar 100 Por Ciento De Los Predios Adquiridos Por El Idu Con Ocasion De Los Proyectos</t>
  </si>
  <si>
    <t>Rehabilitar 6.96 Km De Ciclorrutas</t>
  </si>
  <si>
    <t>Construcción de vías y calles completas para la ciudad</t>
  </si>
  <si>
    <t>Adquisición 2779 Unidades Prediales Para La Ejecución De Obras De Infraestructura Vial</t>
  </si>
  <si>
    <t>Construir 359092.7 M2 Espacio Público Asociado A Vias</t>
  </si>
  <si>
    <t>Construir 35.32 Km Ciclorutas Asociado A La Malla Vial</t>
  </si>
  <si>
    <t>Realizar 42 Estudios Y Diseños Para La Ejecución De Obras De Infraestructura Vial</t>
  </si>
  <si>
    <t>Construir 312.58 Km-Carril De Vías Arterias</t>
  </si>
  <si>
    <t>Realizar 1553 Unidades De Gestión Social</t>
  </si>
  <si>
    <t>Pagar 35 Sentencias  A Procesos Judiciales Fallados En Contra Del Idu</t>
  </si>
  <si>
    <t>Construir 30 Puentes Vehiculares Asociados A La Malla Vial</t>
  </si>
  <si>
    <t>Construir 18.1 Km-Carril De Vías Locales</t>
  </si>
  <si>
    <t>Realizar 100 Por Ciento De Las Asistencias Técnicas, Logísticas Y Operativas Para El Desarrollo De Proyecto</t>
  </si>
  <si>
    <t>Realizar 100 Por Ciento De La Administracion De Los Predios Adquiridos Por El Idu</t>
  </si>
  <si>
    <t>Reforzar 4 Puentes Vehiculares Estructuralmente</t>
  </si>
  <si>
    <t>Construir 671.48 Ml De Muros De Contencion</t>
  </si>
  <si>
    <t>Construir 2 Unidades De Puentes Peatonales</t>
  </si>
  <si>
    <t>Conservación de vías y calles completas para la ciudad</t>
  </si>
  <si>
    <t>Mantener 3.6 Km-Carril Malla Vial Local</t>
  </si>
  <si>
    <t>Mantener 345.81 Km-Carril Malla Vial Intermedia</t>
  </si>
  <si>
    <t>Rehabilitar 100.71 Km-Carril Malla Vial Intermedia</t>
  </si>
  <si>
    <t>Mantener 340.78 Km-Carril Malla Vial Arterial</t>
  </si>
  <si>
    <t>Rehabilitar 25.91 Km-Carril Malla Vial Arterial</t>
  </si>
  <si>
    <t>Mantener 272.65 Km-Carril Malla Vial Rural</t>
  </si>
  <si>
    <t>Rehabilitar 19.75 Km-Carril Malla Vial Rural</t>
  </si>
  <si>
    <t>Mantener 27 Puentes Vehiculares Asociados A La Malla Vial Arterial</t>
  </si>
  <si>
    <t>Construir 10.4 Km-Carril Malla Vial Local</t>
  </si>
  <si>
    <t>Pagar 3 Sentencias  A Procesos Judiciales Fallados En Contra Del Idu,</t>
  </si>
  <si>
    <t>Realizar 1 Estudios Y Diseños Del Sistema Vial De La Ciudad</t>
  </si>
  <si>
    <t>Realizar 100 Por Ciento De Las Asistencias Tecnicas Y Logisticas Del Proyecto</t>
  </si>
  <si>
    <t>Mantener 19105.96 M2 De Espacio Público</t>
  </si>
  <si>
    <t>Mantener 3.21 Km De Ciclorutas</t>
  </si>
  <si>
    <t>Desarrollo de la infraestructura para la articulación regional</t>
  </si>
  <si>
    <t>Realizar 4 Estudios Y Diseños Para La Estructuracion De Apps</t>
  </si>
  <si>
    <t>Adquirir 1804 Predios Asociados A La Construccion De Vías Por Apps</t>
  </si>
  <si>
    <t>Administrar El 100 Por Ciento De Los Predios Adquiridos Para El Proyecto</t>
  </si>
  <si>
    <t>VIGENCIA (a 30/09/2019): Correspondiente a los recursos dispuestos para la demolición, mantenimiento y limpieza de los predios recibidos  con ocasión de la ejecución del proyecto.</t>
  </si>
  <si>
    <t>Fortalecimiento, modernización y optimización de la capacidad institucional y de las TICs en el IDU</t>
  </si>
  <si>
    <t>Alcanzar El 88 Por Ciento De Satisfacción Frente Al Servicio De Atención Al Ciudadano</t>
  </si>
  <si>
    <t>Adelantar El 100 Por Ciento De Las Acciones Requeridas Para El Aseguramiento De Las Obras Civiles</t>
  </si>
  <si>
    <t>Implementar El 100 Por Ciento  De Acciones Para Mantener Una Infraestructura Física Y Operativa Adecuada</t>
  </si>
  <si>
    <t>Atender El 100 Por Ciento De La Programación De Las Necesidades De Las Dependencias</t>
  </si>
  <si>
    <t>Desarrollar E Implementar El 100 Por Ciento De Proyectos Incluidos En El Petic Relacionados Con El Apoyo Tecnológico Al Sig</t>
  </si>
  <si>
    <t>Ejecutar El 100 Por Ciento  De Diagnósticos E Intervenciones Del Clima Y La Cultura Organizacional</t>
  </si>
  <si>
    <t>Realizar 100 Por Ciento De Consultorias Relacionadas Con Estudios Técnicos</t>
  </si>
  <si>
    <t>Realizar El 100 Por Ciento Del Diseño, Desarrollo Y Gestion De La Estrategia De Comunicaciones Para El Idu.</t>
  </si>
  <si>
    <t>Adelantar El 100 Por Ciento  De Las Acciones Programadas Para El Cobro De Valorización</t>
  </si>
  <si>
    <t>Pago Del 100 Por Ciento Compromisos De Vigencias Anteriores</t>
  </si>
  <si>
    <t>Fondo de Prestaciones Económicas, Cesantías y Pensiones</t>
  </si>
  <si>
    <t>Instrumentación de la Política Pública Pensional del Distrito</t>
  </si>
  <si>
    <t>Extraer, Capturar Y Centralizar 80 % La Información De Las Historias Laborales Pensionales Del Distrito</t>
  </si>
  <si>
    <t>Implementar El 100 % Del Modelo Estratégico De Comunicaciones De Seguridad Social En Pensiones</t>
  </si>
  <si>
    <t>Determinar 100 % El Pasivo Pensional Del Distrito</t>
  </si>
  <si>
    <t>VIGENCIA (a 30/09/2019): *Se continúa con la gestión correspondiente a la información de Gobierno de Datos FONCEP *Se realizan las activiadades asociadas al desarrollo e implementación de indicadores automatizados</t>
  </si>
  <si>
    <t>Implementar Y Mejorar 100 % La Infraestructura Tecnologica Administrativa Y Financiera</t>
  </si>
  <si>
    <t>Implementar Y Mejorar 100 % La Infraestructura Tecnologica Misional</t>
  </si>
  <si>
    <t>Implementar Y Mantener 100 % Los Controles Aplicables De Acuerdo A La Norma Iso 27001-2013</t>
  </si>
  <si>
    <t>Implementar Y Mantener 100 % Los Componentes De Tic De Acuerdo Con La Estrategia De Gobierno En Línea</t>
  </si>
  <si>
    <t>Adecuar 100 % La Infraestructura Física Necesaria Para La Gestión Institucional</t>
  </si>
  <si>
    <t>VIGENCIA (a 30/09/2019): *Se constituyó  el contrato N° 195 para la realización de  las obras de intervención física, consistentes en las obras mínimas y reparaciones locativas requeridas en el inmueble ubicado en la avenida calle 32 N.° 16-07 barrio armenia ¿ localidad Teusaquillo- Bogotá D.C, así como el contrato para la realización de la interventoría de obra</t>
  </si>
  <si>
    <t>Implementar Y Mantener 100 % Los Requisitos Del Sig Según Medición Del Sisig</t>
  </si>
  <si>
    <t>Implementar 100 % Estrategias De Modernización Organizacional</t>
  </si>
  <si>
    <t>Sanear 100 % Sanear La Cartera De Favidi</t>
  </si>
  <si>
    <t>Implementar 100 % Las Normas Internacionales De Contabilidad Para El Servicio Público Nicsp</t>
  </si>
  <si>
    <t>Implementar 100 % El Modelo De Servicio Al Cliente</t>
  </si>
  <si>
    <t>VIGENCIA (a 30/09/2019): *Se realizó el acta de liquidación e inclusión de ordenes de pago de la consultoría de 2018 *Se realizó seguimiento a desarrollo Vista Única y actualización de datos *Se realizó seguimiento a la implementación de los mecanismos de medición *Se realizaron los comités de seguimiento con el equipo de trabajo y con el Sponsor *Se realizó seguimiento a la ejecución de los contratos contratos 43, 82, 94 - pago 10, 11,12 *Se actualiza la información de la iniciativa en la Página Web *Se realiza  seguimiento a la implementación proceso MIP</t>
  </si>
  <si>
    <t>Implementar Y Articular 100 % Implementar Y Articular El 100% Del Modelo Integrado De Planeación Y Gestión Versión 2</t>
  </si>
  <si>
    <t>Implementar 100 % El Plan De Trabajo Del Desarrollo De Una Herramienta Tecnológica Que Permita Validar La Historia Laboral Pensional De Los Empleados De Las Entidades Distritales Adscritas Al Foncep, Y Gestionar La Corrección De Inconsistencias</t>
  </si>
  <si>
    <t>VIGENCIA (a 30/09/2019): *Se continúa con la revisión revisión y actualización de la base documental - Documentación de perfiles *Se definió nuevo equipo de trabajo (cantidad de personas, perfiles, funciones, equipos infraestructura etc) de acuerdo con las nuevas necesidades de la meta *Se realiza gestión para el soporte mantenimiento de la plataforma *Se ejecuta el plan de comunicaciones definido *Se realiza seguimiento a la operación reportes de Avances y solución de problemas</t>
  </si>
  <si>
    <t>Implementar 100 % Del Plan De Trabajo De La Gestión Tic Del Foncep</t>
  </si>
  <si>
    <t>VIGENCIA (a 30/09/2019): *Se definen y tratan los riesgos de Seguridad Digital asociados a MIPG y Planeación Estratégica, basados en la nueva guia de riesgos emitida por la funcion publica y MinTic "Guía para la administración del riesgo y el diseño de controles en entidades públicas</t>
  </si>
  <si>
    <t>Implementar 100 % Del Plan De Trabajo Para Lograr La Razonabilidad De Los Estados Financieros</t>
  </si>
  <si>
    <t>VIGENCIA (a 30/09/2019): *Se realizó la adición de la contratación del personal requerido para continuar con la elaboración y depuración de los estados de cuenta de cuotas partes respectivo.</t>
  </si>
  <si>
    <t>Implementar 100 % Del Plan De Trabajo De La Armonización Del Sistema De Gestión Documental En El Foncep</t>
  </si>
  <si>
    <t>VIGENCIA (a 30/09/2019): *Se adjudicó la contratación de la Fase IV para la Implementación Instrumentos Archivísticos por un valor de $976.533.040 al contrato n° 196 de SKAPHE TECNOLOGIA SAS. *Se realizó la contratación de personal para apoyar las actividades de Gestión Documental Del Foncep</t>
  </si>
  <si>
    <t>Implementar 100 % Del Plan De Trabajo Del Modelo  Integrado De Planeación Y Gestión Para El Foncep</t>
  </si>
  <si>
    <t>VIGENCIA (a 30/09/2019): *Se realizó  reporte de Seguimiento a la Automatización de Indicadores - Julio y Agosto de 2019 *Se realizó Mesa Técnica de Gobierno de Datos - Julio y Agosto de 2019 * Se realizó reunión de alineación y coordinación de actividades con el equipo de trabajo de la iniciativa</t>
  </si>
  <si>
    <t>Implementar 100 % Del Plan De Trabajo Del Modelo De Gestión De Iniciativas</t>
  </si>
  <si>
    <t>VIGENCIA (a 30/09/2019): *Se contruyó propuesta para el Libro Azul teniendo como alcance un mapa de ruta para la administración 2020 *Se adjudicó contrato de consultoría especializada N° 192  para la construcción del caso de negocio sobre tres escenarios y/o alternativas estratégicas para el funcionamiento del FONCEP a  largo plazo</t>
  </si>
  <si>
    <t>Caja de Vivienda Popular</t>
  </si>
  <si>
    <t>Reasentamiento de hogares localizados en zonas de alto riesgo no mitigable</t>
  </si>
  <si>
    <t>Reasentar 4000 Hogares Localizados En Zonas De Alto Riesgo No Mitigable</t>
  </si>
  <si>
    <t>Asignar Valor Único De Reconocimiento 1428 Hogares Localizados En Zonas De Alto Riesgo</t>
  </si>
  <si>
    <t>Adquirir Predios 370 Hogares Localizados En Zonas De Alto Riesgo</t>
  </si>
  <si>
    <t>Seleccionar 2102 Unidades De Vivienda Familias Vinculadas Al Programa De Reasentamientos</t>
  </si>
  <si>
    <t>Atender 100 % De Los Hogares Que Se Encuentran En Relocalización Transitoria</t>
  </si>
  <si>
    <t>Atender 100 % De Familias Localizadas En El Predio Vereditas En La Localidad De Kennedy En El Marco Del Decreto 457 De 2017, Que Cumplan Los Requisitos De Ingresos Al Programa.</t>
  </si>
  <si>
    <t>Pago 100 % De Compromisos De Vigencias Anteriores Fenecidas Que Cumplan Con Los Requisitos Técnicos, Financieros Y Jurídicos.</t>
  </si>
  <si>
    <t>Mejoramiento de barrios</t>
  </si>
  <si>
    <t>Contribuir Al Mejoramiento De Barrios 100 Por Ciento Territorios Priorizados Por La Sdht A Través De Procesos Estudios Y Diseños   De Infraestructura En Espacios Públicos A Escala Barrial</t>
  </si>
  <si>
    <t>Contribuir Al Mejoramiento De Barrios 100 Por Ciento Territorios Priorizados Por La Sdht A Través De  Procesos Obras  De Infraestructura En Espacios Públicos A Escala Barrial</t>
  </si>
  <si>
    <t>Desarrollar 100 % De Las Intervenciones De Infraestructura Priorizadas En El Convenio Interadministrativo No. 618 De 2018</t>
  </si>
  <si>
    <t>Titulación de predios y gestión de urbanizaciones</t>
  </si>
  <si>
    <t>Obtener 10000 Titulos De Predios</t>
  </si>
  <si>
    <t>VIGENCIA (a 30/09/2019): Durante la vigencia 2019 se logró la titulación de 363 predios, a través de las siguientes modalidades: - Notarial (Escrituración, Mediación, sucesión): 205 - Bienes Fiscales (Cesión a Título Gratuito): 113 - Transferencia de dominio: 45 Estos Títulos fueron entregados en las siguientes localidades: Santa Fe	36 San Cristóbal	12 Bosa	11 Kennedy	53 Suba	1 Rafael Uribe Uribe 	3 Ciudad Bolívar	242 Usme	1 Engativá	3 Fontibón	1   Se presenta un retraso en la entrega de 384 predios, debido principalmente a que la estrategia de compra de inmuebles para titulación predial es un proceso rogado, es decir, que debe iniciar por solicitud de la persona interesada, por lo que se requiere de la voluntad de los beneficiarios y vendedores para acceder al programa. Como solución, la Dirección de Urbanizaciones y Titulación se encuentra adelantando la estrategia de titulación a través de los diferentes mecanismos previstos en la ley (Enajenación voluntaria o proceso de expropiación administrativa), que le permita adquirir la propiedad de terrenos privados que sean susceptibles de ser titulados. Así las cosas, la expedición y publicación de la Resolución de Utilidad Pública y anuncio del proyecto se realizó de acuerdo al cronograma inicialmente desplegado y se ha presentado decreto de urgencia ante la Secretaría Distrital de Hábitat, (Cabeza de sector) el día 9 de septiembre de 2019 y publicación en proceso en la página web.</t>
  </si>
  <si>
    <t>Entregar 9 Zonas  De Cesión</t>
  </si>
  <si>
    <t>VIGENCIA (a 30/09/2019): El retraso en la entrega de 1 zona de cesión se da en razón a la problemática presentada que consiste en la invasión sobre el espacio público y modificación urbanística en consideración con los registros iniciales de los predios intervenidos por la entidad, entre ellos Lomas II Pijaos, Atahualpa el Prado, Nuevo Chile, El Caracol, Primera etapa de Modelo Norte, Veraguas Jorge Gaitán Cortes, Buenos Aires y Las Colinas.   Como solución en el proceso de entrega de las áreas de cesión, la entidad ha venido trabajando e implementando mecanismos que le permitan culminar el debido proceso  pese a las posiciones adversas de la comunidad, al proceso de restitución del espacio público como condición previa para la entrega de las zonas de cesión y la aplicación del Decreto 545 del 7 de diciembre de 2016 para la Urbanización Lomas II Pijaos al DADEP, la entidad continúa con todo el interés en que dicho proceso se pueda llevar a cabo lo antes posible. Dentro de los mecanismos se encuentra la participación en diferentes mesas de trabajo, para la ¿Socialización Proyecto de Acuerdo Modificación del POT de Bogotá¿, coordinadas desde la Secretaria Distrital de Planeación, Dirección de Norma Urbana, con el fin de poder incluir dentro de la modificación del POT, en el Articulo 532, un procedimiento que permita a la Caja de la Vivienda popular y a otras entidades del Distrito, poder actualizar urbanísticamente aquellos predios que presentan invasión sobre el espacio público y que la condición inicial del proyecto difiere con la actualidad urbanística, modificada por los ocupantes.</t>
  </si>
  <si>
    <t>Hacer Cierre 7 Proyectos Constructivos  Y De Urbanismo Para  Vivienda Vip</t>
  </si>
  <si>
    <t>VIGENCIA (a 30/09/2019): A pesar que el proyecto se encuentra terminado desde junio, el retraso en entregas se debe principalmente a que a la fecha persiste la problemática de hogares que no han cumplido con el lleno de requisitos, tales como la devolución del predio, que impiden la escrituración a nombre del beneficiario final. De las 96 VIP del proyecto de la Casona, 96 cuentan con selección por parte de familiar reasentadas. Es decir, se cuenta con el 100% de asignación, sin embargo, a la fecha se adelanta el trámite de cierre y registro de escritura pública, el cual se retrasó por falta de beneficiarios con la totalidad de los requisitos. La Dirección de Urbanizaciones y Titulación avanza en la ejecución de la estrategia de suplir todos los percances presentados con los terceros involucrados, para la entrega de las 96 viviendas VIP del proyecto la Casona, las que además ya cuentan con selección por parte de familias reasentadas es decir el 100% de los beneficiarios requeridos, en este sentido se reprograma la entrega para finales del mes de octubre de 2019. Las 14 viviendas restantes del proyecto LA CASONA son aptas para su habitabilidad y a la fecha, la dirección de Reasentamientos adelanta las gestiones necesarias para que 14 familias beneficiarias de este proyecto cuenten con el lleno de requisitos para la entrega final del inmueble.</t>
  </si>
  <si>
    <t>Mejoramiento de vivienda en sus condiciones físicas y de habitabilidad en los asentamientos humanos priorizados en área urbana y rural</t>
  </si>
  <si>
    <t>Realizar 34250 Asistencias Técnicas, Jurídicas Y Sociales En  Las Intervenciones Integrales De Mejoramiento De Vivienda Priorizadas Por La Secretaria Distrital Del Hábitat</t>
  </si>
  <si>
    <t>VIGENCIA (a 30/09/2019): Durante los primeros tres trimestres del año, se reporta la revisión del resultado de la previabiliad realizada junto con la SDHT en el territorio de Jalisco, completando el total del universo de predios de la intervención que asciende a 4431 predios.  En lo corrido de la vigencia, los profesionales Técnicos y Sociales han realizado NUEVE MIL DOSCIENTOS TREINTA Y CINCO (9.235) asistencias técnicas, jurídicas y sociales a las intervenciones integrales de mejoramiento de vivienda en los territorios priorizados por la Secretaria Distrital del Hábitat. Adicionalmente, el dia 2 de septiembre se remitieron 93 hogares estructurados y el dia 25 de septiembre 106 hogares estructurados, ambas entregas pertenecientes a la IIM Cable (Habitarte), donde a la fecha se han radicado NOVECIENTOS NOVENTA Y NUEVE (999) diagnósticos individuales ante la SDHT, con el fin de poder ser postulados por la SDHT al subsidio de mejoramiento de vivienda en la modalidad de habitabilidad.</t>
  </si>
  <si>
    <t>Realizar 8730 Visitas Para Supervisar La Interventorías De Las Obras De Mejoramiento De Vivienda, Priorizadas Por La Secretaria Distrital Del Hábitat</t>
  </si>
  <si>
    <t>VIGENCIA (a 30/09/2019): En lo corrido del año los profesionales técnicos y sociales de la Dirección de Mejoramiento de Vivienda realizaron  un total de SETENTA Y OCHO (78) visitas realizadas sobre los proyectos 2015 que se encuentran en ejecución, con el fin de garantizar su terminación, inspeccionar la calidad de los trabajos adelantados, el tiempo de ejecución, la satisfacción del beneficiario, así como la labor de la interventoría.</t>
  </si>
  <si>
    <t>Realizar 300 Asistencias Técnicas, Jurídicas Y Sociales A Los Predios Localizados En Unidades De Planeamiento Zonal (Upz) De Mejoramiento Integral  O En Territorios Priorizados Para El Trámite De Licencias De Construcción Y/O Actos De Reconocimiento Ante Curadurías Urbanas.</t>
  </si>
  <si>
    <t>Fortalecimiento institucional para la transparencia, participación ciudadana, control y responsabilidad social y anticorrupción</t>
  </si>
  <si>
    <t>Implementa 100 % De Plan De Acción Para La Transparencia Y Las Comunicaciones</t>
  </si>
  <si>
    <t>Implementa 100 % Plan De Acción De Servicio  A La Ciudadanía.</t>
  </si>
  <si>
    <t>Fortalecimiento institucional para aumentar la eficiencia de la gestión</t>
  </si>
  <si>
    <t>Ejecutar  El 100 % Del Plan De Acción Para La Implementación Del Sistema Integrado De Gestión De La Cvp.</t>
  </si>
  <si>
    <t>VIGENCIA (a 30/09/2019): En la Meta 11, se expidió la Resolución 197 de 31-01-2019 "Por la cual se crea el Comité Institucional de Gestión y Desempeño de la Caja de la Vivienda Popular", Se aprobó el Plan de Adecuación y Sostenibilidad MIPG y se realizaron sensibilizaciones a los enlaces delegados en la entidad, para dar orientación sobre el Modelo Integrado de Planeación y Gestión. En lo relacionado con el cumplimiento de los requisitos de la Norma ISO  9001:2015, como base para la revalidación de la certificación obtenida en 2018, en el primer trimestre se adelantó la gestión pre contractual para efectuar Auditoría de Seguimiento, que se realizará en el mes de mayo. Se apoyó a la CVP y a la Secretaría del Hábitat en sus procesos de rendición de cuentas.   Se revisaron y publicaron las versiones actualizadas de herramientas de gestión como Normograma, Servicio No Conforme, Matriz de Riesgos - Plan Anticorrupción, Plan de Acción y Diseño y Desarrollo. En materia de Gestión Documental, se aprobó el "Plan anual de transferencias- cronograma de transferencias 2019" y el "Sistema Integrado de Conservación que incluye el Plan de Conservación Documental y el Plan de Preservación a Largo Plazo"</t>
  </si>
  <si>
    <t>Garantizar  El 100 % De Los Servicios De Apoyo Y Desarrollo Institucional Para El Buen Funcionamiento De La Entidad  De Acuerdo Al Plan De Acción.</t>
  </si>
  <si>
    <t>VIGENCIA (a 30/09/2019): En la Meta 12, se realizó el seguimiento a la aplicación del Nuevo Marco Normativo Contable, ejerciendo puntos de control, con base en las políticas de operación descritas en cada uno de los procedimientos establecidos en la Subdirección Financiera. Para el saneamiento de cartera se han efectuado 1.377 seguimientos, 3.444 llamadas telefónicas y 2.490 comunicaciones, con un total recaudado de $568.611.480,71. Se remitieron a la Dirección jurídica 248 deudores, como parte del proceso de depuración por costo beneficio, proceso que se encuentra suspendido hasta el 31 de octubre de 2019, fecha en que termina el plan de beneficios aprobado por el Concejo de Bogotá. En cuanto al grupo de deudores diferentes a beneficiarios de créditos de vivienda, en lo corrido de la vigencia se logrado un recaudo de $5.942.237. Además, se tienen 12 expedientes para continuar con las actividades para la depuración de fallecidos. Se realizaron las conciliaciones entre el proceso de Gestión Financiera y Gestión Administrativa, a fin de verificar que el valor establecido para los bienes inmuebles de la entidad concuerde con el valor reflejado en sus estados financieros.</t>
  </si>
  <si>
    <t>Pagar El 100 % De Compromisos De Vigencias Anteriores Fenecidas Que Cumplan Con Los Requisitos Técnicos, Financieros Y Jurídicos</t>
  </si>
  <si>
    <t>VIGENCIA (a 30/09/2019): La meta 14, relacionada con el pago de pasivos exigibles, se cumplió en su totalidad con el desembolso de $5,126,762 Empresa de Telecomunicaciones de Bogotá ETB.</t>
  </si>
  <si>
    <t>Fortalecimiento de las tecnologías de información y la comunicación</t>
  </si>
  <si>
    <t>Implementar 100 Por Ciento Del Plan De Acción Para El Fortalecimiento, Innovación E Integración De Los Sistemas Información.</t>
  </si>
  <si>
    <t>Instituto Distrital de Recreación y Deporte</t>
  </si>
  <si>
    <t>Rendimiento deportivo al 100 x 100</t>
  </si>
  <si>
    <t>Beneficiar 1400 Deportistas De Alto Rendimiento</t>
  </si>
  <si>
    <t>VIGENCIA (a 30/09/2019): A corte de 30 de septiembre  de 2019, se beneficiaron 1919 deportiatas de alto rendimiento deportivode los cuales 1.413 son Deportistas convencioanles y 506 Deportistas Paralimpicos, quienes se han  beneficiados con el programa de Rendimiento Deportivo,  mediante apoyo técnico, cientifico y social.  Los atletas del registro de Bogotá que se destacan en justas nacionales e internacionales son beneficiados con estímulos económicos, apoyo en transporte y alimentación.</t>
  </si>
  <si>
    <t>Crear 4 Centros De Perfeccionamiento Deportivo Que Permitan La Articulación Entre Las Escuelas De Formación Deportiva Sy Los Programas De Alto Rendimiento</t>
  </si>
  <si>
    <t>VIGENCIA (a 30/09/2019): En cada centro se desarrollan uno o varios deportes, brindando la implementación deportiva específica por disciplina, con un recurso humano interdisciplinario de ciencias del deporte (médicos, psicólogos, fisioterapeutas, nutricionistas, trabajadores sociales, entrenadores, metodólogos etc.)  Los cuatro centros de perfeccionamiento creados son los siguientes:  1. Complejo Acuático Simón Bolívar- actividades subacuáticas, triatlón y natación. 2. Unidad Deportiva El Salitre - lucha, Judo, boxeo, karate, taekwondo, béisbol, levantamiento de pesas, tenis de mesa, esgrima, baloncesto, voleibol, ajedrez, ciclismo, atletismo, patinaje, squash, softbol, gimnasia, bolo, billar, tejo. 3. Parque El Tunal ¿ atletismo, ajedrez y boccia 4. Cayetano Cañizares - gimnasia, fútbol, tenis de Mesa, lucha, futbol sala, boxeo</t>
  </si>
  <si>
    <t>Realizar 1 Investigacion Para Establecer  Técnica Y Científicamente La Evolución De Los Atletas Del Registro De Bogotá, Las Variables Y Actividades Correctivas A Mejorar Así Como El Impacto Social Del Deporte En La Ciudad.</t>
  </si>
  <si>
    <t>Realizar 1 Memoria Del Programa De Rendimiento Deportivo.</t>
  </si>
  <si>
    <t>Elaborar 1 Programa De Formación Para El Personal Técnico De Rendimiento Deportivo.</t>
  </si>
  <si>
    <t>Tiempo escolar complementario</t>
  </si>
  <si>
    <t>Realizar 338983 Atenciones A Niños, Niñas Y Adolescentes En El Marco Del Programa Jornada Unica Y Tiempo Escolar Durante El Cuatrienio</t>
  </si>
  <si>
    <t>Realizar 1 Memoria De La Evolución Del Proyecto</t>
  </si>
  <si>
    <t>Realizar 1 Investigacion De Los Procesos Pedagógicos Del Proyecto</t>
  </si>
  <si>
    <t>Deporte mejor para todos</t>
  </si>
  <si>
    <t>Realizar 4 Torneos Interbarriales En 4 Deportes</t>
  </si>
  <si>
    <t>Beneficiar 1056657 Personas En Actividades Deportivas Y De Actividad Física</t>
  </si>
  <si>
    <t>Garantizar 80 Asistencias Técnicas Del Idrd A Los Fondos De Desarrollo Local Para La Implementacion De Las Escuelas De Formación Deportiva</t>
  </si>
  <si>
    <t>VIGENCIA (a 30/09/2019):  Se asesoraron 20 Fondos de Desarrollo Local, en procesos formativos e implmenetación  de las Escuelas Deportivas, en las siguientes localidades: Usaquen, Chapinero, Santafe, Usme, Tunjuelito, Kennedy , Fontibón, Engativa,  Barrios Unido,  Teusaquillo, San Cristobal, Bosa, Suba, Martires, Antonio Nariño, Puente Areanda, la Candelaria, Rafael Uribe Uribe, Ciudad Bolivar y Sumapaz.</t>
  </si>
  <si>
    <t>Realizar 1 Memoria De Escuelas Deportivas</t>
  </si>
  <si>
    <t>Construcción y adecuación de parques y equipamientos para todos</t>
  </si>
  <si>
    <t>Construir Y/O Mejorar 61 Parques Vecinales</t>
  </si>
  <si>
    <t>RESERVAS (a 30/09/2019): A 30 septiembre se entregaron 3 parques contratados con recursos 2018:  1) PV- Urbanización el Toberin cód. 01-079   2) Pilonas Urbanización La Colmena cód.19-127 3) Pilonas Urbanización Compartir / La Colmena cód.19-413</t>
  </si>
  <si>
    <t>Construir Y/O Mejorar 26 Parques Metropolitanos, Zonales Y/O Equipamientos</t>
  </si>
  <si>
    <t>VIGENCIA (a 30/09/2019): A 30 de septiembre  se han entregado 6 parques:   6: 5(2018)+1(2019)  1) Metropolitano El Recreo ( pista de patinaje). cód. 07-260 (2019) 2) Zonal La Esperanza. cód. 07-273 (2018)  3) Zonal Las Margaritas ( Gilma Jimenez) cód.08-552  (2018) 4) Metropolitano Simon Bolivar - Unidad Deportiva El Salitre. cód. 10-290 (2018) 5) Zonal Casa Blanca cód. 11-069   (2018) 6)  Zonal Buena Vista el Porvenir cód. 19-347  (2018)</t>
  </si>
  <si>
    <t>Gestionar La Construcción De 4 Equipamientos Deportivos Y Recreativos</t>
  </si>
  <si>
    <t xml:space="preserve"> Adquirir 7 Predios Ubicados En El Parque Zonal Hacienda Los Molinos Localidad Rafael Uribe Uribe</t>
  </si>
  <si>
    <t>Construir Y/O Adecuar 53 Canchas Sintéticas</t>
  </si>
  <si>
    <t>RESERVAS (a 30/09/2019): A 30 de septiembre se han entregado 8 canchas sinteticas contratadas con recursos 2018:  1) Zonal La Esperanza cód. 07-273 2) Zonal Casa Blanca cód. 11-069 3) Vecinal El Campin (APP Movistar Arena)  cód.13-192 4) Vecinal El Campin (APP Movistar Arena)  cód.13-192 5) Vecinal El Campin (APP Movistar Arena)  cód.13-192 6) Vecinal El Campin (APP Movistar Arena)  cód.13-192 7) Vecinal Desarrollo Palermo Sur  cód. 18-035 8) Zonal Buena Vista el Porvenir cód. 19-347</t>
  </si>
  <si>
    <t>Realizar Los Diseños Y Estudios De 37 Parques O Equipamientos De Diferentes Escalas</t>
  </si>
  <si>
    <t>RESERVAS (a 30/09/2019): En el mes de junio  se entregaron 4 estudios y diseños: 1. Zonal Canal Boyacá Cód. 09-050 2. Zonal La Vida Cód. 01-012 3. Vecinal Urbanización Iberia I y II Etapa Cód. 11-090  4.  Vecinal Santa Ana Occidental 2 Cód. 01-133</t>
  </si>
  <si>
    <t>Suministrar El 100 % De Los Apoyos Requeridos Para El Desarrollo De Las Actividades Del Proyecto</t>
  </si>
  <si>
    <t>Realizar El Mejoramiento De 46 Parques Con Gimnasios Y Juegos Infantiles</t>
  </si>
  <si>
    <t>RESERVAS (a 30/09/2019): En el mes de abril se entregaron 4 gimnasios y juegos infantiles contratados con recursos 2018 1. Las Guacamayas Cód. 04-066 2. Piamonte II Sector Cód. 07-047 3. Urbanización Villa Helena Cód. 09-026 4. Urbanización los angeles I Sector Cód. 10-186</t>
  </si>
  <si>
    <t>Adquirir 1 Predio En El Distrito Capital- Normandia</t>
  </si>
  <si>
    <t>Realizar Gestion Predial Para La Compra 8 Bienes Inmuebles Requeridos En Los Diferentes Proyectos Que Adelanta El Idrd</t>
  </si>
  <si>
    <t>Gestionar Contratacion Para Construccion 6 Equipamientos Deportivos Y Recreativos En Parques Metropolitanos Y Zonales</t>
  </si>
  <si>
    <t>Pagar 100 Porciento De Compromisos De Vigencias Anteriores Fenecidas</t>
  </si>
  <si>
    <t>Gestionar La Adquisición Del 100 Porciento De Los Predios Requeridos Para La Construcción Del Cefe San Bernardo</t>
  </si>
  <si>
    <t>Adquirir 9 Predios Ubicados En El Parque Zonal Meissen Cód. 19-230</t>
  </si>
  <si>
    <t>VIGENCIA (a 30/09/2019): Esta meta sera ejecutada en el ultimo trimes de la vigencia</t>
  </si>
  <si>
    <t>Sostenibilidad y mejoramiento de parques, espacios de vida</t>
  </si>
  <si>
    <t>Adecuar 86 Canchas Sintéticas</t>
  </si>
  <si>
    <t>Mantenimiento Y Operación De 108 Parques Y Escenarios De Diferentes Escalas</t>
  </si>
  <si>
    <t>VIGENCIA (a 30/09/2019): Se realizó la operación y mantenimiento preventivo y correctivo de los 108 parques de escala regional, metropolitano y zonal y escenarios administrados por el IDRD.  Dentro de las acciones adelantadas en mantenimiento se encuentran las dirigidas a infraestructura, piscinas, lagos, canchas deportivas, zonas duras, cerramientos, mobiliario urbano, campos deportivos en grama natural y sintética, pistas especiales, señalización, manejo ambiental y de jardines, aseo y vigilancia.</t>
  </si>
  <si>
    <t>Implementar 260 Acciones Tendientes Al Cuidado Responsable Del Medio Ambiente En El Sistema Distrital De Parques</t>
  </si>
  <si>
    <t>Realizar 5 Campañas De Cultura Ciudadana Para El Uso Y Cuidado Del Sistema Distrital De Parques</t>
  </si>
  <si>
    <t>Generar 265 Espacios De Participación Incidente Que Propenda Por La Sostenibilidad Social Del Sistema Distrital De Parques.</t>
  </si>
  <si>
    <t>Adecuación Y Mejoramiento De 329 Parques  De Escala  Vecinal Y De Bolsillo</t>
  </si>
  <si>
    <t>RESERVAS (a 30/09/2019): 1)01-020, 2) 01-036, 3) 01-042, 4) 01-044, 5) 01-049, 6) 01-058, 7) 01-071, 8) 01-110, 9) 01-113, 10) 01-120, 11) 01-125, 12) 01-180, 13) 02-008, 14) 02-010, 15) 02-012, 16) 02-022, 17) 02-037, 18) 02-038, 19) 02-055, 20) 02-099, 21) 02-126, 22) 03-004, 23) 04-038, 24) 04-044, 25) 04-078, 26) 05-008, 27) 05-024, 28) 05-065, 29) 05-199, 30)  05-304, 31) 07-292, 32) 08-066, 33) 08-008, 34) 08-045, 35) 08-178, 36) 08-443, 37) 08-533, 38) 08-540, 39) 08-753, 40) 09-010, 41) 09-124, 42) 09-157, 43) 09-200, 44) 10-045, 45) 10-137 , 46) 10-215, 47) 10-396, 48) 10-598, 49)  10-658, 50) 11-001, 51)  11-042, 52) 11-053, 53) 11-114, 54) 11-166, 55) 11-206, 56) 11-577, 57) 11-583, 58) 11-615, 59) 11-668, 60) 11-682, 61) 11-817, 62) 11-1136, 63) 11-1137, 64) 12-175, 65) 13-015, 66) 13-023, 67) 13-145, 68) 13-178, 69) 13-186, 70) 15-021, 71) 16-012, 72) 16-072, 73) 16-126, 74) 16-200, 75) 18-033, 76) 18-100, 77) 19-750</t>
  </si>
  <si>
    <t>Recreación activa 365</t>
  </si>
  <si>
    <t>Realizar 55983 Actividades Recreativas Masivas De Carácter Metropolitano.</t>
  </si>
  <si>
    <t>Realizar 132198 Actividades Recreativas Dirigidas A Grupos Etarios.</t>
  </si>
  <si>
    <t>Realizar 52634 Actividades Recreativas Articuladas Con Grupos Poblacionales Y/O Territorios De Bogotá.</t>
  </si>
  <si>
    <t>Pagar El 100 Porciento De Compromisos De Vigencias Anteriores Fenecidas</t>
  </si>
  <si>
    <t>Fortalecimiento de la gestión institucional de cara a la ciudadanía</t>
  </si>
  <si>
    <t>Sostenibilidad Y Mejoramiento Del 90 % Del Sistema Integrado De Gestión</t>
  </si>
  <si>
    <t>Desarrollar 3 Acciones Para El Mejoramiento Del Acceso A La Información De Cara A La Ciudadanía.</t>
  </si>
  <si>
    <t>Administrar, Organizar Y Custodiar El 100 %  Del Proceso De Archivo Y Correspondencia Del Idrd</t>
  </si>
  <si>
    <t>Realizar El 100 % De Los Análisis Técnicos, Administrativos, Jurídicos Y Financieros De Las Propuestas Presentadas De App Al Idrd</t>
  </si>
  <si>
    <t>Gestionar El 100 % Del Plan De Adecuación Y Sostenibilidad Sigd-Mipg</t>
  </si>
  <si>
    <t>Pagar El 100 % De Los Compromisos De Vigenicas Anteriores Fenecidas</t>
  </si>
  <si>
    <t>Realizar 1 Estudio De La Estructura Organizacional Del Idrd.</t>
  </si>
  <si>
    <t>Realizar El 100 % De Los Mantenimientos De La Infraestructura Del Idrd Así Como La Adquisición De Bienes Y Equipos Que Permitan Una Adecuada Gestión Institucional</t>
  </si>
  <si>
    <t>Realizar 1  Estudio, Diseño Y Construcción De La Bodega De Archivo Central Y Sede Administrativa</t>
  </si>
  <si>
    <t>Mejoramiento de las tecnologías de la información orientado a la eficiencia</t>
  </si>
  <si>
    <t>Realizar 3 Mejoramientos De La Infraestructura Tecnológica Del Instituto</t>
  </si>
  <si>
    <t>Realizar El 100 % De La Implementación, Interoperabilidad Y Uso De Los Sistemas De Información Del Idrd</t>
  </si>
  <si>
    <t>Instituto Distrital del Patrimonio Cultural</t>
  </si>
  <si>
    <t>Formación en patrimonio cultural</t>
  </si>
  <si>
    <t>Atender A 7600 Niños/As Y Adolescentes A Través De La Formación En Patrimonio Cultural Dentro Del Programa De La Jornada Única Y Como Estrategias De Uso Del Tiempo Escolar Durante El Periodo 2016 - 2020.</t>
  </si>
  <si>
    <t>VIGENCIA (a 30/09/2019): El avance de la meta en el plan de desarrollo es de 7.043 atenciones a niños/ñas y adolescentes, de los cuales en la vigencia 2019 se han atendido 2459 niños/ñas y adolescentes, realizadas en 17 colegios de 12 localidades:   Localidad Chapinero, Simón Rodríguez 119,  Localidad San Cristóbal, Aguas Claras 113, Gran Colombia 82, Manuelita Sáenz 50,  Localidad Usme, Federico García Lorca 93, San Cayetano 16,  Localidad Bosa, Pablo de Tarso 175, Porfirio Barba Jacob 175,  Localidad Engativá, La Palestina 327,  Localidad Suba, Delia Zapata Olivella 99,  Localidad Teusaquillo, Manuela Beltrán 115,  Localidad Mártires, Agustín Nieto Caballero 128,  Localidad Rafael Uribe, Alexander Fleming 64, Gustavo Restrepo 382,  Localidad Ciudad Bolívar, La Joya 71,  Localidad Sumapaz, Juan De La Cruz Varela 48. Localidad Tunjuelito, Instituto Técnico Industrial Piloto 402.</t>
  </si>
  <si>
    <t>Capacitar A 41 Docentes Como Formadores De La Cátedra De Patrimonio, Dentro Del Programa De La Jornada Única Y Como Estrategias De Uso Del Tiempo Escolar, Durante El Periodo 2016-2020.</t>
  </si>
  <si>
    <t>VIGENCIA (a 30/09/2019): La entidad ha capacitado 31 docentes en lo corrido del plan de desarrollo, en la vigencia 2019 a través de los pactos de cobertura firmados con los colegios que participan en el programa se garantiza que los docentes seleccionados realicen el diplomado de formación en patrimonio cultural para la educación, con el Instituto Caro y Cuervo, que estima formar 10 docentes, los cuales cursan en este periodo, el módulo 3 de la cátedra.</t>
  </si>
  <si>
    <t>Sistematizar 4 Experiencias De La Formación A Niños/As, Adolescentes Y Docentes En Patrimonio Cultural.</t>
  </si>
  <si>
    <t>VIGENCIA (a 30/09/2019): El avance de la meta en el plan de desarrollo es de 3 sistematizaciones realizadas, el avance en la vigencia 2019 se describen las siguientes actividades:  1.	Se sigue trabajando en la organización y nomenclatura de las carpetas y archivos donde se registran los procesos del programa Civinautas. 2.	Se terminó la producción de contenidos, de la Caja de Herramientas ciclo 3 y 4. 3.	Se da inicio a la revisión de los tres textos finales metodológicos.</t>
  </si>
  <si>
    <t>Instrumentos de planeación y gestión para la preservación y sostenibilidad del patrimonio cultural</t>
  </si>
  <si>
    <t>Formular Y Adoptar 1 Plan Especial De Manejo Y Protección Del Centro Histórico</t>
  </si>
  <si>
    <t>VIGENCIA (a 30/09/2019): El avance de esta meta en el plan de desarrollo es del 0.99, de los cuales el avance en la vigencia 2019 es de 0.14 que corresponde   *Actualización de la documentación técnica del plan, una vez ajustadas las observaciones realizadas a los componentes por el Ministerio de Cultura y  por el Consejo Nacional de Patrimonio Cultural.  * Se realizaron los ajustes a la delimitación del PEMP (área afectada, zona de influencia y área PEMP CH), de acuerdo a las observaciones realizadas en las mesas de trabajo. * Propuesta Urbana General.  * Propuesta Administrativa y Financiera.  * Fichas Normativas. * Proyecto de resolución de adopción. * Fichas de valoración.</t>
  </si>
  <si>
    <t>Formular 3 Planes Urbanos En Ámbitos Patrimoniales.</t>
  </si>
  <si>
    <t>VIGENCIA (a 30/09/2019): El avance de esta meta en el plan de desarrollo es de 2.1, desagregado así:  1. Plan Urbano Columbarios. (1) terminado.  2. Plan Urbano Nodo de la Concordia, el cual lleva un avance del (0.81), realizando actividades en el análisis cartográfico (planos-cartografía) e identificación de características urbanas, aspecto urbano-arquitectónico, valoración histórica, BIC Inmueble, ambiental, movilidad, se revisa el marco normativo y se realiza una visita de campo para actualizar y complementar la información.   3. Plan Urbano de Teusaquillo lleva un avance de (0.29), se adelantan actividades en: *	Aspecto urbano. *	Aspecto movilidad.  *	Aspecto ambiental. *	Aspecto habitacional. *	Aspecto socioeconómico. *	Inventario preliminar.</t>
  </si>
  <si>
    <t>Formular Y Adoptar 3 Instrumentos De Financiamiento Para La Recuperación Y Sostenibilidad Del Patrimonio Cultural.</t>
  </si>
  <si>
    <t>VIGENCIA (a 30/09/2019): El avance de esta meta en el plan de desarrollo es de 2,67, los cuales se describen a continuación:  1.	Instrumento denominado ADOPTA UN MONUMENTO, adoptado a través de la Resolución Nº 388 de 2017 del IDPC.  2.	Instrumento denominado APROVECHAMIENTO ECONÓMICO DE ESPACIOS PÚBLICOS RELACIONADOS CON BIENES MUEBLES PATRIMONIALES, adoptado a través de la Resolución Nº 0864 del 2018.  3. En la presente vigencia se avanza en la formulación del tercer Instrumento de financiamiento orientado al "Aprovechamiento Económico en bienes fiscales" con un avance del 0.67.   Se realiza una primera versión del protocolo interinstitucional que trabaja en la construcción de un procedimiento para realizar solicitudes de préstamo de los bienes fiscales del IDPC para aprovechamiento económico en modalidad de corto plazo y sin carácter de permanencia, es decir, menos de un (1) año, por último se avanza en la fórmula de retribución. La fórmula de retribución define el cobro por aprovechamiento de bienes fiscales a cargo del Instituto Distrital de Patrimonio Cultural a partir de tres variables: el avalúo comercial, el área del inmueble y la duración de la actividad, variables definidas como aproximación a un valor de alquiler.</t>
  </si>
  <si>
    <t>Elaborar .5 Documento De Análisis Y Diagnóstico, Como Insumo Para La Formulación Del Plan Especial De Manejo Y Protección -Pemp- Del Parque Nacional Enrique Olaya Herrera.</t>
  </si>
  <si>
    <t>VIGENCIA (a 30/09/2019): Esta meta inicia en el mes de septiembre, de acuerdo a un lineamiento dado desde la Alcaldía Mayor de Bogotá, para lo cual la entidad suscribe el convenio interadministrativo N° 003192 con el Instituto Distrital de Recreación y Deporte IDRD, cuyo objeto es "Anuar esfuerzos técnicos, administrativos y financieros para la elaboración del Plan Especial de Manejo y Protección -PEMP- del Parque Nacional Enrique Olaya Herrera", para lo cual la entidad se fija como primer actividad la elaboración del documento de análisis y diagnóstico como insumo para la formulación de este.  En este momento la entidad realiza los tramites correspondientes para contratar una consultoría que adelante este documento.</t>
  </si>
  <si>
    <t>Intervención y conservación de los bienes muebles e inmuebles en sectores de interés cultural del Distrito Capital</t>
  </si>
  <si>
    <t>Intervenir 1400 Bienes De Interés Cultural Del Distrito Capital, A Través De Obras De Adecuación, Ampliación, Conservación, Consolidación Estructural,  Rehabilitación, Mantenimiento Y/O Restauración.</t>
  </si>
  <si>
    <t>VIGENCIA (a 30/09/2019): El avance de esta meta en el plan de desarrollo es de 1.355,08 Bienes de Interés Cultural intervenidos, desagregados de la siguiente manera: en 2016 (36), en 2017 (385.5), en 2018  (577.21) y con corte al tercer trimestre de 2019 (356.37), los cuales se describen a continuación:  Con recursos de la vigencia 347.62 BIC intervenidos:  Bienes Inmuebles: El avance es de 1.6 en obras de las sedes de la entidad Casa Tito y Casa Genoveva, Plaza de Mercado La Concordia. Monumentos: Se realizan 175 intervenciones en 15 localidades:  Usaquén 4,  Chapinero 21,  Santa Fe 41,  San Cristóbal 1,  Usme 1,  Kennedy 3,  Fontibón 7,  Engativá 2,  Suba 7,  Barrios Unidos 3,  Teusaquillo 38,  Mártires 8,  Antonio Nariño 1,  Candelaria 37,  Ciudad Bolívar 1.  Enlucimiento de Fachadas: 171 BIC enlucidos en las localidades:  Candelaria 166,  Santafé 5.  RESERVAS (a 30/09/2019): Con recursos de la reserva presupuestal 8.75 BIC intervenidos:   Bienes inmuebles:  El avance es de 3.77 que corresponde a las siguientes obras: Palacio Liévano, terminada Sede Principal de IDPC, terminada Sede Casa Tito de IDPC, terminada Centro Bicentenario, terminada Iglesia del Voto Nacional, en ejecución  Monumentos:  El avance es de 4.98 que corresponde a las siguientes obras: Monumento Horizontes, terminado Isabel La Católica y Cristóbal Colón, terminado  Alameda, terminado Pórtico, terminado y  Banderas etapa I, en ejecución</t>
  </si>
  <si>
    <t>Asesorar Y Administrar Tecnicamente El 100 Por Ciento De La Intervención De Bienes De Interés Cultural Y El Mantenimiento De Los Escenarios Culturales A Cargo De La Entidad.</t>
  </si>
  <si>
    <t>Aserorar Tecnicamente El 100 Por Ciento De Las Solicitudes Para La Proteccion Del Patrimonio Cultural Material Del Distrito Capital</t>
  </si>
  <si>
    <t>VIGENCIA (a 30/09/2019): El avance en la vigencia 2019 es de 100%, representado en:   A. 1.739 Conceptos Técnicos expedidos dentro de los cuales se da respuesta a trámites como: solicitudes de anteproyectos, certificaciones y conceptos de norma, amparo provisional para bienes inmuebles no declarados, intervención en espacio público, publicidad exterior visual, instrumentos de Planeación, instrumentos de planeación y gestión, enlucimiento de fachadas, patrimonio arqueológico, intervención en bienes muebles en el espacio público, realizar acciones de control urbano, evaluar las solicitudes de equiparaciones a estrato uno.   B. 2.051 Asesorías técnicas, se realiza la atención al público de manera personal, los días martes en el Centro de Documentación.   C. 608 incentivos a la permanencia del uso residencial en Bienes de Interés Cultural del Distrito Capital con declaratoria individual, dando cumplimiento a lo dispuesto en el artículo 6, numeral 17 del Decreto Distrital 70 de 2015.</t>
  </si>
  <si>
    <t>Pagar 100 Por Ciento De Compromisos De Vigencias Anteriores Fenecidas</t>
  </si>
  <si>
    <t>VIGENCIA (a 30/09/2019): A la fecha del presente reporte no ha sido posible pagar este pasivo, debido a que se encuentra pendiente la entrega de las cartillas por  parte de la Universidad Nacional de Colombia.</t>
  </si>
  <si>
    <t>Divulgación y apropiación del patrimonio cultural del Distrito Capital</t>
  </si>
  <si>
    <t>Lograr 1700000 Asistencias A La Oferta Generada Por El Instituto En Actividades De Patrimonio Cultural</t>
  </si>
  <si>
    <t>VIGENCIA (a 30/09/2019): El avance de la meta en el plan de desarrollo es de  1.580.581 asistencias a la oferta generada por el instituto en actividades de patrimonio cultural, en la vigencia 2019 se ha realizado 107.565 asistentes a los eventos programados por la Entidad, así:  Exposiciones Temporales: 43.148 Museo en operación: 38.221 Servicios educativos: 24.018 Servicios culturales: 2.178</t>
  </si>
  <si>
    <t>Apoyar 150 Iniciativas De La Ciudadanía En Temas De Patrimonio Cultural, A Través De Estímulos</t>
  </si>
  <si>
    <t>VIGENCIA (a 30/09/2019): El avance de la meta en el plan de desarrollo la Entidad ha otorgado 150 estímulos, de los cuales en la vigencia 2019 han otorgado 47, los cuales se describen a continuación:   29 jurados asignados a través de las resoluciones internas N° 228, 230, 231, 239, 263, 281, 283 y 362.  7 becas asignadas a través de las resoluciones internas N° 284, 314, 341, 342 y 355.  6 premios a través de las resoluciones internas N° 480 y 495.  5 apoyos concertados suscritos a través de los contratos N°   311-2019, Fundación Erigaie,  364-2019 FOTOMUSEO Museo Nacional de la Fotografía de Colombia,  396-2019 Organización Del Pueblo Gitano De Colombia Unión Romaní De Colombia,  400-23019 Proceso Organizativo Del Pueblo Rom Gitano De Colombia,  401-2019 Organización De La Comunidad Raizal Con Residencia Fuera Del Archipiélago De San Andrés Providencia Y Santa Catalina.</t>
  </si>
  <si>
    <t>Ofrecer 5920 Actividades Que Contribuyan A Activar El Patrimonio Cultural</t>
  </si>
  <si>
    <t>VIGENCIA (a 30/09/2019): El avance de la meta en el plan de desarrollo  es de  5.914  actividades que contribuyan a activar el patrimonio cultural, de las cuales en la vigencia 2019 la Entidad realizó 410 actividades, desagregadas así:  Exposiciones temporales: 1 Servicios educativos: 190 Oferta de actividades de Patrimonio Cultural: 67 Consultas atendidas en el Centro de Documentación: 134 Investigaciones realizadas: 2 Asesorar a ciudadanos interesados en la gestión y salvaguardia de su patrimonio cultural inmaterial: 1. Acciones desarrolladas en el Programa de Patrimonios Locales: 14 Publicaciones editadas: 1</t>
  </si>
  <si>
    <t>Fortalecimiento y desarrollo de la gestión institucional</t>
  </si>
  <si>
    <t>Incrementar A Un 70 Por Ciento La Sostenibilidad Del Sistema Integrado De Gestión, Para Prestar Un Mejor Servicio En La Atención A La Ciudadanía.</t>
  </si>
  <si>
    <t>VIGENCIA (a 30/06/2019): Estas reservas corresponden a los siguientes contratos: METALES Y CONCEPTOS S A. contrato 471, y contratos de prestación de servicio que se encuentran en proceso de liquidación: 115, 339 y 333.</t>
  </si>
  <si>
    <t>Mantener El 100 Por Ciento De Las Sedes A Cargo De La Entidad</t>
  </si>
  <si>
    <t>VIGENCIA (a 30/09/2019): El avance en la vigencia 2019 es de 100% y está representado en la administración y mantenimiento preventivo y correctivo realizado a través de los Contratos Especializados de Mantenimiento, también se realiza el diseño y ejecución del plan de mantenimiento anual de activos 2019.  Estas actividades incluyen las once sedes institucionales del IDPC: Casa de los Siete Balcones,  Casa Sámano,  Casa Genoveva,  Casa Tito,  Reporteros Gráficos,  Palomar del Príncipe,  Casa Fernández,  Casa Gemelas,  Casa Cadel y  Casa Colorada.</t>
  </si>
  <si>
    <t>Gestionar El 100 Por Ciento Del Plan De Adecuación Y Sostenibilidad Del Sigd-Mipg 2019 Y 2020</t>
  </si>
  <si>
    <t>VIGENCIA (a 30/09/2019): El avance de la meta en la vigencia 2019 es del 100%, desarrollando actividades en las seis dimensiones del Modelo Integrado Planeación y Gestión así:   Control interno 67%,  Direccionamiento estratégico y planeación 74%,  Evaluación de Resultados 67 %,  Gestión con valores para resultados 75%,  Información y Comunicación 87% y Talento humano 91%.  Esta meta es nueva en el proyecto, inicia en esta vigencia y su medición se realiza a través del plan de adecuación que formuló la entidad, siguiendo los lineamientos dados por la Dirección Distrital de Desarrollo Institucional en su rol de coordinador del proceso de adecuación e implementación del SIGD, bajo estándar MIPG, consignados en la Circular 002 de 2019.</t>
  </si>
  <si>
    <t>Instituto Distrital para la Protección de la Niñez y la Juventud</t>
  </si>
  <si>
    <t>Calles alternativas: Atención integral a niñez y juventud en situación de calle, en riesgo de habitabilidad en calle y en condiciones de fragilidad social</t>
  </si>
  <si>
    <t>Vincular Al Modelo Pedagógico A 29800 Niños, Niñas, Adolescentes Y Jóvenes En Situación De Calle, En Riesgo De Habitabilidad En Calle Y En Condiciones De Fragilidad Social, Para La Protección Y Restitución De Sus Derechos.</t>
  </si>
  <si>
    <t>VIGENCIA (a 30/09/2019): En lo recorrido del año, la atención en la vigencia 2019 es de 8.350 Niños, niñas, adolescentes y jóvenes, de los cuales 5172 son hombres y 3178 son mujeres. Están incluidos los 92 jóvenes beneficiarios del Convenio ICBF-IDIPRON. De esta población, 2.448, son NNAJ en situación de vida en calle, 2062 hombres y 386 mujeres.</t>
  </si>
  <si>
    <t>Restablecer Derechos Al 100 Porciento De Niñas, Niños Y Adolescentes Victimas De Explotación Sexual Y Comercial, Que Reciba El Idipron (Estimado En 130 Nna)</t>
  </si>
  <si>
    <t>VIGENCIA (a 30/09/2019): En lo recorrido del año, la atención en la vigencia 2019 es de 54 Niños, niñas, adolescentes y jóvenes, de los cuales 15 son hombres y 39 son mujeres.</t>
  </si>
  <si>
    <t>Atender Integralmente A 927 Niñas, Niños Y Adolescentes En Riesgo De Explotación Sexual Comercial Se Vinculan A La Oferta Del Idipron.</t>
  </si>
  <si>
    <t>VIGENCIA (a 30/09/2019): En lo recorrido del año, la atención en la vigencia 2019 es de 263 Niños, niñas, adolescentes y jóvenes, de los cuales 126 son hombres y 137 son mujeres.</t>
  </si>
  <si>
    <t>Atender A 1625 Niñas, Niños Y Adolescentes En Riesgo De Estar En Conflicto Con La Ley Se Vinculan A La Oferta Preventiva Del Idipron</t>
  </si>
  <si>
    <t>VIGENCIA (a 30/09/2019): En lo recorrido del año, la atención en la vigencia 2019 es de 530 Niños, niñas, adolescentes y jóvenes, de los cuales 346 son hombres y 184 son mujeres.</t>
  </si>
  <si>
    <t>Vincular 195 Mujeres Madres De Nnaj Que Hacen Parte Del Modelo Pedagógico A Procesos De Corresponsabilidad.</t>
  </si>
  <si>
    <t>Pago 100 Porciento De Compromisos Fenecidos De Vigencias Anteriores</t>
  </si>
  <si>
    <t>VIGENCIA (a 30/09/2019): Ejecución de Pasivos Exigibles</t>
  </si>
  <si>
    <t>Distrito joven: Desarrollo de competencias laborales a jóvenes con derechos vulnerados</t>
  </si>
  <si>
    <t>Ofrecer A 9060 Jóvenes Con Vulneración De Derechos Oportunidades De Empoderamiento De Competencias Laborales</t>
  </si>
  <si>
    <t>VIGENCIA (a 30/09/2019): En lo recorrido del año, la atención en la vigencia 2019 es de 4248 jóvenes, de los cuales 2279 son hombres y 1969 son mujeres.</t>
  </si>
  <si>
    <t>Vincular 306 Jóvenes Con Vulneración De Derechos Como Guías De Cultura Ciudadana Durante El Cuatrienio</t>
  </si>
  <si>
    <t>VIGENCIA (a 30/09/2019): En lo recorrido del año, la atención en la vigencia 2019 es de 189 jóvenes, de los cuales 93 son hombres y 96 son mujeres.</t>
  </si>
  <si>
    <t>Espacios de integración social: fortalecimiento de infraestructura social, tecnológica y administrativa</t>
  </si>
  <si>
    <t>Adecuar,  Mantener Y Proveer A 19 Unidades De Protección Integral Y Dependencias Mejoras En Su Infraestructura Y Tecnología,  Así Como Diferentes Servicios Para Su Operación</t>
  </si>
  <si>
    <t>VIGENCIA (a 30/09/2019): En lo recorrido de la vigencia 2019 se invirtió en 23 unidades de protección Integral en operación y dependencias que requieren de inversión del IDIPRON.</t>
  </si>
  <si>
    <t>Intervenir 2 Unidades De Protección Integral Y Dependencias Para Mejoramiento De Infraestructura Y Con Lo Indicado En El Plan De Manejo Y Mejoramiento De La Infraestructura</t>
  </si>
  <si>
    <t>VIGENCIA (a 30/09/2019): Para la vigencia 2019, mediante Acuerdo 748 del 11 de octubre de 2019, el Concejo de Bogotá aprobó recursos adicionales por $4.400.000.000, para culminar con éxito está meta representado en la adquisición de Edificio ubicado en la Calle 61 No. 7-78.</t>
  </si>
  <si>
    <t>VIGENCIA (a 30/09/2019): Se proyecta realizar el pago en el último trimestre</t>
  </si>
  <si>
    <t>Fundación Gilberto Alzate Avendaño</t>
  </si>
  <si>
    <t>Fomento para las artes y la cultura</t>
  </si>
  <si>
    <t>Apoyar 570 Iniciativas Culturales A Través De Estímulos Y Otras Estrategias De Fomento</t>
  </si>
  <si>
    <t>Fortalecimiento del equipamiento misional</t>
  </si>
  <si>
    <t>Mejorar 1 Equipamiento Misional</t>
  </si>
  <si>
    <t>Fortalecimiento de la infraestructura cultural del Bronx Distrito Creativo</t>
  </si>
  <si>
    <t>Adquirir 46 Predios  En Donde Se Construirá El Proyecto Bronx Distrito Creativo.</t>
  </si>
  <si>
    <t>Adquirir El 100 De Los Estudios Y Diseños  Para El Desarrollo Del Proyecto Bronx Distrito Creativo.</t>
  </si>
  <si>
    <t>Gestionar El 100 Del Proceso De Selección Contractual Para El Desarrollo Del Proyecto Bronx Distrito Creativo.</t>
  </si>
  <si>
    <t>Elaborar 1000 Publicaciones Interactivas  De Trazabilidad Y Memoria De Proyecto Bronx Distrito Creativo.</t>
  </si>
  <si>
    <t>VIGENCIA (a 30/09/2019): Las publicaciones se reprotarán en el último trimestre cuando se impriman.</t>
  </si>
  <si>
    <t>Realizar 1 Guion Curatorial Para El Museo Del Bronx Distrito Creativo</t>
  </si>
  <si>
    <t>VIGENCIA (a 30/09/2019): Se esta realizando la investigación para el guión curatorial, esta meta se reportará en el último trimestre.</t>
  </si>
  <si>
    <t>Desarrollar El 100  % De Las Acciones Para El Proceso De Memoria Del Proyecto Bronx Distrito Creativo</t>
  </si>
  <si>
    <t>Realizar El 100 % De Las Acciones De Seguimiento, Monitoreo, Evaluaciòn Y Control En La Ejecuciòn Del Proyecto Bronx Distrito Creativo</t>
  </si>
  <si>
    <t>Garantizar El 100 %   Del Mantenimiento De Predios Del Bronx Distrito Creativo.</t>
  </si>
  <si>
    <t>Intervención cultural para la transformación del centro de Bogotá</t>
  </si>
  <si>
    <t>Realizar 1923 Actividades Culturales</t>
  </si>
  <si>
    <t>Establecer 14 Articulaciones Con Otros Agentes Y Sectores De Desarrollo Del Centro</t>
  </si>
  <si>
    <t>Distrito creativo cultural centro</t>
  </si>
  <si>
    <t>Realizar 58 Actividades Artisticas, Culturales Y De Cultura Ciudadana.</t>
  </si>
  <si>
    <t>Desarrollo biblioteca - FUGA</t>
  </si>
  <si>
    <t>Realizar 82 Actividades Culturales Y Academicas</t>
  </si>
  <si>
    <t>Implementar A Un 100 % La Sostenibilidad Del Sistema Integrado De Gestión En La Entidad</t>
  </si>
  <si>
    <t>Dotación, adecuación y mantenimiento de la infraestructura física, técnica e informática</t>
  </si>
  <si>
    <t>Desarrollar El 100 % De Actividades De Intervención Para El Mejoramiento De La Infraestructura Administrativa</t>
  </si>
  <si>
    <t>Orquesta Filarmónica de Bogotá</t>
  </si>
  <si>
    <t>Programa de estímulos para la OFB</t>
  </si>
  <si>
    <t>Apoyar 288 Estímulos A Través De Becas, Premios Y Estímulos Al Sector De Música Sinfónica, Académica Y Canto Lírico.</t>
  </si>
  <si>
    <t>VIGENCIA (a 30/09/2019): Con corte al mes de septiembre semestre se entregaron 76 estímulos entre los que se incluyen clases magistrales,Inscripciones y seleccionados - Programa Distrital de Estímulos, premios (Otorgamiento de estímulo- Jurado), becas de circulación nacional, classical next, circulación internacional</t>
  </si>
  <si>
    <t xml:space="preserve">Apoyar 13 Proyectos De Organizaciones A Través De Apoyos Concertados, Alianzas Y Otras Estrategias De Fomento Al Sector De Música Sinfónica, Académica Y Canto Lírico.	</t>
  </si>
  <si>
    <t>VIGENCIA (a 30/09/2019): Con corte al tercer trimestre se suscribieron 5 convenios de apoyos, así: * Proyecto Vive la OFAN 2020- Orquesta Filarmónica Antonio Nariño * Proyecto Temporada de ópera 2019  * Proyecto Fortalecimiento de los centros musicales de Bogotá de la Fundación Nacional Batuta *  Proyecto "Ruta de conciertos Batuta en Bogotá"  * Durante el segundo trimestre se suscribieron 4 convenios de apoyos,  así: * Proyecto Vive la OFAN 2020- Orquesta Filarmónica Antonio Nariño * Proyecto Temporada de ópera 2019  * Proyecto Fortalecimiento de los centros musicales de Bogotá de la Fundación Nacional Batuta *  Proyecto "Ruta de conciertos Batuta en Bogotá"  * Proyecto Festival Bandas de Viento, orquestas y coros - Fundación Clandestino</t>
  </si>
  <si>
    <t>Beneficiar 11976 Artistas Con Estímulos, Apoyos Y Alianzas Estratégicas.</t>
  </si>
  <si>
    <t>VIGENCIA (a 30/09/2019): Con corte a septiembre se beneficiaron 3.036 artistas mediante la realización de clases magistrales, jornadas de socialización, Otorgamiento de estímulos- Jurados Becas, Premios, entre otros</t>
  </si>
  <si>
    <t>La filarmónica en la escuela y la ciudad</t>
  </si>
  <si>
    <t>Atender 102074 Niños, Niñas Y Adolescenestes En El Marco Del Programa Jornada Única Y Tiempo Escolar.</t>
  </si>
  <si>
    <t>VIGENCIA (a 30/09/2019): El Proyecto Escolar de la OFB ha realizado atención a 22.352  niños, niñas y adolescentes en 32 Instituciones Educativas Distritales de 17 localidades entre los meses de enero y septiembre</t>
  </si>
  <si>
    <t>Beneficiar 1508 Agentes Formadores Mediante La Implementación De Un Programa De Formación Musical.</t>
  </si>
  <si>
    <t>VIGENCIA (a 30/09/2019): Durante los meses de enero a septiembre se vincularon 372 Artistas Formadores a la OFB para llevar a cabo los procesos de formación musical con niños, niñas y adolescentes.</t>
  </si>
  <si>
    <t>Elaborar 8 Documentos De Memoria De Los Modelos De Formación Del Proyecto</t>
  </si>
  <si>
    <t>VIGENCIA (a 30/09/2019): Los dos (2) documentos de memorias previstos para la vigencia 2019, se entregaran entre los meses de octubre y diciembre.</t>
  </si>
  <si>
    <t>Crear 13 Centros De Formación Musical  En Las Localidades.</t>
  </si>
  <si>
    <t>VIGENCIA (a 30/09/2019): Con corte al mes de septiembre se han creado 17 centros filarmónicos en las siguientes localidades: Usaquén, Bosa, Tunjuelito,Ciudad Bolívar, Santafé,Teusaquillo,Rafael Uribe Uribe, Chapinero, Engativá, Fontibón, Kennedy, Los Martíres, San Cristóbal, Antonio Nariño, Suba,  Barrios Unidos, La Candelaria En Segplan se reportan únicamente 13 teniendo en cuenta que en la reprogramación se relacionaron solo 13 puntos de localización</t>
  </si>
  <si>
    <t>Atender 11302 Niños, Niñas Y Adolescentes En Los Centros Locales De Formación Musical</t>
  </si>
  <si>
    <t>VIGENCIA (a 30/09/2019): Entre los meses de Enero y septiembre se realizó atención en formación musical  a 3.783 niños, niñas y adolescentes en los centros Filarmónicos y hospitalarios de 17 localidades. Para este corte se relaciona en segplan un valor de 3.236 niños, teniendo en cuenta que las localidades de Los Mártires, Barrios Unidos y Antonio Nariño no se reprogramaron en los puntos de localización.</t>
  </si>
  <si>
    <t>Gestionar y mantener la infraestructura de la OFB</t>
  </si>
  <si>
    <t>Mantener 2 Equipamientos Culturales A Cargo De La Orquesta Filarmónica De Bogotá.</t>
  </si>
  <si>
    <t>VIGENCIA (a 30/09/2019): Durante el trimestre se realizó el mantenimiento de los equipamientos con los que cuenta actualmente la OFB, así: Sala Otto: Revisión preventiva de los sistemas hidraulicos, sanitarios y electricos, cambio e instalacion de luminarias tipo led, mantenimiento y arreglo del sistema de motobomba de la sede, cambio de la iluminación del techo de la sala de ensayos.  Taller Teatro Filarmónico: Revision del sistema electrico, hidraulico y sanitario, cambio reflectores fundidos, Mantenimiento de los sistemas de recoleccion de aguas lluvias (bamantes, canaletas, etc)</t>
  </si>
  <si>
    <t>Mejorar 1 Equipamiento Cultural A Cargo De La Orquesta Filarmónica De Bogotá.</t>
  </si>
  <si>
    <t>VIGENCIA (a 30/09/2019): No se ha realizado aún el mejoramiento del equipamiento Cultural.</t>
  </si>
  <si>
    <t>Dotar 2 Equipamientos Culturales A Cargo De La Orquesta Filarmónica De Bogotá.</t>
  </si>
  <si>
    <t>VIGENCIA (a 30/09/2019): Se realiza la  dotación de un podio para director para la  Sala Otto de Greiff.</t>
  </si>
  <si>
    <t>Gestionar 1 Sede Para La Orquesta Filarmónica De Bogotá.</t>
  </si>
  <si>
    <t>Realizar 1596 Actividades Artísticas, Culturales Y Académicas En La Sala Otto De Greiff De La Orquesta Filarmónica De Bogotá O De Otras Entidades.</t>
  </si>
  <si>
    <t>VIGENCIA (a 30/09/2019): Entre los meses de Enero y Septiembre se han realizado 448 actividades artÍsticas, culturales y académicas en la Sala Otto, tales como grabaciones, clases magistrales, audiciones de las orquestas, ensayos, recitales, capacitaciones.</t>
  </si>
  <si>
    <t>Lograr La Participación De 58731 Personas En Las Actividades Artísticas, Culturales Y Académicas Que Realiza La Orquesta, U Otra Entidad En La Sala Otto De Greiff.</t>
  </si>
  <si>
    <t>VIGENCIA (a 30/09/2019): Entre los meses de Enero y Septiembre logró la participación de 14.822 asistentes a las actividades artisticas, culturales y academicas en la Sala Otto, tales como grabaciones, clases magistrales, audiciones de las orquestas, recitales, ensayos y capacitaciones.</t>
  </si>
  <si>
    <t>La filarmónica para todos</t>
  </si>
  <si>
    <t>Realizar 6000 Actividades Culturales Articuladas Con Grupos Poblacionales Y/O Territorios.</t>
  </si>
  <si>
    <t>VIGENCIA (a 30/09/2019): La cifra corresponde a las actividades que se realizaron en el periodo comprendido entre Enero y  Septiembre como lo son conciertos de las diferentes orquestas (Grande y juveniles)muestras artisticas, talleres, jornadas de socialización, clases OFPJ, entre otras</t>
  </si>
  <si>
    <t>Lograr 4800000 Asistencias De Personas A La Oferta Cultural De La Ofb En Condiciones De No Segregación.</t>
  </si>
  <si>
    <t>VIGENCIA (a 30/09/2019): Entre los meses de Enero y Septiembre se lograron 654.512asistencias correspondientes a  las diferentes actividades artísticas, acádemicas y culturales realizadas como lo son conciertos de las diferentes orquestas (Grande y juveniles)muestras artisticas, talleres, jornadas de socialización, clases OFPJ, entre otras</t>
  </si>
  <si>
    <t>Consolidar 6 Agrupaciones Juveniles</t>
  </si>
  <si>
    <t>VIGENCIA (a 30/09/2019): La Entidad ha logrado consolidar y mantener 6 orquestas juveniles entre las que se encuentran Banda Filarmonica Juvenil, Coro Filarmonico Juvenil, Orquesta Filarmonica Juvenil,Orquesta Filarmonica Juvenil de Camara, Orquesta Filarmonica pre Juvenil, Fusión Filarmónica Juvenil</t>
  </si>
  <si>
    <t>Adquirir Y Digitalizar 200 Obras Musicales Sinfónicas Del Repertorio Nacional E Internacional.</t>
  </si>
  <si>
    <t>VIGENCIA (a 30/09/2019): Se adquirieron y/o digitalizaron 41 obras musicales entre los meses  de Enero y Septiembre</t>
  </si>
  <si>
    <t>Consolidación institucional en la OFB</t>
  </si>
  <si>
    <t>Incrementar A Un 90 % La Sostenibilidad Del Sistema Integrado De Gestión</t>
  </si>
  <si>
    <t>RESERVAS (a 30/06/2019): Desde la Oficina Asesora de Planeación y Tecnología se realizó la evaluación del nivel de implementación del SIG, obteniendo un 94% en la calificación para el año 2018. Esta información se relaciona teniendo en cuenta que la meta tiene reservas programadas para ejecutar durante el año 2019.</t>
  </si>
  <si>
    <t>VIGENCIA (a 30/09/2019): Se ha cumplido, de acuerdo a lo programado,  con todas las  actividades contempladas en el Plan de adecuación y  Sostenibilidad SIGD-MIPG, el cumplimiento acumulado al tercer  trimestre es del 70%.</t>
  </si>
  <si>
    <t>Fondo de Vigilancia y Seguridad</t>
  </si>
  <si>
    <t>Adquirir 760 Medios De Transporte Para El Fortalecimiento De La Movilidad De Los Organismos De Seguridad</t>
  </si>
  <si>
    <t>Adquirir 207 Equipos Técnicos De Inteligencia E Investigación Criminal Para Los Organismos De Seguridad Y Defensa De La Ciudad</t>
  </si>
  <si>
    <t>Garantizar 100 Por Ciento La Operación Y Sostenimiento Del Proyecto</t>
  </si>
  <si>
    <t>Adquirir 44515 Elementos Y Suministro De Intendencia Para Los Organismos De Seguridad De La Ciudad</t>
  </si>
  <si>
    <t>Construir, Adecuar Y/O Reforzar 3 Equipamientos De Seguridad, Defensa Y Justicia</t>
  </si>
  <si>
    <t>Atender 100 Por Ciento La Conectividad Del Servicio De Voz Y Datos De Los Organismos De Seguridad, Defensa Y Justicia</t>
  </si>
  <si>
    <t>Realizar 1 Campaña De Seguridad Y Convivencia</t>
  </si>
  <si>
    <t>Mejoramiento y apoyo integral al Sistema Distrital de Justicia de Bogotá</t>
  </si>
  <si>
    <t>Atender 100 Por Ciento El Sostenimiento De Los Organismos De  Justicia De La Ciudad</t>
  </si>
  <si>
    <t>Garantizar En 20 Localidades El Mantenimiento, Operación Y Sostenimiento De Equipamientos Del Sistema Integral De Justicia De La Ciudad</t>
  </si>
  <si>
    <t>Garantizar 100 Por Ciento El Funcionamiento Del Proyecto De Inversion</t>
  </si>
  <si>
    <t>Garantizar El 100 Por Ciento  El Funcionamiento Del Proyecto De Inversion</t>
  </si>
  <si>
    <t>Mejoramiento de las Tic para la gestión institucional</t>
  </si>
  <si>
    <t>Garantizar El 100 Por Ciento El Funcionamiento Del Proyecto De Inversión</t>
  </si>
  <si>
    <t>Jardín Botánico José Celestino Mutis</t>
  </si>
  <si>
    <t>Investigación para la conservación de los ecosistemas y la flora de Bogotá D. C. y la región</t>
  </si>
  <si>
    <t>Caracterizar Y Valorar Ecológicamente 10 Áreas Prioritarias De La Eep De La Ciudad Región</t>
  </si>
  <si>
    <t>VIGENCIA (a 30/09/2019): se realizaron avances en las diferentes áreas así:  M. Torca: Se hicieron 185 mediciones de flujo de CO2 del suelo, en 4 salidas se registraron 53 especies de aves, se adelantó el procesamiento de datos y análisis de información de las investigaciones. M. Tintal: Se hicieron 90 mediciones de flujo de CO2 del suelo, en 4 salidas se registraron 49 especies de aves, en 5 salidas se hicieron 234 encuestas de percepción de servicios ecosistémicos, se adelantó el procesamiento de datos y análisis de información de las investigaciones. S. Chingaza: Se consolidaron los aspectos metodológicos y logísticos entre PNN Chingaza y JBB para la fase de campo, se hizo salida de reconocimiento del área y se hicieron 4 encuestas de percepción de servicios ecosistémicos. C- RFPBOB: Se adelantó el análisis de componentes de conectividad ecológica en la RFPBOB.</t>
  </si>
  <si>
    <t>Diseñar E Implementar 10 Modelos De Restauración Ecológica En Áreas De La Eep De La Ciudad Región</t>
  </si>
  <si>
    <t>VIGENCIA (a 30/09/2019): se realizaron avances en las diferentes APIRE¿s así: Hacienda Yerbabuena: Se diseñó la primera versión del diagrama del modelo conceptual, se continuó con el marcaje y seguimiento al material vegetal plantado, control de tensionantes (Cenchrus clandestinus y Rubus spp) y limpieza del drenaje para conservación del hábitat de la ictofauna. Predio Venado de Oro: Se realizó el análisis preliminar de composición y estructura, horizontal y vertical, de los individuos presentes en las parcelas del ecosistema de referencia. Se continuó la remoción de especies exóticas (juveniles) e invasoras, como: Eucalyptus globulus, Acacia melanoxylon, Kalanchoe sp, Fraxinus chinensis, Pennisetum clandestinum y Vinca major. Predio El Delirio: Se continuó la remoción de Chusque spp, apilado del material orgánico, trazado, ahoyado, traslado de material vegetal, para la plantación de 3.000 individuos vegetales. Predio Relleno Sanitario Doña Juana: Se continuó con la preparación del terreno, ahoyado, transporte y plantación de 1529 individuos vegetales.</t>
  </si>
  <si>
    <t>Realizar El Manejo Adaptativo De 10 Áreas Con Procesos De Investigación En Restauración Ecológica De La Eep De La Ciudad Región</t>
  </si>
  <si>
    <t>VIGENCIA (a 30/09/2019): se continuaron las actividades de manejo adaptativo, con el fin de dar continuidad al proceso de restauración ecológica en las APIRE: Parque Metropolitano Santa Teresita de La Arboleda: Se inició el proceso de contratación del personal operativo, además de los requerimientos en términos de materia prima y elementos indirectos del Convenio Interadministrativo No. JBB-003-2019. Escuela Logística: Se avanzó en el análisis de resultados obtenidos del seguimiento de las parcelas permanentes del APIRE y del ecosistema de referencia, además del segundo seguimiento de los individuos plantados del mes de abril de 2019, se continuó con el corte de 2712 placas e instalación de 1197. Embalse Tominé: En las dos parcelas de monitoreo, se realizó la toma de muestras de suelo a diferentes alturas (0-5 cm, 5-10 cm, 10-15 cm y 15-20 cm), en 56 puntos, las cuales fueron empacadas y trasladadas para su tratamiento, en un horno a 70 °C. y se avanzó en la sistemática de literatura para el apartado de antecedentes del proyecto de investigación.</t>
  </si>
  <si>
    <t>Desarrollar 15 Investigaciones Sobre Las Interacciones Bióticas Y Abioticas En La Cobertura Vegetal Urbana Y Espacios Verdes De La Ciudad</t>
  </si>
  <si>
    <t>VIGENCIA (a 30/09/2019): se continuaron las actividades para el avance de las investigaciones planteadas para la presente vigencia:  Servicios ambientales: finalizó con procesamiento en laboratorio de las muestras vegetales (madera y suelo) de las especies muestreadas en campo y presentes en la colección del JBB y con la toma de datos para su análisis. Además avanzó en la redacción del artículo científico. Conectividad ecológica: realizó 8 salidas de campo de monitoreo de la avifauna urbana de Bogotá, la caracterización de los usos de la vegetación por la avifauna, y la evaluación del disturbio urbano. Además, realizó avances en el análisis de datos y en la elaboración del artículo científico. Entomología urbana: continuó con la identificación de las muestras entomológicas asociadas al liquidambar y guayacán de Manizales y trabajó en los análisis preliminares los datos colectados y en la elaboración del artículo científico. Fitopatología urbana: se realizó el seguimiento a las pruebas de patogenicidad-antagonismo en individuos o en órgano desprendido de las especies de estudio y avanzó en la elaboración del artículo científico. Desde todos los componentes, se hizo entrega de un nuevo documento en lenguaje popular sobre el Liquidambar.</t>
  </si>
  <si>
    <t>Promover La Investigación Mediante 12 Convocatorias Para La Asignación De Estímulos A Investigaciones Desarrolladas En Ecosistemas Altoandinos.</t>
  </si>
  <si>
    <t>VIGENCIA (a 30/09/2019): e desarrollaron las actividades relacionadas a continuación: Etapa posconvocatoria I-2019: Finalizó el desarrollo de la convocatoria desde el mes de agosto b. Convocatoria II-2019: La segunda convocatoria se encuentra en proceso de desarrollo, y con el objetivo de permitir la participación de otra universidades mediante adenda se extendió el plazo de cierre de la convocatoria, adicionalmente se avanzó en la verificación de requisitos mínimos de dos propuestas que se presentaron en la convocatoria. c. Seguimiento financiero y técnico: se avanzó en la aprobación  de  los acuerdos de compromiso de los estudiantes beneficiados   II convocatoria -2018 para la realización del pago del primer desembolso.</t>
  </si>
  <si>
    <t>Divulgar El Conocimiento En 35 Espacios Academicos Para Socializacion De La Información Relativa A La Conservación Y Uso Sostenible De La Biodiversidad</t>
  </si>
  <si>
    <t>VIGENCIA (a 30/09/2019): se adelantó en las siguientes tipología de eventos:  a. talleres:  Jornada de avistamiento de las aves en el Parque de la Florida, en la cual participaron 15 personas y el  Taller de Ilustración Botánica, realizado el 14 de septiembre en la cual participaron 28 personas b. Encuentro: Evento Académico de Orquídeas y el desarrollo de este ciclo de conferencias el 13 de septiembre para la exposición institucional de Orquídeas 2019, que tuvo la participación de 9 conferencistas y la asistencia de 144 personas. c. Curso Especializado: Se realizó el curso de conservación ex situ de semillas el 20 de septiembre, en el cual participaron 10 personas. d. Tertulia de la conservación: Se desarrolló la tercera jornada de la Tertulia a la Conservación realizada el 26 de septiembre, en la que participaron 21 personas</t>
  </si>
  <si>
    <t>Investigar La Flora De Bogotá D.C, En 8 Territorios Como Estrategia De Conservación Y Adaptación Frente Al Cambio Climático</t>
  </si>
  <si>
    <t>VIGENCIA (a 30/09/2019): Se continuó con la determinación de material vegetal proveniente de los territorios priorizados en la presente vigencia, se realizó la tercera expedición al territorio priorizado del corregimiento de Nazareth, en esta expedición además de la recolección de especímenes fértiles de plantas vasculares y no vasculares, se tomó el registro fotográfico e información de campo para la caracterización y para alimentar las bases de datos de las investigaciones de conocimientos locales, plataforma de nombres comunes de las plantas de Bogotá y Red de interacciones bióticas del Distrito capital. Se está en proceso de consolidación del informe de legalización de la salida. Las demás investigaciones de la línea tienen un avance adecuado en términos del porcentaje de avance de las actividades y seguimiento del cronograma propuesto para cada una.</t>
  </si>
  <si>
    <t>Enriquecer Con 15317 Invividuos La Colección Viva Del Jardín Botánico De Bogotá Para La Conservación Y El Disfrute De La Ciudadanía</t>
  </si>
  <si>
    <t>VIGENCIA (a 30/09/2019):  se realizaron un total de 201 accesiones correspondientes a 250 individuos. De las 201 accesiones, 193 corresponden a elementos tipo punto dentro de la base de datos geográfica, y ocho a polígono. La base general de colecciones vivas para septiembre tiene 19085 registros que abarcan individuos del inventario y de nuevo material que ha ingresado a la colección. Se dio continuidad a las investigaciones priorizadas el año 2019 en el cumplimiento del cronograma y plan de trabajo propuestos. Igualmente, se continuaron con las gestiones de enriquecimiento del nuevo Tropicario: convenios, alianzas, asistencias a reuniones y documentos de soporte.</t>
  </si>
  <si>
    <t>Realizar 17564 Accesiones Nuevas A Las Colecciones De Referencia Del Jardín Botánico De Bogotá</t>
  </si>
  <si>
    <t>VIGENCIA (a 30/09/2019): Se incluyeron 400 accesiones a la colección, a la fecha se completaron los 3100 ejemplares ingresados durante 2019, se continuó con el seguimiento de condiciones de temperatura y humedad del espacio de colecciones para mantener el buen estado de la colección.</t>
  </si>
  <si>
    <t>Publicar 50 Resultados De Investigación De La Subdirección Científica</t>
  </si>
  <si>
    <t>VIGENCIA (a 30/09/2019): se publicó el artículo: " Aportes de las comunidades indígenas en los procesos de restauración ecológica - caso Cerro de Monserrate¿, en la revista Amazonia Investiga" en la revista Amazonia Investiga. De otra parte, se continúa en el proceso de aprobación de la diagramación de la Guía de odonatos y se finalizaron los procesos de la  reestructuración de los textos de la Caracterización de Microcuencas de Jaboque, Teusacá, Salitre, la Guía de Géneros del Jardín, el plan de colecciones y la Cartilla Flora Andina, manuscritos que continúan con el proceso de corrección de estilo y evaluación de pares.</t>
  </si>
  <si>
    <t>Caracterizar Integralmente 50 Especies Estratégicas Para La Adaptación Al Cambio Climático, Conservación, Restauración, Uso E Incorporación En Coberturas Urbanas</t>
  </si>
  <si>
    <t>VIGENCIA (a 30/09/2019): Se continuaron los estudios integrales a las 15 especies seleccionadas desde los siguientes enfoques: Fitosanidad: Para el mes de septiembre, se realizó el montaje de los postulados de Koch para la especie Espeletia barclayana inoculando Ulocladium sp., Nigrospora sp. y Aspegillus sp., microorganismos fúngicos aislados de esta especie vegetal. Banco de semillas: Se realizaron colectas de frutos y hojas de P. nitida y E. barclayana, se avanzó en la descripción geográfica de P. sellowii, E. barclayana, P. adulterina, B. hirsuta. Se realizó la prueba de viabilidad con tetrazolio en W. pubescens, E. pendula, teniendo una tinción de 2.5% y 13,3%. Se realizó el monitoreo de las pruebas de germinación de las especies priorizadas y se finalizó y analizó los resultados en conservación de semillas en C. multiflora y E. pendula.  Bioprospección: Se adelantaron los ensayos de toxicidad de 6 extractos, los ensayos de actividad antimicrobiana de los 21 extractos y se determinó el contenido de fenoles 3 extractos. Se realizaron los ensayos experimentales de las especies Podocarpus oleifolius, Espeletia barclayana, Weinmannia pubescens y Mosntera deliciosa, con las cuales se plantearon usos alimenticios e industriales.</t>
  </si>
  <si>
    <t>Establecer 30 Protocolos De Propagación De Especies Estratégicas Para La Conservación, Restauración E Incorporación En Coberturas Urbanas</t>
  </si>
  <si>
    <t>VIGENCIA (a 30/09/2019): In vitro: los explantes de Podocarpus oleifolius,  se subcultivaron a medios  suplementados con reguladores de crecimiento, esto para iniciar la segunda fase de Inducción en las yemas de Magnolia caricifragrans, en estas se  observó formación de masas callogenicas de tipo esponjoso, mientras que en las anteras de los 2 ensayos montados previamente se han aumentado la respuesta necrótica, no obstante en las que están reactivas se observa hinchamiento de los extremos. Se realizó ensayo de multiplicación se microtallos de Passiflora adulterina a través de la individualización de segmentos nodales, evaluando medios con BAP y AIB, hasta la fecha se observado una reactivación del crecimientos. Las plántulas de Espeletia barclayana, se subcultivaron nuevamente a medio MS+0.5 mg/L de BAP para estimular su crecimiento. Protocolos tradicionales: Se presenta la información del montaje experimental de dos (2) ensayos de propagación tradicional de las siguientes especies priorizadas: Escallonia pendula y Puya nitida. Además, se realizó la digitación y cálculo de datos preliminares de germinación de tres (3) ensayos de tres (3) especies Puya nítida, Escallonia pendula y Retrophyllum rospigliosii.</t>
  </si>
  <si>
    <t>Planificación y gestión del paisaje sobre la malla verde urbana</t>
  </si>
  <si>
    <t>Realizar La Reposición De 12771 Árboles En Espacio Público</t>
  </si>
  <si>
    <t>VIGENCIA (a 30/09/2019): Con corte a 30 de septiembre de 2019 se han realizado 2179 replantes en espacio público en la Ciudad. Durante el mes de septiembre no se realizó la reposición de arboles</t>
  </si>
  <si>
    <t>Plantar 46500 Árboles En El Espacio Público, Con El Fin De Mejorar La Oferta Ambiental Y Paisajística  De La Ciudad</t>
  </si>
  <si>
    <t>VIGENCIA (a 30/09/2019): Con corte a 30 de septiembre de 2019, en el marco del plan de desarrollo Bogotá Mejor para Todos, la Subdirección Técnica Operativa-Oficina de Arborización Urbana ha realizado la plantación de 10986 árboles en las diferentes localidades de la Ciudad de Bogotá a través de convenios o alianzas con otras Entidades públicas y por intervención directa de las cuadrillas de la Entidad. Esta plantación se distribuye de la siguiente manera de acuerdo a su gestión: 5511 por intervención directa, convenios 4155 árboles, por Acuerdo 435-2010 1312 árboles y por gestión institucional 8 árboles. Durante el mes de septiembre se plantaron 1873 árboles.</t>
  </si>
  <si>
    <t>Realizar Manejo Integral De 9015 Árboles Adultos En El Espacio Público Del Perímetro Urbano De Bogotá D.C  Para Garantizar Su Sostenibilidad Ambiental Y  La Calidad Del Paisaje.</t>
  </si>
  <si>
    <t>VIGENCIA (a 30/09/2019): Con corte a 30 de septiembre 2019, en el marco del plan de desarrollo Bogotá Mejor para Todos, la Subdirección Técnica Operativa, ha realizado tratamientos integrales a 1705 árboles adultos ubicados en espacio público de uso público de la Ciudad. Durante el mes de septiembre se realizó manejo intergal a 115 árboles ubicados en el espacio público.</t>
  </si>
  <si>
    <t>Realizar La Plantación De 14451 Árboles En Espacio Privado.</t>
  </si>
  <si>
    <t>VIGENCIA (a 30/09/2019): Con corte a 30 de septiembre de 2019, en el marco del plan de desarrollo Bogotá Mejor para Todos, se han entregado 3166 árboles para plantación en espacios privados. Durante el mes de septiembre se entregaron a espacios privados 532 árboles.</t>
  </si>
  <si>
    <t>Realizar El Manejo Silvicultural De 19141 Árboles Adultos Que Generan Riesgo En El Espacio Público De La Ciudad Con El Fin De Garantizar Su Sostenibilidad Ambiental Y  La Calidad Del Paisaje</t>
  </si>
  <si>
    <t>VIGENCIA (a 30/09/2019): on corte a 30 de septiembre 2019 se han manejado silviculturalmente 4241 árboles adultos, de los cuales directamente por las Caudrillas del Jardín Botánico se han manejado 1859 árboles, 1115 por concepto de tala y 744 por emergencias. De la misma manera a través de los contratos suscritos en la vigencia 2018, se ejecutaron los siguientes manejos silviculturales: Contrato 690-2018 (GRU) 376 por concepto de tala y 60 por emergencias y  contrato 691-2018 (BYJ) 562 por concepto de tala y 51 por emergencias. De la misma manera a través del contrato 953-2019 (CSC) 579 por concepto de tala y del contrato 954-2019 (CSC) 742 por concepto de tala y 12 por emergencia. Durante el mes de septiembre se manejaron silviculturalmente 629 árboles adultos.</t>
  </si>
  <si>
    <t>Realizar El Manejo Fitosanitario De 81929 Árboles Adultos En El Espacio Público De Bogotá D.C Para Garantizar Su Sostenibilidad Ambiental Y  La Calidad Del Paisaje..</t>
  </si>
  <si>
    <t>VIGENCIA (a 30/09/2019): Con corte a 30 de septiembre de 2019, en el marco del plan de desarrollo Bogotá Mejor para Todos, la Subdirección Técnica Operativa, realizó el manejo fitosanitario de 15411 árboles antiguos, los individuos intervenidos se encunatran localizados en 18  localidades de la ciudad de Bogota entre las cuales se encuentran: Suba, Teusaquillo, Puente Aranda, Santa Fe, Kennedy, Fontibón, Engativá, Bosa etc. Dentro de los tratamientos más realizados está: Inyección, poda sanitaria y aspersión. Durante el mes de septiembre se atendieron 1740 árboles con manejo fitosanitario.</t>
  </si>
  <si>
    <t>Garantizar La Sostenibilidad De 334095 Árboles Jóvenes Mediante Tareas De  Mantenimiento Básico Que Propendan Por Su Establecimiento, Garanticen Su Sostenibilidad Ambiental Y  La Calidad Del Paisaje.</t>
  </si>
  <si>
    <t>VIGENCIA (a 30/09/2019): Con corte a 30 de septiembre de 2019, en el marco del plan de desarrollo Bogotá Mejor para Todos, la Subdirección Técnica Operativa -Oficina de Arborización Urbana ha realizado el mantenimiento de 249.136 árboles en espacio público de uso público de la Ciudad. Dentro de las labores de mantenimiento se encuentran: Plateo con 941.776, poda con 208.553, fertilización con 264.846, riego con 170.661 y otras actividades con 116.654, para un total de 1.702.490 labores realizadas. Durante el mes de septiembre se realizó el mantenimiento de 40.012 árboles en espacio público de la Ciudad.</t>
  </si>
  <si>
    <t>Actualizar 100 Porciento Del Ejecutado Por El Jardín Botánico En El Sistema De Información Para La Gestión Del Arbolado Urbano De Bogotá D.C. - Sigau</t>
  </si>
  <si>
    <t>VIGENCIA (a 30/09/2019): La actualización del SIGAU es fundamental para la planificación del arbolado urbano, por tal motivo se implementará un control y seguimiento que garantice la actualización del 100% de las actividades de tala, replantes y plantaciones nuevas realizadas durante la vigencia, en este sentido durante el periodo de septiembre se completo en un 75% de la meta anual, en donde para el periodo  se adelantaron actividades en el SIGAU con la siguente información:  Plantación: 10986 cargados de 10986,  Replantes: 2179 cargados de 2179 y Tala: 4241 cargados de 4241 árboles.</t>
  </si>
  <si>
    <t>Producir 64238 Individuos Vegetales Para Mejorar El Suministro De Acuerdo A Las Necesidades De Material Vegetal Para Los Proyectos De Nivel Distrital.</t>
  </si>
  <si>
    <t>VIGENCIA (a 30/09/2019): Con corte a 30 de septiembre de 2019, se produjeron 8264 individuos vegetales, de los cuales con fines de arborización en el vivero La Florida y el Túnel de propagación del Jardín Botánico se produjeron 3464 y con fines de jardinería 4800. Durante el mes de septiembre se produjeron 972 individios vegetales así:  la producción se realizó para la línea de arborización y jardinería distribuidos así: 184  individuos de  CAUCHO TEQUENDAMA OP. 11025, 198 individuos de PALMA FENIX O.P. 20072 y 90 individuos de CALISTEMO LLORON OP. 70039 de la línea de arborización y 500 individuos de MARGARITA PUNTO AZUL O.P. 31177 de la línea de jardinería.</t>
  </si>
  <si>
    <t>Plantar Y/O Recuperar 46519.2 M2 De Jardines Urbanos Y Las Adecuaciones Necesarias Para Su Implementación En Zonas Estrátegicas Que Tengan Impacto Visual, Paisajistico,  Que Brinden Mayores Servicios Ecosistemicos Y Mejoren La Calidad Ambiental De La Ciudad.</t>
  </si>
  <si>
    <t>VIGENCIA (a 30/09/2019): Con corte a 30 de septiembre de 2019, en el marco del plan de desarrollo Bogotá Mejor para Todos, la Subdirección Técnica Operativa -Oficina de Arborización Urbana ha realizado el plantación de 6564 m2 de jardines por intervención directa, convenios y Acuerdo 435. Durante el mes de septiembre no se realizó plantación de jardines.</t>
  </si>
  <si>
    <t>Mantener 133757 M2 De Jardines En Espacio Público De La Ciudad En Adecuadas Condiciones Físicas Y Sanitarias Para Garantizar Su Sostenibilidad Ambiental Y  La Calidad Del Paisaje.</t>
  </si>
  <si>
    <t>VIGENCIA (a 30/09/2019): Con corte a 30 de septiembre de 2019, en el marco del plan de desarrollo Bogotá Mejor para Todos, la Subdirección Técnica Operativa,  ha realizado el mantenimiento de 111.057,5 M2 de jardines en la Ciudad de Bogotá. Dentro de las labores de mantenimiento realizadas se encuentran: Mantenimiento integral con 714.513,23 m2, poda con 704.449,58 m2, fertilización con 358.689,6 m2, riego con 377.828,67 m2, y otras actividades 19.722,96 para un total de 2.175.204,04 labores realizadas. Durante el mes de septiembre se realizó el mantenimiento de 9.481,5 m2 de jardines en la Ciudad de Bogotá.</t>
  </si>
  <si>
    <t>Mantener 100 Porciento De Las  Colecciones Vivas Del Jardín Botánico De Bogotá José Celestino Mutis Y Las Adecuaciones Fisicas Necesarias Para Su Funcionamiento.</t>
  </si>
  <si>
    <t>VIGENCIA (a 30/09/2019): A 30 de septiembre de 2019, se realizó la asignación de los ciclos de mantenimiento teniendo en cuenta aquellas actividades que requieren el uso de maquinaria pesada y equipos para ser llevadas a cabo, lo anterior, con el fin de cumplir con las programaciones, garantizando el óptimo estado de cada Colección Viva , así mismo se realizaron las siguientes actividades:  68.196 m2 de poda de jardines, 93.121 m2 de deshierbe de jardines, 175.573 m2 de limieza de senderos, 150.238 m2 de zonas con riego, 69.510 m2 de remoción de suelo, 80.800 m2 de zonas verdes con mantenimeinto, 471.341 m de barrido de material vegetal, 1.048 árboles sembrados, 543 m2 de jardines sembrados, 1.649 plateos, 9.957 m2 de rebordeo de de jardines, 198.347 m2 de corte y reborde de cesped, poda de 1.952 árboles y actividades adionales como fertilización.</t>
  </si>
  <si>
    <t>Programar E Implementar El 100 Porciento Del Plan De Aprovechamiento De Residuos Vegetales Generados En Las Actividades Desarrolladas Por El Jardín Botánico De Bogotá José Celestino</t>
  </si>
  <si>
    <t>VIGENCIA (a 30/09/2019): A 30 de Junio de 2019, se realizó una producción de 432,44 m3 de abono organico, el cual fue utilizado para Agrucultura urbana, Mantenimeinto de jardín agroecológico, terraza verde y frutales. Así mismo se ha generado energía a partir de paneles solares de 4145,97 Kwh</t>
  </si>
  <si>
    <t>Orientar Técnicamente Y/O Capacitar 5919 Personas En Técnicas De Siembra Y Manejo De Agricultura Integral, Según Los Lineamientos Establecidos Por El Jardín Botánico.</t>
  </si>
  <si>
    <t>Realizar La Siembra De 31325 Plantas Arbustivas O Enredaderas En El Marco De La Estrategia "Jardines En Barrios Populares En La Ciudad".</t>
  </si>
  <si>
    <t>VIGENCIA (a 30/09/2019): Con corte a 30 de septiembre 2019, en el marco del plan de desarrollo Bogotá Mejor para Todos, la Subdirección Técnica Operativa, ha realizado la siembra de 10.954 buganvilias en diferentes las siguientes localidades: Bosa, Usme, Ciudad Bolivar, Kennedy, Usaquén, San Cristobal, Chapinero, Suba, Engativá y Tunjuelito.</t>
  </si>
  <si>
    <t>Orientar Tecnicamente A 4000 Personas En Tecnicas Siembra Y Manejo De Agricultura Integral, Segun Los Lineamientos Establecidos Por El Jardin Botanico.</t>
  </si>
  <si>
    <t>VIGENCIA (a 30/09/2019): Con corte a 30 de septiembre de 2019, en el marco del plan de desarrollo Bogotá Mejor para Todos,  se realizaron 1173  asistencias técnicas a los lideres de las huertas familiares, comunitarias, escolares e institucionales y de acuerdo con solicitudes en el área urbana y periurbana, se respondieron solicitudes de la ciudadanía sobre asistencia y por el acompañamiento técnico continúo a los grupos sociales de las huertas. En el mes de septiembre se adelantaron 181 asistencias técnicas en agricultura Urbana</t>
  </si>
  <si>
    <t>Pagar El 100 Porciento De Los Compromisos De Vigencias Anteriores Fenecidas</t>
  </si>
  <si>
    <t>VIGENCIA (a 30/09/2019): El avance del 62% corresponde al pago de $197.959.097 del pasivo constituido del contrato 1051-2017 que adelantaron actividades de arbolado joven en la Ciudad. Sin embargo, se radicó un oficio 2019IE6031 ante la Secretaría General de la Entidad: Copia de la resolución con a cual se reconoce el pasivo, copia del acta de liquidación y el certificado de pagos expedido por el tesorero, con el fin de solicitar ante Hacienda el traslado de recursos adicionales con el fin de proceder a pagar el total del pasivo constituido.</t>
  </si>
  <si>
    <t>Realizar El Mantenimiento De 40963 Plantas Arbustivas O Enredaderas En El Marco De La Estrategia "Jardines En Barrios Populares En La Ciudad".</t>
  </si>
  <si>
    <t>VIGENCIA (a 30/09/2019): Durante la vigencia 2019 se ha llevado a cabo el mantenimiento de 10.434 plantas arbustivas sembradas. Estos mantenimientos corresponden a siembras realizas en vigencias anteriores. Durante esta vigencia, se dio la necesidad de crear una meta de mantenimiento teniendo en cuenta que con corte a diciembre de 2018 se habian plantado 12.202 plantas.</t>
  </si>
  <si>
    <t>Educación y participación en una Bogotá para todos</t>
  </si>
  <si>
    <t>Involucrar 66617 Personas En Los Procesos De Educación Ambiental Y Participación Ciudadana.</t>
  </si>
  <si>
    <t>VIGENCIA (a 30/09/2019): Se han involucrado 8.999 personas en los procesos de educación ambiental y participación ciudadana, equivalente al 66% de la meta programada para la vigencia, discriminados por línea así:    Educación ambiental 7.070, equivalente al 78,56% del resultado total reportado.    Agricultura Urbana 1.921, equivalente al 21,32% del resultado total reportado. Protocolo Participativo Nodo Cerros 8,  equivalente al 0,09% del resultado total reportado.</t>
  </si>
  <si>
    <t>Vincular 4664 Estudiantes A Los Programas De Servicios Social Ambiental Y Prácticas Universitarias Del Jbb</t>
  </si>
  <si>
    <t>VIGENCIA (a 30/09/2019): Se han vinculado 1.326 estudiantes a los programas de servicios social ambiental y prácticas universitarias del JBB, equivalente al 96% de la meta programada para la vigencia, las cuales se distribuyen así: Servicio Social Ambiental 1.164, equivalente al 87,78% del total reportado Prácticas Universitarias 162, equivalente al 12,22% del total reportado</t>
  </si>
  <si>
    <t>Atender 422224 Personas En Los Procesos De Interpretación Ambiental</t>
  </si>
  <si>
    <t>VIGENCIA (a 30/09/2019): Se han atendido 56.653 personas en los procesos de interpretación ambiental, equivalente al 66% de la meta programada para la vigencia. Se cuenta en forma acumulada con la realización de 2.229 Recorridos Guiados y Ecotalleres.  Se han realizado 1.801 recorridos guiados e involucrado 47.529 personas, correspondientes al 84% del total acumulado reportado. La población se distribuyen así:  Primera Infancia - De 0 a 5 años 2.845 personas - 5,99% de la ejecución, Infancia - De 6 a 13 años 10.445 personas - 21,98% de la ejecución,  Adolescentes de 14 a 17 años 5.944 personas - 12,51% de la ejecución,  Jóvenes de 18 a 26 años 8.620 personas - 18,14% de la ejecución,  Adultos de 27 a 59 años 14.859 personas - 31,26% de la ejecución ,  Adulto mayor de 60 años en adelante 4.816 personas - 10,13% de la ejecución.    Además, se han realizado en total acumulado 428 ecotalleres, en los que han participado 9.124 personas, correspondientes al 16% del total acumulado reportado. Los Ecotalleres se distribuyen así :  1. Ejecución de talleres Internos 424 involucrando 8.985 personas, que representan el 98% de las correspondientes a lo reportado de ecotalleres. 2. Ejecución de talleres Externos 4 involucrando 139 personas, que representan el 2% de las correspondientes a lo reportado de ecotalleres. Se cuenta en forma acumulada con la realización de 1.891 Recorridos Guiados y Ecotallere.</t>
  </si>
  <si>
    <t>Promover La Participación De 4227 Niños, Niñas Y Adolescentes En Procesos De Educación Ambiental  A Través De La Implementación Del Centro De Interés</t>
  </si>
  <si>
    <t>VIGENCIA (a 30/09/2019): El Centro de Interés ha promovido la participación de 796 niños, niñas y adolescentes, para posibilitar experiencias que permita construir su posición ética y crítica frente a la realidad ambiental y social de la cual hacen parte, lo cual equivales al 80% de la ejecución acumulada con respecto a lo programado.</t>
  </si>
  <si>
    <t>Incluir 105083 Personas En Una Estrategia De Gestión Social Articulada</t>
  </si>
  <si>
    <t>VIGENCIA (a 30/09/2019): e han incluído 21.362 personas en una estrategia de gestión social articulada, equivalente al 73% de la meta programada para la vigencia, distribuídos así:  Cuencas 8.318 personas, equivalente al 38,94% del total reportado. Buganvilias 8.161 personas, equivalente al 38,20% del total reportado. Convenio Fucha  3.277 personas, equivalente al 15,34% del total reportado. Laboratorio creativo 1.090 personas, equivalente al 5,10% del total reportado. Convenio Nodo San Cristóbal 414 personas, equivalente al 1,94% del total reportado. Convenio Secretaría de Ambiente 102 personas, equivalente al 0,48% del total reportado.  Cuencas y Convenio Fucha reportan las siguientes personas por actividad: Acciones de educación ambiental con enfásis en coberturas vegetales y ecosistemas,  8.253 personas, un 38,63% de la ejecución total.   Apropiación social en arbolado urbano 3.197 personas, equivalente a un 14,97% de la ejecución total. Acciones de Sensibilización en Agricultura Urbana 145 personas, equivalente a un 0,68% de la ejecución total.</t>
  </si>
  <si>
    <t>Orientar 1225457 Personas Sobre El Uso Del Conocimiento De La Estructura Ecologica Principal</t>
  </si>
  <si>
    <t>VIGENCIA (a 30/09/2019): Se han orientado 232.798 personas sobre el uso del conocimiento de la estructura ecológica principal, equivalente al 61% de la meta programada para la vigencia.</t>
  </si>
  <si>
    <t>Comunicación educativa, una herramienta para promover la cultura ambiental en Bogotá desde el Jardín Botánico José Celestino Mutis</t>
  </si>
  <si>
    <t>Producir 1221 Piezas Comunicativas Que Den Cuenta Del Cumplimiento Misional Al Interior Del Jardín</t>
  </si>
  <si>
    <t>VIGENCIA (a 30/09/2019): Se han producido 328 piezas internas, equivalente al 78% del total de la meta para la vigencia, en las que se encuentran temáticas de distintas áreas como Planeación - MIPG y PIGA y Secretaría General con resoluciones y capacitaciones para público interno en distintos medios de comunicación.</t>
  </si>
  <si>
    <t>Producir Y Divulgar 3115 Piezas Comunicativas En Distintos Formatos Y Para Todo Tipo De Público</t>
  </si>
  <si>
    <t>VIGENCIA (a 30/09/2019): Se han producido y divulgado 899 piezas divulgativas de distintos formatos, equivalente al 90% del total de la meta para la vigencia: 40 videos para distintos grupos de interés y se hizo cobertura de todas las actividades de la agenda cultural y académica y de plantaciones en la ciudad.</t>
  </si>
  <si>
    <t>Elaborar 228 Materiales Pedagógicos Y De Apropiación De Cultura Ambiental</t>
  </si>
  <si>
    <t>VIGENCIA (a 30/09/2019): Se han elaborado 134 materiales pedagógicos y de apropiación de cultura ambiental, equivalente al 115% del total de la meta para la vigencia,  correspondientes a campañas internas como Green Hunter, No se puede y Jardinoticias. Campaña de carnetización y menos papel.</t>
  </si>
  <si>
    <t>Realizar 68 Eventos Temáticos Estratégicos De Innovación Y De Apropiación Social Del Conocimiento</t>
  </si>
  <si>
    <t>VIGENCIA (a 30/09/2019): Se realizaron 19 eventos temáticos estratégicos, correspondientes a:  1. Mercados campesinos 2. Exposición de Orquídeas 3. Jardín de Noche</t>
  </si>
  <si>
    <t>Promover La Participación De 409259 Personas En Los Procesos Y/O Agendas Temáticas Y Culturales</t>
  </si>
  <si>
    <t>VIGENCIA (a 30/09/2019): Se ha promovido la participación de 86.140 personas en los procesos y/o agendas temáticas y culturales.  Se tuvieron los siguientes eventos estratégicos: 1. Mercados campesinos 2. Exposición de Orquídeas 3. Jardín de Noche</t>
  </si>
  <si>
    <t>Fortalecimiento institucional por un Jardín Botánico mejor para todos</t>
  </si>
  <si>
    <t>Implementar El 100 Porciento Del Plan De Acción Del Plan Anticorrupción Y Atención Al Ciudadano - Paac</t>
  </si>
  <si>
    <t>VIGENCIA (a 30/09/2019): RIESGOS DE CORRUPCIÓN:ajuste de la política de riesgos y su divulgación. ajuste y validación al mapa de riesgos. dos monitoreos al mapa de riesgos.  RACIONALIZACIÓN DE TRÁMITES: asignación de usuarios para ingreso a Plataforma SIGAU, protocolo para inscripción vía web de vacaciones científicas, reserva de espacios y club de ciencias.  RENDICIÓN DE CUENTAS: metodología para rendición de cuentas. Publicación del informe de gestión 2018 Ycorte 30-06-2019, se elaboraron y publicaron infografías de gestión, presentaciones de rendición de cuentas, se desarrollo el evento principal de rendición de cuentas, dos ejercicios lúdicos de rendición de cuentas e informe de evaluación de la estrategia.  ANTENCIÓN AL CIUDADANO: unificación de criterios de las encuestas de percepción y satisfacción. diagnóstico de accesibilidad, Se creó el formulario en página web para solicitudes de acceso a información.  protocolo de atención a población especial. sensibilización sobre criterio diferencial en la atención al ciudadano. Se desarrollo lineamiento para el tratamiento de PQRS relacionadas a corrupción. Se elaboraron y socializaron protocolos de atención al ciudadano.  TRANSPARENCIA: seguimiento al cumplimiento de la ley de 1712. se realizó informe de PQRS. Se implementó acuse de recibido en correo electrónico de notificaciones judiciales. inscripción de OPA Herbario virtual y plataforma de nombres comunes. actualización de los activos de información y del inventario de información. informe mensual de PQRS. ADICIONALES: aplicación de herramienta de percepción de integridad, acto administrativo de conformación de gestores de integridad. capacitación a gestores de integridad, herramienta para la declaración de conflictos de interés. aplicación de herramienta para analizar apropiación de código de integridad. Se ejecutó estrategia de apropiación de código de integridad.  PARTICIPACIÓN: Se actualizó documento con las instancias de participación, conformó y capac</t>
  </si>
  <si>
    <t>Ejecutar El 100 Porciento Del Plan Estratégico De Tecnologías De La Información Y Comunicaciones.</t>
  </si>
  <si>
    <t>VIGENCIA (a 30/09/2019): A continuación se presentan los avances a 30-09-2019:  Se realizó actualización del Plan estratégico de Tecnología de la información - PETI Se definieron los lineamientos para la incorporación del modelo de Arquitectura de TI.  Se elaboraron catalogos de componentes de información, de flujos de información, sistemas de información y servicios de TI. Se implementó plataforma de servidores para sistema de gestión documental.   Se realizó apoyo en el desarrollo y actualización de tecnologías de información a los procesos de la Entidad.  Se realizó actualización de la Intranet.  Se realizó migración de plataforma de correo.  Se adoptó el esquema de contratación a través de la utilización de acuerdos marco.  Se implementar canales de datos seguros y dedicados.  Se realizó migración de plataforma de servidores a nube privada.  Se construyó el manual de políticas de seguridad y privacidad de la información.  Se realizó implementación de riesgos de seguridad y privacidad de la información.  Se elaboró el plan de transición de IPV4 A IPV6 Se realizó auditoría interna a la implementación del modelo de seguridad y privacidad de la información.  Se realizó definición de la arquitectura empresarial de TIC.  Se realizó mejoras de elementos de usabilidad del sitio WEB.</t>
  </si>
  <si>
    <t>Ejecutar El 70 Porciento Del Plan De Acción Del Sistema Integrado De Gestión</t>
  </si>
  <si>
    <t>Ejecutar Los 5 Programas Del Plan Institucional De Gestión Ambiental - Piga.</t>
  </si>
  <si>
    <t>VIGENCIA (a 30/09/2019): USO EFICIENTE DE AGUA: Se realizó seguimiento al consumo de agua y diagnóstico y revisión  a la red hidrosanitaria de la entidad. Se realizó monitoreo  USO EFICIENTE DE ENERGÍA: Se realizó seguimiento al consumo de energía  y revisión a los sistemas de ahorradores y diagnóstico de la red eléctrica de la entidad.  GESTIÓN INTEGRAL DE RESIDUOS: Se realizó entrega de residuos reciclables, seguimiento al aprovechamiento de residuos, reporte de llantas, etiquetado de aceites vegetales usados, recolección de residuos especiales, cargue de información de residuos de construcción y demolición, seguimiento a la implementación del PGIR, verificación de la disposición de residuos del Shut y diligenciamiento de bitácora de residuos, inicio de la recolección de orgánicos de las grecas y zonas de café.  Se realizó la adquisición de báscula, kit de derrames, estibas, Bolsas, Botiquín y contrato de manejo de vectores Se realizaron jornadas de recolección de residuos peligrosos. Se realizaron jornadas se sensibilización de manejo de residuos.  CONSUMO SOSTENIBLE:  Se incluyeron clausulas ambientales en el contrato de mantenimiento y lavado de vehículos, además en el 5% de los contratos de mínima y menor cuantía. Se realizaron sensibilizaciones sobre los lineamientos de compras sostenibles.  PRÁCTICAS SOSTENIBLES: Se realizó plan integral de movilidad sostenible, se realizó adecuación de cicloparqueadero, Seguimiento al programa de prácticas sostenibles. CUMPLIMIENTO NORMATIVO: Se realizó actualización de la matriz de aspectos e impactos ambientales, se realizó el primer comité de mipg, donde se incluyo el tema de gestión ambiental.  REQUERIMIENTOS MIPG: Se realizó informe de austeridad de consumos de agua, energía y residuos para control Interno.  SEMANA AMBIENTAL: Se realizó la semana ambiental con actividades que incluyeron la apropiación de los programas del Plan Institucional de Gestión Ambiental.   Se realizó informe de objetivos ambientales.</t>
  </si>
  <si>
    <t>Ejecutar El 100 Porciento Del  Plan De Mantenimiento De Las Instalaciones Físicas De La Entidad</t>
  </si>
  <si>
    <t>VIGENCIA (a 30/09/2019): A continuación se presentan los avances a 30-09-2019:  RED HIDROSANITARIA: Se realizó mantenimiento de los sistemas  hidrosanitarios  en las áreas de Educativa, Tropicario, casa vieja, científica, Administrativa, Chowua, Arborización, Restaurante, centro de eventos, administrativa, herbario y técnica. Adicional se realizó mantenimiento preventivo a bombas eyectoras de aguas negras y sifones de Herbario.   RED ELÉCTRICA: Se realizó mantenimiento adecuación de la red eléctrica de las áreas de Biblioteca,  puente de guadua, Avenida Rojas, Senderos, palmas, compostaje, almacén, auditorio, jurídica, bosque 21 ángeles, portería peatonal, cascada y administrativa. EQUIPOS ELÉCTRICOS: Se realizó mantenimiento de los equipos eléctricos de  Agricultura Urbana, bomba del ciclo del agua, administrativa, plazoleta principal, lámparas de científica, arborización, educativa, restaurante, sistemático y baños públicos. Se realizó retiro de alumbrado de puente de guadua.   PLANTA FÍSICA: Se realizó mantenimiento de las cubiertas de los edificios de herbario, nodos, científica, jurídica, Técnica operativa, Kioskos, Administrativa, Espacio Infantil, cas vieja, educativa, auditorio  centro de eventos. Se realizó impermeabilización a la cubierta de Científica, limpieza de zona de orquídeas,  Se realizó mantenimiento de la planta física de la entidad, que incluyo trabajos arreglo y restauración de elementos de madera en varios espacios de la Entidad, aseo al cuarto de mantenimiento,  mantenimiento a ductos de ventilación y puertas metálicas, construcción cuarto de residuos peligrosos, actividades de pintura en diferentes espacios y el desarrollo de actividades de mampostería.  Se realizó adecuación a la zona de bicicleteros. MOBILIARIO: Se realizó adecuación del mobiliario de puestos de trabajo para las oficinas de Jurídica, Técnica Operativa, centro de eventos, agricultura urbana, Administrativa y Educativa. Se realizó adquisición de sillas.</t>
  </si>
  <si>
    <t>Ejecutar El 100 Porciento Del Plan De Acción Para El Desarrollo Del Sistema De Gestión Documental</t>
  </si>
  <si>
    <t>VIGENCIA (a 30/09/2019): A continuación se presentan los avances a 30-09-2019:  Se realizó formulación y aprobación de la política de Gestión Documental y su implementación se encuentra en proceso.  Se realizó diagnóstico integral de archivos.  En actualización Programa de Gestión Documental. En actualización Plan Institucional de Archivo.  En actualización procedimientos de Gestión Documental.  Se finalizó el proceso de actualización del Formato Único de Inventario Documental- FUID en estado natural,  Se realizaron capacitaciones de Gestión Documental.  Se presenta avance del 20% en la formulación de la TVD. Se realizó proceso de formulación del Plan de Transferencias Documentales y su implementación se encuentra en proceso.  Se realizó actualización de los activos de información, del índice de información clasificada y reservada En proceso de parametrización software de gestión documental</t>
  </si>
  <si>
    <t>Ejecutar El 100 Porciento Del Plan Estratégico Para Mejoramiento Continuo De La Gestión Institucional</t>
  </si>
  <si>
    <t>VIGENCIA (a 30/09/2019): A continuación se presentan los avances a 30-09-2019:  Se han realizado 4 comités institucionales de gestión y desempeño.  De manera mensual se realiza adopción de las actualizaciones realizadas a la plataforma documental del SIG Se realizó reestructuración de la documentación de procesos y procedimientos.  En proceso actualización de caracterización de procesos.  Se realizó actualización del normograma.  Se realizó actualización del procedimiento de producto no conforme.  Se realizó actualización del procedimiento de revisión por la dirección.  Se realizó unificación de criterios de encuestas de satisfacción.  Se ha desarrollado 7 Eventos de Innovación llamado "MutisTalks", en el marco de la creación e cultura de innovación dentro de la Entidad.  Se han desarrollado tres actividades de acompañamiento para la aplicación del procedimiento de gestión del cambio.  Se realizó monitoreo del índice de transparencia de Bogotá.  Se realizó proceso de revisión por la dirección  Se realizó segundo informe de autoevaluación de indicadores y riesgos.  Se realizó  matriz dofa de las áreas misionales.  Se realizó actualización del contexto estratégico de los proceso, para la identificación de riesgos.  Se creo el Manual de Gestión del Jardín Botánico de Bogotá D.C Se construyó el manual del Jardín Botánico.</t>
  </si>
  <si>
    <t>Desarrollar 8 Obras De Infraestructura Destinadas A Fortalecer Los Programas, Operaciones Y Dinámicas De La Entidad.</t>
  </si>
  <si>
    <t>VIGENCIA (a 30/09/2019): A continuación se presentan los avances a 30-09-2019:  BAÑOS: Se realiza proceso de consultoría para la modernización de los Baños de la Entidad. Su adecuación de programa para 2020.  ILUMINACIÓN: Obra a un 100%. Terminada instalación de iluminación de la red eléctrica del sendero principal del JBB, el contrato se encuentra en proceso de liquidación.  PUENTE DE GUADUA: Obra al 100%. Termina actividades de reforzamiento del puente de guadua. Contrato en proceso de liquidación.  TROPICARIO FASE II: Avance del 99% en el desarrollo de la obra.  CONSOLIDACIÓN DE TROPIACRIO: Se adjudicó de lote 1, 2 y 3 para el desarrollo del proceso de museografía, obras exteriores y superpáramo, con sus respectivas interventorías, las actividades presentan un promedio de ejecución del 33%, que incluyen la instalación del ascensor, instalación de elementos de museografía, acabados de interiores y exteriores y conformación de sustratos.  ESTUDIO DE SOSTENIBILIDAD DE TROPICARIO: Cuenta con un avance del 90%, en proceso de elaboración informe final.  Los resultados se incluyen en la solicitud de presupuesto 2020.  REDES ELÉCTRICAS: Se define no continuar con el proceso. Sin embargo se continua trámite de permisos con CODENSA.  CONSULTORIA HERBARIO: El proceso se publica nuevamente en septiembre, luego de declararse desierto.</t>
  </si>
  <si>
    <t>VIGENCIA (a 30/09/2019): A continuación se presentan los avances a 30-09-2019:  Se realizaron los pagos al compromiso de pasivo exigible del contrato de obra 1484  de 2016 correspondiente a tropicario fase II, quedando el pago del pasivo del contrato de interventoría 1491 de 2016, que se encuentra en proceso jurídico y es posible que esta vigencia no se pague, por tal razón se incluye como parte del anteproyecto 2020.</t>
  </si>
  <si>
    <t>Gestionar El 100 Porciento Del Plan De Adecuación Y Sostenibilidad Sigd-Mipg</t>
  </si>
  <si>
    <t>VIGENCIA (a 30/09/2019): En proceso de actualización PGD Y PINAR.   Se realizó la gestión para el desarrollo de las siguientes actividades:  Actualización de los procedimientos de Gestión Documental.  Actualización de los activos de información y el índice de información reservada y clasificada.  Formulación de la política de gestión documental.  Elaboración de los protocolos de atención a población especial.  Desarrollo del lineamientos para el tratamiento de PQRS relacionadas con corrupción, fraude y piratería.  Actualización del procedimiento de atención al ciudadano.  Desarrollo de capacitaciones en el marco del PIC.  Formulación y ejecución del Plan de Bienestar.  Formulación del Plan estratégico de Talento Humano.  Herramienta para la declaración conflictos de interés.  Estrategia de apropiación del Código de Integridad.  Desarrollo de la estrategia de rendición de cuentas.  Desarrollo de estrategia de transferencia del conocimiento.  Implementación del modelo de seguridad y privacidad de la información.  Actualización del Plan estratégico de tecnología de la Información y apoyo a los procesos de TI de la Entidad.  Actualización del Plan Educativo Institucional.  Aplicación de metodologías con enfoque de cultura ciudadana.  El desarrollo de eventos temáticos de innovación y apropiación desde la Subdirección Educativa y Cultural.  Socialización de miembros del comité de conciliación.  Informe de estado de procesos judiciales.  Formulación y socialización de la política de daño antijurídico.  Reestructuración de la plataforma documental SIG.  Revisión de las responsabilidades de las dependencias en el marco de MIPG Actualización de la política de gestión de riesgos.  Desarrollo de Eventos de Innovación y actividades del Gestión del Cambio.  Socialización de Grupos de Valor.  Monitoreo a la ejecución del Plan Anticorrupción y de atención al ciudadano.  Monitoreo al ITB  Adopción de la política de servicio al ciudadano Implementación del Plan anual de Auditor</t>
  </si>
  <si>
    <t>Ejecutar El 100 Porciento De Las Actividades Que Garanticen El Funcionamiento Del Tropicario Del Jardín Botánico</t>
  </si>
  <si>
    <t>Instituto para la Investigación Educativa y el Desarrollo Pedagógico</t>
  </si>
  <si>
    <t>Investigación e innovación para el fortalecimiento de las comunidades de saber y de práctica pedagógica</t>
  </si>
  <si>
    <t>Realizar 5 Estudios  Del Sistema De Seguimiento A La Política Educativa Distrital En Los Contextos Escolares</t>
  </si>
  <si>
    <t>VIGENCIA (a 30/09/2019): El objetivo del SISPED es hacer seguimiento a la política educativa distrital (Plan Sectorial de Educación ¿PSE-) a partir de las vivencias y experiencias expresadas en la voz de sujetos situados y diferenciados, en el marco de la realización del derecho a la educación, en dos líneas estratégicas: Calidad educativa para todos y Equipo por la Educación para la reconciliación, el reencuentro y la paz.  Los 5 estudios corresponden al ¿estudio Sistema de seguimiento a la política educativa distrital en los contextos escolares SISPED¿ en 5 fases.   En la fase 1 (2016) se realizó el ajuste al modelo del Sistema de Monitoreo al Plan Sectorial de Educación 2012-2016, se diseñaron los módulos que conforman el SISPED y la proyección de la aplicación mediante la consulta a fuentes primarias y secundarias. En la fase 2 (2017), se finalizó el diseño y se llevó a cabo la primera aplicación del Sistema en 60 IED. Se consultó a 1.073 estudiantes, 1.073 acudientes y 903 docentes y directivos docentes. En la fase 3 (2018) se llevó a cabo la segunda aplicación del Sistema, en la que se consultaron 714 docentes, 84 directivos docentes, 3.065 estudiantes y 1.037 padres de familia.   En la fase 4, vigencia 2019, se aplicaron 5.424 encuestas a estudiantes, acudientes, docentes y coordinadores en 65 IED y se realizaron 35 grupos focales, 21 cartografías, 6 talleres y 10 entrevistas. Se llevó a cabo el análisis cualitativo, cuantitativo y la triangulación de resultados correspondientes a las líneas estratégicas del PSE, el análisis comparado de los resultados de las aplicaciones de 2017 y 2018, y el análisis documental de fuentes externas al sector educativo y a los informes de gestión de la SED. Se hicieron sesiones de consulta y retroalimentación de los resultados de la aplicación y de la mesa de lectura e interpretación y se realizó el documento que da cuenta del proceso y resultados de la evaluación del proyecto seleccionado a través de la Metodología de ev</t>
  </si>
  <si>
    <t>Realizar 13 Estudios  En Escuela Currículo Y Pedagogía, Educación Y Políticas Públicas Y Cualificación Docente.</t>
  </si>
  <si>
    <t>VIGENCIA (a 30/09/2019): Los estudios son: En 2016: -	Estudio de caracterización en Educación inicial y Jornada única -	Abordaje integral de la maternidad y la paternidad tempranas en el contexto escolar - Fase I. Estado del arte -	Estudio Cualificación docente. -	Prácticas de Evaluación En 2017: -	Sistema de Monitoreo de los Estándares de Calidad en Educación inicial -	Abordaje de Maternidad y Paternidad Fase II -	Monitoreo y seguimiento a las experiencias escolares asociadas a la línea estratégica del Plan Sectorial de Educación -Equipo por la Educación para el reencuentro, la Reconciliación y la Paz En 2018:  -	Sistema de Monitoreo al cumplimiento de los estándares de calidad en educación inicial -	Abordaje integral de la Maternidad y la Paternidad en los contextos escolares. Fase III: Línea de base -	Memoria histórica y educación para la paz - Caso Sumapaz En 2019: 2.57 -	Sistema de Monitoreo de Estándares de Educación Inicial: balance a profundidad de los planes de mejora derivados -	Programa socioeducativo de educación para la sexualidad. -	Apropiación de los contenidos culturales, académicos y científicos de los docentes del sector público de Bogotá  Para estos estudios se cuenta con la definición de los lineamientos generales del estudio, la configuración del equipo técnico que apoya al IDEP y la definición de los instrumentos para la aplicación del estudio. Igualmente, cuentan con la ruta metodológica y conceptual, selección de la muestra, diseño y aplicación de los instrumentos cuantitativos y/o cualitativos, recolección de la información y análisis de la misma, a través de la elaboración de documentos que dan cuenta de los avances de los estudios.</t>
  </si>
  <si>
    <t>Avanzar En 1 Diseño Del Sistema De Seguimiento A La Política Educativa Distrital En Los Contextos Escolares.</t>
  </si>
  <si>
    <t>Desarrollar 1 Estrategia  De Comunicación, Socialización Y Divulgación.</t>
  </si>
  <si>
    <t>VIGENCIA (a 30/09/2019): En 2016 se publicó el Magazín Aula Urbana No. 103 y se emitieron los programas de Aula Urbana Dial. En el Premio a la Investigación e innovación Educativa, se realizó la sustentación por parte de los docentes y directivos docentes finalistas ante el Jurado del Premio y la premiación.  En 2017 se publicaron el magazín Aula Urbana N° 106 y 108 y la revista Educación y Ciudad N° 33. Se imprimieron los libros: La formación de maestros: el oficio del IDEP y Desde la otra cara de la moneda de la investigación educativa: Métodos cualitativos y análisis documental en la práctica. Hubo participación en intervención de libretos y contenidos multimediales en la serie de televisión Francisco el Matemático de RCN y se hizo el seguimiento para la intervención de contenidos en la serie de televisión Francisco el matemático. En 2018 Se realizaron las ediciones 110 y 112 del Magazín Aula Urbana y el número 35 de Educación y ciudad. Se publicaron los títulos Las rutas de las emociones: sujetos e instituciones en tránsito a la paz, Profes transmedia. Docentes en búsqueda de narrativas para la apropiación social del conocimiento, y Abordaje integral de la sexualidad en los contextos escolares: experiencias y prácticas pedagógicas de docentes distritales.  Para la vigencia 2019 se cuenta con los siguientes logros a 30 de septiembre: 0.70 Se publicó el magazín Aula Urbana No. 114.  Se publicaron y distribuyeron los títulos: 25 años IDEP y Abordaje integral de la sexualidad en los contextos escolares: experiencias y prácticas pedagógicas de docentes distritales.  Los libros: Estrategia para el desarrollo personal de los docentes del Distrito ¿ ser maestro y SUMAPAZ: Territorio pedagógico para la memoria y la reconciliación, se difundieron de manera digital. Se realizaron 34 boletines externos y los libros publicados por el IDEP en PDF fueron descargados desde la página web en total 9.561 veces.</t>
  </si>
  <si>
    <t>Realizar 5 Estudios De La Estrategia De Cualificación, Investigación E Innovación Docente: Comunidades De Saber Y De Práctica Pedagógica</t>
  </si>
  <si>
    <t>VIGENCIA (a 30/09/2019): El Programa busca integrar, articular y potenciar todas aquellas acciones y rutas metodológicas de formación generadas como parte de la experiencia del IDEP en desarrollo de su misión, y vincularlas a los fines de la institución para relacionarlas con el fomento, impulso y consolidación de las experiencias pedagógicas y redes de maestros concebidas a manera de comunidades de saber y de práctica pedagógica. Este tiene 3 ejes: Potenciación de experiencias, Fortalecimiento a las redes de maestros y Reconocimiento a docentes y directivos docentes.  En 2016 se desarrolló el Estudio de la Estrategia de cualificación, investigación e innovación docente: comunidades de saber y de práctica pedagógica - Fase I.  En 2017 se desarrolló el Estudio de la Estrategia de cualificación, investigación e innovación docente: comunidades de saber y de práctica pedagógica - Fase 2. Se atendieron 104 docentes y caracterizaron 404 experiencias. Se presentaron 293 docentes al Premio y se apoyó a 742 docentes a participar en eventos académicos.  En 2018 en el estudio Programa de pensamiento crítico para la innovación e investigación educativa, se acompañaron 307 docentes, se caracterizaron 221 experiencias y se apoyó la publicación de 8 textos y realización de 10 eventos de las redes. Se presentaron 220 docentes al Premio y se apoyó la participación de 742 docentes en eventos académicos.  En 2019 se desarrolla el estudio Programa de pensamiento crítico para la innovación e investigación educativa- Fase 2, se están implementando estrategias de cualificación y visibilización de experiencias. Se implementó la ruta sentí pensante de acompañamiento con 365 docentes, se realizaron sesiones de cualificación con la asistencia de 281 docentes. Elaboró un portafolio de formación docente en Espacio Maestro. Se acompaña a redes y semilleros. Se presentaron 220 docentes al Premio y se evaluaron los documentos de los participantes. Se apoyó la participación en eventos académic</t>
  </si>
  <si>
    <t>Avanzar En 1 Diseño De La Estrategia De Cualificación, Investigación E Innovación Docente: Comunidades De Saber Y De Práctica Pedagógica</t>
  </si>
  <si>
    <t>Realizar 11 Estudios En Escuela Currículo Y Pedagogía, Educación Y Políticas Publicas Y Cualificación Docente Del Componente De Cualificación, Investigación E Innovación Docente: Comunidades De Saber Y De Practica Pedagógica</t>
  </si>
  <si>
    <t>VIGENCIA (a 30/09/2019): En 2016: -	Innovación -	Formación docente y Directivos docentes En 2017: -	Prácticas de Evaluación componente 2 -	Transmedia Educativa -	Formulación de la estrategia de desarrollo personal de los docentes ¿ Ser Maestro. En 2018: -	Prácticas de Evaluación - Conformación RIE -	Estrategia para el Desarrollo personal de los maestros del Distrito: ser maestro -	Investigación e innovación: Un marco de referencia para el Premio a la Investigación e Innovación Educativa -	Estudio sobre la operacionalización del programa de pensamiento crítico en el Centro de innovación Casa Campín En 2019: 0.79 -	Caja de herramientas del pensador crítico -	Características individuales e institucionales que promueven la investigación y la innovación educativa en el Distrito Capital.   Para estos estudios se formuló la ficha del estudio en cuanto a objetivos, alcance, fundamentación conceptual y metodológica, programación de actividades, resultados e impacto esperado, recursos económicos y humanos requeridos, proyección de la población participante, estructuración del cronograma por actividades con su correspondiente porcentaje de avance, y proyección de las actividades de socialización. Se elaboró la fundamentación conceptual y ruta metodológica para el desarrollo del estudio y la población a atender. Adicionalmente, se elaboraron los instrumentos de recolección de información, su estrategia de validación y la muestra, se realizó el proceso de recolección de información y el análisis de ésta.</t>
  </si>
  <si>
    <t>Desarrollar 1 Estrategia De Comunicacion, Socializacion Y Divulgacion De La Cualificacion, Investigacion E Innovacion Docente: Comunidades De Saber Y De Practica Pedagogica</t>
  </si>
  <si>
    <t>VIGENCIA (a 30/09/2019): En 2016, se publicó el Magazín Aula Urbana No. 103 y se emitieron los programas de Aula Urbana Dial. En el Premio a la Investigación e innovación Educativa, se realizó la sustentación por parte de los docentes y directivos docentes finalistas ante el Jurado del Premio y la premiación.  En 2017, se hizo la publicación del magazín Aula urbana No. 105, 107 y la Revista Educación y Ciudad No. 32. Se imprimieron los libros Sistematización de experiencias de acompañamiento in situ 2016, Infancia, convivencia y paz, ambientes de aprendizaje y saberes tecnomediados, Premio a la Investigación e Innovación Educativa Experiencias 2016, y Ambientes de aprendizaje y sus mediaciones en el contexto educativo de Bogotá. Se elaboró el proceso de formación de docentes que hace uso del Centro Virtual de Memoria en Educación y Pedagogía - CVMEP.  En 2018, se realizó la impresión de los libros. El desafío de ¿ir juntos¿ una experiencia de acompañamiento pedagógico para el reconocimiento del saber del maestro. Tomo 1 y 2. Para el componente se publicó la revista Educación y Ciudad No. 35, dos ediciones del Magazín Aula Urbana, No. 109 y 111.  Para el 2019 cuenta con los siguientes logros a 30 de septiembre:  Se publicó la Revista ¿Educación y Ciudad¿ No. 36 se encuentra disponible de manera digital en la página web. Se publicó el magazín ¿Aula Urbana¿ No. 113.  Se realizó la publicación de las versiones digitales de los libros Prácticas de evaluación en el aula y Guía sentipensante. El libro de la Cartilla Guía de orientaciones para el acompañamiento a experiencias pedagógicas desde el contexto del IDEP.  Se difundieron las convocatorias de los diferentes estudios por redes sociales y pagina web del IDEP. Se realizaron 34 boletines externos y los libros publicados por el IDEP en PDF fueron descargados desde la página web en total 9.561 veces.</t>
  </si>
  <si>
    <t>Fortalecimiento a la gestión institucional</t>
  </si>
  <si>
    <t>Sostener 100 Porciento  La Implementación Del Sistema Integrado De Gestión</t>
  </si>
  <si>
    <t>RESERVAS (a 31/03/2019): .</t>
  </si>
  <si>
    <t>Sostener 100 Porciento La Implementación Del Sistema Integrado De Gestión Sig-Mipg</t>
  </si>
  <si>
    <t>VIGENCIA (a 30/09/2019): En el marco del proyecto 1039 se implementaron los 7 Subsistemas que conforman el SIG, dando cumplimiento a la meta: Sostener 100% la implementación del SIG. A partir del Decreto 591/2018, el IDEP inició la implementación del MIPG y en 2019 formula el Plan de adecuación y sostenibilidad del SIG con referente MIPG. En el trimestre 1º: Se creó el Comité Institucional de Gestión y Desempeño y se dio inicio a la ejecución de los 12 planes institucionales del decreto 612/2018 y de los planes: PIGA, PIMS, Participación ciudadana, Plan de adecuación y sostenibilidad del SIG-MIPG y Plan de auditorías. En el trimestre 2º: A partir de los resultados del FURAG 2018, se incluyen 34 acciones en el plan de MIPG, se elaboró el catálogo de datos abiertos y se incluyeron los datos de experiencias pedagógicas georreferenciadas y se actualizó el Manual de servicio al ciudadano. En el trimestre 3º: Formulación e implementación de la estrategia de gestión del conocimiento, seguimiento permanente por parte de la Alta dirección a los planes formulados para el 2019, lo que se ve reflejado en los resultados de los siguientes indicadores que permiten evidenciar el avance del IDEP en la implementación del MIPG: Índice de Desempeño Institucional-IDI, medido con el Formulario Único de Reporte y Avance de Gestión¿FURAG, en el cual se alcanzó un puntaje de 71,4 superior al del grupo de referencia conformado por 47 entidades del Distrito. Índice de Transparencia Activa-ITA, medido por la Procuraduría General de la Nación en que el IDEP obtuvo un puntaje de 90 sobre 100 en 2018, desempeño sobresaliente. Índice de Transparencia de Bogotá-ITB, liderado por la Corporación Transparencia por Colombia, en el cual el IDEP ha evidenciado mejoramiento al pasar de un puntaje de 66,8 en 2018 a 72,5 en los resultados preliminares de 2019 ¿riesgo medio¿. De otra parte, la Veeduría publicó el Índice de Innovación Pública 51,07 ubicando al IDEP en la categoría Cima.</t>
  </si>
  <si>
    <t>Instituto Distrital de la Participación y Acción Comunal</t>
  </si>
  <si>
    <t>Fortalecimiento y modernización de la gestión institucional</t>
  </si>
  <si>
    <t>Sostener En El 100 Porcentaje El Sistema Integrado De Gestión - Sig</t>
  </si>
  <si>
    <t>VIGENCIA (a 31/03/2019): Se dio cumplimiento al porcentaje faltante para esta meta, con la actividades desarrolladas así:   Alistamiento de la información de planes y proyectos para la migración de la herramienta del SIG y se orientó en los temas relacionados con la implemntación del MIPG version 2 y su articulación con el SIG      RESERVAS (a 31/03/2019): Se dio cumplimiento al porcentaje faltante para esta meta, con la actividades desarrolladas así:   Alistamiento de la información de planes y proyectos para la migración de la herramienta del SIG y se orientó en los temas relacionados con la implemntación del MIPG version 2 y su articulación con el SIG</t>
  </si>
  <si>
    <t>Implementar 60 Porcentaje El Subsistema De Gestión Documental (Siga).</t>
  </si>
  <si>
    <t>VIGENCIA (a 31/03/2019): .    RESERVAS (a 31/03/2019): Se realizó cumplimiento del porcentaje faltante de la vigencia 2018, para esta meta con el desarrollo y finalización de las actividades correspondientes a:  *Elaborar el Plan Institucional de Archvos PINAR *Revisión y documentación de las tablas de retención documental</t>
  </si>
  <si>
    <t>Integrar 100 Porcentaje El Modelo De Atención Al Ciudadano De Acuerdo Con La Política Distrital</t>
  </si>
  <si>
    <t>VIGENCIA (a 30/09/2019): Dentro de las principales actividades de fortalecimiento para el modelo de atención al ciudadano, se puede nombrar capacitación de los servidores públicos certificados por el SENA en la norma SENA No. 210601020 para ¿Atender Clientes de Acuerdo con Procedimiento de Servicio y Normativa¿. Implementación de la herramienta ZoomText de Convertic, la cual es un software que amplía hasta 16 veces el tamaño de las letras en pantalla y permite variar color y contraste, beneficiando a personas con baja visión o que estén empezando a experimentar problemas visuales por cuestiones de edad. De igual forma, se realizó la implementación y el acceso a la plataforma SIEL la cual permite la accesibilidad de la ciudadanía en condición de discapacidad auditiva a los trámites y servicios del IDPAC.  Durante este trimestre se realizó fortalecimiento del canal virtual a través de la herramienta CHATBOT, mediante la cual el Instituto proyecta mejorar los servicios de información ofrecidos, incrementar la eficiencia, eficacia y la transparencia en los trámites que se ofrecen a la ciudadanía promoviendo su participación, modernizándose e implementando medidas, donde la tecnología esté al servicio del ciudadano, asegurando la comunicación bidireccional en  marco de una ciudad inteligente, donde el ciudadano es el  destinatario y creador de este nuevo modelo de ciudad. RESERVAS (a 31/03/2019):  Este avance se cumplió con recursos de reserva en lo correspondiente a:   La implementación de la herramienta chat con la empresa INFOTIC S.A, para lo cual se adelantó la actividad correspondiente a la creación de diálogos.</t>
  </si>
  <si>
    <t>Mantener 20 Puntos De Participación Idpac Con Una Infraestructura Adecuada</t>
  </si>
  <si>
    <t>VIGENCIA (a 30/06/2019): Se cumple con la atención a los puntos de participación, logrando un cumplimiento del 100% en esta meta constante en el segundo trimestre.  Algunas de las actividades realizadas fueron: La gestión de Recursos Físicos continuó garantizando la comunicación y  conectividad de todos los puntos de participación mediante el servicio de Avantel. El área de Recursos Físicos junto con el área de almacén entregaron los elementos de papelería que solicitaron  los puntos por intermedio de la Subdirección de Promoción  de la Participación para su reparto. En el mes de Junio la gestión de recursos físicos realizó el mantenimiento preventivo y correctivo de los equipos de cómputo de los siguientes puntos de participación así: En el Punto de Participación de Cuidad Bolívar se realizó  aseo y mantenimiento  de equipos por parte de SISTEMAS. En el Punto de Participación de  Barrios Unidos se realizó mantenimiento al equipo de cómputo por parte de sistemas. En el Punto de Participación Fontibón Mantenimiento preventivo equipo de cómputo. En el Punto de Participación Rafael Uribe Mantenimiento preventivo equipo de cómputo. Configuración equipos  para  Internet, punto vive digital, por parte de sistemas. En el Punto de Participación Puente Aranda cambio de servidor por parte de sistemas. En el Punto de Participación. De  igual manera se continúa garantizando el servicio de conectividad de los puntos de participación mediante los módems del servicio de internet.</t>
  </si>
  <si>
    <t>Fortalecer 100 Porcentaje La Capacidad Operativa En Los Procesos Estratégicos Y De Apoyo</t>
  </si>
  <si>
    <t>VIGENCIA (a 30/09/2019): A través de la ejecución de esta meta se ha fortalecido la gestión institucional con el recurso humano que garantiza el cumplimiento de las actividades, enfocados en el apoyo de toda la gestión contractual de la entidad, la gestión del talento humano, el cual se encuentra encaminado a propender el bienestar, la capacitación y la seguridad y salud en el trabajo para todos los servidores públicos, la oficina asesora jurídica con el apoyo del soporte legal y desde la gestión financiera para la ejecución de todas las cuentas de cobro y demás que requiere el proceso.  Durante la presente vigencia a través de los procesos: Oficina Asesora Jurídica, Secretaría General, Talento Humano, Gestión Financiera y Gestión contractual, que conforman la capacidad operativa se ha fortalecido el Sistema Integrado de Gestión del IDPAC, y se ha logrado avanzar en el Modelo Integrado de Gestión MIPG.</t>
  </si>
  <si>
    <t>Mejorar 100 Porcentaje Las Herramientas Administrativas Del Idpac</t>
  </si>
  <si>
    <t>VIGENCIA (a 30/09/2019): Durante el cuatrienio la implementación de las herramientas administrativas, estuvo enfocada en el mejoramiento de las condiciones de los puestos de trabajo de los servidores públicos y la ejecución de mejoras Locativas de la entidad.   En la presente vigencia, se han ejecutado mejoras locativas, entre las cuales se puede nombrar recuperación y mantenimiento de la de la terraza, la cual fue incluida dentro del proceso de renovación y actualización de la sede B, se ha realizado permanente mantenimiento de zonas verdes y de jardines, se dio inicio a la obra de modernización de uno de los edificios de la Sede B y en general se ha realizado el mantenimiento locativo y arreglos generales según las solicitudes realizas por los funcionarios y contratistas de la entidad.</t>
  </si>
  <si>
    <t>Desarrollar 100 Porcentaje Del Plan De Adecuación Y Sostenibilidad Sig - Mipg</t>
  </si>
  <si>
    <t>VIGENCIA (a 30/09/2019): Durante la vigencia y siguiendo los lineamientos definidos en la Circular 002 del 30 de enero de 2019 de la Dirección Distrital de Desarrollo Institucional, se formuló el Plan de Adecuación y Sostenibilidad del SIGD - MIPG como el conjunto de acciones para desarrollar los requerimientos contenidos en el Manual Operativo del MIPG, versión 2, orientadas a lograr un avance significativo en la adecuación del SIGD con el referente MIPG.  Con la entrada en funcionamiento de la herramienta Sigparticipo, se realizó una revisión del Plan de Adecuación y Sostenibilidad SIG-MIPG, entendiendo que todas las acciones formuladas por los procesos en el Plan de Acción Institucional aportan en la implementación de las dimensiones y políticas de gestión y desempeño del Modelo Integrado de Planeación y Gestión. Adicional, se realizó el ajuste a la metodología de administración del riesgo del IDPAC de acuerdo con los lineamientos emitidos en la Guía para la administración del riesgo y el diseño de controles en entidades públicas emitida por el Departamento Administrativo de la Función Pública, y se actualizó el mapa de riesgos de la Entidad.  A corte de 30 de septiembre se obtuvo un avance del 64 %, el cual correspondió al cumplimiento del Plan de acción solo para el tercer trimestre del  84%.</t>
  </si>
  <si>
    <t>Modernización de las herramientas tecnológicas del IDPAC</t>
  </si>
  <si>
    <t>Implementar En El 100 Porcentaje El Sistema De Información Integral Y Soporte A Los Procesos Estratégicos, De Apoyo Y Evaluación</t>
  </si>
  <si>
    <t>VIGENCIA (a 30/09/2019): Para esta Vigencia se cuenta con la implementación de la herramienta tecnológica Sigparticipo, la cual permite la sistematización de la información para la obtención de resultados en avance y cumplimiento en los diferentes temas de la Entidad. Algunos de sus módulos: 1. BSC: Permite planear, medir y mejorar la ejecución de la estrategia del Instituto 2. Planes: Facilita la gestión y permite controlar el desempeño de la Entidad 3. Indicadores: Lo que no se mide no se puede mejorar. Por consiguiente permite evaluar y cumplir sus metas 4. Mejoras: Permite hacer la gestión del Plan de Mejoramiento de la Entidad 5. Documentos: permite contar con todos los documentos y registros de la Entidad, así como realizar su control y llevar el listado maestro de documentos. 6. Riesgos: Se realiza la gestión de todos los riesgos de la Entidad incluidos los de corrupción, desde la etapa de identificación hasta su monitoreo.  El Sigparticipo presenta grandes ventajas para la Entidad, entre las cuales se precisan: ·Facilita la ejecución de la Estrategia ·Agiliza la toma de decisiones ·Realizar Gestión de Riesgos ·Asegurar la calidad ·Alineación y asignación de responsables ·Contar con la trazabilidad de la gestión realizada ·Contar con información en tiempo real</t>
  </si>
  <si>
    <t>Adecuar En El 100 Porcentaje Las Redes Y Hardware De Acuerdo A Las Necesidades Del Idpac</t>
  </si>
  <si>
    <t>VIGENCIA (a 30/09/2019): Desde 2016 a la fecha, se ha realizado el seguimiento y mantenimiento de los equipos y redes de la Entidad, realizando soporte y monitoreo constante y requerido con el fin de garantizar el buen funcionamiento de los sistemas de la Entidad.  En la presente vigencia se han atendido todas las solicitudes frente al mantenimiento de equipos de cómputo y redes de la Entidad. Adicional se realizó la adecuación del centro de cómputo de la sede B.</t>
  </si>
  <si>
    <t>Implementar En El 100 Porcentaje El Plan De Gestión Del Cambio Al Interior De La Entidad.</t>
  </si>
  <si>
    <t>VIGENCIA (a 30/09/2019): Durante el cuatrienio la gestión del cambio se baso en la implementación del Plan de Seguridad de la Información, basado en los lineamientos estipulados por e Ministerio de Tecnologías de la Información MIinTic. Esto se vió reflejado en la implementación de la política interna de uso de datos personales y la socialización permanente a todos los funcionarios y contratistas del uso responsable de la información recolectada de las Organizaciones Sociales y Servidores Públicos.   Durante la presente vigencia se consolidaron las diversas heramientas que hacen parte de la plataforma tecnológica del IDPAC, entre las que se encuentran el uso de aplicaciones como Bogotá Abierta, Bogotá Cambalachea y la plataforma de La Participación.</t>
  </si>
  <si>
    <t>Formación para una participación ciudadana incidente en los asuntos públicos de la ciudad</t>
  </si>
  <si>
    <t>Propiciar 89 Espacios De Transferencia De Conocimiento Realizados Por Los Líderes Formados.</t>
  </si>
  <si>
    <t>VIGENCIA (a 30/09/2019): Durante la administración Peñalosa, el IDPAC a través de la estrategia Bogotá Líder ha generado espacios académicos e institucionales, cuyo propósito es el intercambio de experiencias exitosas de participación ciudadana y comunitaria a través de los líderes formados, con el fin de compartir experiencias, identificar lecciones aprendidas, documentar procesos y generar recomendaciones.   En lo corrido de 2019, los líderes de 15 organizaciones que realizaron intercambio de experiencias en paises de Iberoamérica hicieron la transferencia de conocimiento a los integrantes de la organización y a la comunidad perteneciente. Las organizaciones participantes en estos espacios fueron: Grupo Clima Bogotá, Mangata, Fundación Qubo Soluciones Innovadoras, Agrupación Atravesados, Fundación Centro De Derechos Humanos Richmond, Colectivo Craaj, Cypher Step, Colectivo Tortuga, Fundación Red Sonrisas, Mesa Distrital De Graffiti Mujeres, Diversidad Cultural, Street Gang,  Rincón De La Bici: Activismo Audiovisual, Latin Fury Y Elect Team U.S.</t>
  </si>
  <si>
    <t>Formar 42000 Ciudadanos En Los Procesos De Participación</t>
  </si>
  <si>
    <t>VIGENCIA (a 30/09/2019): Hoy día está disponible un Portafolio de Formación con 16 líneas temáticas que permiten fortalecer competencias ciudadanas para la participación, de forma presencial y virtual en las 20 localidades de Bogotá, a través de procesos en las modalidades de diplomado, cursos y talleres. Se estructuró e implementó una nueva plataforma de formación virtual, adecuada a las últimas tecnologías de educación digital, con mayor cobertura y mejor accesibilidad para la ciudadanía. Así mismo se destaca la alianza con instituciones reconocidas en temas de formación, como la Universidad Nacional, la Organización de estados Iberoamericanos OEI, la Universidad Nacional Abierta y a Distancia, el SENA, entre otras, con el objetivo de ampliar y fortalecer el portafolio de formación. Desde 2016 a septiembre de 2019,  38.195 ciudadanos fueron formados a través de 771 procesos en formación presencial (participación de 22.788 ciudadanos) y 29 procesos de formación virtual (15.404 ciudadanos participantes).  En la presente vigencia 5.072 ciudadanos fueron formados en procesos presenciales y 8.852 en procesos virtuales.</t>
  </si>
  <si>
    <t>Realizar 5 Eventos De Intercambio De Experiencias En Participación Con Líderes De Organizaciones Sociales.</t>
  </si>
  <si>
    <t>VIGENCIA (a 30/09/2019): En lo corrido del cuatrienio, se han realizado tres (3) eventos denominados Galas de Reconocimiento para las Organizaciones ganadoras de Bogotá Líder, en las cuales como su nombre bien lo indica, se entregan reconocimientos a las Organizaciones en diferentes categorías como:Construcción de Paz y Convivencia, Proyecto rurales, Comunicación Comunitaria, Movilidad Sostenible, Construcción de espacios públicos, entre otros.   En lo corrido de la vigencia se ha cumplido con el cronograma establecido, por tanto la ejecución es acorde para el presente trimestre. Se ha llevado a cabo actividades de gestión, tales como presentación del informe de desarrollo de las becas del Programa Integral de Liderazgo de la Fundación Origen.   La Gala de Reconocimiento 2019, se tiene programada realizar en el último trimestre de acuerdo a la programación establecida en el Plan de acción.</t>
  </si>
  <si>
    <t>Vincular 90 Líderes De Organizaciones Sociales En Espacios De Intercambio De Conocimiento A Nivel Nacional O Internacional</t>
  </si>
  <si>
    <t>VIGENCIA (a 30/09/2019): Durante la administración Peñalosa, Bogotá Líder se consolidó como una estrategia que busca fortalecer proyectos e iniciativas significativas de las organizaciones sociales de jóvenes del Distrito Capital, orientadas a trabajar en beneficio de las comunidades. La metodología de trabajo incluye un proceso de formación, el intercambio de experiencias con otros países o, dependiendo del nivel de madurez de la organización, el apoyo mediante la entrega de elementos para contribuir a la consolidación de la convivencia y la diversidad como ejes de paz y de la vida en comunidad. De 2016 a 2019, 83 líderes de organizaciones juveniles de Bogotá realizaron intercambios de experiencias en países de Iberoamérica tales como Uruguay, Argentina, Chile, Perú, Ecuador, México y España.   En la presente vigencia 15 líderes, ya realizaron su intercambio de experiencias y se contempla que 5 líderes juveniles realicen dichos intercambios en lo que queda del año 2019 y para 2020 se proyecta que 2 líderes realicen su intercemabio en algún país de Iberoamérica.</t>
  </si>
  <si>
    <t>Fortalecimiento a las organizaciones para la participación incidente en la ciudad</t>
  </si>
  <si>
    <t>Fortalecer 150 Organizaciones Juveniles En Espacios Y Procesos De Participación</t>
  </si>
  <si>
    <t>VIGENCIA (a 30/09/2019): Desde 2016 hasta la fecha se han fortalecido 120 organizaciones juveniles, a través de varios procesos de formación en el marco del Colaboratorio de Participación Juvenil  y Acción Gráfica, por medio del que se logró promover la práctica responsable del grafiti a través de la promoción de la participación juvenil en la ciudad. Adicional, se logró la implementación y operación del Sistema Distrital de Juventud inactivo desde el año 2009, a través de acciones conjuntas para promover la participación juvenil en los diferentes procesos desarrollados en la ciudad. En este sentido, se dinamizó el Subsistema de Participación de las Juventudes con la conformación de 19 Plataformas Locales de las Juventudes y una (1) Plataforma Distrital, 18 Mesas Locales de Grafiti, 14 Mesas y Consejos de Barras Futboleras, así como la creación y/o reactivación de la Mesa Distrital de Jóvenes Interreligiosos, la Red de Jóvenes Comunales y la Mesa Multipartidista. Por su parte, para la operación del Subsistema Institucional y las Comisiones de Concertación se logró la conformación de los Comités Operativos Locales de la Juventud en las 20 localidades de la ciudad, espacios mixtos en el que participan representantes institucionales y jóvenes de los diferentes procesos de la ciudad para la implementación y concertación de acción que permitan transformar las realidades y reconocer las diversas expresiones juveniles existentes.También se apoyó el proyecto estratégico Bogotá Líder que fortaleció proyectos e iniciativas significativas de las organizaciones sociales juveniles del Distrito Capital, orientadas a trabajar en beneficio de las comunidades, apoyo mediante incentivos para contribuir a la transformación positiva de realidades sociales y a la consolidación de la convivencia y la diversidad como ejes de paz y de la vida en comunidad.  Para esta vigencia, se cuenta con una ejecución acorde con la programación establecida, el siguiente avance en número se proyecta</t>
  </si>
  <si>
    <t>Fortalecer 150 Organizaciones De Mujer Y Género En Espacios Y Procesos De Participación</t>
  </si>
  <si>
    <t>VIGENCIA (a 30/09/2019): Desde 2016 hasta la fecha se han fortalecido 100 organizaciones de mujer y género, a través de la implementación de la estrategia Distrito Diverso, se implementaron acciones a favor de las personas de los sectores LGBTI de la ciudad, en articulación con las organizaciones sociales,  entidades responsables de la Política Pública y establecimientos de homosocialización, en pro de visibilizar  las expresiones se los sectores y transformar los imaginarios negativos que hay hacia las personas con identidades de género y orientaciones sexuales diversas. Se desarrolló procesos de formación con los dueños de establecimientos de homosocialización de Chapinero y la AV. 1 de mayo, relacionado con Derechos Humanos, Política Pública para la garantía de derechos de los sectores LGBT e inspección, vigilancia y control. Además, se adelantaron procesos con el Consejo Distrital de Cultura de Mujeres, con quienes se llevó a cabo un curso en Nuevas Tecnologías de Información y de Comunicación y el fortalecimiento de capacidades ciudadanas para la formulación de proyectos comunitarios. Por otro lado, reconociendo las necesidades de fortalecimiento que tienen las mujeres que integran las Juntas de Acción Comunal del Distrito, se realizó un proceso de formación sobre Política Pública de Mujeres y Equidad de Género y autocuidado, dirigido a dignatarias de las veinte (20) localidades de la ciudad. Por otro lado, se fortalecieron 11 organizaciones sociales de mujeres y 12 organizaciones de los sectores LGBT a través de los proyectos estratégicos de Bogotá Líder y Uno más Uno = Todos, por medio de los cuales se brindaron insumos para el fortalecimiento organizativo a través de la entrega de elementos o el intercambio de experiencias en países de Iberoamérica. Durante la vigencia se han realizado el fortalecimiento a 25 organizaciones y se proyecta reportar para el último trimestre el fortalecimiento de las otras 25 organizaciones, de acuerdo a lo programado.</t>
  </si>
  <si>
    <t>Fortalecer 150 Organizaciones Étnicas En Espacios Y Procesos De Participación</t>
  </si>
  <si>
    <t>VIGENCIA (a 30/09/2019): Desde 2016 hasta la fecha se han fortalecido 120 organizaciones étnicas, como: Colectivo Lindiwe Kasens, Organización Colectivo de Mujeres Bachué (Muisca de Suba), Colectivo Chigys, entre otras. Se desarrollaron los Planes Integrales de Acciones Afirmativas para los grupos étnicos en el marco de los procesos de fortalecimiento de las organizaciones sociales y la garantía al derecho fundamental de la participación, dentro de estas acciones se encuentran las conmemoraciones a las comunidades étnicas, como el Día Nacional de la Afrocolombianidad con la realización de los Premios Benkos Biohó, que es un espacio de encuentro para el reconocimiento, valoración e integración de la población negra afrodescendiente residente en Bogotá, en esta administración se han desarrollado tres versiones en las cuales han participado alrededor de 3.500 personas. En cuanto al tema raizal, se desarrolló la Semana Raizal, con el lema ¿Bak Tu Wi Mumah Tongue¿, en la cual se brindó apoyo técnico y financiero para las muestras artísticas y gastronómicas típicas del archipiélago. Se realizaron jornadas académicas que tienen como fin hacer un homenaje y rescate a la lengua materna de la etnia Raizal el Creole. Con las comunidades indígenas se realizaron encuentros de Construcción Colectiva de Pueblos Indígenas, entre las autoridades tradicionales de los catorce (14) pueblos indígenas y el Instituto, con el fin de fortalecer a las organizaciones sociales indígenas representadas en los cabildos.  En cuanto a la población Gitana se realizó un encuentro de fortalecimiento a través de la música ancestral gitana, con el fin de fortalecer a los jóvenes gitanos en temas culturales con el objetivo de prevenir la pérdida de la identidad cultural y los valores ancestrales.  Durante esta vigencia, se ha realizado el fortalecimiento a 20 organizaciones étnicas y se proyecta realizar el siguiente reporte en magnitud para el último trimestre.</t>
  </si>
  <si>
    <t>Fortalecer 50 Organizaciones Sociales De Población Con Discapacidad En Espacios Y Procesos De Participación</t>
  </si>
  <si>
    <t>VIGENCIA (a 30/09/2019): La ejecución esta de acuerdo con la programación del Plan de acción para l cumplimiento de esta meta, el siguiente avance se realiza en el último trimestre. Desde 2016 hasta la fecha se han fortalecido 42 organizaciones de personas con discapacidad, como: Colectivo deportivo Unidos por la 11, Proceso de formación a líderes y lideresa en participación, recreación y deporte (Suba), Proceso de jóvenes con discapacidad, Proceso de ciclo paseo incluyente a nivel Distrital, entre otras. Se realizaron acciones para la visibilización y exaltación de las organizaciones de personas con discapacidad, como el Encuentro de Consejeras y Consejeros Distritales y Locales de Discapacidad con el objetivo de fortalecer y promover la participación incidente de los líderes y lideresas, Consejeros y Consejeras Locales y Distritales de discapacidad dentro de las instancias locales y distritales se han realizado durante esta administración tres versiones con la participación de 240 personas en 2018, 200 personas en 2017 y 85 personas en 2016. Por otro lado, se apoyó la Gala de Exaltación y Reconocimiento de las personas con discapacidad, cuidadores, cuidadoras y sus familias, la cual visibiliza y destaca la participación y liderazgos en 4 categorías a través de 18 galardones en Desarrollo de Capacidades y Oportunidades, Ciudadanía Activa, Entorno Territorio y Medio Ambiente, Cultural Simbólica. Durante esta Administración se han llevado a cabo tres versiones con la participación de 640 personas en 2016, 400 en el 2017 y 660 personas con discapacidad, cuidadores(as) y sus familias en el 2018. Además se desarrollaron procesos de formación a las organizaciones y/o procesos de personas con discapacidad cuya metodología fue diseñada bajo un enfoque diferencial y específicamente ajustadas a la población con discapacidad y cuidadoras/es.   Para esta vigencia se ha realizado el fortalecimiento a 7 organizaciones y se proyecta reportar 7 más en el siguiente trimestre.</t>
  </si>
  <si>
    <t>Fortalecer 50 Organizaciones De Nuevas Expresiones En Espacios Y Procesos De Participación</t>
  </si>
  <si>
    <t>VIGENCIA (a 30/09/2019): Desde 2016 hasta la fecha se han fortalecido 42 organizaciones de nuevas expresiones, como: proceso de participación incidente para la población proteccionista de animales de compañía, Red Escolar de Aventura (Cronus), Comité Pro bici Bogotá, entre otras.  Se desarrollaron 15 Foros Transforma, que son escenarios de diálogo en torno a diferentes temáticas de la ciudad, en las cuales intervienen panelistas expertos en un tema en particular y puede participar la ciudadanía activamente dentro de los mismos. El objetivo principal es generar reflexiones que permitan incentivar la participación ciudadana desde historias de vida. A continuación se mencionan 1) Vive la Diversidad, Termina con la Discriminación, 2) Experiencias de movilizaciones ciudadanas efectivas, 3) Nada justifica la violencia contra la Mujer, 4) Oposición y manifestaciones ciudadanas sin violencia, 5) Tejiendo experiencias étnicas, 6) Bogotá la Ciudad de los que creen, 7) Bogotá es mundo y escenario de culturas, 8) El Respeto va en doble vía, 9) Bogotá es nuestro campo de juego, 10) Bogotá Libre de Xenofobia, 11) Identidades Étnicas, 12) Transforma Hip Hop, 13) La Historia Bicicleta, 14) 10 años de Política Pública LGBT Y 15) Día Internacional contra el consumo del SPA. Se gestionó la plataforma plural ¿Capital Animal¿ que a partir del arte, la cultura y el diálogo se promueve el bienestar y la protección animal con el fin de gestionar proyectos para informar, sensibilizar y concientizar sobre la realidad de los animales en la sociedad. Además, se realizó la estrategia Venezuela Aporta, la cual fue una plataforma para generar espacios de intercambio a través de la realización de Festivales entre la población migrante venezolana y ciudadanos colombianos dados en tres (3) segmentos: Gastronómicos, Cultura y Emprendimiento.  Para esta vigencia se ha realizado el fortalecimiento a 7 organizaciones y se proyecta reportar 7 más en el siguiente trimestre.</t>
  </si>
  <si>
    <t>Estrategias para la modernización de las organizaciones comunales en el Distrito Capital</t>
  </si>
  <si>
    <t>Atender 100 Porcentaje Los Requerimientos De Inspección, Vigilancia Y Control De Las  Organizaciones Comunales Que Sean Identificadas Como Prioritarias  Por La Sub Dirección De Asuntos Comunales</t>
  </si>
  <si>
    <t>VIGENCIA (a 30/09/2019): En la presente administración se implementó la Plataforma de la Participación, la cual puede ser consultada a través del link: https://plataforma.participacionbogota.gov.co, cuyo objetivo es recopilar la información de las Organizaciones Comunales de Primer y Segundo Grado del Distrito Capital, facilitando el ejercicio de Inspección, Vigilancia y Control de conformidad a lo establecido en la normatividad vigente. Así mismo permite registrar y consolidar los seguimientos realizados a cada Organización Comunal. Gracias a estos avances, se permite consultar en tiempo real el estado de cada JAC y Asojuntas, logrando reducir tiempos y costos de desplazamiento a las partes interesadas.  A través del proceso de Inspección Vigilancia y Control de las organizaciones comunales de primero y segundo grado de la ciudad, se ha realizado desde el 2016 a la fecha el seguimiento a las 20 Comisiones de Convivencia y Conciliación en relación a la información de los procesos conciliatorios, disciplinarios e impugnaciones que lleva cada Comisión y como resultado de este ejercicio a la fecha existen en la actualidad 274 procesos reportados, 92 por quejas, 83 por depuración de libros, 78 impugnaciones, otros 19, 11 trasladados, 44 en proceso en fallo, en trámite 20 y archivados 63.  Durante la presente vigencia se realizó el seguimiento de los procesos de Inspección, Vigilancia y Control priorizados y solicitados desde la SAC a las Organizaciones Comunales, acompañado de los ejercicios de fortalecimiento realizados con cada organización comunal.</t>
  </si>
  <si>
    <t>Acompañar 50 Porcentaje De Las Organizaciones Comunales De Primer Grado En Temas Relacionados Con Acción Comunal</t>
  </si>
  <si>
    <t>VIGENCIA (a 30/09/2019): El avance de esta esta determinado por la gestión en cuanto al acompañamiento a las organizaciones de primer grado, a través de las asesorías técnicas y jurídicas a los organismos comunales y a sus afiliados o afiliadas, auditorías como fortalecimiento a las organizaciones comunales y las  capacitaciones junto con la asistencia técnica a las organizaciones comunales en su estructura administrativa, organizativa, electoral y financiera. Al final de este periodo de gobierno, se espera que a través de dicho fortalecimiento se cuente con organizaciones comunales modernas, que tengan herramientas para el cumplimiento de su misión, de forma que promuevan la participación para mejorar las situaciones problemáticas de sus comunidades.   Durante la vigencia 2019 se han fortalecido 608 Juntas de Acción Comunal en las 20 localidades del Distrito Capital y se han realizado 534 jornadas de capacitación en temas administrativos y contables. Así mismo desde el año 2016 a la fecha, se han fortalecido aproximadamente 684 JAC.</t>
  </si>
  <si>
    <t>Acompañar 100 Porcentaje De Las Organizaciones Comunales De Segundo Grado En Temas Relacionados Con Acción Comunal</t>
  </si>
  <si>
    <t>VIGENCIA (a 30/09/2019): En la administración "Bogotá Mejor para Todos", se ha realizado acompañamiento a las 20 Asojuntas del Distrito Capital,  en cuanto a su gestión administrativa y social, en el marco de la legislación vigente, buscando que cada organización cumpla con su objeto de mejorar la calidad de vida en los territorios que la integran.  Durante la vigencia se ha realizado el acompañamiento a 15 Asojuntas en el Distrito Capital, lo cual equivale una ejecución del 75% para esta meta, en cuanto al fortalecimiento de estas organizaciones en su parte administrativa y contablemente, a través de planes de trabajo y seguimiento de los mismos en las Localidades del Distrito Capital.</t>
  </si>
  <si>
    <t>Generar 1 Alianza Con Entidad Pública O Privada Para El Fortalecimiento De Las Jac</t>
  </si>
  <si>
    <t>VIGENCIA (a 30/09/2019): Durante la administración Peñalosa,se cuenta con el soporte brindado a las organizaciones comunales de primer y segundo grado, a través de alianzas y/o convenios con entidades públicas. En el marco de dicha articulación se definió la Ruta de Emprendimiento Social, proceso de apoyo metodológico y técnico, que desde la Secretaria Distrital de Desarrollo Económico SDDE, se proyectó para generar procesos de sostenibilidad de los emprendimientos sociales propuestos por las organizaciones señaladas. Como un avance en este proceso, el IDPAC y la SDDE desarrolló en 2018 el Primer Festival de Emprendimiento Social de Bogotá, actividad que conjugó la realización de una muestra cultural, una muestra gastronómica, una muestra comercial y una muestra de fomento, a los emprendimientos que ya han participado de las actividades llevadas a cabo en la ruta.  La ejecución es acorde con la programación de esta meta, se proyecta realizar una alianza con la entidad Unidad Nacional del Riesgo UNRGD, para lo cual se estan acordando compromisos tendientes a fortalecer las comisiones ambientales de las Organizaciones Comunales de primer grado y segundo grado en el Distrito Capital.</t>
  </si>
  <si>
    <t>Promover Y Acompañar 125 Acciones De Participación Ciudadana Realizadas Por Organizaciones Comunales En El Distrito Capital</t>
  </si>
  <si>
    <t>VIGENCIA (a 30/09/2019): Durante el cuatrienio las organizaciones comunales, han desarrollado acciones en busca de un beneficio para sus comunidades. A 30 de septiembre, gracias al fortalecimiento que realiza el IDPAC, las organizaciones comunales han realizado 98 acciones de participación. Se proyecta que esta organizaciones realicen a 125 acciones al finalizar la administración.  En la presente vigencia se han realizado 18 acciones de participación entre las cuales se encuentran: intercambio cultural con actividades recreativas en la JAC Chapinero Occidental de la localidad de Teusaquillo, Actividad Lúdico Recreativa con personas mayores de la JAC Zarzamora Localidad de Engativá, entre otras.</t>
  </si>
  <si>
    <t>Implementar En El 100 Porcentaje Una Herramienta Tecnológica Que Facilite La Recolección Masiva De La Información Que Generen Las Organizaciones Comunales De Primer Y Segundo Grado En El Distrito Capital Y Que Deba Ser Analizada Por El Idpac En El Ejercicio De Sus Funciones De Inspección, Vigilancia Y Control En  Las Juntas De Acción Comunal</t>
  </si>
  <si>
    <t>VIGENCIA (a 30/09/2019): Durante la vigencia de la actual administración, se desarrolló una nueva metodología que permite ejercer de manera preventiva, el control que la entidad debe realizar por ley a través del proceso de Inspección, Vigilancia y Control, lo que permite que las organizaciones comunales puedan mejorar su gestión en todas sus fases. Bajo la implementación de este nuevo modelo de intervención, hace parte integral el desarrollo de la nueva herramienta tecnológica, referente a la Plataforma de la Participación, la cual permite tener la trazabilidad de la gestión de las organizaciones comunales y evidenciar el fortalecimiento y el control de la entidad, con esta plataforma se busca mayor transparencia en su gestión y mejor control social por parte de los afiliados y dignatarios de las organizaciones, contando  con la siguiente información:  Desde la Entidad  -Consulta y control de las Juntas de Acción Comunal -Transparencia en información comunal -Trámites en línea -Información en línea de cualquier Organización Comunal de Primer y Segundo Grado del Distrito Capital   Desde las Organizaciones Comunales:  -Estatutos  -Número de registro de libros contables y administrativos,  -Actas radicadas en el IDPAC y descarga de las mismas. -Descarga de Autos y Certificados   Para la presente vigencia se ha ejecutado un 22.5% de avance, frente al 30% programado en 2019, para la siguiente vigencia se proyecta un 10%, con lo cual se cumlpe el 100% en esta meta.</t>
  </si>
  <si>
    <t>Acompañar 50 Acciones De Participación Ciudadana Realizadas Por Organizaciones De Propiedad Horizontal.</t>
  </si>
  <si>
    <t xml:space="preserve">VIGENCIA (a 30/09/2019): Durante el cuatrienio las Organizaciones de Propiedad Horizontal han desarrollado acciones en busca de un beneficio para sus comunidades. A 30 de septiembre, gracias al fortalecimiento que realiza el IDPAC, las organizaciones de Propiedad Horizontal, han realizado 43 acciones de participación. Se proyecta al finalizar la administración realizar 50 acciones de participación.  En la presente vigencia se han realizado 8 acciones de participación entre las cuales se encuentran: acción de participación en el conjunto residencial, las Palmas, la cual fue convocada por el CLPH Nordey Alonso Gallo, dirigida a la comunidad del conjunto residencial, en la cual se trató el tema de manual de convivencia y orientación del proceso de responsabilidad en propiedad Horizontal y convivencia, acción de participacipación en la Unidad Residencial Santa Cecilia Anillo 10 de la localidad de Engativá, a través de su administrador Emilio Merchán donde se realizó la presentación de la ley 675 de 2001, se dieron las pautas para realizar la actualización del reglamento interno, así como del manual de convivencia de acuerdo a la legislación existente.  </t>
  </si>
  <si>
    <t>Fortalecer 19 Concejos Locales De Propiedad Horizontal En El Distrito Capital.</t>
  </si>
  <si>
    <t>VIGENCIA (a 30/09/2019): En esta administración el Instituto promovió la creación y conformación de diecinueve (19) Consejos Locales de Propiedad Horizontal en el Distrito Capital, siendo estos una instancia de participación ciudadana de carácter consultivo y asesor de la Administración Local, en los planes, programas y proyectos que involucran a las propiedades horizontales establecidas en cada localidad. Es así como el IDPAC durante el cuatrienio, ha realizado acompañamiento y fortalecimiento a 14 CLPH, lo cual comprende: -Apoyar a los Consejos Locales de Propiedad Horizontal en la elaboración del Reglamento Interno. -Apoyar a los Consejos Locales de Propiedad Horizontal en la elaboración del Plan de Acción para el año 2019. -Apoyar a los Consejos Locales de Propiedad Horizontal para el desarrollo de las mesas de trabajo locales para la construcción conjunta de la política pública de participación ciudadana y convivencia en propiedad horizontal -Apoyar a los Consejos Locales de Propiedad Horizontal para la elección del Consejero Distrital de Propiedad Horizontal -Consolidar una Base de Datos relacionada con las organizaciones de propiedad horizontal y Consejos Locales de Propiedad Horizontal del Distrito Capital -Promover la realización de un (1) Foro Distrital relacionado con la participación ciudadana y convivencia en propiedad horizontal, desarrollado por los Consejeros Locales de Propiedad Horizontal.  Durante la vigencia se ha realizado el fortalecimiento de 3 CLPH, lo cual es acorde con la programación establecida, se proyecta realizar 5 este año y 3 en 2020, para finalizar esta administración con los 19 CLPH fortalecidos.</t>
  </si>
  <si>
    <t>Elaborar En El 100 Un Estudio Para La Adecuada Construcción De Una Política Pública De Participación Ciudadana Y Convivencia En Propiedad Horizontal.</t>
  </si>
  <si>
    <t>VIGENCIA (a 30/09/2019): En cumplimiento del Acuerdo 712 de 2018 y del artículo 97 del Decreto 645 de 2016 del Plan de Desarrollo Distrital, se ha seguido la metodología estipulada en la Guía para la formulación de políticas públicas del Distrito Capital expedida por la Secretaría Distrital de Planeación. En este sentido se completó la Fase Preparatoria de la Política Pública de participación para el desarrollo comunitario y la convivencia a través de las organizaciones comunales y de propiedad horizontal en el Distrito Capital, por lo que se aprobó en el Comité Sectorial el documento propuesta.  Durante la presente vigencia se ha adelantando la Fase de Agenda Pública mediante el desarrollo de la estrategia y metodología de participación ciudadana para la posterior elaboración del documento diagnóstico y construcción inicial de la formulación de la Política Pública. Para ello se realizó la invitación a la comunidad en general para que participaran en 4 mesas interlocales cuyo objetivo es determinar la línea base y los insumos para la elaboración del documento de diagnóstico de la referida política pública. De igual manera se realizaron mesas de trabajo con enfoque diferencial destinadas a las comunidades vinculadas a los proyectos de Vivienda de Interés Social y Vivienda de Interés Prioritario (VIS/VIP), y con las comunidades ubicadas en la localidad de Sumapaz particularmente para analizar y conocer la situación, necesidades y problemáticas desde la Bogotá rural y su interacción con la Bogotá urbana.</t>
  </si>
  <si>
    <t>Promoción para una participación incidente en el Distrito</t>
  </si>
  <si>
    <t>Formular 90 Retos Sobre Las Necesidades E Intereses Que Enfrenta  La Ciudad, En Una Plataforma Digital Que Promueva La Participación Ciudadana En El Distrito.</t>
  </si>
  <si>
    <t>VIGENCIA (a 30/09/2019): Durante la administración "Bogotá Mejor para Todos" la participación ciudadana en los retos tuvo éxito por cuanto se formularon en un lenguaje sencillo y claro, siempre enmarcados en un contexto de retos de ciudad para la participación de los ciudadanos, para lo cual diferentes Entidades del Distrito formularon retos y obtuvieron la opinión de la ciudadanía, con el fin de establecer estrategias que buscaban mejorar los procesos de desarrollo para la ciudad de Bogotá.  Se han formulado 72 retos desde 2016 a septiembre 30 de 2019, solamente en la presente vigencia se han realizado 17 y se contemplan 8 retos para terminar 2019.</t>
  </si>
  <si>
    <t>Lograr 54760198 Impactos Ciudadanos A Través De Los Medios De Comunicación Con Las Que Cuenta El Idpac (Redes Sociales, Emisora, Página Web Y Otros Medios De Comunicación Que Permitan Llegar A La Ciudadanía)</t>
  </si>
  <si>
    <t>VIGENCIA (a 30/09/2019): Durante la administración Peñalosa se han realizado 48.082.761 impactos ciudadanos, los cuales se midieron a partir del alcance obtenido por cada mensaje emitido a través de las redes sociales y canales de comunicación de la entidad, lo cual se relaciona con el éxito de una estrategia digital que se basa en la medición y el monitoreo constante de la interacción generada de la ciudadanía con el contenido publicado, por tanto un impacto se genera a partir de la cantidad de veces que una información es vista, a través de las publicaciones realizadas en los canales de comunicación de la entidad (redes sociales y página web).   En la presente vigencia 29.326.553 impactos se han presentado entre la ciudadanía con la participación en redes sociales y página web.</t>
  </si>
  <si>
    <t>Realizar 4 Procesos De Promoción De La Participación Y Fortalecimiento A Los Medios De Comunicación Comunitaria Y Alternativa En Su Función De Informar</t>
  </si>
  <si>
    <t>Desarrollar 120 Obras Bajo La Metodología Uno + Uno = Todos, Una + Una = Todas, Desarrolladas Y Entregadas A La Comunidad</t>
  </si>
  <si>
    <t>VIGENCIA (a 30/09/2019): En la administración Peñalosa, conforme a lo establecido en el artículo 61 del Plan Desarrollo Distrital (Acuerdo 645 de 2016) se puso en marcha el Modelo de Participación de Organizaciones Sociales, Comunales y Comunitarias Uno más Uno = Todos, Una más Una = Todas, mediante el cual se logró la recuperación y/o rehabilitación de obras de infraestructura como Zonas verdes, espacios recreo-deportivos, plazas o plazoletas, escenarios culturales y de espectáculo artístico y vías peatonales y escaleras, también encaminadas al embellecimiento, mantenimiento, mejoramiento de fachadas, adecuación y/o dotación del estado de los espacios de uso colectivo con participación de la ciudadanía.  Así las cosas, a septiembre de 2019 se han desarrollado con la comunidad 105 obras menores de incidencia ciudadana. En 2019 se han realizado 46 Obras y esta proyectado culminar esta vigencia con 51 obras ejecutadas.</t>
  </si>
  <si>
    <t>Atender 20 Puntos De Participación Idpac</t>
  </si>
  <si>
    <t>VIGENCIA (a 30/09/2019): De 2016 a la fecha se ha cumplido con la atención a la ciudadanía en los Puntos de Participación del IDPAC (19 puntos fijos y uno itinerante, correspondiente a Sumapaz), por tanto se cuenta con un cumplimiento del 100% en esta meta cuya anualización es constante.  En esta vigencia se ha atendido permanente los 20 Espacios Locales de Participación, de los cuales 19 son fijos y 1 es itinerante (Sumapaz), se divulgó el portafolio de servicios de la Entidad en formación, promoción y fortalecimiento de la Participación. Se apoyó la socialización de las diferentes convocatorias que se realizaron para promover e incentivar la participación ciudadana y en coordinación con el proceso de Atención a la Ciudadanía, se brindaron las herramientas a los referentes de los 20 Espacios Locales de Participación para ofrecer a los ciudadanos una atención adecuada en todos los requerimientos que se presenten.</t>
  </si>
  <si>
    <t>Desarrollar 1 Propuesta De Racionalización De Instancias Y Espacios De Participación En El Distrito Capital Y Las Localidades.</t>
  </si>
  <si>
    <t>VIGENCIA (a 30/09/2019): Durante la administración Peñalosa, se realizó la propuesta de implementación del Sistema Local de Coordinación Interinstitucional y Participación Ciudadana, como parte de un esfuerzo desde la Administración Distrital para mejorar la eficacia y eficiencia de la actuación de los sectores de la Administración a nivel local, mientras se fortalece la participación de las comunidades facilitando la inclusión de las demandas y las decisiones de las mismas. La propuesta se divide en tres partes: la primera presenta la situación actual y un análisis sobre las condiciones encontradas por la Administración Bogotá Mejor para Todos y que son el punto de partida para la construcción de la propuesta y que contiene el Inventario y la Caracterización de Instancias de participación en Bogotá, la segunda, contempla las bases conceptuales y la tercera parte contiene el Sistema Local de Coordinación Interinstitucional y Participación Ciudadana, presenta su funcionamiento y la estrategia de implementación del mismo. Al mes de octubre, se ajusta el Proyecto de Decreto para firma del Alcalde Mayor, con el fin de iniciar la implementación del Sistema.  En la presente vigencia se cuenta con un avance del 57% de avance frente al cumplimiento de esta meta.</t>
  </si>
  <si>
    <t>Acompañar Ténicamente 100 Instancias De Participación En El Distrito Capital</t>
  </si>
  <si>
    <t>VIGENCIA (a 30/09/2019): Durante la administración Peñalosa se definieron los criterios de acompañamiento y capacitación a las Instancias de Participación, con el fin de formular el plan de acción que se enmarcó en las relaciones del Sistema Distrital de Participación, y que fue concertado con las Instancias a intervenir de todas las localidades, una vez aprobados los planes de acción, se adelantaron las acciones de asesoría, acompañamiento, asistencia y capacitación, articulando procesos de formación, fortalecimiento y promoción de la participación ciudadana. En un proceso articulado entre la Subdirección de Promoción y Gerencia de Instancias y Mecanismos de Participación, se realizó la caracterización de instancias de todas las localidades del Distrito Capital, en donde se identificaron las formas de organización, conformación, acciones, aciertos y oportunidades de mejora, su grado de evolución y los procesos sectoriales de articulación con los que se busca una participación autónoma y fortalecida. De este proceso se generó un informe técnico de caracterización de instancias e infografías con los resultados obtenidos en cada localidad.   En la presente vigencia se ejecutaron los planes de capacitación aprobados en las instancias, se adelantaron acciones de formación con temáticas priorizadas según cada uno de ellos, reprogramación y ajustes requeridos.</t>
  </si>
  <si>
    <t>Instituto Distrital de Turismo</t>
  </si>
  <si>
    <t>Consolidar el turismo como factor de desarrollo, confianza y felicidad para Bogotá Región</t>
  </si>
  <si>
    <t>Turismo como generador de desarrollo, confianza y felicidad para todos</t>
  </si>
  <si>
    <t>Participar Y/O Realizar 306 Actividades De Promoción Y Posicionamiento Turístico</t>
  </si>
  <si>
    <t>Atender 900000 Personas A Través De La Red De Información Turística</t>
  </si>
  <si>
    <t>Diseñar E Implementar 100 Porciento Una Estrategia Con Herramientas Digitales Y De Nuevas Tecnologías Para La Promoción Y Mercadeo De Bogotá</t>
  </si>
  <si>
    <t>Bogotá destino turístico competitivo y sostenible</t>
  </si>
  <si>
    <t>Fortalecer Y Mantener 5 Productos Turísticos De Bogotá</t>
  </si>
  <si>
    <t>Fortalecer 200 Empresas Del Sector A Través De Procesos De Acompañamiento En Calidad, Innovación, Sostenibilidad,  Ética Y Responsabilidad Social</t>
  </si>
  <si>
    <t>Formar 500 Líderes Del Sector A Través De Procesos De Formación En Liderazgo,  Gestión Del Desarrollo Turístico, Bilingüismo, Entre Otros.</t>
  </si>
  <si>
    <t>Capacitar 20000 Prestadores De Servicios Turísticos Y Conexos En Cultura Turística</t>
  </si>
  <si>
    <t>Acompañar 6 Localidades En La Implementación De Actividades Y Procesos De Fortalecimiento Turistico.</t>
  </si>
  <si>
    <t>Realizar 4 Investigaciones Del Sector Turismo De Bogotá</t>
  </si>
  <si>
    <t>Realizar 8 Estudios De Caracterización De Oferta Turística De Bogotá Y/O Del Comportamiento De La Demanda Turística En La Ciudad.</t>
  </si>
  <si>
    <t>Intervenir 5 Atractivos Turísticos De Naturaleza Y Urbanos</t>
  </si>
  <si>
    <t>VIGENCIA (a 30/09/2019): La ejecución de recursos 2019, corresponden a la contratación de técnicos que apoyan los procesos para realizar las obras requeridas para la intervenciónde los atractivos turísticos programados.   Los recursos ejecutados con reservas corresponde a los giros del convenio suscrito para la adecuación de un atractivos en Cerror Orientales el cual sera finalizado al final de la vigencia 2019.</t>
  </si>
  <si>
    <t>Mantener 100 Porciento El Sistema De Señalización E Infraestructura Turística Instalado En La Ciudad De Bogotá.</t>
  </si>
  <si>
    <t>Implementar 100 Porciento El Sistema De Señalización Turística De Bogotá.</t>
  </si>
  <si>
    <t>Fortalecer 100 Porciento El Sistema De Informacion Turistica De Bogota</t>
  </si>
  <si>
    <t>Fortalecimiento institucional del IDT</t>
  </si>
  <si>
    <t>Atender 100 Porciento Las Necesidades Relacionadas Con La Prestación De Servicios De Apoyo A La Gestión De La Entidad</t>
  </si>
  <si>
    <t>Implementar Y Mantener 80 Porciento El Sistema Integrado De Gestión De La Entidad</t>
  </si>
  <si>
    <t>Atender 100 Porciento Las Necesidades De Adecuación Y Mantenimiento De La Infraestructura Física Y Operativa Del Idt</t>
  </si>
  <si>
    <t>Atender 100 Porciento Las Necesidades De Infraestructura Tecnológica Del Idt</t>
  </si>
  <si>
    <t>Implementar 100 Porciento La Estrategia De Comunicación Externa Para El Idt</t>
  </si>
  <si>
    <t>Gestionar 100 Porciento Del Plan De Adecuación Y Sostenibilidad Sig-Mipg</t>
  </si>
  <si>
    <t>Instituto Distrital de las Artes</t>
  </si>
  <si>
    <t>Formación artística en la escuela y la ciudad</t>
  </si>
  <si>
    <t>Alcanzar 257218 Atenciones A Niños, Adolescentes, Jóvenes, Adultos Y Adultos Mayores Atendidos Que Participan En Procesos De Formación Artística.</t>
  </si>
  <si>
    <t>Producir 4 Investigaciones Realizadas En Torno A La Formación Artística En La Ciudad.</t>
  </si>
  <si>
    <t>Contar 20 Centros Locales De Formación Artística En Operación</t>
  </si>
  <si>
    <t>Realizar 17 Circuitos O Muestras Artísticas Que Evidencien El Desarrollo Artistico De Los Niños, Niñas, Adolescentes, Jóvenes, Adultos Y Adultos Mayores Que Participan En Procesos De Formación Artística</t>
  </si>
  <si>
    <t>VIGENCIA (a 30/09/2019): Esta planeado desarrollar muestras zonales Crea, cuya realización ha sido contemplada entre los meses de septiembre a noviembre de 2019, el Festival Crea, el cual tendrá lugar los días 12 y 13 de octubre en el Parque Metropolitano Simón Bolívar, Feria de Emprendimiento en el mes de noviembre de 2019, en lugar pendiente por definir, el Crea va a la Ciudad, a realizarse entre los meses de septiembre y noviembre del año en curso.</t>
  </si>
  <si>
    <t>Emprendimiento artístico y empleo del artista</t>
  </si>
  <si>
    <t>Alcanzar 40 Acciones De Formación Para Fortalecer La Organización, El  Emprendimiento Y La Empleabilidad Del Sector De Las Artes Y Oficios Afines</t>
  </si>
  <si>
    <t>Realizar 37 Acciones De Participación Y Articulación En/Con Redes, Mercados, Plataformas, Bolsas De Empleo, Directorios Y Espacios De Circulación.</t>
  </si>
  <si>
    <t>Fortalecer 6 Iniciativas De Territorios Culturales, Clústers O Circuitos Artísticos</t>
  </si>
  <si>
    <t>Generar 5 Estudios, Investigaciones O Sistematización De Experiencias Relacionadas Con Las Cadenas De Valor De Las Industrias Culturales Y Creativas</t>
  </si>
  <si>
    <t>Experiencias artísticas para la primera infancia</t>
  </si>
  <si>
    <t>Lograr 55500 Atenciones A Niños Y Niñas De Primera Infancia Que Disfrutan De Experiencias Artísticas En Diferentes Espacios De La Ciudad (Encuentros Grupales Y Espacios Adecuados)</t>
  </si>
  <si>
    <t>Alcanzar 33000 Atenciones A Niños Y Niñas En Procesos De Circulación Y Acceso A Contenidos</t>
  </si>
  <si>
    <t>Publicar Y Divulgar 4 Documentos En Torno A Las Artes Para La Primera Infancia.</t>
  </si>
  <si>
    <t>Sostener Y/O Crear 20 Espacios Adecuados Para La Atención De La Primera Infancia</t>
  </si>
  <si>
    <t>VIGENCIA (a 30/09/2019): En cumplimiento a la meta de sostener y crear 20 espacios adecuados para la atención de la primera infancia, se han presentado las siguientes dificultades: Importante anotar que para 2019 se realizó apertura de dos nuevos Espacios: Rayito y el CREA Ingles. No obstante, En el año 2019 se cerró el CREA la pepita, para dar lugar a un espacio para la logística del programa y los demás centros, en su lugar se abrió el CREA Ingles como estrategia para compensar el cierre. De otro lado, se realizaron atenciones en el laboratorio Parque de los Niños hasta el mes de junio, Sin embargo, el IDRD notificó al programa NIDIOS del Idartes, que la atención en dicho espacio se realizaría solo hasta 30-06-2019, el mismo se reportó cerrado para el tercer trimestre. En conclusión, si bien realizaron aperturas de nuevos espacios, debido a actividades de mantenimiento tanto del Parque de los Niños, como el CREA San Cristóbal a la fecha se presenta una atención constante en 19 espacios. Finalizado el mantenimiento de los espacios se alcanzará la meta de crear o sostenes 20 espacios para la primera infancia. Correo enviado por Miguel Bejarano 21/10/19.</t>
  </si>
  <si>
    <t>Fomento a las prácticas artísticas en todas sus dimensiones</t>
  </si>
  <si>
    <t>Apoyar E Impulsar 3247 Iniciativas Artísticas A Través De Estímulos.</t>
  </si>
  <si>
    <t>Incrementar .05 Presupuesto Anual Asignado Al Programa Salas Concertadas</t>
  </si>
  <si>
    <t>Otorgar 286 Apoyos A Organizaciones A Través De Mecanismos De Fomento: Apoyos Concertados, Apoyos Metropolitanos Y Alianzas Sectoriales.</t>
  </si>
  <si>
    <t>Implementary Mantener 1 Ruta De Seguimiento Y Evaluación A Las Iniciativas Apoyadas</t>
  </si>
  <si>
    <t>Gestión, aprovechamiento económico, sostenibilidad y mejoramiento de equipamientos culturales</t>
  </si>
  <si>
    <t>Ampliar 14 Localidades La Oferta Frecuente De Bienes Y Servicios De La Red De Equipamientos Culturales</t>
  </si>
  <si>
    <t>Realizar 4700 Actividades Artísticas A Través De La Red De Equipamientos Del Idartes En Las 20 Localidades</t>
  </si>
  <si>
    <t>Alcanzar 1700000 Asistencias En El Cuatrienio A Las Actividades Artísticas Programadas En Los Escenarios Del Idartes</t>
  </si>
  <si>
    <t>Realizar 11 Programas De Mejoramiento Y/O Dotación Especializada En Los Equipamientos Culturales A Cargo Del Idartes</t>
  </si>
  <si>
    <t>Aumentar .03 Recursos Gestionados Por Venta De Bienes Y Servicios Y Alianzas Para La Operación De Los Escenarios A Cargo Del Idartes Según El Modelo De Gestión En Red</t>
  </si>
  <si>
    <t>Pagar 100 % De Compromisos De Vigencias Anteriores Fenecidas</t>
  </si>
  <si>
    <t>Construcción y sostenimiento de la infraestructura para las artes</t>
  </si>
  <si>
    <t>Construir Y Dotar 2 Equipamientos Culturales En El Distrito Capital En Alianza Con Otras Entidades Y El Sector Privado</t>
  </si>
  <si>
    <t>Adecuar, Mantener Y/O Dotar 12 Equipamientos Culturales Y Sedes A Cargo Del Idartes</t>
  </si>
  <si>
    <t>Poner 5 Aplicativos En Produccion De Apoyo A La Gestión Administrativa Y Misional De La Entidad</t>
  </si>
  <si>
    <t>VIGENCIA (a 30/09/2019): para el seguimiento de la meta: Poner en producción un aplicativo de apoyo a la gestión administrativa y misional de la entidad. Dicha meta contaba con etapas definidas para ubicar el avance, No obstante, las etapas no contaba con una ponderación sobre el peso total del desarrollo del aplicativo, Por lo tanto, luego de realizar el ajuste con la ponderación, el avance para el tercer trimestre es de 72%. Correo enviado por Miguel Bejarano 21/10/19.</t>
  </si>
  <si>
    <t>Integración entre el arte, la cultura científica, la tecnología y la ciudad</t>
  </si>
  <si>
    <t>Alcanzar 1900000 Asistencia A Las Actividades Programadas En Torno A La Interacción Entre Arte,  La Cultura Científica Y La Tecnología En La Ciudad</t>
  </si>
  <si>
    <t>Realizar 35510 Actividades En Torno A La Interacción Entre Arte,  Cultura Científica Y Tecnología</t>
  </si>
  <si>
    <t>Desarrollar 32 Laboratorios Interactivos De Arte, Cultura Científica Y Tecnología.</t>
  </si>
  <si>
    <t>Arte para la transformación social: Prácticas artísticas incluyentes, descentralizadas y al servicio de la comunidad</t>
  </si>
  <si>
    <t>Realizar 47123 Actividades Artísticas Incluyentes Y Descentralizadas Para La Transformación Social En Las 20 Localidades.</t>
  </si>
  <si>
    <t>Alcanzar 4300000 Asistencias A Las Actividades Artísticas Programadas En Las 20 Localidades Destinadas A La Transformación Social De Los Territorios</t>
  </si>
  <si>
    <t>Desarrollar 160 Acciones De Reconocimiento De Las Prácticas Artísticas De Grupos Poblacionales, Pueblos Y Sectores Sociales</t>
  </si>
  <si>
    <t>Realizar 3837 Actividades Orientadas A Poner A Disposicion De La Ciudad 62.260 Ejemplares De Nuevos Libros En Formato Digital E Impreso.</t>
  </si>
  <si>
    <t>Apoyar 16 Proyectos De Carácter Comunitario Que Tengan Como Propósito Incidir En La Transformación Social</t>
  </si>
  <si>
    <t>Generar 13 Espacios Para La Práctica Artística Aficionada En Los Territorios</t>
  </si>
  <si>
    <t>Desarrollar 20 Proyectos Interinstitucionales Para La Transformación Social A Través De Las Artes.</t>
  </si>
  <si>
    <t>Desarrollar 114 Procesos De Participación  Y Concertación Con Sectores Artísticos</t>
  </si>
  <si>
    <t>Fortalecimiento de la gestión institucional, comunicaciones y servicio al ciudadano</t>
  </si>
  <si>
    <t>Alcanzar .9 De Implementacion Del Sistema Integrado De Gestion</t>
  </si>
  <si>
    <t>Lograr 10 Canales Presenciales Y Virtuales Para La Atención Al Ciudadano.</t>
  </si>
  <si>
    <t>Alcanzar 1750000 Usuarios En Redes Sociales</t>
  </si>
  <si>
    <t>Lograr 14000 Apariciones De La Entidad En Medios De Comunicacion.</t>
  </si>
  <si>
    <t>Mantener 6 Canales De Atención Al Ciudadano En Funcionamiento Para El Trámite Y Respuesta A Los Requerimientos Ciudadanos.</t>
  </si>
  <si>
    <t>Gestionar 100 %Del Plan De Adecuación Sostenibilidad Del Sigd - Mipg</t>
  </si>
  <si>
    <t>Unidad Administrativa Especial de Catastro Distrital</t>
  </si>
  <si>
    <t>Afianzar una gestión pública efectiva</t>
  </si>
  <si>
    <t>Implementar 4 Esquemas De Comunicacion Con Grupos De Interes</t>
  </si>
  <si>
    <t>VIGENCIA (a 30/09/2019): Durante lo corrido del cuatrienio y de manera anual se han generado esquemas de comunicación en la Unidad  que permiten de manera interna la socialización de los aspectos relacionados con la cultura institucionales, la identidad corporativa y el fortalecimiento del conocimiento, es así como se promovió la participación de los servidores en las actividades orientadas a ellos en el marco de   los objetivos estratégicos y valores de la Entidad .  Con relación al componente de comunicación externa la Entidad definió como objetivo principal de trabajo: "Reflejar con fidelidad a Catastro como entidad que genera valor a partir de la información y que cuenta con un equipo de trabajo dispuesto, dinámico e innovador", para esto se escribieron y gestionaron boletines y noticias, con información destacada de Catastro, se trabajó en la atención de sus  Grupos de valor, se resolvieron las mesas de servicio con requerimientos para publicación en la Web, se publicaron  varias notas sobre el trabajo que realiza la entidad. También se actualizó la página Web con información sobre los trámites y servicios que ofrece la entidad y su misionalidad en temas como: Censo Inmobiliario, la Infraestructura de Datos Espaciales - IDECA,  Datos Abiertos y Geográficos, visitas a comunidades, Transparencia y Plan Anticorrupción entre otros.    En 2019, se realizan diseños para piezas de comunicación interna y externa,  se realizó el FORO Bogotá Crece, en el cual se dio a conocer los resultados del Censo Inmobiliario de la vigencia 2018. De igual forma se dio el lanzamiento del nuevo Catastro en línea, se da apoyo a los requerimientos de comunicación de las dependencias de la Unidad, se divulgan las funcionalidades de la plataforma Mapas Bogotá.</t>
  </si>
  <si>
    <t>Implementar Al 100 % El Sistema Integrado De Gestion</t>
  </si>
  <si>
    <t>Automatizar 6 Procedimientos Que Apoyan La Mision De La Entidad</t>
  </si>
  <si>
    <t>VIGENCIA (a 30/09/2019): A partir del 2017 se elaboraron y aprobaron los prototipos de ruta de navegación que retomó el paso a paso de los procedimientos para su fácil compresión por parte de los funcionarios y se diseñó un formulario que soporte a los usuarios en la radicación de trámites a través de Catastro en Línea.  Se desarrolló e implementó el aplicativo Captura de terreno - CT, lo cual permite gestionar la ficha de la visita técnica que realizan los servidores de la entidad.  A la fecha se han automatizado actividades de los procedimientos: "Reconocimiento predial", "Actualización cartográfica masiva", "Certificación de Cabida linderos".  Durante lo corrido del presente año se realizó la implementación de los componentes no funcionales que soportarán la automatización del procedimiento "Captura y ajuste de ofertas del mercado inmobiliario", particularmente se realizó la gestión del desarrollo y el paso a producción de los componentes: planeación, cargue ofertas y asignación, además, se realizó la gestión del desarrollo del componente: llamadas, igualmente, se está recibiendo el desarrollo de los componentes: fuentes secundarias y reportes, Así mismo, se realizó la gestión del desarrollo y el paso a producción de las funcionalidades: lucros, tipologías constructivas, novedades, reportes de seguimiento que automatizan las actividades del procedimiento "Avalúos Comerciales".  Adicionalmente, se realizó la gestión del desarrollo y el paso a producción de las funcionalidades para la automatización del procedimiento "Certificación de cabida y linderos", por otra parte, se realizó el lanzamiento de la Tienda Virtual Fase I para la automatización del procedimiento "Atención canal virtual" y se está realizando la gestión del desarrollo de las funcionalidades para la Tienda Virtual Fase II.</t>
  </si>
  <si>
    <t>Implementar Al 100 % Solucion Tecnologica Para La Atencion De Los Requerimientos De Los Ciudadanos</t>
  </si>
  <si>
    <t>VIGENCIA (a 30/09/2019): Durante el cuatrienio, se realizó la gestión del desarrollo del nuevo catastro en línea y la Tienda Virtual Fase I, igualmente, se realizó la implementación de los prototipos para la bodega de datos.  Durante lo corrido de este año se realizó el lanzamiento del nuevo catastro en línea, de igual forma se realizó el lanzamiento de la Tienda Virtual Fase I  en le cual se encuentran disponibles para la venta los productos: Manzanas Catastrales y Certificados a terceros. Por otra parte, se está realizando la gestión del desarrollo de las funcionalidades para la Tienda Virtual Fase II, para la inclusión de los siguientes planos como productos: 1:5000, Bogotá, Localidad, Topográfico.</t>
  </si>
  <si>
    <t>Mejorar En 30 % El Nivel De Confianza Ciudadana En La Entidad</t>
  </si>
  <si>
    <t>VIGENCIA (a 30/09/2019): Para el cumplimiento de la meta  y en aras de aumentar el nivel de confianza ciudadana, durante el cuatrienio se han obtenido los siguientes resultados:  CANAL PRESENCIAL: El número de servicios atendidos en los seis (6) superCADES donde la Unidad corresponde a 978.772 peticiones.  CANAL VIRTUAL: El número de certificaciones catastrales expedidas asciende a  1.451.613, el número de certificaciones Censo Inmobiliario 819.259, peticiones contestadas a través de contáctenos 34.056  y 8.197 solicitudes resultas a través del  sistema Bogotá te Escucha. CANAL ESCRITO: El número de solicitudes efectuadas a través de oficios corresponde a 34.572. CANAL TELEFONICO: El número de atenciones corresponde a 90.135 llamadas.   Durante lo corrido del 2019:  CANAL PRESENCIAL: El número de servicios atendidos  en los seis (6) superCADES donde la Unidad tiene cobertura corresponde a  213.341 tramites.  CANAL VIRTUAL: El número de certificaciones catastrales expedidas  es de 486.988, número de certificaciones Censo Inmobiliario 120.004 y 366.984 certificaciones de inscripción al censo catastral ,  5267 correos contestados a través de contáctenos y 2.564 solicitudes resultas mediante el sistema Bogotá te Escucha. CANAL ESCRITO: El número de Cordis contestados corresponde a 10.392 oficios de respuesta. CANAL TELEFONICO: El número de atenciones corresponde a 15.199 llamadas.</t>
  </si>
  <si>
    <t>Fortalecer 4 Espacios De Participacion Ciudadana En El Distrito</t>
  </si>
  <si>
    <t>VIGENCIA (a 30/09/2019): Se dispuso la aplicación ¿Bogotá Cambia¿¿, la cual es una aplicación colaborativa de la dinámica urbana, creada para capturar y reportar transformaciones de la ciudad con fotos georreferenciadas por GPS, integradas a un mapa de la ciudad¿, ¿ en ¿ella¿¿, cada registro aporta a complementar la información del censo inmobiliario, a través de esta herramienta se obtuvieron 669 registros reportados: 542 nuevas construcciones, 91 demoliciones, 6 cambios de uso residencial a institucional, 29 cambios de uso residencial a comercial y 1 cambio de uso comercial a residencial. Se definió un espacio de participación, correspondiente a una investigación cualitativa orientada a identificar y analizar, los principales factores que evalúan vendedores y compradores de inmuebles en la ciudad de Bogotá, determinantes en su disposición a pagar (compradores) o precio aceptable (vendedores). Para el cumplimiento del objeto, se definieron 14 grupos a los cuales se les aplicaron las siguientes herramientas cualitativas: 19 focus group, 9 estudios de caso y 21 entrevistas a profundidad.¿ Se desarrolló un espacio de participación colaborativa con miembros de la comunidad de IDECA, estudiantes universitarios y funcionarios de la UAECD, con el fin de crear un ambiente de pruebas para el rediseño del portal web de la Infraestructura de Datos Espaciales para el Distrito Capital ¿ IDECA, los participantes respondieron la encuesta virtual de caracterización de usuarios, en la cual se recibieron aportes que fueron tenidos en cuenta en el proceso de rediseño de la plataforma de información geográfica de Bogotá.</t>
  </si>
  <si>
    <t>Mantener 1 Sistema De Gestion Integral En La Entidad</t>
  </si>
  <si>
    <t>RESERVAS (a 30/09/2019): Durante lo corrido del cuatrienio y con el fin de mantener el SGI en la Unidad, se realizó la actualización y mejora permanente  de la documentación de los procesos que hacen parte de la cadena de valor acorde con las necesidades identificadas, así como el seguimiento de los indicadores y seguimiento de los mapas de riesgos por proceso. Respecto a la Implementación del Modelo Integrado de Planeación y gestión, se realizó seguimiento al plan de trabajo de implementación del modelo. Se obtuvo la certificación y recertificación en ISO 9001:2015 con SGS y se desarrollaron las auditorias internas de calidad  a todos los procesos y las auditorias de gestión en el marco del Plan anual de auditorias . Se gestionaron actividades asociadas a los mecanismos de vigilancia de las condiciones de salud de los trabajadores encaminadas a la implementación del Sistema de SST con el fin de garantizar el bienestar físico, mental y social de los servidores de la UAECD. Se impactaron los riesgos prioritarios de la entidad como lo son el biomecánico y psicosocial mediante la implementación de Programas de Vigilancia Epidemiológica para cada caso.  De otro lado se cuenta con los parámetros del modelo de costos ajustado al nuevo marco normativo contable y a su distribución al interior de la entidad. Con relación al tema contractual se establecieron controles en las diferentes etapas del proceso contractual con el fin de prevenir el riesgo legal en el desarrollo de los trámites que adelanta la Entidad. Se da continuidad y fluidez de los procesos establecidos en el sistema de gestión, en lo relacionado con el flujo de información precontractual de la Entidad, que se traduce en la contratación de los bienes y servicios necesarios para el cumplimiento de las metas institucionales. De igual forma se realizan y presentan diferentes informes de la vigencia anterior.</t>
  </si>
  <si>
    <t>Gestionar El 100 % Del Plan De Adecuación Y Sosstenibilidad Sig - Mipg</t>
  </si>
  <si>
    <t>VIGENCIA (a 30/09/2019): Durante lo corrido del año, se realizó el seguimiento a la publicación del Plan Anticorrupción y mapa de riesgos de corrupción, se realizó la transmisión de la cuenta anual a la contraloría,  se socializó la Metodología de riesgos por proceso, la Política de administración de riesgos y el Procedimiento gestión riesgos de proceso. Se actualizó la Política para el tratamiento de datos personales del Documento técnico manual de políticas detalladas de seguridad y privacidad de la información.  Se cuenta con el código de integridad el cual se ha socializado al interior. Se diseñó el plan de comunicaciones para la UAECD -2019, se han definido requerimientos para la implementación de mejoras en nuestros sistemas de información de cara al ciudadano, se implementó el nuevo catastro en línea. Se realizó informe de seguimiento al decreto 371 de 2010, informe de seguimiento al procedimiento para el registro contable de las cesantías de los funcionarios y se adelanto la auditoria de la gestión desarrollada en el calculo y liquidación de plusvalía. Se cuenta con el 100% de las especificaciones técnicas y fueron entregadas a la fábrica de software para el costeo y posterior desarrollo, para el procedimiento de Revisión de avalúos, auto avalúos y reposiciones. Para el fortalecimiento del Sistema de Control Interno y mantener el Sistema de Gestión Integral, durante el primer semestre de 2019, se han realizado 74 informes: 42 Evaluación y seguimiento- informes de Ley,  2 Liderazgo estratégico, 20 Enfoque hacia la prevención, 2 seguimiento gestión del riesgo  y 8 seguimientos de relación entes externos. Se desarrolló el plan de auditorias internas a cabalidad y se logro la certificación en ISO9001:2015, se realizó el estudio de cargas, se gestionó ante la cnsc el concurso de metritos.  Se ha avanzado en el plan de participación ciudadana, se actualizaron la política y procedimientos relacionados con protección de datos personales.</t>
  </si>
  <si>
    <t>Capturar, integrar y disponer información geográfica y catastral para la toma de decisiones</t>
  </si>
  <si>
    <t>Actualizar Anualmente El 100 % Del Área Urbana Respecto De Los Cambios Identificados En Los Aspectos Físicos, Jurídicos Y Económicos De Los Predios.</t>
  </si>
  <si>
    <t>VIGENCIA (a 30/09/2019): Observaciones de seguimiento a 30/09/2019:   Para el cuatrienio, la Base de Datos Catastral fue valorada en el 2016 en $485,83 billones y pasó en el 2019 a $623,8 billones,  la cual obtuvo un incremento de 137,97 billones, representando un incremento del 28.4% y se actualizaron 2.481.705 predios en la vigencia 2016  y en la vigencia 2019 en 2.643.666 predios,  con lo cual se obtuvo un incremento de 161.961 predios, representando un incremento de 6,5%.  Estos resultados obedecen a la actualización permanente de la totalidad de los predios de la ciudad, la reducción de costo y tiempo en la identificación de la dinámica urbana y rural a través de la incorporación de herramientas innovadoras y de última tecnología, y la automatización e integración de los procesos masivos existentes, entre otros. Para la vigencia 2019: Se adelantaron las actividades técnicas, administrativas y logísticas necesarias para la actualización de la formación catastral en los aspectos físico, jurídico, económico y geográfico de los inmuebles de la ciudad. Para el componente físico: en la etapa de pre-reconocimiento se aprobaron por control de calidad  la totalidad de los 104.474 predios. En la etapa de reconocimiento se aprobaron por control de calidad   29.681 predios. Se desenglobaron 461 de 800  lotes, correspondientes a lotes en propiedad horizontal (PH) y en no propiedad horizontal (NPH). Para el componente jurídico: se actualizó la base catastral con  88.107 cambios de nombre masivos y puntuales de predios. Para el componente económico: se capturaron 97.510 ofertas de mercado.  Se realizó la depuración de 32.606 ofertas de mercado PH mediante metodología de depuración masiva.   Se actualizó la totalidad de las 280 tipologías de construcción.  Se aprobaron por control calidad la totalidad de los predios punto muestra. Se  aprobaron 37.937 avalúos especiales de centros comerciales pequeños, medianos y grandes, de un total de 41.062. RESERVAS (a 30/09/2019): Observaciones de seguimiento a 30/09/2019:   Para el cuatrienio, la Base de Datos Catastral fue valorada en el 2016 en $485,83 billones y pasó en el 2019 a $623,8 billones,  la cual obtuvo un incremento de 137,97 billones, representando un incremento del 28.4% y se actualizaron 2.481.705 predios en la vigencia 2016  y en la vigencia 2019 en 2.643.666 predios,  con lo cual se obtuvo un incremento de 161.961 predios, representando un incremento de 6,5%.  Estos resultados obedecen a la actualización permanente de la totalidad de los predios de la ciudad, la reducción de costo y tiempo en la identificación de la dinámica urbana y rural a través de la incorporación de herramientas innovadoras y de última tecnología, y la automatización e integración de los procesos masivos existentes, entre otros. Para la vigencia 2019: Se adelantaron las actividades técnicas, administrativas y logísticas necesarias para la actualización de la formación catastral en los aspectos físico, jurídico, económico y geográfico de los inmuebles de la ciudad. Para el componente físico: en la etapa de pre-reconocimiento se aprobaron por control de calidad  la totalidad de los 104.474 predios. En la etapa de reconocimiento se aprobaron por control de calidad   29.681 predios. Se desenglobaron 461 de 800  lotes, correspondientes a lotes en propiedad horizontal (PH) y en no propiedad horizontal (NPH). Para el componente jurídico: se actualizó la base catastral con  88.107 cambios de nombre masivos y puntuales de predios. Para el componente económico: se capturaron 97.510 ofertas de mercado.  Se realizó la depuración de 32.606 ofertas de mercado PH mediante metodología de depuración masiva.   Se actualizó la totalidad de las 280 tipologías de construcción.  Se aprobaron por control calidad la totalidad de los predios punto muestra. Se  aprobaron 37.937 avalúos especiales de centros comerciales pequeños, medianos y grandes, de un total de 41.062.</t>
  </si>
  <si>
    <t>Actualizar El 100 % Del Área Rural Respecto De Los Cambios Identificados En Los Aspectos Físicos, Jurídicos Y Económicos De Los Predios.</t>
  </si>
  <si>
    <t>Contar Con El 100 % Del Hardware, Software Y Conectividad Que Soporte La Operación De La Entidad.</t>
  </si>
  <si>
    <t>VIGENCIA (a 30/09/2019): Logros 2019: a. Adquisición y puesta en operación: Licenciamiento ELA, Oracle, equipos de red, contingencia y canales de internet, créditos del servicio en la nube, balanceadores de carga, UPS, actualización de la intranet y extranet, equipos para seguridad informática e información, fábrica de software, adopción del protocolo IPV6, implementación de controles SGSI, sistema de control de accesos áreas físicas, salas interactivas. b. Implementación: Nuevo CEL, Tienda Virtual Fase I, CRM Fase I y II, Gestión de trámites (Cabida y linderos), Liquidación y cálculo de plusvalía, Recibo de pago y Migración, Planillas de pago a contratistas, Avalúos comerciales (lucros, tipologías constructivas, novedades, reportes de seguimiento), Estrategia Cero Papel (Comunicación interna electrónica), Liquidador de Avalúos Castastrales, Sensibilidad, Visitas Conservación, Gestión de ofertas de mercado (Planeación, Asignación, Cargue de ofertas) y Página WEB.  Logros Cuatrienio: a. Adquisición y puesta en operación: Almacenamiento, equipos de red, telefonía IP, UPS, equipos de cómputo, licenciamiento ELA, ULA, Office 365 y correo, fábrica de software, equipos para seguridad  informática e información, red inalámbrica, adopción del protocolo IPV6, implementación de controles SGSI, fortalecimiento del SGSI y actualización del SGCN b. Implementación: Formulario captura de información, Automatización proceso de liquidación CIB 2019, Factura electrónica, Actualización SISCO, NICSP, Tablero de control con BI, Prototipos funcionales bodega de datos, Interoperabilidad con VUC, SNR , CISA y COREC y Piloto de incorporación de datos bajo LADM. RESERVAS (a 30/09/2019): Logros 2019: a. Adquisición y puesta en operación: Licenciamiento ELA, Oracle, equipos de red, contingencia y canales de internet, créditos del servicio en la nube, balanceadores de carga, UPS, actualización de la intranet y extranet, equipos para seguridad informática e información, fábrica de software, adopción del protocolo IPV6, implementación de controles SGSI, sistema de control de accesos áreas físicas, salas interactivas. b. Implementación: Nuevo CEL, Tienda Virtual Fase I, CRM Fase I y II, Gestión de trámites (Cabida y linderos), Liquidación y cálculo de plusvalía, Recibo de pago y Migración, Planillas de pago a contratistas, Avalúos comerciales (lucros, tipologías constructivas, novedades, reportes de seguimiento), Estrategia Cero Papel (Comunicación interna electrónica), Liquidador de Avalúos Castastrales, Sensibilidad, Visitas Conservación, Gestión de ofertas de mercado (Planeación, Asignación, Cargue de ofertas) y Página WEB.  Logros Cuatrienio: a. Adquisición y puesta en operación: Almacenamiento, equipos de red, telefonía IP, UPS, equipos de cómputo, licenciamiento ELA, ULA, Office 365 y correo, fábrica de software, equipos para seguridad  informática e información, red inalámbrica, adopción del protocolo IPV6, implementación de controles SGSI, fortalecimiento del SGSI y actualización del SGCN b. Implementación: Formulario captura de información, Automatización proceso de liquidación CIB 2019, Factura electrónica, Actualización SISCO, NICSP, Tablero de control con BI, Prototipos funcionales bodega de datos, Interoperabilidad con VUC, SNR , CISA y COREC y Piloto de incorporación de datos bajo LADM.</t>
  </si>
  <si>
    <t>Cumplir En Un 100 % Los Plazos Establecidos Por La  Estrategia De Gobierno En Línea.</t>
  </si>
  <si>
    <t>VIGENCIA (a 30/09/2019): Cuatrienio:  a. SGSI: Actualización activos de información y activos tipo hardware, software, servicios y conocimiento para todos los procesos, generación matrices de riesgos y planes de tratamiento. b. SGCN: Actualización de planes de continuidad y recuperación (BIA, RA, BCP, DRP). Ejecución ejercicios de simulacro.  c. Gobierno Digital: Implementación de nuevo Catastro en Línea, Actualización sección de Transparencia, Caracterización de usuarios y grupos de valor, Articulación con ¿Bogotá Te Escucha¿, Ejercicios de participación ciudadana, publicación de datos abiertos, adopción protocolo IPV6, participación concurso Máxima Velocidad (primer puesto en 2 años consecutivos), actualización PETIC, uso de Colombia Compra Eficiente, incorporación cláusulas de derechos de autor, interoperabilidad con CISA, COREC, SNR y VUC.  2019: a. SGSI: Plan operacional y de sensibilización. Informes: Seguridad en los datos de pruebas, Controles gestión de eventos. b. PDD: Actualización de documentos para el tratamiento de datos personales. Revisión del cumplimiento de la implementación de la ley de protección de datos personales.  c. GD: Autodiagnóstico (FURAG), Plan cumplimiento GD, publicación de datos abiertos, sección de transparencia (97.14% de cumplimiento), finalización del plan de direccionamiento de IPV6 y pruebas para su transición, implementación de la trazabilidad sobre las transacciones al Nuevo CEL, Tienda Virtual, Captura de Terreno y Avalúos Comerciales, Participación concurso máxima velocidad. d. SGCN: Plan de divulgación y comunicaciones, Plan y ejecución de ejercicios y pruebas de continuidad (simulacro). Socialización a las  dependencias. Ejecución de ejercicios de escritorio, Valoración de los recursos para el centro alterno de operaciones y de procesamiento. La magnitud de la meta está acorde con lo programado.  RESERVAS (a 30/09/2019): Cuatrienio:  a. SGSI: Actualización activos de información y activos tipo hardware, software, servicios y conocimiento para todos los procesos, generación matrices de riesgos y planes de tratamiento. b. SGCN: Actualización de planes de continuidad y recuperación (BIA, RA, BCP, DRP). Ejecución ejercicios de simulacro.  c. Gobierno Digital: Implementación de nuevo Catastro en Línea, Actualización sección de Transparencia, Caracterización de usuarios y grupos de valor, Articulación con ¿Bogotá Te Escucha¿, Ejercicios de participación ciudadana, publicación de datos abiertos, adopción protocolo IPV6, participación concurso Máxima Velocidad (primer puesto en 2 años consecutivos), actualización PETIC, uso de Colombia Compra Eficiente, incorporación cláusulas de derechos de autor, interoperabilidad con CISA, COREC, SNR y VUC.  2019: a. SGSI: Plan operacional y de sensibilización. Informes: Seguridad en los datos de pruebas, Controles gestión de eventos. b. PDD: Actualización de documentos para el tratamiento de datos personales. Revisión del cumplimiento de la implementación de la ley de protección de datos personales.  c. GD: Autodiagnóstico (FURAG), Plan cumplimiento GD, publicación de datos abiertos, sección de transparencia (97.14% de cumplimiento), finalización del plan de direccionamiento de IPV6 y pruebas para su transición, implementación de la trazabilidad sobre las transacciones al Nuevo CEL, Tienda Virtual, Captura de Terreno y Avalúos Comerciales, Participación concurso máxima velocidad. d. SGCN: Plan de divulgación y comunicaciones, Plan y ejecución de ejercicios y pruebas de continuidad (simulacro). Socialización a las  dependencias. Ejecución de ejercicios de escritorio, Valoración de los recursos para el centro alterno de operaciones y de procesamiento. La magnitud de la meta está acorde con lo programado.</t>
  </si>
  <si>
    <t>Incorporar 175 Niveles De Información Geográfica De Bogotá Y Sus Áreas De Interés Integrada En La Plataforma Ideca Incluyendo La Información De Infraestructura Y Redes, Dinámica De Construcción,  Población E Inversión Pública.</t>
  </si>
  <si>
    <t>RESERVAS (a 30/09/2019): En el cuatrienio se logró incorporar 208 nuevos niveles de información, superando la meta establecida de 175 niveles, para un total de 283 niveles incorporados en la Infraestructura de Datos Espaciales de Bogotá, lo que permitió finalizar por cumplimiento la meta con corte a 31 de diciembre de 2018. La incorporación de niveles de información provenientes de los diferentes custodios con los cuales la Unidad ha gestionado su estandarización y disposición, ha permitido mejorar e impulsar la generación de nuevos productos y servicios, así como apoyar las necesidades misionales de las entidades que hacen parte de la comunidad IDECA, lo cual redunda en la reducción de costos de producción y en el aumento de la eficiencia institucional. Adicionalmente, como apoyo a la generación y disposición de nueva información georreferenciada, se encuentra en operación el servicio de geocodificación, el cual ha proceso en el mes de septiembre un total de 5.552.189 registros válidos: de forma masiva 90.1% e individual 9,1%.</t>
  </si>
  <si>
    <t>Generar 15700 Millones Por Concepto De Ventas De Productos Y Servicios En El Periodo 2016-2020</t>
  </si>
  <si>
    <t>VIGENCIA (a 30/09/2019): Observaciones de seguimiento a 30/09/2019:   Los ingresos efectivos recibidos a 30/09/2019 asciende a la suma de $ 3.372.583.855 valor sin IVA, por concepto de venta de productos y servicios.  Para el cuatrienio, se han generado $15.368.755.045 de los $14.000.000.000 propuestos como meta, lo que representa un  logro del 109,8%. Para ello, se suscribieron contratos con entidades del orden distrital, regional y nacional. La mayor parte de los ingresos percibidos fueron obtenidos a través de la elaboración de los avalúos comerciales, los cuales sirvieron como base para el cumplimiento de los proyectos de entidades solicitantes. Adicionalmente, se compartió el conocimiento y experiencia, en contratos como: Realizar una IDE para la región de Cundinamarca con destino a la SDP, captura de información de los equipamientos en propiedades horizontales de predios en el Distrito Capital, proyecto piloto para captura de datos del SISBEN, el desarrollo de una APP para  el reporte de nuevas construcciones ilegales en la ciudad.</t>
  </si>
  <si>
    <t>Compartir Con 10 Entes Territoriales E Instituciones El Conocimiento Y Capacidad De Catastro Para Capturar, Integrar Y Disponer Información.</t>
  </si>
  <si>
    <t>VIGENCIA (a 30/09/2019): Observaciones de seguimiento a 30/09/2019:   En el cuatrienio: En convenio con la SDP se implementó la IDE Regional para el manejo de información geográfica de interés que beneficia directamente a 38 municipios de Cundinamarca. Se adelantó convenio con la SDP para recolectar la información de equipamientos comunales de una muestra de predios en propiedad horizontal, como insumo del ajuste de la propuesta metodológica de estratificación socioeconómica urbana, para un total de 2.327 predios. Se realizó convenio con la SDP para la realización la prueba piloto que permita la aplicación de encuestas utilizando la ficha de caracterización socioeconómica y el software para dispositivos móviles de captura, desarrollados para la metodología SISBEN IV por el DNP. Se realizó la metodología para la depuración y validación de los predios de patrimonio para ser interrelacionados e incorporados en la base de datos de la UAECD, así como los predios nuevos de patrimonio, en la Base de datos del DADEP.  Se elaboraron 5.998 avalúos comerciales.  En la vigencia:  Se entregaron  1.651 avalúos comerciales,con destino a entidades como el  Instituto de Desarrollo Urbano,  Empresa de Renovación y Desarrollo Urbano, Empresa de Acueducto y Alcantarillado de Bogotá y Secretaría Distrital de Integración Social. En el marco del convenio con el Servicio Geológico Colombiano han finalizado las actividades de campo, en el momento se estan realizando los trabajos de procesamiento de datos GNSS GPS. Nota: La medición de la magnitud es anual. RESERVAS (a 30/09/2019): Observaciones de seguimiento a 30/09/2019:   En el cuatrienio: En convenio con la SDP se implementó la IDE Regional para el manejo de información geográfica de interés que beneficia directamente a 38 municipios de Cundinamarca. Se adelantó convenio con la SDP para recolectar la información de equipamientos comunales de una muestra de predios en propiedad horizontal, como insumo del ajuste de la propuesta metodológica de estratificación socioeconómica urbana, para un total de 2.327 predios. Se realizó convenio con la SDP para la realización la prueba piloto que permita la aplicación de encuestas utilizando la ficha de caracterización socioeconómica y el software para dispositivos móviles de captura, desarrollados para la metodología SISBEN IV por el DNP. Se realizó la metodología para la depuración y validación de los predios de patrimonio para ser interrelacionados e incorporados en la base de datos de la UAECD, así como los predios nuevos de patrimonio, en la Base de datos del DADEP.  Se elaboraron 5.998 avalúos comerciales.  En la vigencia:  Se entregaron  1.651 avalúos comerciales,con destino a entidades como el  Instituto de Desarrollo Urbano,  Empresa de Renovación y Desarrollo Urbano, Empresa de Acueducto y Alcantarillado de Bogotá y Secretaría Distrital de Integración Social. En el marco del convenio con el Servicio Geológico Colombiano han finalizado las actividades de campo, en el momento se estan realizando los trabajos de procesamiento de datos GNSS GPS. Nota: La medición de la magnitud es anual.</t>
  </si>
  <si>
    <t>Incrementar En 25000 El Numero De Usuarios Del Portal De Mapas De Bogota, Con Respecto A La Vigencia Anterior.</t>
  </si>
  <si>
    <t>VIGENCIA (a 30/09/2019): Observaciones de seguimiento a 30/09/2019:   Como parte de las estrategias de promoción para el uso de los datos geográficas, así como el robustecimiento de los canales de acceso a la información, se logró un total de 936.873 usuarios, lo que corresponde a un 117,83% de la meta establecida 795.123 usuarios (Línea base: 770.123 sobre la que se programaron 25.000 usuarios adicionales). RESERVAS (a 30/09/2019): Observaciones de seguimiento a 30/09/2019:   Como parte de las estrategias de promoción para el uso de los datos geográficas, así como el robustecimiento de los canales de acceso a la información, se logró un total de 936.873 usuarios, lo que corresponde a un 117,83% de la meta establecida 795.123 usuarios (Línea base: 770.123 sobre la que se programaron 25.000 usuarios adicionales).</t>
  </si>
  <si>
    <t>Complementar En 100000 Hectareas La Información Geográfica De Sensores Remotos Disponible En La Infraestructura De Datos Espaciales De Bogotá.</t>
  </si>
  <si>
    <t>VIGENCIA (a 30/09/2019): Observaciones de seguimiento a 30/09/2019:   Con el propósito de complementar la información de la Infraestructura de Datos Espaciales, se realizó la contratación de información proveniente de sensores remotos del área urbana, rural y municipios vecinos de Bogotá, obteniendo como resultados reportados por el interventor un total de 163.318 ha correspondiente a un 38,38% del área del proyecto. Se reporta una finalización en la revisión por parte de la interventoría de fotografías aéreas y datos Lidar de 75.897 has (Gutiérrez, Chipaque, Une, Ubaque, Choachí, Bogotá rural con conformidad en 13 pruebas de calidad). A la fecha, la interventoría está revisando fotografías aéreas y datos Lidar de 55.573 has (14.765 ha Sumapaz y 40.808 ha municipios vecinos) y realizó entrega de informe parcial de revisión de datos Lidar de esa misma zona. Con relación al fotocontrol, se reportan 14 nuevos puntos de fotocontrol en San Juan de Sumapaz, en validación por el contratista para entrega al interventor. Como medida al atraso presentado en las actividades, se continuó proceso sancionatorio por posible mora en el cumplimiento por parte del contratista principal (contrato 235 de 2018). Se han realizado mesas de trabajo para revisión y análisis del estado de los contratos junto con los contratistas y oficinas competentes de la UAECD.  Por otro lado, se recibió y validó nueva versión del ortofotomosaico del área urbana de Bogotá como resultado del convenio suscrito con la Fuerza Aerea Colombiana FAC, que representan 70.000 ha, el cual se encuentra disponible a través de web service en las plataformas de IDECA. A partir de lo manifestado por la FAC mediante oficio 201910420015731 del 04 de septiembre de 2019 en cuanto a las restricciones de volar a la altura requerida por el convenio, la UAECD respondió mediante oficio 2019EE50816 del 19 de septiembre de 2019 solicitando la terminación anticipada del convenio. A 30 de septiembre no ha recibido respuesta por  RESERVAS (a 30/09/2019): Observaciones de seguimiento a 30/09/2019:   Con el propósito de complementar la información de la Infraestructura de Datos Espaciales, se realizó la contratación de información proveniente de sensores remotos del área urbana, rural y municipios vecinos de Bogotá, obteniendo como resultados reportados por el interventor un total de 163.318 ha correspondiente a un 38,38% del área del proyecto. Se reporta una finalización en la revisión por parte de la interventoría de fotografías aéreas y datos Lidar de 75.897 has (Gutiérrez, Chipaque, Une, Ubaque, Choachí, Bogotá rural con conformidad en 13 pruebas de calidad). A la fecha, la interventoría está revisando fotografías aéreas y datos Lidar de 55.573 has (14.765 ha Sumapaz y 40.808 ha municipios vecinos) y realizó entrega de informe parcial de revisión de datos Lidar de esa misma zona. Con relación al fotocontrol, se reportan 14 nuevos puntos de fotocontrol en San Juan de Sumapaz, en validación por el contratista para entrega al interventor. Como medida al atraso presentado en las actividades, se continuó proceso sancionatorio por posible mora en el cumplimiento por parte del contratista principal (contrato 235 de 2018). Se han realizado mesas de trabajo para revisión y análisis del estado de los contratos junto con los contratistas y oficinas competentes de la UAECD.  Por otro lado, se recibió y validó nueva versión del ortofotomosaico del área urbana de Bogotá como resultado del convenio suscrito con la Fuerza Aerea Colombiana FAC, que representan 70.000 ha, el cual se encuentra disponible a través de web service en las plataformas de IDECA. A partir de lo manifestado por la FAC mediante oficio 201910420015731 del 04 de septiembre de 2019 en cuanto a las restricciones de volar a la altura requerida por el convenio, la UAECD respondió mediante oficio 2019EE50816 del 19 de septiembre de 2019 solicitando la terminación anticipada del convenio. A 30 de septiembre no ha recibido respuesta por</t>
  </si>
  <si>
    <t>Mantener Actualizado El 30 % De Las Capas De Información Geográfica De La Ide De Bogotá</t>
  </si>
  <si>
    <t>VIGENCIA (a 30/09/2019): Observaciones de seguimiento a 30/09/2019:   Con el ánimo de ofrecer a la comunidad información oportuna y de calidad, en lo corrido del año se han actualizado 37 de los 57 datos proyectados para la vigencia, que representan el 13% del 20% esperado para este año. Dentro de los niveles de información actualizados se encuentran las bodegas y los centros de atención al usuario de la UAESP, bienes inmuebles de interés cultural, del centro histórico, bienes de experiencias pedagógicas, salones comunales y espacios de participación local, entre otros.  Adicionalmente, se está gestionando la actualizacion de 138 niveles de acuerdo con las actas firmadas con las entidades.</t>
  </si>
  <si>
    <t>Unidad Administrativa Especial de Rehabilitación y Mantenimiento Vial</t>
  </si>
  <si>
    <t>Recuperación, rehabilitación y mantenimiento de la malla vial</t>
  </si>
  <si>
    <t>Conservación Y Rehabilitación 1254 Km-Carril De La Infraestructura Vial Local (Por Donde No Circulan Rutas De Transmilenio Zonal)</t>
  </si>
  <si>
    <t>VIGENCIA (a 30/09/2019): A partir de 2016 se generó un continuó ascenso del buen estado de la malla vial local. A 31 de diciembre de 2018, el porcentaje en mal estado disminuyó al 24% y en buen estado subió al 47% en un corto periodo, sin que haya habido cambio de metodología de evaluación ni modificaciones sustanciales en las tareas.   Ajustando nuestra organización, se logró comenzar a trabajar las 24/6, interviniendo en el día las vías de los barrios y en las noches realizando acciones de movilidad para disminuir la accidentalidad.  Este ritmo de intervención implicó también un ajuste en los procesos de producción de las plantas de asfalto y de la logística para el traslado de maquinaria e insumos para la conservación de las vías, que nos ha permitido en lo corrido del Plan de Desarrollo, a través de la meta ¿Conservar y rehabilitar 1.083 km carril de la infraestructura vial local¿ intervenir 987,86 km-carril de impacto en 5.370 segmentos viales con 206.668 huecos tapados en las diferentes localidades del distrito capital.   Beneficios. Con lo anterior, la UAERMV ha logrado beneficiar alrededor de 1.701.260 personas en 722 barrios del distrito capital, reduciendo sus tiempos de desplazamiento y mejorando las condiciones de movilidad, seguridad y calidad de vida.</t>
  </si>
  <si>
    <t>Conservar 62.31 Km-Carril De Malla Vial Arterial, Troncal E Intermedia Y Local (Por Donde Circulan Las Rutas De Transmilenio Troncal Y Zonal)</t>
  </si>
  <si>
    <t>VIGENCIA (a 30/09/2019): A través de estrategias de atención a situaciones imprevistas se programó en la vigencia 2017 la meta ¿Conservar 50 km carril de malla vial arterial, troncal e intermedio y local¿, de la que se han intervenido un total de 39,96 km carril, que representan 650,58 km carril de impacto en 1.399 segmentos viales de la malla principal tapando 49.010 huecos.  Atención a emergencias Se han atendido 5 emergencias que dificultan la movilidad en localidades como Puente Aranda y San Cristóbal.</t>
  </si>
  <si>
    <t>Conservar 20.5 Km De Ciclorrutas (De Andén)</t>
  </si>
  <si>
    <t>VIGENCIA (a 30/09/2019): En el marco de las intervenciones por apoyo interinstitucional, en la vigencia 2018 se unió la meta ¿Conservar 15,5 km de ciclorrutas¿, de la que se han intervenido en ciclorrutas de andén un total de 10,41 km tapando 999 huecos en 125 vías.</t>
  </si>
  <si>
    <t>Mantener 14 Km Carril De Malla Vial Rural</t>
  </si>
  <si>
    <t>VIGENCIA (a 30/09/2019): En el marco de las intervenciones por apoyo interinstitucional, en la vigencia 2019 la Unidad contribuye a la meta de mantener 10 km - carril de malla vial rural, donde presenta un avance de 3,47 km - carril de intervención que representa 16,72 km - carril de impacto, donde se mejoraron 14 vías y se taparon 2.604 huecos.</t>
  </si>
  <si>
    <t>Pago 100 % De Compromisos De Vigencias Anteriores Fenecidas</t>
  </si>
  <si>
    <t>VIGENCIA (a 30/09/2019): Avance en Gestión En lo corrido de la vigencia se cuenta con pagos por valor de $3.790.116.395, anulaciones por valor de $2.300.0840.855 y procesos en instancias judiciales que ascienden a $6.616.634.423, es decir que el saldo de pasivos real de acuerdo a la gestión que se viene realizando asciende a $2.943.930.491 al corte mencionado.</t>
  </si>
  <si>
    <t>Transparencia, gestión pública y atención a partes interesadas en la UAERMV</t>
  </si>
  <si>
    <t>Mantener El 80 % De Satisfacción De Los Ciudadanos Y Partes Interesadas</t>
  </si>
  <si>
    <t>VIGENCIA (a 30/09/2019): Respecto al nivel de satisfacción de las partes interesadas en la gestión realizada por la entidad, se realiza una medición del cliente externo e interno, a través de la aplicación de una encuesta de periodicidad trimestral en la actualidad. Los resultados obtenidos con corte 30 de septiembre del 2019, son los siguientes: En total se encuestaron 914 personas, de las cuales 782 son ciudadanos usuarios/beneficiarios directos de las obras, 98 son colaboradores de la entidad y 34 son ciudadanos.  Del total de encuestados, 750 (82%) se encuentran satisfechos, 46 (5%) se encuentran insatisfechos y 118 (13%) no contestaron.</t>
  </si>
  <si>
    <t>VIGENCIA (a 30/09/2019): Avance gestión  En lo corrido de la vigencia, aún no se cuenta con pagos, las anulaciones ascendieron a $9.741.351, es decir que el saldo de pasivos real de acuerdo a la gestión que se viene realizando asciende a $9.686.480 al corte mencionado.</t>
  </si>
  <si>
    <t>Alcanzar El 74.4 % Del Índice De Desarrollo Institucional</t>
  </si>
  <si>
    <t>Adecuar Y Dotar 1 Sede Para El Proceso De Produccion E Intervencion De La Malla Vial</t>
  </si>
  <si>
    <t>VIGENCIA (a 30/09/2019): Se seleccionó el predio ubicado en la Localidad de Fontibón en la Calle 22D No. 120 ¿ 40, con el que se suscribió contrato de arrendamiento No. 526 de 2018 del 30 de noviembre de 2018, por un valor de $ 6.139.851.957 y un plazo de doce meses, el cual fue adicionado por valor de $3.251.753.210 y por un plazo de 5 meses y 21 días calendario, es decir, desde el 30 de noviembre de 2019 hasta el 20 de mayo de 2020, logrando así contar con un predio e instalaciones con altos estándares técnicos y de confort para los trabajadores, cumpliendo con todos los requisitos en materia ambiental y de seguridad y salud en el trabajo. Con corte a 30 de septiembre, la Entidad ha recibido los 20.479,52 m2 del proyecto, para un porcentaje del 100% de áreas acondicionadas y recibidas por la UAERMV.  Se encuentran en operación las áreas de: Atención al Ciudadano, Gerencia de Intervención, Subdirección Técnica de Intervención y Producción, Gerencia de Producción, Gerencia Ambiental Social y Atención al Usuario, Sistemas, Talleres de Mantenimiento, Almacén General y Archivo.   Así mismo, se han desarrollado actividades para el mejoramiento y adecuación de la sede de producción de la Entidad, por lo que a la fecha se encuentra vigente el contrato N. 555 de 2018, cuyo objeto es la ¿construcción obras de mitigación en el talud no. 3 (muro pantalla en caissons en cantiléver) de la sede de producción de la UAERMV¿, y se están estructurando los estudios previos para la intervención de los taludes 1 y 2.</t>
  </si>
  <si>
    <t>Fortalecimiento y adecuación de la plataforma tecnológica de la UAERMV</t>
  </si>
  <si>
    <t>Fortalecer Y Modernizar 80 %  El Recurso Tecnológico Y De Sistemas De Información De Las Entidades Del Sector Movilidad</t>
  </si>
  <si>
    <t>VIGENCIA (a 30/09/2019): Durante el cuatrienio se han implementado proyectos enfocados en propiciar una gestión más eficiente y efectiva en las actividades misionales y de apoyo de la Entidad, a partir del uso de tecnologías de la información y las comunicaciones. Dentro de los desarrollos implementados se destaca el proyecto SIGMA (Sistema de Información Geográfica Misional y de Apoyo), el cual tiene como objetivo central crear una herramienta para centralizar e integrar la información requerida para la adecuada gestión de pavimentos en la entidad, relacionada con la formulación, planeación, programación, ejecución y seguimiento de la conservación de la malla vial local. A la fecha se cuenta con una fábrica de software, que actualmente se encuentra en la etapa de desarrollo. Por otra parte, se realizó la parametrización, migración de información, puesta en marcha e implementación del Sistema de Gestión Documental Orfeo, el cual pretende soportar el proceso documental de la entidad y proyectar la gestión electrónica de documentos. Así mismo, se está implementando el Proyecto de Normalización, el cual tiene como objetivo estructurar todas las bases de datos de los procesos misionales para garantizar la uniformidad y la centralización de los datos.  Por su parte el Proyecto de Nómina, se diseñó con el fin de contar con una herramienta que se ajustara más a las necesidades de nómina de la información, toda vez que el sistema SIAP contaba con retrasos en cuanto a desarrollo tecnológicos, por lo que se adquirió el sistema SIGEP, el cual se encuentra implementado y cuenta con las funcionalidades requeridas.  Finalmente, se ha realizado la implementación de la Política de Gobierno Digital (antes Gobierno en Línea) tomando como base los tres habilitadores transversales Arquitectura, Seguridad de la información y Servicios Ciudadanos Digitales. Este proyecto ya surtió la etapa de planeación y actualmente se encuentra en la etapa de implementación.</t>
  </si>
  <si>
    <t>VIGENCIA (a 30/09/2019): Avance gestión En lo corrido de la vigencia, aún no se cuenta con pagos, las anulaciones ascienden a $54.680.235, es decir que el saldo de pasivos real de acuerdo a la gestión que se viene realizando asciende a $7.500.000 al corte mencionado.</t>
  </si>
  <si>
    <t>Unidad Administrativa Especial de Servicios Públicos</t>
  </si>
  <si>
    <t>Infraestructura para el desarrollo del hábitat</t>
  </si>
  <si>
    <t>Gestión para la ampliación y modernización de los servicios funerarios prestados en los cementerios de propiedad del Distrito Capital</t>
  </si>
  <si>
    <t>Fortalecer 100 % Planeación Del Servicio Y La Gestión De Control, Supervisión Y Evaluación De Los Servicios Funerarios Prestados En Los Cementerios De Propiedad Del Distrito Capital.</t>
  </si>
  <si>
    <t>VIGENCIA (a 30/09/2019): Corresponde al avance en la supervisión a la interventoría técnica, operativa, social, administrativa, financiera, ambiental, jurídica, de seguridad industrial y de salud ocupacional, relacionadas con el contrato de concesión no. 311 de 2013, suscrito entre la unidad administrativa especial de servicios públicos  Uaesp  e inversiones monte sacro Ltda., cuyo objeto es la prestación del servicio de destino final en equipamientos de propiedad del distrito capital y su administración, operación, mantenimiento y vigilancia, por un término de cinco (5) años mediante contrato de concesión en concordancia con lo estipulado en el pliego de condiciones, las normas mencionadas en el numeral 1.7, el plan de manejo ambiental, la licencia ambiental, el manual operativo y todas aquellas normas pertinentes vigentes que regulen la prestación de este servicio.</t>
  </si>
  <si>
    <t>Entregar 26 Servicios Integrales Prestados En Los Cementerios De Propiedad D.C</t>
  </si>
  <si>
    <t>VIGENCIA (a 30/09/2019): Los servicios funerarios prestados en los 4 cementerios de propiedad del Distrito Capital acumulados fueron:   4 Servicios de Inhumación (Cementerio Central, Norte, Sur y Serafín)  4 Servicios de Exhumaciones (Cementerio Central, Norte, Sur y Serafín)  3 Servicios de Cremación- (Cementerio Norte, Sur y Serafín)  1 Servicio de Culto - (Cementerio Serafín)  4 Servicios de asesoría legal- (Cementerio Central, Norte, Sur y Serafín)  4 Servicios de manejo del duelo- (Cementerio Central, Norte, Sur y Serafín)  3 servicios de trasporte de cuerpos (Cementerio Norte, Sur y Serafín)</t>
  </si>
  <si>
    <t>Entregar 12753 Subsidios A La Poblacion  Vulnerable De Bogota</t>
  </si>
  <si>
    <t>VIGENCIA (a 30/09/2019): La Entidad debe garantizar a la ciudad de Bogotá el acceso a los servicios funerarios integrales en los cementerios de propiedad del Distrito Capital, con tarifas asequibles para la población con bajos recursos.  A corte del presente informe se han entregado 9.488 subsidios a la población vulnerable de la ciudad de Bogotá  (2016-2019) en los cuatro equipamientos funerarios de propiedad del Distrito, detallados por localidad, son los siguientes 2019 Central 710 Norte 470 Sur 832 Serafin 1.226 acumulado 2016-2019 Central 1792 Norte 1533 Sur 3185 Serafin 2978</t>
  </si>
  <si>
    <t>Pago 100 % Compromisos De Vigencias Anteriores Fenecidas</t>
  </si>
  <si>
    <t>VIGENCIA (a 30/09/2019): Se han comprometido pasivos exigibles, contrato estatal de obra 605 de 2017 cuyo objeto es Realizar las obras de mantenimiento de las vías internas en la elipse del Cementerio Central propiedad del Distrito Capital</t>
  </si>
  <si>
    <t>Manejo integral de residuos sólidos en el Distrito Capital y la Región</t>
  </si>
  <si>
    <t>Reducir 3 % De Residuos Solidos Que Se Generan En La Ciudad Producto De La Separación En La Fuente</t>
  </si>
  <si>
    <t>Disponer 100 % De Los Residuos Que Ingresan Al Rsdj</t>
  </si>
  <si>
    <t>VIGENCIA (a 30/09/2019): El PAI registra un total de 3 hitos, con un avance acumulado promedio del 71%, frente al cumplimiento de la iniciativa de la meta proyecto de inversión, (1 Fortalecer la gestión de la operación del Relleno Sanitario Doña Juana (RSDJ)")  Corresponde al avance en las actividades relacionadas con la supervisión, seguimiento y control de la implementación del Plan de Gestión Social de la Unidad y en el marco del desarrollo del contrato de interventoría y contratos de concesión del Relleno Sanitario Doña Juana en el componente de lixiviados desde el área de la ingeniería.  Acumulado para el tercer trimestre, se han dispuesto 1.734.297.03 toneladas de residuos en el RSDJ (contemplan todo el componente de la prestación del servicio de aseo, 1. Recolección de residuos ordinarios, 2. Recolección de barrido, 3. Corte de césped, 4. Poda de árboles y fardos). Los beneficios para la población es contar con un sitio adecuado para la fase final del servicio de aseo, evitando así, posibles situaciones que atenten contra la salud de la población., (promedio mes tonelada 192.699,67)</t>
  </si>
  <si>
    <t>Formular E Implementar 1 Proyecto De Capacitacion Para La Formalizacion A  La Poblacion Recicladora De Oficio</t>
  </si>
  <si>
    <t>RESERVAS (a 30/06/2019): reserva presupuestal</t>
  </si>
  <si>
    <t>Establecer 1 Linea Base Del Componente De Aprovechamiento En La Ciudad De Bogota D.C</t>
  </si>
  <si>
    <t>VIGENCIA (a 30/09/2019): El PAI registra un total de 7 hitos, con un avance acumulado promedio del 36%, frente al cumplimiento de las 2 iniciativas de la meta proyecto de inversión, (1. Promover y fortalecer el esquema de aprovechamiento en el servicio de aseo, 2. Dignificar la labor de la población recicladora de oficio  El avance de los componentes de Gestión Cultura Ciudadana, Gestión Población Recicladora,  Gestión Bodegas</t>
  </si>
  <si>
    <t>Definir 1 Linea Base De Separacion En La Fuente</t>
  </si>
  <si>
    <t>Cumplir 50 % De Las Obligaciones De Hacer Para El Mejoramiento Del Estándar Del Servicio Público De Aseo</t>
  </si>
  <si>
    <t>Garantizar La Recoleccion Y Transporte 100 % De Los Residuos Sólidos Que Se Generan En La Ciudad Al Sitio De Disposición Final</t>
  </si>
  <si>
    <t>VIGENCIA (a 30/09/2019): El PAI registra un total de 6 hitos, con un avance acumulado promedio del 92%, frente al cumplimiento de las 3 iniciativas de la meta proyecto de inversión, (1. Garantizar una adecuada prestación del servicio de aseo, 2. Garantizar el cumplimiento de las Instancias de Coordinación enfocadas en el desarrollo del Decreto Distrital 190 de 2006 (PMIRS) y sus modificaciones, 3 Garantizar la atención de residuos hospitalarios y peligros , con la mitigación del riesgo por arrojos clandestinos en el Distrito Capital)  Corresponde al avance en las actividades relacionadas con la supervisión de la interventoría  administrativa, técnica, operativa, comercial, económica, financiera, contable, social, jurídica, ambiental, sanitaria, de seguridad y salud en el trabajo y de sistemas relacionadas con el contrato de concesión 186E de 2011, suscrito entre la Unidad Administrativa Especial de Servicios Públicos Uaesp y la  Unión Temporal Ecocapital para el servicio de recolección, transporte, almacenamiento temporal y entrega para la disposición final de Residuos Hospitalarios y similares generados en la ciudad de Bogotá D.C, y sin exclusividad la actividad de tratamiento y las actividades relacionadas con los aspectos técnicos, ambientales y operativos inherentes al seguimiento de la prestación del Servicio Público de Aseo en el Distrito Capital.  Acumulado para el segundo trimestre, se han dispuesto 1.374.735.,46 toneladas de residuos en el RSDJ (Residuos ordinarios -domiciliarios). Uno de los beneficios para la población es contar con un sitio adecuado para la fase final del servicio de aseo, evitando así, las posibles situaciones que atenten contra la salud de la población., (promedio mes tonelada 152.748,38).   Toneladas Recolección de Arrojo Clandestino (Atención críticos clandestinos y otros 1077, recolección residuos voluminosos, residuos clandestinos indisciplinados) acumulado a septiembre 290.794,21 toneladas</t>
  </si>
  <si>
    <t>Mantener El 100 % De Las Condiciones Generales Para El Funcionamiento Y Operación Del Rsdj</t>
  </si>
  <si>
    <t>VIGENCIA (a 30/09/2019): El PAI registra un total de 2 hitos, con un avance acumulado promedio del 69%, frente al cumplimiento de la iniciativa de la meta proyecto de inversión, (1. Fortalecer la Gestión Social para la zona de influencia del Relleno Sanitario Doña Juana.")  Gestión Relleno Sanitario Doña Juana  Producto de la disposición se presentan actividades realizadas que contribuyen a la gestión social para población adolescentes, población infantil, adultos y personas mayores de los barrios pertenecientes a la zona de influencia del relleno sanitario Doña Juana RSDJ:   Al corte septiembre se suscribieron contratos interadministrativos por valor de $3.983.283.331 para apoyar el acceso y continuidad a los programas de pregrado, técnico, tecnológico, bachillerato, primaria y alfabetización y programas de formación en lengua extranjera a habitantes de la zona de influencia del Relleno Sanitario Doña Juana que está establecida en la Licencia Ambiental Resolución CAR 1351 de 2014</t>
  </si>
  <si>
    <t>VIGENCIA (a 30/09/2019): El proyecto de inversión cancelo compromisos de vigencias anteriores fenecidas así   18 pasivo exigible correspondientes a compromiso adquirido mediante oferta de compra predios aledaños al RSDJ  Pasivo exigible correspondiente al contrato de prestación de servicios No 212 de 2014, cuyo objeto es "Prestar los servicios Profesionales en la Subdirección de Disposición Final en las distintas actividades con la comunidad dentro del marco del plan de gestión social en el desarrollo financiero de los proyectos a desarrollarse con las Juntas de Acción Comunal  3 pasivos exigible del al contrato de consultoría 130E con unión temporal Inter Dj Interventoría integral de los contratos de concesión para la administración, operación y mantenimiento del Relleno Sanitario Doña Juana en sus componentes de disposición final de residuos sólidos ordinarios y hospitalarios, tratamiento de lixiviados, tratamiento y aprovechamiento de biogás   Pasivo exigible correspondiente al contrato de consultoría No. 598 de 2017 cuyo objeto Contratar la realización del diagnóstico social en la zona de influencia del RSDJ y la reformulación y/o actualización del Plan de Gestión Social</t>
  </si>
  <si>
    <t>Realizar 98 % De Los Operativos De Recolección De Llantas Usadas Abandonadas Por Generador Desconocido En Vía Pública</t>
  </si>
  <si>
    <t>Implementar El 100 % Del Plan De Fortalecimiento Y Formalización A La Población Recicladora De Oficio</t>
  </si>
  <si>
    <t>VIGENCIA (a 30/09/2019): El Plan de Fortalecimiento creado por el grupo de facilitadores de la Subdirección de Aprovechamiento y dirigido a las organizaciones de recicladores de oficio en proceso de formalización consta de 5 etapas, de acuerdo con las etapas de maduración y crecimiento de una empresa y articulándolo con los planes de fortalecimiento de cada prestador y los plazos establecidos en la Resolución 276 de 2016. La etapa 1, comprende las siguientes actividades a realizar en cabeza del grupo de fortalecimiento  En la formulación del proyecto se amplia la gestión de la meta proyecto de inversión actualización 39 de 2019</t>
  </si>
  <si>
    <t>Garantizar El 100 % De Las Obligaciones De Hacer Para El Mejoramiento Del Estándar Del Servicio Público De Aseo</t>
  </si>
  <si>
    <t>VIGENCIA (a 30/09/2019): El PAI registra un total de 1 hitos, con un avance acumulado promedio del 75%, frente al cumplimiento de la iniciativa de la meta proyecto de inversión, (1 Establecer altos estándares de limpieza integral en el Distrito Capital")  Lavado de áreas públicas Ejecutados intervenciones 4.155 Lavado de áreas públicas Ejecutados áreas (M2) 4.175.028 Corte de Césped metros cuadrados 73.117.519 Instalación de Cestas -Punto con dos (2) cestas Compra 32.529  Instalación de Cestas -Punto con dos (2) cestas Instalación 17.187</t>
  </si>
  <si>
    <t>Gestión para la eficiencia energética del servicio de alumbrado público</t>
  </si>
  <si>
    <t>Fortalecer 100 % Planeación Del Servicio Y La Gestión De Control, Supervisión Y Evaluación De La Prestación Del Servicio De Alumbrado Público En El Distrito Capital</t>
  </si>
  <si>
    <t>VIGENCIA (a 30/09/2019): Este indicador monitorea las luminarias del alumbrado público modernizadas (cambio a tecnología LED) y remodeladas (cambio a halogenuro metálico -iluminación blanca-), que cuenta con altos estándares de calidad. Conforme al Pilar Construcción de comunidad y cultura ciudadana, este indicador aporta al programa Seguridad y convivencia para todos. Adicionalmente, la modernización del servicio de alumbrado público aporta a la política de eficiencia energética, mediante la mitigación los efectos del cambio climático disminuyendo en el consumo eléctrico de la ciudad y en los costos de operación del sistema y fallas en el servicio su avance esta dado por la interventoria y  supervisión   Logros   MODERNIZADO LED (agosto-2019) ¿	Cicloruta	271 ¿	Parque 	2.613 ¿	Vías y otros	25.753 ACTUALIZADO CMH (agosto-2019) Cambio De Bombilla ¿	Cicloruta	174	 ¿	Parque	977 ¿	Vías y otros	4.105 Nueva Luminaria ¿	Cicloruta	214 ¿	Parque	478 ¿	Vías y otros	1946</t>
  </si>
  <si>
    <t>Fortalecimiento institucional en la gestión pública</t>
  </si>
  <si>
    <t>Mejorar 100 % Capacidad Operativa Y Admistrativa Para El Buen Desarrollo Organizacional De La Unidad</t>
  </si>
  <si>
    <t>VIGENCIA (a 30/09/2019): El PAI registra un total de 15 hitos, con un avance acumulado promedio del 22%, frente al cumplimiento de las 4 iniciativas de la meta proyecto de inversión, (1.Fortalecer la Gestión de atención al ciudadano, 2.Fortalecer el Sistema Integrado de Gestión Financiera    SI-CAPITAL., 3.Hacer de la UAESP un gran lugar para trabajar y 4. Fortalecer la Infraestructura de todas las sedes que estén a cargo de la entidad en el marco de los requisitos legales.)  El alcance de cada una meta proyecto de inversión esta detallado en la formulacion del proyecto 1042 version 18 del 22102019</t>
  </si>
  <si>
    <t>Desarrollar Y Fortalecer 1 Modelo De Transformacion Organizacional De La Entidad</t>
  </si>
  <si>
    <t>VIGENCIA (a 30/09/2019): La Meta Proyecto de Inversión muestra la gestión de tres (3) áreas de la Entidad: Oficina Asesora de Planeación, Oficina asesora de Control Interno y la Subdirección de Asuntos Legales El PAI registra un total de 20 hitos, con un avance acumulado promedio del 22%, frente al cumplimiento de las 4 iniciativas de la meta proyecto de inversión (1. Fortalecer los estándares de transparencia y de acceso a la información pública, 2. Fortalecer el Modelo de Transformación Organizacional articulado con el Modelo Integrado de Planeación y Gestión (MIPG), 3. Tener un enfoque integrado de las Auditorías Internas realizadas en la Entidad y 4. Asegurar en lo jurídico el fortalecimiento del modelo de transformación organizacional)  El alcance de cada una meta proyecto de inversión esta detallado en la formulacion del proyecto 1042 version 18 del 22102019</t>
  </si>
  <si>
    <t>Fortalecer Y Mantener 100 % Memoria Institucional De La Unidad Y Promoveer La Cultura De Cero Papel</t>
  </si>
  <si>
    <t>VIGENCIA (a 30/09/2019): El PAI registra un total de 2 hitos, con un avance acumulado promedio del 99%, frente al cumplimiento de la  iniciativa de la meta proyecto de inversión (1. Fortalecer la Gestión de atención al ciudadano.)  El alcance de cada una meta proyecto de inversión esta detallado en la formulacion del proyecto 1042 version 18 del 22102019</t>
  </si>
  <si>
    <t>Divulgar Y Posicionar 100 % Los Planes,Programas Y Proyecto De La Entidad</t>
  </si>
  <si>
    <t>VIGENCIA (a 30/09/2019): En El PAI registra un total de 2 hitos, con un avance acumulado promedio del 75%, frente al cumplimiento de la  iniciativa de la meta proyecto de inversión (1. Fortalecer el posicionamiento de la imagen de la UAESP.)  El alcance de cada una meta proyecto de inversión esta detallado en la formulacion del proyecto 1042 version 18 del 22102019</t>
  </si>
  <si>
    <t>Ejecutar 1 Plan De Innovación Tecnológica</t>
  </si>
  <si>
    <t>Garantizar 100 % De La Arquitectura Tecnologica De La Entidad</t>
  </si>
  <si>
    <t>VIGENCIA (a 30/09/2019): El PAI registra un total de 8 hitos, con un avance acumulado promedio del 69%, frente al cumplimiento de las 3  iniciativas de la meta proyecto de inversión (1. Fortalecer la gestión de las de las plataformas tecnológicas de la entidad (hardware y software), 2. Implementar los lineamientos que fortalezcan la política de Gobierno Digital en la entidad y 3. Fortalecer el servicio de la mesa de ayuda de la entidad.)  El alcance de cada una meta proyecto de inversión esta detallado en la formulacion del proyecto 1042 version 18 del 22102019</t>
  </si>
  <si>
    <t>Pago 100 %  Compromisos De Vigencias Anteriores Fenecidas.</t>
  </si>
  <si>
    <t>VIGENCIA (a 30/09/2019): Para atender el pago del pasivo exigible del contrato No  311 de 2015 cuyo objeto es ¿Prestación de servicios profesionales de representación judicial integral para la defensa de la unidad administrativa especial de servicios públicos UAESP con ocasión del laudo arbitral de fecha 14 de diciembre de 2015, proferido contra los intereses del distrito, derivado de las controversias suscitadas en el contrato de concesión no.054 de 2003 suscrito entre la UAESP y la sociedad limpieza metropolitana S.A. E.S.P. lime s.a. E.S.P. ¿ lime, lo cual comprende en especial: a) la elaboración, interposición y tramitación del recurso de anulación del laudo arbitral, b) la instauración de las demás acciones constitucionales y legales en contra del laudo y de las decisiones judiciales que se profieran, y c) la defensa judicial ante la jurisdicción contenciosa administrativa u otras instancias judiciales frente a cualquier actuación derivada del laudo proferido, donde sea parte o tenga interés la entidad</t>
  </si>
  <si>
    <t>Instituto Distrital de Protección y Bienestar Animal</t>
  </si>
  <si>
    <t>Gestión del conocimiento y cultura ciudadana para la protección y el bienestar animal</t>
  </si>
  <si>
    <t>Diseñar E Implementar 1 Estrategia Interna Y Externa De Gestión De Conocimiento Para El Fortalecimiento De Los Programas Pyba</t>
  </si>
  <si>
    <t>Construir E Implementar 1 Propuesta Metodologica De Sensibilización Y/O Capacitación En Materia De Protección Y Bienestar Animal.</t>
  </si>
  <si>
    <t>Diseñar E Implementar 1 Programa De Capacitación Sobre Protección Y Bienestar Animal Para Cualificar Y Certificar A Integrantes Del Voluntariado En Pyba</t>
  </si>
  <si>
    <t>Diseñar E Implementar 1 Estrategia Para Fortalecer La Participación Ciudadana  En El Concejo Distrital Y En Los  Consejos Locales Pyba</t>
  </si>
  <si>
    <t>Diseñar E Implementar 1 Sistema De Información Que De Alcance A Las Necesidades Del Idpyba</t>
  </si>
  <si>
    <t>VIGENCIA (a 30/09/2019): Se cuenta con avance para el desarrollo de 10 modulos dentro del sistema de información: Esterilizaciones, Identificación, Sistemas de información, Participación , Adopciones, Cultura ciudadana, Sinantrópicos, Urgencias Veterinarias - Linea 123, Escuadrón anticrueledad y avance de modulo historia clinica animal.</t>
  </si>
  <si>
    <t>Diseñar E Implementar 1 Estrategia Para La Regulación De Los Prestadores De Servicios Que Trabajan Con Y Para Los Animales</t>
  </si>
  <si>
    <t>Generar 1 Estrategia De Investigación En Temas De Protección Y Bienestar Animal</t>
  </si>
  <si>
    <t>Garantizar La Participacion De 48500 Personas En Estrategias De Sensibilizacion, Formacion Y Educacion En Los Ambitos Eduativo, Recreodeportivo, Institucional Y Comunitario</t>
  </si>
  <si>
    <t>VIGENCIA (a 30/09/2019): Se ha dado continuidad a las campañas diseñadas en la vigencia 2018 y se logra elaborar una campaña nueva: "Todos somos héroes: con los animales no se hacen males", con el fin de  promover  la instauración de acciones afirmativas zoolidarias que mitigue la problemática de maltrato animal que actualmente está afectando la Fauna en el distrito capital.   Se implementó la estrategia de "palomasenclase" en colegios de Bogotá,  para dar a conocer de manera lúdica la problemática de las palomas y como generar cambios conductuales para mitigarla.   Se priorizaron los colegios con problemáticas relacionadas a las formas de crueldad animal a través de la cartografía social como herramienta para el diagnóstico e implementación de estrategias para mitigar conductas violentas con los animales.</t>
  </si>
  <si>
    <t>Vincular 8250 Personas A Los Procesos De Participacion Ciudadana De Proteccion Y Bienestar Animal</t>
  </si>
  <si>
    <t>VIGENCIA (a 30/09/2019): Se logra avanzar en espacios de participación generados en las copropiedades, con la participación de más de 1813  personas,  que se convierten en replicadores de la información de tenencia responsable de animales de compañía en copropiedades y adquieren información necesaria relativa a la normatividad vigente, para cumplir y hacer cumplir sus derechos y deberes en la sociedad.  Se cuenta con la caracterización de 137 organizaciones, qu eles permite ser parte de la red de aliados y ser convocados a las actividades que se desarrollan para su fortalecimiento.   Realización de la segunda convocatoria "Universidades unidas por los animales", en la cual se postularon  13 trabajos de investigación, de los cuales 5  fueron seleccionados para otorgarles el reconocimiento al premio Universidades Unidas por los Animales. Se realizó la gestión con concursantes y ganadores para comunicar los resultados y otorgar el reconocimiento</t>
  </si>
  <si>
    <t>Desarrollar 50 Documentos De Investigacion Y Estrategias De Difusion De Informacion Definidas En El Programa De Investigacion Del Idpyba, Promoviendo La Participacion De 700 Personas En Semilleros, Redes Y Eventos Academicos.</t>
  </si>
  <si>
    <t>VIGENCIA (a 30/09/2019): Se realizaron 18 sesiones del semillero de investigación en las cuales profesionales expertos en temáticas de ciencia animal o del vínculo humano - animal compartieron sus experiencias y perspectivas.   Realización de la segunda convocatoria "Universidades unidas por los animales", en la cual se postularon  13 trabajos de investigación, de los cuales 5  fueron seleccionados para otorgarles el reconocimiento al premio Universidades Unidas por los Animales. Se realizó la gestión con concursantes y ganadores para comunicar los resultados y otorgar el reconocimiento  Los documentos restantes para el cumplimiento de la meta se encuentran en elaboración</t>
  </si>
  <si>
    <t>Identificar Y Registrar A 2500 Prestadores De Servicios Que Trabajan Con Y Para Los Animales, En El Programa De Vigilancia Y Control Del Idpyba.</t>
  </si>
  <si>
    <t>Gestión integral de la fauna doméstica y silvestre en el DC</t>
  </si>
  <si>
    <t>Atender 45000 Animales En Maltrato, Atención En Salud Animal, Urgencias Veterinarias, Adopción, Custodia Y/O Brigadas De Salud.</t>
  </si>
  <si>
    <t>VIGENCIA (a 30/09/2019): A corte del tercer trimestre el Instituto Distrital de Protección y Bienestar Animal logró prestar atención a la fauna doméstica a 12.361 animales, los cuales se detallan de la siguiente manera: A través del programa de atención por maltrato se atendieron 3578 animales, 1987 animales de escuadrón anticrueldad , mediante 1349 visitas de verificación de bienestar y 1.591 animales de comando granja  con 132 visitas de verificación (1138 caninos, 255 felinos,186 aves ornamentales, 12 palomas, 117 roedores, 157 bovinos, 7 caprinos, 27 porcinos,32 équidos, 18 camélidos, 1248 aves de corral,18 ovinos, 41 lagomorfos, y 322 de otras especies).Desde el programa de urgencias veterinarias, se presto atención a 1.324 animales (992 caninos y 332 felinos).En cuanto a custodia se prestó atención a 3714 animales para el periodo comprendido entre enero y septiembre de acuerdo con los ingresos nuevos, los animales residentes y los remitidos por otros programas de forma mensual. Con el programa de brigadas médicas se han valorado 3005 animales, lo que corresponde a 2433 caninos y 572 felinos. Por otra parte, se realizó la entrega de 740 animales en adopción (559 caninos y 181 felinos).</t>
  </si>
  <si>
    <t>Ejecutar 20 Programas De Comportamiento Animal Y Enriquecimiento Ambiental.</t>
  </si>
  <si>
    <t>VIGENCIA (a 30/09/2019): A corte del tercer trimestre de la vigencia se cuenta con el diseño de los nueve programas de comportamiento animal, Etologo en Casa, Compatibilidad, Perro Amarillo,  valoraciones de Diagnostico Comportamental,  Gatificante, Razas Fuertes, Acompañamiento Institucional, Amor por la Granja y laboratorio de Comportamiento, de los cuales  se han implementado siete (7) programas, los cuales han tenido el siguiente impacto: Programa Diagnostico Comportamental: 303 animales valorados. Programa Etologo en casa: se realizó la valoración de 26 animales. Programa Compatabilidad: se logró caracterizar 280 animales. Programa Acompañamiento Institucional: se han obtenido 6 productos (tecnicas para guarderias caninas,  propuesta para cartilla de adopción, protocolo de manejo de animales en hogar de paso de carretilleros, protocolo provisional de ingreso y salida animales de compañia hogar de paso carretilleros y lineamientos pet friendly. Programa Perro Amarillo: participaron 394 animales. Programa Laboratorio de Comportamiento: se valoraron 29 animales. Programa Gatificando: Participaron 143 animales.</t>
  </si>
  <si>
    <t>Implantar En 373029 Caninos O Felinos Microchip De Identificación.</t>
  </si>
  <si>
    <t>VIGENCIA (a 30/09/2019): Se realiza la implantación de 61.456  microchips en animales de compañía en el distrito, correspondientes a 34.533 caninos y 26.923 felinos. Usaquén: 2680 Chapinero: 768 Santa Fe: 1235 San Cristóbal: 5656 Usme: 5106 Tunjuelito: 3618 Bosa: 3442 Kennedy: 5008 Fontibon: 1632 Engativá: 5706 Suba: 5028 Barrios Unidos: 1751 Teusaquillo: 432 Los Martires: 1029 Antonio Nariño: 1222 Puente Aranda: 1583 La Candelaria: 485 Rafael Uribe Uribe: 6116 Ciudad Bolívar: 8817 Sumapaz: 142</t>
  </si>
  <si>
    <t>Implementar 3 Programas Piloto Para El Manejo De Animales Sinantrópicos.</t>
  </si>
  <si>
    <t>VIGENCIA (a 30/09/2019): A corte del tercer trimestre se han logrado actividades como: *Programa de implementación de las estrategias clínicas para la atención medico veterinaria de la especie.Atencion a 904 palomas en el Centro de atención - CAP. * Programa de implementación de las estrategias socio-ambientales para la atención de la sobre población de palomas de plaza en Bogotá D.C. : se realizaron 122| visitas de verificación y dentro de la estrategias de intervención se abordaron 381 personas. * Programa de implementación de estrategias biótico-ambientales de las palomas de plaza y análisis de la condición de las abejas en Bogotá D.C. : se realizarón 49 censos poblacionales.</t>
  </si>
  <si>
    <t>Garantizar 1 Programa De Atencion Para Animales Silvestres.</t>
  </si>
  <si>
    <t>VIGENCIA (a 30/09/2019): A traves del programa de atención para fauna silvestre se han atendido 3.872 animales contados por lo ingresos registrados, sin embargo se hace necesario precisar que el Centro de fauna temporal cuenta con  promedio  mensual de 1266 animales residentes a corte del tercer trimestre. Se han emitido 315 conceptos tecnicos, 108 conceptos técnicos de liberación para 1486 animales, 42 concepto técnico de reubicación para 101 animal, 31 concepto técnico de remisión para 544 animales y 134 conceptos tecnicos de eutanasia para 183 animales. Adicionalmente se ha prestado apoyo en operativos de control</t>
  </si>
  <si>
    <t>Celebrar 1 Semana Distrital De Proteccion Y Bienestar Animal De Forma Anual.</t>
  </si>
  <si>
    <t>VIGENCIA (a 30/09/2019): La Semana Distrital de Proteccion y Bienestar Animal se realizará en el mes de octubre de 2019.</t>
  </si>
  <si>
    <t>Programa integral de esterilización canina y felina en el D.C.</t>
  </si>
  <si>
    <t>Esterilizar 209054 Caninos Y Felinos En Hogares Localizados En Estratos 1,2 Y 3.</t>
  </si>
  <si>
    <t>VIGENCIA (a 30/09/2019): Se realizaron a corte del 30 de septiembre 49.951 esterilizaciones, lo que corresponde  a  22.951 caninos (14.717 hembras y 8.234 machos) y 27.000 felinos (16.054 hembras y 10.946 machos) pertenecientes a estratos 1,2 y 3. A continuación se desagregan las esterilizaciones relaizadas por localidad:  Esterilizaciones que se detallan por localidad as: Usaquén: 2511 Chapinero: 615 Santa Fe: 1140 San Cristóbal: 4965 Usme: 3984 Tunjuelito: 2542 Bosa:	2181 Kennedy: 3095 Fontibon: 1300 Engativá: 4997 Suba:	5027 Barrios Unidos: 878 Teusaquillo:	238 Los Mártires:	1026 Antonio Nariño: 1048 Puente Aranda: 1140 La Candelaria: 434 Rafael Uribe Uribe: 4862 Ciudad Bolívar: 7865 Sumapaz: 103</t>
  </si>
  <si>
    <t>Capturar, Esterilizar Y Soltar 23228 Caninos Y Felinos Abandonados Y En Habitabilidad En Calle A Través De Brigadas.</t>
  </si>
  <si>
    <t>VIGENCIA (a 30/09/2019): A corte del 30 de septiembre se han realizado 3.964 esterilizaciones, lo que corresponde a 2290 caninos (1586 hembras y 704 machos) y 1674 felinos (1060 hembras y 614 machos), con la estrategia de Capturar, Esterilizar y Soltar - CES. A continuacion se detallan las esterilizaciones realizadas por localidad:  Usaquén:	289 Chapinero:	55 Santa Fe:	85 San Cristóbal:	455 Usme:	502 Tunjuelito:	41 Bosa:	192 Kennedy:	131 Fontibón:	35 Engativá:	408 Suba:	242 Barrios Unidos:	59 Teusaquillo:	31 Los Mártires:	105 Antonio Nariño:	25 Puente Aranda:	52 La Candelaria:	11 Rafael Uribe Uribe:	514 Ciudad Bolívar:	730 Sumapaz:	2</t>
  </si>
  <si>
    <t>Registrar 422500 Microchips De Caninos Y Felinos Esterilizados De Hogares De Estratos 1,2 Y3 En Abandono O Habitabilidad De Calle.</t>
  </si>
  <si>
    <t>Adelantar El 100 Porciento De Los Procesos Contractuales Para Desarrollar El Servicio De Esterilización Canina Y Felina En El Distrito Capital.</t>
  </si>
  <si>
    <t>Desarrollo y fortalecimiento institucional del Instituto Distrital de Protección y Bienestar Animal</t>
  </si>
  <si>
    <t>Diseñar E Implementar 1 Plataforma Estrategica Del Instituto.</t>
  </si>
  <si>
    <t>VIGENCIA (a 30/09/2019): Se lograron  establecer acuerdos de responsabilidades y corresponsabilidades con la Secretaría de Ambiente, Gobierno, el IDRD e IDPAC, en lo relacionado a la actualización del Plan de Acción de la Política Pública de Protección y Bienestar Animal, mediante mesas de trabajo que permitieron establecer las acciones que estas entidades realizan en el marco de la política y que están reflejadas en las fichas técnicas de indicador  producto del plan de acción que fue radicado ante el CONPES distrital, lo cual significa un buen avance en la articulación  y coordinación interinstitucional por la protección y el bienestar animal en el Distrito. De otro lado, la plataforma estratégica de la entidad se constituye en el eje articulador entre la gestión por procesos y la gestión por proyectos, atendiendo el marco normativo y el diseño institucional.</t>
  </si>
  <si>
    <t>Diseñar, E Implementar 1 Sistema Integrado De Gestión.</t>
  </si>
  <si>
    <t>VIGENCIA (a 30/09/2019): Durante los tres primeros trimestres del año 2019,  se han aprobado 36 actas, por medio de las cuales hemos adoptado la creación, eliminación y/o actualización de procedimientos y documentos asociados. Hemos cumplido con el 100% de las actividades propuestas en el Plan de Adecuación y sosteibilidad del SIG-MIPG y con el seguimiento del Plan de Gestión de la entidad.</t>
  </si>
  <si>
    <t>Formular E Implementar 1 Estrategia De Comunicaciones Para Instituto.</t>
  </si>
  <si>
    <t>VIGENCIA (a 30/09/2019): Gracias al reconocimiento de la World Animal Protection, representantes de diversos países conocieron la labor del Intituto de Protección Animal y la oficida de comunicaciones, quienes se runieron en Mombasa, Kenia, en la 3ª Conferencia en Manejo de Poblaciones de Perros - ICAM.  A través de la dependencia de comunicaciones, la información referente a la protección y bienestar animal es socializada  a la ciudadanía con el fin de generar sensibilización sobre la  Protección a los Animales.   Con información oportuna y precisa se logra gestionar un mayor acercamiento de los agentes del sector animalistas, organizaciones veterinarias, clínicas veterinarias,  entrenadores y paseadores caninos.   Se articularon acciones por la protección animal con entidades distritales como Alcaldía Mayor, alcaldías locales, secretarias como Gobierno, Salud, Ambiente, Movilidad, Seguridad, Integración  Social  y otras entidades como  Trasmilenio, Ipes, Idpc, IDT, Policía metropolitana, Policía Ambiental, Bomberos, entre otros.</t>
  </si>
  <si>
    <t>Implementar 2 Aplicativos Informáticos Que Soporten La Gestión Misional Y Administrativa Del Instituto.</t>
  </si>
  <si>
    <t>VIGENCIA (a 30/09/2019): Se da inicio al contrato 306 del 9/5/19 con ETB, donde se da continuidad a los servicios de tipo tecnologico , que utiliza el Instituto para dar ejecucion a sus actidades de tipo misional y administrativo. Al corte del 30/09/2019 el contrato lleva una ejecucion del 44,5%</t>
  </si>
  <si>
    <t>Atender El 100 % De Requerimientos Técnicos, Jurídicos, Contractuales Y Disciplinarios Solicitados Por Instancias Internas Y Externas.</t>
  </si>
  <si>
    <t>VIGENCIA (a 30/09/2019): ATENCION AL CIUDADANO Se actualiza y socializa el Manual de Atención al Ciudadano y el Procedimeinto de Gestión de PQRSD. Se implementa el sistema propio del Instituto para la gestión de PQRSD. Se estructura metodología propia para realizar un informe de calidad, claridez, coherencia y oportunidad de las peticiones. CONTRACTUAL Se han desarrollado alianzas estrategicas con los empresarios de la ciudad  DEFENSA JUDICIAL: Fallos de tutela proferidos en las tres (3) de las tres (3) actuaciones de las que fue notificado el Instituto (evidencias y soportes que se adjuntan), y en ninguno de ellos resultó vinculada la Entidad. ASUNTOS PENALES: Se implementó y ajustó  el procedimiento de segundas instancias en materia policivas. ASUNTOS NORMATIVOS:  Se considera un gran avance para nuestra Institución la aprobación de protocolos como el de paseadores y la formulación del protocolo para los establecimientos amigables con animales (pet-friendly), poder seguir implementando temas a nivel de la protección y conciencia de la existencia de los animales de compañía, de crear la voluntad para el servicio social enfocado con los animales y que desde el apoyo normativo se crea cultura ciudadana en lo relacionado con la Proteccion y bienestar animal.</t>
  </si>
  <si>
    <t>Implementar El 100 % De Los Procesos Transversales De Apoyo Para Garantizar El Optimo Funcionamiento Del Instituto</t>
  </si>
  <si>
    <t>VIGENCIA (a 30/09/2019): RECURSOS FISICOS Se ha dado respuesta al 100% de la solicitudes de traslado y asignacion de bienes (activos) a funcionarios y contratistas.  Con respecto a los bienes de consumo se ha dado respuesta a las solicitiudes de las diferentes areas en cuanto a ingresos y salidas en las cuales se realizaron 247 salidas de elementos y 33 ingresos de provedores o transferencia de otra entidad.  Los documentos generados por el proceso estan organizados y archivados segun las tablas de retencion documental. se tiene el control de los 802 bienes propiedad del instituto   TESORERIA Se realizó en promedio digitación de 1149 ordenes de pago de la vigencia y 57 de la reserva</t>
  </si>
  <si>
    <t>Universidad Distrital Francisco José de Caldas</t>
  </si>
  <si>
    <t>Expansión e integración social de la U. D. con la ciudad y la región</t>
  </si>
  <si>
    <t>Realizar 1 Estudio Realizar Un Estudio De La Pertinencia Intitucional De Los Nuevos Programas Academicos A Implemetar</t>
  </si>
  <si>
    <t>Diseñar 5 Propuestas Diseñar 10 Estudios De Los Nuevos Programas</t>
  </si>
  <si>
    <t>Sistema integral de información</t>
  </si>
  <si>
    <t>Optimizar 7.04  % Los Servicios Administrados Por La Red De Datos Udnet Cobertura, Optimización Y Migración Telefonía Ip  De Los Esquemas Telefónicos Aún Vigentes En La Institución. Optimización  Del Centro De Gestión  Olimpo, Cuartos Equipos De Telecomunicaciones Y La Infraestructura De Networking Del Campus Universitario, Adquisición De Un Nuevo Esquema De Almacenamiento Masivo,</t>
  </si>
  <si>
    <t>RESERVAS (a 30/06/2019): EJECUCION DE RESERVAS</t>
  </si>
  <si>
    <t>Ejecutar 70 % Del Sub Proyecto Sistema Institucional De Informacion Ud</t>
  </si>
  <si>
    <t>Desarrolar 55 % Del Proyecto Planestic Aprobado Para La Universidad</t>
  </si>
  <si>
    <t>RESERVAS (a 30/06/2019): EJECUCIÓN DE RESERVAS</t>
  </si>
  <si>
    <t>Desarrollar 73 % Del Proyecto Rita Aprobado Por El Acuerdo N° 3 Del Consejo Superior Universitario De 2 De Octubre De 2008 De La Universidad Distrital</t>
  </si>
  <si>
    <t>Promoción de la investigación y desarrollo científico</t>
  </si>
  <si>
    <t>Desarrollar 21 Programas Formación De Investigadores Para Aproximadamente 400 Investigadores Registrados En El Sistema De Información Siciud</t>
  </si>
  <si>
    <t>VIGENCIA (a 30/09/2019):  LOS CURSOS INIICAN EN OCTUBRE</t>
  </si>
  <si>
    <t>Desarrollar 71 Eventos Académicos Y De Investigación Que Permita Visibilizar La Universidad Y En Especial Los Procesos Investigativos Adelantados Por La Universidad</t>
  </si>
  <si>
    <t>Apoyar 242 Grupos De Investigación Propendiendo Su Visibilización Y Posicionamiento En Los Cuartiles De Producción De Acuerdo Al Nuevo Modelo De Medición De Colciencias.</t>
  </si>
  <si>
    <t>Crear 1 Fondo De Investigaciones Consolidar El Fondo De Investigaciones Como Eje Central De La Financiación De Las Actividades De Investigación En La Universidad Distrital</t>
  </si>
  <si>
    <t>Crear 1 Estatuto De Propiedad Intelectual</t>
  </si>
  <si>
    <t>Apoyar 160 Ponencias De Investigadores En Eventos Académicos Nacionales E Internacionales Mediante La Presentación De Resultados De Investigación Desarrollados En Institutos, Grupos, Semilleros De Investigación</t>
  </si>
  <si>
    <t>Desarrollar 1 Plan De Socialización Y Divulgación De Resultados De Investigación</t>
  </si>
  <si>
    <t>Apoyar 18 Revistas Institucionales Con Fines De Indexación</t>
  </si>
  <si>
    <t>Apoyar 8 Empresas Tipo Spin Off Apoyo A La Generación De Ideas De Negocio Tipo Spin Off</t>
  </si>
  <si>
    <t xml:space="preserve">Coofinanciar 19 Proyectos De Investigacion En Conjunto Con Entidades Externas A La Universidad </t>
  </si>
  <si>
    <t>Desarrollar 1 Reglamentación Sobre Política De Apoyo Al Programa De Jóvenes Investigadores Como Fomento A La Investigación En Grupos De Investigación</t>
  </si>
  <si>
    <t>Diseñar E Implementar 2 Sistemas Para Soportar La Investigación De La Universidad Asociados A Procedimientos Del Sistema De Información Que Apoyan El Sistemas De Investigaciones De La Universidad (Siciud.Icaro).</t>
  </si>
  <si>
    <t>Fomentar 1 Redes De Investigaciones De Tecnología Avanzada (Rita) A Nivel Regional Rumbo Y A Nivel Nacional Renata.</t>
  </si>
  <si>
    <t>Diseñar 1 Sistema De Edificacion Utilizando  El Estandar Bim Que Permita Tener Acceso A Todos Los Elementos De Amoblamiento Y De Instalaciones Especiales Para El Funcionamiento De Equipos Especializados De Investigaciones Actuales O Proyectados Por La Facultad Para Ser Adquiridos En El Plan Maestro De Laboratorios.</t>
  </si>
  <si>
    <t>Actualizar Y Dar Mejora Continua A 2 Sistemas De Información Para Soportar La Investigación En La Universidad</t>
  </si>
  <si>
    <t>Apoyar 40 Proyectos De Investigación Desarrollados Por Los Grupos Y Semilleros De Investigacion Institucionalizados</t>
  </si>
  <si>
    <t>Apoyar 4 Procesos De Transferencia De Resultados De Investigación.</t>
  </si>
  <si>
    <t>Apoyar 6 Proyectos De Jovenes Investigadores.</t>
  </si>
  <si>
    <t>Publicar 8 Libros Resultado De Investigación</t>
  </si>
  <si>
    <t>Construcción nueva sede universitaria Ciudadela El Porvenir - Bosa</t>
  </si>
  <si>
    <t>Construir 28374 M2 Adelantar La Construcción De La I Etapa, La Cual Cuenta Con Instrumento De Gestión Urbana, Diseños, Estudios Y Licencia De Construcción</t>
  </si>
  <si>
    <t>Construccion 10574.78 M2 Acciones De Mitigación De Impactos Urbanísticos, Aprobados En El Plan De Implantación El Porvenir</t>
  </si>
  <si>
    <t>VIGENCIA (a 30/09/2019): La actividad fue detenida de acuerdo al recaudo real de la estampilla UD y a la priorizacion realizada por la Universidad.</t>
  </si>
  <si>
    <t>Dotar 5600 M2 De La Nueva Sede Bosa El Porvenir</t>
  </si>
  <si>
    <t>VIGENCIA (a 30/09/2019): La dotacion se tiene planificada a traves de la compra de cocinetas para la sede</t>
  </si>
  <si>
    <t>Diseñar 4 Acciones De Mitigacion De Impacto Urbanistico En El Marco De La Actualizacion Del Plan De Implantacion Sede Bosa El Porvenir</t>
  </si>
  <si>
    <t>Pagar 100 % De  La Formula De Reajuste En El Marco Del Contrato 1063 De  2013.</t>
  </si>
  <si>
    <t>VIGENCIA (a 30/09/2019): Se realizo el proceso juridico para el pago del concepto, sin embargo, para lograr su ejecucion la Universidad debe esperar un concepto judicial.</t>
  </si>
  <si>
    <t>Mejoramiento y ampliación de la infraestructura física de la Universidad</t>
  </si>
  <si>
    <t>Elaborar 1 Plan De Desarrollo Físico Para La Universidad</t>
  </si>
  <si>
    <t>Adecuar Y/O Dotar 36000 M2 Para El Sistema De Sedes De La Universidad</t>
  </si>
  <si>
    <t>RESERVAS (a 30/09/2019): corresponde a ala ejecucion de reservas</t>
  </si>
  <si>
    <t>Construir 13393 M2 Para Ampliar El Sistema De Sedes De La Universidad</t>
  </si>
  <si>
    <t>Diseño E Implementación 1 Sistema Diseñar E Implementar Los Componentes Tecnologicos, Normativos Y Procedimentales Del Sistema De Administración De La Planta Física.</t>
  </si>
  <si>
    <t>Actualizar Y Adoptar 1 Plan  De Desarrollo Fisico Para La Universidad Distrital</t>
  </si>
  <si>
    <t>VIGENCIA (a 30/09/2019): Actividad detenida debido al recaudo real del recurso estampilla UD</t>
  </si>
  <si>
    <t>Mejoramiento del bienestar institucional de la Universidad Distrital</t>
  </si>
  <si>
    <t>Implementar 1 Programa Psicologico Implementar Del Programa De Atención Psicológica A Traves De Una Linea De Atención Telefónica</t>
  </si>
  <si>
    <t>RESERVAS (a 30/06/2019): RESERVAS</t>
  </si>
  <si>
    <t>Implementar 1  Programa Para La Adaptación Y Permanencia En La Vida Universitaria Formular E Implementar El Programa Para La Adaptación Y Permanencia En La Vida Universitaria, Desarrollando Diagnosticos E Implementando Talleres De Acompañamiento</t>
  </si>
  <si>
    <t>Implementar 1 Politica Conciencia Y Educacion.</t>
  </si>
  <si>
    <t>Desarrollo y fortalecimiento doctorados y maestrías</t>
  </si>
  <si>
    <t>Formar 50 Docentes Según Acuerdo 09 De 2007</t>
  </si>
  <si>
    <t>VIGENCIA (a 30/09/2019): NO HE PRESENTADO NECESIDADES POR PARTE D ELOS DOCENTES</t>
  </si>
  <si>
    <t>Fortalcer 4 Doctorados Fortalecimiento En Los Procesos Académico-Admisnitrativos Para El Buen Desarrollo De Los Doctorados, Con El Fin Ampliar La Cobertura Y Propender Por La Acreditación De Alta Calidad</t>
  </si>
  <si>
    <t>Presentar 2 Documentos Para Soportar  La Elaboración De Los Estudios Técnico Y De Mercado, Para La Creación De Los Nuevos Doctorados, Ciencias Sociales, Artes Y Medio Ambiente</t>
  </si>
  <si>
    <t>Dotación de laboratorios Universidad Distrital</t>
  </si>
  <si>
    <t>Adquirir 50 % De Los Requerrimientos De Equipos E Implementos De Los Laboratorios, Talleres Y Aulas Especializadas De La Universidad Distrital Que Garanticen El Desarrollo De Las Actividades Académicas Con Miras A Obtener La Acreditación Y Re Acreditación De Los Programas Académicos.</t>
  </si>
  <si>
    <t>Dotación y actualización biblioteca</t>
  </si>
  <si>
    <t>Ampliar 50 % Los Servicios Bibliograficos Ampliar La Cobertura De Servicios Bibliográficos Para Asegurar El Acceso, Búsqueda Y  Recuperación De Información  De  Alto Impacto  Académico, De Competencia Para La Universidad Como Apoyo A Los Procesos Académicos  De Investigación, Docencia Y Proyección Social -(Redes, Cultura De La Información, Comunicación, Extensión Cultural)</t>
  </si>
  <si>
    <t>Dotar 100 % De Infraestructura Tecnologica Del Sistema De Bibliotecas (Equipos Servidores, Computadores, Pda, Equipos Audiovisuales, Virtualización,   Sistema De Seguridad, Sitio Wed, Repositorio.</t>
  </si>
  <si>
    <t>Incrementar 57 % De Las Colecciones Desarrollo De Las Colecciones  Con Información Bibliográfica De Calidad, Actualizada, Oportuna Y Pertinente En Cada Una De Las Unidades De Información Bibliográfica  Para Los Usuarios Y Beneficiarios Del Servicio.</t>
  </si>
  <si>
    <t>Atención y Promoción para la Excelencia Académica APEA</t>
  </si>
  <si>
    <t>Construir 1 Red  Sistémica Para El Fortalecimiento De Capacidades Que Mejoren La Permanencia,  La Excelencia  Académica,  Y La Atención Psicoafectiva  De Los Estudiantes. _x000B_De La Universidad</t>
  </si>
  <si>
    <t>Diseñar 1 Sistema De Alertas Que Permita Identificar Los Casos Que Requieren Atención Y Acompañamiento</t>
  </si>
  <si>
    <t>Implementar 1 Herramienta  Que Permita  Caracterizar A Los Estudiantes Que Ingresan A Los Programas De Pregrado De La Ud</t>
  </si>
  <si>
    <t>Desarrollar 1 Estrategia Pedagógica De Intervención Grupal Para La Atención Temprana De Situaciones Y Factores Que Pongan En Riesgo La Excelencia Académica</t>
  </si>
  <si>
    <t>Realizar 100 % Del Seguimiento A Los Casos Que Presentan  Situaciones Que Comprometan La Excelencia Académica.</t>
  </si>
  <si>
    <t>Evaluar 100 % De Los Avances, Logros  Y La Sostenibilidad Del Proyecto Mediante Informe Consolidado</t>
  </si>
  <si>
    <t>Ampliar 100 % De La Red Sistémica Para El Fortalecimiento De Capacidades Que Mejoren La Permanencia, La Excelencia Académica Y La Atención Psicoafectiva De Los Estudiantes U.D.</t>
  </si>
  <si>
    <t>Desarrollar 1 Sistema  De Alertas Tempranas Que Permita Identificar Los Casos De Los Estudiantes En Riesgo De Deserción Y Que Requieren Atención Y Acompañamiento En La U.D.</t>
  </si>
  <si>
    <t>Desarrollar 100 % De Estrategias Pedagógicas De Intervención Grupal E Individual Para La Intervención Temprana De Situaciones Y Factores Que Pongan En Riesgo La Excelencia Académica.</t>
  </si>
  <si>
    <t>Fomento y desarrollo de entornos virtuales en la UD</t>
  </si>
  <si>
    <t>Desarrollar 1 Portal Web Con La Actualización   De Servicios Y Aplicativos Para Acceder A La Educación Virtual.</t>
  </si>
  <si>
    <t>Implementar 1 Observatorio De Innovación  Para El Uso De Las Tic Como  Practica Eficiente En El Ambiente De La Educación Virtual.</t>
  </si>
  <si>
    <t>Crear 18 Documentos De Autor,  Para La Consolidación De Nuevos Programas Con Metodologia Virtual Y Apoyo A Los Presenciales.</t>
  </si>
  <si>
    <t>Ampliar 100 % De Las Funcionalidades Y Modulos En El Portal Web, Campus Virtual</t>
  </si>
  <si>
    <t>Virtualización 100 % De Contenidos De Autor Para Los Programas Con Metodologia Virtual Y Apoyo A Los Presenciales.</t>
  </si>
  <si>
    <t>Implementaión 100 % Del Observatorio Asi Como La Administración Y Su Gestión.</t>
  </si>
  <si>
    <t>Modernización y fortalecimiento institucional</t>
  </si>
  <si>
    <t>Implementar 100 Marco Nomativo Nicsp Implementar El Nuevo Marco Nomativo Nicsp (Normas Internacionales De Contabilidad Del Sector Publico)</t>
  </si>
  <si>
    <t>Modernizar El 42 % Del Parque Automotor De La Universidad Distrital Francisco José De Caldas.</t>
  </si>
  <si>
    <t>Crear 19 Espacios De Esparcimiento En El Campus De La Universidad Distrital Francisco José De Caldas</t>
  </si>
  <si>
    <t>Adquirir 100 % De Elementos Tecnológicos, Que Permitan Y Aseguren La Inmersión De La Emisora En Los Medios Digitales.</t>
  </si>
  <si>
    <t>Implementar Al 66 % Los 6 Dominios De Arquitectura Mintic</t>
  </si>
  <si>
    <t>Diseñar E Implementar El 66 % Del Modelo De Seguridad Y Privacidad De La Información</t>
  </si>
  <si>
    <t>VIGENCIA (a 30/09/2019): Actividad detenida de acuerdo al recaudo real del recurso de inversion estampilla UD</t>
  </si>
  <si>
    <t>Implementar El 20 % Del Plan Institucional De Archivos Pinar Y El Programa De Gestión Documental Pgd</t>
  </si>
  <si>
    <t>Adquirir 100 %  De Elementos Tecnologicos</t>
  </si>
  <si>
    <t>Realizar 1 Auditoria A La Gestion Administrativa Y Financiera Del Idexud</t>
  </si>
  <si>
    <t>VIGENCIA (a 30/09/2019): La universidad se encuentra en el proceso de convocatoria publica necesario para la contratacion de la empresa auditora</t>
  </si>
  <si>
    <t>Contraloría Distrital</t>
  </si>
  <si>
    <t>Fortalecimiento al Sistema Integrado de Gestión y de la capacidad institucional</t>
  </si>
  <si>
    <t>Desarrollar Y Ejecutar 5 Esstrategias Estrategias Para Fortalecer El Sistema Integrado De Gestión - Sig En La Contraloría De Bogotá D.C.</t>
  </si>
  <si>
    <t>VIGENCIA (a 30/09/2019): Se presento una reduccion a la meta de 145.970.584 porducto d elos traslados presupuestales. El avance de ejecución de la magnitud es de 1.1 del 1.1 con respecto a la magnitud programada en la vigencia 2019 en la meta.  Se desarrollaron actividades como auditori de seguimiento bajo NTC ISO 9001 2015, afiliación de normas tecnica INCONTEC  contratar la prestación de servicios profesionales especizalizados para apoyar el proceso VCGF, control de planes de proyectos de inversión, mejoramiento de los procesos del SIG integración del MIPG, subsitema del SSI, analisis de estadisticas e indicadores y ejecucion de proyectos de Politica pública, mejoramiento de los procesos del SIG, integración del MIPG tema en el cual se ha avanzado por medio de la implementacion desde la mision de la entidad y las mejores practicas para incorporar aspectos que mejoren la gestion de al entidad en pro de la satisfaccion de los clientes de la Entidad, subsitema del SSI, analisis de estadisticas e indicadores y ejecucion de proyectos de Politica pública, migración a la plataforma PHP en ambiente web del aplicativo tablero de control de indicadores.</t>
  </si>
  <si>
    <t>Implementar 100 Porciento Los Programas Ambientales Establecidos En El Plan Institucional De Gestión Ambiental Piga.</t>
  </si>
  <si>
    <t>VIGENCIA (a 30/09/2019): La meta presentó una disminucion de 64.740.465 por traslados presupuestales. El avance de ejecucion de la magnitud es de 71.52 del 100 con respecto a la magnitud programada en la vigencia 2019 en la meta . Se desarrollaron actividades como: contratar la prestacion de servicios de apoyo a la gestion para ejecutar politicas, planes, proyectos y actividades orientadas al cumplimiento de los objetivos de PIGA (desinfección, fumigacion para control de animales, saneamiento ambiental) mantenimiento e instalaciones electricas de conformidad a la RR 90708 de agosto 30/2013 de MINMINAS. Contratar elemento para sensibilizar sobre medios de transporte alternativos.</t>
  </si>
  <si>
    <t>Intervenir El 100 Porciento El Acervo Documental De La Contraloría De Bogotá D.C. (Identificación, Organización, Clasificación Y Depuración)</t>
  </si>
  <si>
    <t>VIGENCIA (a 30/09/2019): La disminucion de la Magnitud es debido a que la meta tuvo un incremento de 125.005.667 por traslados presupuestales. En la vigencia se han ejecutado 658.879.999 de 736.226.667 lo que genera un cumplimiento de 22.4 con respecto a los 25 programados. Para el cumplimiento de lo anterior se han realizado actividades como prestacion de servicios para apoyar la gestion documental y actualizacion d etablas de retencion documental en la Entidad</t>
  </si>
  <si>
    <t>Implementar 100 Porciento Y Hacer Seguimiento A La Transición Del Nuevo Marco Normativo Contable Bajo Normas Internacionales De Contabilidad Del Sector Público-Nicsp</t>
  </si>
  <si>
    <t>VIGENCIA (a 30/09/2019): La meta presentó una disminucion de 49.400.000 por traslados presupuestalesEl avance de ejecución de la magnitud es de 99.62 del 100 con respecto a la magnitud programada en la vigencia 2019 en la meta. Se desarrollaron actividades como: contratar la prestación de servicios profesionales para la modificación de los procedimientos de acuerdo al SECOP II, los cambios en los aportes al sistema de seguridad social e integral, desarrollar actividades de la Subdirección financiera y hacer seguimiento del proceso de control, modificacion del nuevo marco normativo.</t>
  </si>
  <si>
    <t>Apoyar El 100 Porciento De Los Procesos De Responsabilidad Fiscal Próximos A Prescribir.</t>
  </si>
  <si>
    <t>VIGENCIA (a 30/09/2019): La meta presentó una incremento de 527.208.695 por traslados presupuestales. El avance de la magnitud es de 23.9 del 25 con respecto a la magnitud programada en la vigencia 2019 en la meta. Se desarrollaron actividades como: contratar los servicios profesionales para que sustancien los procesos de responsabilidad fiscal, revisión de los proyectos jurídicos para adelantar la segunda instancia en los términos de ley, realizar el control y seguimieto a los procesos a prescribir, elaboración de informes de gestión, estrategias de planes de mejoramiento, para el SIG y MECI, apoyo al seguimiento jurisprudencial, y conceptos emitidos por la CGR en materia de responsabilidad fical para el procesos de RFJC. Lo anterior se gestiono por medio de contratos de prestacion de servicios para antender procesos de responsabilidad fiscal a prescribir y sustanciaciones</t>
  </si>
  <si>
    <t>Apoyar 100 Porciento El Proceso De Vigilancia Y Control A La Gestión Fiscal</t>
  </si>
  <si>
    <t>VIGENCIA (a 30/09/2019): La meta presento un incremento de 1.923.072.687 producto d elos traslados presupuestales, lo que genero un cumplimiento de 98.25 de los 100 programados. Lo anterior se gestiono por medio de contratos de prestacion de servicios para apoyar el proceso de vigilancia y control a la gestion fiscal en las diferentes direcciones sectoriales.</t>
  </si>
  <si>
    <t>Desarrollar Y Ejecutar 1 Estrategia Para Incorporar Los Ods En El Ejercicio Del Control Fiscal Y La Adhesión A Pacto Global De La Contraloría De Bogotá D.C..</t>
  </si>
  <si>
    <t>VIGENCIA (a 30/09/2019): La meta presentó un incremento de 17.695.000 por traslados presupuestales. El avance de ejecución de la magnitud es de 1 del 1 con respecto a la magnitud programada en la vigencia 2019 en la meta.  Se desarrollaron actividades como: contratar los servicios técnicos o bachilleres para labores de apoyo y asistencia para evaluar los ODS en el marco del control fiscal, formación en herramientas metodologias Global Reporting Initiative y en normas relacionadas, contratar la prestación de servicios profesionales para apoyar al despacho del Contralor Auxiliar en la planeación y gestión de los ODS y la realización del Foro Internacional retos y desafios de los ODS en el distrito capital de cara al control fiscal.</t>
  </si>
  <si>
    <t>Desarrollar Y Ejecutar 1 Estrategia De Big Data En La Contraloría De Bogotá D.C.</t>
  </si>
  <si>
    <t>VIGENCIA (a 30/09/2019): La meta presentó una disminucion de 163.150.000 por traslados presupuestales El avance de ejecución de la magnitud es de 0.91 del 1 con respecto a la magnitud programada en la vigencia 2019 en la meta. Se desarrollaron actividades como: contratar los servicios profesionales para apoyar, desarrollar y ejecutar una estrategia de BIG DATA, de las diferentes bases de datos que sean suministradas por los sujetos de control.</t>
  </si>
  <si>
    <t>Fortalecimiento del control social a la gestión pública</t>
  </si>
  <si>
    <t xml:space="preserve">	Desarrollar 2786 Personas Formadas En Pedagogia Social Formativa , Para El Ejercicio De Control Social Y El Adecuado Manejo De Los Mecanismos E Instrumentos De Control Social, Dirigida A La Comunidad Estudiantil A Través De Los Contralores Estudiantiles Y Estudiantes Universitarios  A Las Organizaciones Sociales Y Comunidad En General.</t>
  </si>
  <si>
    <t>VIGENCIA (a 30/09/2019): La meta presentó un incremento de 105.630.000 por traslado presupuestal. Por lo anterior preseneta una cumplimiento de magnitud de 746.2 de los 789 programados. Ejecutando las siguentes actividades, anexo tecnico para acciones de formación, dialogo e información de precepción del cliente y estratégias de divulgación.</t>
  </si>
  <si>
    <t>Realizar 286 Acciones Ciudadanas Especialesde Acuerdo Con Los Temas De Especial Interés Para La Ciudadanía (Audiencias Públicas Sectoriales, Rendición De Cuentas, Mesas De Trabajo Ciudadanas, Foros, Inspecciones En Terreno, Revisión De Contratos, Socializaciones), Que Contemplen Por Lo Menos Una De Cada Acción En Los Diferentes Sectores O En Las Localidades.</t>
  </si>
  <si>
    <t>VIGENCIA (a 30/09/2019): El avance de ejecucion de la magnitud es de 66.82 de 68 con respecto a la magnitud programada para el ltercer  trimestre la vigencia 2019 en la meta, para esta se presentó un traslado que la aumento en 80.739.049,  Se desarrollaron actividades como elaboracion del anexo tecnico para acciones de formacion, dialogo e informe de percepcion del cliente y estrategias de divulgacion.</t>
  </si>
  <si>
    <t>Desarrollar Y Ejecutar 5 Estrategias De Divulgación En Medios Locales De Comunicación, Como Televisión, Prensa, Radio Y/O Redes Sociales Entre Otros, Para Realizar, Producir Y Emitir Contenidos Pedagógicos Audiovisuales.</t>
  </si>
  <si>
    <t>VIGENCIA (a 30/09/2019): El avance de ejecucion de la magnitud es de 1 de 1 con respecto a la magnitud programada en la vigencia 2019 en la meta., para esta se presento un aumento de 29.470.000 . Se desarrollaron actividades como : elaborar el anexo tecnico para acciones de formacion, dialogo e informe de percepcion del cliente y estrategias de divulgacion.</t>
  </si>
  <si>
    <t>Desarrollar Y Ejecutar 5 Estrategias De Comunicación Orientada A La Promoción Y Divulgación De Las Acciones Y Los Resultados Del Ejercicio Del Control Fiscal En La Capital, Dirigida A La Ciudadanía, Para Fortalecer El Conocimiento Sobre El Control Fiscal Y Posicionar La Imagen De La Entidad.</t>
  </si>
  <si>
    <t>VIGENCIA (a 30/09/2019): Esta meta se incremento en 51.036.585 El avance de la magnitud es de 1.0 de 1.0 con respecto a la  programada para la vigencia 2019 en la meta, se desarrollaron actividades de contratación de servicios profesionales para asesorar a apoyar a la OAC en: medio masivos, organizacion de eventos, montaje y aminacion audiovisual, apoyo periodístico, plataformas virtuales, impresión de carteles, piezas audiovisuales.</t>
  </si>
  <si>
    <t xml:space="preserve">	Desarrollar Y Ejecutar 5 Estrategias Institucional En El Marco Del Plan Anticorrupción De La Contraloría De Bogotá D.C.</t>
  </si>
  <si>
    <t>VIGENCIA (a 30/09/2019): Esta meta se incremento en 115.533.366 producto de los traslados presupuestales. Para el tercer trimestre el avance de ejecucion de la magnitud es de 1.0 de 1.0 con respecto a la magnitud programada en la vigencia 2019 en la meta. se desarrollaron actividades como: contratación de servicios profesionales para el apoyo de las estrategias institucionales anticorrupcion de la entidad.</t>
  </si>
  <si>
    <t>Fortalecimiento al mejoramiento de la infraestructura física de la Contraloría de Bogotá D. C.</t>
  </si>
  <si>
    <t>Adecuar 100 Porciento Las Sedes Previstas Y Pertenecientes A La Contraloría De Bogotá.</t>
  </si>
  <si>
    <t>VIGENCIA (a 30/09/2019): La meta presentó una reduccion de 348.800.000 debido a traslados presupuestales. El avance de Ejecucion de la magnitud fue del 55.7 de 55.7 programado. Se contrato la interventoria de la obra de adecuaciones locativas, suministros e instalaciones de puestos de trabajos, sillas ergonomicas que requiere la Entidad, mantenimiento correctivo, reparaciones locativas y adecuaciones para las sedes de la Contraloría de Bogotá D.C</t>
  </si>
  <si>
    <t>Adquirir 20 Vehiculos Para El Ejercicio De La Función De Vigilancia Y Control A La Gestión Del Control Fiscal.</t>
  </si>
  <si>
    <t>VIGENCIA (a 30/09/2019): La meta presentó una reduccion presupuestal de 69.340.000, por traslado de saldo al cumplir con la meta. El avance de ejecucion de la magnitud es del 100% para la vigencia 2019, por cuanto se adquierieron los 4 vehículos programados, de estos recursos queda un saldo que se trasladara a la meta 1.</t>
  </si>
  <si>
    <t>Fortalecimiento de la infraestructura de tecnologías de la información y las comunicaciones de la Contraloría de Bogotá D. C.</t>
  </si>
  <si>
    <t>Diseñar E Implementar 100 Porciento Sistema Integrado De Control Fiscal</t>
  </si>
  <si>
    <t>VIGENCIA (a 30/09/2019): El avance en la ejecución de la magnitud es del 4.6% con respecto a la meta programada del 25 en la vigencia 2019. Lo anterior en cumplimiento de mejorar la trazabilidad de la información institucional con el fin de optimizar los flujos de información, con base en lo planteado en el Plan Estratégico de Tecnologías de la Información - PETI, en consideración a la política de Gobierno Digital, matenimiento, actualización y soporte  a los aplicativos de trazabilidad y control a la gestion fiscal, planes de mejoramiento y mapa de riesgos</t>
  </si>
  <si>
    <t>Diseñar E Implementar 100 Porciento Sistema De Gestión De Seguridad De La Información</t>
  </si>
  <si>
    <t>VIGENCIA (a 30/09/2019): El avance en la ejecución de la magnitud es del 18.95 con respecto a la meta programada del 25 en la vigencia 2019. Licenciamientos para logarar la estandarización de ambientes ofimaticos, software de seguridad perimetral para proteger los equipos, soportes especializados, licencias de software Microsoft SQL server para actualizar el SIGESPRO y apoyo a la gestion del proceso</t>
  </si>
  <si>
    <t>Lotería de Bogotá</t>
  </si>
  <si>
    <t>Fortalecimiento Institucional Comercial y Operativo de la Lotería de Bogotá</t>
  </si>
  <si>
    <t>Ejecutar 5 Planes De Gestión Comercial La Gestión Comercial Incluyé: Estrategias Comerciales Del Ambitó Tecnológico, De Distribución, Comercial, De Mercadeo, De Publicidad, De Estudios De Investigación De Mercados, Alianzas Estratégicas, De Posicionamiento, De Promocion, De Ventas Y Demas Actividades Realacionadas Con La Comercialización Y El Mercadeo.</t>
  </si>
  <si>
    <t>VIGENCIA (a 30/09/2019): Durante el periodo enero a septiembre de 2019 se realziaron contratos por valor de $809.200.</t>
  </si>
  <si>
    <t>Ejecutar 5 Planes De Gestión Operativa La Gestión Operativa Incluyé: La Gestión Tecnológica, La Gestión Documental, La Gestión Del Sistema Integrado De Gestión, Infraestructura, Dotación De Eq	Uipos, Muebles Y Enseres, Redes, Paneles, Divisiones De Oficina Y Los Demas Relacionados Con La Parte Operativa De La Lotería De Bogotá.</t>
  </si>
  <si>
    <t>VIGENCIA (a 30/09/2019): Durente este trimestre se realzió el contrato con el organismo certificador ICONTEC, par realizar seguimeinto a la certificiacón en la norma ISO:9001:2015.</t>
  </si>
  <si>
    <t>Canal Capital</t>
  </si>
  <si>
    <t>Televisión pública para la cultura ciudadana, la educación y la información</t>
  </si>
  <si>
    <t>Producir 1012 Capítulos De Programación Educativa Y Cultural Enfocada En Valores</t>
  </si>
  <si>
    <t>VIGENCIA (a 30/09/2019): Para esta esta meta se realizaron las siguientes transmisiones culturales y deportivas: En julio: Rock al parque, Campeonato nacional ecuestre, Gran premio Móbil Delvac, La mejor danza folclórica colombiana, Lanzamiento XXIII Festival Música del Pacífico Petronio Álvarez, Moto GP, Festival de tango al mayor, Liga de fútbol de Bogotá. En agosto: El kanka filarmónico, Festival de verano, Liga de fútbol de Bogotá, Campeonato nacional CNA, 3 horas de Bogotá, Joaquín Achúcarro, Big Band Bogotá, Colombia al parque. En Septiembre: F7 World series, Jazz al parque, Moto GP, Fundación Batuta ¡Que viva México!, Liga de futbol de Bogotá y Final rotax. También estas producciones de Valores Ciudadanos: Toma la decisión: Cada cápsula desarrolla el perfil de una mujer que ha sufrido algún tipo de violencia y que luego de tomar la decisión de buscar ayuda logró salir adelante.  Es una narración contada a través de su cotidianidad, un día en su vida, la historia se complementa con entrevistas a especialistas en el tema y testimonios de amigos y/o familiares Seguridad Informática proyecto que buscó visibilizar los tipos de delincuencia informática más comunes y de los que cualquier ciudadano puede ser víctima o victimario. Cada capítulo en formato de ficción mostró la realización de un delito informático, su solución y mecanismos de protección y prevención.  Esta serie desarrolló en su temática central el trabajo de un hacker que cometía delitos informáticos a los demás personajes de la serie quienes fueron sus víctimas. Sin embargo, para los espectadores no se reveló (tan pronto) quién era el delincuente en cada capítulo de la serie, pues entre los personajes tenían características similares. Así cualquiera de ellos podía ser sospechoso de todo lo que ocurría. De esta manera, en cada episodio se revelaron pistas que guiaron a los espectadores a ir deduciendo quiénes eran los verdaderos delincuentes y al final de cada historia, ponerlos en evidencia.</t>
  </si>
  <si>
    <t>Producir 2614 Capítulos De Información En Temas Sociales, Reconciliación, Tolerancia, Paz Y Posconflicto.</t>
  </si>
  <si>
    <t>VIGENCIA (a 30/09/2019): En el transcurso del año se ha desarrollado el proyecto Sistema Informativo de Canal Capital, de acuerdo a la formulación inicial hecha ante la ANTV, en donde se contempla un gran proyecto que genera diferentes contenidos de carácter periodístico, servicio a la ciudadanía y con principal interés en la ciudad de Bogotá. Dichos proyectos tienen como objetivo la generación de piezas que contribuyan con las líneas de educación y cultura, pilares de la televisión pública. Es así como los siguientes programas han tenido espacio en la parrilla de Canal Capital: Despierta Bogotá, Noticiero 8:30 am, Noticiero mediodía, Noticiero noche, Noticiero fin de semana, Opina Bogotá, Hora Pico, Bogotá a Fondo, Cine en la Ciudad, Emprendedores, Heredia con la gente, Venga se lo arreglo, Soluciones en línea y ellas dicen.</t>
  </si>
  <si>
    <t>Producir 285 Capítulos De Programación Orientada A Minorías Y Comunidades En Riesgo.</t>
  </si>
  <si>
    <t>VIGENCIA (a 30/09/2019): Para este grupo de programas el canal dio apertura a la Convocatoria 2: Valores Ciudadanos ¿ Minorías, esta convocatoria estuvo conformada por tres grupos temáticos que buscaron darles visibilidad a los grupos minoritarios residentes en Bogotá. Comunidades Indígenas, Comunidades Negras y Comunidad LGBTI, declarándose desiertas las dos primeras y se adjudicó la tercera con el proyecto Puesta en rosa que es una experiencia audiovisual investigativa con componentes transmediales que permite conocer aspectos claves y relevantes que caracterizan e identifican a la comunidad LGBTI de Bogotá, desde ámbitos como las artes, la política, la cultura, la educación y la familia. Fueron 10 microdocumentales de 4 minutos cuyo enfoque buscó abordar de una manera tolerante e inclusiva el papel que juega la población LGBTI de la ciudad de Bogotá. Puesta en Rosa se basó en los componentes centrales de la teoría Queer que plantean que la orientación y la identidad sexual son parte de una construcción social libremente elegida y no están atadas a la naturaleza genital del ser humano. 10 personajes diferentes que validaron cada temática abordada.</t>
  </si>
  <si>
    <t>Producir 455 Capítulos De Programación Dirigida A Jóvenes, Niños Y Niñas Con Contenidos Culturales, Deportivos, Artísticos Y De Entretenimiento.</t>
  </si>
  <si>
    <t>VIGENCIA (a 30/09/2019): Para este grupo de programas se realizaron en el periodo dos temáticas: Bolívar Youtuber, una serie ficción que genera una recordación de cómo el libertador Simón Bolívar se dirigía al pueblo y a las masas. Un producto argumentado en sucesos ocurridos en su época, desde el momento que el Libertador sufre un atentado contra su vida y salta por la ventana para salvarse. Viaja en el tiempo al futuro donde se encuentra con una realidad diferente a la que él vivía en su época. Durante su estancia en la actual Bogotá, lucha para que la gente crea que en realidad es él: el Libertador y aprovecha los recursos tecnológicos para poder llegarle a las masas y poder contar sus experiencias y vivencias.  Bioagradable que tiene como fin continuar con la promoción en la educación y formación en actividades cotidianas que contribuyan al cuidado del planeta tanto dentro del público juvenil como en su entorno comunitario, y dar a conocer la importancia de adoptar esta labor de responsabilidad social mostrando en sus contenidos la construcción de objetos a partir de materiales reciclables e ideas útiles para el mejoramiento de sus espacios o actividades en la vida cotidiana.</t>
  </si>
  <si>
    <t>Implementar Y Mantener 100 % El Sistema De Gestión De Calidad  En El Marco De La Ntd- Sig 001 - 2011 Y La Norma Técnica Ntcgp 1000</t>
  </si>
  <si>
    <t>Implementar 60 % Del Sistema De Gestión Documental En El Marco De La Ntd- Sig 001 - 2011 Y La Ley 594 De 2000</t>
  </si>
  <si>
    <t>RESERVAS (a 30/09/2019): Recursos vigencioa anterior</t>
  </si>
  <si>
    <t>Implementar Y Mantener 100 % El Sistema De Control Interno En Cumplimiento De La Ley 1474 De 2011, Y La Normatividad Vigente En El Marco De La Norma  Ntd- Sig 001 - 2011</t>
  </si>
  <si>
    <t>Implementar Y Mantener 100 % El Sistema De Gestión Ambiental En El Marco De La Ntd- Sig 001 - 2011</t>
  </si>
  <si>
    <t>Implementar Y Mantener 100 % El Programa De Gestión Para La Seguridad Y Salud Ocupacional  En El Marco De La Ntd- Sig 001 - 2011 Y La Norma Técnica Ohsas 18001</t>
  </si>
  <si>
    <t>Implementar Y Mantener 100 % El Subsistema De Gestión De Seguridad De La Información De Acuerdo Ntd- Sig 001 - 2011, La Norma Técnica Iso 27001 Y Los Lineamientos De Gobierno En Línea</t>
  </si>
  <si>
    <t>Implementar 60 % El Subsistema De Gestión De Responsabilidad Social De Acuerdo Ntd- Sig 001 - 2011</t>
  </si>
  <si>
    <t>Gestionar 100 % Las Acciones Definidas Por La Entidad Para La Armonización De Productos Y Requisitos Del Sig Con Las Dimensiones Y Políticas Del Mipg De Canal Capital</t>
  </si>
  <si>
    <t>VIGENCIA (a 30/09/2019): Para el tercer trimestre se dio continuidad en el seguimiento y reporte al Plan de Acción Institucional cuya tercera versión y solicitud se realizó en el mes de octubre, en el mes de junio se realizó la actualización de los riesgos ambientales y de seguridad y salud en el trabajo, así mismo, frente a la temática de riesgos se realizó la actualización de la política de administración de riesgos y se avanzó en la actualización del manual metodológico de administración del riesgo con base en los lineamientos definidos por la Función Pública.  Por otro lado, el 26 de agosto se suscribió el contrato de transformación digital con la firma consultora Holding Digital el cual ya cuenta con un primer avance asociado con la fase exploratoria del proyecto o georreferenciación.  Igualmente se  formuló el Plan de Fortalecimiento Institucional de acuerdo a los resultados del FURAG y se han realizado dos seguimientos a sus avances, finalmente es importante mencionar que se realizó la segunda reunión del CIGD donde se presentaron los resultados de  la gestión del segundo trimestre del año en el marco del MIPG.</t>
  </si>
  <si>
    <t>Modernización administrativa</t>
  </si>
  <si>
    <t>Ejecutar 100 % Las Fases De Fortalecimiento De Una Plataforma Tecnológica De Equipos Y Dispositivos Que Apoyan A La Infraestructura Tecnológica De Servidores Y Redes A Soportar Las Actividades Administrativas Y Misionales</t>
  </si>
  <si>
    <t>VIGENCIA (a 30/09/2019): Se definió la construcción del módulo de gestión documental, asociado al software de intranet que permita gestionar de manera adecuada los radicados internos y externos de la entidad, buscando minimizar el flujo documental y la reducción del uso inapropiado del papel, para tal fin, se contrató el desarrollo del módulo componente basado en la arquitectura de software definida por la entidad en el marco de las buenas prácticas para el desarrollo de software, la planeación metodológica orientada a resolver las rupturas estratégicas referentes a desarrollo de software identificadas en el petic 2017-2020 y las necesidades estratégicas de la entidad para la gestión documental. Con lo cual, Canal Capital propende por gestionar de manera eficiente la información generada en sus diversas áreas, teniendo como base fundamental la concepción de sistemas de información integrados, (software orientado a ERP) los cuales son de difícil adquisición e implementación, por lo cual se define la estructura funcional para el desarrollo de software modular para la entidad.</t>
  </si>
  <si>
    <t>Implementar 70 % Del Plan Estratégico De Los Sistemas De Información Administrativos Priorizados, Con El Fin De Optimizar Los Recursos Y Mejorar La Gestión Institucional, Así Como Los Lineamientos Establecidos En La Política De Gobierno En Línea.</t>
  </si>
  <si>
    <t>Desarrollo de la infraestructura técnica, plataforma tecnológica OTT, digitalización y memoria digital audiovisual</t>
  </si>
  <si>
    <t>Implementar 100 % Las Fases De Actualización Y Mantenimiento A La Infrestructura Tecnológica.</t>
  </si>
  <si>
    <t>VIGENCIA (a 30/09/2019): Se recibieron recursos para la actualización de la infraestructura de transmisión soportada en red celular para reforzar la contribución de señales en directo de eventos de la Capital, aún no han sido adquiridos ya que se encuentra en proceso de firma del contrato. También para la adquisición de un master robótico, conformado por tres cámaras  robóticas, una unidad de control de cámara, un switcher de producción, una consola de audio y tres micrófonos inalámbricos de solapa, se encuentra en proceso de estudio de mercado.</t>
  </si>
  <si>
    <t>Ejecutar 100 % Las Fases De Diseño E Implementación De  Una Plataforma Digital (Ott)</t>
  </si>
  <si>
    <t>Ejecutar 100 % Las Fases  De Diseño Y Ejecución De Un Proyecto De Biblioteca Digital Audiovisual.</t>
  </si>
  <si>
    <t>Metrovivienda</t>
  </si>
  <si>
    <t>Gestión de suelo</t>
  </si>
  <si>
    <t>Gestionar 110 Hectareas El Suelo Que Compre, Expropie, Adquiera O Reciba Como Bien Fiscal La Empresa, El Suelo Que Se Licencie Para Urbanizar (Inventario Actual De Predios Sujetos A Licenciamiento), El Suelo Para Vis / Vip Incorporado A La Ciudad A Través Planes Parciales Y Operaciones Estratégicas, Y El Aporte De Suelo A Patrimonios Autónomos Donde La Empresa Actúa Como Gestor O Fideicomitente.  No Se Incluye Toda La Descripcion De La Formulacion Por Limitante De Caracteres</t>
  </si>
  <si>
    <t>Formular 4 Planes Parciales Formular Planes Parciale</t>
  </si>
  <si>
    <t>Desarrollar 100 % De Las Obras De Urbanismo Programadas</t>
  </si>
  <si>
    <t>Comercializar 50 Hectareas De Suelo Gestionado Por Metrovivienda Para El Desarrollo De Proyectos De Vivienda De Interes Social</t>
  </si>
  <si>
    <t>Fortalecimiento y desarrollo institucional</t>
  </si>
  <si>
    <t>Implementar 80 % De Los Productos Habilitados En El Sistema De Información Distrital Para Implementación Y Sostenibilidad Del Sig. Sisig</t>
  </si>
  <si>
    <t>Mantener 1 Certificacion Mediante La Mejora Continua Y Consolidación Del Sistema De Gestión De Calidad.</t>
  </si>
  <si>
    <t>Fortalecer 100 % La Imágen Institucional Y Optimizar Los Canales De Comunicación Hacia La Comunidad En Las Actividades Desarrolladas Por Metrovivienda</t>
  </si>
  <si>
    <t>Actualizar 100 % Los Servicios Tecnológicos Y De Telecomunicaciones De La Empresa Según Los Requerimientos De Los Procesos Institucionales</t>
  </si>
  <si>
    <t>Empresa de Transporte del Tercer Milenio - Transmilenio S.A.</t>
  </si>
  <si>
    <t>Gestión del Sistema de Transporte Público Férreo - Metro de Bogotá</t>
  </si>
  <si>
    <t>Ejecutar 100 Porcentaje De Los Recursos Destinados Anualmente A Las Actividades De Gestión Y Desarrollo De La Primera Línea Del Metro</t>
  </si>
  <si>
    <t>Gestión de la seguridad en el Sistema de Transporte Público gestionado por Transmilenio S. A.</t>
  </si>
  <si>
    <t>Implementar 1 Plan De Seguridad Que Permita Gestionar Y Realizar Iniciativas Para Reducir Los Eventos De Afectación A La Seguridad En El Sistema</t>
  </si>
  <si>
    <t>VIGENCIA (a 30/09/2019): Meta de Tipo Suma cuyos resultados por vigencia representan el avance en la implementación del plan. Los resultados para cada año del PDD fueron:  En 2019 con corte 30-SEP, avance de 0.26 a partir de la Capacitación de PPPRE a 880 personas y 1er respondiente a 320 personas, Realización de operativos con la SDSCJ y la Policía, entregando mas de  863 tips autocuidado. Conversatorios en prevención de violencia contra la mujer aprox. 1150 personas, 941 capturas en flagrancia e incautación de 17970 armas blancas y 3952 gr de estupefacientes, 77167 inspecciones manejo preventivo, 107575 mediciones velocidad con radar y 295629 alcoholimetrías. Realización de 522 campañas de prevención de accidentes, Monitoreo de 210 cámaras de video vigilancia con reporte de eventos a las entidades encargadas.  En 2018 avance de 0.20 a partir de la articulación con SDSCJ para mitigar la piratería, Apoyo en estrategia entornos protectores con mediadores, 89781 inspecciones manejo preventivo, 90935 mediciones velocidad con radar y 281852 alcoholimetrías, Realización de 600 campañas de prevención de accidentes. 1862 capturas en flagrancia e incautación de 18927 armas blancas y 5286 gr de estupefacientes, Capacitación en emergencias a 1514 personas.  En 2017 avance de 0.20 a partir de la instalación de 4 cámaras por bus en 2 buses como prueba piloto, Instalación 164 cámaras en estaciones. 94080 inspecciones manejo preventivo, 47429 mediciones velocidad con radar y 281837 alcoholimetrías, Realización de 224 campañas de prevención de accidentes. 1909 capturas en flagrancia e incautación de 15892 armas blancas, Realización de 1185 operativos con policía en paraderos zonales. Aumento del 22% en horas-hombre de vigilancia.  En 2016 avance de 0.11 con la definición y articulación de mecanismos necesarios para el plan de seguridad.</t>
  </si>
  <si>
    <t>Disminuir 10 Por Ciento El Número De Víctimas Fatales En El Sistema De Transporte Público Gestionado Por Transmilenio S.A.</t>
  </si>
  <si>
    <t>Diseñar E Implementar 1 Plan Para Reducir La Problemática De La Evasión En El Sistema, Incluyendo Medidas De Corto, Mediano Y Largo Plazo.</t>
  </si>
  <si>
    <t>VIGENCIA (a 30/09/2019): Avance Meta de Inversión en el PDD  Meta de Tipo Suma cuyos resultados por vigencia se suman para calcular el avance de la Meta PDD. Los resultados para cada año del PDD fueron:  En 2019 con corte 30-sep avance de 0,26 en el diseño e implementación del Plan para un acumulado de 0,80, con la realización de: Incremento de 155 servicios de vigilancia sin armas y de 57 servicios caninos en defensa controlada, Desarrollo de 2537 talleres pedagógicos para 5409 personas en CNP, Sensibilización de 94830 usuarios paseadores e intervención de 192772 evasores recuperando 64644 pasajes, Atención de 338 casos de hurtos y 4608 eventos de salud, extraviados, conflictos y bloqueos, Aplicación de 57096 comparendos por evasión, Realización de 141 talleres externos para 6665 personas, Realización de 407 activaciones contra la evasión. Decomiso de 1552 tarjetas  y bloqueo de 1531 por venta irregular  En 2018, avance del 0,35 en el diseño e implementación del plan para un acumulado de 0,54 con la realización de: Desarrollo de 4230 talleres pedagógicos para 20233 personas en CNP, Instalación y/o ampliación de barreras perimetrales en 17 puntos del Sistema, Instalación de realces en 10 Estaciones y malla y celosía en Portal Tunal, Desarrollo de 91 talleres externos con participación de 2292 personas.  En 2017, avance del 0,17 en el diseño e implementación del plan para un acumulado de 0,18 con la realización de: Implementación de 15 escuadras de fiscalización con vigilancia,  Instalación de barreras perimetrales en 23 estaciones, Talleres pedagógicos en 5 puntos del sistema con la participación de 3689 personas, Aplicación de 4476 comparendos. Acciones de prevención y control con 48 unidades encubiertas de la Policía.   En 2016, avance del 0,01 en el diseño e implementación del plan. El avance reportado se alcanzó como resultado de la definición de líneas estratégicas del Plan y responsables del mismo.</t>
  </si>
  <si>
    <t>Cultura ciudadana en el Sistema de Transporte Público gestionado por Transmilenio S. A.</t>
  </si>
  <si>
    <t>Realizar 1 Estudio Anual  Que Permita Identificar Grupos Poblacionales Que Impactan La Percepción De La Cultura Ciudadana,  Normas Sociales, Actitudes Y Comportamientos De Los Usuarios Del Sistema</t>
  </si>
  <si>
    <t>VIGENCIA (a 30/09/2019): Avance Meta de Inversión en PDD  Meta de tipo constante cuya ejecución estaba prevista para el PDD, con la realización de 3 estudios poblacionales que fueron adelantados en su totalidad así:  En el año 2019, se realizó un estudio que permitió identificar grupos poblacionales que impactaron la percepción de la cultura ciudadana,  normas sociales, actitudes y comportamientos de los usuarios del Sistema, a través de  encuestas para medir el impacto de las actividades de cultura ciudadana anti evasión.  En el año 2018, El estudio correspondiente al año 2018, se adelantó en el marco del convenio interadministrativo con la Secretaría de Cultura, Recreación y Deporte que permitió medir el impacto de las acciones de TransMilenio en materia de cultura ciudadana.  La medición y el análisis fue realizado por el Observatorio Distrital de Culturas.   En el año 2017, se adelantó el estudio de cultura Ciudadana, aplicando las metodologías de investigación denominadas etnografías, bitácoras de viaje y grupos focales. Lo anterior apoya la investigación cualitativa para determinar aptitudes normas y conductas de los usuarios del sistema TransMilenio los cuales sirven de insumos para el desarrollo de estrategias de comunicación de cultura ciudadana.   Es importante resaltar que esta meta no tuvo programación en el año 2016.</t>
  </si>
  <si>
    <t>Diseñar E Implementar 1 Estrategia De Comunicación Enfocada Al Proyecto Cultura Ciudadana  En Transmilenio, Que Incluya Control Y  Evaluación A La Estrategia Del Proyecto Cultura Ciudadana  En Transmilenio</t>
  </si>
  <si>
    <t>VIGENCIA (a 30/09/2019): Avance Meta PDD  Meta de tipo suma cuya resultado a junio de 2019 es el avance en el 70% del diseño e implementación de una estrategia de comunicación enfocada al Proyecto Cultura Ciudadana. Las principales actividades realizadas en cumplimiento de esta meta son:  Se realizó una alianza con el   Servicio Nacional de Aprendizaje (SENA) para la creación de la Escuela de Cultura Ciudadana Equipo T. Se han realizado más de 450 intervenciones pedagógicas de colectivos culturales en estaciones y portales del Sistema Transmilenio. De igual manera se puso en marcha el Programa Distrital de Estímulos 2019.  En el año 2018, Se ejecutaron a satisfacción las convocatorias de TransMilenio en el Portafolio Distrital de Estímulos a la Cultura Ciudadana. A saber: TransMi Con Sentido Fase 1 y 2, TransMillennials, Carnavales TransMiCable, Filminutos y Corredor de Arte Urbano Juan Pablo II.   En el año 2017, Una vez realizada la parte estratégica de comunicación para la segunda fase de la campaña de anti evasión, se puso en marcha la segunda fase de la campaña de Cultura Ciudadana de Anti evasión - ¿ Ahora el pato paga ¿, con la realización de acciones integrales de comunicación ATL y BTL   En el año 2016, se realizó la reestructuración en la metodología establecida para la encuesta de satisfacción en ejecución del contrato 378 de 2015, donde quedó contemplado el atributo de "Cultura Ciudadana".</t>
  </si>
  <si>
    <t>Alcanzar El 60 Por Ciento En El Atributo -Cuidado Del Sistema- De La Encuesta De Satisfacción Al Usuario</t>
  </si>
  <si>
    <t>VIGENCIA (a 30/09/2019): Avance Meta de Inversión en el PDD  Meta de tipo creciente cuya resultado a septiembre de 2019 es un porcentaje de satisfacción con el atrubuto de cuidado del sistema del 54%.  Las principales actividades realizadas en cumplimiento de esta meta son:  2019: En el mes de Junio de 2019 la firma encuestadora Centro Nacional de Consultoria en ejecución del contrato 283 de 2018, aplicó la medición de satisfacción general del Sistema TransMilenio Troncal y Zonal, lo que permitió obtener el indicador de esta meta.  2018: Ejecución del contrato 283 de 2018 suscrito con el "Centro Nacional de Consultoría", quienes aplicaron una medicion en el mes de diciembre de 2018 en el componente Troncal, y cuyos resultado fueron de un 26% para el atributo de cuidado del sistema.  2017: Ejecución del contrato 288 de 2017 se aplicó una medicion en el mes de julio de 2017 en el componente Troncal, y cuyos resultado fueron de un 22% para el atributo de cuidado del sistema.  Es importante resaltar que esta meta no tuvo programación en el año 2016.</t>
  </si>
  <si>
    <t>Estabilización tarifaria del Sistema de Transporte Público gestionado por Transmilenio S. A.</t>
  </si>
  <si>
    <t>Remunerar El 100 Por Ciento De La Prestación Del Servicio De Transporte Y Recaudo Del Sitp, Durante Las 52 Semanas Del Año</t>
  </si>
  <si>
    <t>VIGENCIA (a 30/09/2019): Avance Meta de Inversión en el PDD  Teniendo en cuenta que la meta es de tipología constante, el avance acumulado a PDD es del 100% hasta 2018 y para 2019 del 75%, con corte 30 de septiembre. Las actividades principales que se adelantan en cumplimiento de la meta son: Revisión proyección de ingresos y costos, con el fin de mantener actualizadas necesidades de recursos FET y solicitar a la SHD los recursos en caso de ser necesarios, Determinar necesidad mensual del FET, con base en estacionalidad de semanas del año y solicitar a la SHD el traslado de recursos presupuestados a TMSA, con base en el programa anual de caja, Solicitar la expedición del Certificado de Disponibilidad Presupuestal. Elaborar la resolución, para oficializar la transferencia de recursos a la fiduciaria. Solicitar la expedición del certificado de registro presupuestal.</t>
  </si>
  <si>
    <t>Operación y control del Sistema de Transporte Público gestionado por Transmilenio S. A.</t>
  </si>
  <si>
    <t>Aumentar 5 Por Ciento Los Viajes  En El Sistema De Transporte Público Gestionado Por Transmilenio S.A.</t>
  </si>
  <si>
    <t>VIGENCIA (a 30/09/2019): Hubo disminucion de la demanda zonal del sistema debido a que el día 27 de junio de 2019, un Juez de la Superintendencia de Sociedades dio por terminado el proceso de reorganización y ordenó la liquidación por adjudicación de la sociedad TRANZIT S.A.S., encargada de la operación en la zona de Usme.</t>
  </si>
  <si>
    <t>Revisar E Implementar El 100 Por Ciento De Las Rutas Del Sistema</t>
  </si>
  <si>
    <t>VIGENCIA (a 30/09/2019): El avance acumulado del PDD corresponde al 91% de revisión e implementación de las rutas del Sistema de Transporte Público gestionado por TM. Corresponde a la revisión e implementación de 1201 mejoras operativas para los componentes zonal y troncal. En el periodo estas mejoras se han realizado así: 338 rutas del zonal y 133 rutas del troncal para un total de 471 rutas, lo cual se ha desarrollado en el marco de las mesas de Km eficientes. Las 1201 mejoras son acumuladas desde el inicio del PDD en junio de 2016, y los principales tipos de mejoras realizadas con los logros obtenidos son:  Cambios de cabecera (PIR): Minimiza impacto negativo a comunidad generado por contaminación auditiva y polución, desaseo, mal comportamiento de los conductores y ventas ambulantes, Cambios de trazado (TRZ): Mejora cobertura del servicio o mejora parámetros operacionales al reducir tiempos de ciclo evitando zonas de congestión, reducción maniobras inseguras, Cambios operacionales (COP): Facilita control operativo de servicio al individualizar la operación de rutas compartidas o establece la operación circular de rutas evitando regulación en zonas que no cuenten con áreas apropiadas o fusionar servicios con el fin de optimizar utilización de flota o cambio de alimentadora a complementaria o adicionar paradas, Cambios de programación (PRG):Optimiza oferta ofrecida de acuerdo con demanda de la ruta, realizando ajuste de horarios de operación o estrategias como balanceo de rutas, Cambios de tipología de flota (FLT): Reasigna la flota a la ruta de acuerdo con los requerimientos de demanda y disminuye tiempos de ciclo al utilizar flota que circule con mayor facilidad por infraestructura vial disponible, Suspensión del servicio (SUS): Suspensión de un servicio para reforzar otros con flota que queda disponible, Nuevo servicio: Implementación de nueva ruta</t>
  </si>
  <si>
    <t>Implementar 9 Soluciones De Software En Una Plataforma Computacional Eficiente Que Automaticen Los Procesos De Recaudo Y Remuneración,  El Modelo De Programación Y Regulación De Flota, Y El Subsistema De Inteligencia De Negocios</t>
  </si>
  <si>
    <t>VIGENCIA (a 30/09/2019): Avance Meta de Inversión PDD  Meta de tipo creciente cuya avance acumulado a 30 de septiembre de 2019 es de 7,8 de las 9 soluciones de software planteadas, lo que representa un avance del 86,19% en lo previsto para el  Plan de Desarrollo. (Anexo Archivo Excel Mediciòn Soluciones Sw a Sep 2019)   Se han completado 4 soluciones a saber  ARCGIS ETL Indicadores  Alarmas  Se encuentran en curso los Sistemas Espacial, Estadístico, Remuneración Agentes e Interventoría y desincentivos.. Se adelantó prórroga hasta finales de 2019 para los 3 Sistemas Espacial, Estadístico y de Apoyo a Interventoría y Desincentivos, y en Sep. 30 se declaró incumplimiento total del contrato correspondiente al Sistema de Remuneraciòn de Agentes.</t>
  </si>
  <si>
    <t>Reducir 147426 Toneladas De Gases De Efecto Invernadero (Co2eq) Por La Operación Del Sistema De Transporte Masivo</t>
  </si>
  <si>
    <t>VIGENCIA (a 30/09/2019): vance Meta de Inversión en el PDD  Meta de tipo suma  cuya avance acumulado con corte 30 de junio es del 71% de lo previsto para toda la vigencia del PDD ,es decir una reducción acumulada de de 104.387 toneladas. Se ha participado en la formulación y/o articulación de proyectos que contribuyen a la reducción de emisiones y a la actualización de línea base a manera de ejemplo, Fase V etapa I y solicitud de recursos de cooperación para actualización de línea base el distrito junto con el MADS Y DNP)  Se realizó la solicitud de la información que se requiere para la elaboración de los calculos a la Dirección de Modos la Eficiencia Energética (en proceso de revisión, en espera de información final) y a la Subgerencia Económica la información de pasajeros transportados, esta información ya se recibió y se está verificando que este completa.   La reducción por cada una de las vigencias del plan ha sido:  En 2016, reducción de 29.241 Toneladas En 2017, reducción de 38.185 Toneladas En 2018, reducción de 36.961 Toneladas</t>
  </si>
  <si>
    <t>Garantizar El 96 Por Ciento  La Operación De La Línea De Cable En Relación A Las Horas De Operación Programadas</t>
  </si>
  <si>
    <t>VIGENCIA (a 30/09/2019): Justificación de la Modificación  En el tercer trimestre de 2019 la disponibilidad del sistema TransMiCable se redujo al 96% debido a que en dicho período se presentaron eventos atípicos que provocaron la suspensión del servicio o la operación a velocidades menores que la programada. Dentro de estos casos se destaca la evacuación de la línea el 5 de julio de 2019, acción preventiva que se realizó siguiendo los protocolos establecidos ante la presencia de tormenta eléctrica en el área de influencia de TransMiCable.</t>
  </si>
  <si>
    <t>Gestionar 100 Por Ciento De Los Servicios Del Componente Brt En Operación, Incluyendo Troncales, Duales Y Alimentadores</t>
  </si>
  <si>
    <t>VIGENCIA (a 30/09/2019): Esta meta ha sido de ejecución normal y según lo programado. Teniendo en cuenta que la misma es de tipología constante, el avance acumulado a PDD es del 100% hasta el año 2018 y para el año 2019 del 75%, teniendo en cuenta que hasta ahora ha transcurrido el tercer trimestre del año. Entre las actividades prinicipales que se adelantan constantemente se encuentran:  Elaboración de las programaciones de los servicios troncales en operación, para garantizar la mejora continua en la prestación del servicio de transporte, con base en la evaluación de las condiciones operativas de cada servicio.   Revisión y validación de las programaciones de rutas alimentadoras, así como también las implementación acciones de mejora para su optimización, de acuerdo con las necesidades de movilización de los usuarios  en el Sistema.   Supervisión del desempeño y cumplimiento operativo de los Concesionarios de Operación troncal y de alimentación, así como de los esquemas alternativos de operación que se establezcan.   Seguimiento a los programas de gestión de mantenimiento de flota, que realizan los concesionarios, para cumplir con el buen estado de los vehículos y mejorar la disponibilidad de su flota operativa.   Mejoramiento de procesos, procedimientos y actividades orientados al fortalecimiento de la planeación y gestión de la operación.</t>
  </si>
  <si>
    <t>Supervisar 100 Por Ciento De La Operación De Las Rutas Zonales En Servicio</t>
  </si>
  <si>
    <t>VIGENCIA (a 30/09/2019): Avance de la Meta de Inversión en el PDD  Meta de tipología constante cuyo avance acumulado  es del 100% hasta el año 2018 y para el año 2019 del 78%, teniendo en cuenta que solo ha transcurrido el primer semestre de la vigencia. Dentro de las actividades que se han adelantado constantemente para dar cumplimiento a esta meta se encuentran:  Supervisión aleatoriamente la gestión de mantenimiento que realizan los Concesionarios para cumplir con el buen estado de los vehículos y mejorar la disponibilidad de su flota operativa, al igual que gestionar de forma integral las acciones necesarias para la incorporación y control documental de conductores y vehículos dispuestos por los concesionarios de operación del componente Zonal del Sistema.  Evaluación las condiciones técnicas y operativas de las rutas que se encuentran en funcionamiento en el componente zonal del Sistema, para definir las acciones y modificaciones que se requieran en pro de la mejora del servicio a los usuarios del transporte público de la ciudad.  Supervisión al desempeño y cumplimiento operativo de los Concesionarios de Operación en las rutas zonales del Sistema, y en los esquemas alternativos de operación que se establezcan,  en función de la adecuada prestación del servicio a los usuarios del transporte público de la ciudad.  Ejecución de actividades que permitan mejorar, optimizar y fortalecer los proceso a cargo de la Dirección Técnica de Buses de TRANSMILENIO S.A.</t>
  </si>
  <si>
    <t>Garantizar El 100 Por Ciento De Las Estaciones En Condiciones Óptimas Para El Servicio Incluyendo Aseo, Servicios Públicos Y Equipamiento Adicional</t>
  </si>
  <si>
    <t>VIGENCIA (a 30/09/2019): Avance Meta PDD  En el 2019, cumplimiento del 100%  con la ejecución del CTO 519 de 2019 y de su interventoría con el CTO 531 de 2019, logrando que el 100% de las estaciones se encuentren en  condiciones óptimas de aseo y limpieza.  En el 2018, cumplimiento del 100% logrado con la ejecución CTO 371 de 2017. En el tema de servicios públicos, se tramito la inclusión en la cuenta Padre de la Estación 1 de mayo. Se dio solución al problema del Portal Suba. En el tema de botiquines, se gestionó el cambio de los gabinetes tipo botiquín por mal estado.  En el 2017, cumplimiento del 100% representado en la mejora del esquema de aseo en estaciones y portales por el incremento de personal, equipos y cuadrillas de altura. En el tema de servicios públicos fueron incluidas la totalidad de Estaciones y Portales en la Cuenta Padre. En el tema de botiquines se adelantó mantenimiento de 15 botiquines en mal estado. De igual manera fueron dotadas las áreas de primeros auxilios en Portales y fueron entregados los insumos necesarios, como son Balas de oxígeno, cánulas, vendas, solución salina, entre otros.  En el 2016, cumplimiento del 100%  logrado a partir del mantenimiento de las condiciones de aseo y limpieza, incluyendo rutinas de aseo intensivo  e intervenciones en componentes específicos de la infraestructura como paneles de techo, techos y los tótems. En el tema de botiquines, fueron dotados los botiquines de las oficinas administrativas de los portales Américas y Norte. De igual manera fueron puestos a disposición para ala tención de usuarios cilindro de oxígeno medicinal, glucómetros, pulsoximetros, silla de ruedas. Se efectuó contrato con Ecocapital para la recoleccion de residuos biosanitarios generados en las áreas de primeros auxilios.</t>
  </si>
  <si>
    <t>Gestión de infraestructura del transporte público</t>
  </si>
  <si>
    <t>Planificar Y Gestionar Los Recursos Para 98 Estaciones Para Adelantar Acciones De Intervención Física En Mejoramiento Y Reconfiguración De Infraestructura Troncal En Operación</t>
  </si>
  <si>
    <t>VIGENCIA (a 30/09/2019): Avance de meta de Inversión en el PDD  Meta de tipología creciente cuyo avance acumulado a 30 de septiembre es del 100% de la meta planteada. Las principales actividades desarrolladas en cumplimiento de la meta durante la vigencia del PDD, han sido:  Desarrollo de los siguientes proyectos, desde la elaboración de parámetros técnico operacionales y de infraestructura hasta el seguimiento permanente a la gestión que realiza el IDU para su definición: Portal Tunal: se hicieron los estudios y diseños y se encuentra en construcción, Portal del Sur: Se hicieron los estudios y diseños y se encuentra en construcción, Patio Sur: Fue diseñada y construida la ampliación, Patio la Reforma: Estudios y diseños. Reconfiguración Autopista Norte: contempla la intervención en 11 estaciones y el portal Norte. En factibilidad. Las intervenciones son las siguientes: Nuevo vagón: Calle 85, Pepe Sierra, Calle 127, Prado, Alcalá, Calle 142, Mazurén, Calle 187, Terminal. Ampliación de vagón: Cardioinfantíl. Rediseño funcional: Calle 106. Ampliación plataformas Portal Norte.  Patio Américas: Se realizaron los estudios y diseños y se encuentra en construcción. El mejoramiento de estaciones sencillas: Grupo 1: ampliación de 25 estaciones Fase I (Troncal Caracas, Autonorte y Calle 80) y Fase II (Troncal Suba, NQS y Américas) - se encuentra en liquidacion del contrato de estudios y diseños. Grupo 2.1 (mixto 6 estaciones CTO 1318-20118) - Construcción (Nuevo vagón: Av. 68, Carrera 47, Ampliación de estación, o Niza 127, Troncal Suba, o Rio Negro, Troncal Suba, o Suba Calle 95, Troncal Suba). Grupo 2.2 (Mixto de 9 estaciones CTO 1309-2018): Construcción (Ampliación de estación: Santa Isabel, Troncal NQS, Calle 30 Sur, Troncal NQS, Calle 38 Sur, Troncal NQS, Alquería, Troncal NQS, Madelena, Troncal NQS, De la sabana, Troncal Américas, CDS Carrera 32, Troncal Américas, Zona Industria, Troncal Américas, Carrera 43, Troncal Américas). Grupo 3: Cuenta con 9 estaciones.</t>
  </si>
  <si>
    <t>Planificar Y Gestionar Los Recursos Para 57 Kilómetros Nuevos De Troncal Con Actividades Que Incluyen Expansión Y Mejoramiento De La Infraestructura Troncal Necesaria Para La Operación Del Sistema Transmilenio</t>
  </si>
  <si>
    <t>VIGENCIA (a 30/09/2019): Avance de meta de Inversión en el PDD  El avance acumulado en PDD para esta meta es la planificacion y gestión de recursos de 26,63 Km de Troncal. Lo anterior se ve reflejado en el avance entregado por parte del IDU en los contratos de estudios y diseños de los proyectos de infraestructura troncal. Es importante resaltar que el rol funcional de TRANSMILENIO S.A. corresponde a la planificación y gestión de recursos, el avance físico en la construcción de km es una actividad competencia del IDU.   Durante la vigencia del PDD se entregaron al IDU, parámetros operacionales de proyectos de troncales para expansión y mejoramiento del Sistema. El IDU contrató en el 2016, 4 consultorías de estudios y diseños para 32,93 Km así: Troncal Carrera 7 desde Calle 32 hasta Calle 200 con extensión de 19,96 Km. Los diseños culminaron el 05/06/18. Está suspendida la licitación, Extensión troncal Américas de Puente Aranda hasta troncal NQS con extensión de 2,85 Km. En ejecución de diseños, Troncal Av. Villavicencio desde Av. Boyacá hasta la Autopista Sur con extensión de 4,62 Km. En ejecución de diseños, Extensión Troncal Caracas desde Molinos hasta Yomasa, con  extensión de 5,5 Km. En pliegos definitivos.  En 2017, el IDU dio inicio a estudios y diseños  de 40,7 Km así: Troncal Avenida 68 desde la Carrera 7 hasta la Autopista Sur, con extensión de 17Km. En terminación de diseños y estructuración de la licitación, Troncal Av. Ciudad de Cali desde la Calle 170 hasta el límite con Soacha, con extensión de 23,7 Km. En ejecución de diseños.  En el año 2018 se dio inicio a estudios de factibilidad para troncales: Calle 170  desde Av. Boyacá hasta Carrera 7. En factibilidad, Calle 13 desde Carrera 7 hasta Límite del Distrito. En factibilidad, ALO desde Av. El Polo hasta Av. Terreros. En factibilidad.</t>
  </si>
  <si>
    <t>Planificar Y Gestionar Los Recursos Para 9 Patios Zonales Para La Expansión Y Mejoramiento De La Infraestructura Zonal, Con Inversión Pública O Privada</t>
  </si>
  <si>
    <t>VIGENCIA (a 30/09/2019): El avance a corte 30 de Septiembre de la planeación y gestión de recursos para patios zonales, se estima en 8 patios, priorizados mediante un ejercicio de priorización, considerando aquellos proyectos con mayor impacto en la operación del componente zonal, lo que atienden mayor demanda de vehículos y pasajeros y otros criterios técnicos, legales y financieros. Los 9 patios zonales priorizados fueron: Gaco, SITP Engativá, San Jose, SITP Bosa, Bachué ALO Calle 90, Cerros de Oriente, Alameda El Jardín, UDCA, Casablanca, Bosa Autosur, Piedra Herrada. Durante la vigencia del PDD, se han elaborado los productos, desde el componente normativo, técnico, administrativo, que han permitido establecer un marco de referencia para la implementación de la infraestructura definitiva de transporte zonal, según lo establecido en el Decreto Distrital 294 de 2011, modificado por el Decreto 289 de 2016. Con los productos descritos a continuación se cuenta con las herramientas técnicas, administrativas y normativas necesarias para el desarrollo de la infraestructura de transporte público zonal: Componente de Transporte e Infraestructura. Desarrollado por MoBilLé Consultores S.A.S. Producto finalizado, Componente Normativo, Institucional, Predial e Inmobiliario. Desarrollado por Montaña &amp; Consultores Asociados S.A.S. Producto finalizado,  Componente Ambiental y Social. Desarrollado por el grupo de la Subgerencia Técnica y de Comunicaciones de TMSA. Producto finalizado, Elaboración de parámetros operacionales de los siguientes proyectos: Gaco, San Jose, Bachué ALO Calle 90, Cerros de Oriente, Alameda El Jardín y Casablanca. Además, se derrollaron las prefactibilidades por parte del IDU de los proyecto: Gaco, Alameda, Cerros de Oriente y San José.Adicionalmente, se ha continuado con todas las gestiones requeridas con las Entidades Distritales (SDA, SDM,IDIGER, SDP, IDU, EEAA, entre otros), a fin de lograr la validación de los proyectos.</t>
  </si>
  <si>
    <t>Aumentar 1502 Cupos De Parqueo Para Bicicletas</t>
  </si>
  <si>
    <t>Mejorar Y/O Mantener 147 Estaciones Del Sistema Transmilenio  Con Acciones De Mantenimiento Preventivo, Correctivo Y De Mejoramiento De Las Condiciones Físicas</t>
  </si>
  <si>
    <t>VIGENCIA (a 30/09/2019): El avance acumulado de esta meta de tipo constante es de 147 estaciones para todos los años de vigencia del plan, lo que representa un cumplimiento del 100%.  Las acciones adelantadas en cumplimiento de la meta corresponden a  acciones de mantenimiento preventivo y correctivo a la infraestructura de estaciones, de tal forma que se permita la operacion normal del sistema.  Para la presente vigencia y como gestión, la Dirección Técnica de Modos reporta que se continúa garantizando la ejecución de los mantenimientos requeridos por la infraestructura, a través de los contratos CTO 684-2018 y CTO 706-18, mantenimiento e interventoría respectivamente. Con lo cual se garantiza el mantenimiento a las 147 estaciones, cumpliendo la meta planteada.</t>
  </si>
  <si>
    <t>Mejorar Y/O Mantener 7500 Paraderos Del Componente Zonal  Con Acciones De Mantenimiento Preventivo, Correctivo Y De Mejoramiento De Las Condiciones Físicas</t>
  </si>
  <si>
    <t>VIGENCIA (a 30/09/2019): Avance Meta de Inversión en PDD  Meta de tipo suma cuyo cumplimiento acumulado con corte 30 de septiembre de 2019 es del 71,08%, calculado como la relación entre los 5,331 paraderos a  los cuales se les han hecho acciones de mejoramiento y/o mantenimiento y los 7.500 programados para la vigencia del PDD.  Los avances de la meta en cada año han sido:  En 2017, 1326 paraderos de los 1.800 programados En 2018, 1660 paraderos de los 1.800 programados En 2019, 2345 paraderos de los 3.200 programados</t>
  </si>
  <si>
    <t>Comunicación, capacitación y atención al usuario en el Sistema de Transporte Público gestionado por Transmilenio S. A.</t>
  </si>
  <si>
    <t>Diseñar E Implementar El 100 Por Ciento De Un Esquema Operativo De Atención Al Usuario En El Sistema Zonal Y Troncal Que Informe Y Oriente Al Usuario En El Sistema,  Haciendo Énfasis En Las Franjas Horarias De Mayor Afluencia</t>
  </si>
  <si>
    <t>VIGENCIA (a 30/09/2019): Avance Meta PDD  Meta de Tipo suma  cuyo resultado acumulado en la vigencia 2019, es del 75,9% en el diseño e implementación del esquema operativo de atención al usuario.  Los resultados de la misma para cada año de vigencia del PDD han sido:  En el 2019, 17,9% (corte 30 de septiembre), derivado del diseño e implementación del mecanismo de medición, así como  de  una capacitación para la socializar el plan piloto y cincuenta y cuatro (54) actividades pedagógicas dentro del Sistema TransMilenio, brindando información sobre las normas del manual del usuario.   En el 2018,  24,7% de avance, derivado de la identificación de los puntos estratégicos de información al usuario, la generación de un mecanismo eficiente de información al usuario y la generación de actividades orientadas a organizar el Sistema con normas de cultura ciudadana, propender para que las personas con discapacidad, personas mayores y niños tengan un trato preferencial dentro del sistema, enseñar buenas conductas a través de actividades lúdicas dentro del sistema.  En el 2017, 24% de avance, como resultado de la revisión del sistema de megafonía en las estaciones y portales del sistema, la verificación del sistema de audio en el sistema , la revisión, retiro y cambio de afiches  informativos y pendones desactualizados en el sistema y el Inventario final de las guías de mi plan de viaje de todo el sistema. De igual manera se desarrollaron (16 -  dieciséis) actividades lúdico pedagógicas en el marco del concepto FERIA PILO.  En el 2016, 10% de avance, como resultado de 47 actividades en las estaciones, realizando la verificación pertinente a diferentes aspectos de cara al usuario evidentes y garantes de la buena prestación del servicio en las estaciones intervenidas. De igual manera 97 actividades lúdico pedagógicas (Haz Fila e Ingresa en Orden: 60, Ferias Pilo: 28 y  Mes literario: 9).</t>
  </si>
  <si>
    <t>Diseñar E Implementar El 100 Por Ciento De Un Esquema Operativo De Atención A Las Comunidades Y Grupos De Interés En Los Componentes Zonal Y Troncal, Que Permita Atender Las Necesidades De Información, Capacitación U Orientación Que Cubra El 100% De Los Espacios Del Servicio Y Zonas De Impacto Operativo</t>
  </si>
  <si>
    <t>VIGENCIA (a 30/09/2019): Avance Meta PDD  Meta de Tipo suma   cuyo resultado acumulado en la vigencia 2019, es del 83,4% en el diseño e implementación del esquema operativo de atención a comunidades.  Los resultados de la misma para cada año de vigencia del PDD han sido:  En el 2019, 13,4% (corte 30 de septiembre), correspondiente al  diseño del protocolo de la línea base, medición del impacto de las acciones de gestión social. y la aplicación del instrumento en las 17 localidades (en formato prueba piloto).  En el 2018,  53% de avance, derivado de la realización de 5.453 actividades de Gestión Social, entre las que se encuentran Atención a Bloqueos, Marchas y/o Contingencias, audiencias Públicas, Eventos Zonales, Mesas de trabajo, socializaciones y recorridos.  En el 2017, 7% de avance, como resultado de la atención a 16.970 ciudadanos, dentro de los cuales 11.099 personas participaron en socializaciones del funcionamiento del sistema.  En el 2016, 10% de avance, como resultado de la consolidación  de un documento que soportó el proyecto de implementación de Puntos de Atención al ciudadano en las diferentes localidades, basado en las diversas condiciones de cada una de las Alcaldías Locales. De igual manera se realizó documento que soporta la necesidad de la realización de eventos de participación local. Por otra parte se produjo un  documento que soporta el desarrollo del proyecto para el proceso de formación en comunidades educativas, en el cual se logra determinar población objetivo, cronograma de acciones y actividades a gestionar.</t>
  </si>
  <si>
    <t>Aumentar Al 80 Por Ciento El Nivel De Satisfacción Del Usuario, Respecto De La Encuesta De Satisfacción Usuarios Transmilenio - Troncal Y Zonal En Lo Correspondiente A La Medición De Comunicaciones</t>
  </si>
  <si>
    <t>VIGENCIA (a 30/09/2019): Avance Meta PDD  Meta de tipo creciente  cuyo resultado en la vigencia 2019, es del 70,3% (corte 30 de sept.)  en la satisfacción del usuario con lo referente a los procesos de comunicación e información al usuario. Se mantiene el indicador reportado en el mes de junio de 2019, dado que es un resultado semestral.  Los resultados de la meta para cada año de vigencia del PDD han sido:  En el 2018, 71,6% de satisfacción  En el 2017,  67% de satisfacción  En el 2016, 53% de satisfacción  Es importante resaltar que la medición de satisfacción la realiza un tercero cuya selección se deriva de un proceso de contratación pública. Lo anterior garantiza la objetividad y confiabilidad de los resultados obtenidos.</t>
  </si>
  <si>
    <t>Reducir 5 Días El Tiempo De Respuesta Promedio A Las  Pqrs Presentadas Por Los Usuarios</t>
  </si>
  <si>
    <t>VIGENCIA (a 30/09/2019): Avance Meta de Inversión en  PDD  Meta de tipo creciente  cuyo resultado en la vigencia 2019, es de 2 días acumulado, es decir, que al corte 30 de septiembre se ha disminuido en 2 días, el tiempo promedio de respuesta de PQR con respecto a la línea base del año 2015.   Los resultados de la meta para cada año de vigencia del PDD han sido:  En el 2018, 1 día de disminución y acumulado 2, como resultado de  la atención de 523.408 peticiones mediantes los siguientes canales presencial, virtual y telefónico. De igual manera se hizo una redistribución del equipo de servicio al usuario.  En el 2017,  0.50 días de disminución y 1 acumulado, como resultado de la Centralización de PQRS, el seguimiento de los tiempos de respuesta a través de las plataformas de control, el  direccionamiento de las llamadas que ingresan a la línea 195 relacionadas con planeación de rutas o bloqueos de tarjetas, para ser atendidas por asesores de la línea 018000-115510 quienes son especializados en estos temas y  brindan respuestas con mayor agilidad.  En el 2016, 0.50 días de disminución con el fortalecimiento de los proceso de servicio al usuario.</t>
  </si>
  <si>
    <t>Adecuar Y Mantener 1 Sede Administrativa En Condiciones Apropiadas  De Uso</t>
  </si>
  <si>
    <t>VIGENCIA (a 30/09/2019): Meta de tipología constante cuya ejecución ha sido normal según lo programado. El avance de esta meta ha sido acorde con lo programado para cada vigencia así:  En el 2019, cumplimiento del 100% a partir del mantenimiento de la sede administrativa en condiciones óptimas de funcionamiento. Para el trimestre del presente reporte se han realizado las siguientes actividades a traves del contrato 645-19 de mantenimiento suscrito con la firma INGECON: organización de cableado en los puestos de trabajo de centros de control de BRT y Buses, Subgerencia Juridica, Económica y Gerencia General, revisión y mantenimiento general de baños y cafeterias, adecuación de puestos de trabajo de personal con patologias fisicas, instalación y reubicación de los elementos de primeros auxilios, instalación de peliculas para disminuir la intensidad de las pantallas del sistema iluminación, instalación de laminas de icopor con el fin de mitigar corrientes de aire en los diferentes pisos de TMSA. En cuanto a adecuaciones locativas para la sede administrativa se adelantaron 4 proyectos en respuesta requerimientos puntuales de diferentes areas de la entidad como fueron la adecuacion de 6 puestos de trabajo para el centro de control con el fin de suplir necesidades de seguridad y supervisión de flota, adecuación, cerramiento e insonorización de cuarto UPS Recaudo Bogota, adecuación area correspondencia en respuesta de implementación de la solución informatica TDOC y la adecuación de sala de crisis para centro de gestion donde se monitoreara y analisara  datos de la nueva flota fase i y ii.  En el 2018, cumplimiento del 100% logrado entre otros por la realización de acciones de mantenimiento de la sede administrativa como la adecuación de 37 puestos de trabajo, peinados de 611 puesto de trabajo e inicio con la Contraloría de acuerdo con el informe de la ARL.   En el 2017, cumplimiento del 100%  logrado entre otros por la realización de acciones de mantenimiento de la s</t>
  </si>
  <si>
    <t>Capacitar Y Fortalecer Al 100 Por Ciento De Funcionarios En Temáticas Requeridas Para El Desarrollo De Sus Competencias</t>
  </si>
  <si>
    <t>VIGENCIA (a 30/09/2019): Meta de tipología creciente cuyo avance a 30 de septiembre de 2019 es del 75% de la meta planteada para la vigencia, teniendo en cuenta  que durante el pasado trimestre se realizó el diseño y estructuración del curso de la versión 3 del curso de inducción y reinducción. De otra parte, en el marco del convenio 05 de 2017 se contó con la participación de 15 trabajadores en el programa de becas con el Politécnico Grancolombiano.    Por lo anterior, en el 2019 se tiene un avance acumulado del 75%.  En el 2018, avance acumulado del 40%, representado entre otros por la vinculación de 21 trabajadores durante el año 2018 en el programa de becas del Politécnico Grancolombiano. De igual manera, la contratación del desarrollo del curso virtual SAE que permitió contar con una herramienta de aprendizaje, actualización y transferencia de conocimientos para el desarrollo de sus labores diarias.  En el 2017, avance acumulado del 30% representado en las capacitaciones asociadas a las necesidades de cada área, y también capacitaciones en temas de interés general, contando con un buen grupo de colaboradores asistentes.   En el 2016, avance acumulado del 2%. Lo anterior soportado en el desarrollo del curso de 98 horas sobre el manejo de la herramienta IBMP SPSS STATISTICS (un completo y especializado conjunto de datos y herramientas de análisis predictivo) dirigido a 8 trabajadores cuyas funciones se encuentran directamente relacionadas con el procesamiento de la información y la elaboración y presentación de los informes que se derivan de ella.</t>
  </si>
  <si>
    <t>Implementar 1 Modelo De Desarrollo Organizacional Basado En Estudios Técnicos Tendiente Al Cumplimiento De Los Objetivos De La Entidad</t>
  </si>
  <si>
    <t>VIGENCIA (a 30/09/2019): Meta de tipología creciente cuyo avance a 30 de septiembre de 2019 es del 88,8% de la meta planteada. El avance de esta meta en las diferentes vigencias del plan ha sido el siguiente:  En el 2019, avance acumulado del 88,8%, que se realciona a la adjudicación del contrato que permitirá la realización del estudio de cargas de trabajo y la consecuente elaboración del documento integral, soporte de la propuesta de modificación de la planta de personal y la estructura organizacional de TRANSMILENIO S.A., asi mismo, se realizó la provisión de 12 vacantes de nivel asistencial y técnico.  En el 2018, avance acumulado del 55%, representado entre otros en las siguientes actividades: Revisión y organización de la implementación documental de la mejora del subproceso de adquisición de bienes y servicios e información financiera y contable, generando los documentos de caracterización de los mismos y revisión y análisis del funcionamiento en la Dirección de Modos Alternativos con miras al inicio de la operación de TransMiCable, Adopción del ajuste del Manual de Funciones y Requisitos por Competencias de Trabajadores Oficiales para el ingreso de TransMiCable como un modo alternativo de transporte al interior de TMSA.  En el 2017, avance acumulado del 35% soportado en la elaboración, presentación y adopción de los Acuerdos de Junta 07 y 08 de 2017 con ajustes en los roles establecidos para las diferentes dependencias. En este cambio se incluyó la creación de la Dirección Corporativa. En este periodo se generaron también ajustes en los Manuales de Funciones   Se resalta que no fue programada ejecución para esta meta durante la vigencia 2016.</t>
  </si>
  <si>
    <t>Implantar 6 Soluciones De Software Que Automaticen Los Procesos Administrativos De La Institución Y Migren La Información Existente</t>
  </si>
  <si>
    <t>VIGENCIA (a 30/09/2019): Avance Meta de Inversión PDD  Meta de tipo creciente cuya avance acumulado a 30 de Septiembre  de 2019 es de 5,72 de las 6 soluciones de software planteadas para soportar y automatizar los procesos administrativos de la entidad. Lo anterior representa un avance del 95,3% en lo previsto para el  Plan de Desarrollo.   Las soluciones implementadas corresponden a :   Expedinetes generales, PQRS, Expedientes Conductores, Correspondencia, Expedientes Vehículos y Bitácora Control.</t>
  </si>
  <si>
    <t>Obtener 3 Certificaciones En Estándares Iso, Para Tres Subsistemas Del Sistema Integrado De Gestión</t>
  </si>
  <si>
    <t>Diseñar E Implementar El 100 Por Ciento De Los 4 Componentes De La Gestión De La Información Pública Reglamentada Por La Ley 1712 De 2014 (Manual De Gestión Documental, Programa De Gestión Documental, Sistema Integrado De Conservación Y Plan Institucional De Archivo</t>
  </si>
  <si>
    <t>VIGENCIA (a 30/09/2019): Meta de tipología creciente cuyo avance a 30 de septiembre  es del 90% de la meta planteada. El avance de esta meta en las diferentes vigencias del plan ha sido el siguiente:  En el 2019, avance acumulado del 90% representado en: Implementación de, Nuevo software de Gestión Documental, capacitación y acompañamiento a las dependencias sobre el uso y aplicación de TRD, envío de actualización de TRD al archivo de Bogotá, Actualización y publicación del Índice de información Clasificada y Reservada, Elaboración y Publicación del Plan Institucional de Archivo y el Programa de Gestión Documental. Específicamente, en el trimestre de julio a septiembre de 2019, el avance corresponde a: 1. Aplicación de Manual de Gestión Documental mediante el inicio de ejecución de los contratos de Organización de Archivos y manejo de la correspondencia, 2. Actualización de TRD mediante reuniones con las dependencias, para definir cambios solicitados por el Archivo de Bogotá, 3. Publicación de la última versión del índice de información reservada y clasificada y 4. Seguimiento a la correcta utilización e implementación del Software de Gestión Documental.  En el 2018, avance acumulado del 75%, representado entre otros en la actualización del Manual de Gestión Documental y el Programa de Gestión Documental. De igual manera, se elaboró el Plan Institucional de Archivo y el Sistema Integrado de Conservación , Levantamiento de la información para la actualización de 14 Tablas de Retención Documental, La realización de mesas de trabajo con las áreas misionales de la empresa identificando flujos documentales que permitieron la identificación de nuevas series  y las bases para la estructuración del software de Gestión Documental, Realización de capacitación sobre normatividad e introducción al manejo documental.   En el 2017, avance acumulado del 40% soportado en la aprobación por parte del Comité Interno de Archivo del Programa de Gestión Documental.  En el 2016, avan</t>
  </si>
  <si>
    <t>Implementar El 100 Por Ciento De Las Actividades Tendientes A Armonizar El Sistema Integrado De Gestión De Tmsa Con El Modelo Integrado De Planeación Y Gestión  En El Marco De La Normatividad Legal Vigente Y Los Lineamientos Expedidos Por La Administración Distrital</t>
  </si>
  <si>
    <t>VIGENCIA (a 30/09/2019): Avance de meta de Inversión en el PDD  Meta de tipología suma cuyo avance acumulado a 30 de septiembre es del 48% de la meta planteada es decir el 55% esperado para la vigencia 2019.  El avance de esta meta en las diferentes vigencias del plan ha sido el siguiente:  En el 2019, avance acumulado esta epresentado en: 1. Diseño y desarrollo de la campaña de sensibilización de MIPG (Portal Viajero) 90%. 2. Continuidad en la implementación del plan de trabajo para la armonización del SIG con MIPG el cual lleva un avance del 88%. 3. Realización del proceso de revisión y ajuste de la plataforma estratégica, la cual se presento en Junta Directiva y se aprobó con el Acuerdo 7 del 3 de septiembre de 2019 (100%) y 4. Definición e implementación del plan de trabajo para la sostenibilidad del Sistema de Gestión de Riesgos de la Entidad. (24%)  En el 2018,el  avance acumulado del 5%, representado entre otros en la actualización del Sistema de Administración de Riesgos, para lo cual  fue contratado personal experto en el tema, el cual llevo a cabo reuniones con diferentes equipos de trabajo de la Entidad, permitiendo la realización de las siguientes actividades:1. Revisión a la metodología de gestión de riesgos de la Entidad. 2. Revisión y ajustes en los casos necesarios a los objetivos de cada uno de los procesos de TRANSMILENIO S.A. Lo anterior como insumo para la identificación, valoración y redacción de controles en 12 de 15 procesos de la entidad, fortaleciendo la séptima dimensión del Modelo Integrado de Planeación y gestión  - MIPG denominada Control Interno, que promueve el mejoramiento continuo de las entidades, razón por la cual éstas deben establecer acciones, métodos y procedimientos de control y de gestión del riesgo, así como mecanismos para la prevención y evaluación de éste. De igual manera se dio inicio al proceso de alistamiento para la reformulación del Plan de Trabajo del SIG tomando como marco de referencia  MIPG de acuerdo con la</t>
  </si>
  <si>
    <t>Empresa de Renovación y Desarrollo Urbano</t>
  </si>
  <si>
    <t>Formulación de proyectos de desarrollo y renovación urbana</t>
  </si>
  <si>
    <t>Adelantar El 100 % De La Etapa Preparativa Para La Formulacion De 10 Proyectos De Renovacion Urbana (Incluye, La Evaluacion De Areas De Oportunidad, Elaboracion De 20 Conceptos Previos Y La Incorporación De 6 Zonas Al Tratamiento De Renovación Urbana)</t>
  </si>
  <si>
    <t>Adelantar El 100 % De La Etapa De Formulacion De 10 Proyectos De Desarrollo Y Renovacion Urbana (Incluye 10 Perfiles Preliminares Y 10 Prefactibilidades)</t>
  </si>
  <si>
    <t>Gestión de suelo y desarrollo de proyectos</t>
  </si>
  <si>
    <t>Adelantar El 100 % De La Etapa Previa Para Gestión De Suelo (8 Manzanas De Renovación Urbana).</t>
  </si>
  <si>
    <t>Adelantar 100 % Del Proceso De Adquisión De Suelo (8 Manzanas De Renovación Urbana).</t>
  </si>
  <si>
    <t>Mantener 100 % De Los Predios En Propiedad De La Eru Y En Los Patrimonios Autónomos En Optimas Condiciones, Vigilados, A Paz Y Salvo Por Concepto De Impuestos Prediales Y Servicios Públicos.</t>
  </si>
  <si>
    <t>Comercializar 36 Hectareas De Suelo Útil Propiedad De La Entidad</t>
  </si>
  <si>
    <t>Desarrollar 100 % De Obras De Urbanismo  Y Construcción, Que Incluye Diseños, Trámites Ambientales, Licencias De Construcción, Entregas A Las E.S.P.  Y Demás Entidades Distritales</t>
  </si>
  <si>
    <t>Ejecucion 100 % Convenios Para Desarrollo De Proyectos</t>
  </si>
  <si>
    <t>Consolidar 100 % La Plataforma Tecnológica De Apoyo A Los Procesos De La Empresa.</t>
  </si>
  <si>
    <t>Implementar 100 % La Estrategia De Comunicación De La Eru</t>
  </si>
  <si>
    <t>Implementar 100 % El Sistema Integrado De Gestión En La Eru</t>
  </si>
  <si>
    <t>Consolidar Y Mantener 100 % El Sistema De Gestión Documental De La Entidad Acorde Con La Normatividad Vigente</t>
  </si>
  <si>
    <t>Fortalecer 100 % La Infraestructura Física De La Empresa</t>
  </si>
  <si>
    <t>Atender 100 % De La Ciudadania Conforme A Los Parametros Exigidos Por El Distrito, Sus Politicas Y La Normatividad Vigente</t>
  </si>
  <si>
    <t>Fortalecer 100 % La Capacidad Misional Y De Apoyo De La Empresa A Través De Un Recurso Humano Apto</t>
  </si>
  <si>
    <t>Empresa de Acueducto y Alcantarillado de Bogotá</t>
  </si>
  <si>
    <t>Construcción de redes locales para el servicio de alcantarillado pluvial</t>
  </si>
  <si>
    <t>Construir 43.47 Kilómetros Red Local De Alcantarillado Pluvial</t>
  </si>
  <si>
    <t>Ejecutar 100 % Las Actividades Complementarias De Los Proyectos, Requeridas Para La Ampliación U Optimización Del Sistema Local De Alcantarillado Pluvial</t>
  </si>
  <si>
    <t>Construcción de redes locales para el servicio de alcantarillado sanitario</t>
  </si>
  <si>
    <t>Construir 51.53 Kilometros De Redes Locales De Alcantarillado Sanitario</t>
  </si>
  <si>
    <t>Ejecutar 100 % Las Actividades Complementarias De Los Proyectos, Requeridas Para La Ampliación U Optimización Del Sistema Local De Alcantarillado Sanitario</t>
  </si>
  <si>
    <t>Construcción del sistema troncal y secundario de alcantarillado sanitario</t>
  </si>
  <si>
    <t>Construir 100 % De Obras Para La Ampliacion U Optimizacion Del Sistema Troncal De Alcantarillado Sanitario</t>
  </si>
  <si>
    <t>Ejecutar 100 % De Actividades Complementarias Para La Ampliacion U Optimizacion Del Sistema Troncal, Secundariode Alcantarillado Sanitario</t>
  </si>
  <si>
    <t>Construcción del sistema troncal y secundario de alcantarillado pluvial</t>
  </si>
  <si>
    <t>Construir 4.75 Kilometros De Redes Troncales Y Secundarias De Alcantarillado Pluvial (Canales Y Colectores)</t>
  </si>
  <si>
    <t>VIGENCIA (a 30/09/2019): No se ha reportado avance de la meta con recursos de vigencia.</t>
  </si>
  <si>
    <t>Ejecutar 100 % De Las Obras Complementarias Requeridas Para La Ampliación U Optimización Del Sistema Troncal Y Secundario De Alcantarillado Pluvial</t>
  </si>
  <si>
    <t>Ejecutar 100 % De Las Actividades Complementarias De Los Proyectos, Para La Ampliación U Optimización Del Sistema Troncal Y Secundadio De Alcantarillado Pluvial</t>
  </si>
  <si>
    <t>Renovación, rehabilitación o reposición de los sistemas de abastecimiento, distribución matriz y red local de acueducto</t>
  </si>
  <si>
    <t>Renovar 10.78 Kilometros De Redes De Conducción O Matrices De Acueducto</t>
  </si>
  <si>
    <t>Renovar 124.93 Kilometros  De Redes Locales De Acueducto</t>
  </si>
  <si>
    <t>Ejecutar 100 % De Las Obras Complementarias Requeridas Para La Renovación O Reposición Del Sistema De Acueducto</t>
  </si>
  <si>
    <t>Ejecutar 100 % De Las Actividades Complementarias De Los Proyectos, Para La Renovación O Reposición Del Sistema De Acueducto</t>
  </si>
  <si>
    <t>Renovación, rehabilitación o reposición del sistema troncal, secundario y local de alcantarillado sanitario</t>
  </si>
  <si>
    <t>Renovar 119.24 Kilometros De Redes Locales De Alcantarillado Sanitario</t>
  </si>
  <si>
    <t>Renovar 4 Unidades Subcuencas De Manera Integral Del Sistema De Alcantarillado Troncal Sanitario</t>
  </si>
  <si>
    <t>Ejecutar 100 % De Las Obras Complementarias Requeridas Para La Renovación O Reposición Del Sistema De Alcantarillado Sanitario</t>
  </si>
  <si>
    <t>Ejecutar 100 % De Las Actividades Complementarias De Los Proyectos, Para La Renovación O Reposición Del Sistema De Alcantarillado Sanitario</t>
  </si>
  <si>
    <t>Renovación, rehabilitación o reposición del sistema troncal, secundario y local de alcantarillado pluvial</t>
  </si>
  <si>
    <t>Renovar 17.77 Kilometros De Redes Troncales O Secundarias De Alcantarillado Pluvial</t>
  </si>
  <si>
    <t>Renovar 59.8 Kilometros De Redes Locales De Alcantarillado Pluvial</t>
  </si>
  <si>
    <t>Ejecutar 100 % De Las Actividades Complementarias, Para La Renovación O Reposición Del Sistema De Alcantarillado Pluvial</t>
  </si>
  <si>
    <t>Renovación, rehabilitación o reposición del sistema troncal, secundario y local de alcantarillado combinado</t>
  </si>
  <si>
    <t>Construir 1 Unidad Planta Para El Tratamiento De Lodos, Acopio Y Aprovechamiento De Residuos</t>
  </si>
  <si>
    <t>Ejecutar 100 % De Las Actividades Para La Construcción, Renovación, Rehabilitación O Reposición Del Sistema Troncal, Secundario Y Local De Alcantarillado Combinado</t>
  </si>
  <si>
    <t>Acciones para el saneamiento del Río Bogotá</t>
  </si>
  <si>
    <t>Avanzar 70 % En La Construcción De La Estación Elevadora De Canoas</t>
  </si>
  <si>
    <t>Avanzar 20 % En La Gestión Del Proyecto Ptar Canoas Fase I</t>
  </si>
  <si>
    <t>Terminar 100 % El Sistema De Interceptores Río Bogotá</t>
  </si>
  <si>
    <t>Ejecutar 100 % De Acciones Complementarias Requeridas Para El Saneamiento Del Río Bogotá</t>
  </si>
  <si>
    <t>Construcción, renovación, rehabilitación o reposición de redes asociadas a infraestructura vial</t>
  </si>
  <si>
    <t>Realizar 100 % De Acciones Definidas Para La Construcción, Renovación, Rehabilitación O Reposición De Redes Asociadas A La Infraestructura Vial Y Metro</t>
  </si>
  <si>
    <t>VIGENCIA (a 30/06/2019): Proyecto en revisión de presupuesto para licitar.</t>
  </si>
  <si>
    <t>Ejecutar 100 % De Actividades Complementarias Ejecutadas Para La Construcción, Renovación, Rehabilitación O Reposición De Redes Asociadas A La Infraestructura Vial Y Metro</t>
  </si>
  <si>
    <t>Adecuar 106.21 Kilometros De Redes Asociadas A Infraestructura Vial</t>
  </si>
  <si>
    <t>VIGENCIA (a 30/09/2019): No se han ejecutado los recursos convenio IDU.</t>
  </si>
  <si>
    <t>Corredores ambientales</t>
  </si>
  <si>
    <t>Terminar 3 Unidad Intervenciones De Corredores Ambientales</t>
  </si>
  <si>
    <t>Avanzar 67.5 % En Promedio De La Ejecución De Otros Proyectos De Corredores Ambientales</t>
  </si>
  <si>
    <t>Construcción y expansión del sistema de abastecimiento y matriz de acueducto</t>
  </si>
  <si>
    <t>Construir U Optimizar 21.31 Kilometros De Redes De De Conducción O Matrices De Acueducto</t>
  </si>
  <si>
    <t>Ejecutar 100 % De Las Obras Complementarias Requeridas Para La Ampliación U Optimización Del Sistema De Abastecimiento Y Distribución Matriz De Acueducto</t>
  </si>
  <si>
    <t>Ejecutar 100 % Las Actividades Complementarias De Los Proyectos, Para La Ampliación U Optimización Del Sistema De Abastecimiento Y De Distribución Matriz De Acueducto</t>
  </si>
  <si>
    <t>Construcción de redes locales para el servicio de acueducto</t>
  </si>
  <si>
    <t>Construir 28.62 Kilometros De Redes Locales De Acueducto</t>
  </si>
  <si>
    <t>Ejecutar 100 % De Obras Complementarias Para La Ampliacion Y Optimizacion Del Sistema Local De Acueducto</t>
  </si>
  <si>
    <t>Ejecutar 100 % De Actividades Complementarias Para La Construcción Del Sistema Local De Acueducto</t>
  </si>
  <si>
    <t>Adecuación hidráulica y recuperación ambiental de humedales, quebradas, ríos y cuencas abastecedoras</t>
  </si>
  <si>
    <t>Realizar 100 % De Acciones Definidas Para Cuencas Abastecedoras</t>
  </si>
  <si>
    <t>Realizar 100 % De Acciones Definidas Para Humedales</t>
  </si>
  <si>
    <t>Realizar 100 % De Acciones Definidas Para Quebradas</t>
  </si>
  <si>
    <t>Plan de saneamiento y manejo de vertimientos</t>
  </si>
  <si>
    <t>Intervenir 150 Unidad Puntos De Vertimiento</t>
  </si>
  <si>
    <t>VIGENCIA (a 30/06/2019): No se han reportado puntos de vertimiento eliminados. RESERVAS (a 30/06/2019): No se han reportado puntos de vertimiento eliminados.</t>
  </si>
  <si>
    <t>Eliminar 1200 Unidad De Conexiones Erradas</t>
  </si>
  <si>
    <t>VIGENCIA (a 30/09/2019): Eliminación de conexiones erradas en las siguientes subcuencas: Subcuenca Canal Torca, Subcuenca Canal Molinos, Canal Contador, Canal Córdoba, Humedal La Conejera, Humedal Juan Amarillo, Canal Fucha, Canal San Francisco, Canal Tintal, Callejas, Canal Cundinamarca, Canal Los Angeles, Canal Magdalena, San Antonio, San Cristóbal, Río Bogotá, Río Fucha.</t>
  </si>
  <si>
    <t>Fortalecimiento administrativo y operativo empresarial</t>
  </si>
  <si>
    <t>Ejecutar 100 % De Actividades Para El Fortalecimiento Administrativo Y Operativo Empresarial</t>
  </si>
  <si>
    <t>Empresa Metro de Bogotá S.A.</t>
  </si>
  <si>
    <t>Primera Línea de Metro de Bogotá</t>
  </si>
  <si>
    <t>Alcanzar El 30 % De La Construcción Y Suministro Del Proyecto, Previa Firma Del Convenio De Cofinanciación</t>
  </si>
  <si>
    <t>VIGENCIA (a 30/09/2019): Se conformó la lista de precalificados al proceso de Licitación Pública Internacional LPI para la contratación de la PLMB tramo I, entregando a los participantes la documentación preliminar para su lectura y retroalimentación, posteriormente, se escucharon inquietudes, dudas y propuestas de modificación: minuta, apéndices técnicos, anexos, reglas de adjudicación, así mismo se recibieron de la FDN los apéndices técnicos en versión para discusión y aprobación por parte de las entidades y Banca Multilateral, previa apertura de la LPI,tal como se tenía previsto en el cronograma del proceso, se dio apertura a la LPI el 28 de junio, finalizando la etapa de recomposición interna de consorcios, donde la EMB publicó lista actualizada de precalificados, quedando 5 consorcios. Se dio apertura al proceso de solicitudes de manifestaciones de interés como paso previo a la conformación de lista corta del proceso GT-SBCC-001-2019 ¿Interventoría integral al Contrato de Concesión que resulte del Proceso de Selección GTLPI-001-2018. Frente a la financiación del proyecto, se dio la recepción del modelo financiero de la EMB,se coordinó documento resumen de la estructuración financiera del proyecto,actualización del comportamiento de los TPEs en el modelo financiero,se actualizaron valores de los componentes con la UMUS,definición plan plurianual para la ejecución del concesionario,análisis de requerimientos financieros del contrato de concesión frente a un modelo de interventoría de la ANI generando requerimientos financieros para el contrato de interventoría,se realizó y consolidó informe de seguimiento de progreso 1er semestre de 2019 de los contratos empréstito.Por último con relación al encargo fiduciario, a la fecha se formalizó el acta de inicio y se han realizado sesiones 1 y 2 comité fiduciario,donde se presentó, revisó, aprobó y adoptó reglamento del comité y manual operativo del encargo fiduciario, por otra parte, se dio apertura a las cuentas de</t>
  </si>
  <si>
    <t>Avanzar El 100 % En El Programa De Traslado De Redes</t>
  </si>
  <si>
    <t>VIGENCIA (a 30/09/2019): Se culminaron las actividades del Acuerdo Específico - AE No.1 con Codensa, así como con Telefónica, por otra parte, se está adelantando por parte de la EAB en los procesos de licitación para la contratación de las obras que cuenta con diseño y otras relacionadas con diseños faltantes, frente a la GN y ETB se está avanzando en la ejecución del Acuerdo conforme a lo previsto</t>
  </si>
  <si>
    <t>Adelantar El 100 % De La Adquisición Predial Del Primer Grupo De Predios</t>
  </si>
  <si>
    <t>VIGENCIA (a 30/09/2019): En materia de gestión socio predial, se gestionaron 477 estudios de títulos y registros topográficos de predios, contando con el 100% de los registros aprobados por la EMB de acuerdo con los reportes de las empresas contratadas para tal fin, se aprobaron 138 avalúos comerciales integrales de predios particulares requeridos para la construcción de los edificios de acceso a estaciones, se han suscrito 251 promesas de compra venta entre EMB e IDU, así mismo se suscribió contrato con la Unidad Administrativa Especial de Catastro Distrital - UAECD. A través de la Resolución 263 de 2019 de la Secretaría de Cultura, Recreación y Deporte ¿ SCRD ¿, el Consejo Distrital de Patrimonio Cultural aprobó la aclaración enmarcada en la Resolución 035 de 2006 emitida por la Secretaría Distrital de Planeación Distrital. Con lo anterior, se viabiliza la solicitud del traslado del bien cultural monumento a los Héroes para la construcción de la cola de retorno de la PLMB Tramo I, se están adelantado gestiones administrativas con el Ministerio de Cultura y el Instituto Distrital de Patrimonio y Cultura, con el fin de excluir el Bolívar Ecuestre del concurso de arquitectura del nuevo monumento los Héroes. Por último, se realizó gestión interinstitucional para la elaboración del instrumento normativo que defina los procesos, procedimientos y actores institucionales involucrados en el seguimiento a la intervención del espacio público, por otra parte, se formuló la Política de Participación Ciudadana.</t>
  </si>
  <si>
    <t>Implementar El 100 % De Las Asistencias Tecnicas O Apoyos Para Fortalecer El Proceso Licitatorio, La Construcción Y Puesta En Marcha De La Plmb</t>
  </si>
  <si>
    <t>VIGENCIA (a 30/09/2019): Con relación al apoyo técnico especializado (PMO) para el gerenciamiento del proyecto Primera Línea del Metro de Bogotá PLMB Tramo I, la mayor parte del tiempo del consultor fue dedicada a la revisión de los Apéndices Técnicos para la Concesión. Se realizaron mesas temáticas para tratar otros temas diferentes y avanzar en el desarrollo de actividades descritas en el contrato. Se estableció el Cronograma de Ejecución del Consorcio PMO en la etapa inicial de 8 meses, donde se logro acordar la metodología de medición, para establecer las proyecciones de ejecución y las curvas  de seguimiento para el contrato. A la fecha, el consultor remitió a la EMB el borrador del Plan de Gestión del Cronograma (SC-EMB-CAL-001-PPC), y borrador del Plan de Seguimiento a la Ejecución de los Contratos (SC-EMB-CAL-001-PCE) y Anexos los cuales hacen parte del Plan de Gerencia Integral del proyecto PLIM. Se emitieron recomendaciones a la Gestión predial-social, igualmente en el área de traslado anticipado de redes (TAR). Se Preparó la primera versión de planes de gestión, incluyendo la realización de talleres de presentación de los mismos con la EMB, recibir comentarios y observaciones para trabajar en su incorporación en una nueva versión. Se realizó la inducción para la implementación de los módulos específicos de la herramienta para la Gestión Integral del Proyecto y la realización de la capacitación para el uso eficiente como herramienta del sistema de gestión</t>
  </si>
  <si>
    <t>Adelantar 120 Reuniones Con Partes Interesadas, Las Comunidades Residentes Y Comerciantes A Lo Largo Del Trazado De La Plmb</t>
  </si>
  <si>
    <t>VIGENCIA (a 30/09/2019): Con corte a 30-sep-209 se han adelantado once (11) reuniones, de la siguiente manera: 1. el pasado 28 de febrero de 2019, la cual tuvo como fin socializar los aspectos concernientes al desarrollo de la obra con enfoque en Traslado Anticipado de Redes - TAR para la pila 326 y otra 2. Para la pila 104, reuniones con los Consejo Consultivos de Mujeres de: 3. Antonio Nariño, 4. Teusaquillo, 5. Chapinero, 6. Puente Aranda, 7. Bosa, reunión ciudadana JAL 8. Bosa, y CLIP 9. Mártires, 10. Kennedy y 11. Consejo local de gestión del riesgo.</t>
  </si>
  <si>
    <t>Informar A 2300000 De Ciudadanos Sobre Las Características, Beneficios Y Avances Del Proyecto Plmb, En La Fase De Preconstrucción Y Construcción.</t>
  </si>
  <si>
    <t>VIGENCIA (a 30/09/2019): Se han informado por los diferentes canales de comunicación alrededor de 770.298 ciudadanos sobre las características, beneficios y avances del proyecto PLMB.</t>
  </si>
  <si>
    <t>Fortalecimiento Institucional de la Empresa Metro de Bogotá S.A</t>
  </si>
  <si>
    <t>Soportar El 100 % De Las Actividades Y Procesos Administrativos</t>
  </si>
  <si>
    <t>VIGENCIA (a 30/09/2019): En el SIG se encuentra el proceso Administración de recursos de TI versión 2 con los subprocesos: Gestión estrategia de TI, Gestión operativa de TI y Gestión Proyectos de TI". En Teams se creó el repositorio de proyectos Gestión Proyectos TI, a la fecha se han registrado los siguientes proyectos: Datos abiertos, Portal Web V2019, Gestion Predial 2019, Gestión Personas, Gestión de Contratos e Intranet. Se desarrolló un mini curso para la utilización de la herramienta Moodle.Se instaló y configuró aplicativo en el servidor la máquina virtual Ubuntu16.Se está trabajando sobre 2 documentos requeridos por Gobierno Digital: Plan de formación de TI y Procedimiento para la Gestion del Cambio. A la fecha se cuenta con el 85% de cumplimiento del PETI. El 20 de mayo salió a producción la nueva página web se realizaron ajustes requeridos por líderes funcionales y ya está totalmente operativa. En cuanto a gestión documental se reporta para este corte lo siguiente: se adelantó el ajuste y parametrización de la TRD con el flujo SIG, se proyectó y publicó el procedimiento para el Préstamo y Consulta de Expedientes GD-PR-007, se proyectó y publicó el Instructivo para la Organización de los Expedientes de la Serie Documental Historias Laborales GD-IN-009, se proyectaron los procedimientos para la radicación  y trámite de correspondencia recibida, enviada y comunicaciones internas, se continuaron las capacitaciones sobre implementación de TRD y los Instrumentos de Gestión de la Información Pública y se adelantó mesa de trabajo con la Subgerencia de Gestión Ambiental y SISO, para revisar actividades y lineamientos de eficiencia administrativa y cero papel que comparte el proceso de gestión documental y ambiental.</t>
  </si>
  <si>
    <t>Identificador del reporte al momento de ser generado</t>
  </si>
  <si>
    <t>Información del Plan de Desarrollo</t>
  </si>
  <si>
    <t>Vigencia del Plan de Acción</t>
  </si>
  <si>
    <t>Fecha del seguimiento reportado</t>
  </si>
  <si>
    <t>Tipo de recursos al generar el informe. Dominio: Corrientes, Constantes.</t>
  </si>
  <si>
    <t>Versión del Plan de Acción. Dominio: 01 - Programación - reprogramación, 02 - Ultima versión oficial</t>
  </si>
  <si>
    <t>Información de la entidad</t>
  </si>
  <si>
    <t>Información del Sector administrativo de la entidad</t>
  </si>
  <si>
    <t>Información de la estructura del Plan de Desarrollo</t>
  </si>
  <si>
    <t>Información del proyecto de inversión</t>
  </si>
  <si>
    <t>Información de la meta del proyecto de inversión - MPI</t>
  </si>
  <si>
    <t>Tipo de anulización de la MPI. Dominio: suma, constante, creciente, decreciente</t>
  </si>
  <si>
    <t>Estado de programación de la MPI. Dominio: en ejecución, finalizada, finalizada por cumplimiento, suspendida</t>
  </si>
  <si>
    <t>Código único = 1</t>
  </si>
  <si>
    <t>Programación, ejecución y porcentaje de avance de magnitud de la MPI. Cada año corresponde a cada vigencia del Plan de Desarrollo. Por ejemplo, para Bogotá Mejor Para Todos, el año 1 corresponde a 2016</t>
  </si>
  <si>
    <t>Programación, ejecución y porcentaje de avance de recursos de la MPI. Cada año corresponde a cada vigencia del Plan de Desarrollo. Por ejemplo, para Bogotá Mejor Para Todos, el año 1 corresponde a 2016. Igualmente, las columnas de totales solo se pueden sumar y calcular cuando los recursos se encuentran en CONSTANTES</t>
  </si>
  <si>
    <t>Observaciones al seguimiento de la MPI</t>
  </si>
  <si>
    <t>102 - PD</t>
  </si>
  <si>
    <t>104 - SGRAL</t>
  </si>
  <si>
    <t>105 - VD</t>
  </si>
  <si>
    <t>110 - SDG</t>
  </si>
  <si>
    <t>111 - SDH</t>
  </si>
  <si>
    <t>112 - SED</t>
  </si>
  <si>
    <t>113 - SDM</t>
  </si>
  <si>
    <t>117 - SDDE</t>
  </si>
  <si>
    <t>118 - SDHT</t>
  </si>
  <si>
    <t>119 - SDCRD</t>
  </si>
  <si>
    <t>120 - SDP</t>
  </si>
  <si>
    <t>121 - SDMJ</t>
  </si>
  <si>
    <t>122 - SDIS</t>
  </si>
  <si>
    <t>125 - DASCD</t>
  </si>
  <si>
    <t>126 - SDA</t>
  </si>
  <si>
    <t>127 - DADEP</t>
  </si>
  <si>
    <t>131 - UAECOB</t>
  </si>
  <si>
    <t>136 - SJD</t>
  </si>
  <si>
    <t>137 - SDSCJ</t>
  </si>
  <si>
    <t>200 - IPES</t>
  </si>
  <si>
    <t>201 - SDS/FFDS</t>
  </si>
  <si>
    <t>203 - IDIGER</t>
  </si>
  <si>
    <t>204 - IDU</t>
  </si>
  <si>
    <t>206 - FONCEP</t>
  </si>
  <si>
    <t>208 - CVP</t>
  </si>
  <si>
    <t>211 - IDRD</t>
  </si>
  <si>
    <t>213 - IDPC</t>
  </si>
  <si>
    <t>214 - IDIPRON</t>
  </si>
  <si>
    <t>215 - FUGA</t>
  </si>
  <si>
    <t>216 - OFB</t>
  </si>
  <si>
    <t>217 - FVS</t>
  </si>
  <si>
    <t>218 - JB-JCM</t>
  </si>
  <si>
    <t>219 - IDEP</t>
  </si>
  <si>
    <t>220 - IDPAC</t>
  </si>
  <si>
    <t>221 - IDT</t>
  </si>
  <si>
    <t>222 - IDARTES</t>
  </si>
  <si>
    <t>226 - UAECD</t>
  </si>
  <si>
    <t>227 - UAERMV</t>
  </si>
  <si>
    <t>228 - UAESP</t>
  </si>
  <si>
    <t>229 - IDPYBA</t>
  </si>
  <si>
    <t>230 - UD-FJC</t>
  </si>
  <si>
    <t>235 - CD</t>
  </si>
  <si>
    <t>240 - LB</t>
  </si>
  <si>
    <t>260 - CC</t>
  </si>
  <si>
    <t>261 - METROVIV</t>
  </si>
  <si>
    <t>262 - TMSA</t>
  </si>
  <si>
    <t>263 - ERU</t>
  </si>
  <si>
    <t>265 - EAAB</t>
  </si>
  <si>
    <t>266 - EMB</t>
  </si>
  <si>
    <t>198 - Otras entidades distritales</t>
  </si>
  <si>
    <t>100 - Sector Mujeres</t>
  </si>
  <si>
    <t>102 - Sector Seguridad, Convivencia y Justicia</t>
  </si>
  <si>
    <t>101 - Sector Gestión Jurídica</t>
  </si>
  <si>
    <t>7 - Eje transversal Gobierno legítimo, fortalecimiento local y eficiencia</t>
  </si>
  <si>
    <t>3 - Pilar Construcción de comunidad y cultura ciudadana</t>
  </si>
  <si>
    <t>5 - Eje transversal Desarrollo económico basado en el conocimiento</t>
  </si>
  <si>
    <t>1 - Pilar Igualdad de calidad de vida</t>
  </si>
  <si>
    <t>2 - Pilar Democracia urbana</t>
  </si>
  <si>
    <t>4 - Eje transversal Nuevo ordenamiento territorial</t>
  </si>
  <si>
    <t>6 - Eje transversal Sostenibilidad ambiental basada en la eficiencia energética</t>
  </si>
  <si>
    <t>42 - Transparencia, gestión pública y servicio a la ciudadanía</t>
  </si>
  <si>
    <t>43 - Modernización institucional</t>
  </si>
  <si>
    <t>23 - Bogotá mejor para las víctimas, la paz y la reconciliación</t>
  </si>
  <si>
    <t>36 - Bogotá, una ciudad digital</t>
  </si>
  <si>
    <t>44 - Gobierno y ciudadanía digital</t>
  </si>
  <si>
    <t>45 - Gobernanza e influencia local, regional e internacional</t>
  </si>
  <si>
    <t>19 - Seguridad y convivencia para todos</t>
  </si>
  <si>
    <t>21 - Justicia para todos: consolidación del Sistema Distrital de Justicia</t>
  </si>
  <si>
    <t>22 - Bogotá vive los derechos humanos</t>
  </si>
  <si>
    <t>34 - Mejorar y fortalecer el recaudo tributario de la ciudad e impulsar el uso de mecanismos de vinculación de capital privado</t>
  </si>
  <si>
    <t>24 - Equipo por la educación para el reencuentro, la reconciliación y la paz</t>
  </si>
  <si>
    <t>18 - Mejor movilidad para todos</t>
  </si>
  <si>
    <t>29 - Articulación regional y planeación integral del transporte</t>
  </si>
  <si>
    <t>31 - Fundamentar el desarrollo económico en la generación y uso del conocimiento para mejorar la competitividad de la Ciudad Región</t>
  </si>
  <si>
    <t>32 - Generar alternativas de ingreso y empleo de mejor calidad</t>
  </si>
  <si>
    <t>33 - Elevar la eficiencia de los mercados de la ciudad</t>
  </si>
  <si>
    <t>41 - Desarrollo rural sostenible</t>
  </si>
  <si>
    <t>14 - Intervenciones integrales del hábitat</t>
  </si>
  <si>
    <t>15 - Recuperación, incorporación, vida urbana y control de la ilegalidad</t>
  </si>
  <si>
    <t>30 - Financiación para el Desarrollo Territorial</t>
  </si>
  <si>
    <t>11 - Mejores oportunidades para el desarrollo a través de la cultura, la recreación y el deporte</t>
  </si>
  <si>
    <t>17 - Espacio público, derecho de todos</t>
  </si>
  <si>
    <t>25 - Cambio cultural y construcción del tejido social para la vida</t>
  </si>
  <si>
    <t>26 - Información relevante e integral para la planeación territorial</t>
  </si>
  <si>
    <t>27 - Proyectos urbanos integrales con visión de ciudad</t>
  </si>
  <si>
    <t>12 - Mujeres protagonistas, activas y empoderadas en el cierre de brechas de género</t>
  </si>
  <si>
    <t>20 - Fortalecimiento del Sistema de Protección Integral a Mujeres Víctimas de Violencia - SOFIA</t>
  </si>
  <si>
    <t>16 - Integración social para una ciudad de oportunidades</t>
  </si>
  <si>
    <t>38 - Recuperación y manejo de la Estructura Ecológica Principal</t>
  </si>
  <si>
    <t>39 - Ambiente sano para la equidad y disfrute del ciudadano</t>
  </si>
  <si>
    <t>40 - Gestión de la huella ambiental urbana</t>
  </si>
  <si>
    <t>10 - Modernización de la infraestructura física y tecnológica en salud</t>
  </si>
  <si>
    <t>37 - Consolidar el turismo como factor de desarrollo, confianza y felicidad para Bogotá Región</t>
  </si>
  <si>
    <t>13 - Infraestructura para el desarrollo del hábitat</t>
  </si>
  <si>
    <t>Etiquetas de fila</t>
  </si>
  <si>
    <t>Total general</t>
  </si>
  <si>
    <t>01 - Prevención y atención de la maternidad y la paternidad tempranas</t>
  </si>
  <si>
    <t>02 - Desarrollo integral desde la gestación hasta la adolescencia</t>
  </si>
  <si>
    <t>03 - Igualdad y autonomía para una Bogotá incluyente</t>
  </si>
  <si>
    <t>04 - Familias protegidas y adaptadas al cambio climático</t>
  </si>
  <si>
    <t>05 - Desarrollo integral para la felicidad y el ejercicio de la ciudadanía</t>
  </si>
  <si>
    <t>06 - Calidad educativa para todos</t>
  </si>
  <si>
    <t>07 - Inclusión educativa para la equidad</t>
  </si>
  <si>
    <t>08 - Acceso con calidad a la educación superior</t>
  </si>
  <si>
    <t>09 - Atención integral y eficiente en salud</t>
  </si>
  <si>
    <t>085 - Sector Gestión pública</t>
  </si>
  <si>
    <t>098 - Sector Gobierno</t>
  </si>
  <si>
    <t>087 - Sector Hacienda</t>
  </si>
  <si>
    <t>090 - Sector Educación</t>
  </si>
  <si>
    <t>095 - Sector Movilidad</t>
  </si>
  <si>
    <t>089 - Sector Desarrollo económico, industria y turismo</t>
  </si>
  <si>
    <t>096 - Sector Hábitat</t>
  </si>
  <si>
    <t>093 - Sector Cultura, recreación y deporte</t>
  </si>
  <si>
    <t>088 - Sector Planeación</t>
  </si>
  <si>
    <t>092 - Sector Integración social</t>
  </si>
  <si>
    <t>094 - Sector Ambiente</t>
  </si>
  <si>
    <t>091 - Sector Salud</t>
  </si>
  <si>
    <t>Suma de prog_rec_ano1_millones</t>
  </si>
  <si>
    <t>Suma de ejec_rec_ano1_millones</t>
  </si>
  <si>
    <t>Suma de prog_rec_ano2_millones</t>
  </si>
  <si>
    <t>Suma de ejec_rec_ano2_millones</t>
  </si>
  <si>
    <t>Suma de prog_rec_ano3_millones</t>
  </si>
  <si>
    <t>Suma de ejec_rec_ano3_millones</t>
  </si>
  <si>
    <t>Suma de prog_rec_ano4_millones</t>
  </si>
  <si>
    <t>Suma de ejec_rec_ano4_millones</t>
  </si>
  <si>
    <t>Suma de prog_rec_ano5_millones</t>
  </si>
  <si>
    <t>Programación, ejecución y porcentaje de avance de recursos de la MPI en MILLONES. Cada año corresponde a cada vigencia del Plan de Desarrollo. Por ejemplo, para Bogotá Mejor Para Todos, el año 1 corresponde a 2016. Igualmente, las columnas de totales solo se pueden sumar y calcular cuando los recursos se encuentran en CONSTANTES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</si>
</sst>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59999389629810485"/>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3">
    <xf numFmtId="0" fontId="0" fillId="0" borderId="0" xfId="0"/>
    <xf numFmtId="4" fontId="0" fillId="0" borderId="0" xfId="0" applyNumberFormat="1"/>
    <xf numFmtId="0" fontId="0" fillId="0" borderId="0" xfId="0" applyAlignment="1">
      <alignment horizontal="left" vertical="center"/>
    </xf>
    <xf numFmtId="0" fontId="0" fillId="0" borderId="0" xfId="0" applyAlignment="1">
      <alignment horizontal="left" vertical="center" wrapText="1" shrinkToFit="1"/>
    </xf>
    <xf numFmtId="0" fontId="0" fillId="33" borderId="0" xfId="0" applyFill="1"/>
    <xf numFmtId="0" fontId="0" fillId="0" borderId="0" xfId="0" pivotButton="1"/>
    <xf numFmtId="0" fontId="0" fillId="0" borderId="0" xfId="0" applyAlignment="1">
      <alignment horizontal="left"/>
    </xf>
    <xf numFmtId="0" fontId="0" fillId="0" borderId="0" xfId="0" applyAlignment="1">
      <alignment horizontal="left" indent="1"/>
    </xf>
    <xf numFmtId="3" fontId="0" fillId="0" borderId="0" xfId="0" applyNumberFormat="1"/>
    <xf numFmtId="0" fontId="0" fillId="0" borderId="0" xfId="0" applyAlignment="1">
      <alignment wrapText="1"/>
    </xf>
    <xf numFmtId="0" fontId="0" fillId="0" borderId="0" xfId="0" applyAlignment="1">
      <alignment horizontal="left" vertical="center"/>
    </xf>
    <xf numFmtId="0" fontId="0" fillId="0" borderId="0" xfId="0" applyAlignment="1">
      <alignment horizontal="left" vertical="center" wrapText="1" shrinkToFit="1"/>
    </xf>
    <xf numFmtId="0" fontId="0" fillId="0" borderId="0" xfId="0" applyAlignment="1">
      <alignment horizontal="center" vertic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2">
    <dxf>
      <alignment wrapText="1" readingOrder="0"/>
    </dxf>
    <dxf>
      <numFmt numFmtId="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pivotCacheDefinition" Target="pivotCache/pivotCacheDefinition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Edward Daza Diaz" refreshedDate="43769.563210300927" createdVersion="6" refreshedVersion="6" minRefreshableVersion="3" recordCount="1828">
  <cacheSource type="worksheet">
    <worksheetSource ref="A1:CG1829" sheet="04_planaccioncompinversion_2019"/>
  </cacheSource>
  <cacheFields count="85">
    <cacheField name="id_rep" numFmtId="0">
      <sharedItems containsSemiMixedTypes="0" containsString="0" containsNumber="1" containsInteger="1" minValue="4069852800" maxValue="4069852800"/>
    </cacheField>
    <cacheField name="codigo_pd" numFmtId="0">
      <sharedItems containsSemiMixedTypes="0" containsString="0" containsNumber="1" containsInteger="1" minValue="5" maxValue="5"/>
    </cacheField>
    <cacheField name="nombre_pd" numFmtId="0">
      <sharedItems/>
    </cacheField>
    <cacheField name="sigla_pd" numFmtId="0">
      <sharedItems count="1">
        <s v="BMPT"/>
      </sharedItems>
    </cacheField>
    <cacheField name="ano_prog_repr" numFmtId="0">
      <sharedItems containsSemiMixedTypes="0" containsString="0" containsNumber="1" containsInteger="1" minValue="2019" maxValue="2019"/>
    </cacheField>
    <cacheField name="fecha_seguimiento" numFmtId="0">
      <sharedItems/>
    </cacheField>
    <cacheField name="recursos" numFmtId="0">
      <sharedItems/>
    </cacheField>
    <cacheField name="version_pa" numFmtId="0">
      <sharedItems containsSemiMixedTypes="0" containsString="0" containsNumber="1" containsInteger="1" minValue="2" maxValue="2"/>
    </cacheField>
    <cacheField name="bt_desc_version_pa" numFmtId="0">
      <sharedItems/>
    </cacheField>
    <cacheField name="codigo_entidad" numFmtId="0">
      <sharedItems containsSemiMixedTypes="0" containsString="0" containsNumber="1" containsInteger="1" minValue="102" maxValue="266"/>
    </cacheField>
    <cacheField name="nombre_entidad" numFmtId="0">
      <sharedItems/>
    </cacheField>
    <cacheField name="sigla_ent" numFmtId="0">
      <sharedItems/>
    </cacheField>
    <cacheField name="codigo_sector" numFmtId="0">
      <sharedItems containsSemiMixedTypes="0" containsString="0" containsNumber="1" containsInteger="1" minValue="85" maxValue="198"/>
    </cacheField>
    <cacheField name="bt_desc_codigo_sector" numFmtId="0">
      <sharedItems count="16">
        <s v="198 - Otras entidades distritales"/>
        <s v="085 - Sector Gestión pública"/>
        <s v="098 - Sector Gobierno"/>
        <s v="087 - Sector Hacienda"/>
        <s v="090 - Sector Educación"/>
        <s v="095 - Sector Movilidad"/>
        <s v="089 - Sector Desarrollo económico, industria y turismo"/>
        <s v="096 - Sector Hábitat"/>
        <s v="093 - Sector Cultura, recreación y deporte"/>
        <s v="088 - Sector Planeación"/>
        <s v="100 - Sector Mujeres"/>
        <s v="092 - Sector Integración social"/>
        <s v="094 - Sector Ambiente"/>
        <s v="102 - Sector Seguridad, Convivencia y Justicia"/>
        <s v="101 - Sector Gestión Jurídica"/>
        <s v="091 - Sector Salud"/>
      </sharedItems>
    </cacheField>
    <cacheField name="codigo_componente_n1" numFmtId="0">
      <sharedItems containsSemiMixedTypes="0" containsString="0" containsNumber="1" containsInteger="1" minValue="1" maxValue="7"/>
    </cacheField>
    <cacheField name="nombre_componente_n1" numFmtId="0">
      <sharedItems/>
    </cacheField>
    <cacheField name="codigo_componente_n2" numFmtId="0">
      <sharedItems containsSemiMixedTypes="0" containsString="0" containsNumber="1" containsInteger="1" minValue="1" maxValue="45"/>
    </cacheField>
    <cacheField name="nombre_componente_n2" numFmtId="0">
      <sharedItems/>
    </cacheField>
    <cacheField name="codigo_componente_n3" numFmtId="0">
      <sharedItems containsSemiMixedTypes="0" containsString="0" containsNumber="1" containsInteger="1" minValue="0" maxValue="0"/>
    </cacheField>
    <cacheField name="nombre_componente_n3" numFmtId="0">
      <sharedItems/>
    </cacheField>
    <cacheField name="codigo_componente_n4" numFmtId="0">
      <sharedItems containsSemiMixedTypes="0" containsString="0" containsNumber="1" containsInteger="1" minValue="0" maxValue="0"/>
    </cacheField>
    <cacheField name="nombre_componente_n4" numFmtId="0">
      <sharedItems/>
    </cacheField>
    <cacheField name="codigo_componente_n5" numFmtId="0">
      <sharedItems containsSemiMixedTypes="0" containsString="0" containsNumber="1" containsInteger="1" minValue="0" maxValue="0"/>
    </cacheField>
    <cacheField name="nombre_componente_n5" numFmtId="0">
      <sharedItems/>
    </cacheField>
    <cacheField name="codigo_componente_n6" numFmtId="0">
      <sharedItems containsSemiMixedTypes="0" containsString="0" containsNumber="1" containsInteger="1" minValue="0" maxValue="0"/>
    </cacheField>
    <cacheField name="nombre_componente_n6" numFmtId="0">
      <sharedItems/>
    </cacheField>
    <cacheField name="codigo_componente_n7" numFmtId="0">
      <sharedItems containsSemiMixedTypes="0" containsString="0" containsNumber="1" containsInteger="1" minValue="0" maxValue="0"/>
    </cacheField>
    <cacheField name="nombre_componente_n7" numFmtId="0">
      <sharedItems/>
    </cacheField>
    <cacheField name="codigo_proyecto" numFmtId="0">
      <sharedItems containsSemiMixedTypes="0" containsString="0" containsNumber="1" containsInteger="1" minValue="10" maxValue="7546"/>
    </cacheField>
    <cacheField name="nombre_proyecto" numFmtId="0">
      <sharedItems/>
    </cacheField>
    <cacheField name="version_py" numFmtId="0">
      <sharedItems containsSemiMixedTypes="0" containsString="0" containsNumber="1" containsInteger="1" minValue="4" maxValue="328"/>
    </cacheField>
    <cacheField name="codigo_interno_meta" numFmtId="0">
      <sharedItems containsSemiMixedTypes="0" containsString="0" containsNumber="1" containsInteger="1" minValue="1" maxValue="130"/>
    </cacheField>
    <cacheField name="descripcion_meta" numFmtId="0">
      <sharedItems longText="1"/>
    </cacheField>
    <cacheField name="tipo_anualizacion" numFmtId="0">
      <sharedItems containsSemiMixedTypes="0" containsString="0" containsNumber="1" containsInteger="1" minValue="1" maxValue="4"/>
    </cacheField>
    <cacheField name="bt_desc_tipo_anualizacion" numFmtId="0">
      <sharedItems/>
    </cacheField>
    <cacheField name="estado_prog_meta" numFmtId="0">
      <sharedItems containsSemiMixedTypes="0" containsString="0" containsNumber="1" containsInteger="1" minValue="1" maxValue="4"/>
    </cacheField>
    <cacheField name="bt_desc_estado_prog_meta" numFmtId="0">
      <sharedItems/>
    </cacheField>
    <cacheField name="origen" numFmtId="0">
      <sharedItems containsSemiMixedTypes="0" containsString="0" containsNumber="1" containsInteger="1" minValue="1" maxValue="1"/>
    </cacheField>
    <cacheField name=" prog_ano1" numFmtId="4">
      <sharedItems containsSemiMixedTypes="0" containsString="0" containsNumber="1" minValue="0" maxValue="4112722"/>
    </cacheField>
    <cacheField name="ejec_ano1" numFmtId="4">
      <sharedItems containsSemiMixedTypes="0" containsString="0" containsNumber="1" minValue="0" maxValue="4112722"/>
    </cacheField>
    <cacheField name="avance_ano1" numFmtId="4">
      <sharedItems containsSemiMixedTypes="0" containsString="0" containsNumber="1" minValue="0" maxValue="15000"/>
    </cacheField>
    <cacheField name="prog_ano2" numFmtId="4">
      <sharedItems containsSemiMixedTypes="0" containsString="0" containsNumber="1" minValue="0" maxValue="38050000"/>
    </cacheField>
    <cacheField name="ejec_ano2" numFmtId="4">
      <sharedItems containsSemiMixedTypes="0" containsString="0" containsNumber="1" minValue="0" maxValue="43545373"/>
    </cacheField>
    <cacheField name="avance_ano2" numFmtId="4">
      <sharedItems containsSemiMixedTypes="0" containsString="0" containsNumber="1" minValue="0" maxValue="868.25"/>
    </cacheField>
    <cacheField name="prog_ano3" numFmtId="4">
      <sharedItems containsSemiMixedTypes="0" containsString="0" containsNumber="1" minValue="0" maxValue="38100000"/>
    </cacheField>
    <cacheField name="ejec_ano3" numFmtId="4">
      <sharedItems containsSemiMixedTypes="0" containsString="0" containsNumber="1" minValue="0" maxValue="50606199"/>
    </cacheField>
    <cacheField name="avance_ano3" numFmtId="4">
      <sharedItems containsSemiMixedTypes="0" containsString="0" containsNumber="1" minValue="0" maxValue="1211.9100000000001"/>
    </cacheField>
    <cacheField name="prog_ano4" numFmtId="4">
      <sharedItems containsSemiMixedTypes="0" containsString="0" containsNumber="1" minValue="0" maxValue="38350000"/>
    </cacheField>
    <cacheField name="ejec_ano4" numFmtId="4">
      <sharedItems containsSemiMixedTypes="0" containsString="0" containsNumber="1" minValue="0" maxValue="35891317"/>
    </cacheField>
    <cacheField name="avance_ano4" numFmtId="4">
      <sharedItems containsSemiMixedTypes="0" containsString="0" containsNumber="1" minValue="0" maxValue="667"/>
    </cacheField>
    <cacheField name="prog_ano5" numFmtId="4">
      <sharedItems containsSemiMixedTypes="0" containsString="0" containsNumber="1" minValue="0" maxValue="20398428"/>
    </cacheField>
    <cacheField name="ejec_ano5" numFmtId="4">
      <sharedItems containsSemiMixedTypes="0" containsString="0" containsNumber="1" containsInteger="1" minValue="0" maxValue="0"/>
    </cacheField>
    <cacheField name="avance_ano5" numFmtId="4">
      <sharedItems containsSemiMixedTypes="0" containsString="0" containsNumber="1" containsInteger="1" minValue="0" maxValue="0"/>
    </cacheField>
    <cacheField name="prog_tot" numFmtId="4">
      <sharedItems containsMixedTypes="1" containsNumber="1" minValue="0.15" maxValue="152900000"/>
    </cacheField>
    <cacheField name="ejec_tot" numFmtId="4">
      <sharedItems containsMixedTypes="1" containsNumber="1" minValue="0" maxValue="130042889"/>
    </cacheField>
    <cacheField name="avance_tot" numFmtId="4">
      <sharedItems containsMixedTypes="1" containsNumber="1" minValue="0" maxValue="150"/>
    </cacheField>
    <cacheField name="prog_rec_ano1" numFmtId="4">
      <sharedItems containsSemiMixedTypes="0" containsString="0" containsNumber="1" minValue="0" maxValue="996553442919"/>
    </cacheField>
    <cacheField name="ejec_rec_ano1" numFmtId="4">
      <sharedItems containsSemiMixedTypes="0" containsString="0" containsNumber="1" minValue="0" maxValue="995564481488"/>
    </cacheField>
    <cacheField name="avance_rec_ano1" numFmtId="4">
      <sharedItems containsSemiMixedTypes="0" containsString="0" containsNumber="1" minValue="0" maxValue="208.31"/>
    </cacheField>
    <cacheField name="prog_rec_ano2" numFmtId="4">
      <sharedItems containsSemiMixedTypes="0" containsString="0" containsNumber="1" minValue="0" maxValue="1870059414674"/>
    </cacheField>
    <cacheField name="ejec_rec_ano2" numFmtId="4">
      <sharedItems containsSemiMixedTypes="0" containsString="0" containsNumber="1" minValue="0" maxValue="1869629025466"/>
    </cacheField>
    <cacheField name="avance_rec_ano2" numFmtId="4">
      <sharedItems containsSemiMixedTypes="0" containsString="0" containsNumber="1" minValue="0" maxValue="100"/>
    </cacheField>
    <cacheField name="prog_rec_ano3" numFmtId="4">
      <sharedItems containsSemiMixedTypes="0" containsString="0" containsNumber="1" minValue="0" maxValue="2120545354392"/>
    </cacheField>
    <cacheField name="ejec_rec_ano3" numFmtId="4">
      <sharedItems containsSemiMixedTypes="0" containsString="0" containsNumber="1" minValue="0" maxValue="2120381542881"/>
    </cacheField>
    <cacheField name="avance_rec_ano3" numFmtId="4">
      <sharedItems containsSemiMixedTypes="0" containsString="0" containsNumber="1" minValue="0" maxValue="100"/>
    </cacheField>
    <cacheField name="prog_rec_ano4" numFmtId="4">
      <sharedItems containsSemiMixedTypes="0" containsString="0" containsNumber="1" containsInteger="1" minValue="0" maxValue="2315128628000"/>
    </cacheField>
    <cacheField name="ejec_rec_ano4" numFmtId="4">
      <sharedItems containsSemiMixedTypes="0" containsString="0" containsNumber="1" minValue="0" maxValue="1459716337389"/>
    </cacheField>
    <cacheField name="avance_rec_ano4" numFmtId="4">
      <sharedItems containsSemiMixedTypes="0" containsString="0" containsNumber="1" minValue="0" maxValue="100"/>
    </cacheField>
    <cacheField name="prog_rec_ano5" numFmtId="4">
      <sharedItems containsSemiMixedTypes="0" containsString="0" containsNumber="1" containsInteger="1" minValue="0" maxValue="2790533665602"/>
    </cacheField>
    <cacheField name="ejec_rec_ano5" numFmtId="4">
      <sharedItems containsSemiMixedTypes="0" containsString="0" containsNumber="1" containsInteger="1" minValue="0" maxValue="0"/>
    </cacheField>
    <cacheField name="avance_rec_ano5" numFmtId="4">
      <sharedItems containsSemiMixedTypes="0" containsString="0" containsNumber="1" containsInteger="1" minValue="0" maxValue="0"/>
    </cacheField>
    <cacheField name="prog_rec_tot" numFmtId="4">
      <sharedItems containsSemiMixedTypes="0" containsString="0" containsNumber="1" minValue="0" maxValue="9751594982985"/>
    </cacheField>
    <cacheField name="ejec_rec_tot" numFmtId="4">
      <sharedItems containsSemiMixedTypes="0" containsString="0" containsNumber="1" minValue="0" maxValue="6445291387224"/>
    </cacheField>
    <cacheField name="avance_rec_tot" numFmtId="4">
      <sharedItems containsSemiMixedTypes="0" containsString="0" containsNumber="1" minValue="0" maxValue="101.06"/>
    </cacheField>
    <cacheField name="observaciones" numFmtId="0">
      <sharedItems containsBlank="1" longText="1"/>
    </cacheField>
    <cacheField name="prog_rec_ano1_millones" numFmtId="0">
      <sharedItems containsSemiMixedTypes="0" containsString="0" containsNumber="1" minValue="0" maxValue="996553.44291900005"/>
    </cacheField>
    <cacheField name="ejec_rec_ano1_millones" numFmtId="0">
      <sharedItems containsSemiMixedTypes="0" containsString="0" containsNumber="1" minValue="0" maxValue="995564.48148800002"/>
    </cacheField>
    <cacheField name="prog_rec_ano2_millones" numFmtId="0">
      <sharedItems containsSemiMixedTypes="0" containsString="0" containsNumber="1" minValue="0" maxValue="1870059.4146740001"/>
    </cacheField>
    <cacheField name="ejec_rec_ano2_millones" numFmtId="0">
      <sharedItems containsSemiMixedTypes="0" containsString="0" containsNumber="1" minValue="0" maxValue="1869629.025466"/>
    </cacheField>
    <cacheField name="prog_rec_ano3_millones" numFmtId="0">
      <sharedItems containsSemiMixedTypes="0" containsString="0" containsNumber="1" minValue="0" maxValue="2120545.354392"/>
    </cacheField>
    <cacheField name="ejec_rec_ano3_millones" numFmtId="0">
      <sharedItems containsSemiMixedTypes="0" containsString="0" containsNumber="1" minValue="0" maxValue="2120381.5428809999"/>
    </cacheField>
    <cacheField name="prog_rec_ano4_millones" numFmtId="0">
      <sharedItems containsSemiMixedTypes="0" containsString="0" containsNumber="1" minValue="0" maxValue="2315128.628"/>
    </cacheField>
    <cacheField name="ejec_rec_ano4_millones" numFmtId="0">
      <sharedItems containsSemiMixedTypes="0" containsString="0" containsNumber="1" minValue="0" maxValue="1459716.337389"/>
    </cacheField>
    <cacheField name="prog_rec_ano5_millones" numFmtId="0">
      <sharedItems containsSemiMixedTypes="0" containsString="0" containsNumber="1" minValue="0" maxValue="2790533.665602"/>
    </cacheField>
    <cacheField name="ejec_rec_ano5_millones" numFmtId="0">
      <sharedItems containsSemiMixedTypes="0" containsString="0" containsNumber="1" containsInteger="1" minValue="0" maxValue="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828">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4"/>
    <n v="1"/>
    <s v="Sensibilizar 240000 Ciudadanos En Cultura Para La Paz"/>
    <n v="1"/>
    <s v="Suma"/>
    <n v="1"/>
    <s v="En ejecucion"/>
    <n v="1"/>
    <n v="2000"/>
    <n v="2000"/>
    <n v="100"/>
    <n v="72432"/>
    <n v="72432"/>
    <n v="100"/>
    <n v="62164"/>
    <n v="62164"/>
    <n v="100"/>
    <n v="60000"/>
    <n v="51416"/>
    <n v="85.69"/>
    <n v="43404"/>
    <n v="0"/>
    <n v="0"/>
    <n v="240000"/>
    <n v="188012"/>
    <n v="78.34"/>
    <n v="361000000"/>
    <n v="357423332"/>
    <n v="99.01"/>
    <n v="1380000000"/>
    <n v="1308230999"/>
    <n v="94.8"/>
    <n v="1155000000"/>
    <n v="1149556833"/>
    <n v="99.53"/>
    <n v="1550000000"/>
    <n v="1493918561"/>
    <n v="96.38"/>
    <n v="1100000000"/>
    <n v="0"/>
    <n v="0"/>
    <n v="5546000000"/>
    <n v="4309129725"/>
    <n v="77.7"/>
    <m/>
    <n v="361"/>
    <n v="357.42333200000002"/>
    <n v="1380"/>
    <n v="1308.2309990000001"/>
    <n v="1155"/>
    <n v="1149.5568330000001"/>
    <n v="1550"/>
    <n v="1493.918561"/>
    <n v="110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4"/>
    <n v="2"/>
    <s v="Sensibilizar 130000 Ciudadanos En Prevención De La Violencia Contra La Mujer Y Equidad De Género."/>
    <n v="1"/>
    <s v="Suma"/>
    <n v="1"/>
    <s v="En ejecucion"/>
    <n v="1"/>
    <n v="400"/>
    <n v="400"/>
    <n v="100"/>
    <n v="34590"/>
    <n v="34590"/>
    <n v="100"/>
    <n v="40759"/>
    <n v="40759"/>
    <n v="100"/>
    <n v="35000"/>
    <n v="37581"/>
    <n v="107.37"/>
    <n v="19251"/>
    <n v="0"/>
    <n v="0"/>
    <n v="130000"/>
    <n v="113330"/>
    <n v="87.18"/>
    <n v="115000000"/>
    <n v="113836666"/>
    <n v="98.99"/>
    <n v="400000000"/>
    <n v="399516833"/>
    <n v="99.88"/>
    <n v="583920000"/>
    <n v="563661667"/>
    <n v="96.53"/>
    <n v="650000000"/>
    <n v="620367340"/>
    <n v="95.44"/>
    <n v="500000000"/>
    <n v="0"/>
    <n v="0"/>
    <n v="2248920000"/>
    <n v="1697382506"/>
    <n v="75.48"/>
    <m/>
    <n v="115"/>
    <n v="113.83666599999999"/>
    <n v="400"/>
    <n v="399.51683300000002"/>
    <n v="583.91999999999996"/>
    <n v="563.66166699999997"/>
    <n v="650"/>
    <n v="620.36734000000001"/>
    <n v="50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4"/>
    <n v="3"/>
    <s v="Realizar 3 Foros En Materia De Víctimas Y Posconflicto."/>
    <n v="1"/>
    <s v="Suma"/>
    <n v="1"/>
    <s v="En ejecucion"/>
    <n v="1"/>
    <n v="0"/>
    <n v="0"/>
    <n v="0"/>
    <n v="1"/>
    <n v="1"/>
    <n v="100"/>
    <n v="1"/>
    <n v="1"/>
    <n v="100"/>
    <n v="1"/>
    <n v="1"/>
    <n v="100"/>
    <n v="0"/>
    <n v="0"/>
    <n v="0"/>
    <n v="3"/>
    <n v="3"/>
    <n v="100"/>
    <n v="0"/>
    <n v="0"/>
    <n v="0"/>
    <n v="90000000"/>
    <n v="83551957"/>
    <n v="92.83"/>
    <n v="3000000"/>
    <n v="3000000"/>
    <n v="100"/>
    <n v="100000000"/>
    <n v="22050129"/>
    <n v="22.05"/>
    <n v="0"/>
    <n v="0"/>
    <n v="0"/>
    <n v="193000000"/>
    <n v="108602086"/>
    <n v="56.27"/>
    <m/>
    <n v="0"/>
    <n v="0"/>
    <n v="90"/>
    <n v="83.551957000000002"/>
    <n v="3"/>
    <n v="3"/>
    <n v="100"/>
    <n v="22.050128999999998"/>
    <n v="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4"/>
    <n v="4"/>
    <s v="Orientar 175000 Ciudadanos En Defensa De Los Derechos Humanos."/>
    <n v="1"/>
    <s v="Suma"/>
    <n v="1"/>
    <s v="En ejecucion"/>
    <n v="1"/>
    <n v="6000"/>
    <n v="6000"/>
    <n v="100"/>
    <n v="53440"/>
    <n v="53440"/>
    <n v="100"/>
    <n v="51478"/>
    <n v="51478"/>
    <n v="100"/>
    <n v="50000"/>
    <n v="33252"/>
    <n v="66.5"/>
    <n v="14082"/>
    <n v="0"/>
    <n v="0"/>
    <n v="175000"/>
    <n v="144170"/>
    <n v="82.38"/>
    <n v="455699555"/>
    <n v="453723329"/>
    <n v="99.57"/>
    <n v="1724000000"/>
    <n v="1714771601"/>
    <n v="99.46"/>
    <n v="1997600000"/>
    <n v="1971038194"/>
    <n v="98.67"/>
    <n v="2030000000"/>
    <n v="1523783332"/>
    <n v="75.06"/>
    <n v="1000000000"/>
    <n v="0"/>
    <n v="0"/>
    <n v="7207299555"/>
    <n v="5663316456"/>
    <n v="78.58"/>
    <m/>
    <n v="455.69955499999998"/>
    <n v="453.72332899999998"/>
    <n v="1724"/>
    <n v="1714.7716009999999"/>
    <n v="1997.6"/>
    <n v="1971.038194"/>
    <n v="2030"/>
    <n v="1523.783332"/>
    <n v="100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4"/>
    <n v="5"/>
    <s v="Realizar 4 Seguimientos A La Política Pública De Mujeres Y Equidad De Género En El Distrito."/>
    <n v="1"/>
    <s v="Suma"/>
    <n v="1"/>
    <s v="En ejecucion"/>
    <n v="1"/>
    <n v="1"/>
    <n v="1"/>
    <n v="100"/>
    <n v="1"/>
    <n v="1"/>
    <n v="100"/>
    <n v="1"/>
    <n v="1"/>
    <n v="100"/>
    <n v="1"/>
    <n v="0"/>
    <n v="0"/>
    <n v="0"/>
    <n v="0"/>
    <n v="0"/>
    <n v="4"/>
    <n v="3"/>
    <n v="75"/>
    <n v="37000000"/>
    <n v="36016666"/>
    <n v="97.35"/>
    <n v="320000000"/>
    <n v="315206667"/>
    <n v="98.5"/>
    <n v="475830000"/>
    <n v="475830000"/>
    <n v="100"/>
    <n v="480000000"/>
    <n v="403017934"/>
    <n v="83.96"/>
    <n v="0"/>
    <n v="0"/>
    <n v="0"/>
    <n v="1312830000"/>
    <n v="1230071267"/>
    <n v="93.7"/>
    <s v="VIGENCIA (a 30/09/2019): En ejecución"/>
    <n v="37"/>
    <n v="36.016666000000001"/>
    <n v="320"/>
    <n v="315.20666699999998"/>
    <n v="475.83"/>
    <n v="475.83"/>
    <n v="480"/>
    <n v="403.01793400000003"/>
    <n v="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2"/>
    <s v="Promoción y defensa de los Derechos Humanos desde una perspectiva de género y del posconflicto"/>
    <n v="34"/>
    <n v="6"/>
    <s v="Realizar 6 Seguimientos A Casos De Alto Impacto, En El Marco De Las Competencias De La Entidad."/>
    <n v="1"/>
    <s v="Suma"/>
    <n v="1"/>
    <s v="En ejecucion"/>
    <n v="1"/>
    <n v="1"/>
    <n v="1"/>
    <n v="100"/>
    <n v="2"/>
    <n v="2"/>
    <n v="100"/>
    <n v="1"/>
    <n v="1"/>
    <n v="100"/>
    <n v="1"/>
    <n v="0"/>
    <n v="0"/>
    <n v="1"/>
    <n v="0"/>
    <n v="0"/>
    <n v="6"/>
    <n v="4"/>
    <n v="66.67"/>
    <n v="80000000"/>
    <n v="78433333"/>
    <n v="98.04"/>
    <n v="190000000"/>
    <n v="181975000"/>
    <n v="95.78"/>
    <n v="328650000"/>
    <n v="328643333"/>
    <n v="100"/>
    <n v="350000000"/>
    <n v="349458705"/>
    <n v="99.85"/>
    <n v="216000000"/>
    <n v="0"/>
    <n v="0"/>
    <n v="1164650000"/>
    <n v="938510371"/>
    <n v="80.58"/>
    <s v="VIGENCIA (a 30/09/2019): En ejecución"/>
    <n v="80"/>
    <n v="78.433333000000005"/>
    <n v="190"/>
    <n v="181.97499999999999"/>
    <n v="328.65"/>
    <n v="328.64333299999998"/>
    <n v="350"/>
    <n v="349.45870500000001"/>
    <n v="216"/>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3"/>
    <s v="Servicio integral a la ciudadanía"/>
    <n v="35"/>
    <n v="1"/>
    <s v="Atender 160000 Ciudadanos En Defensa Del Interés De Lo Público."/>
    <n v="1"/>
    <s v="Suma"/>
    <n v="1"/>
    <s v="En ejecucion"/>
    <n v="1"/>
    <n v="24000"/>
    <n v="22365"/>
    <n v="93.19"/>
    <n v="38635"/>
    <n v="39342"/>
    <n v="101.83"/>
    <n v="30850"/>
    <n v="30850"/>
    <n v="100"/>
    <n v="40000"/>
    <n v="33150"/>
    <n v="82.88"/>
    <n v="27443"/>
    <n v="0"/>
    <n v="0"/>
    <n v="160000"/>
    <n v="125707"/>
    <n v="78.569999999999993"/>
    <n v="1761451505"/>
    <n v="1760044126"/>
    <n v="99.92"/>
    <n v="4793640000"/>
    <n v="4765640001"/>
    <n v="99.42"/>
    <n v="4619240000"/>
    <n v="4534802502"/>
    <n v="98.17"/>
    <n v="6698763000"/>
    <n v="6574279667"/>
    <n v="98.14"/>
    <n v="2100000000"/>
    <n v="0"/>
    <n v="0"/>
    <n v="19973094505"/>
    <n v="17634766296"/>
    <n v="88.29"/>
    <m/>
    <n v="1761.451505"/>
    <n v="1760.044126"/>
    <n v="4793.6400000000003"/>
    <n v="4765.6400009999998"/>
    <n v="4619.24"/>
    <n v="4534.8025019999995"/>
    <n v="6698.7629999999999"/>
    <n v="6574.2796669999998"/>
    <n v="210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3"/>
    <s v="Servicio integral a la ciudadanía"/>
    <n v="35"/>
    <n v="2"/>
    <s v="Implementar 1 Estrategia Para El Fortalecimiento De La Participación Ciudadana"/>
    <n v="2"/>
    <s v="Constante"/>
    <n v="1"/>
    <s v="En ejecucion"/>
    <n v="1"/>
    <n v="0"/>
    <n v="0"/>
    <n v="0"/>
    <n v="1"/>
    <n v="1"/>
    <n v="100"/>
    <n v="1"/>
    <n v="1"/>
    <n v="100"/>
    <n v="1"/>
    <n v="1"/>
    <n v="100"/>
    <n v="1"/>
    <n v="0"/>
    <n v="0"/>
    <s v="N/A"/>
    <s v="N/A"/>
    <s v="N/A"/>
    <n v="0"/>
    <n v="0"/>
    <n v="0"/>
    <n v="35415000"/>
    <n v="34797500"/>
    <n v="98.25"/>
    <n v="189360000"/>
    <n v="184325000"/>
    <n v="97.34"/>
    <n v="75705000"/>
    <n v="75705000"/>
    <n v="100"/>
    <n v="200000000"/>
    <n v="0"/>
    <n v="0"/>
    <n v="500480000"/>
    <n v="294827500"/>
    <n v="58.91"/>
    <m/>
    <n v="0"/>
    <n v="0"/>
    <n v="35.414999999999999"/>
    <n v="34.797499999999999"/>
    <n v="189.36"/>
    <n v="184.32499999999999"/>
    <n v="75.704999999999998"/>
    <n v="75.704999999999998"/>
    <n v="20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3"/>
    <s v="Servicio integral a la ciudadanía"/>
    <n v="35"/>
    <n v="3"/>
    <s v="Realizar 420 Jornadas De Pensamiento Crítico Sobre Valores Y Responsabilidad Social"/>
    <n v="1"/>
    <s v="Suma"/>
    <n v="1"/>
    <s v="En ejecucion"/>
    <n v="1"/>
    <n v="0"/>
    <n v="0"/>
    <n v="0"/>
    <n v="60"/>
    <n v="60"/>
    <n v="100"/>
    <n v="177"/>
    <n v="177"/>
    <n v="100"/>
    <n v="100"/>
    <n v="30"/>
    <n v="30"/>
    <n v="83"/>
    <n v="0"/>
    <n v="0"/>
    <n v="420"/>
    <n v="267"/>
    <n v="63.57"/>
    <n v="0"/>
    <n v="0"/>
    <n v="0"/>
    <n v="71900000"/>
    <n v="70846666"/>
    <n v="98.54"/>
    <n v="340000000"/>
    <n v="330470000"/>
    <n v="97.2"/>
    <n v="89282000"/>
    <n v="86805700"/>
    <n v="97.23"/>
    <n v="200000000"/>
    <n v="0"/>
    <n v="0"/>
    <n v="701182000"/>
    <n v="488122366"/>
    <n v="69.61"/>
    <m/>
    <n v="0"/>
    <n v="0"/>
    <n v="71.900000000000006"/>
    <n v="70.846665999999999"/>
    <n v="340"/>
    <n v="330.47"/>
    <n v="89.281999999999996"/>
    <n v="86.805700000000002"/>
    <n v="20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3"/>
    <s v="Servicio integral a la ciudadanía"/>
    <n v="35"/>
    <n v="4"/>
    <s v="Realizar 200 Seguimiento Y/O Evaluación De Programas Relacionados Con Las Ejecución De Políticas Públicas Distritales"/>
    <n v="1"/>
    <s v="Suma"/>
    <n v="1"/>
    <s v="En ejecucion"/>
    <n v="1"/>
    <n v="5"/>
    <n v="5"/>
    <n v="100"/>
    <n v="15"/>
    <n v="15"/>
    <n v="100"/>
    <n v="60"/>
    <n v="60"/>
    <n v="100"/>
    <n v="70"/>
    <n v="56"/>
    <n v="80"/>
    <n v="50"/>
    <n v="0"/>
    <n v="0"/>
    <n v="200"/>
    <n v="136"/>
    <n v="68"/>
    <n v="36366666"/>
    <n v="36366666"/>
    <n v="100"/>
    <n v="95500000"/>
    <n v="93449167"/>
    <n v="97.85"/>
    <n v="50000000"/>
    <n v="48000000"/>
    <n v="96"/>
    <n v="173000000"/>
    <n v="173000000"/>
    <n v="100"/>
    <n v="300000000"/>
    <n v="0"/>
    <n v="0"/>
    <n v="654866666"/>
    <n v="350815833"/>
    <n v="53.57"/>
    <m/>
    <n v="36.366666000000002"/>
    <n v="36.366666000000002"/>
    <n v="95.5"/>
    <n v="93.449167000000003"/>
    <n v="50"/>
    <n v="48"/>
    <n v="173"/>
    <n v="173"/>
    <n v="30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3"/>
    <s v="Servicio integral a la ciudadanía"/>
    <n v="35"/>
    <n v="6"/>
    <s v="Realizar 220 Campañas De Impulso Procesal."/>
    <n v="1"/>
    <s v="Suma"/>
    <n v="1"/>
    <s v="En ejecucion"/>
    <n v="1"/>
    <n v="10"/>
    <n v="10"/>
    <n v="100"/>
    <n v="60"/>
    <n v="60"/>
    <n v="100"/>
    <n v="67"/>
    <n v="67"/>
    <n v="100"/>
    <n v="10"/>
    <n v="8"/>
    <n v="80"/>
    <n v="73"/>
    <n v="0"/>
    <n v="0"/>
    <n v="220"/>
    <n v="145"/>
    <n v="65.91"/>
    <n v="55899999"/>
    <n v="55899999"/>
    <n v="100"/>
    <n v="315545000"/>
    <n v="313571666"/>
    <n v="99.37"/>
    <n v="973400000"/>
    <n v="944504166"/>
    <n v="97.03"/>
    <n v="107250000"/>
    <n v="107250000"/>
    <n v="100"/>
    <n v="200000000"/>
    <n v="0"/>
    <n v="0"/>
    <n v="1652094999"/>
    <n v="1421225831"/>
    <n v="86.03"/>
    <m/>
    <n v="55.899999000000001"/>
    <n v="55.899999000000001"/>
    <n v="315.54500000000002"/>
    <n v="313.57166599999999"/>
    <n v="973.4"/>
    <n v="944.50416600000005"/>
    <n v="107.25"/>
    <n v="107.25"/>
    <n v="20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203"/>
    <s v="Servicio integral a la ciudadanía"/>
    <n v="35"/>
    <n v="8"/>
    <s v="Pagar 100 % De Los Compromisos De Vigencias Anteriores Fenecidas"/>
    <n v="2"/>
    <s v="Constante"/>
    <n v="1"/>
    <s v="En ejecucion"/>
    <n v="1"/>
    <n v="0"/>
    <n v="0"/>
    <n v="0"/>
    <n v="0"/>
    <n v="0"/>
    <n v="0"/>
    <n v="0"/>
    <n v="0"/>
    <n v="0"/>
    <n v="100"/>
    <n v="0"/>
    <n v="0"/>
    <n v="0"/>
    <n v="0"/>
    <n v="0"/>
    <s v="N/A"/>
    <s v="N/A"/>
    <s v="N/A"/>
    <n v="0"/>
    <n v="0"/>
    <n v="0"/>
    <n v="0"/>
    <n v="0"/>
    <n v="0"/>
    <n v="0"/>
    <n v="0"/>
    <n v="0"/>
    <n v="6000000"/>
    <n v="0"/>
    <n v="0"/>
    <n v="0"/>
    <n v="0"/>
    <n v="0"/>
    <n v="6000000"/>
    <n v="0"/>
    <n v="0"/>
    <m/>
    <n v="0"/>
    <n v="0"/>
    <n v="0"/>
    <n v="0"/>
    <n v="0"/>
    <n v="0"/>
    <n v="6"/>
    <n v="0"/>
    <n v="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23"/>
    <n v="1"/>
    <s v="Dotar E Instalar 4 Salas De Audiencia Para El Desarrollo Del  Procedimiento Verbal"/>
    <n v="1"/>
    <s v="Suma"/>
    <n v="1"/>
    <s v="En ejecucion"/>
    <n v="1"/>
    <n v="0"/>
    <n v="0"/>
    <n v="0"/>
    <n v="0"/>
    <n v="0"/>
    <n v="0"/>
    <n v="1"/>
    <n v="1"/>
    <n v="100"/>
    <n v="3"/>
    <n v="2"/>
    <n v="66.67"/>
    <n v="0"/>
    <n v="0"/>
    <n v="0"/>
    <n v="4"/>
    <n v="3"/>
    <n v="75"/>
    <n v="0"/>
    <n v="0"/>
    <n v="0"/>
    <n v="0"/>
    <n v="0"/>
    <n v="0"/>
    <n v="84000000"/>
    <n v="79617786"/>
    <n v="94.79"/>
    <n v="721000000"/>
    <n v="349976082"/>
    <n v="48.54"/>
    <n v="0"/>
    <n v="0"/>
    <n v="0"/>
    <n v="805000000"/>
    <n v="429593868"/>
    <n v="53.37"/>
    <m/>
    <n v="0"/>
    <n v="0"/>
    <n v="0"/>
    <n v="0"/>
    <n v="84"/>
    <n v="79.617785999999995"/>
    <n v="721"/>
    <n v="349.97608200000002"/>
    <n v="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23"/>
    <n v="2"/>
    <s v="Implementar 1 Estrategia Para La Participación Ciudadana En El Ejercicio Del Control De La Conducta De Quienes Desempeñan Funciones Públicas."/>
    <n v="2"/>
    <s v="Constante"/>
    <n v="1"/>
    <s v="En ejecucion"/>
    <n v="1"/>
    <n v="0"/>
    <n v="0"/>
    <n v="0"/>
    <n v="0"/>
    <n v="0"/>
    <n v="0"/>
    <n v="1"/>
    <n v="1"/>
    <n v="100"/>
    <n v="1"/>
    <n v="0"/>
    <n v="0"/>
    <n v="1"/>
    <n v="0"/>
    <n v="0"/>
    <s v="N/A"/>
    <s v="N/A"/>
    <s v="N/A"/>
    <n v="0"/>
    <n v="0"/>
    <n v="0"/>
    <n v="0"/>
    <n v="0"/>
    <n v="0"/>
    <n v="84000000"/>
    <n v="84000000"/>
    <n v="100"/>
    <n v="25000000"/>
    <n v="11987000"/>
    <n v="47.96"/>
    <n v="10000000"/>
    <n v="0"/>
    <n v="0"/>
    <n v="119000000"/>
    <n v="95987000"/>
    <n v="80.66"/>
    <m/>
    <n v="0"/>
    <n v="0"/>
    <n v="0"/>
    <n v="0"/>
    <n v="84"/>
    <n v="84"/>
    <n v="25"/>
    <n v="11.987"/>
    <n v="1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23"/>
    <n v="3"/>
    <s v="Capacitar 2750 Servidoras Y Servidores Públicos Distritales. En El Conocimiento De Los Derechos,  Deberes Y Prohibiciones Enel Ejercicio De La Función Pública."/>
    <n v="1"/>
    <s v="Suma"/>
    <n v="1"/>
    <s v="En ejecucion"/>
    <n v="1"/>
    <n v="0"/>
    <n v="0"/>
    <n v="0"/>
    <n v="0"/>
    <n v="0"/>
    <n v="0"/>
    <n v="1321"/>
    <n v="1321"/>
    <n v="100"/>
    <n v="829"/>
    <n v="650"/>
    <n v="78.41"/>
    <n v="600"/>
    <n v="0"/>
    <n v="0"/>
    <n v="2750"/>
    <n v="1971"/>
    <n v="71.67"/>
    <n v="0"/>
    <n v="0"/>
    <n v="0"/>
    <n v="0"/>
    <n v="0"/>
    <n v="0"/>
    <n v="141000000"/>
    <n v="136106221"/>
    <n v="96.53"/>
    <n v="100124203"/>
    <n v="90124203"/>
    <n v="90.01"/>
    <n v="15000000"/>
    <n v="0"/>
    <n v="0"/>
    <n v="256124203"/>
    <n v="226230424"/>
    <n v="88.33"/>
    <m/>
    <n v="0"/>
    <n v="0"/>
    <n v="0"/>
    <n v="0"/>
    <n v="141"/>
    <n v="136.10622100000001"/>
    <n v="100.12420299999999"/>
    <n v="90.124202999999994"/>
    <n v="15"/>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23"/>
    <n v="4"/>
    <s v="Realizar 196 Visitas De Evaluación Y Seguimiento Programas Para Verificar El Cumplimiento De Las Obligaciones A Cargo De Las Ocid."/>
    <n v="1"/>
    <s v="Suma"/>
    <n v="1"/>
    <s v="En ejecucion"/>
    <n v="1"/>
    <n v="0"/>
    <n v="0"/>
    <n v="0"/>
    <n v="49"/>
    <n v="49"/>
    <n v="100"/>
    <n v="49"/>
    <n v="49"/>
    <n v="100"/>
    <n v="49"/>
    <n v="49"/>
    <n v="100"/>
    <n v="49"/>
    <n v="0"/>
    <n v="0"/>
    <n v="196"/>
    <n v="147"/>
    <n v="75"/>
    <n v="0"/>
    <n v="0"/>
    <n v="0"/>
    <n v="50000000"/>
    <n v="16452000"/>
    <n v="32.9"/>
    <n v="125000000"/>
    <n v="124250000"/>
    <n v="99.4"/>
    <n v="145100000"/>
    <n v="145100000"/>
    <n v="100"/>
    <n v="30000000"/>
    <n v="0"/>
    <n v="0"/>
    <n v="350100000"/>
    <n v="285802000"/>
    <n v="81.63"/>
    <m/>
    <n v="0"/>
    <n v="0"/>
    <n v="50"/>
    <n v="16.452000000000002"/>
    <n v="125"/>
    <n v="124.25"/>
    <n v="145.1"/>
    <n v="145.1"/>
    <n v="3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23"/>
    <n v="6"/>
    <s v="Realizar 3 Estudios Para La Caracterización De Las Tipologías De Las Conductas Frecuentes."/>
    <n v="1"/>
    <s v="Suma"/>
    <n v="1"/>
    <s v="En ejecucion"/>
    <n v="1"/>
    <n v="0"/>
    <n v="0"/>
    <n v="0"/>
    <n v="0"/>
    <n v="0"/>
    <n v="0"/>
    <n v="1"/>
    <n v="1"/>
    <n v="100"/>
    <n v="1"/>
    <n v="0"/>
    <n v="0"/>
    <n v="1"/>
    <n v="0"/>
    <n v="0"/>
    <n v="3"/>
    <n v="1"/>
    <n v="33.33"/>
    <n v="0"/>
    <n v="0"/>
    <n v="0"/>
    <n v="0"/>
    <n v="0"/>
    <n v="0"/>
    <n v="71000000"/>
    <n v="67200000"/>
    <n v="94.65"/>
    <n v="30000000"/>
    <n v="30000000"/>
    <n v="100"/>
    <n v="15000000"/>
    <n v="0"/>
    <n v="0"/>
    <n v="116000000"/>
    <n v="97200000"/>
    <n v="83.79"/>
    <m/>
    <n v="0"/>
    <n v="0"/>
    <n v="0"/>
    <n v="0"/>
    <n v="71"/>
    <n v="67.2"/>
    <n v="30"/>
    <n v="30"/>
    <n v="15"/>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23"/>
    <n v="7"/>
    <s v="Elaborar 100 Porciento De Conceptos Técnicos Requeridos En Los Procesos Disciplinarios."/>
    <n v="2"/>
    <s v="Constante"/>
    <n v="1"/>
    <s v="En ejecucion"/>
    <n v="1"/>
    <n v="0"/>
    <n v="0"/>
    <n v="0"/>
    <n v="100"/>
    <n v="100"/>
    <n v="100"/>
    <n v="100"/>
    <n v="100"/>
    <n v="100"/>
    <n v="100"/>
    <n v="100"/>
    <n v="100"/>
    <n v="100"/>
    <n v="0"/>
    <n v="0"/>
    <s v="N/A"/>
    <s v="N/A"/>
    <s v="N/A"/>
    <n v="0"/>
    <n v="0"/>
    <n v="0"/>
    <n v="180000000"/>
    <n v="169687500"/>
    <n v="94.27"/>
    <n v="342000000"/>
    <n v="334600000"/>
    <n v="97.84"/>
    <n v="209025000"/>
    <n v="209025000"/>
    <n v="100"/>
    <n v="25000000"/>
    <n v="0"/>
    <n v="0"/>
    <n v="756025000"/>
    <n v="713312500"/>
    <n v="94.35"/>
    <m/>
    <n v="0"/>
    <n v="0"/>
    <n v="180"/>
    <n v="169.6875"/>
    <n v="342"/>
    <n v="334.6"/>
    <n v="209.02500000000001"/>
    <n v="209.02500000000001"/>
    <n v="25"/>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23"/>
    <n v="8"/>
    <s v="Realizar 5400 Decisiones De Fondo  En Los Procesos Disciplinarios Para Desestimular Potenciales Conductas Punibles."/>
    <n v="1"/>
    <s v="Suma"/>
    <n v="1"/>
    <s v="En ejecucion"/>
    <n v="1"/>
    <n v="0"/>
    <n v="0"/>
    <n v="0"/>
    <n v="715"/>
    <n v="715"/>
    <n v="100"/>
    <n v="1630"/>
    <n v="1630"/>
    <n v="100"/>
    <n v="1433"/>
    <n v="907"/>
    <n v="63.29"/>
    <n v="1622"/>
    <n v="0"/>
    <n v="0"/>
    <n v="5400"/>
    <n v="3252"/>
    <n v="60.22"/>
    <n v="0"/>
    <n v="0"/>
    <n v="0"/>
    <n v="770000000"/>
    <n v="704655000"/>
    <n v="91.51"/>
    <n v="2284000000"/>
    <n v="2248726933"/>
    <n v="98.46"/>
    <n v="2244750797"/>
    <n v="1814520999"/>
    <n v="80.83"/>
    <n v="1000000000"/>
    <n v="0"/>
    <n v="0"/>
    <n v="6298750797"/>
    <n v="4767902932"/>
    <n v="75.7"/>
    <m/>
    <n v="0"/>
    <n v="0"/>
    <n v="770"/>
    <n v="704.65499999999997"/>
    <n v="2284"/>
    <n v="2248.7269329999999"/>
    <n v="2244.7507970000001"/>
    <n v="1814.5209990000001"/>
    <n v="100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26"/>
    <s v="Desarrollo y consolidación de la investigación disciplinaria y lucha contra la corrupción"/>
    <n v="23"/>
    <n v="9"/>
    <s v="Implementar 3 Estrategias Para La Lucha Contra La Corrupción."/>
    <n v="1"/>
    <s v="Suma"/>
    <n v="1"/>
    <s v="En ejecucion"/>
    <n v="1"/>
    <n v="0"/>
    <n v="0"/>
    <n v="0"/>
    <n v="0"/>
    <n v="0"/>
    <n v="0"/>
    <n v="1"/>
    <n v="1"/>
    <n v="100"/>
    <n v="1"/>
    <n v="0"/>
    <n v="0"/>
    <n v="1"/>
    <n v="0"/>
    <n v="0"/>
    <n v="3"/>
    <n v="1"/>
    <n v="33.33"/>
    <n v="0"/>
    <n v="0"/>
    <n v="0"/>
    <n v="0"/>
    <n v="0"/>
    <n v="0"/>
    <n v="69000000"/>
    <n v="67200000"/>
    <n v="97.39"/>
    <n v="30000000"/>
    <n v="30000000"/>
    <n v="100"/>
    <n v="5000000"/>
    <n v="0"/>
    <n v="0"/>
    <n v="104000000"/>
    <n v="97200000"/>
    <n v="93.46"/>
    <m/>
    <n v="0"/>
    <n v="0"/>
    <n v="0"/>
    <n v="0"/>
    <n v="69"/>
    <n v="67.2"/>
    <n v="30"/>
    <n v="30"/>
    <n v="5"/>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3"/>
    <s v="43 - Modernización institucional"/>
    <n v="0"/>
    <s v="NO APLICA"/>
    <n v="0"/>
    <s v="NO APLICA"/>
    <n v="0"/>
    <s v="NO APLICA"/>
    <n v="0"/>
    <s v="NO APLICA"/>
    <n v="0"/>
    <s v="Modernización institucional"/>
    <n v="1201"/>
    <s v="Modernización para el fortalecimiento integral de la Personería de Bogotá D. C."/>
    <n v="46"/>
    <n v="1"/>
    <s v="Adquirir Y/O Alquilar 540 Unidades Entre Equipos De Computo, Impresoras, Escanner Y Servidores."/>
    <n v="1"/>
    <s v="Suma"/>
    <n v="1"/>
    <s v="En ejecucion"/>
    <n v="1"/>
    <n v="40"/>
    <n v="3"/>
    <n v="7.5"/>
    <n v="275"/>
    <n v="287"/>
    <n v="104.36"/>
    <n v="0"/>
    <n v="0"/>
    <n v="0"/>
    <n v="250"/>
    <n v="0"/>
    <n v="0"/>
    <n v="0"/>
    <n v="0"/>
    <n v="0"/>
    <n v="540"/>
    <n v="290"/>
    <n v="53.7"/>
    <n v="386707539"/>
    <n v="277574080"/>
    <n v="71.78"/>
    <n v="1600000000"/>
    <n v="1599770550"/>
    <n v="99.99"/>
    <n v="0"/>
    <n v="0"/>
    <n v="0"/>
    <n v="1602149700"/>
    <n v="68058882"/>
    <n v="4.25"/>
    <n v="0"/>
    <n v="0"/>
    <n v="0"/>
    <n v="3588857239"/>
    <n v="1945403512"/>
    <n v="54.21"/>
    <m/>
    <n v="386.707539"/>
    <n v="277.57407999999998"/>
    <n v="1600"/>
    <n v="1599.77055"/>
    <n v="0"/>
    <n v="0"/>
    <n v="1602.1496999999999"/>
    <n v="68.058881999999997"/>
    <n v="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3"/>
    <s v="43 - Modernización institucional"/>
    <n v="0"/>
    <s v="NO APLICA"/>
    <n v="0"/>
    <s v="NO APLICA"/>
    <n v="0"/>
    <s v="NO APLICA"/>
    <n v="0"/>
    <s v="NO APLICA"/>
    <n v="0"/>
    <s v="Modernización institucional"/>
    <n v="1201"/>
    <s v="Modernización para el fortalecimiento integral de la Personería de Bogotá D. C."/>
    <n v="46"/>
    <n v="2"/>
    <s v="Adelantar 100 Porciento De Actividades Necesarias Para El Licenciamiento, Actualización Y Mantenimiento De Software Y Hardware Misional Y De Apoyo."/>
    <n v="2"/>
    <s v="Constante"/>
    <n v="1"/>
    <s v="En ejecucion"/>
    <n v="1"/>
    <n v="0"/>
    <n v="0"/>
    <n v="0"/>
    <n v="100"/>
    <n v="100"/>
    <n v="100"/>
    <n v="100"/>
    <n v="100"/>
    <n v="100"/>
    <n v="100"/>
    <n v="100"/>
    <n v="100"/>
    <n v="100"/>
    <n v="0"/>
    <n v="0"/>
    <s v="N/A"/>
    <s v="N/A"/>
    <s v="N/A"/>
    <n v="0"/>
    <n v="0"/>
    <n v="0"/>
    <n v="2835536473"/>
    <n v="1488802200"/>
    <n v="52.5"/>
    <n v="426229945"/>
    <n v="426229945"/>
    <n v="100"/>
    <n v="2127361578"/>
    <n v="1127361578"/>
    <n v="52.99"/>
    <n v="800000000"/>
    <n v="0"/>
    <n v="0"/>
    <n v="6189127996"/>
    <n v="3042393723"/>
    <n v="49.16"/>
    <s v="VIGENCIA (a 30/09/2019): Implementación del protocolo Ipv4 a Ipv6: Se finalizó la configuración de los activos de información con el protocolo IPV6 en la entidad. Como inconveniente no fue posible impactar con el protocolo IPV6 los servicios publicados en la plataforma de AZURE, debido a que Microsoft no cuenta con un ambiente productivo de IPV6 que garantice el soporte y cumplimiento de ANS para los ambientes en producción de la Personería que serian migrados a esta plataforma."/>
    <n v="0"/>
    <n v="0"/>
    <n v="2835.5364730000001"/>
    <n v="1488.8022000000001"/>
    <n v="426.22994499999999"/>
    <n v="426.22994499999999"/>
    <n v="2127.361578"/>
    <n v="1127.361578"/>
    <n v="80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3"/>
    <s v="43 - Modernización institucional"/>
    <n v="0"/>
    <s v="NO APLICA"/>
    <n v="0"/>
    <s v="NO APLICA"/>
    <n v="0"/>
    <s v="NO APLICA"/>
    <n v="0"/>
    <s v="NO APLICA"/>
    <n v="0"/>
    <s v="Modernización institucional"/>
    <n v="1201"/>
    <s v="Modernización para el fortalecimiento integral de la Personería de Bogotá D. C."/>
    <n v="46"/>
    <n v="3"/>
    <s v="Adquirir Y/O Readecuar 2 Sede De La Personeria De Bogota D.C."/>
    <n v="1"/>
    <s v="Suma"/>
    <n v="1"/>
    <s v="En ejecucion"/>
    <n v="1"/>
    <n v="0"/>
    <n v="0"/>
    <n v="0"/>
    <n v="1"/>
    <n v="0"/>
    <n v="0"/>
    <n v="1"/>
    <n v="1"/>
    <n v="100"/>
    <n v="1"/>
    <n v="0"/>
    <n v="0"/>
    <n v="0"/>
    <n v="0"/>
    <n v="0"/>
    <n v="2"/>
    <n v="1"/>
    <n v="50"/>
    <n v="0"/>
    <n v="0"/>
    <n v="0"/>
    <n v="3921000000"/>
    <n v="495638453"/>
    <n v="12.64"/>
    <n v="58641352"/>
    <n v="58641352"/>
    <n v="100"/>
    <n v="640784073"/>
    <n v="160417059"/>
    <n v="25.04"/>
    <n v="0"/>
    <n v="0"/>
    <n v="0"/>
    <n v="4620425425"/>
    <n v="714696864"/>
    <n v="15.47"/>
    <s v="VIGENCIA (a 30/09/2019): Se adjudicó la contratación del reforzamiento estructural de la escalera central del edificio de la Calle 21 No 6 ¿ 34, y la adecuación de la escalera con instalación anclajes y línea de vida ubicada dentro de los ascensores. Se adjudicó el proceso de modernización de los ascensores marca Gold Star ubicados en la sede principal."/>
    <n v="0"/>
    <n v="0"/>
    <n v="3921"/>
    <n v="495.63845300000003"/>
    <n v="58.641351999999998"/>
    <n v="58.641351999999998"/>
    <n v="640.78407300000003"/>
    <n v="160.41705899999999"/>
    <n v="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3"/>
    <s v="43 - Modernización institucional"/>
    <n v="0"/>
    <s v="NO APLICA"/>
    <n v="0"/>
    <s v="NO APLICA"/>
    <n v="0"/>
    <s v="NO APLICA"/>
    <n v="0"/>
    <s v="NO APLICA"/>
    <n v="0"/>
    <s v="Modernización institucional"/>
    <n v="1201"/>
    <s v="Modernización para el fortalecimiento integral de la Personería de Bogotá D. C."/>
    <n v="46"/>
    <n v="4"/>
    <s v="Dotar 21 Sedes Con Puestos De Trabajo Y Elementos De Oficina."/>
    <n v="1"/>
    <s v="Suma"/>
    <n v="1"/>
    <s v="En ejecucion"/>
    <n v="1"/>
    <n v="0"/>
    <n v="0"/>
    <n v="0"/>
    <n v="3"/>
    <n v="3"/>
    <n v="100"/>
    <n v="17"/>
    <n v="17"/>
    <n v="100"/>
    <n v="1"/>
    <n v="0"/>
    <n v="0"/>
    <n v="0"/>
    <n v="0"/>
    <n v="0"/>
    <n v="21"/>
    <n v="20"/>
    <n v="95.24"/>
    <n v="0"/>
    <n v="0"/>
    <n v="0"/>
    <n v="431000000"/>
    <n v="283916979"/>
    <n v="65.87"/>
    <n v="214196203"/>
    <n v="214196203"/>
    <n v="100"/>
    <n v="309753353"/>
    <n v="33870166"/>
    <n v="10.93"/>
    <n v="0"/>
    <n v="0"/>
    <n v="0"/>
    <n v="954949556"/>
    <n v="531983348"/>
    <n v="55.71"/>
    <s v="VIGENCIA (a 30/09/2019): Se perfeccionó el contrato con la empresa ICOMM SOLUTIONS S.A.S  para la dotación de equipos para la sala de juntas del despacho y la adquisición de una mesa de madera. Se encuentra en etapa precontractual el proceso para la modernización del auditorio, el cual contempla la dotación de sillas para el mismo."/>
    <n v="0"/>
    <n v="0"/>
    <n v="431"/>
    <n v="283.91697900000003"/>
    <n v="214.196203"/>
    <n v="214.196203"/>
    <n v="309.753353"/>
    <n v="33.870165999999998"/>
    <n v="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3"/>
    <s v="43 - Modernización institucional"/>
    <n v="0"/>
    <s v="NO APLICA"/>
    <n v="0"/>
    <s v="NO APLICA"/>
    <n v="0"/>
    <s v="NO APLICA"/>
    <n v="0"/>
    <s v="NO APLICA"/>
    <n v="0"/>
    <s v="Modernización institucional"/>
    <n v="1201"/>
    <s v="Modernización para el fortalecimiento integral de la Personería de Bogotá D. C."/>
    <n v="46"/>
    <n v="5"/>
    <s v="Adelantar 1 Proceso De Organización De Los Archivos De Gestión De La Entidad, De Acuerdo Con Las Tablas De Retención Documental Adoptadas Y Los Fondos Documentales Acumulados De Acuerdo Con Las Tablas De Valoración Documental"/>
    <n v="2"/>
    <s v="Constante"/>
    <n v="1"/>
    <s v="En ejecucion"/>
    <n v="1"/>
    <n v="1"/>
    <n v="1"/>
    <n v="100"/>
    <n v="1"/>
    <n v="1"/>
    <n v="100"/>
    <n v="1"/>
    <n v="1"/>
    <n v="100"/>
    <n v="1"/>
    <n v="1"/>
    <n v="100"/>
    <n v="1"/>
    <n v="0"/>
    <n v="0"/>
    <s v="N/A"/>
    <s v="N/A"/>
    <s v="N/A"/>
    <n v="79137910"/>
    <n v="79137910"/>
    <n v="100"/>
    <n v="490000000"/>
    <n v="363876633"/>
    <n v="74.260000000000005"/>
    <n v="208230684"/>
    <n v="208230684"/>
    <n v="100"/>
    <n v="369814183"/>
    <n v="340926483"/>
    <n v="92.19"/>
    <n v="496000000"/>
    <n v="0"/>
    <n v="0"/>
    <n v="1643182777"/>
    <n v="992171710"/>
    <n v="60.38"/>
    <s v="VIGENCIA (a 30/09/2019): Se remitió a la Oficina Asesora de Jurídica el proyecto de resolución para adopción de la edición actualizada de las TRD, para su revisión final.  Se continuó con el registro en el inventario documental de las carpetas conservadas en el archivo central, estimadas en 230.000 (en el periodo se registraron en el inventario documental 18.929 carpetas)."/>
    <n v="79.137910000000005"/>
    <n v="79.137910000000005"/>
    <n v="490"/>
    <n v="363.87663300000003"/>
    <n v="208.230684"/>
    <n v="208.230684"/>
    <n v="369.81418300000001"/>
    <n v="340.92648300000002"/>
    <n v="496"/>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3"/>
    <s v="43 - Modernización institucional"/>
    <n v="0"/>
    <s v="NO APLICA"/>
    <n v="0"/>
    <s v="NO APLICA"/>
    <n v="0"/>
    <s v="NO APLICA"/>
    <n v="0"/>
    <s v="NO APLICA"/>
    <n v="0"/>
    <s v="Modernización institucional"/>
    <n v="1201"/>
    <s v="Modernización para el fortalecimiento integral de la Personería de Bogotá D. C."/>
    <n v="46"/>
    <n v="6"/>
    <s v="Adquirir Y/O Reponer 13 Unidades Entre Vehiculos Y Motos."/>
    <n v="1"/>
    <s v="Suma"/>
    <n v="1"/>
    <s v="En ejecucion"/>
    <n v="1"/>
    <n v="4"/>
    <n v="4"/>
    <n v="100"/>
    <n v="4"/>
    <n v="4"/>
    <n v="100"/>
    <n v="0"/>
    <n v="0"/>
    <n v="0"/>
    <n v="5"/>
    <n v="5"/>
    <n v="100"/>
    <n v="0"/>
    <n v="0"/>
    <n v="0"/>
    <n v="13"/>
    <n v="13"/>
    <n v="100"/>
    <n v="256636775"/>
    <n v="256636775"/>
    <n v="100"/>
    <n v="344000000"/>
    <n v="316768613"/>
    <n v="92.08"/>
    <n v="0"/>
    <n v="0"/>
    <n v="0"/>
    <n v="341137113"/>
    <n v="341137113"/>
    <n v="100"/>
    <n v="0"/>
    <n v="0"/>
    <n v="0"/>
    <n v="941773888"/>
    <n v="914542501"/>
    <n v="97.11"/>
    <s v="VIGENCIA (a 30/09/2019): En el mes de agosto se recibieron cinco camionetas Nissan Kicks identificadas con las placas: GCW735, GCW736, GCW737, GCW738 y GCW739, las cuales se encuentran en funcionamiento."/>
    <n v="256.636775"/>
    <n v="256.636775"/>
    <n v="344"/>
    <n v="316.76861300000002"/>
    <n v="0"/>
    <n v="0"/>
    <n v="341.137113"/>
    <n v="341.137113"/>
    <n v="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3"/>
    <s v="43 - Modernización institucional"/>
    <n v="0"/>
    <s v="NO APLICA"/>
    <n v="0"/>
    <s v="NO APLICA"/>
    <n v="0"/>
    <s v="NO APLICA"/>
    <n v="0"/>
    <s v="NO APLICA"/>
    <n v="0"/>
    <s v="Modernización institucional"/>
    <n v="1201"/>
    <s v="Modernización para el fortalecimiento integral de la Personería de Bogotá D. C."/>
    <n v="46"/>
    <n v="7"/>
    <s v="Definir 1 Arquitectura Empresarial Para La Gestión De Tecnologías De La Información."/>
    <n v="1"/>
    <s v="Suma"/>
    <n v="3"/>
    <s v="Finalizada por cumplimiento"/>
    <n v="1"/>
    <n v="1"/>
    <n v="0"/>
    <n v="0"/>
    <n v="1"/>
    <n v="1"/>
    <n v="100"/>
    <n v="0"/>
    <n v="0"/>
    <n v="0"/>
    <n v="0"/>
    <n v="0"/>
    <n v="0"/>
    <n v="0"/>
    <n v="0"/>
    <n v="0"/>
    <n v="1"/>
    <n v="1"/>
    <n v="100"/>
    <n v="163040000"/>
    <n v="163040000"/>
    <n v="100"/>
    <n v="0"/>
    <n v="0"/>
    <n v="0"/>
    <n v="0"/>
    <n v="0"/>
    <n v="0"/>
    <n v="0"/>
    <n v="0"/>
    <n v="0"/>
    <n v="0"/>
    <n v="0"/>
    <n v="0"/>
    <n v="163040000"/>
    <n v="163040000"/>
    <n v="100"/>
    <m/>
    <n v="163.04"/>
    <n v="163.04"/>
    <n v="0"/>
    <n v="0"/>
    <n v="0"/>
    <n v="0"/>
    <n v="0"/>
    <n v="0"/>
    <n v="0"/>
    <n v="0"/>
  </r>
  <r>
    <n v="4069852800"/>
    <n v="5"/>
    <s v="Bogotá mejor para todos"/>
    <x v="0"/>
    <n v="2019"/>
    <s v="30/09/2019 (Terminado)"/>
    <s v="Pesos corrientes"/>
    <n v="2"/>
    <s v="Ultima Version Oficial"/>
    <n v="102"/>
    <s v="Personería Distrital"/>
    <s v="102 - PD"/>
    <n v="198"/>
    <x v="0"/>
    <n v="7"/>
    <s v="7 - Eje transversal Gobierno legítimo, fortalecimiento local y eficiencia"/>
    <n v="43"/>
    <s v="43 - Modernización institucional"/>
    <n v="0"/>
    <s v="NO APLICA"/>
    <n v="0"/>
    <s v="NO APLICA"/>
    <n v="0"/>
    <s v="NO APLICA"/>
    <n v="0"/>
    <s v="NO APLICA"/>
    <n v="0"/>
    <s v="Modernización institucional"/>
    <n v="1201"/>
    <s v="Modernización para el fortalecimiento integral de la Personería de Bogotá D. C."/>
    <n v="46"/>
    <n v="8"/>
    <s v="Realizar 2 Estudio Que Contemple Los Componentes Y Diseños Necesarios Para Construcción Y/O Readecuación De La Infraestructura Física De La Entidad"/>
    <n v="1"/>
    <s v="Suma"/>
    <n v="3"/>
    <s v="Finalizada por cumplimiento"/>
    <n v="1"/>
    <n v="1"/>
    <n v="0"/>
    <n v="0"/>
    <n v="2"/>
    <n v="1"/>
    <n v="50"/>
    <n v="1"/>
    <n v="1"/>
    <n v="100"/>
    <n v="0"/>
    <n v="0"/>
    <n v="0"/>
    <n v="0"/>
    <n v="0"/>
    <n v="0"/>
    <n v="2"/>
    <n v="2"/>
    <n v="100"/>
    <n v="407575403"/>
    <n v="407320312"/>
    <n v="99.94"/>
    <n v="43007527"/>
    <n v="43007527"/>
    <n v="100"/>
    <n v="47548816"/>
    <n v="47204113"/>
    <n v="99.26"/>
    <n v="0"/>
    <n v="0"/>
    <n v="0"/>
    <n v="0"/>
    <n v="0"/>
    <n v="0"/>
    <n v="498131746"/>
    <n v="497531952"/>
    <n v="99.88"/>
    <m/>
    <n v="407.57540299999999"/>
    <n v="407.320312"/>
    <n v="43.007527000000003"/>
    <n v="43.007527000000003"/>
    <n v="47.548816000000002"/>
    <n v="47.204113"/>
    <n v="0"/>
    <n v="0"/>
    <n v="0"/>
    <n v="0"/>
  </r>
  <r>
    <n v="4069852800"/>
    <n v="5"/>
    <s v="Bogotá mejor para todos"/>
    <x v="0"/>
    <n v="2019"/>
    <s v="30/09/2019 (Terminado)"/>
    <s v="Pesos corrientes"/>
    <n v="2"/>
    <s v="Ultima Version Oficial"/>
    <n v="104"/>
    <s v="Secretaría General"/>
    <s v="104 - SGRAL"/>
    <n v="85"/>
    <x v="1"/>
    <n v="3"/>
    <s v="3 - Pilar Construcción de comunidad y cultura ciudadana"/>
    <n v="23"/>
    <s v="23 - Bogotá mejor para las víctimas, la paz y la reconciliación"/>
    <n v="0"/>
    <s v="NO APLICA"/>
    <n v="0"/>
    <s v="NO APLICA"/>
    <n v="0"/>
    <s v="NO APLICA"/>
    <n v="0"/>
    <s v="NO APLICA"/>
    <n v="0"/>
    <s v="Bogotá mejor para las víctimas, la paz y la reconciliación"/>
    <n v="1156"/>
    <s v="Bogotá Mejor para las víctimas, la paz y la reconciliación"/>
    <n v="55"/>
    <n v="1"/>
    <s v="Cumplir El 85 Porciento De Las Metas Del Pad Por Parte De La Administraciòn Distrital."/>
    <n v="2"/>
    <s v="Constante"/>
    <n v="3"/>
    <s v="Finalizada por cumplimiento"/>
    <n v="1"/>
    <n v="85"/>
    <n v="85"/>
    <n v="100"/>
    <n v="85"/>
    <n v="94"/>
    <n v="110.59"/>
    <n v="0"/>
    <n v="0"/>
    <n v="0"/>
    <n v="0"/>
    <n v="0"/>
    <n v="0"/>
    <n v="0"/>
    <n v="0"/>
    <n v="0"/>
    <s v="N/A"/>
    <s v="N/A"/>
    <s v="N/A"/>
    <n v="796212010"/>
    <n v="677422847"/>
    <n v="85.08"/>
    <n v="2925202157"/>
    <n v="2918433284"/>
    <n v="99.77"/>
    <n v="0"/>
    <n v="0"/>
    <n v="0"/>
    <n v="0"/>
    <n v="0"/>
    <n v="0"/>
    <n v="0"/>
    <n v="0"/>
    <n v="0"/>
    <n v="3721414167"/>
    <n v="3595856131"/>
    <n v="96.63"/>
    <m/>
    <n v="796.21200999999996"/>
    <n v="677.42284700000005"/>
    <n v="2925.2021570000002"/>
    <n v="2918.4332840000002"/>
    <n v="0"/>
    <n v="0"/>
    <n v="0"/>
    <n v="0"/>
    <n v="0"/>
    <n v="0"/>
  </r>
  <r>
    <n v="4069852800"/>
    <n v="5"/>
    <s v="Bogotá mejor para todos"/>
    <x v="0"/>
    <n v="2019"/>
    <s v="30/09/2019 (Terminado)"/>
    <s v="Pesos corrientes"/>
    <n v="2"/>
    <s v="Ultima Version Oficial"/>
    <n v="104"/>
    <s v="Secretaría General"/>
    <s v="104 - SGRAL"/>
    <n v="85"/>
    <x v="1"/>
    <n v="3"/>
    <s v="3 - Pilar Construcción de comunidad y cultura ciudadana"/>
    <n v="23"/>
    <s v="23 - Bogotá mejor para las víctimas, la paz y la reconciliación"/>
    <n v="0"/>
    <s v="NO APLICA"/>
    <n v="0"/>
    <s v="NO APLICA"/>
    <n v="0"/>
    <s v="NO APLICA"/>
    <n v="0"/>
    <s v="NO APLICA"/>
    <n v="0"/>
    <s v="Bogotá mejor para las víctimas, la paz y la reconciliación"/>
    <n v="1156"/>
    <s v="Bogotá Mejor para las víctimas, la paz y la reconciliación"/>
    <n v="55"/>
    <n v="2"/>
    <s v="Otorgar El 100 Porciento De Medidas De Ayuda Humanitari En El Distrito Capital."/>
    <n v="2"/>
    <s v="Constante"/>
    <n v="1"/>
    <s v="En ejecucion"/>
    <n v="1"/>
    <n v="100"/>
    <n v="100"/>
    <n v="100"/>
    <n v="100"/>
    <n v="100"/>
    <n v="100"/>
    <n v="100"/>
    <n v="100"/>
    <n v="100"/>
    <n v="100"/>
    <n v="100"/>
    <n v="100"/>
    <n v="100"/>
    <n v="0"/>
    <n v="0"/>
    <s v="N/A"/>
    <s v="N/A"/>
    <s v="N/A"/>
    <n v="7756441161"/>
    <n v="5022848319"/>
    <n v="64.760000000000005"/>
    <n v="5535180822"/>
    <n v="5229254993"/>
    <n v="94.47"/>
    <n v="9563057136"/>
    <n v="9563014096"/>
    <n v="100"/>
    <n v="13841990700"/>
    <n v="12462738963"/>
    <n v="90.04"/>
    <n v="14017390000"/>
    <n v="0"/>
    <n v="0"/>
    <n v="50714059819"/>
    <n v="32277856371"/>
    <n v="63.65"/>
    <s v="VIGENCIA (a 30/09/2019): En lo corrido de la vigencia, se ha otorgado el 100% de las medidas de AHI de acuerdo con lo dispuesto por la Ley 1448 de 2011 y sus decretos reglamentarios, lo que equivale a 27.831 medidas entregadas a las víctimas del conflicto que cumplieron con los requisitos establecidos en la Ley sobre 28.387  medidas solicitadas. Las 556 medidas que no fueron otorgadas, se debe a que las personas no cumplían los requisitos de la Ley. (Fuente: Sistema Información para Víctimas SIVIC). De las 28.387 medidas otorgadas en Ayuda Humanitaria Inmediata - AHI, 12.330  medidas corresponden al componente de alimentación, 10.176  medidas al componente de alojamiento transitorio, 5.130  medidas corresponden a Artículos de aseo personal - Elementos dormitorio - utensilios de cocina y vajilla, 193 medidas de transporte de emergencia y 2 medidas de asistencia funeraria. Lo anterior, ha contribuido al restablecimiento de los derechos de la población víctima, garantizando la subsistencia mínima a través de alimentos, alojamiento o arriendo, y elementos como los kit de dormitorio, kit vajilla, kit cocina, de igual manera recibieron atención mediante la información, orientación y acompañamiento en la que se incentivó a la autodeterminación en cuanto a la ampliación del panorama de las diferentes alternativas con las que cuenta el distrito mediante la articulación y enrutamiento efectivo de oferta existente de las entidades del Sistema Distrital y Sistema Nacional de Atención y Reparación Integral a Víctimas (SDARIV y SNARIV)."/>
    <n v="7756.4411609999997"/>
    <n v="5022.8483189999997"/>
    <n v="5535.1808220000003"/>
    <n v="5229.2549929999996"/>
    <n v="9563.0571359999994"/>
    <n v="9563.0140960000008"/>
    <n v="13841.9907"/>
    <n v="12462.738963"/>
    <n v="14017.39"/>
    <n v="0"/>
  </r>
  <r>
    <n v="4069852800"/>
    <n v="5"/>
    <s v="Bogotá mejor para todos"/>
    <x v="0"/>
    <n v="2019"/>
    <s v="30/09/2019 (Terminado)"/>
    <s v="Pesos corrientes"/>
    <n v="2"/>
    <s v="Ultima Version Oficial"/>
    <n v="104"/>
    <s v="Secretaría General"/>
    <s v="104 - SGRAL"/>
    <n v="85"/>
    <x v="1"/>
    <n v="3"/>
    <s v="3 - Pilar Construcción de comunidad y cultura ciudadana"/>
    <n v="23"/>
    <s v="23 - Bogotá mejor para las víctimas, la paz y la reconciliación"/>
    <n v="0"/>
    <s v="NO APLICA"/>
    <n v="0"/>
    <s v="NO APLICA"/>
    <n v="0"/>
    <s v="NO APLICA"/>
    <n v="0"/>
    <s v="NO APLICA"/>
    <n v="0"/>
    <s v="Bogotá mejor para las víctimas, la paz y la reconciliación"/>
    <n v="1156"/>
    <s v="Bogotá Mejor para las víctimas, la paz y la reconciliación"/>
    <n v="55"/>
    <n v="3"/>
    <s v="Aplicar A 80000 Personas  Planes Integrades De Atenciòn (Pia) Con Seguimiento (Pas)  En El Distrito Capital"/>
    <n v="1"/>
    <s v="Suma"/>
    <n v="1"/>
    <s v="En ejecucion"/>
    <n v="1"/>
    <n v="500"/>
    <n v="372"/>
    <n v="74.400000000000006"/>
    <n v="20426"/>
    <n v="25170"/>
    <n v="123.23"/>
    <n v="25682"/>
    <n v="25040"/>
    <n v="97.5"/>
    <n v="25418"/>
    <n v="19144"/>
    <n v="75.319999999999993"/>
    <n v="4000"/>
    <n v="0"/>
    <n v="0"/>
    <n v="80000"/>
    <n v="69726"/>
    <n v="87.16"/>
    <n v="626371363"/>
    <n v="521219870"/>
    <n v="83.21"/>
    <n v="4435172058"/>
    <n v="4276123534"/>
    <n v="96.41"/>
    <n v="6579131549"/>
    <n v="6553230984"/>
    <n v="99.61"/>
    <n v="7021879706"/>
    <n v="5338603184"/>
    <n v="76.03"/>
    <n v="7493057000"/>
    <n v="0"/>
    <n v="0"/>
    <n v="26155611676"/>
    <n v="16689177572"/>
    <n v="63.81"/>
    <s v="VIGENCIA (a 30/09/2019): Durante la vigencia 2019, se han aplicado planes de atención y seguimiento a un total de 19.144 personas. Los servicios solicitados fueron: Acompañamiento jurídico y psicosocial (5.814), servicios de valoración, trámites y AHI (6.006), Orientación jurídica a víctimas (4.099), remisiones a Secretaría Distrital de Salud (3.878), remisiones a Registraduría (1.845), gestión para estabilización socioeconómica (2.641), remisiones a Secretaría de Integración Social (192), vinculación a acciones comunitarias (199), remisiones a Secretaría de Educación Distrital (75), remisiones al ICBF (73), remisiones a Comisaría de Familia (6). Es importante mencionar que una persona puede acceder a más de un servicio, razón por la cual, los datos de proporciones y totales no son sumables entre sí. Esta población se compone por hombres (8.460), por mujeres (10.667), Intersexual (12), sin información (5). Por otro lado, durante el trimestre, 1.541 personas declararon hechos victimizantes con ocasión al conflicto armado interno iniciaron proceso de acompañamiento psicosocial. Adicionalmente, se realizó cierre a 1.247 procesos de acompañamiento psicosocial por cumplimiento de objetivos, remisión a PAPSIVI (medida de rehabilitación) o por pérdida de contacto. Finalmente, durante el mes de septiembre 424 personas recibieron proceso de acompañamiento psicosocial, con mínimo 5 encuentros o cierre por cumplimiento de objetivos. Con los Planes de Atención y Seguimiento las personas atendidas cuentan con un proceso en donde además de actualizar sus datos de caracterización básica, se les realiza un diagnóstico de necesidades sobre el cual se sustenta la formulación de un plan de atención al cual se le realiza seguimiento en términos de su vinculación o acceso a bienes y servicios dispuestos por las entidades del SDARIV."/>
    <n v="626.37136299999997"/>
    <n v="521.21987000000001"/>
    <n v="4435.1720580000001"/>
    <n v="4276.1235340000003"/>
    <n v="6579.1315489999997"/>
    <n v="6553.2309839999998"/>
    <n v="7021.8797059999997"/>
    <n v="5338.6031839999996"/>
    <n v="7493.0569999999998"/>
    <n v="0"/>
  </r>
  <r>
    <n v="4069852800"/>
    <n v="5"/>
    <s v="Bogotá mejor para todos"/>
    <x v="0"/>
    <n v="2019"/>
    <s v="30/09/2019 (Terminado)"/>
    <s v="Pesos corrientes"/>
    <n v="2"/>
    <s v="Ultima Version Oficial"/>
    <n v="104"/>
    <s v="Secretaría General"/>
    <s v="104 - SGRAL"/>
    <n v="85"/>
    <x v="1"/>
    <n v="3"/>
    <s v="3 - Pilar Construcción de comunidad y cultura ciudadana"/>
    <n v="23"/>
    <s v="23 - Bogotá mejor para las víctimas, la paz y la reconciliación"/>
    <n v="0"/>
    <s v="NO APLICA"/>
    <n v="0"/>
    <s v="NO APLICA"/>
    <n v="0"/>
    <s v="NO APLICA"/>
    <n v="0"/>
    <s v="NO APLICA"/>
    <n v="0"/>
    <s v="Bogotá mejor para las víctimas, la paz y la reconciliación"/>
    <n v="1156"/>
    <s v="Bogotá Mejor para las víctimas, la paz y la reconciliación"/>
    <n v="55"/>
    <n v="4"/>
    <s v="Realizar Mantenimiento Y Adecuciones Al 40 Por Ciento De Los Centros Locales De Atencion A Victimas En El Distrito Capital"/>
    <n v="3"/>
    <s v="Creciente"/>
    <n v="3"/>
    <s v="Finalizada por cumplimiento"/>
    <n v="1"/>
    <n v="15"/>
    <n v="11"/>
    <n v="73.33"/>
    <n v="40"/>
    <n v="47.2"/>
    <n v="118"/>
    <n v="0"/>
    <n v="0"/>
    <n v="0"/>
    <n v="0"/>
    <n v="0"/>
    <n v="0"/>
    <n v="0"/>
    <n v="0"/>
    <n v="0"/>
    <s v="N/A"/>
    <s v="N/A"/>
    <s v="N/A"/>
    <n v="208270018"/>
    <n v="30413700"/>
    <n v="14.6"/>
    <n v="425546810"/>
    <n v="423811201"/>
    <n v="99.59"/>
    <n v="0"/>
    <n v="0"/>
    <n v="0"/>
    <n v="0"/>
    <n v="0"/>
    <n v="0"/>
    <n v="0"/>
    <n v="0"/>
    <n v="0"/>
    <n v="633816828"/>
    <n v="454224901"/>
    <n v="71.67"/>
    <m/>
    <n v="208.27001799999999"/>
    <n v="30.413699999999999"/>
    <n v="425.54680999999999"/>
    <n v="423.81120099999998"/>
    <n v="0"/>
    <n v="0"/>
    <n v="0"/>
    <n v="0"/>
    <n v="0"/>
    <n v="0"/>
  </r>
  <r>
    <n v="4069852800"/>
    <n v="5"/>
    <s v="Bogotá mejor para todos"/>
    <x v="0"/>
    <n v="2019"/>
    <s v="30/09/2019 (Terminado)"/>
    <s v="Pesos corrientes"/>
    <n v="2"/>
    <s v="Ultima Version Oficial"/>
    <n v="104"/>
    <s v="Secretaría General"/>
    <s v="104 - SGRAL"/>
    <n v="85"/>
    <x v="1"/>
    <n v="3"/>
    <s v="3 - Pilar Construcción de comunidad y cultura ciudadana"/>
    <n v="23"/>
    <s v="23 - Bogotá mejor para las víctimas, la paz y la reconciliación"/>
    <n v="0"/>
    <s v="NO APLICA"/>
    <n v="0"/>
    <s v="NO APLICA"/>
    <n v="0"/>
    <s v="NO APLICA"/>
    <n v="0"/>
    <s v="NO APLICA"/>
    <n v="0"/>
    <s v="Bogotá mejor para las víctimas, la paz y la reconciliación"/>
    <n v="1156"/>
    <s v="Bogotá Mejor para las víctimas, la paz y la reconciliación"/>
    <n v="55"/>
    <n v="5"/>
    <s v="Realizar O Acompañar 146 Productos Educativos Y Culturales  Por Parte Del Cmpr"/>
    <n v="1"/>
    <s v="Suma"/>
    <n v="1"/>
    <s v="En ejecucion"/>
    <n v="1"/>
    <n v="10"/>
    <n v="10"/>
    <n v="100"/>
    <n v="40"/>
    <n v="40"/>
    <n v="100"/>
    <n v="40"/>
    <n v="40"/>
    <n v="100"/>
    <n v="56"/>
    <n v="26"/>
    <n v="46.43"/>
    <n v="0"/>
    <n v="0"/>
    <n v="0"/>
    <n v="146"/>
    <n v="116"/>
    <n v="79.45"/>
    <n v="581669160"/>
    <n v="216462427"/>
    <n v="37.21"/>
    <n v="2596107030"/>
    <n v="2316753572"/>
    <n v="89.24"/>
    <n v="4313416034"/>
    <n v="4285747027"/>
    <n v="99.36"/>
    <n v="2702363536"/>
    <n v="2354058189"/>
    <n v="87.11"/>
    <n v="0"/>
    <n v="0"/>
    <n v="0"/>
    <n v="10193555760"/>
    <n v="9173021215"/>
    <n v="89.99"/>
    <s v="VIGENCIA (a 30/09/2019): Durante el mes de septiembre se entregó 1 producto educativo denominado: -I. Relatorías conversatorios: En Diálogo para la Justicia y Verdad-, en donde  se elaboró la relatoría del conversatorio En Diálogo: -La JEP en Bogotá, Secuestros y falsos positivos-. Así mismo se adelantaron acciones en los productos educativos como : I. Camino a casa, II. Un lugar para recordar, III. Publicación del libro Caminos hacia la memoria, IV. Visitas guiadas apropiación, V. Visitas guiadas con taller. En cuanto a productos culturales, no se entregaron productos, sin embargo, se adelantaron acciones en los siguientes:I. Conmemoraciones para la reconciliación,II. Cine para la reconciliación,III. Teatro y música para la reconciliación,IV. Exposiciones para la reconciliación,V. Libro paisajes inadvertidos. Se entregaron 2 productos educativos : I. Publicación del libro Caminos hacia la memoria El libro Caminos hacia la memoria: Herramientas metodológicas para el trabajo con niños, niñas y adolescentes, fue entregado publicado el día 25 de septiembre. Esta publicación busca contribuir a la formación territorial con actores educativos y gestores culturales en distintas comunidades interesada en la exploración del pasado reciente, a través de ejercicios de memoria que contribuyan a la construcción de paz y a la reconciliación. II. Encuentro distrital sector educativo: El encuentro distrital denominado Encuentro distrital de docentes y estudiantes constructores de memoria para la paz y la reconciliación. Este encuentro contó con la participación de 330 docentes y estudiantes de aproximadamente 45 colegios públicos de 9 localidades de Bogotá."/>
    <n v="581.66916000000003"/>
    <n v="216.46242699999999"/>
    <n v="2596.1070300000001"/>
    <n v="2316.7535720000001"/>
    <n v="4313.4160339999999"/>
    <n v="4285.7470270000003"/>
    <n v="2702.3635359999998"/>
    <n v="2354.0581889999999"/>
    <n v="0"/>
    <n v="0"/>
  </r>
  <r>
    <n v="4069852800"/>
    <n v="5"/>
    <s v="Bogotá mejor para todos"/>
    <x v="0"/>
    <n v="2019"/>
    <s v="30/09/2019 (Terminado)"/>
    <s v="Pesos corrientes"/>
    <n v="2"/>
    <s v="Ultima Version Oficial"/>
    <n v="104"/>
    <s v="Secretaría General"/>
    <s v="104 - SGRAL"/>
    <n v="85"/>
    <x v="1"/>
    <n v="3"/>
    <s v="3 - Pilar Construcción de comunidad y cultura ciudadana"/>
    <n v="23"/>
    <s v="23 - Bogotá mejor para las víctimas, la paz y la reconciliación"/>
    <n v="0"/>
    <s v="NO APLICA"/>
    <n v="0"/>
    <s v="NO APLICA"/>
    <n v="0"/>
    <s v="NO APLICA"/>
    <n v="0"/>
    <s v="NO APLICA"/>
    <n v="0"/>
    <s v="Bogotá mejor para las víctimas, la paz y la reconciliación"/>
    <n v="1156"/>
    <s v="Bogotá Mejor para las víctimas, la paz y la reconciliación"/>
    <n v="55"/>
    <n v="6"/>
    <s v="Desarrollar El 100 Por Ciento De Los Laboratorios De Paz En Dos Territorios Del Distrito Capital"/>
    <n v="3"/>
    <s v="Creciente"/>
    <n v="1"/>
    <s v="En ejecucion"/>
    <n v="1"/>
    <n v="5"/>
    <n v="5"/>
    <n v="100"/>
    <n v="35"/>
    <n v="35"/>
    <n v="100"/>
    <n v="65"/>
    <n v="65"/>
    <n v="100"/>
    <n v="100"/>
    <n v="91.3"/>
    <n v="91.3"/>
    <n v="0"/>
    <n v="0"/>
    <n v="0"/>
    <s v="N/A"/>
    <s v="N/A"/>
    <s v="N/A"/>
    <n v="27372330"/>
    <n v="27372330"/>
    <n v="100"/>
    <n v="301948960"/>
    <n v="291925821"/>
    <n v="96.68"/>
    <n v="573275815"/>
    <n v="568588895"/>
    <n v="99.18"/>
    <n v="273101270"/>
    <n v="244948508"/>
    <n v="89.69"/>
    <n v="0"/>
    <n v="0"/>
    <n v="0"/>
    <n v="1175698375"/>
    <n v="1132835554"/>
    <n v="96.35"/>
    <s v="VIGENCIA (a 30/09/2019): Se han desarrollado las siguientes acciones: 1. Proyección del guión para la propuesta de podcast para Radioambulante. 2. Proyección de la propuesta inicial de la socialización del libro Arando el Pasado para sembrar la Paz (Sumapaz). 3. Proyección de la propuesta inicial del evento Festival del Páramo y del Agua. 4. Se implementó el Plan de Distribución de los Libros Arando el Pasado para sembrar La Paz, Cuentos de mi Sumapaz y Conflicto y Memoria Histórica en el Sumapaz. 5. Actualización de la sección de Laboratorios de Paz en la página web del CMPR. 6. Festival del Páramo y el Agua: Acciones de planeación y desarrollo del evento El festival contó con la participación de 150 personas. 7. Acciones para la implementación de la estrategia de distribución de los libros Arando el Pasado para Sembrar la Paz, Cuentos de mi Sumapaz y documento Histórico de Sumapaz y Plan de distribución de productos de los laboratorios a las universidades de Bogotá. 8. Socialización del libro Arando el Pasado para Sembrar la Paz en Feria del Libro. Socialización de la serie documental Después de la Niebla y el Libro Arando el Pasado para Sembrar la Paz con la Subred-Sur. Construcción de una metodología pedagógica para la socialización de la cartilla Cuentos de mi Sumapaz en 4 colegios. 9. Edición del videoclip de la canción Paz y Reconciliación del cantautor sumapaceño Wilson Rey. 10. Exposición sobre Sumapaz: Se continuó con el diseño de la campaña de comunicaciones sobre la ruralidad.  Se coordinó con la Defensoría del Pueblo, la Alcaldía Local de Sumapaz y la ACDVPR la ruta para la toma de declaración colectiva de la comunidad de Sumapaz, para que sean reconocidos como Sujetos de Reparación Colectiva Lanzamiento de cortometraje Somos memoria, somos paz, somos Sumapaz."/>
    <n v="27.372330000000002"/>
    <n v="27.372330000000002"/>
    <n v="301.94896"/>
    <n v="291.92582099999998"/>
    <n v="573.27581499999997"/>
    <n v="568.58889499999998"/>
    <n v="273.10127"/>
    <n v="244.948508"/>
    <n v="0"/>
    <n v="0"/>
  </r>
  <r>
    <n v="4069852800"/>
    <n v="5"/>
    <s v="Bogotá mejor para todos"/>
    <x v="0"/>
    <n v="2019"/>
    <s v="30/09/2019 (Terminado)"/>
    <s v="Pesos corrientes"/>
    <n v="2"/>
    <s v="Ultima Version Oficial"/>
    <n v="104"/>
    <s v="Secretaría General"/>
    <s v="104 - SGRAL"/>
    <n v="85"/>
    <x v="1"/>
    <n v="3"/>
    <s v="3 - Pilar Construcción de comunidad y cultura ciudadana"/>
    <n v="23"/>
    <s v="23 - Bogotá mejor para las víctimas, la paz y la reconciliación"/>
    <n v="0"/>
    <s v="NO APLICA"/>
    <n v="0"/>
    <s v="NO APLICA"/>
    <n v="0"/>
    <s v="NO APLICA"/>
    <n v="0"/>
    <s v="NO APLICA"/>
    <n v="0"/>
    <s v="Bogotá mejor para las víctimas, la paz y la reconciliación"/>
    <n v="1156"/>
    <s v="Bogotá Mejor para las víctimas, la paz y la reconciliación"/>
    <n v="55"/>
    <n v="7"/>
    <s v="Implementar 100 Porciento Del Protocolo De Participación Efectiva De Las Victimas Del Conflicto Armado En El Distrito Capital."/>
    <n v="3"/>
    <s v="Creciente"/>
    <n v="1"/>
    <s v="En ejecucion"/>
    <n v="1"/>
    <n v="20"/>
    <n v="20"/>
    <n v="100"/>
    <n v="50"/>
    <n v="50"/>
    <n v="100"/>
    <n v="70"/>
    <n v="70"/>
    <n v="100"/>
    <n v="98"/>
    <n v="92.6"/>
    <n v="94.49"/>
    <n v="100"/>
    <n v="0"/>
    <n v="0"/>
    <s v="N/A"/>
    <s v="N/A"/>
    <s v="N/A"/>
    <n v="98246261"/>
    <n v="76054250"/>
    <n v="77.400000000000006"/>
    <n v="811798976"/>
    <n v="801216209"/>
    <n v="98.7"/>
    <n v="1402092977"/>
    <n v="1376933889"/>
    <n v="98.21"/>
    <n v="1881449789"/>
    <n v="1448120975"/>
    <n v="76.97"/>
    <n v="1656879000"/>
    <n v="0"/>
    <n v="0"/>
    <n v="5850467003"/>
    <n v="3702325323"/>
    <n v="63.28"/>
    <s v="VIGENCIA (a 30/09/2019): Se realizaron 21 sesiones ordinarias a saber: a) Mesa Distrital (1), b) diecinueve (19) sesiones ordinarias en las mesas locales de Antonio Nariño, Bosa, Chapinero, Ciudad Bolívar, Engativá, Fontibón, Kennedy, La candelaria, Los Mártires, Puente Aranda, Rafael Uribe Uribe, San Cristóbal, Santafé, Suba, Sumapaz, Teusaquillo, Tunjuelito, Usaquén y Usme (Una sesión por mesa) y c) Una (1) sesión Mesa autónoma de mujeres. Se vincularon a las mesas de participación a diversas actividades que hacen parte de la estrategia de Incentivos a la participación como la definición del proyecto de placas conmemorativas en la localidad como reconocimiento y visiblización de su gestión, el desarrollo del incentivo de capacitación y formación en alianza con SIPAZ y la Universidad Javeriana, la cual  consiste en que miembros de las mesas de participación, tienen la opción de tomar cursos y/o capacitaciones sobre temas relacionados con el ejercicio de sus funciones y pertinentes para fortalecer sus competencias.Se llevó a cabo el ejercicio de elección de las 22 mesas de participación efectiva, a saber: a) Mesa Distrital (1), b) veinte (20) sesiones ordinarias en las mesas locales de Antonio Nariño, Bosa, Chapinero, Ciudad Bolívar, Engativá, Fontibón, Kennedy, La candelaria, Los Mártires, Puente Aranda, Rafael Uribe Uribe, San Cristóbal, Santafé, Suba, Sumapaz, Teusaquillo, Tunjuelito, Usaquén, Usme y Barrios Unidos siendo esta una mesa nueva en el Distrito) y c) Una (1) sesión Mesa autónoma de mujeres."/>
    <n v="98.246261000000004"/>
    <n v="76.054249999999996"/>
    <n v="811.79897600000004"/>
    <n v="801.21620900000005"/>
    <n v="1402.092977"/>
    <n v="1376.9338889999999"/>
    <n v="1881.449789"/>
    <n v="1448.120975"/>
    <n v="1656.8789999999999"/>
    <n v="0"/>
  </r>
  <r>
    <n v="4069852800"/>
    <n v="5"/>
    <s v="Bogotá mejor para todos"/>
    <x v="0"/>
    <n v="2019"/>
    <s v="30/09/2019 (Terminado)"/>
    <s v="Pesos corrientes"/>
    <n v="2"/>
    <s v="Ultima Version Oficial"/>
    <n v="104"/>
    <s v="Secretaría General"/>
    <s v="104 - SGRAL"/>
    <n v="85"/>
    <x v="1"/>
    <n v="3"/>
    <s v="3 - Pilar Construcción de comunidad y cultura ciudadana"/>
    <n v="23"/>
    <s v="23 - Bogotá mejor para las víctimas, la paz y la reconciliación"/>
    <n v="0"/>
    <s v="NO APLICA"/>
    <n v="0"/>
    <s v="NO APLICA"/>
    <n v="0"/>
    <s v="NO APLICA"/>
    <n v="0"/>
    <s v="NO APLICA"/>
    <n v="0"/>
    <s v="Bogotá mejor para las víctimas, la paz y la reconciliación"/>
    <n v="1156"/>
    <s v="Bogotá Mejor para las víctimas, la paz y la reconciliación"/>
    <n v="55"/>
    <n v="8"/>
    <s v="Implementar 100 Porciento De Medidas De Reparación Integral Que Fueron Acordadas Con Los Sujetos En El Distrito Capital."/>
    <n v="2"/>
    <s v="Constante"/>
    <n v="1"/>
    <s v="En ejecucion"/>
    <n v="1"/>
    <n v="100"/>
    <n v="0"/>
    <n v="0"/>
    <n v="100"/>
    <n v="102"/>
    <n v="102"/>
    <n v="100"/>
    <n v="100"/>
    <n v="100"/>
    <n v="100"/>
    <n v="76.599999999999994"/>
    <n v="76.599999999999994"/>
    <n v="100"/>
    <n v="0"/>
    <n v="0"/>
    <s v="N/A"/>
    <s v="N/A"/>
    <s v="N/A"/>
    <n v="1703649440"/>
    <n v="548220375"/>
    <n v="32.18"/>
    <n v="12939020937"/>
    <n v="12574124383"/>
    <n v="97.18"/>
    <n v="7200660919"/>
    <n v="7178647502"/>
    <n v="99.69"/>
    <n v="6637151395"/>
    <n v="4645671418"/>
    <n v="69.989999999999995"/>
    <n v="6590200000"/>
    <n v="0"/>
    <n v="0"/>
    <n v="35070682691"/>
    <n v="24946663678"/>
    <n v="71.13"/>
    <s v="VIGENCIA (a 30/09/2019): -(262) caracterizaciones socioeconómicas a víctimas del conflicto residentes en Bogotá de las cuales: 65 personas se enrutaron en la línea de empleabilidad, 53 personas en formación, 37 personas en desarrollo empresarial y 1 personas que no quedaron enrutadas pero si caracterizadas en el aplicativo SIVIC.  -Se realizaron dos (2) ferias -feria PAZiempre -, 1ra. En la Localidad de Rafael Uribe Uribe, con la participación de 9 unidades productivas de población víctima del conflicto armado, alcanzando ventas por valor de $964.500 COP, y 2da. en la Plaza de Bolívar, en la que se contó con la participación de 83 unidades productivas de la población víctima del conflicto se obtuvo ventas que ascienden a la suma de $18.319.000 COP. -No se tenía ruta de Emprendimiento (0) programada para el mes. Es importante mencionar que la ruta de emprendimiento con el SENA es el convenio que se tiene con el programa fondo emprender donde a 30 de septiembre de 2019 hay 31 beneficiarios desarrollando sus negocios. -Se entregó un (1) producto de representación jurídica de los 174 casos a saber: 1.Entrega informe trimestral de monitoreo y seguimiento sobre los procesos que están en el CLAV de chapinero. -(7) Productos reparación colectiva desagregado entre los colectivos así: AFROMUPAZ (3) acciones, REDEPAZ (4). -(20) Acciones de reparación, discriminadas en: (1) Apoyar  los procesos de retorno y reubicaciones de las personas que se encuentran en Bogotá con intención de retornar o reubicarse en otros entes territoriales, (10) Planes de Integración Local, (5) transversalización del Enfoque Psicosocial para reparación integral, (4) Mesas distritales de retornos y reubicaciones, reparación colectiva, subcomités de reparación integral y Comité distrital de justicia transicional."/>
    <n v="1703.6494399999999"/>
    <n v="548.22037499999999"/>
    <n v="12939.020936999999"/>
    <n v="12574.124383"/>
    <n v="7200.6609189999999"/>
    <n v="7178.6475019999998"/>
    <n v="6637.1513949999999"/>
    <n v="4645.6714179999999"/>
    <n v="6590.2"/>
    <n v="0"/>
  </r>
  <r>
    <n v="4069852800"/>
    <n v="5"/>
    <s v="Bogotá mejor para todos"/>
    <x v="0"/>
    <n v="2019"/>
    <s v="30/09/2019 (Terminado)"/>
    <s v="Pesos corrientes"/>
    <n v="2"/>
    <s v="Ultima Version Oficial"/>
    <n v="104"/>
    <s v="Secretaría General"/>
    <s v="104 - SGRAL"/>
    <n v="85"/>
    <x v="1"/>
    <n v="3"/>
    <s v="3 - Pilar Construcción de comunidad y cultura ciudadana"/>
    <n v="23"/>
    <s v="23 - Bogotá mejor para las víctimas, la paz y la reconciliación"/>
    <n v="0"/>
    <s v="NO APLICA"/>
    <n v="0"/>
    <s v="NO APLICA"/>
    <n v="0"/>
    <s v="NO APLICA"/>
    <n v="0"/>
    <s v="NO APLICA"/>
    <n v="0"/>
    <s v="Bogotá mejor para las víctimas, la paz y la reconciliación"/>
    <n v="1156"/>
    <s v="Bogotá Mejor para las víctimas, la paz y la reconciliación"/>
    <n v="55"/>
    <n v="9"/>
    <s v="Realizar 3 Comites Distritales De Justicia Transicional Anualmente, Para La Coordinacion Del Sistema Distrital De Atencion Y Reparacion Integral A Las Victimas-Sdariv"/>
    <n v="2"/>
    <s v="Constante"/>
    <n v="1"/>
    <s v="En ejecucion"/>
    <n v="1"/>
    <n v="0"/>
    <n v="0"/>
    <n v="0"/>
    <n v="3"/>
    <n v="3"/>
    <n v="100"/>
    <n v="3"/>
    <n v="3"/>
    <n v="100"/>
    <n v="3"/>
    <n v="2"/>
    <n v="66.67"/>
    <n v="3"/>
    <n v="0"/>
    <n v="0"/>
    <s v="N/A"/>
    <s v="N/A"/>
    <s v="N/A"/>
    <n v="0"/>
    <n v="0"/>
    <n v="0"/>
    <n v="1502350508"/>
    <n v="1465241063"/>
    <n v="97.53"/>
    <n v="3840231574"/>
    <n v="3806382290"/>
    <n v="99.12"/>
    <n v="4542334604"/>
    <n v="3656427452"/>
    <n v="80.5"/>
    <n v="6122474000"/>
    <n v="0"/>
    <n v="0"/>
    <n v="16007390686"/>
    <n v="8928050805"/>
    <n v="55.77"/>
    <s v="VIGENCIA (a 30/09/2019): Se realizaron cinco (5) Subcomités Temáticos para los cuales fueron convocadas cuarenta y cinco (45) entidades de orden distrital y nacional, además de ser convocados de igual forma, los delegados de las Mesas de Participación de Víctimas. En todos los Subcomités Temáticos se realizó la presentación de los Planes Operativos Anuales, estos son los planes de trabajo donde se evidencian las acciones de articulación interinstitucional a favor de las víctimas del conflicto residentes en Bogotá. Por otro lado, los Subcomités de Reparación Integral y de Prevención y Protección socializaron los dos documentos que se llevarán a aprobación del próximo Comité Distrital de Justicia Transicional, como lo son: el Plan de Retornos y Reubicaciones y el Plan de Contingencia, ambos son actualizaciones.  Se realizaron acompañamientos desde el equipo de Gestión Interinstitucional, al desarrollo de encuentros de la estrategia PRISMA en las localidades de Bosa, Rafael Uribe Uribe y Ciudad Bolivar. Además, se realizó un ejercicio de transferencia metodológica de la iniciativa Localidades Constructoras de Paz.  La agenda  del CDJT ejecutada fue la siguiente: 1. Aprobación del acta del Comité Distrital de Justicia Transicional realizado el pasado 29 de marzo de 2019. 2. Aprobación de la actualización del Plan de Contingencia para la Atención y Ayuda Humanitaria Inmediata a Víctimas del Conflicto Armado. 3. Presentación y aprobación del Concepto de Seguridad. Adicionalmente se desarrollaron sesiones ordinarias de los Comité Locales de Justicia Transicional."/>
    <n v="0"/>
    <n v="0"/>
    <n v="1502.350508"/>
    <n v="1465.2410629999999"/>
    <n v="3840.2315739999999"/>
    <n v="3806.38229"/>
    <n v="4542.3346039999997"/>
    <n v="3656.4274519999999"/>
    <n v="6122.4740000000002"/>
    <n v="0"/>
  </r>
  <r>
    <n v="4069852800"/>
    <n v="5"/>
    <s v="Bogotá mejor para todos"/>
    <x v="0"/>
    <n v="2019"/>
    <s v="30/09/2019 (Terminado)"/>
    <s v="Pesos corrientes"/>
    <n v="2"/>
    <s v="Ultima Version Oficial"/>
    <n v="104"/>
    <s v="Secretaría General"/>
    <s v="104 - SGRAL"/>
    <n v="85"/>
    <x v="1"/>
    <n v="5"/>
    <s v="5 - Eje transversal Desarrollo económico basado en el conocimiento"/>
    <n v="36"/>
    <s v="36 - Bogotá, una ciudad digital"/>
    <n v="0"/>
    <s v="NO APLICA"/>
    <n v="0"/>
    <s v="NO APLICA"/>
    <n v="0"/>
    <s v="NO APLICA"/>
    <n v="0"/>
    <s v="NO APLICA"/>
    <n v="0"/>
    <s v="Bogotá, una ciudad digital"/>
    <n v="1111"/>
    <s v="Fortalecimiento de la economía, el gobierno y la ciudad digital de Bogotá D. C."/>
    <n v="23"/>
    <n v="1"/>
    <s v="Implementar 100 Porciento De La Estratégia De Infraestructura E Institucionalidad."/>
    <n v="3"/>
    <s v="Creciente"/>
    <n v="3"/>
    <s v="Finalizada por cumplimiento"/>
    <n v="1"/>
    <n v="16"/>
    <n v="16"/>
    <n v="100"/>
    <n v="50"/>
    <n v="50"/>
    <n v="100"/>
    <n v="100"/>
    <n v="100"/>
    <n v="100"/>
    <n v="0"/>
    <n v="0"/>
    <n v="0"/>
    <n v="0"/>
    <n v="0"/>
    <n v="0"/>
    <s v="N/A"/>
    <s v="N/A"/>
    <s v="N/A"/>
    <n v="55000000"/>
    <n v="49565997"/>
    <n v="90.13"/>
    <n v="383258227"/>
    <n v="379202777"/>
    <n v="98.94"/>
    <n v="640231035"/>
    <n v="640231035"/>
    <n v="100"/>
    <n v="0"/>
    <n v="0"/>
    <n v="0"/>
    <n v="0"/>
    <n v="0"/>
    <n v="0"/>
    <n v="1078489262"/>
    <n v="1068999809"/>
    <n v="99.12"/>
    <m/>
    <n v="55"/>
    <n v="49.565997000000003"/>
    <n v="383.25822699999998"/>
    <n v="379.20277700000003"/>
    <n v="640.23103500000002"/>
    <n v="640.23103500000002"/>
    <n v="0"/>
    <n v="0"/>
    <n v="0"/>
    <n v="0"/>
  </r>
  <r>
    <n v="4069852800"/>
    <n v="5"/>
    <s v="Bogotá mejor para todos"/>
    <x v="0"/>
    <n v="2019"/>
    <s v="30/09/2019 (Terminado)"/>
    <s v="Pesos corrientes"/>
    <n v="2"/>
    <s v="Ultima Version Oficial"/>
    <n v="104"/>
    <s v="Secretaría General"/>
    <s v="104 - SGRAL"/>
    <n v="85"/>
    <x v="1"/>
    <n v="5"/>
    <s v="5 - Eje transversal Desarrollo económico basado en el conocimiento"/>
    <n v="36"/>
    <s v="36 - Bogotá, una ciudad digital"/>
    <n v="0"/>
    <s v="NO APLICA"/>
    <n v="0"/>
    <s v="NO APLICA"/>
    <n v="0"/>
    <s v="NO APLICA"/>
    <n v="0"/>
    <s v="NO APLICA"/>
    <n v="0"/>
    <s v="Bogotá, una ciudad digital"/>
    <n v="1111"/>
    <s v="Fortalecimiento de la economía, el gobierno y la ciudad digital de Bogotá D. C."/>
    <n v="23"/>
    <n v="2"/>
    <s v="Implementar 100 Porciento Del Sistema Unico De Información Definido"/>
    <n v="3"/>
    <s v="Creciente"/>
    <n v="1"/>
    <s v="En ejecucion"/>
    <n v="1"/>
    <n v="20"/>
    <n v="20"/>
    <n v="100"/>
    <n v="70"/>
    <n v="70"/>
    <n v="100"/>
    <n v="90"/>
    <n v="90"/>
    <n v="100"/>
    <n v="100"/>
    <n v="96.6"/>
    <n v="96.6"/>
    <n v="0"/>
    <n v="0"/>
    <n v="0"/>
    <s v="N/A"/>
    <s v="N/A"/>
    <s v="N/A"/>
    <n v="20000000"/>
    <n v="13686165"/>
    <n v="68.45"/>
    <n v="12500832552"/>
    <n v="12490869021"/>
    <n v="99.92"/>
    <n v="336727896"/>
    <n v="336727896"/>
    <n v="100"/>
    <n v="345054826"/>
    <n v="264060439"/>
    <n v="76.53"/>
    <n v="0"/>
    <n v="0"/>
    <n v="0"/>
    <n v="13202615274"/>
    <n v="13105343521"/>
    <n v="99.26"/>
    <s v="VIGENCIA (a 30/09/2019): SIIP: La SDP junto con la Consejería TIC, realizaron mesa de trabajo para consolidar los capítulos faltantes del documento de diseño del SIIP. Interoperabilidad y estandarización: Como producto de los talleres de acompañamiento liderados por la Alta Consejería TIC, en septiembre se alcanzó la certificación nivel 1 del marco de Interoperabilidad del Estado Colombiano para la Fundación Gilberto Álzate Avendaño, Universidad Distrital, FONCEP y Bomberos. Por lo cual, se logró el hito de acompañamiento y documentación para la notificación en nivel 1 de 34 Entidades Distritales en 2019, para un total de 56 durante el cuatrienio. Por otra parte, se emitió Circular 25 de 2019 dirigida a las Entidades del Distrito informando los logros en materia de Interoperabilidad. Gestión ERP Distrital: Por gestión de los líderes del proyecto, se continúa en la articulación de acciones con la SDH en el marco de los Convenios 642 y 663 de 2017, para lo cual se elaboró informe de seguimiento con corte 20 de septiembre de 2019, el cual se remitió a la Dirección de Contratación para que repose en el archivo. Se continúa apoyando a la SDH para que las Entidades Distritales se interoperen o interconecten, además de digitar, mediante archivos planos (plantillas) al ERP BogData de la SDH. Para ello se culminó el ejercicio piloto entre la SDH y la Secretaría General para el diligenciamiento de plantillas de tesorería en cuentas por pagar (CXP). Se continúa definiendo el requerimiento para CXP nómina. Por otra, se identifica la integración de CXP tesorería y uso de extractores con la entidad Caja de Vivienda Popular, con el que se proyecta sirva de modelo para otras Entidades Distritales. Se adelanta la ejecución del contrato 4130000-788-2019, para lo cual se dispone de un plan de trabajo de la consultoría con cronograma. La Consejería TIC y la Oficina TIC de la Secretaría General, avanzan en la construcción del Anexo Técnico tipo para la implementación del ERP en otr"/>
    <n v="20"/>
    <n v="13.686165000000001"/>
    <n v="12500.832552"/>
    <n v="12490.869021"/>
    <n v="336.72789599999999"/>
    <n v="336.72789599999999"/>
    <n v="345.05482599999999"/>
    <n v="264.06043899999997"/>
    <n v="0"/>
    <n v="0"/>
  </r>
  <r>
    <n v="4069852800"/>
    <n v="5"/>
    <s v="Bogotá mejor para todos"/>
    <x v="0"/>
    <n v="2019"/>
    <s v="30/09/2019 (Terminado)"/>
    <s v="Pesos corrientes"/>
    <n v="2"/>
    <s v="Ultima Version Oficial"/>
    <n v="104"/>
    <s v="Secretaría General"/>
    <s v="104 - SGRAL"/>
    <n v="85"/>
    <x v="1"/>
    <n v="5"/>
    <s v="5 - Eje transversal Desarrollo económico basado en el conocimiento"/>
    <n v="36"/>
    <s v="36 - Bogotá, una ciudad digital"/>
    <n v="0"/>
    <s v="NO APLICA"/>
    <n v="0"/>
    <s v="NO APLICA"/>
    <n v="0"/>
    <s v="NO APLICA"/>
    <n v="0"/>
    <s v="NO APLICA"/>
    <n v="0"/>
    <s v="Bogotá, una ciudad digital"/>
    <n v="1111"/>
    <s v="Fortalecimiento de la economía, el gobierno y la ciudad digital de Bogotá D. C."/>
    <n v="23"/>
    <n v="3"/>
    <s v="Implementar 100 Porciento Del Modelo De Seguridad De La Información."/>
    <n v="3"/>
    <s v="Creciente"/>
    <n v="1"/>
    <s v="En ejecucion"/>
    <n v="1"/>
    <n v="20"/>
    <n v="20"/>
    <n v="100"/>
    <n v="70"/>
    <n v="70"/>
    <n v="100"/>
    <n v="90"/>
    <n v="90"/>
    <n v="100"/>
    <n v="100"/>
    <n v="99.9"/>
    <n v="99.9"/>
    <n v="0"/>
    <n v="0"/>
    <n v="0"/>
    <s v="N/A"/>
    <s v="N/A"/>
    <s v="N/A"/>
    <n v="11000000"/>
    <n v="10948932"/>
    <n v="99.55"/>
    <n v="50873905"/>
    <n v="49529454"/>
    <n v="97.37"/>
    <n v="110036140"/>
    <n v="110036140"/>
    <n v="100"/>
    <n v="128919000"/>
    <n v="79933540"/>
    <n v="62"/>
    <n v="0"/>
    <n v="0"/>
    <n v="0"/>
    <n v="300829045"/>
    <n v="250448066"/>
    <n v="83.25"/>
    <s v="VIGENCIA (a 30/09/2019): Reunión con el equipo de comunicaciones de la ACTIC, con el fin de hacer seguimiento a la estrategia de comunicaciones planeada para Privacidad y Seguridad de la Información. Se socializó el requerimiento de la Dirección de Talento Humano, pararealizar una sensibilización con respecto a los peligros de Internet a los que se exponen los menores de edad. Estas recomendaciones se divulgaron en una pieza gráfica, para realizar campañas de sensibilización en confidencialidad de la información. Se ofreció, en colaboración con Cisco, una capacitación en Ciberseguridad orientada a la detección de amenazas en la red para 15 Entidades Distritales. Se logró el documento de consolidación del Modelo Seguridad de la Información, el cual es compendio de la estrategia adelantada por parte de la ACTIC para brindar acompañamiento a las Entidades Distritales en la implementación del MSPI. Se realizó seguimiento al Plan de Trabajo y Cronograma del proyecto para asegurar el cumplimiento y adecuada ejecución. Con la sensibilización realizada, se buscó que los funcionarios públicos del Distrito conocieran sobre la Seguridad y Privacidad de la Información, con lo cual sus datos y los de sus hijos estarán mejor protegidos. Mediante el envío de los Tips se da herramientas a las Entidades para fortalecer las capacidades en seguridad, basadas en el conocimiento. Además, por medio de la capacitación se brinda a las Entidades Distritales espacios de formación técnico especializada respecto a temas de Ciberseguridad. Por medio del documento de consolidación del Modelo Seguridad de la Información, se deja planteada y estructurada la estrategia de cómo con base en la propuesta de MinTIC y el aporte de la ACTIC, las Entidades pueden implementar seguridad digital."/>
    <n v="11"/>
    <n v="10.948931999999999"/>
    <n v="50.873905000000001"/>
    <n v="49.529454000000001"/>
    <n v="110.03614"/>
    <n v="110.03614"/>
    <n v="128.91900000000001"/>
    <n v="79.933539999999994"/>
    <n v="0"/>
    <n v="0"/>
  </r>
  <r>
    <n v="4069852800"/>
    <n v="5"/>
    <s v="Bogotá mejor para todos"/>
    <x v="0"/>
    <n v="2019"/>
    <s v="30/09/2019 (Terminado)"/>
    <s v="Pesos corrientes"/>
    <n v="2"/>
    <s v="Ultima Version Oficial"/>
    <n v="104"/>
    <s v="Secretaría General"/>
    <s v="104 - SGRAL"/>
    <n v="85"/>
    <x v="1"/>
    <n v="5"/>
    <s v="5 - Eje transversal Desarrollo económico basado en el conocimiento"/>
    <n v="36"/>
    <s v="36 - Bogotá, una ciudad digital"/>
    <n v="0"/>
    <s v="NO APLICA"/>
    <n v="0"/>
    <s v="NO APLICA"/>
    <n v="0"/>
    <s v="NO APLICA"/>
    <n v="0"/>
    <s v="NO APLICA"/>
    <n v="0"/>
    <s v="Bogotá, una ciudad digital"/>
    <n v="1111"/>
    <s v="Fortalecimiento de la economía, el gobierno y la ciudad digital de Bogotá D. C."/>
    <n v="23"/>
    <n v="4"/>
    <s v="Impulsar 5 Acuerdos Marco O Procesos Agregados De Compras De Ti Para Las Entidades Del Distrito."/>
    <n v="1"/>
    <s v="Suma"/>
    <n v="1"/>
    <s v="En ejecucion"/>
    <n v="1"/>
    <n v="1"/>
    <n v="1"/>
    <n v="100"/>
    <n v="1"/>
    <n v="1"/>
    <n v="100"/>
    <n v="2"/>
    <n v="2"/>
    <n v="100"/>
    <n v="1"/>
    <n v="1"/>
    <n v="100"/>
    <n v="0"/>
    <n v="0"/>
    <n v="0"/>
    <n v="5"/>
    <n v="5"/>
    <n v="100"/>
    <n v="20000000"/>
    <n v="18248220"/>
    <n v="91.25"/>
    <n v="45248089"/>
    <n v="43939662"/>
    <n v="97.1"/>
    <n v="109911721"/>
    <n v="109911721"/>
    <n v="100"/>
    <n v="128919000"/>
    <n v="80041995"/>
    <n v="62.09"/>
    <n v="0"/>
    <n v="0"/>
    <n v="0"/>
    <n v="304078810"/>
    <n v="252141598"/>
    <n v="82.92"/>
    <s v="VIGENCIA (a 30/09/2019): Acuerdos Marco de Precios o Procesos de Agregación de Demanda: Una vez analizados los lineamientos y directrices establecidos por Colombia Compra Eficiente frente a los Instrumentos de compra pública AMP o Proceso Demanda Agregada o Compra Pública para la Innovación CPI, entre otros, se evidenció la necesidad de integrar la Compra Pública para la Innovación (CPI), dentro de la oferta de los otros instrumentos de compra pública de la línea de tecnología, habilitados y publicados a la fecha en el sitio web de Colombia Compra Eficiente CCE, los cuales se consolidarán como avance en los registros requeridos para la formulación y expedición de la Circular.Acuerdos Marco de Precios o Procesos de Agregación de Demanda: Con el objetivo de integrar los Instrumentos de compra pública AMP, Procesos Demanda Agregada y Compra Pública para la Innovación CPI, entre otros, como oferta de instrumentos de compra pública de la línea de tecnología, habilitados y publicados a la fecha en el sitio web de Colombia Compra Eficiente CCE, los cuales se consolidaron, validaron y aprobaron, como avance en los registros requeridos del procedimiento 4210000-PR-371 -Formulación y Expedición de Lineamientos- (Actividades 1 y 2), posteriormente se publicó la circular No. 024 de 30 de agosto de 2019 (hito).Acuerdos Marco de Precios o Procesos de Agregación de Demanda: Durante el mes de septiembre se estructuró el documento de cierre del proyecto, con las acciones adelantadas en la vigencia 2019. Este documento incluye, según procedimiento 1210200-PR-306 -Asesoría Técnica o Formulación y Ejecución de Proyectos en el Distrito Capital-, Informe Final y Lecciones Aprendidas."/>
    <n v="20"/>
    <n v="18.24822"/>
    <n v="45.248089"/>
    <n v="43.939661999999998"/>
    <n v="109.911721"/>
    <n v="109.911721"/>
    <n v="128.91900000000001"/>
    <n v="80.041995"/>
    <n v="0"/>
    <n v="0"/>
  </r>
  <r>
    <n v="4069852800"/>
    <n v="5"/>
    <s v="Bogotá mejor para todos"/>
    <x v="0"/>
    <n v="2019"/>
    <s v="30/09/2019 (Terminado)"/>
    <s v="Pesos corrientes"/>
    <n v="2"/>
    <s v="Ultima Version Oficial"/>
    <n v="104"/>
    <s v="Secretaría General"/>
    <s v="104 - SGRAL"/>
    <n v="85"/>
    <x v="1"/>
    <n v="5"/>
    <s v="5 - Eje transversal Desarrollo económico basado en el conocimiento"/>
    <n v="36"/>
    <s v="36 - Bogotá, una ciudad digital"/>
    <n v="0"/>
    <s v="NO APLICA"/>
    <n v="0"/>
    <s v="NO APLICA"/>
    <n v="0"/>
    <s v="NO APLICA"/>
    <n v="0"/>
    <s v="NO APLICA"/>
    <n v="0"/>
    <s v="Bogotá, una ciudad digital"/>
    <n v="1111"/>
    <s v="Fortalecimiento de la economía, el gobierno y la ciudad digital de Bogotá D. C."/>
    <n v="23"/>
    <n v="5"/>
    <s v="Implementar 100 Porciento Del Plan De Fomento De La Industria Digital Y Tic."/>
    <n v="3"/>
    <s v="Creciente"/>
    <n v="1"/>
    <s v="En ejecucion"/>
    <n v="1"/>
    <n v="18"/>
    <n v="18"/>
    <n v="100"/>
    <n v="50"/>
    <n v="50"/>
    <n v="100"/>
    <n v="70"/>
    <n v="70"/>
    <n v="100"/>
    <n v="100"/>
    <n v="92.7"/>
    <n v="92.7"/>
    <n v="0"/>
    <n v="0"/>
    <n v="0"/>
    <s v="N/A"/>
    <s v="N/A"/>
    <s v="N/A"/>
    <n v="563000000"/>
    <n v="562302269"/>
    <n v="99.88"/>
    <n v="371530914"/>
    <n v="369632620"/>
    <n v="99.49"/>
    <n v="388959248"/>
    <n v="388959248"/>
    <n v="100"/>
    <n v="128919000"/>
    <n v="71009771"/>
    <n v="55.08"/>
    <n v="0"/>
    <n v="0"/>
    <n v="0"/>
    <n v="1452409162"/>
    <n v="1391903908"/>
    <n v="95.83"/>
    <s v="VIGENCIA (a 30/09/2019): Transformación Digital: Se realizaron 2 reuniones de seguimiento y avance al desarrollo de la Estrategia de Transformación Digital Empresarial. Con FENALCO Bogotá , se realizó un taller de exportación de productos y servicios con las MiPymes vinculadas al Centro de Transformación Empresarial. Con el FONDO Innovación FITIC, se realizó comité sobre los avances consolidados y empresas beneficiadas por cada una de las Líneas Estratégicas. Se vinculó 40 nuevas MiPymes en la Estrategia de Transformación Digital Empresarial. Con la Secretaría Distrital de Desarrollo Económico, a través del Fondo de Innovación, se promovieron 10 nuevas MiPymes Aceleración e Incubación.   Se organizó un evento en articulación con MinTIC, el cual se llevó a cabo en la Cinemateca de Bogotá, para la entrega formal de 8.000 tiendas virtuales de comercio electrónico. En este ejercicio, liderado por MinTIC, la Alcaldía Mayor de Bogotá participó e hizo presencia con el aliado ¿Elvecino.com¿, y las empresas vinculadas y beneficiadas por Bogotá de la Estrategia de Transformación Digital Empresarial, con el uso y apropiación de la plataforma de comercio electrónico www.elvecino.com.   Analitica de Datos: Se logró el hito del desarrollo de un Modelo Predictivo y Descriptivo para atención a las víctimas del conflicto armado residentes en Bogotá, el cual contiene un tablero de control para toma de decisiones de prestación de servicios prestados por Entidades del Distrito, y una herramienta de predicción de la ayuda humanitaria inmediata básica más adecuada, de acuerdo con la solicitud de la víctima. Con el apoyo del ViveLab de la Universidad Nacional, en el marco del Convenio 614-2019, se realizaron los algoritmos del Modelo Predictivo y Descriptivo que respondan a los procesos actuales, relacionados con la atención primaria a las víctimas."/>
    <n v="563"/>
    <n v="562.30226900000002"/>
    <n v="371.530914"/>
    <n v="369.63261999999997"/>
    <n v="388.959248"/>
    <n v="388.959248"/>
    <n v="128.91900000000001"/>
    <n v="71.009771000000001"/>
    <n v="0"/>
    <n v="0"/>
  </r>
  <r>
    <n v="4069852800"/>
    <n v="5"/>
    <s v="Bogotá mejor para todos"/>
    <x v="0"/>
    <n v="2019"/>
    <s v="30/09/2019 (Terminado)"/>
    <s v="Pesos corrientes"/>
    <n v="2"/>
    <s v="Ultima Version Oficial"/>
    <n v="104"/>
    <s v="Secretaría General"/>
    <s v="104 - SGRAL"/>
    <n v="85"/>
    <x v="1"/>
    <n v="5"/>
    <s v="5 - Eje transversal Desarrollo económico basado en el conocimiento"/>
    <n v="36"/>
    <s v="36 - Bogotá, una ciudad digital"/>
    <n v="0"/>
    <s v="NO APLICA"/>
    <n v="0"/>
    <s v="NO APLICA"/>
    <n v="0"/>
    <s v="NO APLICA"/>
    <n v="0"/>
    <s v="NO APLICA"/>
    <n v="0"/>
    <s v="Bogotá, una ciudad digital"/>
    <n v="1111"/>
    <s v="Fortalecimiento de la economía, el gobierno y la ciudad digital de Bogotá D. C."/>
    <n v="23"/>
    <n v="6"/>
    <s v="Implementar 100 Porciento De La Estrategia De Promoción Y Desarrollo De Servicios Tic."/>
    <n v="3"/>
    <s v="Creciente"/>
    <n v="1"/>
    <s v="En ejecucion"/>
    <n v="1"/>
    <n v="23.74"/>
    <n v="23.74"/>
    <n v="100"/>
    <n v="50"/>
    <n v="50"/>
    <n v="100"/>
    <n v="70"/>
    <n v="70"/>
    <n v="100"/>
    <n v="90"/>
    <n v="83.3"/>
    <n v="92.56"/>
    <n v="100"/>
    <n v="0"/>
    <n v="0"/>
    <s v="N/A"/>
    <s v="N/A"/>
    <s v="N/A"/>
    <n v="4440844369"/>
    <n v="4189709558"/>
    <n v="94.34"/>
    <n v="1579547808"/>
    <n v="1577468068"/>
    <n v="99.87"/>
    <n v="1694452041"/>
    <n v="1694452041"/>
    <n v="100"/>
    <n v="4812068457"/>
    <n v="3971050916"/>
    <n v="82.52"/>
    <n v="4272804000"/>
    <n v="0"/>
    <n v="0"/>
    <n v="16799716675"/>
    <n v="11432680583"/>
    <n v="68.05"/>
    <s v="VIGENCIA (a 30/09/2019): Programa de promoción y desarrollo TIC:   reporte de plataforma Bogotá Aprende TIC y eventos realizados. Sostenibilidad zonas WiFi: Implementación de 69 zonas WiFi (100% de los puntos).  Sostenibilidad Laboratorios Digitales: Avance de Laboratorios Vivelab, Cinemateca y EAN, y Red PVD. Además, se realizó monitoreo y seguimiento al avance técnico y financiero final Convenio 613-2018 Idartes, mediante gestión, revisión y validación primera parte informe final de Idartes , seguimiento a la respuesta de los comprobantes de ingreso y gestión para el avance en la validación de los informe de visitas técnicas de la Consejería TIC. Para Convenio 614-2019 Vivelab, se continuó revisión y validación de entregables líneas 1, 2 y 3 según anexo técnico para validación en comité de cierre. Elaboración informe parcial de supervisión y final, para completar el avance técnico según recomendaciones del apoyo técnico.  Para Laboratorio de EAN se continuó con gestión, revisión y validación del acta de entrega. Gestión ERP Distrital: Se adelanta ejecución del contrato 788-2019. Se dispone de plan de trabajo y cronograma de la consultoría. La Consejería TIC y la Oficina TIC de la Secretaría General, avanzan en la construcción del Anexo Técnico tipo para implementación del ERP en otras Entidades. Para el Anexo Técnico, se consideran necesidades propias de Secretaría General como Entidad modelo. Se identifica infraestructura tecnológica, licenciamiento requerido, servicios profesionales de capacitación, certificación, migración de datos y se adelanta definición de matriz de requerimientos por procesos administrativos y financieros, para luego ser confrontados frente a brechas identificadas y a procedimientos de diseño de módulos SAP BBPs definitivos, que la SDH entregue una vez implementado y estabilizado el ERP basado en SAP en dicha Entidad."/>
    <n v="4440.8443690000004"/>
    <n v="4189.7095579999996"/>
    <n v="1579.547808"/>
    <n v="1577.4680679999999"/>
    <n v="1694.452041"/>
    <n v="1694.452041"/>
    <n v="4812.0684570000003"/>
    <n v="3971.0509160000001"/>
    <n v="4272.8040000000001"/>
    <n v="0"/>
  </r>
  <r>
    <n v="4069852800"/>
    <n v="5"/>
    <s v="Bogotá mejor para todos"/>
    <x v="0"/>
    <n v="2019"/>
    <s v="30/09/2019 (Terminado)"/>
    <s v="Pesos corrientes"/>
    <n v="2"/>
    <s v="Ultima Version Oficial"/>
    <n v="104"/>
    <s v="Secretaría General"/>
    <s v="104 - SGRAL"/>
    <n v="85"/>
    <x v="1"/>
    <n v="5"/>
    <s v="5 - Eje transversal Desarrollo económico basado en el conocimiento"/>
    <n v="36"/>
    <s v="36 - Bogotá, una ciudad digital"/>
    <n v="0"/>
    <s v="NO APLICA"/>
    <n v="0"/>
    <s v="NO APLICA"/>
    <n v="0"/>
    <s v="NO APLICA"/>
    <n v="0"/>
    <s v="NO APLICA"/>
    <n v="0"/>
    <s v="Bogotá, una ciudad digital"/>
    <n v="1111"/>
    <s v="Fortalecimiento de la economía, el gobierno y la ciudad digital de Bogotá D. C."/>
    <n v="23"/>
    <n v="7"/>
    <s v="Promover 20 Comunidades O Ecosistemas Inteligentes."/>
    <n v="1"/>
    <s v="Suma"/>
    <n v="1"/>
    <s v="En ejecucion"/>
    <n v="1"/>
    <n v="2"/>
    <n v="2"/>
    <n v="100"/>
    <n v="5"/>
    <n v="5"/>
    <n v="100"/>
    <n v="7"/>
    <n v="7"/>
    <n v="100"/>
    <n v="6"/>
    <n v="6"/>
    <n v="100"/>
    <n v="0"/>
    <n v="0"/>
    <n v="0"/>
    <n v="20"/>
    <n v="20"/>
    <n v="100"/>
    <n v="20000000"/>
    <n v="17031672"/>
    <n v="85.15"/>
    <n v="99580540"/>
    <n v="99580540"/>
    <n v="100"/>
    <n v="77196336"/>
    <n v="77196336"/>
    <n v="100"/>
    <n v="128919000"/>
    <n v="75747358"/>
    <n v="58.76"/>
    <n v="0"/>
    <n v="0"/>
    <n v="0"/>
    <n v="325695876"/>
    <n v="269555906"/>
    <n v="82.76"/>
    <s v="VIGENCIA (a 30/09/2019): Comunidades y ecosistemas promovidos: Promover la comunidad ¡Womenize! Games and Tech! . Se apoyó a la revista ¿Gamers ¿ on¿ en la versión 2019 del proyecto ¡Womenize! Games and Tech! ¿ Colombia!. El programa está diseñado para la comunidad de mujeres que quieren desarrollar una carrera en economía digital, videojuegos o TI. Se realizaron 1. Conferencias y talleres que se desarrollaron mediante charlas, sesiones magistrales y paneles de discusión, historias de éxito inspiradoras y creatividad, 2. Networking, que abrió espacios de relacionamiento  y 3. Reclutamiento, que fueron espacios de orientación, consultoría y auto organización para una audiencia femenina, y para compañías que planean contratar a más mujeres. La Alcaldía Mayor de Bogotá apoyó la comunidad suministrando estación de café y difusión del evento en el portal de Bogotá y en el de la Alta Consejería Distrital de TIC. Con respecto a la Comunidad de Grafoscopio, debido a la agenda de actividades entre la Comunidad y la Consejería TIC, no se logró articular esfuerzos. Por lo anterior, la Comunidad ¡Womenize! Games and Tech! la reemplazó para el reporte del indicador.Comunidades y ecosistemas promovidos: Se logró el hito al promover la Comunidad de Machine Learning - Colombia A.I, con la divulgación en portal de Bogotá y de la Alta Consejería TIC, del Panel ¿Mercado Laboral de Machine Learning en Colombia¿. Para el ejercicio de networking, la Consejería TIC aportó refrigerios entre los asistentes. En el panel, 5 líderes de la industria de la Inteligencia Artificial presentaron un panorama completo del mercado laboral de Machine Learning en el país. Además, se compartieron los resultados de la Encuesta sobre el Mercado Laboral de esta tecnología, realizada por la Comunidad Colombia. Se elaboró informe trimestral, acerca de las comunidades promovidas durante el tercer trimestre de la vigencia: ¡Womenize! Games and Tech! y Machine Learning - Colombia A.I."/>
    <n v="20"/>
    <n v="17.031672"/>
    <n v="99.580539999999999"/>
    <n v="99.580539999999999"/>
    <n v="77.196336000000002"/>
    <n v="77.196336000000002"/>
    <n v="128.91900000000001"/>
    <n v="75.747358000000006"/>
    <n v="0"/>
    <n v="0"/>
  </r>
  <r>
    <n v="4069852800"/>
    <n v="5"/>
    <s v="Bogotá mejor para todos"/>
    <x v="0"/>
    <n v="2019"/>
    <s v="30/09/2019 (Terminado)"/>
    <s v="Pesos corrientes"/>
    <n v="2"/>
    <s v="Ultima Version Oficial"/>
    <n v="104"/>
    <s v="Secretaría General"/>
    <s v="104 - SGRAL"/>
    <n v="85"/>
    <x v="1"/>
    <n v="5"/>
    <s v="5 - Eje transversal Desarrollo económico basado en el conocimiento"/>
    <n v="36"/>
    <s v="36 - Bogotá, una ciudad digital"/>
    <n v="0"/>
    <s v="NO APLICA"/>
    <n v="0"/>
    <s v="NO APLICA"/>
    <n v="0"/>
    <s v="NO APLICA"/>
    <n v="0"/>
    <s v="NO APLICA"/>
    <n v="0"/>
    <s v="Bogotá, una ciudad digital"/>
    <n v="1111"/>
    <s v="Fortalecimiento de la economía, el gobierno y la ciudad digital de Bogotá D. C."/>
    <n v="23"/>
    <n v="8"/>
    <s v="Impulsar La Operación De 5 Laboratorios O Fábricas De Innovación Y Desarrollo De Ti."/>
    <n v="1"/>
    <s v="Suma"/>
    <n v="3"/>
    <s v="Finalizada por cumplimiento"/>
    <n v="1"/>
    <n v="1"/>
    <n v="1"/>
    <n v="100"/>
    <n v="1"/>
    <n v="2"/>
    <n v="200"/>
    <n v="2"/>
    <n v="2"/>
    <n v="100"/>
    <n v="0"/>
    <n v="0"/>
    <n v="0"/>
    <n v="0"/>
    <n v="0"/>
    <n v="0"/>
    <n v="5"/>
    <n v="5"/>
    <n v="100"/>
    <n v="1586000000"/>
    <n v="1584525317"/>
    <n v="99.91"/>
    <n v="76800678"/>
    <n v="76800678"/>
    <n v="100"/>
    <n v="489970492"/>
    <n v="489970492"/>
    <n v="100"/>
    <n v="0"/>
    <n v="0"/>
    <n v="0"/>
    <n v="0"/>
    <n v="0"/>
    <n v="0"/>
    <n v="2152771170"/>
    <n v="2151296487"/>
    <n v="99.93"/>
    <m/>
    <n v="1586"/>
    <n v="1584.5253170000001"/>
    <n v="76.800678000000005"/>
    <n v="76.800678000000005"/>
    <n v="489.97049199999998"/>
    <n v="489.97049199999998"/>
    <n v="0"/>
    <n v="0"/>
    <n v="0"/>
    <n v="0"/>
  </r>
  <r>
    <n v="4069852800"/>
    <n v="5"/>
    <s v="Bogotá mejor para todos"/>
    <x v="0"/>
    <n v="2019"/>
    <s v="30/09/2019 (Terminado)"/>
    <s v="Pesos corrientes"/>
    <n v="2"/>
    <s v="Ultima Version Oficial"/>
    <n v="104"/>
    <s v="Secretaría General"/>
    <s v="104 - SGRAL"/>
    <n v="85"/>
    <x v="1"/>
    <n v="5"/>
    <s v="5 - Eje transversal Desarrollo económico basado en el conocimiento"/>
    <n v="36"/>
    <s v="36 - Bogotá, una ciudad digital"/>
    <n v="0"/>
    <s v="NO APLICA"/>
    <n v="0"/>
    <s v="NO APLICA"/>
    <n v="0"/>
    <s v="NO APLICA"/>
    <n v="0"/>
    <s v="NO APLICA"/>
    <n v="0"/>
    <s v="Bogotá, una ciudad digital"/>
    <n v="1111"/>
    <s v="Fortalecimiento de la economía, el gobierno y la ciudad digital de Bogotá D. C."/>
    <n v="23"/>
    <n v="9"/>
    <s v="Implementar 100 Porciento De La Estratégia De Gobierno Y Ciudadano Digital."/>
    <n v="3"/>
    <s v="Creciente"/>
    <n v="1"/>
    <s v="En ejecucion"/>
    <n v="1"/>
    <n v="14"/>
    <n v="14"/>
    <n v="100"/>
    <n v="50"/>
    <n v="50"/>
    <n v="100"/>
    <n v="70"/>
    <n v="70"/>
    <n v="100"/>
    <n v="100"/>
    <n v="94"/>
    <n v="94"/>
    <n v="0"/>
    <n v="0"/>
    <n v="0"/>
    <s v="N/A"/>
    <s v="N/A"/>
    <s v="N/A"/>
    <n v="475000000"/>
    <n v="160316217"/>
    <n v="33.75"/>
    <n v="932088921"/>
    <n v="922356473"/>
    <n v="98.96"/>
    <n v="1719773094"/>
    <n v="1719773094"/>
    <n v="100"/>
    <n v="1688921681"/>
    <n v="1405600549"/>
    <n v="83.22"/>
    <n v="0"/>
    <n v="0"/>
    <n v="0"/>
    <n v="4815783696"/>
    <n v="4208046333"/>
    <n v="87.38"/>
    <s v="VIGENCIA (a 30/09/2019): Gobierno Digital: Mediante el impulso del proyecto hecho a través de la consultoría, se logró  generar el documento de recomendación del Plan Estratégico de Tecnologías de Información (PETI). Perfil del Ciudadano Digital: avance del documento del Perfil del Ciudadano Digital, el cual contiene las nuevas disposiciones emitidas por MinTIC para la Implementación del Modelo de Servicios Ciudadanos Digitales, que incluye el Perfil del Ciudadano Digital, ahora denominado por MinTIC como Carpeta del Ciudadano Digital.  Por otra parte, MinTIC informó que el proyecto de Decreto que reglamenta el nuevo modelo de Servicios Ciudadanos Digitales, está siendo verificado por parte de la Superintendencia de Industria y Comercio, para posteriormente, pasar a la firma en Presidencia de la República. Datos Abiertos:  informe de datos abiertos, que presenta las estadísticas de publicación de cada uno de los sectores de la Administración Distrital y los resultados alcanzados de la estrategia en el Distrito Capital, con la publicación de 900 conjuntos de datos correspondientes a 55 Entidades Distritales. La información se encuentra en el portal de datos abiertos de Bogotá: http://datosabiertos.bogota.gov.co/.  Adicionalmente, como actividad de seguimiento y control, se remitió Circular conjunta entre la Alta Consejería TIC y la UAECD acerca de la calidad y recomendaciones sobre la protección de datos personales de la información a publicar, por parte de las Entidades con relación a los conjuntos de datos abiertos. Virtualización de trámites: Se publicó en la página de la Alta Consejería TIC la -Estrategia de virtualización de Trámites de Bogotá-, con el propósito de socializar a la ciudadanía el alcance, los beneficios e impacto. De esta manera se les invitó a hacer uso y apropiación de los trámites o servicios virtualizados del portafolio de Entidades del Distrito (http://ticbogota.gov.co/virtualizacion)."/>
    <n v="475"/>
    <n v="160.31621699999999"/>
    <n v="932.08892100000003"/>
    <n v="922.35647300000005"/>
    <n v="1719.7730939999999"/>
    <n v="1719.7730939999999"/>
    <n v="1688.921681"/>
    <n v="1405.600549"/>
    <n v="0"/>
    <n v="0"/>
  </r>
  <r>
    <n v="4069852800"/>
    <n v="5"/>
    <s v="Bogotá mejor para todos"/>
    <x v="0"/>
    <n v="2019"/>
    <s v="30/09/2019 (Terminado)"/>
    <s v="Pesos corrientes"/>
    <n v="2"/>
    <s v="Ultima Version Oficial"/>
    <n v="104"/>
    <s v="Secretaría General"/>
    <s v="104 - SGRAL"/>
    <n v="85"/>
    <x v="1"/>
    <n v="5"/>
    <s v="5 - Eje transversal Desarrollo económico basado en el conocimiento"/>
    <n v="36"/>
    <s v="36 - Bogotá, una ciudad digital"/>
    <n v="0"/>
    <s v="NO APLICA"/>
    <n v="0"/>
    <s v="NO APLICA"/>
    <n v="0"/>
    <s v="NO APLICA"/>
    <n v="0"/>
    <s v="NO APLICA"/>
    <n v="0"/>
    <s v="Bogotá, una ciudad digital"/>
    <n v="1111"/>
    <s v="Fortalecimiento de la economía, el gobierno y la ciudad digital de Bogotá D. C."/>
    <n v="23"/>
    <n v="10"/>
    <s v="Implementar, Promover O Acompañar 8 Proyectos De Innovación Y Servicios Distritales De Ti."/>
    <n v="1"/>
    <s v="Suma"/>
    <n v="1"/>
    <s v="En ejecucion"/>
    <n v="1"/>
    <n v="1.4"/>
    <n v="1.4"/>
    <n v="100"/>
    <n v="2.6"/>
    <n v="2.6"/>
    <n v="100"/>
    <n v="2"/>
    <n v="2"/>
    <n v="100"/>
    <n v="2"/>
    <n v="2"/>
    <n v="100"/>
    <n v="0"/>
    <n v="0"/>
    <n v="0"/>
    <n v="8"/>
    <n v="8"/>
    <n v="100"/>
    <n v="302000000"/>
    <n v="115876192"/>
    <n v="38.369999999999997"/>
    <n v="579096411"/>
    <n v="550443737"/>
    <n v="95.05"/>
    <n v="510838415"/>
    <n v="510838415"/>
    <n v="100"/>
    <n v="152571036"/>
    <n v="152571036"/>
    <n v="100"/>
    <n v="0"/>
    <n v="0"/>
    <n v="0"/>
    <n v="1544505862"/>
    <n v="1329729380"/>
    <n v="86.09"/>
    <s v="VIGENCIA (a 30/09/2019): Proyectos de Innovación: Se realizó monitoreo y seguimiento de los proyectos logrados en la vigencia 2019: aplicación móvil -Fil Bogotá-, de la Orquesta Filarmónica de Bogotá y aplicación móvil -En Bogotá Se Puede Ser-, de la Dirección de Diversidad Sexual de la Secretaría Distrital de Planeación. Adicionalmente, se realizó seguimiento de los proyectos de innovación reportados durante el cuatrienio: Govimentum, Sistema de Alertas Tempranas, Historia Clínica Unificada, Aprovechamiento y Promoción de Datos Abiertos, Carpeta Ciudadana y Biblioteca Electrónica de Bogotá - BiblioRed."/>
    <n v="302"/>
    <n v="115.876192"/>
    <n v="579.09641099999999"/>
    <n v="550.44373700000006"/>
    <n v="510.838415"/>
    <n v="510.838415"/>
    <n v="152.57103599999999"/>
    <n v="152.57103599999999"/>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76"/>
    <s v="Mejoramiento para la planeación y la eficiencia administrativa en la Secretaría General"/>
    <n v="22"/>
    <n v="1"/>
    <s v="Realizar 9 Capacitaciones En Los Temas Del Sistema Integrado De Gestión"/>
    <n v="1"/>
    <s v="Suma"/>
    <n v="3"/>
    <s v="Finalizada por cumplimiento"/>
    <n v="1"/>
    <n v="0"/>
    <n v="0"/>
    <n v="0"/>
    <n v="9"/>
    <n v="9"/>
    <n v="100"/>
    <n v="0"/>
    <n v="0"/>
    <n v="0"/>
    <n v="0"/>
    <n v="0"/>
    <n v="0"/>
    <n v="0"/>
    <n v="0"/>
    <n v="0"/>
    <n v="9"/>
    <n v="9"/>
    <n v="100"/>
    <n v="0"/>
    <n v="0"/>
    <n v="0"/>
    <n v="291322986"/>
    <n v="291322986"/>
    <n v="100"/>
    <n v="0"/>
    <n v="0"/>
    <n v="0"/>
    <n v="0"/>
    <n v="0"/>
    <n v="0"/>
    <n v="0"/>
    <n v="0"/>
    <n v="0"/>
    <n v="291322986"/>
    <n v="291322986"/>
    <n v="100"/>
    <m/>
    <n v="0"/>
    <n v="0"/>
    <n v="291.32298600000001"/>
    <n v="291.32298600000001"/>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76"/>
    <s v="Mejoramiento para la planeación y la eficiencia administrativa en la Secretaría General"/>
    <n v="22"/>
    <n v="2"/>
    <s v="Llevar A Cabo 6 Actividades De Sensibilización En Los Temas De Planeación Y Sig"/>
    <n v="1"/>
    <s v="Suma"/>
    <n v="3"/>
    <s v="Finalizada por cumplimiento"/>
    <n v="1"/>
    <n v="0"/>
    <n v="0"/>
    <n v="0"/>
    <n v="6"/>
    <n v="6"/>
    <n v="100"/>
    <n v="0"/>
    <n v="0"/>
    <n v="0"/>
    <n v="0"/>
    <n v="0"/>
    <n v="0"/>
    <n v="0"/>
    <n v="0"/>
    <n v="0"/>
    <n v="6"/>
    <n v="6"/>
    <n v="10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76"/>
    <s v="Mejoramiento para la planeación y la eficiencia administrativa en la Secretaría General"/>
    <n v="22"/>
    <n v="3"/>
    <s v="Actualizar 8 Herramientas De Planeacion En La Secretaria General"/>
    <n v="1"/>
    <s v="Suma"/>
    <n v="3"/>
    <s v="Finalizada por cumplimiento"/>
    <n v="1"/>
    <n v="6"/>
    <n v="6"/>
    <n v="100"/>
    <n v="2"/>
    <n v="4"/>
    <n v="200"/>
    <n v="0"/>
    <n v="0"/>
    <n v="0"/>
    <n v="0"/>
    <n v="0"/>
    <n v="0"/>
    <n v="0"/>
    <n v="0"/>
    <n v="0"/>
    <n v="8"/>
    <n v="10"/>
    <n v="125"/>
    <n v="89481291"/>
    <n v="46175383"/>
    <n v="51.61"/>
    <n v="107390778"/>
    <n v="107390778"/>
    <n v="100"/>
    <n v="0"/>
    <n v="0"/>
    <n v="0"/>
    <n v="0"/>
    <n v="0"/>
    <n v="0"/>
    <n v="0"/>
    <n v="0"/>
    <n v="0"/>
    <n v="196872069"/>
    <n v="153566161"/>
    <n v="78"/>
    <m/>
    <n v="89.481290999999999"/>
    <n v="46.175382999999997"/>
    <n v="107.390778"/>
    <n v="107.390778"/>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1"/>
    <s v="Elaborar Y Aprobar 21.85 Lineamientos Tecnicos Para La Implementación Y Sostenibilidad Del Sistema Integrado De Gestión, La Ley De Transparencia Y La Ley Anticorrupción."/>
    <n v="3"/>
    <s v="Creciente"/>
    <n v="3"/>
    <s v="Finalizada por cumplimiento"/>
    <n v="1"/>
    <n v="20.85"/>
    <n v="20.85"/>
    <n v="100"/>
    <n v="21.85"/>
    <n v="21.85"/>
    <n v="100"/>
    <n v="0"/>
    <n v="0"/>
    <n v="0"/>
    <n v="0"/>
    <n v="0"/>
    <n v="0"/>
    <n v="0"/>
    <n v="0"/>
    <n v="0"/>
    <s v="N/A"/>
    <s v="N/A"/>
    <s v="N/A"/>
    <n v="157879532"/>
    <n v="152879532"/>
    <n v="96.83"/>
    <n v="296073087"/>
    <n v="296073087"/>
    <n v="100"/>
    <n v="0"/>
    <n v="0"/>
    <n v="0"/>
    <n v="0"/>
    <n v="0"/>
    <n v="0"/>
    <n v="0"/>
    <n v="0"/>
    <n v="0"/>
    <n v="453952619"/>
    <n v="448952619"/>
    <n v="98.9"/>
    <m/>
    <n v="157.87953200000001"/>
    <n v="152.87953200000001"/>
    <n v="296.07308699999999"/>
    <n v="296.07308699999999"/>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2"/>
    <s v="Desarrollar 4 Estrategias Orientadas A Fortalecer La Cultura Organizacional, La Probidad, La Transparencia, El Rechazo A La Corrupción, Y La Implementación De Los Sistemas De Gestión Y Control."/>
    <n v="1"/>
    <s v="Suma"/>
    <n v="3"/>
    <s v="Finalizada por cumplimiento"/>
    <n v="1"/>
    <n v="3.6"/>
    <n v="3.6"/>
    <n v="100"/>
    <n v="0.4"/>
    <n v="0.4"/>
    <n v="100"/>
    <n v="0"/>
    <n v="0"/>
    <n v="0"/>
    <n v="0"/>
    <n v="0"/>
    <n v="0"/>
    <n v="0"/>
    <n v="0"/>
    <n v="0"/>
    <n v="4"/>
    <n v="4"/>
    <n v="100"/>
    <n v="360907055"/>
    <n v="345405828"/>
    <n v="95.71"/>
    <n v="45559720"/>
    <n v="45559720"/>
    <n v="100"/>
    <n v="0"/>
    <n v="0"/>
    <n v="0"/>
    <n v="0"/>
    <n v="0"/>
    <n v="0"/>
    <n v="0"/>
    <n v="0"/>
    <n v="0"/>
    <n v="406466775"/>
    <n v="390965548"/>
    <n v="96.19"/>
    <m/>
    <n v="360.90705500000001"/>
    <n v="345.40582799999999"/>
    <n v="45.559719999999999"/>
    <n v="45.559719999999999"/>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5"/>
    <s v="Formular, Implementar Y Evualar 20 Porciento De La Política De Desarrollo Institucional Para La Eficiencia Administrativa Del Distrito Capital."/>
    <n v="3"/>
    <s v="Creciente"/>
    <n v="3"/>
    <s v="Finalizada por cumplimiento"/>
    <n v="1"/>
    <n v="9"/>
    <n v="9"/>
    <n v="100"/>
    <n v="20"/>
    <n v="20"/>
    <n v="100"/>
    <n v="0"/>
    <n v="0"/>
    <n v="0"/>
    <n v="0"/>
    <n v="0"/>
    <n v="0"/>
    <n v="0"/>
    <n v="0"/>
    <n v="0"/>
    <s v="N/A"/>
    <s v="N/A"/>
    <s v="N/A"/>
    <n v="53870407"/>
    <n v="40308290"/>
    <n v="74.83"/>
    <n v="67441330"/>
    <n v="67441330"/>
    <n v="100"/>
    <n v="0"/>
    <n v="0"/>
    <n v="0"/>
    <n v="0"/>
    <n v="0"/>
    <n v="0"/>
    <n v="0"/>
    <n v="0"/>
    <n v="0"/>
    <n v="121311737"/>
    <n v="107749620"/>
    <n v="88.82"/>
    <m/>
    <n v="53.870407"/>
    <n v="40.30829"/>
    <n v="67.441329999999994"/>
    <n v="67.441329999999994"/>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7"/>
    <s v="Desarrollar E Implementar 4 Estrategias Enfocadas En La Medición Y El Fortalecimiento Institucional Distrital A Través De La Racionalización De Instancias Y La Modernización De La Gestión Pública Distrital"/>
    <n v="2"/>
    <s v="Constante"/>
    <n v="3"/>
    <s v="Finalizada por cumplimiento"/>
    <n v="1"/>
    <n v="4"/>
    <n v="4"/>
    <n v="100"/>
    <n v="4"/>
    <n v="4"/>
    <n v="100"/>
    <n v="0"/>
    <n v="0"/>
    <n v="0"/>
    <n v="0"/>
    <n v="0"/>
    <n v="0"/>
    <n v="0"/>
    <n v="0"/>
    <n v="0"/>
    <s v="N/A"/>
    <s v="N/A"/>
    <s v="N/A"/>
    <n v="147182032"/>
    <n v="143836525"/>
    <n v="97.73"/>
    <n v="1108170084"/>
    <n v="1104069708"/>
    <n v="99.63"/>
    <n v="0"/>
    <n v="0"/>
    <n v="0"/>
    <n v="0"/>
    <n v="0"/>
    <n v="0"/>
    <n v="0"/>
    <n v="0"/>
    <n v="0"/>
    <n v="1255352116"/>
    <n v="1247906233"/>
    <n v="99.41"/>
    <m/>
    <n v="147.18203199999999"/>
    <n v="143.83652499999999"/>
    <n v="1108.1700840000001"/>
    <n v="1104.069708"/>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8"/>
    <s v="Desarrollar 1 Programa De Formación En Temas Transversales De Gestión Pública"/>
    <n v="2"/>
    <s v="Constante"/>
    <n v="3"/>
    <s v="Finalizada por cumplimiento"/>
    <n v="1"/>
    <n v="1"/>
    <n v="1"/>
    <n v="100"/>
    <n v="1"/>
    <n v="1"/>
    <n v="100"/>
    <n v="0"/>
    <n v="0"/>
    <n v="0"/>
    <n v="0"/>
    <n v="0"/>
    <n v="0"/>
    <n v="0"/>
    <n v="0"/>
    <n v="0"/>
    <s v="N/A"/>
    <s v="N/A"/>
    <s v="N/A"/>
    <n v="324859025"/>
    <n v="14598576"/>
    <n v="4.49"/>
    <n v="1250000000"/>
    <n v="1250000000"/>
    <n v="100"/>
    <n v="0"/>
    <n v="0"/>
    <n v="0"/>
    <n v="0"/>
    <n v="0"/>
    <n v="0"/>
    <n v="0"/>
    <n v="0"/>
    <n v="0"/>
    <n v="1574859025"/>
    <n v="1264598576"/>
    <n v="80.3"/>
    <m/>
    <n v="324.85902499999997"/>
    <n v="14.598576"/>
    <n v="1250"/>
    <n v="1250"/>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9"/>
    <s v="Desarrollar 2 Estrategias  Para La Divulgación, Promoción E Implementación Del Teletrabajo En Las Entidades Del Distrito"/>
    <n v="1"/>
    <s v="Suma"/>
    <n v="3"/>
    <s v="Finalizada por cumplimiento"/>
    <n v="1"/>
    <n v="0"/>
    <n v="0"/>
    <n v="0"/>
    <n v="2"/>
    <n v="2"/>
    <n v="100"/>
    <n v="0"/>
    <n v="0"/>
    <n v="0"/>
    <n v="0"/>
    <n v="0"/>
    <n v="0"/>
    <n v="0"/>
    <n v="0"/>
    <n v="0"/>
    <n v="2"/>
    <n v="2"/>
    <n v="100"/>
    <n v="0"/>
    <n v="0"/>
    <n v="0"/>
    <n v="6291581"/>
    <n v="6291581"/>
    <n v="100"/>
    <n v="0"/>
    <n v="0"/>
    <n v="0"/>
    <n v="0"/>
    <n v="0"/>
    <n v="0"/>
    <n v="0"/>
    <n v="0"/>
    <n v="0"/>
    <n v="6291581"/>
    <n v="6291581"/>
    <n v="100"/>
    <m/>
    <n v="0"/>
    <n v="0"/>
    <n v="6.2915809999999999"/>
    <n v="6.2915809999999999"/>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13"/>
    <s v="Elaborar Y Aprobar 2 Lineamientos En Materia De Gestión Ética, Armonización De La Ley De Transparencia, Actualización Sitios Web, Riesgos De Corrupción, Estrategia Antitrámites, Estrategia De Atención Al Ciudadano, Estrategia De Rendición De Cuentas, Y Estandarización Del Proceso De Compras Y Contratación, Realizadas"/>
    <n v="1"/>
    <s v="Suma"/>
    <n v="3"/>
    <s v="Finalizada por cumplimiento"/>
    <n v="1"/>
    <n v="0"/>
    <n v="0"/>
    <n v="0"/>
    <n v="2"/>
    <n v="2"/>
    <n v="100"/>
    <n v="0"/>
    <n v="0"/>
    <n v="0"/>
    <n v="0"/>
    <n v="0"/>
    <n v="0"/>
    <n v="0"/>
    <n v="0"/>
    <n v="0"/>
    <n v="2"/>
    <n v="2"/>
    <n v="100"/>
    <n v="0"/>
    <n v="0"/>
    <n v="0"/>
    <n v="62156477"/>
    <n v="62156477"/>
    <n v="100"/>
    <n v="0"/>
    <n v="0"/>
    <n v="0"/>
    <n v="0"/>
    <n v="0"/>
    <n v="0"/>
    <n v="0"/>
    <n v="0"/>
    <n v="0"/>
    <n v="62156477"/>
    <n v="62156477"/>
    <n v="100"/>
    <m/>
    <n v="0"/>
    <n v="0"/>
    <n v="62.156477000000002"/>
    <n v="62.156477000000002"/>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14"/>
    <s v="Desarrollar 2 Estrategias Orientadas A Fortalecer La Cultura Organizacional, La Probidad, La Transparencia, El Rechazo A La Corrupción, Y La Implementación De Los Sistemas De Gestión Y Control."/>
    <n v="1"/>
    <s v="Suma"/>
    <n v="3"/>
    <s v="Finalizada por cumplimiento"/>
    <n v="1"/>
    <n v="0"/>
    <n v="0"/>
    <n v="0"/>
    <n v="2"/>
    <n v="2"/>
    <n v="100"/>
    <n v="0"/>
    <n v="0"/>
    <n v="0"/>
    <n v="0"/>
    <n v="0"/>
    <n v="0"/>
    <n v="0"/>
    <n v="0"/>
    <n v="0"/>
    <n v="2"/>
    <n v="2"/>
    <n v="100"/>
    <n v="0"/>
    <n v="0"/>
    <n v="0"/>
    <n v="12094237"/>
    <n v="12094237"/>
    <n v="100"/>
    <n v="0"/>
    <n v="0"/>
    <n v="0"/>
    <n v="0"/>
    <n v="0"/>
    <n v="0"/>
    <n v="0"/>
    <n v="0"/>
    <n v="0"/>
    <n v="12094237"/>
    <n v="12094237"/>
    <n v="100"/>
    <m/>
    <n v="0"/>
    <n v="0"/>
    <n v="12.094237"/>
    <n v="12.094237"/>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16"/>
    <s v="Desarrollar 2 Campañas Para Promover La Transformacion De Comportamientos Y Practicas Institucionales En Materia De Etica, Transparencia Y Acceso A La Informacion Publica Y No Tolerancia Con La Corrupcion."/>
    <n v="1"/>
    <s v="Suma"/>
    <n v="3"/>
    <s v="Finalizada por cumplimiento"/>
    <n v="1"/>
    <n v="0"/>
    <n v="0"/>
    <n v="0"/>
    <n v="2"/>
    <n v="2"/>
    <n v="100"/>
    <n v="0"/>
    <n v="0"/>
    <n v="0"/>
    <n v="0"/>
    <n v="0"/>
    <n v="0"/>
    <n v="0"/>
    <n v="0"/>
    <n v="0"/>
    <n v="2"/>
    <n v="2"/>
    <n v="100"/>
    <n v="0"/>
    <n v="0"/>
    <n v="0"/>
    <n v="2169511"/>
    <n v="2169511"/>
    <n v="100"/>
    <n v="0"/>
    <n v="0"/>
    <n v="0"/>
    <n v="0"/>
    <n v="0"/>
    <n v="0"/>
    <n v="0"/>
    <n v="0"/>
    <n v="0"/>
    <n v="2169511"/>
    <n v="2169511"/>
    <n v="100"/>
    <m/>
    <n v="0"/>
    <n v="0"/>
    <n v="2.169511"/>
    <n v="2.169511"/>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5"/>
    <s v="Gestión pública efectiva y transparente por una Bogotá mejor para todos"/>
    <n v="31"/>
    <n v="17"/>
    <s v="Desarrollar .25 Sistema De Alertas Tempranas Que Articulen Los Diferentes Sistemas De Informacion Existentes Para La Toma De Medidas Preventivas En Ambitos Focalizados"/>
    <n v="1"/>
    <s v="Suma"/>
    <n v="3"/>
    <s v="Finalizada por cumplimiento"/>
    <n v="1"/>
    <n v="0"/>
    <n v="0"/>
    <n v="0"/>
    <n v="0.25"/>
    <n v="0.25"/>
    <n v="100"/>
    <n v="0"/>
    <n v="0"/>
    <n v="0"/>
    <n v="0"/>
    <n v="0"/>
    <n v="0"/>
    <n v="0"/>
    <n v="0"/>
    <n v="0"/>
    <n v="0.25"/>
    <n v="0.25"/>
    <n v="100"/>
    <n v="0"/>
    <n v="0"/>
    <n v="0"/>
    <n v="4555971"/>
    <n v="4555971"/>
    <n v="100"/>
    <n v="0"/>
    <n v="0"/>
    <n v="0"/>
    <n v="0"/>
    <n v="0"/>
    <n v="0"/>
    <n v="0"/>
    <n v="0"/>
    <n v="0"/>
    <n v="4555971"/>
    <n v="4555971"/>
    <n v="100"/>
    <m/>
    <n v="0"/>
    <n v="0"/>
    <n v="4.5559710000000004"/>
    <n v="4.5559710000000004"/>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1"/>
    <s v="Consolidar 1 Unidad De Gerencia Estratégica Para Los Temas Prioritarios De La Administración Distrital."/>
    <n v="2"/>
    <s v="Constante"/>
    <n v="1"/>
    <s v="En ejecucion"/>
    <n v="1"/>
    <n v="1"/>
    <n v="1"/>
    <n v="100"/>
    <n v="1"/>
    <n v="1"/>
    <n v="100"/>
    <n v="1"/>
    <n v="1"/>
    <n v="100"/>
    <n v="1"/>
    <n v="1"/>
    <n v="100"/>
    <n v="1"/>
    <n v="0"/>
    <n v="0"/>
    <s v="N/A"/>
    <s v="N/A"/>
    <s v="N/A"/>
    <n v="277116780"/>
    <n v="272749644"/>
    <n v="98.42"/>
    <n v="2141497672"/>
    <n v="2141483333"/>
    <n v="100"/>
    <n v="2670841203"/>
    <n v="2645272483"/>
    <n v="99.04"/>
    <n v="2993387200"/>
    <n v="2094201196"/>
    <n v="69.959999999999994"/>
    <n v="1828863000"/>
    <n v="0"/>
    <n v="0"/>
    <n v="9911705855"/>
    <n v="7153706656"/>
    <n v="72.17"/>
    <s v="VIGENCIA (a 30/09/2019): 1. Archivo -Informe unidad gerencia - III Trimestre 2019-, se consolidan los avances en la gestión y resultados obtenidos durante el tercer trimestre de 2019 en la línea de acción denominada -Consolidar una Unidad de Gerencia Estratégica para los temas prioritarios de la Administración Distrital-, la cual da cuenta de la articulación lograda con las entidades distritales, nacionales e internacionales, el desarrollo de acciones en el marco de estrategias de modernización y fortalecimiento de la gestión pública distrital, en frentes prioritarios y de gran impacto como movilidad, modernización institucional, gestión pública, y desarrollo Urbano, el seguimiento efectuado a los planes, programas y proyectos prioritarios de la Administración Distrital para el cumplimiento del Plan de Desarrollo a través del equipo de la Delivery Unit  y el apoyo técnico brindado por asesores expertos a las entidades distritales para la consolidación del modelo de Asociaciones Público Privadas en las entidades del Distrito Capital. Al respecto, dentro de las acciones impulsadas durante el III trimestre de 2019 desde la Meta Unidad de Gerencia Estratégica, correspondientes al sector movilidad, se destacan:  -patios al SITP - TransMilenio - patios de fase III - patio del zonal"/>
    <n v="277.11678000000001"/>
    <n v="272.74964399999999"/>
    <n v="2141.497672"/>
    <n v="2141.4833330000001"/>
    <n v="2670.841203"/>
    <n v="2645.2724830000002"/>
    <n v="2993.3872000000001"/>
    <n v="2094.201196"/>
    <n v="1828.8630000000001"/>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2"/>
    <s v="Mantener 1 Agenda Gubernamental Articulada En El Distrito Capital"/>
    <n v="2"/>
    <s v="Constante"/>
    <n v="1"/>
    <s v="En ejecucion"/>
    <n v="1"/>
    <n v="1"/>
    <n v="1"/>
    <n v="100"/>
    <n v="1"/>
    <n v="1"/>
    <n v="100"/>
    <n v="1"/>
    <n v="1"/>
    <n v="100"/>
    <n v="1"/>
    <n v="1"/>
    <n v="100"/>
    <n v="1"/>
    <n v="0"/>
    <n v="0"/>
    <s v="N/A"/>
    <s v="N/A"/>
    <s v="N/A"/>
    <n v="684789999"/>
    <n v="682914330"/>
    <n v="99.73"/>
    <n v="1610813310"/>
    <n v="1610813310"/>
    <n v="100"/>
    <n v="2719156067"/>
    <n v="2718329221"/>
    <n v="99.97"/>
    <n v="3395772737"/>
    <n v="1866194730"/>
    <n v="54.96"/>
    <n v="1853713000"/>
    <n v="0"/>
    <n v="0"/>
    <n v="10264245113"/>
    <n v="6878251591"/>
    <n v="67.010000000000005"/>
    <s v="VIGENCIA (a 30/09/2019): 1. Archivo -Informe agenda gubernamental - III Trimestre 2019-, mediante el cual se consolidan las acciones a través de las cuales se prestó acompañamiento al despacho del Alcalde Mayor en diferentes actividades y asesoramiento técnico de carácter legal. Al respecto, fueron atendidas consultas de alta complejidad e incidencia para la administración Distrital, brindando un mayor respaldo jurídico y baja probabilidad en la materialización de riesgos.  Como aporte a la gestión se avanzó en varios aspectos de acuerdo con las actividades programadas en este periodo a través de los contratos de prestación de servicio del Despacho del Alcalde Mayor y del Secretario General de la Alcaldía Mayor de Bogotá, así: Durante este periodo respecto a la ejecución de los servicios prestados a la Secretaria General por asesores expertos y especializados, fueron proferidos conceptos jurídicos escritos mediante los cuales se absolvieron diferentes interrogantes formulados por la Secretaria General de la Alcaldía Mayor de Bogotá D.C. en diferentes temas en especial temas estratégicos como el proyecto nuevo CAD donde se resolvieron consultas puntuales formuladas desde la Secretaría General. La estrategia interna, interinstitucional, logística y de operaciones del despacho del Alcalde Mayor es otro de los frentes que aborda el mantenimiento de la Agenda Gubernamental articulada. Al respecto, desde el comienzo de la actual administración la Secretaría General en el marco de sus funciones y contando con el apoyo de dependencias como la Oficina de Protocolo y la Secretaria Privada, han realizado diferentes actividades de apoyo al Despacho del Alcalde Mayor para operativizar su estrategia de relacionamiento interno y externo con las entidades para llevar a cabo todos aquellos planes, programas y proyectos definidos en el Plan de Desarrollo -Bogotá Mejor para Todos-."/>
    <n v="684.78999899999997"/>
    <n v="682.91432999999995"/>
    <n v="1610.81331"/>
    <n v="1610.81331"/>
    <n v="2719.1560669999999"/>
    <n v="2718.329221"/>
    <n v="3395.7727369999998"/>
    <n v="1866.1947299999999"/>
    <n v="1853.713"/>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3"/>
    <s v="Desarrollar 5 Campañas Para Promover La Transformación De Comportamientos Y Prácticas Institucionales En Materia Ética, Transparencia Y Acceso A La Información Pública Y No Tolerancia Con La Corrupción"/>
    <n v="1"/>
    <s v="Suma"/>
    <n v="1"/>
    <s v="En ejecucion"/>
    <n v="1"/>
    <n v="0"/>
    <n v="0"/>
    <n v="0"/>
    <n v="0"/>
    <n v="0"/>
    <n v="0"/>
    <n v="2"/>
    <n v="2"/>
    <n v="100"/>
    <n v="3"/>
    <n v="0"/>
    <n v="0"/>
    <n v="0"/>
    <n v="0"/>
    <n v="0"/>
    <n v="5"/>
    <n v="2"/>
    <n v="40"/>
    <n v="0"/>
    <n v="0"/>
    <n v="0"/>
    <n v="0"/>
    <n v="0"/>
    <n v="0"/>
    <n v="169469820"/>
    <n v="169469820"/>
    <n v="100"/>
    <n v="385000000"/>
    <n v="385000000"/>
    <n v="100"/>
    <n v="0"/>
    <n v="0"/>
    <n v="0"/>
    <n v="554469820"/>
    <n v="554469820"/>
    <n v="100"/>
    <s v="VIGENCIA (a 30/09/2019): En lo que va corrido del año se han realizado las siguientes campañas: -Campaña en cultura de integridad y apropiación de lo público para servidores(as) públicos(as) y proveedores(as) de bienes y servicios a nivel local y distrital: Renovación del compromiso valor de lo público por parte de los servidores públicos, entrega de PIN escudo de Bogotá como símbolo del compromiso, emisión del vídeo &quot;Renueva tu Compromiso&quot; y charla para promover el valor de lo publico por parte de Yokoy Kenji. Campaña Teletrabajo Distrital: Se elabora Documento Técnico de la campaña con las fases desarrolladas y los hitos a cumplir para el cumplimiento de la misma. Campaña Premio Distrital a la Gestión: Se realiza premiación Distrital el día 03 de septiembre con la participación de 380 servidores del Distrito Capital. - Campaña PREMIO (Premio Distrital de Gestión): Se aprobó Resolución 001 de 2019 que reglamenta el Premio Distrital a la Gestión, se elaboró la cartilla que contiene los requisitos para otorgar el premio en su primera versión, y de acuerdo con los resultados de FURAG y los criterios para reconocer a las entidades, se realizó análisis de resultados para determinar las posibles entidades ganadoras. La tercera campaña iniciará ejecución en el segundo semestre de 2019. -Campaña Teletrabajo Distrital: Se elabora Documento Técnico de la campaña con las fases desarrolladas y los hitos a cumplir para el cumplimiento de la misma.  Con el desarrollo de estas campañas se busca otorgar estímulos y reconocimientos a las entidades u organismos distritales que demuestren avances significativos en la implementación del SIGD con el referente Modelo Integrado de Planeación y Gestión-MIPG y fortalecer la cultura organizacional, el acceso a la información pública y la no tolerancia con la corrupción."/>
    <n v="0"/>
    <n v="0"/>
    <n v="0"/>
    <n v="0"/>
    <n v="169.46982"/>
    <n v="169.46982"/>
    <n v="385"/>
    <n v="385"/>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4"/>
    <s v="Diseñar, Formular Y Poner En Marcha 1 Sistema De Alertas Tempranas Que Articule Los Diferentes Sistemas De Información Existentes Para La Toma De Medidas Preventivas En Ámbitos Focalizados En Riesgo De Corrupción"/>
    <n v="3"/>
    <s v="Creciente"/>
    <n v="1"/>
    <s v="En ejecucion"/>
    <n v="1"/>
    <n v="0"/>
    <n v="0"/>
    <n v="0"/>
    <n v="0"/>
    <n v="0"/>
    <n v="0"/>
    <n v="0.75"/>
    <n v="0.75"/>
    <n v="100"/>
    <n v="1"/>
    <n v="0.91"/>
    <n v="91"/>
    <n v="0"/>
    <n v="0"/>
    <n v="0"/>
    <s v="N/A"/>
    <s v="N/A"/>
    <s v="N/A"/>
    <n v="0"/>
    <n v="0"/>
    <n v="0"/>
    <n v="0"/>
    <n v="0"/>
    <n v="0"/>
    <n v="306951129"/>
    <n v="306652453"/>
    <n v="99.9"/>
    <n v="363190506"/>
    <n v="362873909"/>
    <n v="99.91"/>
    <n v="0"/>
    <n v="0"/>
    <n v="0"/>
    <n v="670141635"/>
    <n v="669526362"/>
    <n v="99.91"/>
    <s v="VIGENCIA (a 30/09/2019): 1. Decreto de Adopción SAT: Se envia propuesta decreto de adopción SAT a la Oficina Jurídica quien solicito se envie los documentos soportes para realizar la validación del Decreto, se recibe retroalimentación por parte de la OAJ, se nvia nuevamente con los documentos solicitados. 2. Arquitectura SAT: Fueron realizadas tres mesas de validación en los dominios de negocio (estrategia y proceso), datos e información e infraestructura tecnológica con la presencia de actores funcionales e involucrados. Se construyó vista panorámica de la arquitectura SAT como referencia de construcción del componente de aplicación priorizado. 3. Documento Maestro SAT: Se actualiza Documento respecto a las actividades que se han desarrollado. 4. Procesos Funcionales SAT: se actualizaron las fichas de procedimientos del SAT como insumo de definición de los diagramas BPMN"/>
    <n v="0"/>
    <n v="0"/>
    <n v="0"/>
    <n v="0"/>
    <n v="306.95112899999998"/>
    <n v="306.65245299999998"/>
    <n v="363.19050600000003"/>
    <n v="362.87390900000003"/>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5"/>
    <s v="Formular 4 Lineamientos En Materia De Gestión Ética, Armonización De La Ley De Transparencia, Actualización Sitios Web, Riesgos De Corrupción, Estrategia Antitrámites, Estrategia De Atención Al Ciudadano, Estrategia De Rendición De Cuentas, Y Estandarización Del Proceso De Compras Y Contratación, Realizadas"/>
    <n v="1"/>
    <s v="Suma"/>
    <n v="1"/>
    <s v="En ejecucion"/>
    <n v="1"/>
    <n v="0"/>
    <n v="0"/>
    <n v="0"/>
    <n v="0"/>
    <n v="0"/>
    <n v="0"/>
    <n v="3"/>
    <n v="3"/>
    <n v="100"/>
    <n v="1"/>
    <n v="1"/>
    <n v="100"/>
    <n v="0"/>
    <n v="0"/>
    <n v="0"/>
    <n v="4"/>
    <n v="4"/>
    <n v="100"/>
    <n v="0"/>
    <n v="0"/>
    <n v="0"/>
    <n v="0"/>
    <n v="0"/>
    <n v="0"/>
    <n v="435975498"/>
    <n v="435975498"/>
    <n v="100"/>
    <n v="283171268"/>
    <n v="217234112"/>
    <n v="76.709999999999994"/>
    <n v="0"/>
    <n v="0"/>
    <n v="0"/>
    <n v="719146766"/>
    <n v="653209610"/>
    <n v="90.83"/>
    <s v="VIGENCIA (a 30/09/2019): LINEAMIENTO LAVADO DE ACTIVOS: Se elaboró el documento para la prevención del Lavado de Activos en las entidades del distrito capital, con el objeto de brindar definiciones claras y dar a conocer las acciones encaminadas a prevenir, detectar a quienes se involucren en actividades relacionadas con el LA/FT, como actividades definidas en el pacto entre la Administración Distrital y la Unidad Financiera y Análisis Financiero -UIAF- Este tiene como fin consolidar lineamientos generales para el desarrollo de estrategias y acciones que permita a las entidades distritales prevenir fortalecer sus acciones para prevenir y mitigar acciones relacionadas con lavado de activos y financiación del terrorismo en conexidad con delitos de corrupción.  Posteriormente, para dar inició a la etapa de implementación del documento en las entidades distritales se han incluido de mejoras en el documento, Actualmente, el documento está en su versión dos."/>
    <n v="0"/>
    <n v="0"/>
    <n v="0"/>
    <n v="0"/>
    <n v="435.97549800000002"/>
    <n v="435.97549800000002"/>
    <n v="283.171268"/>
    <n v="217.23411200000001"/>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6"/>
    <s v="Implementar 4 Estrategias De Asesoría Y Seguimiento Frente A La Implementación De Los Lineamientos Dados En Materia De Gestión, Ética, Transparencia, Planes Anticorrupción Y Procesos De Alto Riesgo"/>
    <n v="1"/>
    <s v="Suma"/>
    <n v="1"/>
    <s v="En ejecucion"/>
    <n v="1"/>
    <n v="0"/>
    <n v="0"/>
    <n v="0"/>
    <n v="0"/>
    <n v="0"/>
    <n v="0"/>
    <n v="2"/>
    <n v="2"/>
    <n v="100"/>
    <n v="1"/>
    <n v="0"/>
    <n v="0"/>
    <n v="1"/>
    <n v="0"/>
    <n v="0"/>
    <n v="4"/>
    <n v="2"/>
    <n v="50"/>
    <n v="0"/>
    <n v="0"/>
    <n v="0"/>
    <n v="0"/>
    <n v="0"/>
    <n v="0"/>
    <n v="284260302"/>
    <n v="284260302"/>
    <n v="100"/>
    <n v="336220627"/>
    <n v="310645303"/>
    <n v="92.39"/>
    <n v="2884796000"/>
    <n v="0"/>
    <n v="0"/>
    <n v="3505276929"/>
    <n v="594905605"/>
    <n v="16.97"/>
    <s v="VIGENCIA (a 30/09/2019): Se ha avanzado en: -Preparación metodológica de acompañamiento a sectores en la estrategia, concertado con el DAFP, para definir los ítems a intervenir en las jornadas.  -Presentación de resultados de la evaluación del PAAC de cada entidad, en el que se presenta cada componente evaluado, con excepción de Racionalización de Trámites.  -Se adelantó mediante la Circular 002 de 2019 la convocatoria a los espacios presenciales a las entidades distritales.  - Se realiza el acompañamiento a entidades distritales en el Componente de Gestión de Riesgos. Se realizaron jornadas de acompañamiento (137 participantes, de 38 entidades pertenecientes a los sectores de Gestión Pública, Gobierno, Entes de Control, Desarrollo Económico, Cultura, Educación, Hacienda y Salud), y talleres de acompañamiento a las entidades centradas en la identificación de las fases del ciclo de gestión de riesgo, así como la identificación de puntos críticos a partir de análisis de los mapas de riesgo.  -Se elabora documento de resultados de los talleres. Con esta estrategia se busca fortalecer la capacidad técnica institucional de las entidades distritales, frente a la formulación, seguimiento y evaluación de los PAAC, componente gestión de riesgos. - se realizaron mesas con entidades distritales que solicitaron acompañamiento para aclaraciones de dudas e inquietudes frente a la medición del Índice de Transparencia de Bogotá ¿ ITB"/>
    <n v="0"/>
    <n v="0"/>
    <n v="0"/>
    <n v="0"/>
    <n v="284.26030200000002"/>
    <n v="284.26030200000002"/>
    <n v="336.22062699999998"/>
    <n v="310.64530300000001"/>
    <n v="2884.7959999999998"/>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7"/>
    <s v="Desarrollar E Implementar 7 Estrategias Para La Modernización De La Gestión Pública Distrital"/>
    <n v="1"/>
    <s v="Suma"/>
    <n v="1"/>
    <s v="En ejecucion"/>
    <n v="1"/>
    <n v="0"/>
    <n v="0"/>
    <n v="0"/>
    <n v="0"/>
    <n v="0"/>
    <n v="0"/>
    <n v="2"/>
    <n v="2"/>
    <n v="100"/>
    <n v="5"/>
    <n v="0"/>
    <n v="0"/>
    <n v="0"/>
    <n v="0"/>
    <n v="0"/>
    <n v="7"/>
    <n v="2"/>
    <n v="28.57"/>
    <n v="0"/>
    <n v="0"/>
    <n v="0"/>
    <n v="0"/>
    <n v="0"/>
    <n v="0"/>
    <n v="943400504"/>
    <n v="943400504"/>
    <n v="100"/>
    <n v="591273960"/>
    <n v="552409316"/>
    <n v="93.43"/>
    <n v="0"/>
    <n v="0"/>
    <n v="0"/>
    <n v="1534674464"/>
    <n v="1495809820"/>
    <n v="97.47"/>
    <s v="VIGENCIA (a 30/09/2019): Teletrabajo: Se realizaron13 nueve socializaciones  de la Estrategia Distrital de Teletrabajo y la metodología de implementación del modelo a funcionarios. Se remite informe de seguimiento a cada uan de las  entidades  y se remite informe general de la estrategia a la Subsecretaría Técnica Racionalización de Instancias: Emisión de 12 Decretos Distritales para la racionalización y actualización de Instancias de coordinación.  Implementación Resolución 233: Capacitación dirigido a los profesionales asignados a la implementación de los lineamientos en las entidades y organismos distritales Se convocaron las entidades y organismos distritales a una mesa de trabajo en el que se presentó el paso a paso que deben seguir las entidades para dar cabal cumplimiento a la Resolución 233 de 2018. Esta mesa se realizó el 28 de agosto de 2019. Modernización Institucional: Se realizan mesas técnicas para la validación y avance de los documentos en sus diferentes capitulos.  Observatorios Distritales: Se realizan mesas jurídicas para regular funcionamiento de observatorios. Se realizan visitas a 4 observatorios para revisar la red y su implementación y seguimiento tablero de control,observaciones al proyecto de decreto.  Teletrabajo: Se realizaron 10 socializaciones  de la Estrategia Distrital de Teletrabajo y la metodología de implementación del modelo, fue radicado el ajuste al acuerdo 710 de 2018 y Decreto 546 de 2013. Articulación Interistitucional con Ministerio del trabajo y TIC, se elabora plan de choque para el cumplimiento de meta 1000 trabajadores, se realiza seguimiento al curso de teletrabajadores. Se realizan mesas jurídicas para reglamentar funcionamiento de los observatorios, se realiza presentación en la CIEEIE, se realiza seguimiento a los compromisos."/>
    <n v="0"/>
    <n v="0"/>
    <n v="0"/>
    <n v="0"/>
    <n v="943.40050399999996"/>
    <n v="943.40050399999996"/>
    <n v="591.27395999999999"/>
    <n v="552.40931599999999"/>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8"/>
    <s v="Desarrollar 1 Programa De Formación Anual En Temas Transversales De Gestión Pública"/>
    <n v="2"/>
    <s v="Constante"/>
    <n v="1"/>
    <s v="En ejecucion"/>
    <n v="1"/>
    <n v="0"/>
    <n v="0"/>
    <n v="0"/>
    <n v="0"/>
    <n v="0"/>
    <n v="0"/>
    <n v="1"/>
    <n v="1"/>
    <n v="100"/>
    <n v="1"/>
    <n v="0"/>
    <n v="0"/>
    <n v="0"/>
    <n v="0"/>
    <n v="0"/>
    <s v="N/A"/>
    <s v="N/A"/>
    <s v="N/A"/>
    <n v="0"/>
    <n v="0"/>
    <n v="0"/>
    <n v="0"/>
    <n v="0"/>
    <n v="0"/>
    <n v="1487471807"/>
    <n v="1487471807"/>
    <n v="100"/>
    <n v="1248753639"/>
    <n v="1218426558"/>
    <n v="97.57"/>
    <n v="0"/>
    <n v="0"/>
    <n v="0"/>
    <n v="2736225446"/>
    <n v="2705898365"/>
    <n v="98.89"/>
    <s v="VIGENCIA (a 30/09/2019): Se suscribió el convenio 4211000-677-2019, y acta de inicio para el desarrollo de la etapa contractual para la oferta académica vigencia 2019 (Diplomado de 144 horas en Políticas Públicas, Diplomado de 144 horas en Gobierno Abierto con acompañamiento tutorial, Curso en formación de competencias para Supervisión de Contratos Estatales: 40 horas ), se elaboraron las piezas de comunicación a utilizar para la divulgación de la oferta académica. Mediante radicado 3-2019-15167, se solicitó concepto a la Oficina Jurídica de la Secretaría General frente a la formación del personal con vinculación provisional, de este requerimiento se da respuesta, en donde se da viabilidad para la etapa de inscripciones. Se suscribió el convenio con la Secretaría Distrital de Ambiente luego de lograr la revisión y aprobación de todas las instancias técnicas y jurídicas de las dos entidades. Se realizó la difusión de la oferta académica y se logró la inscripción de 4401 funcionarios públicos y 1000 contratistas distribuidos en las 5 temáticas. Se realizó actualización y migración de la plataforma LMS pasando de la versión Moodle 3.0 a Moodle 3.7, lo anterior para asegurar la estabilidad y compatibilidad de la plataforma con los cursos nuevos. Se habilito el acceso a los participantes a la plataforma LMS, acorde a la temática en la que realizaron la inscripción desde el 02 de septiembre de 2019. Se realizaron reuniones de seguimiento  en donde se revisaron temas como la virtualización de los contenidos de las temáticas a ofertar, el listado de matriculados y mesa de ayuda, Se realizó actualización de la pagina principal donde los servidores realizan la inscripción con las temáticas que están vigentes, incluido el curso en el Modelo Integrado de Planeación y Gestión MIPG."/>
    <n v="0"/>
    <n v="0"/>
    <n v="0"/>
    <n v="0"/>
    <n v="1487.4718069999999"/>
    <n v="1487.4718069999999"/>
    <n v="1248.753639"/>
    <n v="1218.4265580000001"/>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9"/>
    <s v="Elaborar E Implementar En Un 100 Porciento El Programa De Gestión Documental Física Y Electrónica En La Secretaria General"/>
    <n v="1"/>
    <s v="Suma"/>
    <n v="1"/>
    <s v="En ejecucion"/>
    <n v="1"/>
    <n v="0"/>
    <n v="0"/>
    <n v="0"/>
    <n v="0"/>
    <n v="0"/>
    <n v="0"/>
    <n v="60"/>
    <n v="60"/>
    <n v="100"/>
    <n v="20"/>
    <n v="6.7"/>
    <n v="33.5"/>
    <n v="20"/>
    <n v="0"/>
    <n v="0"/>
    <n v="100"/>
    <n v="66.7"/>
    <n v="66.7"/>
    <n v="0"/>
    <n v="0"/>
    <n v="0"/>
    <n v="0"/>
    <n v="0"/>
    <n v="0"/>
    <n v="556054685"/>
    <n v="536537816"/>
    <n v="96.49"/>
    <n v="1206689845"/>
    <n v="1156315359"/>
    <n v="95.83"/>
    <n v="974718000"/>
    <n v="0"/>
    <n v="0"/>
    <n v="2737462530"/>
    <n v="1692853175"/>
    <n v="61.84"/>
    <s v="VIGENCIA (a 30/09/2019): Actualización tabla de retención Documental: Se está ejecutando el cronograma para el nuevo proyecto de tabla de retención documental relacionada con la actualización de los procesos y procedimientos.  Se programaron y realizaron mesas de trabajo para la actualización de tabla de retención Documental . Se está actualizando la normatividad relacionada con las funciones y actividades realizadas en la entidad. Las Dependencias con las que se realizaron las mesas de trabajo fueron Dirección de Contratación y Oficina de Control Interno.  ¿ Formulación planes del Sistema Integrado de Conservación SIC: Se está ejecutando el cronograma de trabajo del Sistema integrado de conservación, se elaboró 1 plan del SIC : Se realizaron mesas de trabajo con el Archivo Bogotá con el fin de revisar los textos, documentos y equipos a exhibir en la Sensibilización.  ¿ Seguimiento a Transferencias documentales: Se realizaron visitas a las dependencias de la Secretaría General, según las fechas programadas en el cronograma remitido (radicado No. 3-2019-3619) para revisión de alistamiento de transferencia.  ¿_x0009_Visita de seguimiento e inspección de los archivos de gestión organizados: Se realizó visita de seguimiento a dependencias, según las fechas establecidas en el cronograma remitido.  ¿ Revisión y modernización de la plataforma tecnológica: Se han solicitado cambios por fallas en el aplicativo SIGA. ¿ Divulgación y capacitación con relación a Gestión Documental: Se realizaron 14 capacitaciones relacionadas con el tema de gestión documental.  _x0009_¿Identificación de documentos en el archivo central: Se realizó la validación de 49801 registros del inventario documental del archivo central. Con esto se concluye la actividad de Consolidación.  Se está adelantado la realización de exposición para sensibilización, se realizó reunión con el Archivo de Bogotá para planeación de la exposición Se realizó el montaje de la exposición ¿Así tendrá futuro el pasado¿ el cual fue"/>
    <n v="0"/>
    <n v="0"/>
    <n v="0"/>
    <n v="0"/>
    <n v="556.05468499999995"/>
    <n v="536.53781600000002"/>
    <n v="1206.6898450000001"/>
    <n v="1156.3153589999999"/>
    <n v="974.71799999999996"/>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10"/>
    <s v="Ejecutar El 100 Porciento De Las Solicitudes Gráficas Del Distrito, De Acuerdo Con El Tipo De Productos Que Se Pueden Elaborar Con Las Máquinas Existentes"/>
    <n v="2"/>
    <s v="Constante"/>
    <n v="1"/>
    <s v="En ejecucion"/>
    <n v="1"/>
    <n v="0"/>
    <n v="0"/>
    <n v="0"/>
    <n v="0"/>
    <n v="0"/>
    <n v="0"/>
    <n v="100"/>
    <n v="93"/>
    <n v="93"/>
    <n v="100"/>
    <n v="96.4"/>
    <n v="96.4"/>
    <n v="100"/>
    <n v="0"/>
    <n v="0"/>
    <s v="N/A"/>
    <s v="N/A"/>
    <s v="N/A"/>
    <n v="0"/>
    <n v="0"/>
    <n v="0"/>
    <n v="0"/>
    <n v="0"/>
    <n v="0"/>
    <n v="1999759555"/>
    <n v="1749575754"/>
    <n v="87.49"/>
    <n v="3767216690"/>
    <n v="3713490160"/>
    <n v="98.57"/>
    <n v="1586610000"/>
    <n v="0"/>
    <n v="0"/>
    <n v="7353586245"/>
    <n v="5463065914"/>
    <n v="74.290000000000006"/>
    <s v="VIGENCIA (a 30/09/2019): Se recibieron un total de 147 solicitudes de impresión que cumplen los términos y condiciones técnicas para su elaboración, de las cuales se generaron 147 Ordenes de Producción pertenecientes a entidades distritales y registradas en el sistema EMLAZE, dando   cumplimiento al 100% de las solicitudes gráficas viabilizadas. Se radicó para la producción un total de 1,066,496 tiros y 600,514 ejemplares solicitados.Se recibieron un total de 147 solicitudes de impresión que cumplen los términos y condiciones técnicas para su elaboración, de las cuales se generaron 147 Ordenes de Producción pertenecientes a entidades distritales y registradas en el sistema EMLAZE, dando   cumplimiento al 100% de las solicitudes gráficas viabilizadas."/>
    <n v="0"/>
    <n v="0"/>
    <n v="0"/>
    <n v="0"/>
    <n v="1999.7595550000001"/>
    <n v="1749.575754"/>
    <n v="3767.2166900000002"/>
    <n v="3713.4901599999998"/>
    <n v="1586.61"/>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11"/>
    <s v="Acompañar Al 100 Porciento De Las Dependencias En La Formulación Y Seguimiento Técnico, Financiero Y Administrativo La Planeación Institucional Y La Ejecución De Los Proyectos De Inversión"/>
    <n v="2"/>
    <s v="Constante"/>
    <n v="1"/>
    <s v="En ejecucion"/>
    <n v="1"/>
    <n v="0"/>
    <n v="0"/>
    <n v="0"/>
    <n v="0"/>
    <n v="0"/>
    <n v="0"/>
    <n v="100"/>
    <n v="100"/>
    <n v="100"/>
    <n v="100"/>
    <n v="76.900000000000006"/>
    <n v="76.900000000000006"/>
    <n v="0"/>
    <n v="0"/>
    <n v="0"/>
    <s v="N/A"/>
    <s v="N/A"/>
    <s v="N/A"/>
    <n v="0"/>
    <n v="0"/>
    <n v="0"/>
    <n v="0"/>
    <n v="0"/>
    <n v="0"/>
    <n v="524314757"/>
    <n v="519421060"/>
    <n v="99.07"/>
    <n v="1043005612"/>
    <n v="906514261"/>
    <n v="86.91"/>
    <n v="0"/>
    <n v="0"/>
    <n v="0"/>
    <n v="1567320369"/>
    <n v="1425935321"/>
    <n v="90.98"/>
    <s v="VIGENCIA (a 30/09/2019): Durante el periodo se realizaron las siguientes actividades: 1. Actualización Proyectos - Modificación Ficha EBI  2. Cruce presupuestal - Programación y apropiación 3. Seguimiento Comité contratación 4. Seguimiento PMR 5. Proyectos de Inversión: SEGPLAN 6. Proyecto de inversión: Conciliación 7. Proyectos de inversión: Metas Resultado 8. Curvas S 9. Seguimiento Componente &quot;Eficiencia Administrativa&quot; 10. Seguimiento Políticas Públicas Distritales 11. Informe modificaciones presupuestales 12. Consolidación y elaboración de Anteproyecto de Presupuesto   13. Reporte ITA 14. Indicadores Ciudad  15. Retroalimentación Plan de Acción Institucional   16. Retroalimentación PAAC 17. Informe trimestral de actualización de trámites   18. Informe trimestral de la estrategia de racionalización 6 de ellas correspondientes a la subsecretaría técnica: 1. Estrategia de seguimiento al Eje IV del Plan Distrital de Desarrollo 2. Seguimiento actividades componente Gerencia Estratégica y Agenda Gubernamental 3. Seguimiento convenios APP 4. Seguimiento reglamentación Decreto 828 2018 5. Seguimiento plan comunicaciones Subsecretaría Técnica 6. Apoyo supervisión técnica contrato bolsa logística"/>
    <n v="0"/>
    <n v="0"/>
    <n v="0"/>
    <n v="0"/>
    <n v="524.31475699999999"/>
    <n v="519.42106000000001"/>
    <n v="1043.0056119999999"/>
    <n v="906.51426100000003"/>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12"/>
    <s v="Mantener En 100 Porciento El Indice De Ajuste De Los Documentos Precontractuales Correspondientes A Los Procesos De Contratación De La Secretaría General, En Coordinación Con Las Dependencias, Teniendo En Cuenta Que El Tiempo Promedio Establecido Es De 15 Días Habiles"/>
    <n v="2"/>
    <s v="Constante"/>
    <n v="1"/>
    <s v="En ejecucion"/>
    <n v="1"/>
    <n v="0"/>
    <n v="0"/>
    <n v="0"/>
    <n v="0"/>
    <n v="0"/>
    <n v="0"/>
    <n v="100"/>
    <n v="99.41"/>
    <n v="99.41"/>
    <n v="100"/>
    <n v="100"/>
    <n v="100"/>
    <n v="100"/>
    <n v="0"/>
    <n v="0"/>
    <s v="N/A"/>
    <s v="N/A"/>
    <s v="N/A"/>
    <n v="0"/>
    <n v="0"/>
    <n v="0"/>
    <n v="0"/>
    <n v="0"/>
    <n v="0"/>
    <n v="1682466572"/>
    <n v="1677641802"/>
    <n v="99.71"/>
    <n v="2171380528"/>
    <n v="1959807253"/>
    <n v="90.26"/>
    <n v="1979419000"/>
    <n v="0"/>
    <n v="0"/>
    <n v="5833266100"/>
    <n v="3637449055"/>
    <n v="62.36"/>
    <s v="VIGENCIA (a 30/09/2019):  Durante el periodo se observa una gestión de un total de 10 procesos de contratación en otras modalidades de selección pública de oferentes gestionados oportunamente. Se observa una disminución de la gestión de la Dirección de Contratación con respecto al mes anterior de 18 procesos, lo anterior teniendo en cuenta que durante el mes de julio no se gestionó procesos en la modalidad de contratación directa por la entrada en vigencia de la Ley de garantías. De igual forma se gestionó una solicitud de contratación directa con persona natural pese a la Ley de Garantías, teniendo en cuenta que existía orden judicial (tutela) para adelantarla. Se observa una disminución de la gestión de la Dirección de Contratación con respecto al mes anterior de 8 procesos, lo anterior teniendo en cuenta que las dependencias de la Secretaría General han adelantado los tramites precontractuales conforme a lo planeado.  En tal sentido se gestionaron procesos de selección pública de oferentes de acuerdo a la programación de las dependencias de manera eficiente.¿ Durante el mes de septiembre de 2019 se observa una gestión de tres procesos de contratación en otras modalidades de selección pública de oferentes gestionados oportunamente, lo anterior teniendo en cuenta la programación de las dependencias en la ejecución del plan anual de adquisiciones y las necesidades de contratación por parte de los proyectos de inversión, así como de los rubros de funcionamiento de la Entidad. Se observa un aumento de la gestión de la Dirección de Contratación con respecto al mes anterior de 2 procesos más, lo anterior teniendo en cuenta que las dependencias de la Secretaría General han adelantado los tramites precontractuales conforme a lo planeado.  En tal sentido se gestionaron procesos de selección pública de oferentes de acuerdo a la programación de las dependencias de manera eficiente."/>
    <n v="0"/>
    <n v="0"/>
    <n v="0"/>
    <n v="0"/>
    <n v="1682.466572"/>
    <n v="1677.6418020000001"/>
    <n v="2171.3805280000001"/>
    <n v="1959.8072529999999"/>
    <n v="1979.4190000000001"/>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13"/>
    <s v="Certificar 100 Porciento De Los Procesos Del Sistema De Gestión De Calidad De La Secretaría General En La Norma Iso 9001:2015"/>
    <n v="1"/>
    <s v="Suma"/>
    <n v="1"/>
    <s v="En ejecucion"/>
    <n v="1"/>
    <n v="0"/>
    <n v="0"/>
    <n v="0"/>
    <n v="0"/>
    <n v="0"/>
    <n v="0"/>
    <n v="100"/>
    <n v="100"/>
    <n v="100"/>
    <n v="0"/>
    <n v="0"/>
    <n v="0"/>
    <n v="0"/>
    <n v="0"/>
    <n v="0"/>
    <n v="100"/>
    <n v="100"/>
    <n v="100"/>
    <n v="0"/>
    <n v="0"/>
    <n v="0"/>
    <n v="0"/>
    <n v="0"/>
    <n v="0"/>
    <n v="574611188"/>
    <n v="574611188"/>
    <n v="100"/>
    <n v="0"/>
    <n v="0"/>
    <n v="0"/>
    <n v="0"/>
    <n v="0"/>
    <n v="0"/>
    <n v="574611188"/>
    <n v="574611188"/>
    <n v="100"/>
    <m/>
    <n v="0"/>
    <n v="0"/>
    <n v="0"/>
    <n v="0"/>
    <n v="574.61118799999997"/>
    <n v="574.61118799999997"/>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14"/>
    <s v="Asesorar Al 100 Porciento De Las Entidades Del Distrito En La Implementacion Del Sgdea"/>
    <n v="3"/>
    <s v="Creciente"/>
    <n v="1"/>
    <s v="En ejecucion"/>
    <n v="1"/>
    <n v="0"/>
    <n v="0"/>
    <n v="0"/>
    <n v="0"/>
    <n v="0"/>
    <n v="0"/>
    <n v="90"/>
    <n v="96"/>
    <n v="106.67"/>
    <n v="100"/>
    <n v="100"/>
    <n v="100"/>
    <n v="100"/>
    <n v="0"/>
    <n v="0"/>
    <s v="N/A"/>
    <s v="N/A"/>
    <s v="N/A"/>
    <n v="0"/>
    <n v="0"/>
    <n v="0"/>
    <n v="0"/>
    <n v="0"/>
    <n v="0"/>
    <n v="173002503"/>
    <n v="173002503"/>
    <n v="100"/>
    <n v="230738227"/>
    <n v="207517026"/>
    <n v="89.94"/>
    <n v="264889000"/>
    <n v="0"/>
    <n v="0"/>
    <n v="668629730"/>
    <n v="380519529"/>
    <n v="56.91"/>
    <s v="VIGENCIA (a 30/09/2019): Se ha avanzado en las siguientes acciones de gestión así: - Investigación y desarrollo para la innovación de soluciones tecnológicas en la gestión de documentos electrónicos: Se realizaron 12 mesas de trabajo internas para la Investigación y desarrollo en la innovación de soluciones tecnológicas para la gestión de documentos electrónicos. - Mapa Digital de Archivos: Se realizaron pruebas y validaciones al mapa para su publicación, las cuales se remitieron a IDECA, durante el mes de septiembre se publicó en el micrositio del Archivo de Bogotá el enlace al mapa de archivos de la administratición en mapas Bogotá, incluyendo instrucciones para el acceso.  - Conceptos Técnicos: Se elaboraron 3 conceptos técnicos relacionados con visto bueno de digitalización y visto bueno para la adquisición de escaners. - Asistencia Técnica: Se realizaron 5 asistencias técnicas  en temas relacionados al SGDEA. - Guía Esquema de Metadatos: Se han venido efectuando ajustes en el contenido particularmente en el análisis de los modelos utilizados internacionales y rediseñado algunas de las imágenes utilizadas en el mismo. Se entregó al Subdirector del Sistema Distrital de Archivos la guía denominada &quot;Esquema de Metadatos de Bogotá para Documentos Elctrónicos de Archivo EMBDEA 1.0 -  Modelo para las Entidades de la Administración&quot; como producto final - Taller Documento SGDEA: Se realizó un Taller de Documento y Expediente Electrónico por solicitud de la universidad Distrital."/>
    <n v="0"/>
    <n v="0"/>
    <n v="0"/>
    <n v="0"/>
    <n v="173.00250299999999"/>
    <n v="173.00250299999999"/>
    <n v="230.73822699999999"/>
    <n v="207.51702599999999"/>
    <n v="264.88900000000001"/>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15"/>
    <s v="Desarrollar 3 Proyectos Para Recuperar Y Apropiar La Memoria Histórica, Social E Institucional Y El Patrimonio Documental De La Ciudad"/>
    <n v="2"/>
    <s v="Constante"/>
    <n v="1"/>
    <s v="En ejecucion"/>
    <n v="1"/>
    <n v="0"/>
    <n v="0"/>
    <n v="0"/>
    <n v="0"/>
    <n v="0"/>
    <n v="0"/>
    <n v="3"/>
    <n v="3"/>
    <n v="100"/>
    <n v="3"/>
    <n v="3"/>
    <n v="100"/>
    <n v="0"/>
    <n v="0"/>
    <n v="0"/>
    <s v="N/A"/>
    <s v="N/A"/>
    <s v="N/A"/>
    <n v="0"/>
    <n v="0"/>
    <n v="0"/>
    <n v="0"/>
    <n v="0"/>
    <n v="0"/>
    <n v="98563179"/>
    <n v="98563179"/>
    <n v="100"/>
    <n v="114632395"/>
    <n v="99362688"/>
    <n v="86.68"/>
    <n v="0"/>
    <n v="0"/>
    <n v="0"/>
    <n v="213195574"/>
    <n v="197925867"/>
    <n v="92.84"/>
    <s v="VIGENCIA (a 30/09/2019): Cátedra Bogotá: se realizó la octava mesa de trabajo el día 26 de septiembre donde se definió la agenda final del IV Encuentro de Bogotanólogos y se socializaron las piezas comunicacionales realizadas por el Archivo de Bogotá, adicionalmente se procedió hacer el envío de las piezas a la Oficina de Comunicaciones de la Secretaría General para su aprobación.   Portal Pedagógico: se publicaron doce (12) notas en el micrositio web del Archivo.                                                                                                                                                                                                                      Fondo Alcaldes: se realizó divulgación de la &quot;Colección Alcaldes Mayores de Bogotá&quot; por medio del micrositio web del Archivo de Bogotá. La publicación es una reseña de la colección donde se puede encontrar contenido documental y evidencias fotográficas de las posesiones de algunos alcaldes como: Prieto Ocampo y Enrique Peñaloza. Adicionalmente, al final de la reseña se encuentra el link donde está publicada la Guía de la Colección que describre de forma general los temas, tipos documentales, volumen, entre otros, que le permiten a los ciudadanos e investigadores conocer de manera simplificada la colección.                                                       Por último, también se realizó la digitalización, organización, descripción y puesta al servicio de los ciudadanos de quince (59) unidades documentales en el Sistema SIAB.."/>
    <n v="0"/>
    <n v="0"/>
    <n v="0"/>
    <n v="0"/>
    <n v="98.563179000000005"/>
    <n v="98.563179000000005"/>
    <n v="114.632395"/>
    <n v="99.362688000000006"/>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16"/>
    <s v="Formular 1 Estatuto Archivístico Distrital"/>
    <n v="1"/>
    <s v="Suma"/>
    <n v="3"/>
    <s v="Finalizada por cumplimiento"/>
    <n v="1"/>
    <n v="0"/>
    <n v="0"/>
    <n v="0"/>
    <n v="0"/>
    <n v="0"/>
    <n v="0"/>
    <n v="1"/>
    <n v="1"/>
    <n v="100"/>
    <n v="0"/>
    <n v="0"/>
    <n v="0"/>
    <n v="0"/>
    <n v="0"/>
    <n v="0"/>
    <n v="1"/>
    <n v="1"/>
    <n v="100"/>
    <n v="0"/>
    <n v="0"/>
    <n v="0"/>
    <n v="0"/>
    <n v="0"/>
    <n v="0"/>
    <n v="53072481"/>
    <n v="53072481"/>
    <n v="100"/>
    <n v="0"/>
    <n v="0"/>
    <n v="0"/>
    <n v="0"/>
    <n v="0"/>
    <n v="0"/>
    <n v="53072481"/>
    <n v="53072481"/>
    <n v="100"/>
    <m/>
    <n v="0"/>
    <n v="0"/>
    <n v="0"/>
    <n v="0"/>
    <n v="53.072481000000003"/>
    <n v="53.072481000000003"/>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17"/>
    <s v="Poner 380187 Unidades Documentales Al Servicio De La Administración Y La Ciudadanía"/>
    <n v="1"/>
    <s v="Suma"/>
    <n v="1"/>
    <s v="En ejecucion"/>
    <n v="1"/>
    <n v="0"/>
    <n v="0"/>
    <n v="0"/>
    <n v="0"/>
    <n v="0"/>
    <n v="0"/>
    <n v="255187"/>
    <n v="255187"/>
    <n v="100"/>
    <n v="115000"/>
    <n v="88516"/>
    <n v="76.97"/>
    <n v="10000"/>
    <n v="0"/>
    <n v="0"/>
    <n v="380187"/>
    <n v="343703"/>
    <n v="90.4"/>
    <n v="0"/>
    <n v="0"/>
    <n v="0"/>
    <n v="0"/>
    <n v="0"/>
    <n v="0"/>
    <n v="1500713239"/>
    <n v="1493611610"/>
    <n v="99.53"/>
    <n v="2302372942"/>
    <n v="2104224262"/>
    <n v="91.39"/>
    <n v="3346255000"/>
    <n v="0"/>
    <n v="0"/>
    <n v="7149341181"/>
    <n v="3597835872"/>
    <n v="50.32"/>
    <s v="VIGENCIA (a 30/09/2019): Se realizaron 88.516 unidades documentales puestas al servicio en la Sala de Investigadores, distribuidas así: - 9.723 unidades documentales del Fondo Concejo de Bogotá correspondientes a los actos administrativos y documentación administrativa del Concejo de Bogotá. - 122 unidades documentales del Fondo Alcaldes. - 195 unidades documentales del Fondo Gastón Lelarge. - 279 unidades documentales de Fonoteca. - 35 unidades documentales de normas técnicas. - 8 unidad bibliográfica de Colección General. - 537 unidades documentales de la Colección Alfonso Triana. - 175 unidades del Fondo Comunidad Salesiana. - 62.562 unidades documentales de Secretaría de Salud. - 52 unidades documentales del Fondo Jorge Mauricio Camargo. - 545 unidades documentales del Fondo Colección Carlos Martínez. - 25 unidades documentales del Fondo Jeanne Henriette Crépy Chabot. - 14.243  unidades documentales de Secretaría de Obras Públicas - 15 unidades documentales de la Fundación Patrimonio Fílmico"/>
    <n v="0"/>
    <n v="0"/>
    <n v="0"/>
    <n v="0"/>
    <n v="1500.7132389999999"/>
    <n v="1493.6116099999999"/>
    <n v="2302.372942"/>
    <n v="2104.2242620000002"/>
    <n v="3346.2550000000001"/>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18"/>
    <s v="Formular E Implementar 3 Estrategias Que Conduzcan A La Modernizacion Y Eficiente Gestion Documental En La Administracion Distrital"/>
    <n v="2"/>
    <s v="Constante"/>
    <n v="1"/>
    <s v="En ejecucion"/>
    <n v="1"/>
    <n v="0"/>
    <n v="0"/>
    <n v="0"/>
    <n v="0"/>
    <n v="0"/>
    <n v="0"/>
    <n v="3"/>
    <n v="3"/>
    <n v="100"/>
    <n v="3"/>
    <n v="3"/>
    <n v="100"/>
    <n v="0"/>
    <n v="0"/>
    <n v="0"/>
    <s v="N/A"/>
    <s v="N/A"/>
    <s v="N/A"/>
    <n v="0"/>
    <n v="0"/>
    <n v="0"/>
    <n v="0"/>
    <n v="0"/>
    <n v="0"/>
    <n v="801483002"/>
    <n v="801483002"/>
    <n v="100"/>
    <n v="772544899"/>
    <n v="754255346"/>
    <n v="97.63"/>
    <n v="0"/>
    <n v="0"/>
    <n v="0"/>
    <n v="1574027901"/>
    <n v="1555738348"/>
    <n v="98.84"/>
    <s v="VIGENCIA (a 30/06/2019): ESTRATEGIA 1 MIPG: Se avanza en: 1. Facilidades de Archivo: recopilación de información a alternativa de tercerización en el SECOP I y II, y construcción de propuesta de alternativas para solucionar almacenamiento de archivos centrales y fondos acumulados. 2. Propuesta de lineamiento: recopilación y análisis de información de acuerdo con plan de trabajo entregado para implementación del SGDA y SIGA, bajo estándar NTC-ISO 30300:2013. Además, se realizaron mesas de seguimiento al plan de trabajo. Se avanzó en la estructura del Capítulo III: Lineamientos. ESTRATEGIA 2 HERRAMIENTAS: Se avanzó en acciones de asistencia técnica mediante emisión de conceptos técnicos, realización de mesas de trabajo, visitas técnicas y jornadas de socialización. Referente a la normalización, se cuenta con acciones de Vigilancia Estratégica a boletines internos, acciones por divulgación de artículos de prensa con envíos de información, emisión del Boletín Trimestral INFONÓRMATE y acción correspondiente al banco de conceptos técnicos de interés general - vigencia 2017. Así mismo, se realizaron visitas de seguimiento. ESTRATEGIA 3 IGA+10: Línea SIC-1: Se llevó a cabo aplicación del modelo de madurez del SIC en Empresa Metro, OFB, Personería, Veeduría, Invest in Bogotá, DASCD e IDIPRON y se remitió el documento de lineamientos. Se realizaron mesas colaborativas entre entidades para reunir equipos interdisciplinarios encargados de formulación y actualización del SIC, así como mesas de asistencia técnica para orientar la formulación de políticas y estrategias de conservación documental y preservación digital. Línea TRD-TVD-1: Se realizaron reuniones de seguimiento al desarrollo de productos, mesas de trabajo y jornadas de socialización. Se radicaron planes de trabajo con base en los diagnósticos de los Fondos Documentales Acumulados a: FONCEP, Subred Norte, IPES, DADEP, SDM, Concejo, SDE, Subred Centro Oriente, Acueducto, Sec.Gobierno, Subred Sur Occidente, Subred S"/>
    <n v="0"/>
    <n v="0"/>
    <n v="0"/>
    <n v="0"/>
    <n v="801.48300200000006"/>
    <n v="801.48300200000006"/>
    <n v="772.54489899999999"/>
    <n v="754.25534600000003"/>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19"/>
    <s v="Realizar 848 Acciones De Divulgación Y Pedagogía"/>
    <n v="1"/>
    <s v="Suma"/>
    <n v="1"/>
    <s v="En ejecucion"/>
    <n v="1"/>
    <n v="0"/>
    <n v="0"/>
    <n v="0"/>
    <n v="0"/>
    <n v="0"/>
    <n v="0"/>
    <n v="548"/>
    <n v="548"/>
    <n v="100"/>
    <n v="300"/>
    <n v="260"/>
    <n v="86.67"/>
    <n v="0"/>
    <n v="0"/>
    <n v="0"/>
    <n v="848"/>
    <n v="808"/>
    <n v="95.28"/>
    <n v="0"/>
    <n v="0"/>
    <n v="0"/>
    <n v="0"/>
    <n v="0"/>
    <n v="0"/>
    <n v="263726745"/>
    <n v="263726745"/>
    <n v="100"/>
    <n v="323314537"/>
    <n v="316312877"/>
    <n v="97.83"/>
    <n v="0"/>
    <n v="0"/>
    <n v="0"/>
    <n v="587041282"/>
    <n v="580039622"/>
    <n v="98.81"/>
    <s v="VIGENCIA (a 30/09/2019): En lo corrido de la vigencia, se han realizado un total de 260 acciones: Sitio Web 65, Redes sociales 115, Visitas Guiadas 71, Proyecto editorial 4, exposiciones 3 y Evento Institucional 2. - Pilar Ecosistema Digital: se destacaron los artículos: El periodismo de la independencia, El garrote vil, La capilla del humilladero, La iglesia de Veracruz, Cien años de transporte, El fotógrafo de Bogotá, In memoriam / Germán Samper Gnecco, El paisaje de la metrópoli, Edificio Ambiental, Convocatoria Premio Archivo General de Bogotá, Sillas públicas y El Chorro de Quevedo: la maqueta de un mito, un pedestal, un lienzo. - Pilar Diálogos Patrimoniales: se destacan visitas guiadas con la asistencia de SENA, COMFCAUCA, INTATEC, IED, Alcaldía Local de Santafé, Universidad de Cartagena, Colegio San Alejo, Universidad Libre, Universidad Distrital, entre otros. Pilar Relacionamiento Estratégico: se destacan exposiciones &quot;Hoy como ayer retratos bogotanos&quot; y &quot;Construyendo ciudad el legado de tres visionarios&quot; y publicación la Guía del Sistema de Gestión de Documento Electrónico de Archivo y la Guía Documentos Electrónicos de Archivo y Sistema de Gestión de Documentos Electrónicos de Archivo SGDEA: Conceptos Básicos, Buenas Prácticas e Ideas Para Avanzar. &quot;Convocatoria premio Archivo General de Bogotá 2019&quot;, &quot;Se inicia el III Seminario Internacional de Archivos&quot; y &quot;Pila Simbólica&quot; se realizó el lanzamiento de la exposición (1) &quot;Heroínas de la Independencia, la Historia No Contada¿. ¿Lanzamiento Catálogo Benefactores del Archivo¿, ¿Hoy como ayer, en Colegio Bicentenario de Bosa¿, ¿La historia institucional de Transmilenio¿, ¿La estatua de Bolívar, iniciativa de José Ignacio París¿, ¿La plaza del Vecindario2 y ¿Biblioteca Nacional, la obra de Francisco Moreno y Escandón."/>
    <n v="0"/>
    <n v="0"/>
    <n v="0"/>
    <n v="0"/>
    <n v="263.72674499999999"/>
    <n v="263.72674499999999"/>
    <n v="323.31453699999997"/>
    <n v="316.31287700000001"/>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21"/>
    <s v="Cumplir Al 100 % El Plan De Implementación Y Fortalecimiento De Mipg En La Entidad"/>
    <n v="2"/>
    <s v="Constante"/>
    <n v="1"/>
    <s v="En ejecucion"/>
    <n v="1"/>
    <n v="0"/>
    <n v="0"/>
    <n v="0"/>
    <n v="0"/>
    <n v="0"/>
    <n v="0"/>
    <n v="0"/>
    <n v="0"/>
    <n v="0"/>
    <n v="100"/>
    <n v="78.099999999999994"/>
    <n v="78.099999999999994"/>
    <n v="100"/>
    <n v="0"/>
    <n v="0"/>
    <s v="N/A"/>
    <s v="N/A"/>
    <s v="N/A"/>
    <n v="0"/>
    <n v="0"/>
    <n v="0"/>
    <n v="0"/>
    <n v="0"/>
    <n v="0"/>
    <n v="0"/>
    <n v="0"/>
    <n v="0"/>
    <n v="2411311388"/>
    <n v="2049582350"/>
    <n v="85"/>
    <n v="3432244000"/>
    <n v="0"/>
    <n v="0"/>
    <n v="5843555388"/>
    <n v="2049582350"/>
    <n v="35.07"/>
    <s v="VIGENCIA (a 30/09/2019): En cuanto a la adecuación del SIG-MIP, se avanzó en: - Actualización de metodología para formulación, actualización y seguimiento de los indicadores y se presentó para revisión y aprobación. - Documento con la propuesta de nuevos Objetivos de Calidad.  - Documento actualizado de caracterización de grupos de valor. - Ajuste de metodología e instrumento para gestión de riesgos de gestión y corrupción. Informe de seguimiento bimestral. 7 mapas actualizados. - Actualización de lineamiento para la elaboración, modificación y/o anulación de documentos del Sistema de Gestión de Calidad OT-165. - Informe de análisis y recomendaciones de resultados de encuestas de satisfacción. - Acta de constitución de proyectos para implementación de MIPG. - Plan de formación SGC. - Consolidación y publicación de nueva versión del mapa de riesgos institucional. - Auditoría de seguimiento a la certificación del SGC ISO 9001:2015. - Elaboración del acto administrativo que crea el comité institucional de gestión y desempeño. Alineación entre las mesas de técnicas. - Elaboración de cuestionarios de evaluación de confirmación de entendimiento sobre tema de Elaboración y Control de Información Documentada. - Participación en auditorías internas de calidad. - Simplificación de instancias. - Brief a Comunicaciones  con el documento que prioriza y resume los aspectos relevantes de la caracterización de los grupos de valor en la Secretaría General, para que se diagrame una cartilla -Seguimiento a la ejecución del plan específico de trabajo para  implementación del Modelo Integrado de Planeación y Gestión ¿ MIPG en la Entidad y se envió reporte de este a la Oficina de Control Interno"/>
    <n v="0"/>
    <n v="0"/>
    <n v="0"/>
    <n v="0"/>
    <n v="0"/>
    <n v="0"/>
    <n v="2411.3113880000001"/>
    <n v="2049.5823500000001"/>
    <n v="3432.2440000000001"/>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5"/>
    <s v="Fortalecimiento y modernización de la gestión pública distrital"/>
    <n v="32"/>
    <n v="22"/>
    <s v="Sostener  La Implementación De Las 3 Estrategias Que Conduzcan A La Modernizacion Y Eficiente Gestion Documental En La Administracion Distrital"/>
    <n v="1"/>
    <s v="Suma"/>
    <n v="1"/>
    <s v="En ejecucion"/>
    <n v="1"/>
    <n v="0"/>
    <n v="0"/>
    <n v="0"/>
    <n v="0"/>
    <n v="0"/>
    <n v="0"/>
    <n v="0"/>
    <n v="0"/>
    <n v="0"/>
    <n v="0"/>
    <n v="0"/>
    <n v="0"/>
    <n v="3"/>
    <n v="0"/>
    <n v="0"/>
    <n v="3"/>
    <n v="0"/>
    <n v="0"/>
    <n v="0"/>
    <n v="0"/>
    <n v="0"/>
    <n v="0"/>
    <n v="0"/>
    <n v="0"/>
    <n v="0"/>
    <n v="0"/>
    <n v="0"/>
    <n v="0"/>
    <n v="0"/>
    <n v="0"/>
    <n v="1268029000"/>
    <n v="0"/>
    <n v="0"/>
    <n v="1268029000"/>
    <n v="0"/>
    <n v="0"/>
    <m/>
    <n v="0"/>
    <n v="0"/>
    <n v="0"/>
    <n v="0"/>
    <n v="0"/>
    <n v="0"/>
    <n v="0"/>
    <n v="0"/>
    <n v="1268.029"/>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1"/>
    <s v="Desarrollar E Implementar 3 Herramientas De Gestion Del Conocimiento Para Facilitar La Prestacion Del Servicio A La Ciudadania"/>
    <n v="1"/>
    <s v="Suma"/>
    <n v="4"/>
    <s v="Finalizada - No continua"/>
    <n v="1"/>
    <n v="7.0000000000000007E-2"/>
    <n v="0"/>
    <n v="0"/>
    <n v="0"/>
    <n v="0"/>
    <n v="0"/>
    <n v="0"/>
    <n v="0"/>
    <n v="0"/>
    <n v="0"/>
    <n v="0"/>
    <n v="0"/>
    <n v="0"/>
    <n v="0"/>
    <n v="0"/>
    <n v="3"/>
    <n v="0"/>
    <n v="0"/>
    <n v="115732380"/>
    <n v="0"/>
    <n v="0"/>
    <n v="0"/>
    <n v="0"/>
    <n v="0"/>
    <n v="0"/>
    <n v="0"/>
    <n v="0"/>
    <n v="0"/>
    <n v="0"/>
    <n v="0"/>
    <n v="0"/>
    <n v="0"/>
    <n v="0"/>
    <n v="115732380"/>
    <n v="0"/>
    <n v="0"/>
    <m/>
    <n v="115.73238000000001"/>
    <n v="0"/>
    <n v="0"/>
    <n v="0"/>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2"/>
    <s v="Desarrollar E Implementar 1 Documento Coopes"/>
    <n v="1"/>
    <s v="Suma"/>
    <n v="4"/>
    <s v="Finalizada - No continua"/>
    <n v="1"/>
    <n v="0.25"/>
    <n v="0.1"/>
    <n v="40"/>
    <n v="0.9"/>
    <n v="0.9"/>
    <n v="100"/>
    <n v="0"/>
    <n v="0"/>
    <n v="0"/>
    <n v="0"/>
    <n v="0"/>
    <n v="0"/>
    <n v="0"/>
    <n v="0"/>
    <n v="0"/>
    <n v="1"/>
    <n v="1"/>
    <n v="100"/>
    <n v="118180630"/>
    <n v="27372330"/>
    <n v="23.16"/>
    <n v="177357464"/>
    <n v="177357464"/>
    <n v="100"/>
    <n v="0"/>
    <n v="0"/>
    <n v="0"/>
    <n v="0"/>
    <n v="0"/>
    <n v="0"/>
    <n v="0"/>
    <n v="0"/>
    <n v="0"/>
    <n v="295538094"/>
    <n v="204729794"/>
    <n v="69.27"/>
    <m/>
    <n v="118.18062999999999"/>
    <n v="27.372330000000002"/>
    <n v="177.35746399999999"/>
    <n v="177.35746399999999"/>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3"/>
    <s v="Construir Y Poner En Operacion 1 Puntos De Atención Presencial En El Distrito Capital"/>
    <n v="1"/>
    <s v="Suma"/>
    <n v="3"/>
    <s v="Finalizada por cumplimiento"/>
    <n v="1"/>
    <n v="0.2"/>
    <n v="0"/>
    <n v="0"/>
    <n v="1"/>
    <n v="1"/>
    <n v="100"/>
    <n v="0"/>
    <n v="0"/>
    <n v="0"/>
    <n v="0"/>
    <n v="0"/>
    <n v="0"/>
    <n v="0"/>
    <n v="0"/>
    <n v="0"/>
    <n v="1"/>
    <n v="1"/>
    <n v="100"/>
    <n v="0"/>
    <n v="0"/>
    <n v="0"/>
    <n v="787511000"/>
    <n v="553880234"/>
    <n v="70.33"/>
    <n v="0"/>
    <n v="0"/>
    <n v="0"/>
    <n v="0"/>
    <n v="0"/>
    <n v="0"/>
    <n v="0"/>
    <n v="0"/>
    <n v="0"/>
    <n v="787511000"/>
    <n v="553880234"/>
    <n v="70.33"/>
    <m/>
    <n v="0"/>
    <n v="0"/>
    <n v="787.51099999999997"/>
    <n v="553.88023399999997"/>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4"/>
    <s v="Mantener Y Mejorar 2 Puntos De Atención En El Distrito Capital"/>
    <n v="1"/>
    <s v="Suma"/>
    <n v="3"/>
    <s v="Finalizada por cumplimiento"/>
    <n v="1"/>
    <n v="1"/>
    <n v="1"/>
    <n v="100"/>
    <n v="1"/>
    <n v="1"/>
    <n v="100"/>
    <n v="0"/>
    <n v="0"/>
    <n v="0"/>
    <n v="0"/>
    <n v="0"/>
    <n v="0"/>
    <n v="0"/>
    <n v="0"/>
    <n v="0"/>
    <n v="2"/>
    <n v="2"/>
    <n v="100"/>
    <n v="139219122"/>
    <n v="60219126"/>
    <n v="43.26"/>
    <n v="167377726"/>
    <n v="167377726"/>
    <n v="100"/>
    <n v="0"/>
    <n v="0"/>
    <n v="0"/>
    <n v="0"/>
    <n v="0"/>
    <n v="0"/>
    <n v="0"/>
    <n v="0"/>
    <n v="0"/>
    <n v="306596848"/>
    <n v="227596852"/>
    <n v="74.23"/>
    <m/>
    <n v="139.219122"/>
    <n v="60.219126000000003"/>
    <n v="167.377726"/>
    <n v="167.377726"/>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5"/>
    <s v="Optimizar 3 Herramientas Tecnologicas Del Sistema Distrital De Servicio A La Ciudadania."/>
    <n v="2"/>
    <s v="Constante"/>
    <n v="3"/>
    <s v="Finalizada por cumplimiento"/>
    <n v="1"/>
    <n v="3"/>
    <n v="1"/>
    <n v="33.33"/>
    <n v="3"/>
    <n v="3"/>
    <n v="100"/>
    <n v="0"/>
    <n v="0"/>
    <n v="0"/>
    <n v="0"/>
    <n v="0"/>
    <n v="0"/>
    <n v="0"/>
    <n v="0"/>
    <n v="0"/>
    <s v="N/A"/>
    <s v="N/A"/>
    <s v="N/A"/>
    <n v="199104431"/>
    <n v="55352934"/>
    <n v="27.8"/>
    <n v="119756988"/>
    <n v="119756988"/>
    <n v="100"/>
    <n v="0"/>
    <n v="0"/>
    <n v="0"/>
    <n v="0"/>
    <n v="0"/>
    <n v="0"/>
    <n v="0"/>
    <n v="0"/>
    <n v="0"/>
    <n v="318861419"/>
    <n v="175109922"/>
    <n v="54.92"/>
    <m/>
    <n v="199.10443100000001"/>
    <n v="55.352933999999998"/>
    <n v="119.75698800000001"/>
    <n v="119.75698800000001"/>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8"/>
    <s v="Realizar 1 Campaña De Divulgación Del Servicio Y Cultura Ciudadana."/>
    <n v="2"/>
    <s v="Constante"/>
    <n v="3"/>
    <s v="Finalizada por cumplimiento"/>
    <n v="1"/>
    <n v="1"/>
    <n v="0.1"/>
    <n v="10"/>
    <n v="1"/>
    <n v="1"/>
    <n v="100"/>
    <n v="0"/>
    <n v="0"/>
    <n v="0"/>
    <n v="0"/>
    <n v="0"/>
    <n v="0"/>
    <n v="0"/>
    <n v="0"/>
    <n v="0"/>
    <s v="N/A"/>
    <s v="N/A"/>
    <s v="N/A"/>
    <n v="1506002901"/>
    <n v="429400893"/>
    <n v="28.51"/>
    <n v="708627166"/>
    <n v="708627166"/>
    <n v="100"/>
    <n v="0"/>
    <n v="0"/>
    <n v="0"/>
    <n v="0"/>
    <n v="0"/>
    <n v="0"/>
    <n v="0"/>
    <n v="0"/>
    <n v="0"/>
    <n v="2214630067"/>
    <n v="1138028059"/>
    <n v="51.39"/>
    <m/>
    <n v="1506.0029010000001"/>
    <n v="429.400893"/>
    <n v="708.62716599999999"/>
    <n v="708.62716599999999"/>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9"/>
    <s v="Realizar 42 Eventos Y Ferias Del Servicio Al Ciudadano."/>
    <n v="1"/>
    <s v="Suma"/>
    <n v="4"/>
    <s v="Finalizada - No continua"/>
    <n v="1"/>
    <n v="0"/>
    <n v="0"/>
    <n v="0"/>
    <n v="0"/>
    <n v="0"/>
    <n v="0"/>
    <n v="0"/>
    <n v="0"/>
    <n v="0"/>
    <n v="0"/>
    <n v="0"/>
    <n v="0"/>
    <n v="0"/>
    <n v="0"/>
    <n v="0"/>
    <n v="42"/>
    <n v="0"/>
    <n v="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10"/>
    <s v="Prestar 152900000 Servicios Y Trámites En La Red Cade."/>
    <n v="1"/>
    <s v="Suma"/>
    <n v="1"/>
    <s v="En ejecucion"/>
    <n v="1"/>
    <n v="0"/>
    <n v="0"/>
    <n v="0"/>
    <n v="38050000"/>
    <n v="43545373"/>
    <n v="114.44"/>
    <n v="38100000"/>
    <n v="50606199"/>
    <n v="132.82"/>
    <n v="38350000"/>
    <n v="35891317"/>
    <n v="93.59"/>
    <n v="20398428"/>
    <n v="0"/>
    <n v="0"/>
    <n v="152900000"/>
    <n v="130042889"/>
    <n v="85.05"/>
    <n v="0"/>
    <n v="0"/>
    <n v="0"/>
    <n v="5640209623"/>
    <n v="5550137169"/>
    <n v="98.4"/>
    <n v="15203783368"/>
    <n v="14759880585"/>
    <n v="97.08"/>
    <n v="14218641213"/>
    <n v="13568404889"/>
    <n v="95.43"/>
    <n v="5773169000"/>
    <n v="0"/>
    <n v="0"/>
    <n v="40835803204"/>
    <n v="33878422643"/>
    <n v="82.96"/>
    <s v="VIGENCIA (a 30/09/2019): La construcción del SuperCADE Manitas avanza, durante el periodo así: El proceso de mobiliario así como el de ferretería también se encuentra en ejecución.  Continúan ejecutandose actividades de reparaciones locativas e los puntos de atención de la Red CADE, por parte del equipo de cuadrilla.    Se inició instalación de estructura metálica para la fachada, se recibieron los ascensores y se alcanzó el nivel más alto del edifcio en estructura de concreto. Durante el mes finalizó la ejecución del contrato de obra  e interventoría para la Red CADE,  este contrato incluyó el reforzamiento estructural del CADE La Victoria, y adecuaciones en el SuperCADE Calle 13 y CAD. La obra se recibió a satisfacción, y el CADE La Victoria que se había cerrado para la realización de estas obras, ya se encuentra en operación. Frente al contrato de mobiliario  se realizaron entregas e instalación de los items solicitados para siete puntos de atención (Cade 20 de Julio, Cade La Victoria, Cade Muzu, SuperCade Suba, Cade Gaitana, Cade Servitá, Cade Santa Lucia, Cade El Tunal).  se finalizó la construcción del muro anclado de contención, se continuó la instalación de estructura metálica para la fachada y finalizó la cimentación para la totalidad del edificio"/>
    <n v="0"/>
    <n v="0"/>
    <n v="5640.2096229999997"/>
    <n v="5550.1371689999996"/>
    <n v="15203.783368"/>
    <n v="14759.880585000001"/>
    <n v="14218.641213000001"/>
    <n v="13568.404888999999"/>
    <n v="5773.1689999999999"/>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11"/>
    <s v="Desarrollar 1 Mecanismos De Evaluación Del Servicio."/>
    <n v="1"/>
    <s v="Suma"/>
    <n v="4"/>
    <s v="Finalizada - No continua"/>
    <n v="1"/>
    <n v="0.04"/>
    <n v="0.04"/>
    <n v="100"/>
    <n v="0.96"/>
    <n v="0.96"/>
    <n v="100"/>
    <n v="0"/>
    <n v="0"/>
    <n v="0"/>
    <n v="0"/>
    <n v="0"/>
    <n v="0"/>
    <n v="0"/>
    <n v="0"/>
    <n v="0"/>
    <n v="1"/>
    <n v="1"/>
    <n v="100"/>
    <n v="99239216"/>
    <n v="3649644"/>
    <n v="3.68"/>
    <n v="8786516"/>
    <n v="8786516"/>
    <n v="100"/>
    <n v="0"/>
    <n v="0"/>
    <n v="0"/>
    <n v="0"/>
    <n v="0"/>
    <n v="0"/>
    <n v="0"/>
    <n v="0"/>
    <n v="0"/>
    <n v="108025732"/>
    <n v="12436160"/>
    <n v="11.51"/>
    <m/>
    <n v="99.239215999999999"/>
    <n v="3.6496439999999999"/>
    <n v="8.7865160000000007"/>
    <n v="8.7865160000000007"/>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15"/>
    <s v="Elaborar 4 Evaluaciones De La Formulación E Implementación Del Modelo De Prestación De Servicios Y Seguimiento Para La Atención A La Ciudadanía"/>
    <n v="1"/>
    <s v="Suma"/>
    <n v="1"/>
    <s v="En ejecucion"/>
    <n v="1"/>
    <n v="0"/>
    <n v="0"/>
    <n v="0"/>
    <n v="0"/>
    <n v="0"/>
    <n v="0"/>
    <n v="1"/>
    <n v="1"/>
    <n v="100"/>
    <n v="2"/>
    <n v="1"/>
    <n v="50"/>
    <n v="1"/>
    <n v="0"/>
    <n v="0"/>
    <n v="4"/>
    <n v="2"/>
    <n v="50"/>
    <n v="0"/>
    <n v="0"/>
    <n v="0"/>
    <n v="0"/>
    <n v="0"/>
    <n v="0"/>
    <n v="165282869"/>
    <n v="165282869"/>
    <n v="100"/>
    <n v="120452906"/>
    <n v="116531976"/>
    <n v="96.75"/>
    <n v="56851000"/>
    <n v="0"/>
    <n v="0"/>
    <n v="342586775"/>
    <n v="281814845"/>
    <n v="82.26"/>
    <s v="VIGENCIA (a 30/09/2019): Se remitió a la SDP el documento con las observaciones incorporadas para validación, se recibió concepto con observaciones finales las cuales fueron incorporadas por parte del equipo técnico de la Subsecretaría de Servicio a la Ciudadanía, con este documento se solicitará la sesión CONPESSe realizó reunión con la Secretaría Jurídica para presentar el plan de acción e incorporar observaciones realizadas por ellos, con el fin de contar con la aprobación para la sesión CONPES. De tal manera, se remitió a la SDP el documento que incorpora estas observaciones. Una vez aprobada la actualización a los documentos del Plan de Acción de la Política Pública Distrital de Servicio a la Ciudadanía por la Secretaría Distrital de Planeación y la Secretaría Jurídica, la SDP convocó  a sesión CONPES, la cual se llevó a cabo el 24 de septiembre de 2019. Mediante el Registro Distrital 6643, se ordena la publicación del documento CONPES D.C. No. 03 de 2019, que contiene el plan de acción de  la Política Pública Distrital de Servicio a la Ciudadanía. Así mismo, se realizó el documento de evaluación de la formulación del Modelo de Prestación de Servicios y Seguimiento de Atención a la Ciudadanía  contenido en el mencionado Plan de Acción."/>
    <n v="0"/>
    <n v="0"/>
    <n v="0"/>
    <n v="0"/>
    <n v="165.28286900000001"/>
    <n v="165.28286900000001"/>
    <n v="120.452906"/>
    <n v="116.531976"/>
    <n v="56.850999999999999"/>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16"/>
    <s v="Mantener En 3 El Numero De Dias Promedio En El Direccionamiento De Las Peticiones Ciudadanas"/>
    <n v="2"/>
    <s v="Constante"/>
    <n v="1"/>
    <s v="En ejecucion"/>
    <n v="1"/>
    <n v="0"/>
    <n v="0"/>
    <n v="0"/>
    <n v="3"/>
    <n v="3"/>
    <n v="100"/>
    <n v="3"/>
    <n v="3"/>
    <n v="100"/>
    <n v="3"/>
    <n v="3"/>
    <n v="100"/>
    <n v="3"/>
    <n v="0"/>
    <n v="0"/>
    <s v="N/A"/>
    <s v="N/A"/>
    <s v="N/A"/>
    <n v="0"/>
    <n v="0"/>
    <n v="0"/>
    <n v="1553833821"/>
    <n v="1548757168"/>
    <n v="99.67"/>
    <n v="2364719347"/>
    <n v="2364512571"/>
    <n v="99.99"/>
    <n v="726006745"/>
    <n v="726006745"/>
    <n v="100"/>
    <n v="3393323000"/>
    <n v="0"/>
    <n v="0"/>
    <n v="8037882913"/>
    <n v="4639276484"/>
    <n v="57.72"/>
    <s v="VIGENCIA (a 30/09/2019): Se avanza en la implementación del buscador inteligente en la Guía de Trámites y Servicios y el SuperCADE Virtual. Se realizaron pruebas funcionales y se llevó a cabo el paso a producción para la versión web, encontrandose ya disponible para que la ciudadanía realice consultas. De igual forma, se incorporó este buscador en  el SuperCADE Virtual y el 30 de julio se lanzó la nueva versión de esta aplicación que lo incorpora. Una vez implementado el buscador inteligente en la Guía de Trámites y Servicios y el SuperCADE Virtual, se realizaron capacitaciones  sobre la administración y funcionalidad de este servicio, dirigidas a los servidores.  Durante el mes de agosto se registraron 47.517 búsquedas realizadas por la ciudadanía en la Guía de Trámites disponible en los canales web y móvil (SuperCADE Virtual). La Subsecretaría de Servicio a la Ciudadanía, a través de la Dirección de Calidad se encuentra ejecutando actividades de monitoreo y seguimiento a la calidad del servicio prestado en los puntos de atención de la Red CADE. Así mismo, para realizar la encuesta de satisfacción de la ciudadanía, se recibieron comentarios de la OAP acerca de la ficha técnica de encuesta remitida, en la que se sugieren modificaciones en las preguntas del cuestionario. El buscador inteligente ya se encuentra totalmente implementado, durante el mes de septiembre se registraron 40.761  búsquedas realizadas por la ciudadanía en la Guía de Trámites disponible en los canales web y móvil. Se hicieron monitoreos en el SuperCADE Móvil y en tres CLAV. Se dio inicio al trabajo de campo de la Encuesta de Satisfacción de Servicio a la Ciudadanía 2019, se realizó la inducción a los servidores que apoyarían la recolección de información y el 16 de septiembre se dio inicio a esta labor en los puntos."/>
    <n v="0"/>
    <n v="0"/>
    <n v="1553.8338209999999"/>
    <n v="1548.7571680000001"/>
    <n v="2364.7193470000002"/>
    <n v="2364.5125710000002"/>
    <n v="726.00674500000002"/>
    <n v="726.00674500000002"/>
    <n v="3393.3229999999999"/>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6"/>
    <s v="Implementación de un nuevo enfoque de servicio a la ciudadanía"/>
    <n v="43"/>
    <n v="17"/>
    <s v="Elaborar 4 Propuestas De Simplificación, Racionalización Y Virtualización De Trámites"/>
    <n v="1"/>
    <s v="Suma"/>
    <n v="1"/>
    <s v="En ejecucion"/>
    <n v="1"/>
    <n v="0"/>
    <n v="0"/>
    <n v="0"/>
    <n v="1"/>
    <n v="1"/>
    <n v="100"/>
    <n v="1"/>
    <n v="1"/>
    <n v="100"/>
    <n v="1"/>
    <n v="1"/>
    <n v="100"/>
    <n v="1"/>
    <n v="0"/>
    <n v="0"/>
    <n v="4"/>
    <n v="3"/>
    <n v="75"/>
    <n v="0"/>
    <n v="0"/>
    <n v="0"/>
    <n v="10543820"/>
    <n v="0"/>
    <n v="0"/>
    <n v="878743516"/>
    <n v="878743516"/>
    <n v="100"/>
    <n v="222470136"/>
    <n v="218037781"/>
    <n v="98.01"/>
    <n v="831979000"/>
    <n v="0"/>
    <n v="0"/>
    <n v="1943736472"/>
    <n v="1096781297"/>
    <n v="56.43"/>
    <s v="VIGENCIA (a 30/09/2019): Se avanzó en la construcción del documento  &quot;Propuesta para la racionalización de trámites de mayor impacto en las entidades del Distrito , aplicables en la vigencia 2020&quot;, en lo referente a la normatividad aplicable y estado actual del avance de la estrategia de racionalización de trámites en el Distrito. Este documento continúa en construcciónSe avanzó en la construcción del documento  &quot;Propuesta para la racionalización de trámites de mayor impacto en las entidades del Distrito , aplicables en la vigencia 2020&quot;, incluyendo los resultados de la estrategia de virtualización de trámites para la vigencia 2019, recomendaciones como  hoja de ruta y acciones a priorizar para la implementación en la vigencia 2020. Este documento continúa en construcción. Se solicitó información al DAFP y a las entidades distritales acerca de las iniciativas de racionalización y virtualización  que se encuentran adelantando, así como las registradas en el SUIT, con el fin de identificar el avance de las mismas y las acciones que quedarán pendientes para la vigencia 2020. Este elemento hace parte de la línea de base de la estrategia de racionalización / virtualización de 2020."/>
    <n v="0"/>
    <n v="0"/>
    <n v="10.54382"/>
    <n v="0"/>
    <n v="878.743516"/>
    <n v="878.743516"/>
    <n v="222.470136"/>
    <n v="218.037781"/>
    <n v="831.97900000000004"/>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1"/>
    <s v="Realizar 184 Acciones Relativas A La Función Archivística Y Las Políticas De Conservación Y Promoción Del Patrimonio Documental De La Ciudad."/>
    <n v="1"/>
    <s v="Suma"/>
    <n v="3"/>
    <s v="Finalizada por cumplimiento"/>
    <n v="1"/>
    <n v="80"/>
    <n v="80"/>
    <n v="100"/>
    <n v="102"/>
    <n v="104"/>
    <n v="101.96"/>
    <n v="0"/>
    <n v="0"/>
    <n v="0"/>
    <n v="0"/>
    <n v="0"/>
    <n v="0"/>
    <n v="0"/>
    <n v="0"/>
    <n v="0"/>
    <n v="184"/>
    <n v="184"/>
    <n v="100"/>
    <n v="149148962"/>
    <n v="99148662"/>
    <n v="66.48"/>
    <n v="185015862"/>
    <n v="185015862"/>
    <n v="100"/>
    <n v="0"/>
    <n v="0"/>
    <n v="0"/>
    <n v="0"/>
    <n v="0"/>
    <n v="0"/>
    <n v="0"/>
    <n v="0"/>
    <n v="0"/>
    <n v="334164824"/>
    <n v="284164524"/>
    <n v="85.04"/>
    <m/>
    <n v="149.14896200000001"/>
    <n v="99.148662000000002"/>
    <n v="185.015862"/>
    <n v="185.015862"/>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2"/>
    <s v="Desarrollar 490 Acciones En Las Entidades Del Distrito La Normalización Y Articulación De La Función Archivística."/>
    <n v="1"/>
    <s v="Suma"/>
    <n v="3"/>
    <s v="Finalizada por cumplimiento"/>
    <n v="1"/>
    <n v="74"/>
    <n v="74"/>
    <n v="100"/>
    <n v="110"/>
    <n v="253"/>
    <n v="230"/>
    <n v="163"/>
    <n v="163"/>
    <n v="100"/>
    <n v="0"/>
    <n v="0"/>
    <n v="0"/>
    <n v="0"/>
    <n v="0"/>
    <n v="0"/>
    <n v="490"/>
    <n v="490"/>
    <n v="100"/>
    <n v="113557179"/>
    <n v="48661920"/>
    <n v="42.85"/>
    <n v="1574832901"/>
    <n v="175903902"/>
    <n v="11.17"/>
    <n v="1398929000"/>
    <n v="1271065960"/>
    <n v="90.86"/>
    <n v="0"/>
    <n v="0"/>
    <n v="0"/>
    <n v="0"/>
    <n v="0"/>
    <n v="0"/>
    <n v="3087319080"/>
    <n v="1495631782"/>
    <n v="48.44"/>
    <m/>
    <n v="113.557179"/>
    <n v="48.661920000000002"/>
    <n v="1574.832901"/>
    <n v="175.90390199999999"/>
    <n v="1398.9290000000001"/>
    <n v="1271.0659599999999"/>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3"/>
    <s v="Poner 144813 Unidades Documentales Al Servicio De La Administración Y La Ciudadania."/>
    <n v="1"/>
    <s v="Suma"/>
    <n v="3"/>
    <s v="Finalizada por cumplimiento"/>
    <n v="1"/>
    <n v="12479"/>
    <n v="12479"/>
    <n v="100"/>
    <n v="100000"/>
    <n v="132334"/>
    <n v="132.33000000000001"/>
    <n v="0"/>
    <n v="0"/>
    <n v="0"/>
    <n v="0"/>
    <n v="0"/>
    <n v="0"/>
    <n v="0"/>
    <n v="0"/>
    <n v="0"/>
    <n v="144813"/>
    <n v="144813"/>
    <n v="100"/>
    <n v="464882172"/>
    <n v="322072899"/>
    <n v="69.28"/>
    <n v="634533063"/>
    <n v="634307072"/>
    <n v="99.97"/>
    <n v="0"/>
    <n v="0"/>
    <n v="0"/>
    <n v="0"/>
    <n v="0"/>
    <n v="0"/>
    <n v="0"/>
    <n v="0"/>
    <n v="0"/>
    <n v="1099415235"/>
    <n v="956379971"/>
    <n v="86.99"/>
    <m/>
    <n v="464.88217200000003"/>
    <n v="322.07289900000001"/>
    <n v="634.53306299999997"/>
    <n v="634.30707199999995"/>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4"/>
    <s v="Desarrollar 72 Acciones De Implementacion Del Modelo De Estudios, Investigaciones Academicas, De Recuperacion De Memoria Historica, Social E Institucional, Y Apropiacion Pedagogica Del Patrimonio Documental Y La Memoria Historica De La Ciudad"/>
    <n v="1"/>
    <s v="Suma"/>
    <n v="3"/>
    <s v="Finalizada por cumplimiento"/>
    <n v="1"/>
    <n v="72"/>
    <n v="72"/>
    <n v="100"/>
    <n v="0"/>
    <n v="0"/>
    <n v="0"/>
    <n v="0"/>
    <n v="0"/>
    <n v="0"/>
    <n v="0"/>
    <n v="0"/>
    <n v="0"/>
    <n v="0"/>
    <n v="0"/>
    <n v="0"/>
    <n v="72"/>
    <n v="72"/>
    <n v="100"/>
    <n v="165530648"/>
    <n v="91163103"/>
    <n v="55.07"/>
    <n v="0"/>
    <n v="0"/>
    <n v="0"/>
    <n v="0"/>
    <n v="0"/>
    <n v="0"/>
    <n v="0"/>
    <n v="0"/>
    <n v="0"/>
    <n v="0"/>
    <n v="0"/>
    <n v="0"/>
    <n v="165530648"/>
    <n v="91163103"/>
    <n v="55.07"/>
    <m/>
    <n v="165.53064800000001"/>
    <n v="91.163103000000007"/>
    <n v="0"/>
    <n v="0"/>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5"/>
    <s v="Formular .66 Estatuto Archivistico Distrital"/>
    <n v="1"/>
    <s v="Suma"/>
    <n v="3"/>
    <s v="Finalizada por cumplimiento"/>
    <n v="1"/>
    <n v="0"/>
    <n v="0"/>
    <n v="0"/>
    <n v="0.66"/>
    <n v="0.66"/>
    <n v="100"/>
    <n v="0"/>
    <n v="0"/>
    <n v="0"/>
    <n v="0"/>
    <n v="0"/>
    <n v="0"/>
    <n v="0"/>
    <n v="0"/>
    <n v="0"/>
    <n v="0.66"/>
    <n v="0.66"/>
    <n v="100"/>
    <n v="0"/>
    <n v="0"/>
    <n v="0"/>
    <n v="63002588"/>
    <n v="63002588"/>
    <n v="100"/>
    <n v="0"/>
    <n v="0"/>
    <n v="0"/>
    <n v="0"/>
    <n v="0"/>
    <n v="0"/>
    <n v="0"/>
    <n v="0"/>
    <n v="0"/>
    <n v="63002588"/>
    <n v="63002588"/>
    <n v="100"/>
    <m/>
    <n v="0"/>
    <n v="0"/>
    <n v="63.002588000000003"/>
    <n v="63.002588000000003"/>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6"/>
    <s v="Formular .5 Politica Publica De Gestion Documental Y Archivos"/>
    <n v="1"/>
    <s v="Suma"/>
    <n v="3"/>
    <s v="Finalizada por cumplimiento"/>
    <n v="1"/>
    <n v="0"/>
    <n v="0"/>
    <n v="0"/>
    <n v="0.5"/>
    <n v="0.5"/>
    <n v="100"/>
    <n v="0"/>
    <n v="0"/>
    <n v="0"/>
    <n v="0"/>
    <n v="0"/>
    <n v="0"/>
    <n v="0"/>
    <n v="0"/>
    <n v="0"/>
    <n v="0.5"/>
    <n v="0.5"/>
    <n v="100"/>
    <n v="0"/>
    <n v="0"/>
    <n v="0"/>
    <n v="32542660"/>
    <n v="32542660"/>
    <n v="100"/>
    <n v="0"/>
    <n v="0"/>
    <n v="0"/>
    <n v="0"/>
    <n v="0"/>
    <n v="0"/>
    <n v="0"/>
    <n v="0"/>
    <n v="0"/>
    <n v="32542660"/>
    <n v="32542660"/>
    <n v="100"/>
    <m/>
    <n v="0"/>
    <n v="0"/>
    <n v="32.542659999999998"/>
    <n v="32.542659999999998"/>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7"/>
    <s v="Asesorar 5 Porciento Entidades Del Distrito En La Implementacion Del Sgdea"/>
    <n v="1"/>
    <s v="Suma"/>
    <n v="3"/>
    <s v="Finalizada por cumplimiento"/>
    <n v="1"/>
    <n v="0"/>
    <n v="0"/>
    <n v="0"/>
    <n v="5"/>
    <n v="5"/>
    <n v="100"/>
    <n v="0"/>
    <n v="0"/>
    <n v="0"/>
    <n v="0"/>
    <n v="0"/>
    <n v="0"/>
    <n v="0"/>
    <n v="0"/>
    <n v="0"/>
    <n v="5"/>
    <n v="5"/>
    <n v="100"/>
    <n v="0"/>
    <n v="0"/>
    <n v="0"/>
    <n v="5553947"/>
    <n v="5553947"/>
    <n v="100"/>
    <n v="0"/>
    <n v="0"/>
    <n v="0"/>
    <n v="0"/>
    <n v="0"/>
    <n v="0"/>
    <n v="0"/>
    <n v="0"/>
    <n v="0"/>
    <n v="5553947"/>
    <n v="5553947"/>
    <n v="100"/>
    <m/>
    <n v="0"/>
    <n v="0"/>
    <n v="5.553947"/>
    <n v="5.553947"/>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8"/>
    <s v="Realizar 2 Acciones Para La Modernizacion Del Archivo De Bogota"/>
    <n v="1"/>
    <s v="Suma"/>
    <n v="3"/>
    <s v="Finalizada por cumplimiento"/>
    <n v="1"/>
    <n v="0"/>
    <n v="0"/>
    <n v="0"/>
    <n v="3"/>
    <n v="2"/>
    <n v="66.67"/>
    <n v="0"/>
    <n v="0"/>
    <n v="0"/>
    <n v="0"/>
    <n v="0"/>
    <n v="0"/>
    <n v="0"/>
    <n v="0"/>
    <n v="0"/>
    <n v="2"/>
    <n v="2"/>
    <n v="100"/>
    <n v="0"/>
    <n v="0"/>
    <n v="0"/>
    <n v="718574957"/>
    <n v="707191223"/>
    <n v="98.42"/>
    <n v="0"/>
    <n v="0"/>
    <n v="0"/>
    <n v="0"/>
    <n v="0"/>
    <n v="0"/>
    <n v="0"/>
    <n v="0"/>
    <n v="0"/>
    <n v="718574957"/>
    <n v="707191223"/>
    <n v="98.42"/>
    <m/>
    <n v="0"/>
    <n v="0"/>
    <n v="718.57495700000004"/>
    <n v="707.19122300000004"/>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9"/>
    <s v="Desarrollar 3 Proyectos Para Recuperar Y Apropiar La Memoria Historia, Social E Institucional Y El Patrimonio Documental De La Ciudad."/>
    <n v="1"/>
    <s v="Suma"/>
    <n v="3"/>
    <s v="Finalizada por cumplimiento"/>
    <n v="1"/>
    <n v="0"/>
    <n v="0"/>
    <n v="0"/>
    <n v="3"/>
    <n v="3"/>
    <n v="100"/>
    <n v="0"/>
    <n v="0"/>
    <n v="0"/>
    <n v="0"/>
    <n v="0"/>
    <n v="0"/>
    <n v="0"/>
    <n v="0"/>
    <n v="0"/>
    <n v="3"/>
    <n v="3"/>
    <n v="100"/>
    <n v="0"/>
    <n v="0"/>
    <n v="0"/>
    <n v="284557022"/>
    <n v="264298969"/>
    <n v="92.88"/>
    <n v="0"/>
    <n v="0"/>
    <n v="0"/>
    <n v="0"/>
    <n v="0"/>
    <n v="0"/>
    <n v="0"/>
    <n v="0"/>
    <n v="0"/>
    <n v="284557022"/>
    <n v="264298969"/>
    <n v="92.88"/>
    <m/>
    <n v="0"/>
    <n v="0"/>
    <n v="284.55702200000002"/>
    <n v="264.298969"/>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2"/>
    <s v="Archivo de Bogotá para Todos: Transparencia, identidad ciudadana y democratización de la información"/>
    <n v="30"/>
    <n v="10"/>
    <s v="Realizar 580 Acciones De Divulgacion Y Pedagogia"/>
    <n v="1"/>
    <s v="Suma"/>
    <n v="3"/>
    <s v="Finalizada por cumplimiento"/>
    <n v="1"/>
    <n v="0"/>
    <n v="0"/>
    <n v="0"/>
    <n v="405"/>
    <n v="580"/>
    <n v="143.21"/>
    <n v="0"/>
    <n v="0"/>
    <n v="0"/>
    <n v="0"/>
    <n v="0"/>
    <n v="0"/>
    <n v="0"/>
    <n v="0"/>
    <n v="0"/>
    <n v="580"/>
    <n v="580"/>
    <n v="100"/>
    <n v="0"/>
    <n v="0"/>
    <n v="0"/>
    <n v="141387000"/>
    <n v="141387000"/>
    <n v="100"/>
    <n v="0"/>
    <n v="0"/>
    <n v="0"/>
    <n v="0"/>
    <n v="0"/>
    <n v="0"/>
    <n v="0"/>
    <n v="0"/>
    <n v="0"/>
    <n v="141387000"/>
    <n v="141387000"/>
    <n v="100"/>
    <m/>
    <n v="0"/>
    <n v="0"/>
    <n v="141.387"/>
    <n v="141.387"/>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6"/>
    <n v="1"/>
    <s v="Realizar 67 Campañas Y Acciones De Comunicacion Publica."/>
    <n v="1"/>
    <s v="Suma"/>
    <n v="1"/>
    <s v="En ejecucion"/>
    <n v="1"/>
    <n v="15"/>
    <n v="15"/>
    <n v="100"/>
    <n v="15"/>
    <n v="18"/>
    <n v="120"/>
    <n v="20"/>
    <n v="20"/>
    <n v="100"/>
    <n v="13"/>
    <n v="9"/>
    <n v="69.23"/>
    <n v="1"/>
    <n v="0"/>
    <n v="0"/>
    <n v="67"/>
    <n v="62"/>
    <n v="92.54"/>
    <n v="14314119930"/>
    <n v="12661943177"/>
    <n v="88.46"/>
    <n v="21397501194"/>
    <n v="21397501193"/>
    <n v="100"/>
    <n v="24145961597"/>
    <n v="24145961597"/>
    <n v="100"/>
    <n v="28569774512"/>
    <n v="26551523461"/>
    <n v="92.94"/>
    <n v="18150667000"/>
    <n v="0"/>
    <n v="0"/>
    <n v="106578024233"/>
    <n v="84756929428"/>
    <n v="79.53"/>
    <s v="VIGENCIA (a 30/09/2019): Para el mes de julio se desarrolló la) campaña de comunicación pública denominada -Salud Digital- creada para facilitar la vida de un millón de usuarios de la Red Pública Hospitalaria de Bogotá. Durante el mes de agosto se desarrolló la campaña bajo el concepto: Todos somos anfitriones, Bogotá tuya y mía. La cual consiste en reemplazar los oficios típicos que tienen que ver con atender a los turistas como azafatas, guías turísticos y personal hotelero, por personas comunes y corrientes como estudiantes de colegio, cocineras o maestros de obra. La campaña está compuesta por piezas para televisión, radio, gráfica y redes sociales. Para el mes de septiembre de la presente vigencia, la Oficina Consejería de Comunicaciones desarrolló la campaña denominada denominada -Obras para Bogotá II&quot;, bajo el concepto de -Impopulares pero Eficientes-, mostrando a través de historias, cómo los ciudadanos expresan su inconformidad manifestando que no han visto gestión de la Administración Distrital durante estos cuatro años, pero a la vez disfrutan y resaltan los beneficios que han obtenido de los programas, planes y obras realizadas en sus localidades."/>
    <n v="14314.119930000001"/>
    <n v="12661.943176999999"/>
    <n v="21397.501194"/>
    <n v="21397.501193"/>
    <n v="24145.961597000001"/>
    <n v="24145.961597000001"/>
    <n v="28569.774512"/>
    <n v="26551.523461000001"/>
    <n v="18150.667000000001"/>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6"/>
    <n v="2"/>
    <s v="Formular E Implementar 1 Documento De Plan De Gestion Estrategica De Las Comunicaciones Distritales."/>
    <n v="2"/>
    <s v="Constante"/>
    <n v="4"/>
    <s v="Finalizada - No continua"/>
    <n v="1"/>
    <n v="1"/>
    <n v="0.26"/>
    <n v="26"/>
    <n v="1"/>
    <n v="1"/>
    <n v="100"/>
    <n v="0"/>
    <n v="0"/>
    <n v="0"/>
    <n v="0"/>
    <n v="0"/>
    <n v="0"/>
    <n v="0"/>
    <n v="0"/>
    <n v="0"/>
    <s v="N/A"/>
    <s v="N/A"/>
    <s v="N/A"/>
    <n v="20681316"/>
    <n v="20681316"/>
    <n v="100"/>
    <n v="0"/>
    <n v="0"/>
    <n v="0"/>
    <n v="0"/>
    <n v="0"/>
    <n v="0"/>
    <n v="0"/>
    <n v="0"/>
    <n v="0"/>
    <n v="0"/>
    <n v="0"/>
    <n v="0"/>
    <n v="20681316"/>
    <n v="20681316"/>
    <n v="100"/>
    <m/>
    <n v="20.681315999999999"/>
    <n v="20.681315999999999"/>
    <n v="0"/>
    <n v="0"/>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6"/>
    <n v="3"/>
    <s v="Realizar 61 Informes De Evaluaciones De Percepcion Ciudadana Respecto A Problemas De Ciudad, Politicas Publicas, Programas, Acciones Y Decisiones De La Administracion Distrital."/>
    <n v="1"/>
    <s v="Suma"/>
    <n v="1"/>
    <s v="En ejecucion"/>
    <n v="1"/>
    <n v="1"/>
    <n v="0"/>
    <n v="0"/>
    <n v="16"/>
    <n v="16"/>
    <n v="100"/>
    <n v="21"/>
    <n v="21"/>
    <n v="100"/>
    <n v="23"/>
    <n v="18"/>
    <n v="78.260000000000005"/>
    <n v="1"/>
    <n v="0"/>
    <n v="0"/>
    <n v="61"/>
    <n v="55"/>
    <n v="90.16"/>
    <n v="634277396"/>
    <n v="23254296"/>
    <n v="3.67"/>
    <n v="1166042922"/>
    <n v="1166042922"/>
    <n v="100"/>
    <n v="1294692278"/>
    <n v="1294692278"/>
    <n v="100"/>
    <n v="2037326222"/>
    <n v="1580036222"/>
    <n v="77.55"/>
    <n v="1149333000"/>
    <n v="0"/>
    <n v="0"/>
    <n v="6281671818"/>
    <n v="4064025718"/>
    <n v="64.7"/>
    <s v="VIGENCIA (a 30/09/2019): En el mes de julio se realizó un (01) Informe de evaluación de percepción ciudadana resultado de las 1.527 encuestas presenciales en las localidades del Distrito Capital, relacionadas con los temas como transporte, educación, infraestructura vial y apoyo a la cultura y el deporte entre otros.En el mes de agosto se realizaron cuatro (04) Informes de evaluación de percepción ciudadana resultado de las Tres mil Novecientas Once (3.911) encuestas presenciales y telefónicas, relacionadas con la Gestión de la Administración Distrital.En el mes de septiembre se realizaron dos (02) Informes de evaluación de percepción ciudadana resultado de las Dos Mil Quinientas Cuatro (2.504) encuestas presenciales y telefónicas, relacionadas con la Gestión de la Administración Distrital."/>
    <n v="634.27739599999995"/>
    <n v="23.254296"/>
    <n v="1166.0429220000001"/>
    <n v="1166.0429220000001"/>
    <n v="1294.692278"/>
    <n v="1294.692278"/>
    <n v="2037.3262219999999"/>
    <n v="1580.036222"/>
    <n v="1149.3330000000001"/>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6"/>
    <n v="4"/>
    <s v="Fortalecer El 100 Porciento El Uso Gradual Y Progresivo De Tecnologias Digitales Como Medio De Comunicacion E Informacion Con La Ciudadania"/>
    <n v="3"/>
    <s v="Creciente"/>
    <n v="1"/>
    <s v="En ejecucion"/>
    <n v="1"/>
    <n v="0"/>
    <n v="0"/>
    <n v="0"/>
    <n v="15"/>
    <n v="15"/>
    <n v="100"/>
    <n v="80"/>
    <n v="80"/>
    <n v="100"/>
    <n v="100"/>
    <n v="94.6"/>
    <n v="94.6"/>
    <n v="0"/>
    <n v="0"/>
    <n v="0"/>
    <s v="N/A"/>
    <s v="N/A"/>
    <s v="N/A"/>
    <n v="0"/>
    <n v="0"/>
    <n v="0"/>
    <n v="1540205424"/>
    <n v="1540205424"/>
    <n v="100"/>
    <n v="1956547843"/>
    <n v="1956544651"/>
    <n v="100"/>
    <n v="1680854268"/>
    <n v="1679368364"/>
    <n v="99.91"/>
    <n v="0"/>
    <n v="0"/>
    <n v="0"/>
    <n v="5177607535"/>
    <n v="5176118439"/>
    <n v="99.97"/>
    <s v="VIGENCIA (a 30/09/2019): Para el periodo la Oficina Consejería de Comunicaciones generó los siguientes productos para el fortalecimiento de sus tecnologías digitales: Informe que contiene la corrección problemas resueltos en el portal Bogotá.  Informe de mejoras a la importación de eventos a publicar en el portal web Bogotá.  Informe que contiene el resultado del análisis de métricas del portal web Bogotá. Informe mensual SEO (posicionamiento de contenidos en google). Informe de Métricas de las Redes Sociales de la Alcaldía de Bogotá.  Quinientos Treinta y Dos (532) Publicaciones en las redes sociales de la Alcaldía de Bogotá (Facebook, Instagram, Twitter y YouTube) relacionadas con la gestión de la Administración Distrital. En el mes de agosto la Oficina Consejería de Comunicaciones generó los siguientes productos para el fortalecimiento de sus tecnologías digitales: Informe de importación de las ofertas de empleo provenientes de la Secretaría de desarrollo económico, a publicar en el portal web Bogotá. Quinientos Treinta y Tres (533) Publicaciones en las redes sociales de la Alcaldía de Bogotá (Facebook, Instagram, Twitter y YouTube) relacionadas con la gestión de la Administración Distrital. Un informe que contiene la corrección de treinta y cinco (35) problemas resueltos en el portal Bogotá. Diseño web del tercer especial multimedia en el portal web Bogotá. Un Informe de métricas de las Redes Sociales de la Alcaldía de Bogotá. Divulgación de Quinientos Treinta y Dos (532) mensajes relacionados con la gestión y los avances de la Administración Distrital en las Redes Sociales de la Alcaldía (Instagram, Twitter, YouTube, Facebook)."/>
    <n v="0"/>
    <n v="0"/>
    <n v="1540.205424"/>
    <n v="1540.205424"/>
    <n v="1956.5478430000001"/>
    <n v="1956.5446509999999"/>
    <n v="1680.854268"/>
    <n v="1679.3683639999999"/>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6"/>
    <n v="5"/>
    <s v="Generar 4710 Mensajes En Distintas Plataformas Y Espacios ( Escritos/ Digitales/ Virtuales) Oportunos Que Informen Y Retroalimenten A Los Ciudadanos Sobre La Gestion De Politicas De La Administracion Distrital"/>
    <n v="1"/>
    <s v="Suma"/>
    <n v="1"/>
    <s v="En ejecucion"/>
    <n v="1"/>
    <n v="0"/>
    <n v="0"/>
    <n v="0"/>
    <n v="1060"/>
    <n v="1334"/>
    <n v="125.85"/>
    <n v="2120"/>
    <n v="2125"/>
    <n v="100.24"/>
    <n v="1251"/>
    <n v="936"/>
    <n v="74.819999999999993"/>
    <n v="0"/>
    <n v="0"/>
    <n v="0"/>
    <n v="4710"/>
    <n v="4395"/>
    <n v="93.31"/>
    <n v="0"/>
    <n v="0"/>
    <n v="0"/>
    <n v="1827473803"/>
    <n v="1827473803"/>
    <n v="100"/>
    <n v="2117195234"/>
    <n v="2117195234"/>
    <n v="100"/>
    <n v="1325935998"/>
    <n v="1288114827"/>
    <n v="97.15"/>
    <n v="0"/>
    <n v="0"/>
    <n v="0"/>
    <n v="5270605035"/>
    <n v="5232783864"/>
    <n v="99.28"/>
    <s v="VIGENCIA (a 30/09/2019): En el mes de Julio, la O.C.C emitió veintiocho (28) Boletines de Prensa para los medios de comunicación y se generaron setenta y seis (76) notas para el portal Bogotá relacionadas con la gestión de la Administración Distrital.En el mes de Agosto, la Oficina Consejería de Comunicaciones emitió Treinta y Un (31) Boletines de Prensa para los medios de comunicación y se generaron setenta y Tres (73) notas para el portal Bogotá relacionadas con la gestión de la Administración Distrital. Para el mes de septiembre, la Oficina Consejeria de Comunicaciones genero ciento cuatro (104) mensajes (escritos/digitales/virtuales) entre boletines de prensa y contenidos informativos y/o periodisticos, divulgados a los diferentes medios de comunicación y en la pagina web de la Alcaldia de Bogota www.bogota.gov.co"/>
    <n v="0"/>
    <n v="0"/>
    <n v="1827.4738030000001"/>
    <n v="1827.4738030000001"/>
    <n v="2117.1952339999998"/>
    <n v="2117.1952339999998"/>
    <n v="1325.9359979999999"/>
    <n v="1288.1148270000001"/>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3"/>
    <s v="Comunicación para fortalecer las instituciones y acercar a la ciudadanía a la Alcaldía Mayor de Bogotá"/>
    <n v="36"/>
    <n v="6"/>
    <s v="Fortalecer El 100 Porciento La Articulacion Interinstitucional Y Las Estrategias De Las Oficinas De Comunicacioones De Las Entidades Del Distrito"/>
    <n v="2"/>
    <s v="Constante"/>
    <n v="3"/>
    <s v="Finalizada por cumplimiento"/>
    <n v="1"/>
    <n v="0"/>
    <n v="0"/>
    <n v="0"/>
    <n v="100"/>
    <n v="100"/>
    <n v="100"/>
    <n v="100"/>
    <n v="100"/>
    <n v="100"/>
    <n v="0"/>
    <n v="0"/>
    <n v="0"/>
    <n v="0"/>
    <n v="0"/>
    <n v="0"/>
    <s v="N/A"/>
    <s v="N/A"/>
    <s v="N/A"/>
    <n v="0"/>
    <n v="0"/>
    <n v="0"/>
    <n v="370925305"/>
    <n v="370925305"/>
    <n v="100"/>
    <n v="544164479"/>
    <n v="544164479"/>
    <n v="100"/>
    <n v="0"/>
    <n v="0"/>
    <n v="0"/>
    <n v="0"/>
    <n v="0"/>
    <n v="0"/>
    <n v="915089784"/>
    <n v="915089784"/>
    <n v="100"/>
    <m/>
    <n v="0"/>
    <n v="0"/>
    <n v="370.92530499999998"/>
    <n v="370.92530499999998"/>
    <n v="544.16447900000003"/>
    <n v="544.16447900000003"/>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52"/>
    <s v="Implementación de un modelo de Gestión Documental para la Secretaria General de la Alcaldía Mayor de Bogotá"/>
    <n v="16"/>
    <n v="1"/>
    <s v="Elaborar E Implementar 30 Porciento El Programa De Gestión Documental En La Secretaria General."/>
    <n v="1"/>
    <s v="Suma"/>
    <n v="3"/>
    <s v="Finalizada por cumplimiento"/>
    <n v="1"/>
    <n v="5"/>
    <n v="5"/>
    <n v="100"/>
    <n v="20"/>
    <n v="25"/>
    <n v="125"/>
    <n v="0"/>
    <n v="0"/>
    <n v="0"/>
    <n v="0"/>
    <n v="0"/>
    <n v="0"/>
    <n v="0"/>
    <n v="0"/>
    <n v="0"/>
    <n v="30"/>
    <n v="30"/>
    <n v="100"/>
    <n v="20681316"/>
    <n v="20681316"/>
    <n v="100"/>
    <n v="128478415"/>
    <n v="128478415"/>
    <n v="100"/>
    <n v="0"/>
    <n v="0"/>
    <n v="0"/>
    <n v="0"/>
    <n v="0"/>
    <n v="0"/>
    <n v="0"/>
    <n v="0"/>
    <n v="0"/>
    <n v="149159731"/>
    <n v="149159731"/>
    <n v="100"/>
    <m/>
    <n v="20.681315999999999"/>
    <n v="20.681315999999999"/>
    <n v="128.47841500000001"/>
    <n v="128.47841500000001"/>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52"/>
    <s v="Implementación de un modelo de Gestión Documental para la Secretaria General de la Alcaldía Mayor de Bogotá"/>
    <n v="16"/>
    <n v="2"/>
    <s v="Organizar 600 Metros Lineales De Archivo De Gestión De La Secretaria General."/>
    <n v="1"/>
    <s v="Suma"/>
    <n v="3"/>
    <s v="Finalizada por cumplimiento"/>
    <n v="1"/>
    <n v="494"/>
    <n v="100"/>
    <n v="20.239999999999998"/>
    <n v="600"/>
    <n v="600"/>
    <n v="100"/>
    <n v="0"/>
    <n v="0"/>
    <n v="0"/>
    <n v="0"/>
    <n v="0"/>
    <n v="0"/>
    <n v="0"/>
    <n v="0"/>
    <n v="0"/>
    <n v="700"/>
    <n v="700"/>
    <n v="100"/>
    <n v="720722648"/>
    <n v="720722648"/>
    <n v="100"/>
    <n v="16922178"/>
    <n v="16922178"/>
    <n v="100"/>
    <n v="0"/>
    <n v="0"/>
    <n v="0"/>
    <n v="0"/>
    <n v="0"/>
    <n v="0"/>
    <n v="0"/>
    <n v="0"/>
    <n v="0"/>
    <n v="737644826"/>
    <n v="737644826"/>
    <n v="100"/>
    <m/>
    <n v="720.72264800000005"/>
    <n v="720.72264800000005"/>
    <n v="16.922177999999999"/>
    <n v="16.922177999999999"/>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52"/>
    <s v="Implementación de un modelo de Gestión Documental para la Secretaria General de la Alcaldía Mayor de Bogotá"/>
    <n v="16"/>
    <n v="3"/>
    <s v="Elaborar E Implementar 25 Porciento El Plan Estratégico Para La Gestión Documental Electrónica En La Secretaria General."/>
    <n v="1"/>
    <s v="Suma"/>
    <n v="3"/>
    <s v="Finalizada por cumplimiento"/>
    <n v="1"/>
    <n v="0"/>
    <n v="0"/>
    <n v="0"/>
    <n v="25"/>
    <n v="25"/>
    <n v="100"/>
    <n v="0"/>
    <n v="0"/>
    <n v="0"/>
    <n v="0"/>
    <n v="0"/>
    <n v="0"/>
    <n v="0"/>
    <n v="0"/>
    <n v="0"/>
    <n v="25"/>
    <n v="25"/>
    <n v="100"/>
    <n v="0"/>
    <n v="0"/>
    <n v="0"/>
    <n v="122099867"/>
    <n v="118845601"/>
    <n v="97.34"/>
    <n v="0"/>
    <n v="0"/>
    <n v="0"/>
    <n v="0"/>
    <n v="0"/>
    <n v="0"/>
    <n v="0"/>
    <n v="0"/>
    <n v="0"/>
    <n v="122099867"/>
    <n v="118845601"/>
    <n v="97.33"/>
    <m/>
    <n v="0"/>
    <n v="0"/>
    <n v="122.099867"/>
    <n v="118.845601"/>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52"/>
    <s v="Implementación de un modelo de Gestión Documental para la Secretaria General de la Alcaldía Mayor de Bogotá"/>
    <n v="16"/>
    <n v="4"/>
    <s v="Realizar 1 Estrategias De Socialización Y Sensibilización Dirigido A Los Servidores De La Secretaria General,  Para Apoyar La Modernización De Los Archivos  Y La Gestión"/>
    <n v="1"/>
    <s v="Suma"/>
    <n v="3"/>
    <s v="Finalizada por cumplimiento"/>
    <n v="1"/>
    <n v="0"/>
    <n v="0"/>
    <n v="0"/>
    <n v="1"/>
    <n v="1"/>
    <n v="100"/>
    <n v="0"/>
    <n v="0"/>
    <n v="0"/>
    <n v="0"/>
    <n v="0"/>
    <n v="0"/>
    <n v="0"/>
    <n v="0"/>
    <n v="0"/>
    <n v="1"/>
    <n v="1"/>
    <n v="100"/>
    <n v="0"/>
    <n v="0"/>
    <n v="0"/>
    <n v="47459974"/>
    <n v="47459974"/>
    <n v="100"/>
    <n v="0"/>
    <n v="0"/>
    <n v="0"/>
    <n v="0"/>
    <n v="0"/>
    <n v="0"/>
    <n v="0"/>
    <n v="0"/>
    <n v="0"/>
    <n v="47459974"/>
    <n v="47459974"/>
    <n v="100"/>
    <m/>
    <n v="0"/>
    <n v="0"/>
    <n v="47.459974000000003"/>
    <n v="47.459974000000003"/>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65"/>
    <s v="Mejoramiento de la capacidad física y de la maquinaria de la Imprenta Distrital"/>
    <n v="20"/>
    <n v="2"/>
    <s v="Adquirir Y Poner En Funcionamiento 2 Maquinas Para La Imprenta Distrital."/>
    <n v="1"/>
    <s v="Suma"/>
    <n v="3"/>
    <s v="Finalizada por cumplimiento"/>
    <n v="1"/>
    <n v="1"/>
    <n v="1"/>
    <n v="100"/>
    <n v="1"/>
    <n v="1"/>
    <n v="100"/>
    <n v="0"/>
    <n v="0"/>
    <n v="0"/>
    <n v="0"/>
    <n v="0"/>
    <n v="0"/>
    <n v="0"/>
    <n v="0"/>
    <n v="0"/>
    <n v="2"/>
    <n v="2"/>
    <n v="100"/>
    <n v="235000000"/>
    <n v="149702705"/>
    <n v="63.7"/>
    <n v="530925043"/>
    <n v="530925043"/>
    <n v="100"/>
    <n v="0"/>
    <n v="0"/>
    <n v="0"/>
    <n v="0"/>
    <n v="0"/>
    <n v="0"/>
    <n v="0"/>
    <n v="0"/>
    <n v="0"/>
    <n v="765925043"/>
    <n v="680627748"/>
    <n v="88.86"/>
    <m/>
    <n v="235"/>
    <n v="149.70270500000001"/>
    <n v="530.92504299999996"/>
    <n v="530.92504299999996"/>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65"/>
    <s v="Mejoramiento de la capacidad física y de la maquinaria de la Imprenta Distrital"/>
    <n v="20"/>
    <n v="3"/>
    <s v="Poner En Funcionamiento 2 Soluciones Tecnológicas En La Imprenta Distrital."/>
    <n v="1"/>
    <s v="Suma"/>
    <n v="3"/>
    <s v="Finalizada por cumplimiento"/>
    <n v="1"/>
    <n v="1"/>
    <n v="1"/>
    <n v="100"/>
    <n v="1"/>
    <n v="1"/>
    <n v="100"/>
    <n v="0"/>
    <n v="0"/>
    <n v="0"/>
    <n v="0"/>
    <n v="0"/>
    <n v="0"/>
    <n v="0"/>
    <n v="0"/>
    <n v="0"/>
    <n v="2"/>
    <n v="2"/>
    <n v="100"/>
    <n v="265000000"/>
    <n v="217202646"/>
    <n v="81.96"/>
    <n v="137984854"/>
    <n v="137984854"/>
    <n v="100"/>
    <n v="0"/>
    <n v="0"/>
    <n v="0"/>
    <n v="0"/>
    <n v="0"/>
    <n v="0"/>
    <n v="0"/>
    <n v="0"/>
    <n v="0"/>
    <n v="402984854"/>
    <n v="355187500"/>
    <n v="88.14"/>
    <m/>
    <n v="265"/>
    <n v="217.20264599999999"/>
    <n v="137.98485400000001"/>
    <n v="137.98485400000001"/>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3"/>
    <s v="43 - Modernización institucional"/>
    <n v="0"/>
    <s v="NO APLICA"/>
    <n v="0"/>
    <s v="NO APLICA"/>
    <n v="0"/>
    <s v="NO APLICA"/>
    <n v="0"/>
    <s v="NO APLICA"/>
    <n v="0"/>
    <s v="Modernización institucional"/>
    <n v="1127"/>
    <s v="Infraestructura adecuada para todos en la Secretaría General"/>
    <n v="36"/>
    <n v="1"/>
    <s v="Realizar 100 Por Ciento De Los Mantenimientos Preventivos De La Secretaria General."/>
    <n v="3"/>
    <s v="Creciente"/>
    <n v="1"/>
    <s v="En ejecucion"/>
    <n v="1"/>
    <n v="80"/>
    <n v="80"/>
    <n v="100"/>
    <n v="90"/>
    <n v="114"/>
    <n v="126.67"/>
    <n v="100"/>
    <n v="109"/>
    <n v="109"/>
    <n v="100"/>
    <n v="100"/>
    <n v="100"/>
    <n v="100"/>
    <n v="0"/>
    <n v="0"/>
    <s v="N/A"/>
    <s v="N/A"/>
    <s v="N/A"/>
    <n v="261066300"/>
    <n v="214235451"/>
    <n v="82.06"/>
    <n v="1319890722"/>
    <n v="1319890722"/>
    <n v="100"/>
    <n v="1894630861"/>
    <n v="1886957174"/>
    <n v="99.6"/>
    <n v="2398022653"/>
    <n v="2247517405"/>
    <n v="93.72"/>
    <n v="2401597000"/>
    <n v="0"/>
    <n v="0"/>
    <n v="8275207536"/>
    <n v="5668600752"/>
    <n v="68.5"/>
    <s v="VIGENCIA (a 30/09/2019): Los mantenimientos en la entidad se han realizado conforme a los requerimientos solicitados a través del aplicativo de Servicios Administrativos, via correo electrónico y/o priorizados a partir de las necesidades inmediatas de los inmuebles de la entidad. Las Intervenciones solicitadas durante 2019 se distribuyeron así: MANZANA LIEVANO Mantenimientos = 91 Adecuaciones = 33 ARCHIVO DISTRITAL Mantenimientos = 38 Adecuaciones = 6 IMPRENTA DISTRITAL Mantenimientos = 20 Adecuaciones = 3 PARQUEADERO CALLE 55 Mantenimientos = 0 Adecuaciones = 1 TOTAL INTERVENCIONES Mantenimientos = 149 Adecuaciones = 43 Con el fin de reportar el 100% de las solicitudes, se encuentra en proceso incluir el sistema GLPI como herramienta que permita conocer el total de las solicitudes de mantenimiento. Se llevó a cabo una capacitación del aplicativo el día. Se radicaron los documentos precontractuales para el proceso de obra de red contra incendios a a la Dirección de contratación el día 09 de abril de 2019 Rad 3-2019-537, el mismo fue publicado en SECOP II el 22 de abril de 2019 y se suscribió el contrato No. 731 de 2019 el 20 de junio. Para el proceso de obra se obtuvo la aprobación por parte del Ministerio de Cultura para las reparaciones locativas sobre los edificios colindantes a los BIC, posteriormente se surtió el periodo de respuesta a observaciones y evaluación preliminar de ofertas de los proponentes que participaron dentro del proceso de obra SGA-LP-004-2019. Para el proceso de la Interventoría de obra, fue publicado en el Secop II bajo el No. SGA-CM-004-2019, posteriormente se suscribió el contrato No. 730 de 2019 el 20 de junio y el acta de inicio se firmó el 28 de junio de 2019. Se tiene programado realizar la dotación de los espacios en el cuarto trimestre de la presente vigencia."/>
    <n v="261.06630000000001"/>
    <n v="214.23545100000001"/>
    <n v="1319.8907220000001"/>
    <n v="1319.8907220000001"/>
    <n v="1894.6308610000001"/>
    <n v="1886.9571739999999"/>
    <n v="2398.022653"/>
    <n v="2247.5174050000001"/>
    <n v="2401.5970000000002"/>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3"/>
    <s v="43 - Modernización institucional"/>
    <n v="0"/>
    <s v="NO APLICA"/>
    <n v="0"/>
    <s v="NO APLICA"/>
    <n v="0"/>
    <s v="NO APLICA"/>
    <n v="0"/>
    <s v="NO APLICA"/>
    <n v="0"/>
    <s v="Modernización institucional"/>
    <n v="1127"/>
    <s v="Infraestructura adecuada para todos en la Secretaría General"/>
    <n v="36"/>
    <n v="2"/>
    <s v="Conservar Y Adecuar 3  Espacios De La Secretaría General"/>
    <n v="1"/>
    <s v="Suma"/>
    <n v="1"/>
    <s v="En ejecucion"/>
    <n v="1"/>
    <n v="0.2"/>
    <n v="0"/>
    <n v="0"/>
    <n v="1"/>
    <n v="1"/>
    <n v="100"/>
    <n v="1"/>
    <n v="1"/>
    <n v="100"/>
    <n v="1"/>
    <n v="0"/>
    <n v="0"/>
    <n v="0"/>
    <n v="0"/>
    <n v="0"/>
    <n v="3"/>
    <n v="2"/>
    <n v="66.67"/>
    <n v="1575528758"/>
    <n v="0"/>
    <n v="0"/>
    <n v="2616738913"/>
    <n v="2572487634"/>
    <n v="98.31"/>
    <n v="1526934380"/>
    <n v="1526934380"/>
    <n v="100"/>
    <n v="2593494978"/>
    <n v="2372380384"/>
    <n v="91.47"/>
    <n v="0"/>
    <n v="0"/>
    <n v="0"/>
    <n v="8312697029"/>
    <n v="6471802398"/>
    <n v="77.849999999999994"/>
    <s v="VIGENCIA (a 30/09/2019): En la ejecución del contrato de obra No. 731 de 2019, se han adelantado los comités de programación y comités internos en cada uno de los frentes de trabajo (imprenta, CMPR y Manzana Liévano). Se encuentran en proceso las actividades de obra en cada sede según su alcance específico: - Imprenta = Reforzamiento estructural y Red Contra Incendio,  - Centro de Memoria Paz y Reconciliación = adecuaciones eléctricas y filtros,  - Manzana Liévano = Red Contra Incendio.  Durante la ejecución del contrato de interventoría No. 730 de 2019, se ha realizado seguimiento y control de las actividades de obra en cada sede según su alcance específico: Imprenta = Reforzamiento estructural y Red Contra Incendio, CMPR = adeuaciones eléctricas y filtros, Manzana Liévano= Red Contra Incendio) En el Contrato 731 de 2019, se realizaron intervenciones de obra en Sótano 1 y 2, piso 1 del edificio Bicentenario I en las oficinas de la ACPVPR, Piso 3 del edificio Bicentenario II subsectores 1, 2 y 3 de las oficinas de Secretaría Jurídica, Auditorio Huitaca, Cafetería y Aulas Barulé, Palacio Municipal y sala Carbonel en Palacio Municipal."/>
    <n v="1575.5287579999999"/>
    <n v="0"/>
    <n v="2616.7389130000001"/>
    <n v="2572.4876340000001"/>
    <n v="1526.9343799999999"/>
    <n v="1526.9343799999999"/>
    <n v="2593.4949780000002"/>
    <n v="2372.380384"/>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3"/>
    <s v="43 - Modernización institucional"/>
    <n v="0"/>
    <s v="NO APLICA"/>
    <n v="0"/>
    <s v="NO APLICA"/>
    <n v="0"/>
    <s v="NO APLICA"/>
    <n v="0"/>
    <s v="NO APLICA"/>
    <n v="0"/>
    <s v="Modernización institucional"/>
    <n v="1127"/>
    <s v="Infraestructura adecuada para todos en la Secretaría General"/>
    <n v="36"/>
    <n v="3"/>
    <s v="Dotar 80 Porciento De Espacios De La Secretaría General De Acuerdo A Las Solicitudes"/>
    <n v="2"/>
    <s v="Constante"/>
    <n v="1"/>
    <s v="En ejecucion"/>
    <n v="1"/>
    <n v="80"/>
    <n v="3"/>
    <n v="3.75"/>
    <n v="80"/>
    <n v="90"/>
    <n v="112.5"/>
    <n v="80"/>
    <n v="80"/>
    <n v="100"/>
    <n v="80"/>
    <n v="0"/>
    <n v="0"/>
    <n v="80"/>
    <n v="0"/>
    <n v="0"/>
    <s v="N/A"/>
    <s v="N/A"/>
    <s v="N/A"/>
    <n v="496961283"/>
    <n v="16854097"/>
    <n v="3.39"/>
    <n v="526115153"/>
    <n v="526107800"/>
    <n v="100"/>
    <n v="726415197"/>
    <n v="726415196"/>
    <n v="100"/>
    <n v="1654382369"/>
    <n v="1654382369"/>
    <n v="100"/>
    <n v="800000000"/>
    <n v="0"/>
    <n v="0"/>
    <n v="4203874002"/>
    <n v="2923759462"/>
    <n v="69.55"/>
    <s v="VIGENCIA (a 30/09/2019): No se programó para este periodo"/>
    <n v="496.96128299999998"/>
    <n v="16.854096999999999"/>
    <n v="526.11515299999996"/>
    <n v="526.1078"/>
    <n v="726.41519700000003"/>
    <n v="726.41519600000004"/>
    <n v="1654.3823689999999"/>
    <n v="1654.3823689999999"/>
    <n v="80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3"/>
    <s v="43 - Modernización institucional"/>
    <n v="0"/>
    <s v="NO APLICA"/>
    <n v="0"/>
    <s v="NO APLICA"/>
    <n v="0"/>
    <s v="NO APLICA"/>
    <n v="0"/>
    <s v="NO APLICA"/>
    <n v="0"/>
    <s v="Modernización institucional"/>
    <n v="1154"/>
    <s v="Desarrollo de la Gerencia Jurídica Transversal para una Bogotá Eficiente"/>
    <n v="5"/>
    <n v="3"/>
    <s v="Dar Respuesta En Un Plazo No Mayor A 14 Días A Los Derechos De Petición."/>
    <n v="1"/>
    <s v="Suma"/>
    <n v="3"/>
    <s v="Finalizada por cumplimiento"/>
    <n v="1"/>
    <n v="14"/>
    <n v="14"/>
    <n v="100"/>
    <n v="0"/>
    <n v="0"/>
    <n v="0"/>
    <n v="0"/>
    <n v="0"/>
    <n v="0"/>
    <n v="0"/>
    <n v="0"/>
    <n v="0"/>
    <n v="0"/>
    <n v="0"/>
    <n v="0"/>
    <n v="14"/>
    <n v="14"/>
    <n v="100"/>
    <n v="25547508"/>
    <n v="25547508"/>
    <n v="100"/>
    <n v="0"/>
    <n v="0"/>
    <n v="0"/>
    <n v="0"/>
    <n v="0"/>
    <n v="0"/>
    <n v="0"/>
    <n v="0"/>
    <n v="0"/>
    <n v="0"/>
    <n v="0"/>
    <n v="0"/>
    <n v="25547508"/>
    <n v="25547508"/>
    <n v="100"/>
    <m/>
    <n v="25.547508000000001"/>
    <n v="25.547508000000001"/>
    <n v="0"/>
    <n v="0"/>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3"/>
    <s v="43 - Modernización institucional"/>
    <n v="0"/>
    <s v="NO APLICA"/>
    <n v="0"/>
    <s v="NO APLICA"/>
    <n v="0"/>
    <s v="NO APLICA"/>
    <n v="0"/>
    <s v="NO APLICA"/>
    <n v="0"/>
    <s v="Modernización institucional"/>
    <n v="1154"/>
    <s v="Desarrollo de la Gerencia Jurídica Transversal para una Bogotá Eficiente"/>
    <n v="5"/>
    <n v="6"/>
    <s v="Lograr Un Nivel De Percepción Del 87 Por Ciento De Los Servicios Prestados"/>
    <n v="1"/>
    <s v="Suma"/>
    <n v="3"/>
    <s v="Finalizada por cumplimiento"/>
    <n v="1"/>
    <n v="87"/>
    <n v="87"/>
    <n v="100"/>
    <n v="0"/>
    <n v="0"/>
    <n v="0"/>
    <n v="0"/>
    <n v="0"/>
    <n v="0"/>
    <n v="0"/>
    <n v="0"/>
    <n v="0"/>
    <n v="0"/>
    <n v="0"/>
    <n v="0"/>
    <n v="87"/>
    <n v="87"/>
    <n v="100"/>
    <n v="44314437"/>
    <n v="44314437"/>
    <n v="100"/>
    <n v="0"/>
    <n v="0"/>
    <n v="0"/>
    <n v="0"/>
    <n v="0"/>
    <n v="0"/>
    <n v="0"/>
    <n v="0"/>
    <n v="0"/>
    <n v="0"/>
    <n v="0"/>
    <n v="0"/>
    <n v="44314437"/>
    <n v="44314437"/>
    <n v="100"/>
    <m/>
    <n v="44.314436999999998"/>
    <n v="44.314436999999998"/>
    <n v="0"/>
    <n v="0"/>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3"/>
    <s v="43 - Modernización institucional"/>
    <n v="0"/>
    <s v="NO APLICA"/>
    <n v="0"/>
    <s v="NO APLICA"/>
    <n v="0"/>
    <s v="NO APLICA"/>
    <n v="0"/>
    <s v="NO APLICA"/>
    <n v="0"/>
    <s v="Modernización institucional"/>
    <n v="7516"/>
    <s v="Implementación de Asociaciones Público Privadas para una Bogotá Mejor para Todos"/>
    <n v="13"/>
    <n v="1"/>
    <s v="Suscribir 8 Convenios Interadministrativos De Asistencia Tecnica Para La Transferencia De Conocimiento Y/O Para La Transferencia De Recursos."/>
    <n v="1"/>
    <s v="Suma"/>
    <n v="3"/>
    <s v="Finalizada por cumplimiento"/>
    <n v="1"/>
    <n v="0"/>
    <n v="0"/>
    <n v="0"/>
    <n v="8"/>
    <n v="11"/>
    <n v="137.5"/>
    <n v="0"/>
    <n v="0"/>
    <n v="0"/>
    <n v="0"/>
    <n v="0"/>
    <n v="0"/>
    <n v="0"/>
    <n v="0"/>
    <n v="0"/>
    <n v="8"/>
    <n v="11"/>
    <n v="137.5"/>
    <n v="0"/>
    <n v="0"/>
    <n v="0"/>
    <n v="3121761284"/>
    <n v="3120339539"/>
    <n v="99.95"/>
    <n v="0"/>
    <n v="0"/>
    <n v="0"/>
    <n v="0"/>
    <n v="0"/>
    <n v="0"/>
    <n v="0"/>
    <n v="0"/>
    <n v="0"/>
    <n v="3121761284"/>
    <n v="3120339539"/>
    <n v="99.95"/>
    <m/>
    <n v="0"/>
    <n v="0"/>
    <n v="3121.7612840000002"/>
    <n v="3120.3395390000001"/>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3"/>
    <s v="43 - Modernización institucional"/>
    <n v="0"/>
    <s v="NO APLICA"/>
    <n v="0"/>
    <s v="NO APLICA"/>
    <n v="0"/>
    <s v="NO APLICA"/>
    <n v="0"/>
    <s v="NO APLICA"/>
    <n v="0"/>
    <s v="Modernización institucional"/>
    <n v="7516"/>
    <s v="Implementación de Asociaciones Público Privadas para una Bogotá Mejor para Todos"/>
    <n v="13"/>
    <n v="2"/>
    <s v="Estructurar 10 Porciento De Una App De Iniciativa Publica"/>
    <n v="1"/>
    <s v="Suma"/>
    <n v="3"/>
    <s v="Finalizada por cumplimiento"/>
    <n v="1"/>
    <n v="0"/>
    <n v="0"/>
    <n v="0"/>
    <n v="10"/>
    <n v="10"/>
    <n v="100"/>
    <n v="0"/>
    <n v="0"/>
    <n v="0"/>
    <n v="0"/>
    <n v="0"/>
    <n v="0"/>
    <n v="0"/>
    <n v="0"/>
    <n v="0"/>
    <n v="10"/>
    <n v="10"/>
    <n v="100"/>
    <n v="0"/>
    <n v="0"/>
    <n v="0"/>
    <n v="5726204716"/>
    <n v="5725675970"/>
    <n v="99.99"/>
    <n v="0"/>
    <n v="0"/>
    <n v="0"/>
    <n v="0"/>
    <n v="0"/>
    <n v="0"/>
    <n v="0"/>
    <n v="0"/>
    <n v="0"/>
    <n v="5726204716"/>
    <n v="5725675970"/>
    <n v="99.99"/>
    <m/>
    <n v="0"/>
    <n v="0"/>
    <n v="5726.2047160000002"/>
    <n v="5725.6759700000002"/>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3"/>
    <s v="43 - Modernización institucional"/>
    <n v="0"/>
    <s v="NO APLICA"/>
    <n v="0"/>
    <s v="NO APLICA"/>
    <n v="0"/>
    <s v="NO APLICA"/>
    <n v="0"/>
    <s v="NO APLICA"/>
    <n v="0"/>
    <s v="Modernización institucional"/>
    <n v="7516"/>
    <s v="Implementación de Asociaciones Público Privadas para una Bogotá Mejor para Todos"/>
    <n v="13"/>
    <n v="3"/>
    <s v="Validar 5 App De Iniciativa Privada"/>
    <n v="1"/>
    <s v="Suma"/>
    <n v="3"/>
    <s v="Finalizada por cumplimiento"/>
    <n v="1"/>
    <n v="0"/>
    <n v="0"/>
    <n v="0"/>
    <n v="5"/>
    <n v="5"/>
    <n v="100"/>
    <n v="0"/>
    <n v="0"/>
    <n v="0"/>
    <n v="0"/>
    <n v="0"/>
    <n v="0"/>
    <n v="0"/>
    <n v="0"/>
    <n v="0"/>
    <n v="5"/>
    <n v="5"/>
    <n v="100"/>
    <n v="0"/>
    <n v="0"/>
    <n v="0"/>
    <n v="2674289000"/>
    <n v="2674289000"/>
    <n v="100"/>
    <n v="0"/>
    <n v="0"/>
    <n v="0"/>
    <n v="0"/>
    <n v="0"/>
    <n v="0"/>
    <n v="0"/>
    <n v="0"/>
    <n v="0"/>
    <n v="2674289000"/>
    <n v="2674289000"/>
    <n v="100"/>
    <m/>
    <n v="0"/>
    <n v="0"/>
    <n v="2674.2890000000002"/>
    <n v="2674.2890000000002"/>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3"/>
    <s v="43 - Modernización institucional"/>
    <n v="0"/>
    <s v="NO APLICA"/>
    <n v="0"/>
    <s v="NO APLICA"/>
    <n v="0"/>
    <s v="NO APLICA"/>
    <n v="0"/>
    <s v="NO APLICA"/>
    <n v="0"/>
    <s v="Modernización institucional"/>
    <n v="7516"/>
    <s v="Implementación de Asociaciones Público Privadas para una Bogotá Mejor para Todos"/>
    <n v="13"/>
    <n v="4"/>
    <s v="Estructurar 1 Asociacion Publico-Privada De Iniciativa Publica En El Distrito Capital"/>
    <n v="1"/>
    <s v="Suma"/>
    <n v="3"/>
    <s v="Finalizada por cumplimiento"/>
    <n v="1"/>
    <n v="0"/>
    <n v="0"/>
    <n v="0"/>
    <n v="1"/>
    <n v="1"/>
    <n v="100"/>
    <n v="0"/>
    <n v="0"/>
    <n v="0"/>
    <n v="0"/>
    <n v="0"/>
    <n v="0"/>
    <n v="0"/>
    <n v="0"/>
    <n v="0"/>
    <n v="1"/>
    <n v="1"/>
    <n v="100"/>
    <n v="0"/>
    <n v="0"/>
    <n v="0"/>
    <n v="577745000"/>
    <n v="543830000"/>
    <n v="94.13"/>
    <n v="0"/>
    <n v="0"/>
    <n v="0"/>
    <n v="0"/>
    <n v="0"/>
    <n v="0"/>
    <n v="0"/>
    <n v="0"/>
    <n v="0"/>
    <n v="577745000"/>
    <n v="543830000"/>
    <n v="94.13"/>
    <m/>
    <n v="0"/>
    <n v="0"/>
    <n v="577.745"/>
    <n v="543.83000000000004"/>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3"/>
    <s v="43 - Modernización institucional"/>
    <n v="0"/>
    <s v="NO APLICA"/>
    <n v="0"/>
    <s v="NO APLICA"/>
    <n v="0"/>
    <s v="NO APLICA"/>
    <n v="0"/>
    <s v="NO APLICA"/>
    <n v="0"/>
    <s v="Modernización institucional"/>
    <n v="7546"/>
    <s v="Nuevo CAD"/>
    <n v="6"/>
    <n v="3"/>
    <s v="Supervisar El 100 Porciento De Las Actividades De La Etapa De Pre-Construcción"/>
    <n v="1"/>
    <s v="Suma"/>
    <n v="1"/>
    <s v="En ejecucion"/>
    <n v="1"/>
    <n v="0"/>
    <n v="0"/>
    <n v="0"/>
    <n v="0"/>
    <n v="0"/>
    <n v="0"/>
    <n v="0"/>
    <n v="0"/>
    <n v="0"/>
    <n v="0"/>
    <n v="0"/>
    <n v="0"/>
    <n v="100"/>
    <n v="0"/>
    <n v="0"/>
    <n v="100"/>
    <n v="0"/>
    <n v="0"/>
    <n v="0"/>
    <n v="0"/>
    <n v="0"/>
    <n v="0"/>
    <n v="0"/>
    <n v="0"/>
    <n v="0"/>
    <n v="0"/>
    <n v="0"/>
    <n v="0"/>
    <n v="0"/>
    <n v="0"/>
    <n v="1200000000"/>
    <n v="0"/>
    <n v="0"/>
    <n v="1200000000"/>
    <n v="0"/>
    <n v="0"/>
    <m/>
    <n v="0"/>
    <n v="0"/>
    <n v="0"/>
    <n v="0"/>
    <n v="0"/>
    <n v="0"/>
    <n v="0"/>
    <n v="0"/>
    <n v="120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4"/>
    <s v="44 - Gobierno y ciudadanía digital"/>
    <n v="0"/>
    <s v="NO APLICA"/>
    <n v="0"/>
    <s v="NO APLICA"/>
    <n v="0"/>
    <s v="NO APLICA"/>
    <n v="0"/>
    <s v="NO APLICA"/>
    <n v="0"/>
    <s v="Gobierno y ciudadanía digital"/>
    <n v="1081"/>
    <s v="Rediseño de la arquitectura de la plataforma tecnológica en la Secretaría General"/>
    <n v="35"/>
    <n v="1"/>
    <s v="Actualizar Y Ampliar 7 Soluciones Tecnológicas En La Secretaria General"/>
    <n v="1"/>
    <s v="Suma"/>
    <n v="3"/>
    <s v="Finalizada por cumplimiento"/>
    <n v="1"/>
    <n v="3"/>
    <n v="3"/>
    <n v="100"/>
    <n v="4"/>
    <n v="4"/>
    <n v="100"/>
    <n v="0"/>
    <n v="0"/>
    <n v="0"/>
    <n v="0"/>
    <n v="0"/>
    <n v="0"/>
    <n v="0"/>
    <n v="0"/>
    <n v="0"/>
    <n v="7"/>
    <n v="7"/>
    <n v="100"/>
    <n v="727486866"/>
    <n v="347954451"/>
    <n v="47.83"/>
    <n v="2103689804"/>
    <n v="2030861283"/>
    <n v="96.54"/>
    <n v="0"/>
    <n v="0"/>
    <n v="0"/>
    <n v="0"/>
    <n v="0"/>
    <n v="0"/>
    <n v="0"/>
    <n v="0"/>
    <n v="0"/>
    <n v="2831176670"/>
    <n v="2378815734"/>
    <n v="84.02"/>
    <m/>
    <n v="727.48686599999996"/>
    <n v="347.95445100000001"/>
    <n v="2103.6898040000001"/>
    <n v="2030.861283"/>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4"/>
    <s v="44 - Gobierno y ciudadanía digital"/>
    <n v="0"/>
    <s v="NO APLICA"/>
    <n v="0"/>
    <s v="NO APLICA"/>
    <n v="0"/>
    <s v="NO APLICA"/>
    <n v="0"/>
    <s v="NO APLICA"/>
    <n v="0"/>
    <s v="Gobierno y ciudadanía digital"/>
    <n v="1081"/>
    <s v="Rediseño de la arquitectura de la plataforma tecnológica en la Secretaría General"/>
    <n v="35"/>
    <n v="2"/>
    <s v="Optimizar 12 Sistemas De Información Y Sitios Web Con Soporte Técnico En La Secretaria General"/>
    <n v="1"/>
    <s v="Suma"/>
    <n v="3"/>
    <s v="Finalizada por cumplimiento"/>
    <n v="1"/>
    <n v="0"/>
    <n v="0"/>
    <n v="0"/>
    <n v="12"/>
    <n v="12"/>
    <n v="100"/>
    <n v="0"/>
    <n v="0"/>
    <n v="0"/>
    <n v="0"/>
    <n v="0"/>
    <n v="0"/>
    <n v="0"/>
    <n v="0"/>
    <n v="0"/>
    <n v="12"/>
    <n v="12"/>
    <n v="100"/>
    <n v="0"/>
    <n v="0"/>
    <n v="0"/>
    <n v="448864430"/>
    <n v="447607009"/>
    <n v="99.72"/>
    <n v="0"/>
    <n v="0"/>
    <n v="0"/>
    <n v="0"/>
    <n v="0"/>
    <n v="0"/>
    <n v="0"/>
    <n v="0"/>
    <n v="0"/>
    <n v="448864430"/>
    <n v="447607009"/>
    <n v="99.72"/>
    <m/>
    <n v="0"/>
    <n v="0"/>
    <n v="448.86443000000003"/>
    <n v="447.60700900000001"/>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4"/>
    <s v="44 - Gobierno y ciudadanía digital"/>
    <n v="0"/>
    <s v="NO APLICA"/>
    <n v="0"/>
    <s v="NO APLICA"/>
    <n v="0"/>
    <s v="NO APLICA"/>
    <n v="0"/>
    <s v="NO APLICA"/>
    <n v="0"/>
    <s v="Gobierno y ciudadanía digital"/>
    <n v="1081"/>
    <s v="Rediseño de la arquitectura de la plataforma tecnológica en la Secretaría General"/>
    <n v="35"/>
    <n v="4"/>
    <s v="Gestionar E Implementar 4 Herramientas De Seguridad De La Información En La Secretaría General"/>
    <n v="1"/>
    <s v="Suma"/>
    <n v="3"/>
    <s v="Finalizada por cumplimiento"/>
    <n v="1"/>
    <n v="2"/>
    <n v="2"/>
    <n v="100"/>
    <n v="2"/>
    <n v="2"/>
    <n v="100"/>
    <n v="0"/>
    <n v="0"/>
    <n v="0"/>
    <n v="0"/>
    <n v="0"/>
    <n v="0"/>
    <n v="0"/>
    <n v="0"/>
    <n v="0"/>
    <n v="4"/>
    <n v="4"/>
    <n v="100"/>
    <n v="398861913"/>
    <n v="224194847"/>
    <n v="56.21"/>
    <n v="916978766"/>
    <n v="916494527"/>
    <n v="99.95"/>
    <n v="0"/>
    <n v="0"/>
    <n v="0"/>
    <n v="0"/>
    <n v="0"/>
    <n v="0"/>
    <n v="0"/>
    <n v="0"/>
    <n v="0"/>
    <n v="1315840679"/>
    <n v="1140689374"/>
    <n v="86.69"/>
    <m/>
    <n v="398.86191300000002"/>
    <n v="224.19484700000001"/>
    <n v="916.97876599999995"/>
    <n v="916.49452699999995"/>
    <n v="0"/>
    <n v="0"/>
    <n v="0"/>
    <n v="0"/>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4"/>
    <s v="44 - Gobierno y ciudadanía digital"/>
    <n v="0"/>
    <s v="NO APLICA"/>
    <n v="0"/>
    <s v="NO APLICA"/>
    <n v="0"/>
    <s v="NO APLICA"/>
    <n v="0"/>
    <s v="NO APLICA"/>
    <n v="0"/>
    <s v="Gobierno y ciudadanía digital"/>
    <n v="1081"/>
    <s v="Rediseño de la arquitectura de la plataforma tecnológica en la Secretaría General"/>
    <n v="35"/>
    <n v="5"/>
    <s v="Garantizar Mantenimiento Y Operación Del 100 % De La Plataforma Tecnológica De La Secretaría General"/>
    <n v="2"/>
    <s v="Constante"/>
    <n v="1"/>
    <s v="En ejecucion"/>
    <n v="1"/>
    <n v="0"/>
    <n v="0"/>
    <n v="0"/>
    <n v="0"/>
    <n v="0"/>
    <n v="0"/>
    <n v="100"/>
    <n v="100"/>
    <n v="100"/>
    <n v="100"/>
    <n v="72.3"/>
    <n v="72.3"/>
    <n v="100"/>
    <n v="0"/>
    <n v="0"/>
    <s v="N/A"/>
    <s v="N/A"/>
    <s v="N/A"/>
    <n v="0"/>
    <n v="0"/>
    <n v="0"/>
    <n v="0"/>
    <n v="0"/>
    <n v="0"/>
    <n v="2894158317"/>
    <n v="2894158317"/>
    <n v="100"/>
    <n v="6163333726"/>
    <n v="3849893126"/>
    <n v="62.46"/>
    <n v="11945515000"/>
    <n v="0"/>
    <n v="0"/>
    <n v="21003007043"/>
    <n v="6744051443"/>
    <n v="32.11"/>
    <s v="VIGENCIA (a 30/09/2019): Se desarrollaron las etapas de respuesta a las observaciones al proyecto publicado de selección abreviada de subasta inversa SGA-SASI-21-2019, cuyo objeto es -Adquisición, Instalación de una solución de hiperconvergencia, licenciamiento de seguridad y licenciamiento backup para la Secretaria General de la Alcaldía Mayor D.C-, en la cual se encuentran dos (2) lotes y en el lote 1,  específicamente en los ítems 1 y 2,  contiene implícitamente las licencias de WMWARE  de las fichas técnicas. Evaluaciones de las propuestas y  publicación preliminar de la evaluación de las propuestas allegadas y  la publicación del informe definitivo. Este proceso fue adjudicado a la firma SANOLIVAR. Adicionalmente, se adelanto el proceso de  selección abreviada de subasta inversa SGA-SASI-18-2019, de la cual se recibieron las propuesta para los diferentes lotes.   Lote 1 con 8 propuestas,  Lote 2 con 4 propuestas,  Lote 3 con 6 propuestas, Lote 4 con 4 propuestas,  Lote 5 con  2 propuestas,  Lote 6 con  6 propuestas,  Lote 7 con  6 propuestas y Lote 8 con  8 propuesta.   Estas propuestas fueron evaluadas, y se solicitu aclaracion a muchas de ellas,  los proponentes enviaron subsanaciones y se realizo la evaluacion definitiva. Se realizo la Subasta Inversa  electronica y el dia  de la subastas todos los lotes quedaron adjudicados, para algunos de los lotes se debia dar respuesta por el oferente ganador de precios artificialmente bajos.  Durante el mes de septiembre se firmo e inicio el contrato es el 4204000-784-2019, cuyo objeto es -Adquisición, Instalación de una solución de hiperconvergencia, licenciamiento de seguridad y licenciamiento backup para la Secretaria General de la Alcaldía Mayor D.C¿, el cual corresponde al lote 1 ( de la subasta inversa SGA-SASI-21-2019) y que específicamente en los ítems 1 y 2   contienen implícitamente las licencias de WMWARE. Estas licencias se implementaron, una vez se prepararon las  maquinas para realizar las migracione"/>
    <n v="0"/>
    <n v="0"/>
    <n v="0"/>
    <n v="0"/>
    <n v="2894.1583169999999"/>
    <n v="2894.1583169999999"/>
    <n v="6163.3337259999998"/>
    <n v="3849.8931259999999"/>
    <n v="11945.514999999999"/>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4"/>
    <s v="44 - Gobierno y ciudadanía digital"/>
    <n v="0"/>
    <s v="NO APLICA"/>
    <n v="0"/>
    <s v="NO APLICA"/>
    <n v="0"/>
    <s v="NO APLICA"/>
    <n v="0"/>
    <s v="NO APLICA"/>
    <n v="0"/>
    <s v="Gobierno y ciudadanía digital"/>
    <n v="1081"/>
    <s v="Rediseño de la arquitectura de la plataforma tecnológica en la Secretaría General"/>
    <n v="35"/>
    <n v="6"/>
    <s v="Implementar El 100 % Del Sistema De Seguridad De La Información En La Secretaría General"/>
    <n v="2"/>
    <s v="Constante"/>
    <n v="1"/>
    <s v="En ejecucion"/>
    <n v="1"/>
    <n v="0"/>
    <n v="0"/>
    <n v="0"/>
    <n v="0"/>
    <n v="0"/>
    <n v="0"/>
    <n v="100"/>
    <n v="96"/>
    <n v="96"/>
    <n v="100"/>
    <n v="75"/>
    <n v="75"/>
    <n v="100"/>
    <n v="0"/>
    <n v="0"/>
    <s v="N/A"/>
    <s v="N/A"/>
    <s v="N/A"/>
    <n v="0"/>
    <n v="0"/>
    <n v="0"/>
    <n v="0"/>
    <n v="0"/>
    <n v="0"/>
    <n v="1047082500"/>
    <n v="1012372500"/>
    <n v="96.69"/>
    <n v="2509746274"/>
    <n v="2465461074"/>
    <n v="98.24"/>
    <n v="1369705000"/>
    <n v="0"/>
    <n v="0"/>
    <n v="4926533774"/>
    <n v="3477833574"/>
    <n v="70.59"/>
    <s v="VIGENCIA (a 30/09/2019): De acuerdo al cronograma establecido para cada una de las dependencias, se realizó acompañamiento por medio de capacitación y apoyo en las actividades de valoración de riesgos y generación de planes de tratamiento (de acuerdo a los resultados obtenidos de la valoración de riesgos) al primer grupo de dependencias:  - Secretaria Privada,  - Oficina de Alta consejería para los Derechos de las Víctimas, la Paz y la Reconciliación, - Oficina de Protocolo.De acuerdo con el cronograma establecido para cada una de las dependencias, se realizó acompañamiento por medio de capacitación y apoyo en las actividades de valoración de riesgos y generación de planes de tratamiento (de acuerdo con los resultados obtenidos de la valoración de riesgos) a las siguientes dependencias: - Oficina de Alta consejería Distrital de Tecnologías de la Información y Comunicaciones - TIC (04-septiembre-2019). - Oficina Consejería de Comunicaciones. - Despacho del Secretario General - Oficina de Control Interno. - Oficina Asesora de Planeación. - Oficina Asesora de Jurídica. - Oficina de Control Interno Disciplinario. -  Oficina de las Tecnologías de la Información y de las Comunicaciones. Adicionalmente, se dio recibo a satisfacción del contrato 789 de 2019 cuyo objeto es &quot;Renovación y adquisición de licenciamiento Trend Micro para seguridad perimetral en los Equipos de Cómputo y Servidores de la Secretaria General de la Alcaldia Mayor de Bogotá. D.C."/>
    <n v="0"/>
    <n v="0"/>
    <n v="0"/>
    <n v="0"/>
    <n v="1047.0825"/>
    <n v="1012.3724999999999"/>
    <n v="2509.7462740000001"/>
    <n v="2465.4610739999998"/>
    <n v="1369.7049999999999"/>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0"/>
    <s v="Lo mejor del mundo por una Bogotá para todos"/>
    <n v="38"/>
    <n v="1"/>
    <s v="Identificar Y Gestionar 22 Buenas Prácticas Para El Distrito Capital En Temas Del Plan Distrital De Desarrollo"/>
    <n v="1"/>
    <s v="Suma"/>
    <n v="1"/>
    <s v="En ejecucion"/>
    <n v="1"/>
    <n v="2"/>
    <n v="2"/>
    <n v="100"/>
    <n v="6"/>
    <n v="6"/>
    <n v="100"/>
    <n v="10"/>
    <n v="10"/>
    <n v="100"/>
    <n v="4"/>
    <n v="3"/>
    <n v="75"/>
    <n v="0"/>
    <n v="0"/>
    <n v="0"/>
    <n v="22"/>
    <n v="21"/>
    <n v="95.45"/>
    <n v="41159874"/>
    <n v="41159874"/>
    <n v="100"/>
    <n v="523278767"/>
    <n v="521977061"/>
    <n v="99.75"/>
    <n v="655385573"/>
    <n v="654489544"/>
    <n v="99.86"/>
    <n v="416290016"/>
    <n v="416290016"/>
    <n v="100"/>
    <n v="0"/>
    <n v="0"/>
    <n v="0"/>
    <n v="1636114230"/>
    <n v="1633916495"/>
    <n v="99.87"/>
    <s v="VIGENCIA (a 30/09/2019): Se han realizado las siguientes buenas prácticas: 1. Estrategia Antievasión Transmilenio, la cual contó con la participación del experto internacional Daniel Zugna, quien compartió las buenas prácticas de la estrategia de protección de ingresos de Public Transport Victoria, para generar insumos y fortalecer la estrategia antievasión en el sistema de Transmilenio, en cada uno de sus componentes: cultura ciudadana, fiscalización, infraestructura y monitoreo del fenómeno de la evasión. Esta estrategia fue trabajada en articulación con Transmilenio. 2. Gestión y Desempeño para la Innovación Pública, la cual contó con la participación de la experta internacional Sandra Richtermeyer, quien compartió el enfoque COSO. Esta estrageia se trabajó en articulación con DDDI (Secretaría General) y DAFP. El intercambio de conocimientos con el experto internacional Daniel Zugna generó importantes conclusiones orientadas a enriquecer la estrategia antievasión del Sistema de Transporte Público de Bogotá. Por su parte, el intercambio de conocimientos con la experta internacional Sandra Richtermeyer generó importantes conclusiones orientadas a enriquecer el Sistema de Control Interno del Distrito a través del mejoramiento de las competencias de los jefes de control interno de las entidades públicas en el conocimiento y aplicación de las nuevas tendencias sobre modelos de control interno."/>
    <n v="41.159874000000002"/>
    <n v="41.159874000000002"/>
    <n v="523.27876700000002"/>
    <n v="521.97706100000005"/>
    <n v="655.38557300000002"/>
    <n v="654.48954400000002"/>
    <n v="416.29001599999998"/>
    <n v="416.29001599999998"/>
    <n v="0"/>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0"/>
    <s v="Lo mejor del mundo por una Bogotá para todos"/>
    <n v="38"/>
    <n v="2"/>
    <s v="Desarrollar 18 Acciones De Articulación Para La Promoción, Proyección Y Cooperación Internacional De La Ciudad"/>
    <n v="1"/>
    <s v="Suma"/>
    <n v="1"/>
    <s v="En ejecucion"/>
    <n v="1"/>
    <n v="2"/>
    <n v="2"/>
    <n v="100"/>
    <n v="6"/>
    <n v="6"/>
    <n v="100"/>
    <n v="7"/>
    <n v="7"/>
    <n v="100"/>
    <n v="1"/>
    <n v="1"/>
    <n v="100"/>
    <n v="2"/>
    <n v="0"/>
    <n v="0"/>
    <n v="18"/>
    <n v="16"/>
    <n v="88.89"/>
    <n v="101537053"/>
    <n v="101537053"/>
    <n v="100"/>
    <n v="473157550"/>
    <n v="471855844"/>
    <n v="99.73"/>
    <n v="365929449"/>
    <n v="365929449"/>
    <n v="100"/>
    <n v="409004413"/>
    <n v="409004413"/>
    <n v="100"/>
    <n v="578723000"/>
    <n v="0"/>
    <n v="0"/>
    <n v="1928351465"/>
    <n v="1348326759"/>
    <n v="69.92"/>
    <s v="VIGENCIA (a 30/09/2019): -Se elaboró Documento preliminar de sistematización de la buena práctica Colegios en administración y se avanza en el  documento preliminar de sistematización de la buena práctica Modelo de gestión de plazas de mercado (Ipes).  -Se elaboraron los contenidos para el sitio web de las siguientes buenas prácticas: Estrategia Mejor Policía (Secretaría de Seguridad) y Sexperto (Secretaría de Salud).  -Estrategia de promoción de algunas buenas prácticas a través de: -inclusión de las buenas prácticas de Habitarte y Estrategia de Justicia de Género en la plataforma de la red de ciudad Metropolis.  - Recepción de la delegación de Metepec, México para conocer la experiencia de Festivales al Parque.  - Solicitud a la organización Project for Public Spaces, con sede en la ciudad de Nueva York, información para incluir la buena práctica Habitarte en su página de Internet. - Socialización de la buena práctica -Urban 95-  Se concluyó la acción de articulación Bogotá : ¿ Se elaboraron los Documento de sistematización de las buenas prácticas ¿ Se elaboraron las piezas gráficas de las buenas prácticas: Estrategia Mejor Policía, Sexperto e IDCBIS.  ¿ Estrategia de promoción de algunas buenas prácticas a través de: - La inclusión de la buena práctica de la Cuenta Satélite de Cultura en la plataforma de la red de ciudad Metropolis.  - Recepción de la delegación de Jalisco, México para conocer la experiencia de Festivales al Parque.  - La elaboración de la pieza para incluir la buena práctica Habitarte en la plataforma &quot;Great Public Places&quot;. - Presentación de la buena práctica del -Equipo USAR- a la delegación de Costa Rica y Ecuador para pasantía con Bomberos Bogotá.  - Apoyo en la formulación del proyecto de cooperación entre Colombia y Brasil en equipo USAR en el marco de la Comixta entre ambos países.    - Reunión con Asuntos Culturales de Cancillería para dar a conocer las buenas prácticas del sector cultura: Festivales al parque y Cuenta Satélite de Cu"/>
    <n v="101.537053"/>
    <n v="101.537053"/>
    <n v="473.15755000000001"/>
    <n v="471.85584399999999"/>
    <n v="365.92944899999998"/>
    <n v="365.92944899999998"/>
    <n v="409.004413"/>
    <n v="409.004413"/>
    <n v="578.72299999999996"/>
    <n v="0"/>
  </r>
  <r>
    <n v="4069852800"/>
    <n v="5"/>
    <s v="Bogotá mejor para todos"/>
    <x v="0"/>
    <n v="2019"/>
    <s v="30/09/2019 (Terminado)"/>
    <s v="Pesos corrientes"/>
    <n v="2"/>
    <s v="Ultima Version Oficial"/>
    <n v="104"/>
    <s v="Secretaría General"/>
    <s v="104 - SGRAL"/>
    <n v="85"/>
    <x v="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0"/>
    <s v="Lo mejor del mundo por una Bogotá para todos"/>
    <n v="38"/>
    <n v="3"/>
    <s v="Desarrollar 15 Acciones De Mercadeo De Ciudad Para La Promoción Y Proyección Internacional De La Ciudad."/>
    <n v="1"/>
    <s v="Suma"/>
    <n v="1"/>
    <s v="En ejecucion"/>
    <n v="1"/>
    <n v="2"/>
    <n v="2"/>
    <n v="100"/>
    <n v="3"/>
    <n v="3"/>
    <n v="100"/>
    <n v="5"/>
    <n v="5"/>
    <n v="100"/>
    <n v="2"/>
    <n v="1"/>
    <n v="50"/>
    <n v="3"/>
    <n v="0"/>
    <n v="0"/>
    <n v="15"/>
    <n v="11"/>
    <n v="73.33"/>
    <n v="9328492659"/>
    <n v="9087505379"/>
    <n v="97.42"/>
    <n v="711867158"/>
    <n v="710565450"/>
    <n v="99.82"/>
    <n v="2492405635"/>
    <n v="2492405635"/>
    <n v="100"/>
    <n v="1071000571"/>
    <n v="605000000"/>
    <n v="56.49"/>
    <n v="484450000"/>
    <n v="0"/>
    <n v="0"/>
    <n v="14088216023"/>
    <n v="12895476464"/>
    <n v="91.53"/>
    <s v="VIGENCIA (a 30/09/2019): 1. ESTRATEGIA MERCADEO DE CIUDAD -Se articularon acciones de Mercadeo de Ciudad en marco de Rock al Parque. - Se ajustó el Brandbook de Marca Ciudad de acuerdo con observaciones recibidas de algunos integrantes de la Mesa y socialización. -Se llevó a cabo la 5 Mesa Táctica de Mercadeo de Ciudad en la cual se inició la articulación de acciones de Mercadeo de Ciudad para los eventos priorizados para agosto. Gestión y realización de evento de Activación de Marca Ciudad  Soporte para el 4to Encuentro de Inversión Extranjera Mesa Táctica Mercadeo de Ciudad 2. BOGOTANOS EN EL EXTERIOR - Se desarrollaron  publicaciones con el HT #BogotanosEnElExterior invitando a los ciudadanos que se encuentran fuera del país a registrarse en nuestra base - Se encuentra ordenada la campaña solicitada de registros en la base de datos aprobada por Felipe Serrano y Adriana Fonseca para su ejecución entre julio y agostoEn agosto en el marco de las acciones de mercadeo de ciudad se adelantaron actividades de las siguientes dos acciones programadas de mercadeo de ciudad para la presente vigencia: Implementación de la campaña video Marca Ciudad Estructurazón y Diseño de la pauta del video &quot;Marca Ciudad&quot;  REalización del diseño de lasinergia digital #LoMejorDeBogotá Se realizó la difusión a través de pauta digital del Video de Marca Ciudad ligado y la campaña de registros en la Base de Datos de Bogotanos en el Exterior"/>
    <n v="9328.4926589999995"/>
    <n v="9087.5053790000002"/>
    <n v="711.86715800000002"/>
    <n v="710.56545000000006"/>
    <n v="2492.4056350000001"/>
    <n v="2492.4056350000001"/>
    <n v="1071.000571"/>
    <n v="605"/>
    <n v="484.45"/>
    <n v="0"/>
  </r>
  <r>
    <n v="4069852800"/>
    <n v="5"/>
    <s v="Bogotá mejor para todos"/>
    <x v="0"/>
    <n v="2019"/>
    <s v="30/09/2019 (Terminado)"/>
    <s v="Pesos corrientes"/>
    <n v="2"/>
    <s v="Ultima Version Oficial"/>
    <n v="105"/>
    <s v="Veeduría Distrital"/>
    <s v="105 - V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5"/>
    <s v="Transparencia, derecho de acceso a la información pública y medidas anticorrupción"/>
    <n v="44"/>
    <n v="1"/>
    <s v="Realizar 2 Aplicaciones Del Indice De Transparencia Del Distrito Capital"/>
    <n v="1"/>
    <s v="Suma"/>
    <n v="1"/>
    <s v="En ejecucion"/>
    <n v="1"/>
    <n v="0.5"/>
    <n v="0.5"/>
    <n v="100"/>
    <n v="0.5"/>
    <n v="0.5"/>
    <n v="100"/>
    <n v="0"/>
    <n v="0"/>
    <n v="0"/>
    <n v="1"/>
    <n v="0"/>
    <n v="0"/>
    <n v="0"/>
    <n v="0"/>
    <n v="0"/>
    <n v="2"/>
    <n v="1"/>
    <n v="50"/>
    <n v="150000000"/>
    <n v="116236837"/>
    <n v="77.489999999999995"/>
    <n v="300000000"/>
    <n v="300000000"/>
    <n v="100"/>
    <n v="0"/>
    <n v="0"/>
    <n v="0"/>
    <n v="223424000"/>
    <n v="223423666"/>
    <n v="100"/>
    <n v="0"/>
    <n v="0"/>
    <n v="0"/>
    <n v="673424000"/>
    <n v="639660503"/>
    <n v="94.99"/>
    <s v="VIGENCIA (a 30/09/2019): La segunda medición del Índice de Transparencia de Bogotá -ITB, se realiza bajo una alianza entre Transparencia por Colombia, Veeduría Distrital, Cámara de Comercio de Bogotá y ProBogotá Región.  A diferencia de la primera medición, para la segunda evaluación participaron dos (2) entidades más para un total de treinta y seis (36). Frente a lo anterior, se realizó la misma ruta metodológica ejecutada en la primera medición, se adelantaron las fases 1 y 2 que comprendieron: definición conceptual y metodológica, capacitación a interlocutores, verificación directa, diligenciamiento del formulario online y recolección de información secundaria, estas dos últimas etapas iniciaron el 28 de marzo de 2019 y cerraron el 30 de abril. En el marco de la entrega del tercer producto establecido en el Convenio, se hizo la revisión del informe de avance que contiene el proceso acopio de información, base de datos con cálculo preliminar del Índice para 36 entidades, libreta de calificaciones con resultados preliminares y documento instructivo sobre las fichas de resultados para entidades definidas para la segunda aplicación del Índice de Transparencia de Bogotá 2018 ¿ 2019 ITB. Actualmente, Transparencia por Colombia se encuentra en proceso de evaluación con expertos, verificando la réplica que presentaron las entidades hasta el 23 de agosto, finalizada esta etapa, se tiene programada la entrega de la libreta final de calificaciones en el mes de diciembre."/>
    <n v="150"/>
    <n v="116.23683699999999"/>
    <n v="300"/>
    <n v="300"/>
    <n v="0"/>
    <n v="0"/>
    <n v="223.42400000000001"/>
    <n v="223.423666"/>
    <n v="0"/>
    <n v="0"/>
  </r>
  <r>
    <n v="4069852800"/>
    <n v="5"/>
    <s v="Bogotá mejor para todos"/>
    <x v="0"/>
    <n v="2019"/>
    <s v="30/09/2019 (Terminado)"/>
    <s v="Pesos corrientes"/>
    <n v="2"/>
    <s v="Ultima Version Oficial"/>
    <n v="105"/>
    <s v="Veeduría Distrital"/>
    <s v="105 - V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5"/>
    <s v="Transparencia, derecho de acceso a la información pública y medidas anticorrupción"/>
    <n v="44"/>
    <n v="2"/>
    <s v="Diseñar, Construir Y Socializar 8 Herramientas Que Promuevan La Transparencia, Acceso A La Información Pública Y Medidas Anticorrupción, Asi Como Participar En Espacios De Interaccion Con Entidades Publicas Y Privadas"/>
    <n v="1"/>
    <s v="Suma"/>
    <n v="1"/>
    <s v="En ejecucion"/>
    <n v="1"/>
    <n v="1"/>
    <n v="1"/>
    <n v="100"/>
    <n v="2"/>
    <n v="2"/>
    <n v="100"/>
    <n v="2"/>
    <n v="2"/>
    <n v="100"/>
    <n v="2"/>
    <n v="2"/>
    <n v="100"/>
    <n v="1"/>
    <n v="0"/>
    <n v="0"/>
    <n v="8"/>
    <n v="7"/>
    <n v="87.5"/>
    <n v="370000000"/>
    <n v="227583332"/>
    <n v="61.51"/>
    <n v="1034000000"/>
    <n v="983207640"/>
    <n v="95.09"/>
    <n v="631000000"/>
    <n v="630719840"/>
    <n v="99.96"/>
    <n v="740161000"/>
    <n v="700225000"/>
    <n v="94.61"/>
    <n v="734645000"/>
    <n v="0"/>
    <n v="0"/>
    <n v="3509806000"/>
    <n v="2541735812"/>
    <n v="72.42"/>
    <s v="VIGENCIA (a 30/09/2019): Se elaboraron las siguientes dos herramientas: 1.HERRAMIENTA PARA EL TRÁMITE DE DENUNCIAS POR ACTOS DE CORRUPCIÓN Y PROTECCIÓN AL DENUNCIANTE: Consiste en dos lineamientos (1.Trámite de denuncias por hechos de corrupción y 2.Protección al denunciante de corrupción), diseñados para ser incorporados dentro de los manuales y procedimientos de servicio a la ciudadanía que existen en la administración distrital, particularmente en cuanto al trámite de peticiones, quejas y soluciones. Este documento se elaboró con base en el contexto existente al interior de las entidades distritales en materia de canales de denuncia de corrupción y protección al denunciante, a partir de un ejercicio de diagnóstico de 16 entidades distritales (15 Secretarias Distritales y la Veeduría Distrital) así como de las alcaldías locales en la ciudad, adelantado por la Veeduría Distrital. De igual manera, se tuvieron en cuenta iniciativas internacionales sobre protección al denunciante de corrupción en diferentes países y en el marco del trabajo de organizaciones internacionales como la Organización de Naciones Unidas y la Organización de Estados Americanos.  2. RETROALIMENTACIÓN DE RESULTADOS DE LA MEDICIÓN DE INTEGRIDAD PARA EMPRESAS PÚBLICAS Y EMPRESAS MIXTAS DEL DISTRITO: Esta metodología de evaluación se basa en tres factores: i) Factor Acceso a la Información, ii) Factor Medidas Preventivas Anticorrupción y iii) Factor Gobierno Corporativo que buscan identificar las fortalezas y debilidades con que cuenta la empresa en su gestión diaria en temas de transparencia y lucha contra la corrupción. Se evaluaron y calificaron 21 indicadores, a partir de lo cual se construyó un documento de observaciones sobre cada una de las variables y preguntas respondidas de la matriz de calificación de la evaluación, que evidencia la trazabilidad de lo calificado y como insumo para futuras revisiones y aclaraciones, al igual que para los informes que se generaran a partir de los resu"/>
    <n v="370"/>
    <n v="227.58333200000001"/>
    <n v="1034"/>
    <n v="983.20763999999997"/>
    <n v="631"/>
    <n v="630.71983999999998"/>
    <n v="740.16099999999994"/>
    <n v="700.22500000000002"/>
    <n v="734.64499999999998"/>
    <n v="0"/>
  </r>
  <r>
    <n v="4069852800"/>
    <n v="5"/>
    <s v="Bogotá mejor para todos"/>
    <x v="0"/>
    <n v="2019"/>
    <s v="30/09/2019 (Terminado)"/>
    <s v="Pesos corrientes"/>
    <n v="2"/>
    <s v="Ultima Version Oficial"/>
    <n v="105"/>
    <s v="Veeduría Distrital"/>
    <s v="105 - V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5"/>
    <s v="Transparencia, derecho de acceso a la información pública y medidas anticorrupción"/>
    <n v="44"/>
    <n v="3"/>
    <s v="Diseñar, Implementar Y Socializar 4 Herramientas Que Promuevan La Adopción, Evaluación, Caracterización Y La Gestión Del Conocimiento En Medidas Anticorrupción, Control Social, Petición Y Rendición De Cuentas."/>
    <n v="1"/>
    <s v="Suma"/>
    <n v="1"/>
    <s v="En ejecucion"/>
    <n v="1"/>
    <n v="0"/>
    <n v="0"/>
    <n v="0"/>
    <n v="2"/>
    <n v="2"/>
    <n v="100"/>
    <n v="0"/>
    <n v="0"/>
    <n v="0"/>
    <n v="2"/>
    <n v="0"/>
    <n v="0"/>
    <n v="0"/>
    <n v="0"/>
    <n v="0"/>
    <n v="4"/>
    <n v="2"/>
    <n v="50"/>
    <n v="0"/>
    <n v="0"/>
    <n v="0"/>
    <n v="676000000"/>
    <n v="564664991"/>
    <n v="83.53"/>
    <n v="0"/>
    <n v="0"/>
    <n v="0"/>
    <n v="72000000"/>
    <n v="57116648"/>
    <n v="79.33"/>
    <n v="0"/>
    <n v="0"/>
    <n v="0"/>
    <n v="748000000"/>
    <n v="621781639"/>
    <n v="83.13"/>
    <s v="VIGENCIA (a 30/09/2019): Se presentaron los siguientes avances en la elaboración de las dos herramientas programadas: 1. ESTRATEGIA DE COMUNICACIÓN PARA LA GENTE: Se elaboró el documento preliminar de la herramienta, se han realizado más de 10 talleres de lenguaje claro con diferentes entidades distritales y se hizo la traducción de 3 documentos a Lenguaje Claro de la Secretaría Distrital de Integración Social ¿ Subdirección local Usme: i) Modelo de respuesta traslado ¿Discapacidad, ii) Modelo de respuesta ¿ Infancia, iii) Modelo de respuesta ¿ Bogotá te nutre y 1 de la Veeduría Distrital: Metodología ¿Conociendo el Modelo Integrado de Planeación y Gestión (MIPG) para mejorar el ejercicio del control social¿. De otra parte, se gestionó la adhesión de la Veeduría Distrital en la Red de Lenguaje Claro de Colombia, y se asistió a la reunión para la presentación de avances en el Distrito Capital a la ciudadanía y servidores públicos en el uso del lenguaje claro. 2. MEDICIÓN DE LA CARACTERIZACIÓN DE LAS INSTANCIAS DE PARTICIPACIÓN CIUDADANA: Se hizo la revisión de la metodología y se entregaron los avances pertinentes en la definición de instancias reglamentadas."/>
    <n v="0"/>
    <n v="0"/>
    <n v="676"/>
    <n v="564.66499099999999"/>
    <n v="0"/>
    <n v="0"/>
    <n v="72"/>
    <n v="57.116647999999998"/>
    <n v="0"/>
    <n v="0"/>
  </r>
  <r>
    <n v="4069852800"/>
    <n v="5"/>
    <s v="Bogotá mejor para todos"/>
    <x v="0"/>
    <n v="2019"/>
    <s v="30/09/2019 (Terminado)"/>
    <s v="Pesos corrientes"/>
    <n v="2"/>
    <s v="Ultima Version Oficial"/>
    <n v="105"/>
    <s v="Veeduría Distrital"/>
    <s v="105 - V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5"/>
    <s v="Transparencia, derecho de acceso a la información pública y medidas anticorrupción"/>
    <n v="44"/>
    <n v="4"/>
    <s v="Realizar Seguimiento En 16 Entidades Distritales A Las Acciones Contempladas En La Política Pública Distrital De Transparencia, Integridad Y No Tolerancia Con La Corrupción."/>
    <n v="1"/>
    <s v="Suma"/>
    <n v="1"/>
    <s v="En ejecucion"/>
    <n v="1"/>
    <n v="0"/>
    <n v="0"/>
    <n v="0"/>
    <n v="0"/>
    <n v="0"/>
    <n v="0"/>
    <n v="0"/>
    <n v="0"/>
    <n v="0"/>
    <n v="0"/>
    <n v="0"/>
    <n v="0"/>
    <n v="16"/>
    <n v="0"/>
    <n v="0"/>
    <n v="16"/>
    <n v="0"/>
    <n v="0"/>
    <n v="0"/>
    <n v="0"/>
    <n v="0"/>
    <n v="0"/>
    <n v="0"/>
    <n v="0"/>
    <n v="0"/>
    <n v="0"/>
    <n v="0"/>
    <n v="0"/>
    <n v="0"/>
    <n v="0"/>
    <n v="304877000"/>
    <n v="0"/>
    <n v="0"/>
    <n v="304877000"/>
    <n v="0"/>
    <n v="0"/>
    <m/>
    <n v="0"/>
    <n v="0"/>
    <n v="0"/>
    <n v="0"/>
    <n v="0"/>
    <n v="0"/>
    <n v="0"/>
    <n v="0"/>
    <n v="304.87700000000001"/>
    <n v="0"/>
  </r>
  <r>
    <n v="4069852800"/>
    <n v="5"/>
    <s v="Bogotá mejor para todos"/>
    <x v="0"/>
    <n v="2019"/>
    <s v="30/09/2019 (Terminado)"/>
    <s v="Pesos corrientes"/>
    <n v="2"/>
    <s v="Ultima Version Oficial"/>
    <n v="105"/>
    <s v="Veeduría Distrital"/>
    <s v="105 - V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60"/>
    <s v="Laboratorio de innovación para la gestión pública distrital"/>
    <n v="32"/>
    <n v="1"/>
    <s v="Diseñar Y Operar 1 Laboratorio De Innovación Para La Gestión Pública Distrital."/>
    <n v="3"/>
    <s v="Creciente"/>
    <n v="1"/>
    <s v="En ejecucion"/>
    <n v="1"/>
    <n v="0.1"/>
    <n v="0.1"/>
    <n v="100"/>
    <n v="0.35"/>
    <n v="0.35"/>
    <n v="100"/>
    <n v="0.65"/>
    <n v="0.65"/>
    <n v="100"/>
    <n v="0.95"/>
    <n v="0.8"/>
    <n v="84.21"/>
    <n v="1"/>
    <n v="0"/>
    <n v="0"/>
    <s v="N/A"/>
    <s v="N/A"/>
    <s v="N/A"/>
    <n v="491000000"/>
    <n v="431016903"/>
    <n v="87.78"/>
    <n v="770087078"/>
    <n v="764767299"/>
    <n v="99.31"/>
    <n v="537144667"/>
    <n v="537088507"/>
    <n v="99.99"/>
    <n v="642341677"/>
    <n v="617449667"/>
    <n v="96.13"/>
    <n v="642341000"/>
    <n v="0"/>
    <n v="0"/>
    <n v="3082914422"/>
    <n v="2350322376"/>
    <n v="76.239999999999995"/>
    <s v="VIGENCIA (a 30/09/2019): Se entregaron los resultados del Índice de Innovación Pública de Bogotá -IIP aplicado a 39 entidades distritales. Se encuentra en desarrollo permanente la plataforma web LABCapital, en la cual se puede encontrar: un mapeo más de 70 laboratorios de innovación pública a nivel mundial, un banco de buenas prácticas de innovación pública y ciudadana, información y noticias relevantes sobre innovación pública, así como información general sobre los resultados y actividades del Laboratorio. Se realizaron 10 fichas de buenas prácticas en Innovación Pública. Se han realizado tres (3) sesiones del Ecosistema Distrital de Innovación Pública. Conjuntamente con la UAESP, se desarrolló una sesión para la planeación del día de la Innovación a nivel Distrital. Se lideró y participó en la Mesa de Innovación en la Gestión Pública en el marco de la Cumbre Colombo Francesa Colifri. Se realizó el 3er Boletín de Innovación Pública. Se finalizó la primer cohorte del Curso Virtual de Innovación Pública con 98 servidores graduados, e inició la segunda cohorte con 442 servidores inscritos de Canal Capital, Contraloría de Bogotá, EAAB, FUGA, IDPAC, JBB, Personería de Bogotá, SED, SDA, SDGob, SDH, SDH, SDIS, SDM, SDS, SJD, Subred, UAERMV y VD y se desarrollaron siete (7) webinars del curso virtual de innovación pública. Se realizó un encuentro de coordinación interinstitucional sobre formación y promoción de la innovación con la Contraloría de Bogotá, la Fundación Corona y la Procuraduría Delegada para la Vigilancia de la Función Pública."/>
    <n v="491"/>
    <n v="431.01690300000001"/>
    <n v="770.08707800000002"/>
    <n v="764.76729899999998"/>
    <n v="537.14466700000003"/>
    <n v="537.08850700000005"/>
    <n v="642.341677"/>
    <n v="617.44966699999998"/>
    <n v="642.34100000000001"/>
    <n v="0"/>
  </r>
  <r>
    <n v="4069852800"/>
    <n v="5"/>
    <s v="Bogotá mejor para todos"/>
    <x v="0"/>
    <n v="2019"/>
    <s v="30/09/2019 (Terminado)"/>
    <s v="Pesos corrientes"/>
    <n v="2"/>
    <s v="Ultima Version Oficial"/>
    <n v="105"/>
    <s v="Veeduría Distrital"/>
    <s v="105 - V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60"/>
    <s v="Laboratorio de innovación para la gestión pública distrital"/>
    <n v="32"/>
    <n v="2"/>
    <s v="Socializar 15 Iniciativas De Innovacion Implementadas Por Sector."/>
    <n v="1"/>
    <s v="Suma"/>
    <n v="1"/>
    <s v="En ejecucion"/>
    <n v="1"/>
    <n v="1"/>
    <n v="1"/>
    <n v="100"/>
    <n v="3"/>
    <n v="3"/>
    <n v="100"/>
    <n v="5"/>
    <n v="5"/>
    <n v="100"/>
    <n v="5"/>
    <n v="3"/>
    <n v="60"/>
    <n v="1"/>
    <n v="0"/>
    <n v="0"/>
    <n v="15"/>
    <n v="12"/>
    <n v="80"/>
    <n v="62000000"/>
    <n v="62000000"/>
    <n v="100"/>
    <n v="96294000"/>
    <n v="96294000"/>
    <n v="100"/>
    <n v="27000000"/>
    <n v="27000000"/>
    <n v="100"/>
    <n v="27000000"/>
    <n v="27000000"/>
    <n v="100"/>
    <n v="27000000"/>
    <n v="0"/>
    <n v="0"/>
    <n v="239294000"/>
    <n v="212294000"/>
    <n v="88.72"/>
    <s v="VIGENCIA (a 30/09/2019): En lo corrido de la vigencia, el equipo del Laboratorio acompañó la implementación de la Metodología AEI de la Innovación con cinco (5) entidades, de las cuales, tres (3) ya finalizaron la aplicación de la metodología: 1. Transmilenio &quot;Estrategia Transmilenio en la vida del ciudadano&quot;: Reside en enfocar las acciones que tiene TRANSMILENIO  para involucrarse en la vida del ciudadano, con el fin de mejorar la relación de corresponsabilidad entre la ciudadanía y el Sistema. Esta relación de corresponsabilidad tiene como propósito generar apropiación ciudadana y lograr que se motive la validación del pasaje. 2. Secretaría Distrital de Salud &quot;Estrategia a tu derecho en salud: satisfacción oportuna en la atención de las necesidades de la ciudadanía&quot;: Identificar las necesidades y atender oportunamente a la ciudadanía con el fin de evitar la interposición de tutelas. Reside en mejorar los canales de escucha a la ciudadanía y así prevenir tensión en la relación o que la ciudadanía deba buscar por caminos legales que le sean solucionadas sus peticiones. 3. IDIPRON &quot;Estrategia viviendo y conviviendo en las calles de Bogotá: re significación de la calle como espacio de encuentro, dialogo y construcción de comunidad&quot;: Enfocar las acciones que tiene el IDIPRON  para que el trabajo con los niños, niñas, adolescentes y jóvenes esté enfocado en su participación durante los procesos de creación de productos y servicios y que estos estén enfocados en la re significación de la calle. La re significación de la calle propone convertir este espacio en un encuentro de todos los actores que la usan y lograr la construcción de comunidad sin distinciones."/>
    <n v="62"/>
    <n v="62"/>
    <n v="96.293999999999997"/>
    <n v="96.293999999999997"/>
    <n v="27"/>
    <n v="27"/>
    <n v="27"/>
    <n v="27"/>
    <n v="27"/>
    <n v="0"/>
  </r>
  <r>
    <n v="4069852800"/>
    <n v="5"/>
    <s v="Bogotá mejor para todos"/>
    <x v="0"/>
    <n v="2019"/>
    <s v="30/09/2019 (Terminado)"/>
    <s v="Pesos corrientes"/>
    <n v="2"/>
    <s v="Ultima Version Oficial"/>
    <n v="105"/>
    <s v="Veeduría Distrital"/>
    <s v="105 - V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60"/>
    <s v="Laboratorio de innovación para la gestión pública distrital"/>
    <n v="32"/>
    <n v="3"/>
    <s v="Realizar 4 Evaluaciones De Politicas Publicas."/>
    <n v="1"/>
    <s v="Suma"/>
    <n v="1"/>
    <s v="En ejecucion"/>
    <n v="1"/>
    <n v="0.3"/>
    <n v="0.3"/>
    <n v="100"/>
    <n v="0.7"/>
    <n v="0.7"/>
    <n v="100"/>
    <n v="1"/>
    <n v="1"/>
    <n v="100"/>
    <n v="1"/>
    <n v="0"/>
    <n v="0"/>
    <n v="1"/>
    <n v="0"/>
    <n v="0"/>
    <n v="4"/>
    <n v="2"/>
    <n v="50"/>
    <n v="120000000"/>
    <n v="48071094"/>
    <n v="40.06"/>
    <n v="308912922"/>
    <n v="308912922"/>
    <n v="100"/>
    <n v="38747333"/>
    <n v="38747333"/>
    <n v="100"/>
    <n v="33423323"/>
    <n v="33423323"/>
    <n v="100"/>
    <n v="33424000"/>
    <n v="0"/>
    <n v="0"/>
    <n v="534507578"/>
    <n v="429154672"/>
    <n v="80.290000000000006"/>
    <s v="VIGENCIA (a 30/06/2019): Se construyó la versión preliminar de la Cadena de Valor de la política a evaluar en el 2019 &quot;Programa Integral de Mejoramiento de Entornos Escolares&quot; -PIMEE, se realizó una presentación preliminar con la con la Veeduría Delegada para la Eficiencia Administrativa y Presupuestal -VdEAP sobre posibles modelos de evaluación de impacto y sobre la aplicación de herramientas innovadoras. Se entregó el documento de marco normativo de la PIMEE, se realizaron avances en la escritura del documento metodológico de la Política y reuniones de seguimiento al avance de la evaluación con la -VdEAP."/>
    <n v="120"/>
    <n v="48.071094000000002"/>
    <n v="308.91292199999998"/>
    <n v="308.91292199999998"/>
    <n v="38.747332999999998"/>
    <n v="38.747332999999998"/>
    <n v="33.423323000000003"/>
    <n v="33.423323000000003"/>
    <n v="33.423999999999999"/>
    <n v="0"/>
  </r>
  <r>
    <n v="4069852800"/>
    <n v="5"/>
    <s v="Bogotá mejor para todos"/>
    <x v="0"/>
    <n v="2019"/>
    <s v="30/09/2019 (Terminado)"/>
    <s v="Pesos corrientes"/>
    <n v="2"/>
    <s v="Ultima Version Oficial"/>
    <n v="110"/>
    <s v="Secretaría Distrital de Gobierno"/>
    <s v="110 - SDG"/>
    <n v="98"/>
    <x v="2"/>
    <n v="3"/>
    <s v="3 - Pilar Construcción de comunidad y cultura ciudadana"/>
    <n v="19"/>
    <s v="19 - Seguridad y convivencia para todos"/>
    <n v="0"/>
    <s v="NO APLICA"/>
    <n v="0"/>
    <s v="NO APLICA"/>
    <n v="0"/>
    <s v="NO APLICA"/>
    <n v="0"/>
    <s v="NO APLICA"/>
    <n v="0"/>
    <s v="Seguridad y convivencia para todos"/>
    <n v="1177"/>
    <s v="Prevención y control del delito en el Distrito Capital"/>
    <n v="17"/>
    <n v="1"/>
    <s v="Implementar 100 Porcentaje Dirección De Análisis De Información Para La Toma De Decisiones"/>
    <n v="1"/>
    <s v="Suma"/>
    <n v="4"/>
    <s v="Finalizada - No continua"/>
    <n v="1"/>
    <n v="10"/>
    <n v="0"/>
    <n v="0"/>
    <n v="0"/>
    <n v="0"/>
    <n v="0"/>
    <n v="0"/>
    <n v="0"/>
    <n v="0"/>
    <n v="0"/>
    <n v="0"/>
    <n v="0"/>
    <n v="0"/>
    <n v="0"/>
    <n v="0"/>
    <n v="10"/>
    <n v="0"/>
    <n v="0"/>
    <n v="56300002"/>
    <n v="56300002"/>
    <n v="100"/>
    <n v="0"/>
    <n v="0"/>
    <n v="0"/>
    <n v="0"/>
    <n v="0"/>
    <n v="0"/>
    <n v="0"/>
    <n v="0"/>
    <n v="0"/>
    <n v="0"/>
    <n v="0"/>
    <n v="0"/>
    <n v="56300002"/>
    <n v="56300002"/>
    <n v="100"/>
    <m/>
    <n v="56.300001999999999"/>
    <n v="56.300001999999999"/>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19"/>
    <s v="19 - Seguridad y convivencia para todos"/>
    <n v="0"/>
    <s v="NO APLICA"/>
    <n v="0"/>
    <s v="NO APLICA"/>
    <n v="0"/>
    <s v="NO APLICA"/>
    <n v="0"/>
    <s v="NO APLICA"/>
    <n v="0"/>
    <s v="Seguridad y convivencia para todos"/>
    <n v="1177"/>
    <s v="Prevención y control del delito en el Distrito Capital"/>
    <n v="17"/>
    <n v="3"/>
    <s v="Implementar 100 Porcentaje Plan Integral De Seguridad, Convivencia Y Justicia Para Bogotá"/>
    <n v="1"/>
    <s v="Suma"/>
    <n v="4"/>
    <s v="Finalizada - No continua"/>
    <n v="1"/>
    <n v="25"/>
    <n v="1"/>
    <n v="4"/>
    <n v="0"/>
    <n v="0"/>
    <n v="0"/>
    <n v="0"/>
    <n v="0"/>
    <n v="0"/>
    <n v="0"/>
    <n v="0"/>
    <n v="0"/>
    <n v="0"/>
    <n v="0"/>
    <n v="0"/>
    <n v="25"/>
    <n v="1"/>
    <n v="4"/>
    <n v="176857334"/>
    <n v="176857334"/>
    <n v="100"/>
    <n v="0"/>
    <n v="0"/>
    <n v="0"/>
    <n v="0"/>
    <n v="0"/>
    <n v="0"/>
    <n v="0"/>
    <n v="0"/>
    <n v="0"/>
    <n v="0"/>
    <n v="0"/>
    <n v="0"/>
    <n v="176857334"/>
    <n v="176857334"/>
    <n v="100"/>
    <m/>
    <n v="176.85733400000001"/>
    <n v="176.85733400000001"/>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19"/>
    <s v="19 - Seguridad y convivencia para todos"/>
    <n v="0"/>
    <s v="NO APLICA"/>
    <n v="0"/>
    <s v="NO APLICA"/>
    <n v="0"/>
    <s v="NO APLICA"/>
    <n v="0"/>
    <s v="NO APLICA"/>
    <n v="0"/>
    <s v="Seguridad y convivencia para todos"/>
    <n v="1177"/>
    <s v="Prevención y control del delito en el Distrito Capital"/>
    <n v="17"/>
    <n v="7"/>
    <s v="Elaborar 1 Proyecto Reforma Al Código De Policía De Bogotá."/>
    <n v="1"/>
    <s v="Suma"/>
    <n v="4"/>
    <s v="Finalizada - No continua"/>
    <n v="1"/>
    <n v="1"/>
    <n v="1"/>
    <n v="100"/>
    <n v="0"/>
    <n v="0"/>
    <n v="0"/>
    <n v="0"/>
    <n v="0"/>
    <n v="0"/>
    <n v="0"/>
    <n v="0"/>
    <n v="0"/>
    <n v="0"/>
    <n v="0"/>
    <n v="0"/>
    <n v="1"/>
    <n v="1"/>
    <n v="100"/>
    <n v="26000000"/>
    <n v="0"/>
    <n v="0"/>
    <n v="0"/>
    <n v="0"/>
    <n v="0"/>
    <n v="0"/>
    <n v="0"/>
    <n v="0"/>
    <n v="0"/>
    <n v="0"/>
    <n v="0"/>
    <n v="0"/>
    <n v="0"/>
    <n v="0"/>
    <n v="26000000"/>
    <n v="0"/>
    <n v="0"/>
    <m/>
    <n v="26"/>
    <n v="0"/>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19"/>
    <s v="19 - Seguridad y convivencia para todos"/>
    <n v="0"/>
    <s v="NO APLICA"/>
    <n v="0"/>
    <s v="NO APLICA"/>
    <n v="0"/>
    <s v="NO APLICA"/>
    <n v="0"/>
    <s v="NO APLICA"/>
    <n v="0"/>
    <s v="Seguridad y convivencia para todos"/>
    <n v="1177"/>
    <s v="Prevención y control del delito en el Distrito Capital"/>
    <n v="17"/>
    <n v="8"/>
    <s v="Acompañar 100 Porcentaje De Las Movilizaciones Sociales Informadas A La Secretaría Distrital De Gobierno A Través Del Programa De Gestores De Convivencia"/>
    <n v="2"/>
    <s v="Constante"/>
    <n v="4"/>
    <s v="Finalizada - No continua"/>
    <n v="1"/>
    <n v="100"/>
    <n v="0"/>
    <n v="0"/>
    <n v="0"/>
    <n v="0"/>
    <n v="0"/>
    <n v="0"/>
    <n v="0"/>
    <n v="0"/>
    <n v="0"/>
    <n v="0"/>
    <n v="0"/>
    <n v="0"/>
    <n v="0"/>
    <n v="0"/>
    <s v="N/A"/>
    <s v="N/A"/>
    <s v="N/A"/>
    <n v="151678835"/>
    <n v="126607823"/>
    <n v="83.47"/>
    <n v="0"/>
    <n v="0"/>
    <n v="0"/>
    <n v="0"/>
    <n v="0"/>
    <n v="0"/>
    <n v="0"/>
    <n v="0"/>
    <n v="0"/>
    <n v="0"/>
    <n v="0"/>
    <n v="0"/>
    <n v="151678835"/>
    <n v="126607823"/>
    <n v="83.47"/>
    <m/>
    <n v="151.67883499999999"/>
    <n v="126.607823"/>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1167"/>
    <s v="Implementación del Sistema Distrital de Justicia"/>
    <n v="28"/>
    <n v="2"/>
    <s v="Brindar 100 Porcentaje De La   Población Privada De La Libertad En La Cárcel Distrital De Varones Y El Anexo De Mujeres Atención Integral Y Su Adecuada Operación"/>
    <n v="2"/>
    <s v="Constante"/>
    <n v="4"/>
    <s v="Finalizada - No continua"/>
    <n v="1"/>
    <n v="100"/>
    <n v="0"/>
    <n v="0"/>
    <n v="0"/>
    <n v="0"/>
    <n v="0"/>
    <n v="0"/>
    <n v="0"/>
    <n v="0"/>
    <n v="0"/>
    <n v="0"/>
    <n v="0"/>
    <n v="0"/>
    <n v="0"/>
    <n v="0"/>
    <s v="N/A"/>
    <s v="N/A"/>
    <s v="N/A"/>
    <n v="93419915"/>
    <n v="93168715"/>
    <n v="99.73"/>
    <n v="0"/>
    <n v="0"/>
    <n v="0"/>
    <n v="0"/>
    <n v="0"/>
    <n v="0"/>
    <n v="0"/>
    <n v="0"/>
    <n v="0"/>
    <n v="0"/>
    <n v="0"/>
    <n v="0"/>
    <n v="93419915"/>
    <n v="93168715"/>
    <n v="99.73"/>
    <m/>
    <n v="93.419915000000003"/>
    <n v="93.168715000000006"/>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1167"/>
    <s v="Implementación del Sistema Distrital de Justicia"/>
    <n v="28"/>
    <n v="3"/>
    <s v="Ampliar 2 Porcentaje El Número De Ciudadanos Atendidos En Los Equipamientos E Instancias  De Justicia Del Distrito"/>
    <n v="1"/>
    <s v="Suma"/>
    <n v="4"/>
    <s v="Finalizada - No continua"/>
    <n v="1"/>
    <n v="2"/>
    <n v="0"/>
    <n v="0"/>
    <n v="2"/>
    <n v="0"/>
    <n v="0"/>
    <n v="0"/>
    <n v="0"/>
    <n v="0"/>
    <n v="0"/>
    <n v="0"/>
    <n v="0"/>
    <n v="0"/>
    <n v="0"/>
    <n v="0"/>
    <n v="2"/>
    <n v="0"/>
    <n v="0"/>
    <n v="10733333"/>
    <n v="10733333"/>
    <n v="100"/>
    <n v="0"/>
    <n v="0"/>
    <n v="0"/>
    <n v="0"/>
    <n v="0"/>
    <n v="0"/>
    <n v="0"/>
    <n v="0"/>
    <n v="0"/>
    <n v="0"/>
    <n v="0"/>
    <n v="0"/>
    <n v="10733333"/>
    <n v="10733333"/>
    <n v="100"/>
    <m/>
    <n v="10.733333"/>
    <n v="10.733333"/>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1167"/>
    <s v="Implementación del Sistema Distrital de Justicia"/>
    <n v="28"/>
    <n v="4"/>
    <s v="Atender 50 Jóvenes En Conflicto Con La Ley A Través Del Programa Distrital De Justicia Juvenil Restaurativa"/>
    <n v="1"/>
    <s v="Suma"/>
    <n v="4"/>
    <s v="Finalizada - No continua"/>
    <n v="1"/>
    <n v="50"/>
    <n v="0"/>
    <n v="0"/>
    <n v="0"/>
    <n v="0"/>
    <n v="0"/>
    <n v="0"/>
    <n v="0"/>
    <n v="0"/>
    <n v="0"/>
    <n v="0"/>
    <n v="0"/>
    <n v="0"/>
    <n v="0"/>
    <n v="0"/>
    <n v="50"/>
    <n v="0"/>
    <n v="0"/>
    <n v="1893333"/>
    <n v="1893333"/>
    <n v="100"/>
    <n v="0"/>
    <n v="0"/>
    <n v="0"/>
    <n v="0"/>
    <n v="0"/>
    <n v="0"/>
    <n v="0"/>
    <n v="0"/>
    <n v="0"/>
    <n v="0"/>
    <n v="0"/>
    <n v="0"/>
    <n v="1893333"/>
    <n v="1893333"/>
    <n v="100"/>
    <m/>
    <n v="1.8933329999999999"/>
    <n v="1.8933329999999999"/>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1167"/>
    <s v="Implementación del Sistema Distrital de Justicia"/>
    <n v="28"/>
    <n v="5"/>
    <s v="Ampliar 2 Porcentaje Jóvenes Con Privación De La Libertad Que Son Atendidos Integralmente"/>
    <n v="1"/>
    <s v="Suma"/>
    <n v="4"/>
    <s v="Finalizada - No continua"/>
    <n v="1"/>
    <n v="2"/>
    <n v="0"/>
    <n v="0"/>
    <n v="0"/>
    <n v="0"/>
    <n v="0"/>
    <n v="0"/>
    <n v="0"/>
    <n v="0"/>
    <n v="0"/>
    <n v="0"/>
    <n v="0"/>
    <n v="0"/>
    <n v="0"/>
    <n v="0"/>
    <n v="2"/>
    <n v="0"/>
    <n v="0"/>
    <n v="11815000"/>
    <n v="11815000"/>
    <n v="100"/>
    <n v="0"/>
    <n v="0"/>
    <n v="0"/>
    <n v="0"/>
    <n v="0"/>
    <n v="0"/>
    <n v="0"/>
    <n v="0"/>
    <n v="0"/>
    <n v="0"/>
    <n v="0"/>
    <n v="0"/>
    <n v="11815000"/>
    <n v="11815000"/>
    <n v="100"/>
    <m/>
    <n v="11.815"/>
    <n v="11.815"/>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1167"/>
    <s v="Implementación del Sistema Distrital de Justicia"/>
    <n v="28"/>
    <n v="8"/>
    <s v="Implementar 5 Porcentaje El Modelo De Atención Restaurativo En Los Equipamientos De Justicia Del Distrito."/>
    <n v="1"/>
    <s v="Suma"/>
    <n v="4"/>
    <s v="Finalizada - No continua"/>
    <n v="1"/>
    <n v="5"/>
    <n v="0"/>
    <n v="0"/>
    <n v="0"/>
    <n v="0"/>
    <n v="0"/>
    <n v="0"/>
    <n v="0"/>
    <n v="0"/>
    <n v="0"/>
    <n v="0"/>
    <n v="0"/>
    <n v="0"/>
    <n v="0"/>
    <n v="0"/>
    <n v="5"/>
    <n v="0"/>
    <n v="0"/>
    <n v="11191120"/>
    <n v="0"/>
    <n v="0"/>
    <n v="0"/>
    <n v="0"/>
    <n v="0"/>
    <n v="0"/>
    <n v="0"/>
    <n v="0"/>
    <n v="0"/>
    <n v="0"/>
    <n v="0"/>
    <n v="0"/>
    <n v="0"/>
    <n v="0"/>
    <n v="11191120"/>
    <n v="0"/>
    <n v="0"/>
    <m/>
    <n v="11.19112"/>
    <n v="0"/>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095"/>
    <s v="Promoción y visibilización de los derechos de los grupos étnicos en el Distrito Capital"/>
    <n v="29"/>
    <n v="1"/>
    <s v="Realizar 1 Estudios De Investigación Participativa Con Los Grupos Étnicos De La Ciudad, Que Generen Los  Productos Para Dar A Conocer, Al Interior De Los Pueblos Y Hacia La Ciudadanía En General, Los Procesos De Poblamiento Ancestral E Histórico De Las Etnias En  Bogotá."/>
    <n v="1"/>
    <s v="Suma"/>
    <n v="3"/>
    <s v="Finalizada por cumplimiento"/>
    <n v="1"/>
    <n v="1"/>
    <n v="1"/>
    <n v="100"/>
    <n v="0"/>
    <n v="0"/>
    <n v="0"/>
    <n v="0"/>
    <n v="0"/>
    <n v="0"/>
    <n v="0"/>
    <n v="0"/>
    <n v="0"/>
    <n v="0"/>
    <n v="0"/>
    <n v="0"/>
    <n v="1"/>
    <n v="1"/>
    <n v="100"/>
    <n v="50973748"/>
    <n v="50973748"/>
    <n v="100"/>
    <n v="0"/>
    <n v="0"/>
    <n v="0"/>
    <n v="0"/>
    <n v="0"/>
    <n v="0"/>
    <n v="0"/>
    <n v="0"/>
    <n v="0"/>
    <n v="0"/>
    <n v="0"/>
    <n v="0"/>
    <n v="50973748"/>
    <n v="50973748"/>
    <n v="100"/>
    <m/>
    <n v="50.973748000000001"/>
    <n v="50.973748000000001"/>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095"/>
    <s v="Promoción y visibilización de los derechos de los grupos étnicos en el Distrito Capital"/>
    <n v="29"/>
    <n v="2"/>
    <s v="Implementar .15 Cátedra De Derechos Étnicos Dirigida A Sensibilizar A La Ciudadanía Y Servidores Públicos Sobre Los Derechos Propios Y Los Aportes De Los Grupos Étnicos En La Conformación De Ciudad."/>
    <n v="1"/>
    <s v="Suma"/>
    <n v="3"/>
    <s v="Finalizada por cumplimiento"/>
    <n v="1"/>
    <n v="0.15"/>
    <n v="0.15"/>
    <n v="100"/>
    <n v="0"/>
    <n v="0"/>
    <n v="0"/>
    <n v="0"/>
    <n v="0"/>
    <n v="0"/>
    <n v="0"/>
    <n v="0"/>
    <n v="0"/>
    <n v="0"/>
    <n v="0"/>
    <n v="0"/>
    <n v="0.15"/>
    <n v="0.15"/>
    <n v="100"/>
    <n v="30644452"/>
    <n v="30644452"/>
    <n v="100"/>
    <n v="0"/>
    <n v="0"/>
    <n v="0"/>
    <n v="0"/>
    <n v="0"/>
    <n v="0"/>
    <n v="0"/>
    <n v="0"/>
    <n v="0"/>
    <n v="0"/>
    <n v="0"/>
    <n v="0"/>
    <n v="30644452"/>
    <n v="30644452"/>
    <n v="100"/>
    <m/>
    <n v="30.644452000000001"/>
    <n v="30.644452000000001"/>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095"/>
    <s v="Promoción y visibilización de los derechos de los grupos étnicos en el Distrito Capital"/>
    <n v="29"/>
    <n v="3"/>
    <s v="Establecer 1 Estrategia De Seguimiento A La Implementación Y Efectividad De Las Políticas Públicas Étnicas Desarrolladas En El Distrito Capital."/>
    <n v="2"/>
    <s v="Constante"/>
    <n v="3"/>
    <s v="Finalizada por cumplimiento"/>
    <n v="1"/>
    <n v="1"/>
    <n v="1"/>
    <n v="100"/>
    <n v="0"/>
    <n v="0"/>
    <n v="0"/>
    <n v="0"/>
    <n v="0"/>
    <n v="0"/>
    <n v="0"/>
    <n v="0"/>
    <n v="0"/>
    <n v="0"/>
    <n v="0"/>
    <n v="0"/>
    <s v="N/A"/>
    <s v="N/A"/>
    <s v="N/A"/>
    <n v="190650250"/>
    <n v="190650250"/>
    <n v="100"/>
    <n v="0"/>
    <n v="0"/>
    <n v="0"/>
    <n v="0"/>
    <n v="0"/>
    <n v="0"/>
    <n v="0"/>
    <n v="0"/>
    <n v="0"/>
    <n v="0"/>
    <n v="0"/>
    <n v="0"/>
    <n v="190650250"/>
    <n v="190650250"/>
    <n v="100"/>
    <m/>
    <n v="190.65025"/>
    <n v="190.65025"/>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095"/>
    <s v="Promoción y visibilización de los derechos de los grupos étnicos en el Distrito Capital"/>
    <n v="29"/>
    <n v="4"/>
    <s v="Generar 2 Espacios De   Atención Diferenciada Dirigidos Al Fortalecimiento De Procesos Participativos Y Organizativos, Con Miras A Incrementar Su Incidencia En La Vida Social, Cultural, Política Y Económica De La Ciudad."/>
    <n v="1"/>
    <s v="Suma"/>
    <n v="3"/>
    <s v="Finalizada por cumplimiento"/>
    <n v="1"/>
    <n v="2"/>
    <n v="2"/>
    <n v="100"/>
    <n v="0"/>
    <n v="0"/>
    <n v="0"/>
    <n v="0"/>
    <n v="0"/>
    <n v="0"/>
    <n v="0"/>
    <n v="0"/>
    <n v="0"/>
    <n v="0"/>
    <n v="0"/>
    <n v="0"/>
    <n v="2"/>
    <n v="2"/>
    <n v="100"/>
    <n v="500523561"/>
    <n v="499484597"/>
    <n v="99.79"/>
    <n v="0"/>
    <n v="0"/>
    <n v="0"/>
    <n v="0"/>
    <n v="0"/>
    <n v="0"/>
    <n v="0"/>
    <n v="0"/>
    <n v="0"/>
    <n v="0"/>
    <n v="0"/>
    <n v="0"/>
    <n v="500523561"/>
    <n v="499484597"/>
    <n v="99.79"/>
    <m/>
    <n v="500.52356099999997"/>
    <n v="499.48459700000001"/>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1"/>
    <s v="Implementar 5 Por Ciento Sistema Distrital De Derechos Humanos Y Política Distrital De Derechos Humanos"/>
    <n v="3"/>
    <s v="Creciente"/>
    <n v="3"/>
    <s v="Finalizada por cumplimiento"/>
    <n v="1"/>
    <n v="5"/>
    <n v="5"/>
    <n v="100"/>
    <n v="0"/>
    <n v="0"/>
    <n v="0"/>
    <n v="0"/>
    <n v="0"/>
    <n v="0"/>
    <n v="0"/>
    <n v="0"/>
    <n v="0"/>
    <n v="0"/>
    <n v="0"/>
    <n v="0"/>
    <s v="N/A"/>
    <s v="N/A"/>
    <s v="N/A"/>
    <n v="441470000"/>
    <n v="433462336"/>
    <n v="98.19"/>
    <n v="0"/>
    <n v="0"/>
    <n v="0"/>
    <n v="0"/>
    <n v="0"/>
    <n v="0"/>
    <n v="0"/>
    <n v="0"/>
    <n v="0"/>
    <n v="0"/>
    <n v="0"/>
    <n v="0"/>
    <n v="441470000"/>
    <n v="433462336"/>
    <n v="98.19"/>
    <m/>
    <n v="441.47"/>
    <n v="433.46233599999999"/>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2"/>
    <s v="Atender 248 Personas Para Garantizar Los Derechos A La Vida, Libertad, Integridad Y Seguridad, Impulsando Desde Los Territorios Planes De Prevención De Lideres Y Defensores De Derechos Humanos, Población Lgbti, Y Victimas De Trata"/>
    <n v="1"/>
    <s v="Suma"/>
    <n v="3"/>
    <s v="Finalizada por cumplimiento"/>
    <n v="1"/>
    <n v="350"/>
    <n v="248"/>
    <n v="70.86"/>
    <n v="0"/>
    <n v="0"/>
    <n v="0"/>
    <n v="0"/>
    <n v="0"/>
    <n v="0"/>
    <n v="0"/>
    <n v="0"/>
    <n v="0"/>
    <n v="0"/>
    <n v="0"/>
    <n v="0"/>
    <n v="248"/>
    <n v="248"/>
    <n v="100"/>
    <n v="881818017"/>
    <n v="879957264"/>
    <n v="99.79"/>
    <n v="0"/>
    <n v="0"/>
    <n v="0"/>
    <n v="0"/>
    <n v="0"/>
    <n v="0"/>
    <n v="0"/>
    <n v="0"/>
    <n v="0"/>
    <n v="0"/>
    <n v="0"/>
    <n v="0"/>
    <n v="881818017"/>
    <n v="879957264"/>
    <n v="99.79"/>
    <m/>
    <n v="881.81801700000005"/>
    <n v="879.95726400000001"/>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3"/>
    <s v="Formar 1869 Personas A Través De Escenarios De Información, Sensibilización Y Capacitación, En Temas Relacionados Con Educación Para La Paz Y La Reconciliación."/>
    <n v="1"/>
    <s v="Suma"/>
    <n v="3"/>
    <s v="Finalizada por cumplimiento"/>
    <n v="1"/>
    <n v="700"/>
    <n v="1869"/>
    <n v="267"/>
    <n v="0"/>
    <n v="0"/>
    <n v="0"/>
    <n v="0"/>
    <n v="0"/>
    <n v="0"/>
    <n v="0"/>
    <n v="0"/>
    <n v="0"/>
    <n v="0"/>
    <n v="0"/>
    <n v="0"/>
    <n v="1869"/>
    <n v="1869"/>
    <n v="100"/>
    <n v="110000000"/>
    <n v="110000000"/>
    <n v="100"/>
    <n v="0"/>
    <n v="0"/>
    <n v="0"/>
    <n v="0"/>
    <n v="0"/>
    <n v="0"/>
    <n v="0"/>
    <n v="0"/>
    <n v="0"/>
    <n v="0"/>
    <n v="0"/>
    <n v="0"/>
    <n v="110000000"/>
    <n v="110000000"/>
    <n v="100"/>
    <m/>
    <n v="110"/>
    <n v="110"/>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4"/>
    <s v="Formar 77343 Personas En Escenarios Formales E Informales A Funcionarios Públicos, Miembros De La Policía, Ciudadanos De Grupos Étnicos, Religiosos Y Ciudadanía General En Derechos Humanos Para La Paz Y La Reconciliación  "/>
    <n v="1"/>
    <s v="Suma"/>
    <n v="1"/>
    <s v="En ejecucion"/>
    <n v="1"/>
    <n v="0"/>
    <n v="0"/>
    <n v="0"/>
    <n v="28000"/>
    <n v="31117"/>
    <n v="111.13"/>
    <n v="23796"/>
    <n v="30012"/>
    <n v="126.12"/>
    <n v="13124"/>
    <n v="11494"/>
    <n v="87.58"/>
    <n v="3090"/>
    <n v="0"/>
    <n v="0"/>
    <n v="77343"/>
    <n v="72623"/>
    <n v="93.9"/>
    <n v="0"/>
    <n v="0"/>
    <n v="0"/>
    <n v="2070566076"/>
    <n v="2070564996"/>
    <n v="100"/>
    <n v="2399773532"/>
    <n v="2399773532"/>
    <n v="100"/>
    <n v="772611401"/>
    <n v="772611400"/>
    <n v="100"/>
    <n v="131993000"/>
    <n v="0"/>
    <n v="0"/>
    <n v="5374944009"/>
    <n v="5242949928"/>
    <n v="97.54"/>
    <s v="VIGENCIA (a 30/09/2019): Los procesos de formación en escenarios formales que adelanta la Secretaría Distrital de Gobierno-SDG se enmarcan en múltiples espacios, el primero correspondió durante 2017 y 2018 a la alianza con la Cruz Roja Colombiana, donde se desarrollaron procesos de atención, formación, sensibilización, promoción y difusión a través del &quot;Programa distrital de educación en DDHH para la paz y reconciliación&quot;, en las 20 localidades del Distrito Capital.      El segundo espacio que inició su implementación desde el 2018 y se proyecta su culminación en el 2020, corresponde a la estrategia de profesionalización de defensores y defensoras de Derechos Humanos, adelantada por la SDG, en alianza con el ICETEX y la Universidad Pedagógica Nacional de Colombia. Esta exalta la labor y experiencia de líderes y lideresas que trabajan en la defensa de los derechos humanos en Bogotá, mediante la financiación de sus estudios superiores.  Los ciudadanos beneficiados por esta estrategia realizan procesos de formación en escenarios formales, con orientación y aval de la universidad, y hacen parte de la construcción de una Bogotá que vive los derechos humanos, en el marco del programa Distrital de Educación en Derechos Humanos para la Paz y la Reconciliación. Los principales temas abordados fueron DDHH, DIH, resolución de conflictos, reconocimiento de diferencias, cultura de paz y participación ciudadana.   Los procesos de sensibilización lograron consolidar una mejor comunicación desde la administración distrital hacia los grupos poblacionales locales, organizaciones de base y ciudadanía en general para procesos de sensibilización Se realizan los procesos de formación en temas como prevención de Maternidades y Paternidades Tempranas, Explotación Sexual Comercial de Niños, Niñas y Adolescentes ESCNNA y Prevención de la Trata de Personas con estudiantes de colegios públicos y privados según las metas proyectadas."/>
    <n v="0"/>
    <n v="0"/>
    <n v="2070.5660760000001"/>
    <n v="2070.5649960000001"/>
    <n v="2399.7735320000002"/>
    <n v="2399.7735320000002"/>
    <n v="772.611401"/>
    <n v="772.6114"/>
    <n v="131.99299999999999"/>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5"/>
    <s v="Impulsar 30 Por Ciento De Las Acciones Tendientes Al Fortalecimiento De La Institucionalidad De Asuntos Religiosos"/>
    <n v="1"/>
    <s v="Suma"/>
    <n v="3"/>
    <s v="Finalizada por cumplimiento"/>
    <n v="1"/>
    <n v="30"/>
    <n v="30"/>
    <n v="100"/>
    <n v="0"/>
    <n v="0"/>
    <n v="0"/>
    <n v="0"/>
    <n v="0"/>
    <n v="0"/>
    <n v="0"/>
    <n v="0"/>
    <n v="0"/>
    <n v="0"/>
    <n v="0"/>
    <n v="0"/>
    <n v="30"/>
    <n v="30"/>
    <n v="100"/>
    <n v="22013000"/>
    <n v="22013000"/>
    <n v="100"/>
    <n v="0"/>
    <n v="0"/>
    <n v="0"/>
    <n v="0"/>
    <n v="0"/>
    <n v="0"/>
    <n v="0"/>
    <n v="0"/>
    <n v="0"/>
    <n v="0"/>
    <n v="0"/>
    <n v="0"/>
    <n v="22013000"/>
    <n v="22013000"/>
    <n v="100"/>
    <m/>
    <n v="22.013000000000002"/>
    <n v="22.013000000000002"/>
    <n v="0"/>
    <n v="0"/>
    <n v="0"/>
    <n v="0"/>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6"/>
    <s v="Desarrollar 100 Por Ciento Del Procedimiento Metodológico Para Formular E Implementar El Sistema Y Política Distrital De Derechos Humanos, En Articulación Con El Plan Distrital De Prevención Y Protección."/>
    <n v="3"/>
    <s v="Creciente"/>
    <n v="1"/>
    <s v="En ejecucion"/>
    <n v="1"/>
    <n v="0"/>
    <n v="0"/>
    <n v="0"/>
    <n v="42.5"/>
    <n v="36.5"/>
    <n v="85.88"/>
    <n v="70"/>
    <n v="70"/>
    <n v="100"/>
    <n v="95"/>
    <n v="87.6"/>
    <n v="92.21"/>
    <n v="100"/>
    <n v="0"/>
    <n v="0"/>
    <s v="N/A"/>
    <s v="N/A"/>
    <s v="N/A"/>
    <n v="0"/>
    <n v="0"/>
    <n v="0"/>
    <n v="997537144"/>
    <n v="976486144"/>
    <n v="97.89"/>
    <n v="1892715685"/>
    <n v="1892715685"/>
    <n v="100"/>
    <n v="2717219169"/>
    <n v="2526502918"/>
    <n v="92.98"/>
    <n v="2139502000"/>
    <n v="0"/>
    <n v="0"/>
    <n v="7746973998"/>
    <n v="5395704747"/>
    <n v="69.650000000000006"/>
    <s v="VIGENCIA (a 30/09/2019): El marco de la implementación y funcionamiento del Comité Distrital de Derechos Humanos, se han realizado sesiones con el objetivo de incorporar lineamientos del enfoque de derechos humanos en los instrumentos de planeación del distrito. Así mismo, los comités locales de Derechos humanos han sesionado con el objetivo de consolidar estas instancias en el territorio. Dichas instancias harán seguimiento al Plan de Acción de la Política Pública Integral de Derechos humanos, al cual se le han realizado los ajustes correspondientes. En el marco de lo establecido en el Decreto Distrital 668 de 2017 y la expedición de la guía para la formulación e implementación de políticas públicas en el Distrito Capital, la política Pública ha superado la fase preparatoria, de agenda pública y se encuentra en la etapa final, correspondiente a la fase de Formulación. En el desarrollo de esta fase, se ajustó el documento Conpes y Plan de acción de la Política Pública Integral de Derechos Humanos-PPIDDHH, el cual fue presentado y aprobado en sesión PRECONPES D.C. a todas las entidades corresponsables de la implementación de esta.       Actualmente el documento y el plan de acción se encuentran en revisión final por parte de la Secretaría Distrital de Planeación, para posteriormente presentar y aprobar la política pública en sesión CONPES DC."/>
    <n v="0"/>
    <n v="0"/>
    <n v="997.53714400000001"/>
    <n v="976.48614399999997"/>
    <n v="1892.7156849999999"/>
    <n v="1892.7156849999999"/>
    <n v="2717.219169"/>
    <n v="2526.5029180000001"/>
    <n v="2139.502"/>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7"/>
    <s v="Mantener 20 Localidades Que Manejan Líneas De Acción Relacionadas Con Derechos Humanos Y Que Adoptan El Plan De Prevención Y Protección"/>
    <n v="2"/>
    <s v="Constante"/>
    <n v="1"/>
    <s v="En ejecucion"/>
    <n v="1"/>
    <n v="0"/>
    <n v="0"/>
    <n v="0"/>
    <n v="20"/>
    <n v="20"/>
    <n v="100"/>
    <n v="20"/>
    <n v="20"/>
    <n v="100"/>
    <n v="0"/>
    <n v="0"/>
    <n v="0"/>
    <n v="0"/>
    <n v="0"/>
    <n v="0"/>
    <s v="N/A"/>
    <s v="N/A"/>
    <s v="N/A"/>
    <n v="0"/>
    <n v="0"/>
    <n v="0"/>
    <n v="46750000"/>
    <n v="46750000"/>
    <n v="100"/>
    <n v="159000000"/>
    <n v="159000000"/>
    <n v="100"/>
    <n v="0"/>
    <n v="0"/>
    <n v="0"/>
    <n v="0"/>
    <n v="0"/>
    <n v="0"/>
    <n v="205750000"/>
    <n v="205750000"/>
    <n v="100"/>
    <s v="VIGENCIA (a 30/06/2019): Giro de reservas"/>
    <n v="0"/>
    <n v="0"/>
    <n v="46.75"/>
    <n v="46.75"/>
    <n v="159"/>
    <n v="159"/>
    <n v="0"/>
    <n v="0"/>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8"/>
    <s v="Atender 100 Por Ciento De Líderes Y Defensores De Derechos Humanos, Población Lgbti, Y Victimas De Trata Que Demanden Medidas De Prevención O Protección Para Garantizar Sus Derechos A La Vida, Libertad, Integridad Y Seguridad"/>
    <n v="2"/>
    <s v="Constante"/>
    <n v="1"/>
    <s v="En ejecucion"/>
    <n v="1"/>
    <n v="0"/>
    <n v="0"/>
    <n v="0"/>
    <n v="100"/>
    <n v="100"/>
    <n v="100"/>
    <n v="100"/>
    <n v="100"/>
    <n v="100"/>
    <n v="100"/>
    <n v="74.900000000000006"/>
    <n v="74.900000000000006"/>
    <n v="100"/>
    <n v="0"/>
    <n v="0"/>
    <s v="N/A"/>
    <s v="N/A"/>
    <s v="N/A"/>
    <n v="0"/>
    <n v="0"/>
    <n v="0"/>
    <n v="1322529540"/>
    <n v="1320660207"/>
    <n v="99.86"/>
    <n v="1145206868"/>
    <n v="1145206868"/>
    <n v="100"/>
    <n v="1459359280"/>
    <n v="1437928489"/>
    <n v="98.53"/>
    <n v="1383305000"/>
    <n v="0"/>
    <n v="0"/>
    <n v="5310400688"/>
    <n v="3903795564"/>
    <n v="73.510000000000005"/>
    <s v="VIGENCIA (a 30/09/2019): La Secretaría de Gobierno ha avanzado en el seguimiento de los casos cuyas víctimas han decidido interponer denuncia penal, se ha trabajado en la generación de canales de comunicación efectivos relacionados con la divulgación de la ruta intersectorial de asistencia a las víctimas. De otra parte, se avanzó en la formalización de alianzas en materia de identificación de casos de trata de personas, como Organización Acción contra el Hambre y Fundación para el Desarrollo Integral en Género y Familia -GENFAMI, ASOVENEZUELA y Fundación Manitas amarillas, así como la complementariedad en la prestación de servicios    De igual manera se ha promovido la difusión de la ruta intersectorial. Formación y sensibilización: Durante el segundo trimestre, se efectuaron sensibilizaciones a empleados de empresas, entidades distritales, establecimientos de comercio asociados al ejercicio de la prostitución, en relación con conceptos orientadores del delito y la ruta intersectorial de atención, protección y asistencia a las víctimas en diversos escenarios.  A las personas de la población LGBTI atendidas a través de la estrategia Casa Refugio, se les brindan medidas de atención inmediata, de acuerdo con las necesidades identificadas para cada caso por la Secretaría Distrital de Gobierno.  El total de personas recibió las medidas de atención iniciales correspondientes a Orientación Jurídica, Acompañamiento Psicológico y/o de trabajo social.  De igual manera, de acuerdo con las necesidades identificadas por la Secretaría de Gobierno de Distrital, se les brinda a las personas medidas de atención consistentes en alojamiento, alimentación, kit de aseo y transporte."/>
    <n v="0"/>
    <n v="0"/>
    <n v="1322.52954"/>
    <n v="1320.6602069999999"/>
    <n v="1145.206868"/>
    <n v="1145.206868"/>
    <n v="1459.3592799999999"/>
    <n v="1437.9284889999999"/>
    <n v="1383.3050000000001"/>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9"/>
    <s v="Implementar 80 Iniciativas Locales Formuladas Por Grupos Sociales De La Red Distrital De Derechos Humanos Para La Prevención O Protección De Derechos En Sus Territorios"/>
    <n v="1"/>
    <s v="Suma"/>
    <n v="1"/>
    <s v="En ejecucion"/>
    <n v="1"/>
    <n v="0"/>
    <n v="0"/>
    <n v="0"/>
    <n v="22"/>
    <n v="22"/>
    <n v="100"/>
    <n v="20"/>
    <n v="20"/>
    <n v="100"/>
    <n v="20"/>
    <n v="0"/>
    <n v="0"/>
    <n v="18"/>
    <n v="0"/>
    <n v="0"/>
    <n v="80"/>
    <n v="42"/>
    <n v="52.5"/>
    <n v="0"/>
    <n v="0"/>
    <n v="0"/>
    <n v="1447684070"/>
    <n v="1445102369"/>
    <n v="99.82"/>
    <n v="1734562054"/>
    <n v="1734562054"/>
    <n v="100"/>
    <n v="2079092599"/>
    <n v="2073608499"/>
    <n v="99.74"/>
    <n v="1213882000"/>
    <n v="0"/>
    <n v="0"/>
    <n v="6475220723"/>
    <n v="5253272922"/>
    <n v="81.13"/>
    <s v="VIGENCIA (a 30/09/2019): Por medio de la Resolución 676 de 2017, la SDG crea la Red Distrital de Derechos Humanos, Diálogo y Convivencia como una plataforma de acción y participación por medio de la cual se fomenta el diálogo social, por medio de espacios de dialogo y participación ciudadana en temas relacionados con los derechos humanos y la convivencia. Con el objetivo de territorializar el objeto de la Red, la SDG desarrolló la estrategia de iniciativas ciudadanas para la protección de Derechos Humanos en las 20 localidades del Distrito Capital. En alianza con la Cruz Roja Colombiana, se desarrollaron procesos de formación que promueven los Derechos Humanos y la convivencia entre los   niños y niñas, jóvenes y adultos.       Las acciones acumuladas de la administración han logrado la implementación de 42 iniciativas en 19 de las 20 localidades de la ciudad, que beneficiaron a 4.182 personas,   logrando el empoderamiento de los colectivos ciudadanos como actores sociales en con el fin de garantizar el intercambio de experiencias que permitan el fortalecimiento de los Derechos Humanos en el Distrito.      Para la vigencia 2019, se ha avanzó en la consolidación criterios de selección de iniciativas, difusión de la invitación entre colectivos y organizaciones, publicación de términos de referencia, lo que permitió recibir 178 propuestas de las cuales se seleccionarán los proyectos objeto de financiación en el marco de la estrategia que para este año se enfocó en derechos humanos y jóvenes"/>
    <n v="0"/>
    <n v="0"/>
    <n v="1447.68407"/>
    <n v="1445.102369"/>
    <n v="1734.562054"/>
    <n v="1734.562054"/>
    <n v="2079.0925990000001"/>
    <n v="2073.6084989999999"/>
    <n v="1213.8820000000001"/>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10"/>
    <s v="Realizar 100 Por Ciento De Las Acciones Tendientes Al Fortalecimiento De La Institucionalidad De Asuntos Religiosos"/>
    <n v="3"/>
    <s v="Creciente"/>
    <n v="1"/>
    <s v="En ejecucion"/>
    <n v="1"/>
    <n v="0"/>
    <n v="0"/>
    <n v="0"/>
    <n v="59"/>
    <n v="59"/>
    <n v="100"/>
    <n v="80"/>
    <n v="77.8"/>
    <n v="97.25"/>
    <n v="100"/>
    <n v="85.27"/>
    <n v="85.27"/>
    <n v="0"/>
    <n v="0"/>
    <n v="0"/>
    <s v="N/A"/>
    <s v="N/A"/>
    <s v="N/A"/>
    <n v="0"/>
    <n v="0"/>
    <n v="0"/>
    <n v="300920000"/>
    <n v="300920000"/>
    <n v="100"/>
    <n v="327821333"/>
    <n v="327821333"/>
    <n v="100"/>
    <n v="638217217"/>
    <n v="613742800"/>
    <n v="96.16"/>
    <n v="0"/>
    <n v="0"/>
    <n v="0"/>
    <n v="1266958550"/>
    <n v="1242484133"/>
    <n v="98.07"/>
    <s v="VIGENCIA (a 30/09/2019): En el marco del cumplimiento de la fase ¿Construcción de un software tecnológico para la Plataforma para la acción social y comunitaria de las comunidades religiosas¿, se presentaron las diferentes categorías propuestas para el contenido de la herramienta tecnológica, de tal forma que se ha logrado avanzar en el desarrollo de la herramienta tecnológica del PIRPAS. La Secretaría Distrital de Gobierno ha avanzado en la implementación del micrositio en cuanto a los ajustes, en lo que tiene que ver con la publicación de actividades y eventos, menú, biblioteca virtual, buzón de los usuarios, calendario de eventos Siguiendo con el proceso de formulación e implementación de políticas públicas, la Secretaría Distrital de Gobierno presentó el Plan de Acción de la Política Pública Distrital de Libertades Fundamentales de Religión, Culto y Conciencia para el Distrito Capital a la Secretaría Distrital de Planeación en cumplimiento del artículo 8 del Decreto 093 del 2018. &quot;Por el cual se crea la Política Pública Distrital de Libertades Fundamentales de Religión, Culto y Conciencia, para el Distrito Capital. &quot;. De este plan de acción se recibieron observaciones por parte de esta entidad, las cuales fueron acogidas ajustando el plan de acción."/>
    <n v="0"/>
    <n v="0"/>
    <n v="300.92"/>
    <n v="300.92"/>
    <n v="327.82133299999998"/>
    <n v="327.82133299999998"/>
    <n v="638.21721700000001"/>
    <n v="613.74279999999999"/>
    <n v="0"/>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11"/>
    <s v="Implementar 100 Por Ciento Actividades De La Sdg Correspondientes A Los Planes De Acciones Afirmativas Para Grupos Étnicos Del Distrito"/>
    <n v="3"/>
    <s v="Creciente"/>
    <n v="1"/>
    <s v="En ejecucion"/>
    <n v="1"/>
    <n v="0"/>
    <n v="0"/>
    <n v="0"/>
    <n v="37"/>
    <n v="37"/>
    <n v="100"/>
    <n v="67"/>
    <n v="67"/>
    <n v="100"/>
    <n v="95"/>
    <n v="85.79"/>
    <n v="90.31"/>
    <n v="100"/>
    <n v="0"/>
    <n v="0"/>
    <s v="N/A"/>
    <s v="N/A"/>
    <s v="N/A"/>
    <n v="0"/>
    <n v="0"/>
    <n v="0"/>
    <n v="1170815606"/>
    <n v="1157660160"/>
    <n v="98.88"/>
    <n v="2030200857"/>
    <n v="2007796957"/>
    <n v="98.9"/>
    <n v="1779665217"/>
    <n v="1756830068"/>
    <n v="98.72"/>
    <n v="1721318000"/>
    <n v="0"/>
    <n v="0"/>
    <n v="6701999680"/>
    <n v="4922287185"/>
    <n v="73.45"/>
    <s v="VIGENCIA (a 30/09/2019): La Secretaría Distrital de Gobierno como ente rector de las políticas públicas de los cuatro grupos étnicos (Afrocolombianos, Raizales, Indígenas y Gitanos), ha avanzado en el monitoreo y seguimiento a las acciones afirmativas de los cuatro grupos poblacionales que recogen los planes integrales de acciones afirmativas.       La secretaría distrital de Gobierno ha coordinado la implementación de los Planes Integrales de Acciones Afirmativas de Grupos Étnicos, de igual manera se han propiciado encuentros con las comunidades étnicas con el fin de abrir espacios de interlocución entre las comunidades y las instituciones del distrito, ha avanzado en la Ruta de Armonización para la atención psicosocial de la población indígena víctima del conflicto armado, y ha brindado capacitación a los gobernadores indígenas en procesos participativos y de contratación directa con cabildos indígenas.       La Secretaría de Gobierno trabaja en la implementación de los Planes de Intervención Local para Grupos Étnicos (PILGES) que contienen 5 (cinco) líneas de trabajo para realizar la materialización de las acciones y generar capacidad social en el territorio en articulación interinstitucional    Beneficios: Implementación de acciones afirmativas en beneficio de los cuatro grupos étnicos (Afrocolombianos, Raizales, Indígenas y Gitanos), lo cual demuestra el trabajo articulado de los sectores de la administración en disminuir las diferencias debido a la cultura o la raza"/>
    <n v="0"/>
    <n v="0"/>
    <n v="1170.8156059999999"/>
    <n v="1157.6601599999999"/>
    <n v="2030.200857"/>
    <n v="2007.796957"/>
    <n v="1779.665217"/>
    <n v="1756.830068"/>
    <n v="1721.318"/>
    <n v="0"/>
  </r>
  <r>
    <n v="4069852800"/>
    <n v="5"/>
    <s v="Bogotá mejor para todos"/>
    <x v="0"/>
    <n v="2019"/>
    <s v="30/09/2019 (Terminado)"/>
    <s v="Pesos corrientes"/>
    <n v="2"/>
    <s v="Ultima Version Oficial"/>
    <n v="110"/>
    <s v="Secretaría Distrital de Gobierno"/>
    <s v="110 - SDG"/>
    <n v="98"/>
    <x v="2"/>
    <n v="3"/>
    <s v="3 - Pilar Construcción de comunidad y cultura ciudadana"/>
    <n v="22"/>
    <s v="22 - Bogotá vive los derechos humanos"/>
    <n v="0"/>
    <s v="NO APLICA"/>
    <n v="0"/>
    <s v="NO APLICA"/>
    <n v="0"/>
    <s v="NO APLICA"/>
    <n v="0"/>
    <s v="NO APLICA"/>
    <n v="0"/>
    <s v="Bogotá vive los derechos humanos"/>
    <n v="1131"/>
    <s v="Construcción de una Bogotá que vive los Derechos Humanos"/>
    <n v="50"/>
    <n v="12"/>
    <s v="Crear 10 Espacios Para El Fortalecimiento De Procesos Participativos Y Organizativos, Con Miras A Incrementar Su Incidencia En La Vida Social, Cultural, Política Y Económica De La Ciudad."/>
    <n v="3"/>
    <s v="Creciente"/>
    <n v="1"/>
    <s v="En ejecucion"/>
    <n v="1"/>
    <n v="0"/>
    <n v="0"/>
    <n v="0"/>
    <n v="5"/>
    <n v="4"/>
    <n v="80"/>
    <n v="7"/>
    <n v="7"/>
    <n v="100"/>
    <n v="10"/>
    <n v="10"/>
    <n v="100"/>
    <n v="0"/>
    <n v="0"/>
    <n v="0"/>
    <s v="N/A"/>
    <s v="N/A"/>
    <s v="N/A"/>
    <n v="0"/>
    <n v="0"/>
    <n v="0"/>
    <n v="907926258"/>
    <n v="864339621"/>
    <n v="95.2"/>
    <n v="1110719671"/>
    <n v="1076063392"/>
    <n v="96.88"/>
    <n v="1053835117"/>
    <n v="936509935"/>
    <n v="88.87"/>
    <n v="0"/>
    <n v="0"/>
    <n v="0"/>
    <n v="3072481046"/>
    <n v="2876912948"/>
    <n v="93.63"/>
    <s v="VIGENCIA (a 30/09/2019): Los espacios con los que cuenta la entidad son los siguientes: 1) Centro de Orientación y Fortalecimiento Integral Afrobogotano ¿ CONFIA candelaria, 2) CONFIA San Cristóbal, 3) CONFIA Ciudad Bolívar, 4) Casa de Pensamiento Indígena candelaria, 5) Espacio itinerante ETNOBUS, 6) CONFIA Fontibón, 7) CONFIA Usme, 8) CONFIA Kennedy, 9). CONFIA Chapinero, 10) CONFIA Suba.      CONFÍA nace con el fin de contribuir a la inclusión de los grupos étnicos en las dinámicas urbanas, se pretende promocionar y visibilizar a las comunidades étnicas por medio de diversos espacios, allí podrán acceder a diferentes servicios y dispondrán de un lugar donde pueden realizar actividades de fortalecimiento de sus conocimientos y saberes ancestrales.      Casa de pensamiento indígena: es un espacio dispuesto para los pueblos indígenas que representan los catorce cabildos y los 13 pueblos indígenas que habitan en la capital de la república donde pueden escuchar y ser escuchados por la administración de la ciudad en materia de planes y programas que propendan por el rescate y la conservación de la cultura ancestral.      En el EtnoBus la comunidad afro, raizal, palenquera, indígena y Rrom cuenta con atención enfocada exclusivamente a sus necesidades con servicios como: orientación profesional en temas jurídico-psicosociales relacionados con la familia, la convivencia y la discriminación, sensibilización y formación mediante talleres, encuentros, actos culturales y conferencias con el fin de generar conocimiento de diferentes áreas y articulación con otras instituciones del orden distrital y nacional para generar un acompañamiento integral."/>
    <n v="0"/>
    <n v="0"/>
    <n v="907.92625799999996"/>
    <n v="864.33962099999997"/>
    <n v="1110.7196710000001"/>
    <n v="1076.063392"/>
    <n v="1053.8351170000001"/>
    <n v="936.50993500000004"/>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8"/>
    <s v="Fortalecimiento de la capacidad institucional"/>
    <n v="48"/>
    <n v="1"/>
    <s v="Realizar 1 Plan Estratégico De Comunicaciones (En Las Etapas De Diseño E Implementación), Que Se Articule Con La Gestión Realizada Desde Los Procesos."/>
    <n v="2"/>
    <s v="Constante"/>
    <n v="1"/>
    <s v="En ejecucion"/>
    <n v="1"/>
    <n v="1"/>
    <n v="0.64"/>
    <n v="64"/>
    <n v="1"/>
    <n v="1"/>
    <n v="100"/>
    <n v="1"/>
    <n v="1"/>
    <n v="100"/>
    <n v="1"/>
    <n v="0.7"/>
    <n v="70"/>
    <n v="1"/>
    <n v="0"/>
    <n v="0"/>
    <s v="N/A"/>
    <s v="N/A"/>
    <s v="N/A"/>
    <n v="200363320"/>
    <n v="200363320"/>
    <n v="100"/>
    <n v="1586283867"/>
    <n v="1561273867"/>
    <n v="98.42"/>
    <n v="1405450746"/>
    <n v="1405450746"/>
    <n v="100"/>
    <n v="990709416"/>
    <n v="971004016"/>
    <n v="98.01"/>
    <n v="1107914000"/>
    <n v="0"/>
    <n v="0"/>
    <n v="5290721349"/>
    <n v="4138091949"/>
    <n v="78.209999999999994"/>
    <s v="VIGENCIA (a 30/09/2019): Programación Cuatrienio de la Meta tipo constante. Realizar 1 Plan estratégico de Comunicaciones.  En la vigencia 2016 se logró un avance del 64% y en los años 2017 y 2018 el 100% de la meta.  En el año 2019, al III trimestre se logra un avance del 70%, de la meta programada, a través de:  La implementación del Plan Estratégico de Comunicaciones PEC, cuyo objetivo es socializar la gestión de la entidad por medio de estrategias comunicativas que divulgan de los temas misionales de la entidad, como: 1) Campañas las cuales refuerzan y apoyan las acciones misionales de la entidad, entre las que se destacan Hagamos un trato Bogotá sin Trata, RacisNo, Feria Nico (Código Nacional de Policía y Convivencia). En el III trimestre se realizaron: Delitos electorales, Semana por la Paz y Derechos Humanos. 2) Difusión en canales institucionales internos y externos: Facilitan y mejoran la comunicación entre los servidores y la comunidad mediante acciones como:  1) Canales Internos: Enfocados en la visibilizarían de la gestión a nivel interno, el mejoramiento de los flujos de información mediante: Carteleras digitales, publicaciones en la Intranet, correo masivo,campañas internas como Bici a Gobierno, Piensa aporta y se sostenible PAS, Carro compartido, Ahorro del agua entre otros  2) Canales Externos: Enfocados hacia la visibilizarían de la gestión y los logros institucionales a la ciudadanía mediante: Monitoreo de noticias difusión por redes sociales (Twitter, Facebook e Instagram), programas radial &quot;Gobierno al Día&quot;,  desarrollo de cápsulas informativas en Canal Capital, cubrimientos periodísticos y comunicados de prensa.  3) Productos Comunicativos y apoyo periodístico visibilizando de manera permanente hacia la ciudadanía la gestión de la entidad mediante: Piezas gráficas, digitales, cuñas, videos, impresos, diapositivas, imágenes, fotografías, cubrimientos y campañas para visualizar la gestión, desempeño y logros de la entidad en Rendición de Cuen"/>
    <n v="200.36331999999999"/>
    <n v="200.36331999999999"/>
    <n v="1586.2838670000001"/>
    <n v="1561.2738670000001"/>
    <n v="1405.450746"/>
    <n v="1405.450746"/>
    <n v="990.70941600000003"/>
    <n v="971.00401599999998"/>
    <n v="1107.914"/>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8"/>
    <s v="Fortalecimiento de la capacidad institucional"/>
    <n v="48"/>
    <n v="2"/>
    <s v="Elaborar 1 Estrategia De Simplificación Y Racionalización De Tramites Externos E Internos (En Sus Etapas De Diseño, Implementación Y Evaluación) Para Mejorar El Servicio De Atención A La Ciudadanía ."/>
    <n v="2"/>
    <s v="Constante"/>
    <n v="1"/>
    <s v="En ejecucion"/>
    <n v="1"/>
    <n v="1"/>
    <n v="0.95"/>
    <n v="95"/>
    <n v="1"/>
    <n v="1"/>
    <n v="100"/>
    <n v="1"/>
    <n v="1"/>
    <n v="100"/>
    <n v="1"/>
    <n v="0.8"/>
    <n v="80"/>
    <n v="1"/>
    <n v="0"/>
    <n v="0"/>
    <s v="N/A"/>
    <s v="N/A"/>
    <s v="N/A"/>
    <n v="111669993"/>
    <n v="111669993"/>
    <n v="100"/>
    <n v="550930001"/>
    <n v="547263334"/>
    <n v="99.33"/>
    <n v="770097666"/>
    <n v="770097666"/>
    <n v="100"/>
    <n v="862301632"/>
    <n v="836593099"/>
    <n v="97.02"/>
    <n v="1222188000"/>
    <n v="0"/>
    <n v="0"/>
    <n v="3517187292"/>
    <n v="2265624092"/>
    <n v="64.42"/>
    <s v="VIGENCIA (a 30/09/2019): Programación Cuatrienio de la Meta tipo constante. Elaborar 1 estrategia de simplificación y racionalización de trámites.  En la vigencia 2016 se avanzó un 95% del 100% programado. En 2017 y 2018 se logró el 100% de la meta para cada año. En el 2019, al III trimestre se logra un avance del 80%, del 100% para la vigencia. En cuanto al servicio de atención a la ciudadanía, se realiza seguimiento mensual de SDQS, el cual es publicado en la página oficial de la entidad. Dicho seguimiento es realizado con el fin de mejorar la oportunidad de la respuesta y garantizar alertas tempranas a la gestión y mejorar la trazabilidad y flujo de la información de cara a los ciudadanos. Respecto a la estrategia de atención a la ciudadanía, para los años 2016, 2017, 2018 y 2019 (datos a 31 de agosto de 2019), se realizó seguimiento a 203.048 derechos de petición de los cuales 22.442 corresponden al Nivel Central y 180.606 a localidades. Según seguimiento realizado a los 22.442 SDQS del Nivel Central 22.232 tienen respuesta correspondiente a un 99% y 210 se encuentran en trámite. En cuanto a los 180.606 SDQS de las Alcaldías Locales 152.349 cuentan con respuesta total para un 84%, encontrándose en trámite 28.257. Esto nos indica que en total se han recibido 203.048 SDQS a los cuales 174.581 se ha dado respuesta con un avance del 86% y se encuentran en trámite un total del 28.467 equivalente a un 14% restante. Respecto al Sistema Único de información y trámites (SUIT) la entidad está al tanto de la actualización de los trámites y servicios, velando por que estos permanezcan debidamente publicados en la página web de la entidad, indicando a su vez, los datos relevantes para el acceso de estos por parte de la ciudadanía, tales como lugares de acceso, canales de atención, requisitos, entre otros.Actualmente se tienen registrados 14 trámites y 3 OPA¿s (Otros procedimientos Administrativos) ante el SUIT del Departamento Administrativo de la Función Pública."/>
    <n v="111.66999300000001"/>
    <n v="111.66999300000001"/>
    <n v="550.93000099999995"/>
    <n v="547.26333399999999"/>
    <n v="770.097666"/>
    <n v="770.097666"/>
    <n v="862.30163200000004"/>
    <n v="836.59309900000005"/>
    <n v="1222.1880000000001"/>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8"/>
    <s v="Fortalecimiento de la capacidad institucional"/>
    <n v="48"/>
    <n v="3"/>
    <s v="Implementar 1 Modelo De Planeación Y Gestión Institucional Y Sectorial, Articulado Con Los Diferentes Planes, Programas Y Proyectos De La Entidad Y Del Sector Para El Cumplimiento De La Misión Institucional."/>
    <n v="3"/>
    <s v="Creciente"/>
    <n v="1"/>
    <s v="En ejecucion"/>
    <n v="1"/>
    <n v="0"/>
    <n v="0"/>
    <n v="0"/>
    <n v="0.25"/>
    <n v="0.25"/>
    <n v="100"/>
    <n v="0.5"/>
    <n v="0.5"/>
    <n v="100"/>
    <n v="0.9"/>
    <n v="0.78"/>
    <n v="86.67"/>
    <n v="1"/>
    <n v="0"/>
    <n v="0"/>
    <s v="N/A"/>
    <s v="N/A"/>
    <s v="N/A"/>
    <n v="0"/>
    <n v="0"/>
    <n v="0"/>
    <n v="2425383392"/>
    <n v="2353278465"/>
    <n v="97.03"/>
    <n v="2942163534"/>
    <n v="2936853663"/>
    <n v="99.82"/>
    <n v="2212236266"/>
    <n v="2153786266"/>
    <n v="97.36"/>
    <n v="1163190000"/>
    <n v="0"/>
    <n v="0"/>
    <n v="8742973192"/>
    <n v="7443918394"/>
    <n v="85.14"/>
    <s v="VIGENCIA (a 30/09/2019): Programación Cuatrienio de la Meta tipo creciente Implementar 1.0 modelo de planeación y gestión institucional y sectorial. En las vigencias 2017 y 2018 se logró un avance del 50% del total de la meta.  Para el 2019, se presenta un avance del 28% frente al 40% programado para el año. Logrando un avance total acumulado en el cuatrienio del 78% del 90% programado en el 2019.  En el marco de referencia para el ajuste del diseño, implementación y mejora continua del Sistema Integrado de Gestión ¿ SIG, se acoge el ¿Modelo Integrado de Planeación y Gestión - MIPG¿, (Decreto Ley 1499 de 2017), dirigiendo las acciones institucionales hacia la implementación y seguimiento al modelo, a partir de: ¿_x0009_Formulación de los planes estratégicos y de acción en donde se establecen las metas asociadas a las temáticas de los procesos. ¿_x0009_Sostenibilidad del sistema de gestión mediante la actualización de 19 matrices de riesgos, 720 documentos actualizados y depuración de planes de mejoramiento quedando pendiente 24 por cerrar. ¿_x0009_Sostenibilidad del Sistema de Gestión ambiental a partir de la reducción consumo de agua del 2016 al 2019 del 4%, reducción de energía del 10%, generación de residuos aprovechables de 27.700 Kg, aumento de 6 a 37 biciusarios y la participación de 114 personas en el mes del peaton. ¿_x0009_Desarrollo de las actividades establecidas en el Plan de adecuación y sostenibilidad de MIPG obteniendo un cumplimiento aproximado del 80%. Lo anterior, permitió obtener una calificación de 71.9 puntos en el Formulario Único Reporte de Avances de la Gestión ¿ FURAG, siendo esta la herramienta de medición a la implementación de las políticas de gestión y desempeño."/>
    <n v="0"/>
    <n v="0"/>
    <n v="2425.3833920000002"/>
    <n v="2353.2784649999999"/>
    <n v="2942.1635339999998"/>
    <n v="2936.8536629999999"/>
    <n v="2212.2362659999999"/>
    <n v="2153.7862660000001"/>
    <n v="1163.19"/>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8"/>
    <s v="Fortalecimiento de la capacidad institucional"/>
    <n v="48"/>
    <n v="4"/>
    <s v="Realizar 100 Por Ciento De Acciones Programadas En La Vigencia Para El Fortalecimiento De Las Áreas De Apoyo En Aras Del Cumplimiento De La Misionalidad De La Entidad."/>
    <n v="2"/>
    <s v="Constante"/>
    <n v="1"/>
    <s v="En ejecucion"/>
    <n v="1"/>
    <n v="0"/>
    <n v="0"/>
    <n v="0"/>
    <n v="100"/>
    <n v="99.8"/>
    <n v="99.8"/>
    <n v="100"/>
    <n v="99.94"/>
    <n v="99.94"/>
    <n v="100"/>
    <n v="71.680000000000007"/>
    <n v="71.680000000000007"/>
    <n v="100"/>
    <n v="0"/>
    <n v="0"/>
    <s v="N/A"/>
    <s v="N/A"/>
    <s v="N/A"/>
    <n v="0"/>
    <n v="0"/>
    <n v="0"/>
    <n v="2715951211"/>
    <n v="2700696762"/>
    <n v="99.44"/>
    <n v="3523975054"/>
    <n v="3523454554"/>
    <n v="99.98"/>
    <n v="6232241486"/>
    <n v="5959823995"/>
    <n v="95.63"/>
    <n v="4006708000"/>
    <n v="0"/>
    <n v="0"/>
    <n v="16478875751"/>
    <n v="12183975311"/>
    <n v="73.94"/>
    <s v="VIGENCIA (a 30/09/2019): Programación Cuatrienio de la Meta tipo constante, Realizar 100% acciones programadas en la vigencia para el fortalecimiento de las áreas de apoyo.  En la vigencia 2017 se logró un avance del 99,80% y en el 2018 el 99,94% de la meta.  En el 2019, se logra un avance del 71,68%, resaltando las siguientes acciones por parte de las áreas de apoyo en el marco del cumplimiento de la misionalidad de la entidad: *Control Interno: A partir del 100% del cumplimiento de las actividades establecidas en el Plan Anual de Auditoría y realización de los informes establecidos en la normatividad se obtuvo la formulación de planes de mejora y acciones encaminadas al mejoramiento de la gestión superando estas situaciones y evitando nuevas observaciones por los entes de control sobre los planes de mejora vigentes. *Dirección Jurídica: Durante el cuatrienio se aplicaron estrategias para fortalecer la defensa judicial, logrando un ahorro aproximado de $ 73 mil millones de pesos y obteniendo un éxito procesal de más de un 85% en promedio durante los últimos tres años. *Dirección de Contratación: Durante la vigencia fiscal 2016, 2017, 2018 y al 30 de septiembre de 2019 en el SECOP se adelantaron por parte de la Dirección de Contratación los siguientes procesos de selección: concurso de méritos: 2, Licitación Pública: 19, Mínima cuantía 53, Selección Abreviada 133.  Así mismo, se realizaron 44 mesas de trabajo como acompañamiento a la gestión contractual de los Fondos de Desarrollo Local. *Gestión Documental:  Actualización del 100% de las Tablas de Retención Documental 2006-2016 y 2016 en adelante. *Talento humano: En virtud del Acuerdo Distrital No. 637 de 2016 la Secretaría Distrital de Gobierno inició un proceso de rediseño que se materializó con la expedición de los Decretos Distritales Nos.411 y 412 de 2016, por los cuales se modifica la estructura organizacional y modifica la planta de empleos. La planta de empleos en virtud del Decreto 412 de 2016 contem"/>
    <n v="0"/>
    <n v="0"/>
    <n v="2715.9512110000001"/>
    <n v="2700.696762"/>
    <n v="3523.975054"/>
    <n v="3523.4545539999999"/>
    <n v="6232.2414859999999"/>
    <n v="5959.8239949999997"/>
    <n v="4006.7080000000001"/>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8"/>
    <s v="Fortalecimiento de la capacidad institucional"/>
    <n v="48"/>
    <n v="5"/>
    <s v="Implementar 100 Por Ciento El Sistema Integrado De Gestión Con Todos Los Requisitos De Los Subsistemas Que Lo Conforman, Mejorando Los Procesos De La Entidad."/>
    <n v="3"/>
    <s v="Creciente"/>
    <n v="4"/>
    <s v="Finalizada - No continua"/>
    <n v="1"/>
    <n v="75"/>
    <n v="74.3"/>
    <n v="99.07"/>
    <n v="0"/>
    <n v="0"/>
    <n v="0"/>
    <n v="0"/>
    <n v="0"/>
    <n v="0"/>
    <n v="0"/>
    <n v="0"/>
    <n v="0"/>
    <n v="0"/>
    <n v="0"/>
    <n v="0"/>
    <s v="N/A"/>
    <s v="N/A"/>
    <s v="N/A"/>
    <n v="1646671930"/>
    <n v="1644302217"/>
    <n v="99.86"/>
    <n v="0"/>
    <n v="0"/>
    <n v="0"/>
    <n v="0"/>
    <n v="0"/>
    <n v="0"/>
    <n v="0"/>
    <n v="0"/>
    <n v="0"/>
    <n v="0"/>
    <n v="0"/>
    <n v="0"/>
    <n v="1646671930"/>
    <n v="1644302217"/>
    <n v="99.86"/>
    <m/>
    <n v="1646.67193"/>
    <n v="1644.3022169999999"/>
    <n v="0"/>
    <n v="0"/>
    <n v="0"/>
    <n v="0"/>
    <n v="0"/>
    <n v="0"/>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28"/>
    <s v="Fortalecimiento de la capacidad institucional"/>
    <n v="48"/>
    <n v="6"/>
    <s v="Adelantar 1 Unidad De Las Acciones Para La Formulacion E Implementacion De La Politica Publica De Transparencia, Integridad Y Anticorrupcion En Las 20 Alcaldias Locales"/>
    <n v="1"/>
    <s v="Suma"/>
    <n v="1"/>
    <s v="En ejecucion"/>
    <n v="1"/>
    <n v="0"/>
    <n v="0"/>
    <n v="0"/>
    <n v="0"/>
    <n v="0"/>
    <n v="0"/>
    <n v="0.34"/>
    <n v="0.34"/>
    <n v="100"/>
    <n v="0.66"/>
    <n v="0.45"/>
    <n v="68.180000000000007"/>
    <n v="0"/>
    <n v="0"/>
    <n v="0"/>
    <n v="1"/>
    <n v="0.79"/>
    <n v="79"/>
    <n v="0"/>
    <n v="0"/>
    <n v="0"/>
    <n v="0"/>
    <n v="0"/>
    <n v="0"/>
    <n v="0"/>
    <n v="0"/>
    <n v="0"/>
    <n v="243511200"/>
    <n v="243462800"/>
    <n v="99.98"/>
    <n v="0"/>
    <n v="0"/>
    <n v="0"/>
    <n v="243511200"/>
    <n v="243462800"/>
    <n v="99.98"/>
    <s v="VIGENCIA (a 30/09/2019): Programación Cuatrienio de la meta tipo Suma. Formular e implementar la política pública de transparencia.  Esta meta inició a partir de la vigencia 2018, alcanzando un avance del 34% Para la vigencia 2019, se programó una magnitud del 66%, de la cual al III trimestre se ha logrado un avance del 45% para un acumulado en el cuatrienio del 79%   La entidad logró la aprobación de la &quot;Política Pública Distrital de Transparencia, Integridad y No Tolerancia con la Corrupción&quot; (PPDTINC) siendo así, Bogotá la primera ciudad del país en formularla e implementarla para consolidar una gestión íntegra y confiable para la ciudadanía. La implementación de la PP realizada en las 20 localidades contempla 10 productos de responsabilidad de la SDG, los cuales son: 1) Portal ciudadano de acceso a información sobre planeación, presupuesto y contratación de las Alcaldías Locales y la entidad 2) Campañas pedagógicas sobre Gobierno Abierto en las 20 localidades 3) Estrategia de control social sobre la gestión de las Alcaldías Locales 4) Auditorías Visibles sobre procesos de contratación de las Alcaldías Locales 5) Lineamientos del proceso de rendición de cuentas de las Juntas Administradoras Locales 6) Sistema de información sobre planeación, presupuesto y contratación de las Alcaldías Locales y de la SDG 7) Auditorías aleatorias sobre procesos de Inspección, Vigilancia y Control adelantado por las autoridades de policía local 8) Canal Único de Denuncias sobre hechos de corrupción en Alcaldías Locales 9) Batería de indicadores sobre la transparencia en la gestión de Alcaldías Locales y 10) Estrategia para fortalecer la transparencia en procesos de contratación de los Fondos de Desarrollo local. Productos como Canal Único de Denuncias, Auditorías visibles y Aleatorias, deben ser reconocidos, pues su implementación está contribuyendo a un tratamiento eficiente en el fomento de la cultura de la denuncia y posicionándolos como acciones y/o herramientas frente a p"/>
    <n v="0"/>
    <n v="0"/>
    <n v="0"/>
    <n v="0"/>
    <n v="0"/>
    <n v="0"/>
    <n v="243.5112"/>
    <n v="243.46279999999999"/>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4"/>
    <s v="44 - Gobierno y ciudadanía digital"/>
    <n v="0"/>
    <s v="NO APLICA"/>
    <n v="0"/>
    <s v="NO APLICA"/>
    <n v="0"/>
    <s v="NO APLICA"/>
    <n v="0"/>
    <s v="NO APLICA"/>
    <n v="0"/>
    <s v="Gobierno y ciudadanía digital"/>
    <n v="1120"/>
    <s v="Implementación del modelo de gestión de tecnología de la información para el fortalecimiento institucional"/>
    <n v="46"/>
    <n v="1"/>
    <s v="Elaborar 4 Documentos Para Implementar El Modelo Gestión De Ti Dentro De La Entidad."/>
    <n v="1"/>
    <s v="Suma"/>
    <n v="4"/>
    <s v="Finalizada - No continua"/>
    <n v="1"/>
    <n v="0"/>
    <n v="0"/>
    <n v="0"/>
    <n v="4"/>
    <n v="4"/>
    <n v="100"/>
    <n v="0"/>
    <n v="0"/>
    <n v="0"/>
    <n v="0"/>
    <n v="0"/>
    <n v="0"/>
    <n v="0"/>
    <n v="0"/>
    <n v="0"/>
    <n v="4"/>
    <n v="4"/>
    <n v="100"/>
    <n v="0"/>
    <n v="0"/>
    <n v="0"/>
    <n v="275000000"/>
    <n v="275000000"/>
    <n v="100"/>
    <n v="0"/>
    <n v="0"/>
    <n v="0"/>
    <n v="0"/>
    <n v="0"/>
    <n v="0"/>
    <n v="0"/>
    <n v="0"/>
    <n v="0"/>
    <n v="275000000"/>
    <n v="275000000"/>
    <n v="100"/>
    <m/>
    <n v="0"/>
    <n v="0"/>
    <n v="275"/>
    <n v="275"/>
    <n v="0"/>
    <n v="0"/>
    <n v="0"/>
    <n v="0"/>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4"/>
    <s v="44 - Gobierno y ciudadanía digital"/>
    <n v="0"/>
    <s v="NO APLICA"/>
    <n v="0"/>
    <s v="NO APLICA"/>
    <n v="0"/>
    <s v="NO APLICA"/>
    <n v="0"/>
    <s v="NO APLICA"/>
    <n v="0"/>
    <s v="Gobierno y ciudadanía digital"/>
    <n v="1120"/>
    <s v="Implementación del modelo de gestión de tecnología de la información para el fortalecimiento institucional"/>
    <n v="46"/>
    <n v="3"/>
    <s v="Mejorar 9 Sistemas De Información Que Apoyan Los Procesos De La Entidad."/>
    <n v="2"/>
    <s v="Constante"/>
    <n v="4"/>
    <s v="Finalizada - No continua"/>
    <n v="1"/>
    <n v="9"/>
    <n v="9"/>
    <n v="100"/>
    <n v="0"/>
    <n v="0"/>
    <n v="0"/>
    <n v="0"/>
    <n v="0"/>
    <n v="0"/>
    <n v="0"/>
    <n v="0"/>
    <n v="0"/>
    <n v="0"/>
    <n v="0"/>
    <n v="0"/>
    <s v="N/A"/>
    <s v="N/A"/>
    <s v="N/A"/>
    <n v="374476667"/>
    <n v="373476667"/>
    <n v="99.73"/>
    <n v="0"/>
    <n v="0"/>
    <n v="0"/>
    <n v="0"/>
    <n v="0"/>
    <n v="0"/>
    <n v="0"/>
    <n v="0"/>
    <n v="0"/>
    <n v="0"/>
    <n v="0"/>
    <n v="0"/>
    <n v="374476667"/>
    <n v="373476667"/>
    <n v="99.73"/>
    <m/>
    <n v="374.47666700000002"/>
    <n v="373.47666700000002"/>
    <n v="0"/>
    <n v="0"/>
    <n v="0"/>
    <n v="0"/>
    <n v="0"/>
    <n v="0"/>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4"/>
    <s v="44 - Gobierno y ciudadanía digital"/>
    <n v="0"/>
    <s v="NO APLICA"/>
    <n v="0"/>
    <s v="NO APLICA"/>
    <n v="0"/>
    <s v="NO APLICA"/>
    <n v="0"/>
    <s v="NO APLICA"/>
    <n v="0"/>
    <s v="Gobierno y ciudadanía digital"/>
    <n v="1120"/>
    <s v="Implementación del modelo de gestión de tecnología de la información para el fortalecimiento institucional"/>
    <n v="46"/>
    <n v="4"/>
    <s v="Implementar 1 Programa De Renovación Tecnológica Para Fortalecer Los Procesos De La Entidad."/>
    <n v="2"/>
    <s v="Constante"/>
    <n v="4"/>
    <s v="Finalizada - No continua"/>
    <n v="1"/>
    <n v="1"/>
    <n v="1"/>
    <n v="100"/>
    <n v="0"/>
    <n v="0"/>
    <n v="0"/>
    <n v="0"/>
    <n v="0"/>
    <n v="0"/>
    <n v="0"/>
    <n v="0"/>
    <n v="0"/>
    <n v="0"/>
    <n v="0"/>
    <n v="0"/>
    <s v="N/A"/>
    <s v="N/A"/>
    <s v="N/A"/>
    <n v="3453873333"/>
    <n v="3453865346"/>
    <n v="100"/>
    <n v="0"/>
    <n v="0"/>
    <n v="0"/>
    <n v="0"/>
    <n v="0"/>
    <n v="0"/>
    <n v="0"/>
    <n v="0"/>
    <n v="0"/>
    <n v="0"/>
    <n v="0"/>
    <n v="0"/>
    <n v="3453873333"/>
    <n v="3453865346"/>
    <n v="100"/>
    <m/>
    <n v="3453.873333"/>
    <n v="3453.865346"/>
    <n v="0"/>
    <n v="0"/>
    <n v="0"/>
    <n v="0"/>
    <n v="0"/>
    <n v="0"/>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4"/>
    <s v="44 - Gobierno y ciudadanía digital"/>
    <n v="0"/>
    <s v="NO APLICA"/>
    <n v="0"/>
    <s v="NO APLICA"/>
    <n v="0"/>
    <s v="NO APLICA"/>
    <n v="0"/>
    <s v="NO APLICA"/>
    <n v="0"/>
    <s v="Gobierno y ciudadanía digital"/>
    <n v="1120"/>
    <s v="Implementación del modelo de gestión de tecnología de la información para el fortalecimiento institucional"/>
    <n v="46"/>
    <n v="5"/>
    <s v="Mejorar .01 Indice De Disponibilidad De Los Servicios Tecnológicos De La Entidad."/>
    <n v="3"/>
    <s v="Creciente"/>
    <n v="4"/>
    <s v="Finalizada - No continua"/>
    <n v="1"/>
    <n v="0.01"/>
    <n v="0.01"/>
    <n v="100"/>
    <n v="0"/>
    <n v="0"/>
    <n v="0"/>
    <n v="0"/>
    <n v="0"/>
    <n v="0"/>
    <n v="0"/>
    <n v="0"/>
    <n v="0"/>
    <n v="0"/>
    <n v="0"/>
    <n v="0"/>
    <s v="N/A"/>
    <s v="N/A"/>
    <s v="N/A"/>
    <n v="182900000"/>
    <n v="182900000"/>
    <n v="100"/>
    <n v="0"/>
    <n v="0"/>
    <n v="0"/>
    <n v="0"/>
    <n v="0"/>
    <n v="0"/>
    <n v="0"/>
    <n v="0"/>
    <n v="0"/>
    <n v="0"/>
    <n v="0"/>
    <n v="0"/>
    <n v="182900000"/>
    <n v="182900000"/>
    <n v="100"/>
    <m/>
    <n v="182.9"/>
    <n v="182.9"/>
    <n v="0"/>
    <n v="0"/>
    <n v="0"/>
    <n v="0"/>
    <n v="0"/>
    <n v="0"/>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4"/>
    <s v="44 - Gobierno y ciudadanía digital"/>
    <n v="0"/>
    <s v="NO APLICA"/>
    <n v="0"/>
    <s v="NO APLICA"/>
    <n v="0"/>
    <s v="NO APLICA"/>
    <n v="0"/>
    <s v="NO APLICA"/>
    <n v="0"/>
    <s v="Gobierno y ciudadanía digital"/>
    <n v="1120"/>
    <s v="Implementación del modelo de gestión de tecnología de la información para el fortalecimiento institucional"/>
    <n v="46"/>
    <n v="7"/>
    <s v="Implementar 1  Metodología De Mejores Prácticas En Gestión De Servicios (Itil)."/>
    <n v="1"/>
    <s v="Suma"/>
    <n v="3"/>
    <s v="Finalizada por cumplimiento"/>
    <n v="1"/>
    <n v="0"/>
    <n v="0"/>
    <n v="0"/>
    <n v="1"/>
    <n v="1"/>
    <n v="100"/>
    <n v="0"/>
    <n v="0"/>
    <n v="0"/>
    <n v="0"/>
    <n v="0"/>
    <n v="0"/>
    <n v="0"/>
    <n v="0"/>
    <n v="0"/>
    <n v="1"/>
    <n v="1"/>
    <n v="100"/>
    <n v="0"/>
    <n v="0"/>
    <n v="0"/>
    <n v="459611950"/>
    <n v="459089754"/>
    <n v="99.89"/>
    <n v="0"/>
    <n v="0"/>
    <n v="0"/>
    <n v="0"/>
    <n v="0"/>
    <n v="0"/>
    <n v="0"/>
    <n v="0"/>
    <n v="0"/>
    <n v="459611950"/>
    <n v="459089754"/>
    <n v="99.89"/>
    <m/>
    <n v="0"/>
    <n v="0"/>
    <n v="459.61194999999998"/>
    <n v="459.08975400000003"/>
    <n v="0"/>
    <n v="0"/>
    <n v="0"/>
    <n v="0"/>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4"/>
    <s v="44 - Gobierno y ciudadanía digital"/>
    <n v="0"/>
    <s v="NO APLICA"/>
    <n v="0"/>
    <s v="NO APLICA"/>
    <n v="0"/>
    <s v="NO APLICA"/>
    <n v="0"/>
    <s v="NO APLICA"/>
    <n v="0"/>
    <s v="Gobierno y ciudadanía digital"/>
    <n v="1120"/>
    <s v="Implementación del modelo de gestión de tecnología de la información para el fortalecimiento institucional"/>
    <n v="46"/>
    <n v="8"/>
    <s v="Implementar 1 Programa De Renovación Tecnológica Y De Alta Disponibilidad Para  Fortalecer Los Servicios  De La Entidad."/>
    <n v="2"/>
    <s v="Constante"/>
    <n v="1"/>
    <s v="En ejecucion"/>
    <n v="1"/>
    <n v="0"/>
    <n v="0"/>
    <n v="0"/>
    <n v="1"/>
    <n v="1"/>
    <n v="100"/>
    <n v="1"/>
    <n v="1"/>
    <n v="100"/>
    <n v="1"/>
    <n v="0.81"/>
    <n v="81"/>
    <n v="1"/>
    <n v="0"/>
    <n v="0"/>
    <s v="N/A"/>
    <s v="N/A"/>
    <s v="N/A"/>
    <n v="0"/>
    <n v="0"/>
    <n v="0"/>
    <n v="2001288938"/>
    <n v="2001288938"/>
    <n v="100"/>
    <n v="2985174570"/>
    <n v="2973318996"/>
    <n v="99.6"/>
    <n v="2355548946"/>
    <n v="2019740170"/>
    <n v="85.74"/>
    <n v="3508925000"/>
    <n v="0"/>
    <n v="0"/>
    <n v="10850937454"/>
    <n v="6994348104"/>
    <n v="64.459999999999994"/>
    <s v="VIGENCIA (a 30/09/2019): Programación Cuatrienio de la Meta Implementar 1,0 programa de renovación tecnológica y de alta disponibilidad para fortalecer los servicios de la entidad. Tipo constante  En las vigencias 2017 a 2018 se alcanzó un 100% de la meta en cada año. En el 2019, se logra un avance del 70% de la meta, resaltando las siguientes acciones:  El programa de renovación tecnológica se ha planteado a partir de la necesidad de modernización de la infraestructura tecnológica de la entidad, proceso que fue adelantado de manera progresivo dentro del ciclo de vida útil de los equipos.  Bajo este panorama, la Secretaría Distrital de Gobierno adelanto un proceso de adquisición de bienes y servicios que contribuyeran a la mejora de los servicios y a la entrega de servicios tecnológicos de calidad a los grupos de valor de la entidad. *Licenciamiento de SOFTWARE. La entidad migro del software libre a software privativo, basándose la plataforma tecnológica en productos de software desarrollados por Microsoft, la cual soporta los servicios tecnológicos de la entidad.  En el marco de este proceso se adquirieron 4700 licencias de office 365 y equipos tecnológicos para las diferentes áreas de la entidad. En el mismo sentido se adquirió e implementó CRM (en inglés Customer Relationship Management, o Gestión de las relaciones con clientes) por medio del cual se reestructuró el modelo de captura y análisis de información en el marco de las relaciones políticas del Distrito Capital con los grupos de valor. Adicionalmente la entidad implementó la administración de servicios y servidores virtuales a través del uso herramientas tecnológicas y plataformas en la nube como AZURE y SHAREPOINT."/>
    <n v="0"/>
    <n v="0"/>
    <n v="2001.2889379999999"/>
    <n v="2001.2889379999999"/>
    <n v="2985.1745700000001"/>
    <n v="2973.318996"/>
    <n v="2355.5489459999999"/>
    <n v="2019.74017"/>
    <n v="3508.9250000000002"/>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4"/>
    <s v="44 - Gobierno y ciudadanía digital"/>
    <n v="0"/>
    <s v="NO APLICA"/>
    <n v="0"/>
    <s v="NO APLICA"/>
    <n v="0"/>
    <s v="NO APLICA"/>
    <n v="0"/>
    <s v="NO APLICA"/>
    <n v="0"/>
    <s v="Gobierno y ciudadanía digital"/>
    <n v="1120"/>
    <s v="Implementación del modelo de gestión de tecnología de la información para el fortalecimiento institucional"/>
    <n v="46"/>
    <n v="9"/>
    <s v="Fortalecer 1 Plataforma Tecnologica De La Secretaría Distrital De Gobierno."/>
    <n v="2"/>
    <s v="Constante"/>
    <n v="1"/>
    <s v="En ejecucion"/>
    <n v="1"/>
    <n v="0"/>
    <n v="0"/>
    <n v="0"/>
    <n v="1"/>
    <n v="1"/>
    <n v="100"/>
    <n v="1"/>
    <n v="1"/>
    <n v="100"/>
    <n v="1"/>
    <n v="0.7"/>
    <n v="70"/>
    <n v="1"/>
    <n v="0"/>
    <n v="0"/>
    <s v="N/A"/>
    <s v="N/A"/>
    <s v="N/A"/>
    <n v="0"/>
    <n v="0"/>
    <n v="0"/>
    <n v="2880303308"/>
    <n v="2880298407"/>
    <n v="100"/>
    <n v="2096301330"/>
    <n v="2095173895"/>
    <n v="99.95"/>
    <n v="2356462239"/>
    <n v="1827600354"/>
    <n v="77.56"/>
    <n v="3407706000"/>
    <n v="0"/>
    <n v="0"/>
    <n v="10740772877"/>
    <n v="6803072656"/>
    <n v="63.34"/>
    <s v="VIGENCIA (a 30/09/2019): Programación Cuatrienio de la Meta tipo constante. En las vigencias 2017 a 2018 se alcanzó un 100% de la meta en cada año.  En el 2019, al III Trimestre se logra un avance del 70%. A través de los servicios especializados con personal experto en desarrollo de software, la SDG adelantó un proceso constante de atención nuevos requerimientos tecnológicos, actualización de funcionalidades y mantenimiento a la plataforma tecnológica de la entidad y los sistemas de información:  En lo corrido del cuatrienio se han realizado mejoras a Sistemas de información como:  Orfeo: Gestiona el manejo de la documentación. JACD: Apoya la gestión de Juegos, Aglomeraciones, Concursos y Espectáculos. SiActua V1: Registro y control de los expedientes abiertos por infracción a las normas sobre uso del Espacio Público, Régimen de Obras y Urbanismo y Establecimientos de Comercio. SiActua V2: Registro y control de Actuaciones Administrativas y los Procesos Policivos, conforme a los procedimientos de la Ley 1801 de 2016, por el cual se adopta el Código Nacional de Policía. SIPSE: Sistema para la Programación seguimiento y Evaluación de la Gestión Institucional, hace seguimiento y control de proyectos de inversión, procesos contractuales y presupuestales. SiCapital: Gestión en los procesos administrativos y presupuestales. SIAP: Automatización de los procesos y procedimientos establecidos por la Dirección de Gestión del Talento Humano para la administración de personal de planta. MIMEC: Tratamiento de los planes de mejoramiento de las diferentes áreas de la entidad. HESMAP: Herramienta que apoya los procesos de construcción e intercambio de información de las relaciones políticas del DC.  Se destacan como nuevos desarrollos: ARCO el cual permite a las Inspecciones de Policía el control respecto al cumplimiento de las normas en materia de control policivo de acuerdo al Código Nal. de Policía y SIPSE Localidades: Programación, seguimiento y evaluación de procesos con"/>
    <n v="0"/>
    <n v="0"/>
    <n v="2880.303308"/>
    <n v="2880.2984070000002"/>
    <n v="2096.3013299999998"/>
    <n v="2095.1738949999999"/>
    <n v="2356.462239"/>
    <n v="1827.6003539999999"/>
    <n v="3407.7060000000001"/>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4"/>
    <s v="44 - Gobierno y ciudadanía digital"/>
    <n v="0"/>
    <s v="NO APLICA"/>
    <n v="0"/>
    <s v="NO APLICA"/>
    <n v="0"/>
    <s v="NO APLICA"/>
    <n v="0"/>
    <s v="NO APLICA"/>
    <n v="0"/>
    <s v="Gobierno y ciudadanía digital"/>
    <n v="1120"/>
    <s v="Implementación del modelo de gestión de tecnología de la información para el fortalecimiento institucional"/>
    <n v="46"/>
    <n v="10"/>
    <s v="Implementar 1 Modelo De Gestion Ti Dentro De La Entidad"/>
    <n v="1"/>
    <s v="Suma"/>
    <n v="1"/>
    <s v="En ejecucion"/>
    <n v="1"/>
    <n v="0"/>
    <n v="0"/>
    <n v="0"/>
    <n v="0"/>
    <n v="0"/>
    <n v="0"/>
    <n v="0.4"/>
    <n v="0.4"/>
    <n v="100"/>
    <n v="0.55000000000000004"/>
    <n v="0.55000000000000004"/>
    <n v="100"/>
    <n v="0.05"/>
    <n v="0"/>
    <n v="0"/>
    <n v="1"/>
    <n v="0.95"/>
    <n v="95"/>
    <n v="0"/>
    <n v="0"/>
    <n v="0"/>
    <n v="0"/>
    <n v="0"/>
    <n v="0"/>
    <n v="123366667"/>
    <n v="123366667"/>
    <n v="100"/>
    <n v="108092517"/>
    <n v="83500000"/>
    <n v="77.25"/>
    <n v="141253000"/>
    <n v="0"/>
    <n v="0"/>
    <n v="372712184"/>
    <n v="206866667"/>
    <n v="55.5"/>
    <s v="VIGENCIA (a 30/09/2019): Programación Cuatrienio de la Meta tipo Suma. Implementar 1,0 modelo de gestión de TI dentro de la entidad.  Esta meta se programó a partir de la vigencia 2018, alcanzando el 40% de avance del total de la meta. Para la vigencia 2019, se programó una magnitud del 55%, de la cual se logró el 100%, para un acumulado en el cuatrienio del 95%.  El modelo de gestión TI es el derrotero de la administración pública en materia de Tecnologías de la Información. Este, busca que las entidades alineen la estrategia TI con los planes institucionales en búsqueda de consolidar un gobierno abierto, más eficiente y transparente. La materialización del modelo de gestión de TI en la Secretaría Distrital de Gobierno se ha dado a través de: *La formulación e implementación del Plan estratégico de TI (PETI), el cual define la estrategia de gestión de tecnología alineada con los objetivos y estrategias de la SDG. Este se estableció bajo el marco de referencia de Arquitectura empresarial en 5 enfoques:  1) Estrategia de Gobierno en línea: Mejoramos los servicios en línea al ciudadano, mediante trámites y servicios Web como la generación del Certificado de Residencia, registro-Inscripción-actualización y extinción de la representación legal de Propiedad Horizontal, servicio del Banco de Documentos Extraviados y Sello Seguro para la certificación del cumplimiento de las normas de establecimientos de comercio con venta y consumo de bebidas embriagantes  2) Manejo de la información: Se gestiona el análisis de la información y el desarrollo para el uso estratégico de la misma mediante el proyecto de Inteligencia de Negocios  3) Sistemas de información: Facilitan las dinámicas y procesos de la entidad 4)Servicios tecnológicos: Se resalta la migración de la información y aplicaciones que se encontraban en una infraestructura local a la nube  5)Uso y apropiación: Se oficializó del Manual de Gestión de Seguridad que contine la política de Seguridad y Privacidad de la In"/>
    <n v="0"/>
    <n v="0"/>
    <n v="0"/>
    <n v="0"/>
    <n v="123.36666700000001"/>
    <n v="123.36666700000001"/>
    <n v="108.092517"/>
    <n v="83.5"/>
    <n v="141.25299999999999"/>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4"/>
    <s v="44 - Gobierno y ciudadanía digital"/>
    <n v="0"/>
    <s v="NO APLICA"/>
    <n v="0"/>
    <s v="NO APLICA"/>
    <n v="0"/>
    <s v="NO APLICA"/>
    <n v="0"/>
    <s v="NO APLICA"/>
    <n v="0"/>
    <s v="Gobierno y ciudadanía digital"/>
    <n v="1120"/>
    <s v="Implementación del modelo de gestión de tecnología de la información para el fortalecimiento institucional"/>
    <n v="46"/>
    <n v="11"/>
    <s v="Desarrollar 1 Programa De Mejores Practicas En Gestion De Servicios Tecnologicos"/>
    <n v="1"/>
    <s v="Suma"/>
    <n v="1"/>
    <s v="En ejecucion"/>
    <n v="1"/>
    <n v="0"/>
    <n v="0"/>
    <n v="0"/>
    <n v="0"/>
    <n v="0"/>
    <n v="0"/>
    <n v="0.4"/>
    <n v="0.4"/>
    <n v="100"/>
    <n v="0.55000000000000004"/>
    <n v="0.47"/>
    <n v="85.45"/>
    <n v="0.05"/>
    <n v="0"/>
    <n v="0"/>
    <n v="1"/>
    <n v="0.87"/>
    <n v="87"/>
    <n v="0"/>
    <n v="0"/>
    <n v="0"/>
    <n v="0"/>
    <n v="0"/>
    <n v="0"/>
    <n v="95157433"/>
    <n v="95157433"/>
    <n v="100"/>
    <n v="144896298"/>
    <n v="46405600"/>
    <n v="32.03"/>
    <n v="113854000"/>
    <n v="0"/>
    <n v="0"/>
    <n v="353907731"/>
    <n v="141563033"/>
    <n v="40"/>
    <s v="VIGENCIA (a 30/09/2019): &quot;Programación Cuatrienio de la Meta tipo suma Desarrollar 1 Programa De Mejores Prácticas En Gestión De Servicios Tecnológicos.  Esta meta se programó a partir de la vigencia 2018, alcanzando el 40% de avance del total de la meta. Para la vigencia 2019, se programó una magnitud del 55%, de la cual al III trimestre se ha logrado un avance del 47% para un acumulado en el cuatrienio del 87% del 95% que se espera alcanzar al finalizar el año 2019. La Secrearía Distrital de Gobierno, bajo el marco de referencia de mejores prácticas denominada ITIL (Biblioteca de Infraestructura de Tecnologías de Información), las cuales buscan a través de la administración por procesos y procedimientos de gestión mejorar la prestación de servicios de TI con altos criterios de calidad, adquirió y adopto la Herramienda Aranda - HOLA, siendo este el Sistema de Gestión de servicios de tecnología, que permite el registro, seguimiento y solución a las solicitudes de T.I. el manejo de inventario y la respectiva exportación de datos para armar los reportes que se soliciten en un momento dado. Brindando apoyo y solución a las solicitudes y fallas que se presenten en los aplicativos misionales, de apoyo y de servicios de la entidad, como a las demás necesidades respecto ainfraestructura tecnológica y servicios que se requieran."/>
    <n v="0"/>
    <n v="0"/>
    <n v="0"/>
    <n v="0"/>
    <n v="95.157432999999997"/>
    <n v="95.157432999999997"/>
    <n v="144.896298"/>
    <n v="46.4056"/>
    <n v="113.854"/>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4"/>
    <s v="Fortalecimiento de la capacidad institucional de las Alcaldías Locales"/>
    <n v="37"/>
    <n v="1"/>
    <s v="Realizar 1 Plan De Modernización De Las Sedes De Las Alcaldías Locales Relacionado Con Equipos Tecnológicos Y Desarrollo De Infraestructura Física"/>
    <n v="3"/>
    <s v="Creciente"/>
    <n v="1"/>
    <s v="En ejecucion"/>
    <n v="1"/>
    <n v="0.1"/>
    <n v="0.1"/>
    <n v="100"/>
    <n v="0.36"/>
    <n v="0.36"/>
    <n v="100"/>
    <n v="0.8"/>
    <n v="0.8"/>
    <n v="100"/>
    <n v="0.94"/>
    <n v="0.89"/>
    <n v="94.68"/>
    <n v="1"/>
    <n v="0"/>
    <n v="0"/>
    <s v="N/A"/>
    <s v="N/A"/>
    <s v="N/A"/>
    <n v="42500000"/>
    <n v="42500000"/>
    <n v="100"/>
    <n v="1949609325"/>
    <n v="1949609325"/>
    <n v="100"/>
    <n v="3404816917"/>
    <n v="3404816917"/>
    <n v="100"/>
    <n v="221297000"/>
    <n v="191297000"/>
    <n v="86.44"/>
    <n v="244870000"/>
    <n v="0"/>
    <n v="0"/>
    <n v="5863093242"/>
    <n v="5588223242"/>
    <n v="95.31"/>
    <s v="VIGENCIA (a 30/09/2019): Con corte al 3° trimestre de la vigencia 2019, la Secretaría Distrital de Gobierno a través de su gestión ha logrado la finalización de obra de 2 sedes administrativas: ¿_x0009_Usme: La sede administrativa de la localidad de Usme fue inaugurada el 2 de septiembre y cuenta con un área de 4.577 m2 y una inversión superior a los $27.000 millones de pesos. ¿_x0009_Ciudad Bolívar: La sede administrativa de la localidad de Ciudad Bolívar fue inaugurada el 28 de junio y cuenta con un área de 7.581 m2 y una inversión superior a los $22.000 millones de pesos.  En relación con los avances de las 3 alcaldías restantes resulta pertinente indicar lo siguiente: ¿_x0009_Teusaquillo: Esta sede administrativa se encuentra en etapa de construcción y presenta un avance del 82%. Al finalizar esta obra se espera contar con un área de 4.632 m2, producto de una inversión superior a los $24.000 millones de pesos, y más de $9.000 millones gestionados por la Secretaría Distrital de Gobierno correspondiente a excedentes financieros ¿_x0009_Tunjuelito: Esta sede administrativa se encuentra en etapa de construcción y presenta un avance del 51%. Al finalizar esta obra se espera contar con un área de 4.932 m2, producto de una inversión superior a los $22.000 millones de pesos. ¿_x0009_Puente Aranda: Esta sede administrativa se cuenta con diseños arquitectónico y técnicos aprobados e interventoría, adicionalmente se encuentra adelantado un proceso de licitación pública para inicio de construcción. Al finalizar esta obra se espera contar con un área de 7.547 m2, producto de una inversión superior a los $30.000 millones de pesos."/>
    <n v="42.5"/>
    <n v="42.5"/>
    <n v="1949.6093249999999"/>
    <n v="1949.6093249999999"/>
    <n v="3404.8169170000001"/>
    <n v="3404.8169170000001"/>
    <n v="221.297"/>
    <n v="191.297"/>
    <n v="244.87"/>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4"/>
    <s v="Fortalecimiento de la capacidad institucional de las Alcaldías Locales"/>
    <n v="37"/>
    <n v="2"/>
    <s v="Implementar 100 Por Ciento El Modelo De Gestión  Para Alcaldías Locales"/>
    <n v="3"/>
    <s v="Creciente"/>
    <n v="1"/>
    <s v="En ejecucion"/>
    <n v="1"/>
    <n v="10"/>
    <n v="10"/>
    <n v="100"/>
    <n v="25"/>
    <n v="25"/>
    <n v="100"/>
    <n v="85"/>
    <n v="85"/>
    <n v="100"/>
    <n v="95"/>
    <n v="90.26"/>
    <n v="95.01"/>
    <n v="100"/>
    <n v="0"/>
    <n v="0"/>
    <s v="N/A"/>
    <s v="N/A"/>
    <s v="N/A"/>
    <n v="769682100"/>
    <n v="759682100"/>
    <n v="98.7"/>
    <n v="2824296159"/>
    <n v="2824296159"/>
    <n v="100"/>
    <n v="3238892477"/>
    <n v="3230708394"/>
    <n v="99.75"/>
    <n v="4827914628"/>
    <n v="4756577732"/>
    <n v="98.52"/>
    <n v="9802500000"/>
    <n v="0"/>
    <n v="0"/>
    <n v="21463285364"/>
    <n v="11571264385"/>
    <n v="53.91"/>
    <s v="VIGENCIA (a 30/09/2019): En relación con la dimensión de Inspección Vigilancia y Control, se han articulado 30 operativos de gran impacto en 15 Localidades,  recuperando 503.577 m2 de espacio público. Por otra parte, mediante la estrategia de socialización, implementación y pedagogía del Código Nacional de Policía y Convivencia, se han realizado 26.033 visitas a establecimientos de comercio en todas las Localidades (13.043 al 2018 y 12.990 en el 2019). Igualmente se han implementado estrategias como: sensibilización a 5.192 niños en algunas conductas priorizadas del Código Nacional de Policía y Convivencia, Igualmente se han implementado estrategias como ¿Marcas comerciales en el espacio público¿ en donde se han realizado 19 operativos (12 en el 2018 y 7 en el 2019) para 69 incautaciones y ¿Transmiseguro¿, entre otros. Como complemento a los procesos de sensibilización, la Secretaría Distrital de Gobierno cuenta con un plan radial del CNPC, así como una estrategia en redes sociales orientada a la promoción de del dialogo y acciones de convivencia.pendiente"/>
    <n v="769.68209999999999"/>
    <n v="759.68209999999999"/>
    <n v="2824.296159"/>
    <n v="2824.296159"/>
    <n v="3238.8924769999999"/>
    <n v="3230.7083940000002"/>
    <n v="4827.9146280000004"/>
    <n v="4756.5777319999997"/>
    <n v="9802.5"/>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4"/>
    <s v="Fortalecimiento de la capacidad institucional de las Alcaldías Locales"/>
    <n v="37"/>
    <n v="3"/>
    <s v="Implementar 100 Por Ciento El Modelo De Contratación Basado En Resultados Para Alcaldías Locales"/>
    <n v="3"/>
    <s v="Creciente"/>
    <n v="1"/>
    <s v="En ejecucion"/>
    <n v="1"/>
    <n v="10"/>
    <n v="10"/>
    <n v="100"/>
    <n v="25"/>
    <n v="25"/>
    <n v="100"/>
    <n v="76"/>
    <n v="76"/>
    <n v="100"/>
    <n v="100"/>
    <n v="92.3"/>
    <n v="92.3"/>
    <n v="0"/>
    <n v="0"/>
    <n v="0"/>
    <s v="N/A"/>
    <s v="N/A"/>
    <s v="N/A"/>
    <n v="322150000"/>
    <n v="322150000"/>
    <n v="100"/>
    <n v="3694252306"/>
    <n v="3693731080"/>
    <n v="99.99"/>
    <n v="3171340212"/>
    <n v="3171340212"/>
    <n v="100"/>
    <n v="2271894016"/>
    <n v="2271894016"/>
    <n v="100"/>
    <n v="0"/>
    <n v="0"/>
    <n v="0"/>
    <n v="9459636534"/>
    <n v="9459115308"/>
    <n v="99.99"/>
    <s v="VIGENCIA (a 30/09/2019): Periódicamente desde la Secretaría Distrital de Gobierno se realiza seguimiento a PAA y a la ejecución contractual del mismo. Al respecto, los FDL han publicado en la plataforma de SECOP II un total de 3.688 procesos de contratación, cuyo monto asciende a la suma de $423.914.174.825. Así mismo, de acuerdo con el seguimiento presupuestal que se realiza a estos, para la vigencia 2019 la ejecución presupuestal se encuentra en un promedio del 46,5%. Por otra parte, se ha brindado asistencia técnica a los FDL, la cual se basa en el análisis de solicitudes de pretensiones y modificaciones contractuales tales como: adiciones, prorrogas, y nueva contratación con cargo a recursos de inversión y funcionamiento. En el marco de estas actividades, la SDG acompañó 2.410 asistencias técnicas. En relación con el tema de obligaciones por pagar, se han recuperado recursos por una cifra de $13.624.929.988, recursos que podrán aportar a las metas de inversión y a mayores coberturas en la ejecución de los proyectos contemplados para la presente vigencia."/>
    <n v="322.14999999999998"/>
    <n v="322.14999999999998"/>
    <n v="3694.2523059999999"/>
    <n v="3693.73108"/>
    <n v="3171.3402120000001"/>
    <n v="3171.3402120000001"/>
    <n v="2271.8940160000002"/>
    <n v="2271.8940160000002"/>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4"/>
    <s v="Fortalecimiento de la capacidad institucional de las Alcaldías Locales"/>
    <n v="37"/>
    <n v="4"/>
    <s v="Implementar 100 Por Ciento El Modelo De Seguimiento, Monitoreo Y Evaluación De Las Funciones De Los Alcaldes Locales Y De Las Alcaldías Locales"/>
    <n v="3"/>
    <s v="Creciente"/>
    <n v="1"/>
    <s v="En ejecucion"/>
    <n v="1"/>
    <n v="10"/>
    <n v="10"/>
    <n v="100"/>
    <n v="25"/>
    <n v="25"/>
    <n v="100"/>
    <n v="85"/>
    <n v="85"/>
    <n v="100"/>
    <n v="100"/>
    <n v="94.5"/>
    <n v="94.5"/>
    <n v="0"/>
    <n v="0"/>
    <n v="0"/>
    <s v="N/A"/>
    <s v="N/A"/>
    <s v="N/A"/>
    <n v="119000000"/>
    <n v="119000000"/>
    <n v="100"/>
    <n v="598203500"/>
    <n v="597736233"/>
    <n v="99.92"/>
    <n v="243834633"/>
    <n v="243834633"/>
    <n v="100"/>
    <n v="190880000"/>
    <n v="177324000"/>
    <n v="92.9"/>
    <n v="0"/>
    <n v="0"/>
    <n v="0"/>
    <n v="1151918133"/>
    <n v="1137894866"/>
    <n v="98.78"/>
    <s v="VIGENCIA (a 30/09/2019): 1._x0009_Seguimiento, monitoreo y evaluación: El componente desarrolló tres modelos de análisis en la herramienta informática POWER-BI: (i) IDIL, (ii) Ejecución Presupuestal, y (iii) Contratación Fondos de Desarrollo Local, los cuales se encuentran en la página web de la Secretaría Distrital de Gobierno. En el marco de las actividades que adelanta la Secretaría en el desarrollo de esta meta, en lo corrido del año 2019 se han generado los siguientes boletines: a) análisis de proponentes 2018, b) ejecución presupuestal FDL 2016-2019, y c) modalidades de contratación primer trimestre 2019. Por otro lado, se realizó la georreferenciación de la intervención e inversión de los 20 Fondos de Desarrollo Local de las Alcaldías Locales en parques de escala vecinal y construcción de malla vial, identificando los valores, tipos de obra. 2._x0009_ Por otra parte, se elaboró y se encuentran en validación los tablero de actuaciones administrativas de las inspecciones de policía (SIACTUA I y II). Escuela de Gobierno Local: En lo corrido del plan distrital de desarrollo, la Secretaría Distrital de Gobierno ha realizado 33 sesiones de la escuela. Dos de estas se han realizado en la vigencia 2019, las mismas sobre temas de alertas tempranas y feria de articulación asistencia técnica."/>
    <n v="119"/>
    <n v="119"/>
    <n v="598.20349999999996"/>
    <n v="597.73623299999997"/>
    <n v="243.834633"/>
    <n v="243.834633"/>
    <n v="190.88"/>
    <n v="177.32400000000001"/>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4"/>
    <s v="Fortalecimiento de la capacidad institucional de las Alcaldías Locales"/>
    <n v="37"/>
    <n v="5"/>
    <s v="Realizar 1 Proceso Para Fortalecer La Capacidad De Acción De Los Alcaldes Locales Frente A Las Funciones Relacionadas Con Inspección, Vigilancia Y Control"/>
    <n v="3"/>
    <s v="Creciente"/>
    <n v="1"/>
    <s v="En ejecucion"/>
    <n v="1"/>
    <n v="0.1"/>
    <n v="0.1"/>
    <n v="100"/>
    <n v="0.25"/>
    <n v="0.25"/>
    <n v="100"/>
    <n v="0.75"/>
    <n v="0.75"/>
    <n v="100"/>
    <n v="0.95"/>
    <n v="0.93"/>
    <n v="97.89"/>
    <n v="1"/>
    <n v="0"/>
    <n v="0"/>
    <s v="N/A"/>
    <s v="N/A"/>
    <s v="N/A"/>
    <n v="1890234566"/>
    <n v="1790716674"/>
    <n v="94.74"/>
    <n v="3049752599"/>
    <n v="3043713832"/>
    <n v="99.8"/>
    <n v="5523584757"/>
    <n v="5522602834"/>
    <n v="99.98"/>
    <n v="5694294716"/>
    <n v="5516115027"/>
    <n v="96.87"/>
    <n v="5817830000"/>
    <n v="0"/>
    <n v="0"/>
    <n v="21975696638"/>
    <n v="15873148367"/>
    <n v="72.23"/>
    <s v="VIGENCIA (a 30/09/2019): En las vigencias 2016-2018 se avanzó en la depuración de 17.523 actuaciones administrativas. En cuanto a la vigencia 2019 se presenta una programación de 12.000 actuaciones, de las cuales con corte al 30-09-2019 se han archivado 8.791. En tal sentido, el avance a cuatrienio con corte al tercer trimestre de la vigencia 2019 es de 26.314 actuaciones administrativas depuradas. Por otra parte, se han realizado un total 598 acompañamientos a las acciones Inspección, Vigilancia y Control, las cuales han demandado articulación y coordinación con las entidades de orden Nacional y Distrital, particularmente en los siguientes temas: Espacio Público, Fallos Judiciales, Establecimientos de comercio, bares de alto impacto, parqueaderos y metrología legal."/>
    <n v="1890.2345660000001"/>
    <n v="1790.716674"/>
    <n v="3049.7525989999999"/>
    <n v="3043.7138319999999"/>
    <n v="5523.5847569999996"/>
    <n v="5522.6028340000003"/>
    <n v="5694.2947160000003"/>
    <n v="5516.1150269999998"/>
    <n v="5817.83"/>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4"/>
    <s v="Fortalecimiento de la capacidad institucional de las Alcaldías Locales"/>
    <n v="37"/>
    <n v="6"/>
    <s v="Realizar 1 Proceso Para Fortalecer La Capacidad Institucional De Las Inspecciones De Policía En El Marco De Sus Competencias."/>
    <n v="3"/>
    <s v="Creciente"/>
    <n v="1"/>
    <s v="En ejecucion"/>
    <n v="1"/>
    <n v="0"/>
    <n v="0"/>
    <n v="0"/>
    <n v="0.25"/>
    <n v="0.25"/>
    <n v="100"/>
    <n v="0.75"/>
    <n v="0.75"/>
    <n v="100"/>
    <n v="0.95"/>
    <n v="0.93"/>
    <n v="97.89"/>
    <n v="1"/>
    <n v="0"/>
    <n v="0"/>
    <s v="N/A"/>
    <s v="N/A"/>
    <s v="N/A"/>
    <n v="0"/>
    <n v="0"/>
    <n v="0"/>
    <n v="3172786111"/>
    <n v="3172596820"/>
    <n v="99.99"/>
    <n v="6617531004"/>
    <n v="5867531004"/>
    <n v="88.67"/>
    <n v="6426557640"/>
    <n v="5101839554"/>
    <n v="79.39"/>
    <n v="4000740000"/>
    <n v="0"/>
    <n v="0"/>
    <n v="20217614755"/>
    <n v="14141967378"/>
    <n v="69.95"/>
    <s v="VIGENCIA (a 30/09/2019): Se ha fortalecido la capacidad institucional de las nuevas autoridades de policía, esto, en el marco de la aplicación en el distrito capital de la ley 1801 de 2016 CNPC, el cual modificó las clases de actuaciones ante las autoridades de policía, y de paso configuraron nuevas autoridades administrativas especiales de policía.  En tal sentido, se destinan por una parte recursos a las nuevas autoridades de policía, y por otra parte, recursos para hacer seguimiento a las decisiones administrativas impartidas por las autoridades correspondientes, desarrollar acciones institucionales e interinstitucionales concretas de intervención en Inspección, Vigilancia y Control, dictados desde el nivel central, mediante la coordinación de operativos, en las cuales se encuentren vinculadas las Alcaldías Locales, así como la verificación y seguimiento a las acciones encaminadas a garantizar la convivencia en el Distrito Capital.  Producto de lo enunciado, la SDG tuvo que aumentar el número de inspectores de policía pasando de 45 a 103 inspectores de policía, de los cuales 82 hacen parta de la planta de personal y 21 de la planta temporal"/>
    <n v="0"/>
    <n v="0"/>
    <n v="3172.7861109999999"/>
    <n v="3172.5968200000002"/>
    <n v="6617.5310040000004"/>
    <n v="5867.5310040000004"/>
    <n v="6426.55764"/>
    <n v="5101.8395540000001"/>
    <n v="4000.74"/>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4"/>
    <s v="Fortalecimiento de la capacidad institucional de las Alcaldías Locales"/>
    <n v="37"/>
    <n v="7"/>
    <s v="Realizar 1 Proceso Para Fortalecer La Capacidad De Acción De La Secretaría Distrital De Gobierno, Las Autoridades Locales Y/O Autoridades Especiales De Policía Con Ámbito Local, En Los Procesos De Segunda Instancia, En Cumplimiento De La Ley 1801 De 2016"/>
    <n v="3"/>
    <s v="Creciente"/>
    <n v="1"/>
    <s v="En ejecucion"/>
    <n v="1"/>
    <n v="0"/>
    <n v="0"/>
    <n v="0"/>
    <n v="0"/>
    <n v="0"/>
    <n v="0"/>
    <n v="0"/>
    <n v="0"/>
    <n v="0"/>
    <n v="0.75"/>
    <n v="0.71"/>
    <n v="94.67"/>
    <n v="1"/>
    <n v="0"/>
    <n v="0"/>
    <s v="N/A"/>
    <s v="N/A"/>
    <s v="N/A"/>
    <n v="0"/>
    <n v="0"/>
    <n v="0"/>
    <n v="0"/>
    <n v="0"/>
    <n v="0"/>
    <n v="0"/>
    <n v="0"/>
    <n v="0"/>
    <n v="759162000"/>
    <n v="603858566"/>
    <n v="79.540000000000006"/>
    <n v="2164598000"/>
    <n v="0"/>
    <n v="0"/>
    <n v="2923760000"/>
    <n v="603858566"/>
    <n v="20.65"/>
    <s v="VIGENCIA (a 30/09/2019): Con la expedición de este acuerdo, el Concejo de Bogotá D.C definió competencias y atribuciones de la SDG como Autoridad Administrativa Especial de Policía conforme a lo establecido en la Ley 1801 de 2016. Así mismo asignó a la Secretaría la función de conocer, dar trámite y decidir del recurso de apelación de las decisiones que profieran los Inspectores y Corregidores Distritales de Policía, y a su vez, suprimió el Concejo de Justicia, estableciendo que será una dependencia de la SDG quién conocerá de la segunda instancia del proceso verbal abreviado. Como desarrollo a la Ley 1801 de 2016 el honorable Concejo de Bogotá la expidió el Acuerdo distrital 735 de 2019, el cual, entre otras disposiciones, modifica la estructura organizacional de la Secretaría Distrital de Gobierno a través del Decreto distrital No. 099 de 2019, acto administrativo en el cual se le adiciona a la entidad la función dispuesta en el Artículo 11 del acuerdo 735 de 2019, así como competencias para conocer de los recursos en segunda instancia a la Subsecretaría de Gestión Local. Es así como a la fecha a la fecha la Secretaría Distrital de Gobierno ha recibido 278 recursos de apelación por parte de las Inspecciones de Policía de Bogotá, de los cuales a través del equipo de trabajo conformado para tal fin se han evacuado 195 recursos de apelación, 33 han sido devueltos y, 50 se encuentra en tramite de fallo."/>
    <n v="0"/>
    <n v="0"/>
    <n v="0"/>
    <n v="0"/>
    <n v="0"/>
    <n v="0"/>
    <n v="759.16200000000003"/>
    <n v="603.858566"/>
    <n v="2164.598"/>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3"/>
    <n v="1"/>
    <s v="Realizar 1 Proceso Que Permita Identificar Y Mantener Actualizadas Las Líneas Base De La Gobernabilidad De La Administración Con Las Corporaciones Públicas De Elección Popular Y Los Diferentes Actores Sociales En La Ciudad, De Acuerdo Con Las Recomendaciones Planteadas Por El Oap."/>
    <n v="2"/>
    <s v="Constante"/>
    <n v="4"/>
    <s v="Finalizada - No continua"/>
    <n v="1"/>
    <n v="1"/>
    <n v="1"/>
    <n v="100"/>
    <n v="0"/>
    <n v="0"/>
    <n v="0"/>
    <n v="0"/>
    <n v="0"/>
    <n v="0"/>
    <n v="0"/>
    <n v="0"/>
    <n v="0"/>
    <n v="0"/>
    <n v="0"/>
    <n v="0"/>
    <s v="N/A"/>
    <s v="N/A"/>
    <s v="N/A"/>
    <n v="62316667"/>
    <n v="62316667"/>
    <n v="100"/>
    <n v="0"/>
    <n v="0"/>
    <n v="0"/>
    <n v="0"/>
    <n v="0"/>
    <n v="0"/>
    <n v="0"/>
    <n v="0"/>
    <n v="0"/>
    <n v="0"/>
    <n v="0"/>
    <n v="0"/>
    <n v="62316667"/>
    <n v="62316667"/>
    <n v="100"/>
    <m/>
    <n v="62.316667000000002"/>
    <n v="62.316667000000002"/>
    <n v="0"/>
    <n v="0"/>
    <n v="0"/>
    <n v="0"/>
    <n v="0"/>
    <n v="0"/>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3"/>
    <n v="2"/>
    <s v="Realizar 1 Proceso De Fortalecimiento Para El Seguimiento Y Evaluación A Las Relaciones Políticas Con Los Actores Estratégicos, De Acuerdo Con La Estructura Y Los Planes Del Oap."/>
    <n v="2"/>
    <s v="Constante"/>
    <n v="4"/>
    <s v="Finalizada - No continua"/>
    <n v="1"/>
    <n v="1"/>
    <n v="1"/>
    <n v="100"/>
    <n v="0"/>
    <n v="0"/>
    <n v="0"/>
    <n v="0"/>
    <n v="0"/>
    <n v="0"/>
    <n v="0"/>
    <n v="0"/>
    <n v="0"/>
    <n v="0"/>
    <n v="0"/>
    <n v="0"/>
    <s v="N/A"/>
    <s v="N/A"/>
    <s v="N/A"/>
    <n v="194420000"/>
    <n v="194420000"/>
    <n v="100"/>
    <n v="0"/>
    <n v="0"/>
    <n v="0"/>
    <n v="0"/>
    <n v="0"/>
    <n v="0"/>
    <n v="0"/>
    <n v="0"/>
    <n v="0"/>
    <n v="0"/>
    <n v="0"/>
    <n v="0"/>
    <n v="194420000"/>
    <n v="194420000"/>
    <n v="100"/>
    <m/>
    <n v="194.42"/>
    <n v="194.42"/>
    <n v="0"/>
    <n v="0"/>
    <n v="0"/>
    <n v="0"/>
    <n v="0"/>
    <n v="0"/>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3"/>
    <n v="3"/>
    <s v="Realizar 3 Procesos De Coordinación Interinstitucional Para Implementar Las Acciones Que Garanticen El Ejercicio Democrático De Participación Para La Elección De Las Autoridades Nacionales, Distritales, Consultas Internas De Partidos Políticos Y Locales Y La Toma De Decisiones Mediante Los Mecanismos De Participación Ciudadana."/>
    <n v="1"/>
    <s v="Suma"/>
    <n v="1"/>
    <s v="En ejecucion"/>
    <n v="1"/>
    <n v="1"/>
    <n v="1"/>
    <n v="100"/>
    <n v="0.2"/>
    <n v="0.2"/>
    <n v="100"/>
    <n v="0.8"/>
    <n v="0.8"/>
    <n v="100"/>
    <n v="1"/>
    <n v="0.8"/>
    <n v="80"/>
    <n v="0"/>
    <n v="0"/>
    <n v="0"/>
    <n v="3"/>
    <n v="2.8"/>
    <n v="93.33"/>
    <n v="51832917"/>
    <n v="51832917"/>
    <n v="100"/>
    <n v="315349909"/>
    <n v="309603409"/>
    <n v="98.18"/>
    <n v="137473740"/>
    <n v="137473740"/>
    <n v="100"/>
    <n v="350688000"/>
    <n v="132527500"/>
    <n v="37.79"/>
    <n v="0"/>
    <n v="0"/>
    <n v="0"/>
    <n v="855344566"/>
    <n v="631437566"/>
    <n v="73.819999999999993"/>
    <s v="VIGENCIA (a 30/09/2019): Esta meta proyecto corresponde a la meta Plan de desarrollo 214  Para el 2019 se programó apoyar la realización de un (01) proceso electoral y relacionados con la Alcaldía Mayor y Concejo Distrital. Al 30 de septiembre de 2019 se avanzó frente al proceso electoral programado en 0.8, con las siguientes acciones: Conforme a la solicitud de la Registraduría, la Secretaria Distrital de Gobierno ha brindado apoyo con elementos logísticos tales como, consolas de sonido, 18.000 lonas de polipropileno, 22 computadores de escritorio, 4 computadores portátiles, 10 impresoras multifuncionales, 6 video proyectores y 5 escáneres, discos duros externos, servicio de transporte, papelería, entre otros,  Así mismo, se realizaron 6 Comités Técnicos en los cuales se articularon las solicitudes realizadas por la Registraduría Distrital a la Secretaria de Gobierno, y 6 sesiones de la Comisión Distrital para la Coordinación y Seguimiento de los Procesos Electorales."/>
    <n v="51.832917000000002"/>
    <n v="51.832917000000002"/>
    <n v="315.34990900000003"/>
    <n v="309.603409"/>
    <n v="137.47373999999999"/>
    <n v="137.47373999999999"/>
    <n v="350.68799999999999"/>
    <n v="132.5275"/>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3"/>
    <n v="4"/>
    <s v="Realizar 1 Proceso De Formulación De Estrategias Operativas Para Vincular A Los Actores Sociales, Políticos Y Económicos En La Construcción Del Proyecto De Ciudad Y La Gobernabilidad En Bogotá De Acuerdo Con El Plan De Accion Formulado Por El Oap."/>
    <n v="2"/>
    <s v="Constante"/>
    <n v="4"/>
    <s v="Finalizada - No continua"/>
    <n v="1"/>
    <n v="1"/>
    <n v="0.99"/>
    <n v="99"/>
    <n v="0"/>
    <n v="0"/>
    <n v="0"/>
    <n v="0"/>
    <n v="0"/>
    <n v="0"/>
    <n v="0"/>
    <n v="0"/>
    <n v="0"/>
    <n v="0"/>
    <n v="0"/>
    <n v="0"/>
    <s v="N/A"/>
    <s v="N/A"/>
    <s v="N/A"/>
    <n v="91367083"/>
    <n v="91266667"/>
    <n v="99.89"/>
    <n v="0"/>
    <n v="0"/>
    <n v="0"/>
    <n v="0"/>
    <n v="0"/>
    <n v="0"/>
    <n v="0"/>
    <n v="0"/>
    <n v="0"/>
    <n v="0"/>
    <n v="0"/>
    <n v="0"/>
    <n v="91367083"/>
    <n v="91266667"/>
    <n v="99.89"/>
    <m/>
    <n v="91.367082999999994"/>
    <n v="91.266666999999998"/>
    <n v="0"/>
    <n v="0"/>
    <n v="0"/>
    <n v="0"/>
    <n v="0"/>
    <n v="0"/>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3"/>
    <n v="5"/>
    <s v="Realizar 1 Proceso De Seguimiento A Las Relaciones Con Los Actores Relevantes Para La Formulación De Estrategias De Concertación Con Los Tomadores De Decisiones."/>
    <n v="2"/>
    <s v="Constante"/>
    <n v="1"/>
    <s v="En ejecucion"/>
    <n v="1"/>
    <n v="0"/>
    <n v="0"/>
    <n v="0"/>
    <n v="1"/>
    <n v="1"/>
    <n v="100"/>
    <n v="1"/>
    <n v="1"/>
    <n v="100"/>
    <n v="1"/>
    <n v="0.75"/>
    <n v="75"/>
    <n v="1"/>
    <n v="0"/>
    <n v="0"/>
    <s v="N/A"/>
    <s v="N/A"/>
    <s v="N/A"/>
    <n v="0"/>
    <n v="0"/>
    <n v="0"/>
    <n v="866403057"/>
    <n v="866403057"/>
    <n v="100"/>
    <n v="877243233"/>
    <n v="877243233"/>
    <n v="100"/>
    <n v="651583833"/>
    <n v="613654866"/>
    <n v="94.18"/>
    <n v="422140000"/>
    <n v="0"/>
    <n v="0"/>
    <n v="2817370123"/>
    <n v="2357301156"/>
    <n v="83.67"/>
    <s v="VIGENCIA (a 30/09/2019): Esta meta proyecto corresponde a la meta Plan No. 212  Para  la vigencia 2019 está programado 1 proceso de seguimiento.  Para el tercer trimestre de 2019 se reportan 6 asesorías técnicas al Concejo de Bogotá correspondientes a 79 posiciones unificadas radicadas de un total de 368 proyectos de Acuerdo y 1.5 asesorías técnicas al Congreso representadas en 21 posiciones unificadas radicadas de 46 proyectos de Ley."/>
    <n v="0"/>
    <n v="0"/>
    <n v="866.40305699999999"/>
    <n v="866.40305699999999"/>
    <n v="877.24323300000003"/>
    <n v="877.24323300000003"/>
    <n v="651.58383300000003"/>
    <n v="613.65486599999997"/>
    <n v="422.14"/>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3"/>
    <n v="6"/>
    <s v="Acompañar 14 Agendas Sobre  Procesos De Concertación Con Actores Políticos, Económicos Y Sociales Para Análisis Y Transformación De Problemas."/>
    <n v="1"/>
    <s v="Suma"/>
    <n v="1"/>
    <s v="En ejecucion"/>
    <n v="1"/>
    <n v="0"/>
    <n v="0"/>
    <n v="0"/>
    <n v="6"/>
    <n v="6"/>
    <n v="100"/>
    <n v="4"/>
    <n v="4"/>
    <n v="100"/>
    <n v="3"/>
    <n v="2.2599999999999998"/>
    <n v="75.33"/>
    <n v="1"/>
    <n v="0"/>
    <n v="0"/>
    <n v="14"/>
    <n v="12.26"/>
    <n v="87.57"/>
    <n v="0"/>
    <n v="0"/>
    <n v="0"/>
    <n v="367388517"/>
    <n v="367388517"/>
    <n v="100"/>
    <n v="471925094"/>
    <n v="460914869"/>
    <n v="97.66"/>
    <n v="561839000"/>
    <n v="499782000"/>
    <n v="88.95"/>
    <n v="222464000"/>
    <n v="0"/>
    <n v="0"/>
    <n v="1623616611"/>
    <n v="1328085386"/>
    <n v="81.8"/>
    <s v="VIGENCIA (a 30/09/2019): Esta meta proyecto corresponde a la meta Plan 213.  Para el 2019 se programaron 3 agendas, de las cuales al 30 de septiembre se avanzó en 2.26 agendas (0.75 agendas de control político Concejo y Congreso y 1.51 agendas con las Juntas Administradoras Locales), así:   1._x0009_Respecto a las agendas de control político se tramitaron 2 proposiciones del Congreso a la que fue citado el Secretario Distrital de Gobierno. Por parte del Concejo de Bogotá, se aprobaron 146 proposiciones a las cuales se citó al Secretario Distrital de Gobierno y se dio respuesta a 145, quedando 1 proposición en trámite al cierre del 30 de septiembre de 2019. 2._x0009_Sobre las agendas con las Juntas Administradoras Locales, se realizaron así en el tercer trimestre de 2019:   - Agenda de trabajo con las J.A.L. de Los Mártires y Puente Aranda denominada ¿Capacitación Mecanismos de Participación Ciudadana¿  - Agenda de trabajo con las J.A.L. de Santa Fe y Tunjuelito denominada ¿Capacitación Derechos Humanos¿  Igualmente, se aclara que se venían gestionando hasta el I semestre de 2019 las  agendas de Festival Naranja con la JAL de Usaquén y construcción parque Veraguas con la JAL de Puente Aranda."/>
    <n v="0"/>
    <n v="0"/>
    <n v="367.38851699999998"/>
    <n v="367.38851699999998"/>
    <n v="471.925094"/>
    <n v="460.91486900000001"/>
    <n v="561.83900000000006"/>
    <n v="499.78199999999998"/>
    <n v="222.464"/>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3"/>
    <n v="7"/>
    <s v="Atender 12 Espacios Que Fomenten El Fortalecimiento De Las Relaciones Políticas Y La Integración Regional."/>
    <n v="1"/>
    <s v="Suma"/>
    <n v="1"/>
    <s v="En ejecucion"/>
    <n v="1"/>
    <n v="0"/>
    <n v="0"/>
    <n v="0"/>
    <n v="2"/>
    <n v="2"/>
    <n v="100"/>
    <n v="6"/>
    <n v="6"/>
    <n v="100"/>
    <n v="4"/>
    <n v="2.84"/>
    <n v="71"/>
    <n v="0"/>
    <n v="0"/>
    <n v="0"/>
    <n v="12"/>
    <n v="10.84"/>
    <n v="90.33"/>
    <n v="0"/>
    <n v="0"/>
    <n v="0"/>
    <n v="155500000"/>
    <n v="155500000"/>
    <n v="100"/>
    <n v="232683333"/>
    <n v="232683333"/>
    <n v="100"/>
    <n v="249587000"/>
    <n v="184081333"/>
    <n v="73.75"/>
    <n v="0"/>
    <n v="0"/>
    <n v="0"/>
    <n v="637770333"/>
    <n v="572264666"/>
    <n v="89.73"/>
    <s v="VIGENCIA (a 30/09/2019): Esta meta proyecto corresponde a la metas plan de desarrollo No. 216 y 221.  Respecto a la meta 216 para la vigencia 2019 se programó la construcción de dos (2) espacios. Con corte al 30 de septiembre se avanzó en un espacio que consistió en la organización de un Foro Internacional de movilidad en Chía, y un 40% del otro espacio representado en un Seminario Código de Policía, Asamblea CIT, Seminario Curadurías Urbanas, actividades que permiten una mayor integración regional entre los municipios parte del CIT, el Gobierno Nacional y Bogotá Distrito Capital.  Con relación a la meta 221 Para el 2019 se programaron dos (2) agendas, a saber: Agenda Seguridad vial y agenda residuos sólidos. En el I semestre de 2019 se avanzó frente a las agendas programadas en 1.44, así: - Agenda de seguridad vial: Simulacro del Taller sobre seguridad vial. - Agenda técnica de residuos sólidos: reunión proyecto de Reciclaje y aprovechamiento Sostenible.  Para el cumplimiento de esta meta se realizaron durante el 2019 con corte al 30 de septiembre, 10  mesas correspondientes a las agendas de integración intersectorial, con el fin de revisar las principales temáticas que son de gran importancia para generar responsabilidad en cada uno de los miembros del Comité de Integración Territorial."/>
    <n v="0"/>
    <n v="0"/>
    <n v="155.5"/>
    <n v="155.5"/>
    <n v="232.683333"/>
    <n v="232.683333"/>
    <n v="249.58699999999999"/>
    <n v="184.081333"/>
    <n v="0"/>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3"/>
    <n v="8"/>
    <s v="Atender 100 Por Ciento De Los Conflictos Políticos, Económicos Y Sociales Con Los Actores Relevantes Identificados."/>
    <n v="2"/>
    <s v="Constante"/>
    <n v="1"/>
    <s v="En ejecucion"/>
    <n v="1"/>
    <n v="0"/>
    <n v="0"/>
    <n v="0"/>
    <n v="100"/>
    <n v="100"/>
    <n v="100"/>
    <n v="100"/>
    <n v="100"/>
    <n v="100"/>
    <n v="100"/>
    <n v="100"/>
    <n v="100"/>
    <n v="100"/>
    <n v="0"/>
    <n v="0"/>
    <s v="N/A"/>
    <s v="N/A"/>
    <s v="N/A"/>
    <n v="0"/>
    <n v="0"/>
    <n v="0"/>
    <n v="91500000"/>
    <n v="91500000"/>
    <n v="100"/>
    <n v="62333333"/>
    <n v="62333333"/>
    <n v="100"/>
    <n v="150640000"/>
    <n v="110640000"/>
    <n v="73.45"/>
    <n v="305396000"/>
    <n v="0"/>
    <n v="0"/>
    <n v="609869333"/>
    <n v="264473333"/>
    <n v="43.37"/>
    <s v="VIGENCIA (a 30/09/2019): Esta meta proyecto corresponde a la meta plan de desarrollo 217.  Para el 2019 se programó atender el 100% de los conflictos y temáticas convocadas por los concejales. Se asistió a 73 mesas que trataron entre otros temas relevantes: seguimiento a la operación el SITP, comisiones Accidentales de Reglamentación Fondos de Desarrollo Local ,Plan maestro de culto, mejoramiento Integral de los asentamientos Humanos, disposición de llantas."/>
    <n v="0"/>
    <n v="0"/>
    <n v="91.5"/>
    <n v="91.5"/>
    <n v="62.333333000000003"/>
    <n v="62.333333000000003"/>
    <n v="150.63999999999999"/>
    <n v="110.64"/>
    <n v="305.39600000000002"/>
    <n v="0"/>
  </r>
  <r>
    <n v="4069852800"/>
    <n v="5"/>
    <s v="Bogotá mejor para todos"/>
    <x v="0"/>
    <n v="2019"/>
    <s v="30/09/2019 (Terminado)"/>
    <s v="Pesos corrientes"/>
    <n v="2"/>
    <s v="Ultima Version Oficial"/>
    <n v="110"/>
    <s v="Secretaría Distrital de Gobierno"/>
    <s v="110 - SDG"/>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29"/>
    <s v="Fortalecimiento de las relaciones estratégicas del Distrito Capital con actores políticos y sociales"/>
    <n v="43"/>
    <n v="9"/>
    <s v="Elaborar 10 Documentos Sobre Resultados De Estudios, Investigaciones Y Análisis Sobre El Panorama Político De La Administración Distrital, Relaciones Con Los Actores Estratégicos De La Sociedad Civil, Y De La Ciudad Hacia Lo Regional, De Acuerdo Con La Estructura Y Los Planes Del Oap."/>
    <n v="1"/>
    <s v="Suma"/>
    <n v="1"/>
    <s v="En ejecucion"/>
    <n v="1"/>
    <n v="0"/>
    <n v="0"/>
    <n v="0"/>
    <n v="3"/>
    <n v="3"/>
    <n v="100"/>
    <n v="6"/>
    <n v="6"/>
    <n v="100"/>
    <n v="1"/>
    <n v="0.72"/>
    <n v="72"/>
    <n v="0"/>
    <n v="0"/>
    <n v="0"/>
    <n v="10"/>
    <n v="9.7200000000000006"/>
    <n v="97.2"/>
    <n v="0"/>
    <n v="0"/>
    <n v="0"/>
    <n v="409958517"/>
    <n v="409958517"/>
    <n v="100"/>
    <n v="518341267"/>
    <n v="518341267"/>
    <n v="100"/>
    <n v="435662167"/>
    <n v="398177000"/>
    <n v="91.4"/>
    <n v="0"/>
    <n v="0"/>
    <n v="0"/>
    <n v="1363961951"/>
    <n v="1326476784"/>
    <n v="97.25"/>
    <s v="VIGENCIA (a 30/09/2019): Esta meta proyecto correspodne a la meta plan de desarrollo 218.  Para el 2019 se programó 1 documento, el cual ha tenido el siguiente desarrollo con corte al 30 de septiembre que contiene los siguientes análisis y/o temáticas:   - Sistema Político y Electoral del Distrito Capital,  variables y factores de análisis que se buscan implementar en el territorio distrital con el POT, Acuerdo 740 de 2019, sobre la reorganización de los Fondos de Desarrollo de las alcaldías locales, monitoreo a las sesiones del Concejo de Bogotá, informe mensual del panorama político de la ciudad región, cartilla ¿Bogotá Dinámica¿, avance de los títulos: ¿El éxodo venezolano¿, ¿El sistema de partidos en Bogotá¿, ¿Las iniciativas normativas de autoría del concejo, otra herramienta para el desarrollo de temas claves para la ciudad¿, ¿Seguridad y convivencia ciudadana¿, ¿La representación política en el concejo y la cámara de representantes por Bogotá. un análisis del comportamiento electoral¿, ¿Línea purpura¿ más allá de una campaña de sensibilización para prevenir el feminicidio y violencia en contra de las mujeres en el distrito¿, ¿El fortalecimiento de la descentralización político-administrativa desde las juntas administradoras locales en cumplimiento del plan de desarrollo ¿Bogotá mejor para todos¿, ¿Bogotá mejor para todos: los procesos de participación ciudadana, como estrategia efectiva para la consolidación institucional distrital¿"/>
    <n v="0"/>
    <n v="0"/>
    <n v="409.95851699999997"/>
    <n v="409.95851699999997"/>
    <n v="518.34126700000002"/>
    <n v="518.34126700000002"/>
    <n v="435.66216700000001"/>
    <n v="398.17700000000002"/>
    <n v="0"/>
    <n v="0"/>
  </r>
  <r>
    <n v="4069852800"/>
    <n v="5"/>
    <s v="Bogotá mejor para todos"/>
    <x v="0"/>
    <n v="2019"/>
    <s v="30/09/2019 (Terminado)"/>
    <s v="Pesos corrientes"/>
    <n v="2"/>
    <s v="Ultima Version Oficial"/>
    <n v="111"/>
    <s v="Secretaría Distrital de Hacienda"/>
    <s v="111 - SDH"/>
    <n v="87"/>
    <x v="3"/>
    <n v="5"/>
    <s v="5 - Eje transversal Desarrollo económico basado en el conocimiento"/>
    <n v="34"/>
    <s v="34 - 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703"/>
    <s v="Control y servicios tributarios"/>
    <n v="59"/>
    <n v="4"/>
    <s v="Lograr El 11.8 % De Cobertura Con Medios Electronicos Para El Cumplimiento De Las Obligaciones Tributarias"/>
    <n v="1"/>
    <s v="Suma"/>
    <n v="3"/>
    <s v="Finalizada por cumplimiento"/>
    <n v="1"/>
    <n v="10"/>
    <n v="11.8"/>
    <n v="118"/>
    <n v="0"/>
    <n v="0"/>
    <n v="0"/>
    <n v="0"/>
    <n v="0"/>
    <n v="0"/>
    <n v="0"/>
    <n v="0"/>
    <n v="0"/>
    <n v="0"/>
    <n v="0"/>
    <n v="0"/>
    <n v="11.8"/>
    <n v="11.8"/>
    <n v="100"/>
    <n v="78287840"/>
    <n v="43189234"/>
    <n v="55.17"/>
    <n v="0"/>
    <n v="0"/>
    <n v="0"/>
    <n v="0"/>
    <n v="0"/>
    <n v="0"/>
    <n v="0"/>
    <n v="0"/>
    <n v="0"/>
    <n v="0"/>
    <n v="0"/>
    <n v="0"/>
    <n v="78287840"/>
    <n v="43189234"/>
    <n v="55.17"/>
    <m/>
    <n v="78.287840000000003"/>
    <n v="43.189233999999999"/>
    <n v="0"/>
    <n v="0"/>
    <n v="0"/>
    <n v="0"/>
    <n v="0"/>
    <n v="0"/>
    <n v="0"/>
    <n v="0"/>
  </r>
  <r>
    <n v="4069852800"/>
    <n v="5"/>
    <s v="Bogotá mejor para todos"/>
    <x v="0"/>
    <n v="2019"/>
    <s v="30/09/2019 (Terminado)"/>
    <s v="Pesos corrientes"/>
    <n v="2"/>
    <s v="Ultima Version Oficial"/>
    <n v="111"/>
    <s v="Secretaría Distrital de Hacienda"/>
    <s v="111 - SDH"/>
    <n v="87"/>
    <x v="3"/>
    <n v="5"/>
    <s v="5 - Eje transversal Desarrollo económico basado en el conocimiento"/>
    <n v="34"/>
    <s v="34 - 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703"/>
    <s v="Control y servicios tributarios"/>
    <n v="59"/>
    <n v="5"/>
    <s v="Sensibilizar 445170 Contribuyentes Para Que Cumplan Oportunamente Las Obligaciones Tributarias"/>
    <n v="1"/>
    <s v="Suma"/>
    <n v="1"/>
    <s v="En ejecucion"/>
    <n v="1"/>
    <n v="23520"/>
    <n v="40367"/>
    <n v="171.63"/>
    <n v="97389"/>
    <n v="99823"/>
    <n v="102.5"/>
    <n v="104915"/>
    <n v="107401"/>
    <n v="102.37"/>
    <n v="101535"/>
    <n v="85564"/>
    <n v="84.27"/>
    <n v="96044"/>
    <n v="0"/>
    <n v="0"/>
    <n v="445170"/>
    <n v="333155"/>
    <n v="74.84"/>
    <n v="888712160"/>
    <n v="887189160"/>
    <n v="99.83"/>
    <n v="1380000000"/>
    <n v="1375971379"/>
    <n v="99.71"/>
    <n v="2164600000"/>
    <n v="2150567756"/>
    <n v="99.35"/>
    <n v="2646328259"/>
    <n v="2240328259"/>
    <n v="84.66"/>
    <n v="1620000000"/>
    <n v="0"/>
    <n v="0"/>
    <n v="8699640419"/>
    <n v="6654056554"/>
    <n v="76.489999999999995"/>
    <s v="VIGENCIA (a 30/09/2019): Teniendo en cuentas las actividades desarrolladas en el marco de la educación y cultura tributaria enfocadas a informar y formar, en el año 2019 se han sensibilizado, 85.564 contribuyentes entre jornadas que incluyen acercamientos, capacitaciones, ferias de servicio y registro empresarial incluyendo gestión con visitas a Omisos totales de ICA, entre otras, con el fin de incentivar el cumplimiento oportuno, para lo cual se han utilizado soporte logistico y ludico, que acompaña los acercamientos tributarios como ferias, capacitaciones, entre otros."/>
    <n v="888.71216000000004"/>
    <n v="887.18916000000002"/>
    <n v="1380"/>
    <n v="1375.9713790000001"/>
    <n v="2164.6"/>
    <n v="2150.5677559999999"/>
    <n v="2646.3282589999999"/>
    <n v="2240.3282589999999"/>
    <n v="1620"/>
    <n v="0"/>
  </r>
  <r>
    <n v="4069852800"/>
    <n v="5"/>
    <s v="Bogotá mejor para todos"/>
    <x v="0"/>
    <n v="2019"/>
    <s v="30/09/2019 (Terminado)"/>
    <s v="Pesos corrientes"/>
    <n v="2"/>
    <s v="Ultima Version Oficial"/>
    <n v="111"/>
    <s v="Secretaría Distrital de Hacienda"/>
    <s v="111 - SDH"/>
    <n v="87"/>
    <x v="3"/>
    <n v="5"/>
    <s v="5 - Eje transversal Desarrollo económico basado en el conocimiento"/>
    <n v="34"/>
    <s v="34 - 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703"/>
    <s v="Control y servicios tributarios"/>
    <n v="59"/>
    <n v="6"/>
    <s v="Desarrollar 5 Programas De Control A La Evasión Y Anticontrabando"/>
    <n v="1"/>
    <s v="Suma"/>
    <n v="1"/>
    <s v="En ejecucion"/>
    <n v="1"/>
    <n v="1"/>
    <n v="0.1"/>
    <n v="10"/>
    <n v="1.9"/>
    <n v="1.9"/>
    <n v="100"/>
    <n v="0"/>
    <n v="0"/>
    <n v="0"/>
    <n v="0.1"/>
    <n v="0"/>
    <n v="0"/>
    <n v="2.9"/>
    <n v="0"/>
    <n v="0"/>
    <n v="5"/>
    <n v="2"/>
    <n v="40"/>
    <n v="256000000"/>
    <n v="100000000"/>
    <n v="39.06"/>
    <n v="33407000"/>
    <n v="33407000"/>
    <n v="100"/>
    <n v="224641018"/>
    <n v="0"/>
    <n v="0"/>
    <n v="1024641741"/>
    <n v="0"/>
    <n v="0"/>
    <n v="4909560000"/>
    <n v="0"/>
    <n v="0"/>
    <n v="6448249759"/>
    <n v="133407000"/>
    <n v="2.0699999999999998"/>
    <s v="VIGENCIA (a 30/09/2019): Para el plan de control a la evasión y anticontrabando, se trabajo en el ajuste de la línea según el nuevo objeto a contratar, se llevo a junta de contratación y fue aprobado. Actuamente el proceso de contratación está en desarrollo, el mismo ya está publicado en Secop y cumple con todas las etapas y términos de Ley. Se espera contratar en el cuarto trimestre de 2019."/>
    <n v="256"/>
    <n v="100"/>
    <n v="33.406999999999996"/>
    <n v="33.406999999999996"/>
    <n v="224.641018"/>
    <n v="0"/>
    <n v="1024.6417409999999"/>
    <n v="0"/>
    <n v="4909.5600000000004"/>
    <n v="0"/>
  </r>
  <r>
    <n v="4069852800"/>
    <n v="5"/>
    <s v="Bogotá mejor para todos"/>
    <x v="0"/>
    <n v="2019"/>
    <s v="30/09/2019 (Terminado)"/>
    <s v="Pesos corrientes"/>
    <n v="2"/>
    <s v="Ultima Version Oficial"/>
    <n v="111"/>
    <s v="Secretaría Distrital de Hacienda"/>
    <s v="111 - SDH"/>
    <n v="87"/>
    <x v="3"/>
    <n v="5"/>
    <s v="5 - Eje transversal Desarrollo económico basado en el conocimiento"/>
    <n v="34"/>
    <s v="34 - 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1084"/>
    <s v="Actualización de la solución tecnológica de gestión tributaria de la SDH"/>
    <n v="23"/>
    <n v="1"/>
    <s v="Mantener En 100 % Una Aplicación En Medios Móviles Para Trámites De Impuestos De Bogotá"/>
    <n v="2"/>
    <s v="Constante"/>
    <n v="1"/>
    <s v="En ejecucion"/>
    <n v="1"/>
    <n v="0"/>
    <n v="0"/>
    <n v="0"/>
    <n v="100"/>
    <n v="90"/>
    <n v="90"/>
    <n v="100"/>
    <n v="100"/>
    <n v="100"/>
    <n v="100"/>
    <n v="100"/>
    <n v="100"/>
    <n v="100"/>
    <n v="0"/>
    <n v="0"/>
    <s v="N/A"/>
    <s v="N/A"/>
    <s v="N/A"/>
    <n v="0"/>
    <n v="0"/>
    <n v="0"/>
    <n v="1000000"/>
    <n v="0"/>
    <n v="0"/>
    <n v="55600000"/>
    <n v="53220985"/>
    <n v="95.72"/>
    <n v="1400000"/>
    <n v="556000"/>
    <n v="40"/>
    <n v="1400000"/>
    <n v="0"/>
    <n v="0"/>
    <n v="59400000"/>
    <n v="53776985"/>
    <n v="90.53"/>
    <s v="VIGENCIA (a 30/09/2019): Se pagó la renovación de la suscripción a Appstore, que requiere realizar este trámite con carácter anual. A la fecha la App en Playstore registra  940.000 descargas y en Appstore 828 descargas, aclarando que corresponde a los usuarios que han decidido compartir información con los desarrolladores del App, por lo que la información de descargas puede ser aun superior.  La versión publicada en las dos plataformas corresponde a la 2.1.7, una versión superior a la publicada en 2018.  Se ha decidido no realizar más actualizaciones a la App en 2019, esto por cuanto la versión actual se sirve de información de Sicapital y para la entrada en operación de Bogdata se tiene definida la salida en operación de una nueva App, que se actualizará en 2020"/>
    <n v="0"/>
    <n v="0"/>
    <n v="1"/>
    <n v="0"/>
    <n v="55.6"/>
    <n v="53.220984999999999"/>
    <n v="1.4"/>
    <n v="0.55600000000000005"/>
    <n v="1.4"/>
    <n v="0"/>
  </r>
  <r>
    <n v="4069852800"/>
    <n v="5"/>
    <s v="Bogotá mejor para todos"/>
    <x v="0"/>
    <n v="2019"/>
    <s v="30/09/2019 (Terminado)"/>
    <s v="Pesos corrientes"/>
    <n v="2"/>
    <s v="Ultima Version Oficial"/>
    <n v="111"/>
    <s v="Secretaría Distrital de Hacienda"/>
    <s v="111 - SDH"/>
    <n v="87"/>
    <x v="3"/>
    <n v="5"/>
    <s v="5 - Eje transversal Desarrollo económico basado en el conocimiento"/>
    <n v="34"/>
    <s v="34 - 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1084"/>
    <s v="Actualización de la solución tecnológica de gestión tributaria de la SDH"/>
    <n v="23"/>
    <n v="2"/>
    <s v="Diagnosticar E Implementar En Un 100 % La Solución Tecnológica Para Gestión De Impuestos De Bogotá, En Términos Del Rediseño De La Solución Actual O Adquisición De Una Nueva Herramienta"/>
    <n v="1"/>
    <s v="Suma"/>
    <n v="1"/>
    <s v="En ejecucion"/>
    <n v="1"/>
    <n v="0"/>
    <n v="0"/>
    <n v="0"/>
    <n v="31.92"/>
    <n v="14.23"/>
    <n v="44.58"/>
    <n v="63.77"/>
    <n v="62.77"/>
    <n v="98.43"/>
    <n v="13"/>
    <n v="2"/>
    <n v="15.38"/>
    <n v="10"/>
    <n v="0"/>
    <n v="0"/>
    <n v="100"/>
    <n v="79"/>
    <n v="79"/>
    <n v="0"/>
    <n v="0"/>
    <n v="0"/>
    <n v="11724009000"/>
    <n v="11662714166"/>
    <n v="99.48"/>
    <n v="9224393000"/>
    <n v="7969023046"/>
    <n v="86.39"/>
    <n v="10519883193"/>
    <n v="10494133832"/>
    <n v="99.76"/>
    <n v="13271417000"/>
    <n v="0"/>
    <n v="0"/>
    <n v="44739702193"/>
    <n v="30125871044"/>
    <n v="67.34"/>
    <s v="VIGENCIA (a 30/09/2019): Corresponde al avance acumulado con la versión 7.0 del cronograma de implementación. El avance acumulado de la implementación es de 79%,  definiendo para la salida en operación de la solución de gestión tributaria dos liberaciones, una primera en 2019 y la segunda en 2020. La fecha de salida de la primera liberación es la primera semana de diciembre RESERVAS (a 30/09/2019): Corresponde al avance acumulado con la versión 7.0 del cronograma de implementación. El avance acumulado de la implementación es de 79%,  definiendo para la salida en operación de la solución de gestión tributaria dos liberaciones, una primera en 2019 y la segunda en 2020. La fecha de salida de la primera liberación es la primera semana de diciembre"/>
    <n v="0"/>
    <n v="0"/>
    <n v="11724.009"/>
    <n v="11662.714166"/>
    <n v="9224.393"/>
    <n v="7969.0230460000002"/>
    <n v="10519.883193"/>
    <n v="10494.133832"/>
    <n v="13271.416999999999"/>
    <n v="0"/>
  </r>
  <r>
    <n v="4069852800"/>
    <n v="5"/>
    <s v="Bogotá mejor para todos"/>
    <x v="0"/>
    <n v="2019"/>
    <s v="30/09/2019 (Terminado)"/>
    <s v="Pesos corrientes"/>
    <n v="2"/>
    <s v="Ultima Version Oficial"/>
    <n v="111"/>
    <s v="Secretaría Distrital de Hacienda"/>
    <s v="111 - SDH"/>
    <n v="87"/>
    <x v="3"/>
    <n v="5"/>
    <s v="5 - Eje transversal Desarrollo económico basado en el conocimiento"/>
    <n v="34"/>
    <s v="34 - 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1084"/>
    <s v="Actualización de la solución tecnológica de gestión tributaria de la SDH"/>
    <n v="23"/>
    <n v="3"/>
    <s v="Realizar En Un 100 % El Mantenimiento Y Mejoras De La Solución Tecnológica De Impuestos"/>
    <n v="1"/>
    <s v="Suma"/>
    <n v="1"/>
    <s v="En ejecucion"/>
    <n v="1"/>
    <n v="0"/>
    <n v="0"/>
    <n v="0"/>
    <n v="0"/>
    <n v="0"/>
    <n v="0"/>
    <n v="0"/>
    <n v="0"/>
    <n v="0"/>
    <n v="0"/>
    <n v="0"/>
    <n v="0"/>
    <n v="100"/>
    <n v="0"/>
    <n v="0"/>
    <n v="100"/>
    <n v="0"/>
    <n v="0"/>
    <n v="0"/>
    <n v="0"/>
    <n v="0"/>
    <n v="0"/>
    <n v="0"/>
    <n v="0"/>
    <n v="0"/>
    <n v="0"/>
    <n v="0"/>
    <n v="0"/>
    <n v="0"/>
    <n v="0"/>
    <n v="6402611000"/>
    <n v="0"/>
    <n v="0"/>
    <n v="6402611000"/>
    <n v="0"/>
    <n v="0"/>
    <m/>
    <n v="0"/>
    <n v="0"/>
    <n v="0"/>
    <n v="0"/>
    <n v="0"/>
    <n v="0"/>
    <n v="0"/>
    <n v="0"/>
    <n v="6402.6109999999999"/>
    <n v="0"/>
  </r>
  <r>
    <n v="4069852800"/>
    <n v="5"/>
    <s v="Bogotá mejor para todos"/>
    <x v="0"/>
    <n v="2019"/>
    <s v="30/09/2019 (Terminado)"/>
    <s v="Pesos corrientes"/>
    <n v="2"/>
    <s v="Ultima Version Oficial"/>
    <n v="111"/>
    <s v="Secretaría Distrital de Hacienda"/>
    <s v="111 - SDH"/>
    <n v="87"/>
    <x v="3"/>
    <n v="5"/>
    <s v="5 - Eje transversal Desarrollo económico basado en el conocimiento"/>
    <n v="34"/>
    <s v="34 - Mejorar y fortalecer el recaudo tributario de la ciudad e impulsar el uso de mecanismos de vinculación de capital privado"/>
    <n v="0"/>
    <s v="NO APLICA"/>
    <n v="0"/>
    <s v="NO APLICA"/>
    <n v="0"/>
    <s v="NO APLICA"/>
    <n v="0"/>
    <s v="NO APLICA"/>
    <n v="0"/>
    <s v="Mejorar y fortalecer el recaudo tributario de la ciudad e impulsar el uso de mecanismos de vinculación de capital privado"/>
    <n v="1084"/>
    <s v="Actualización de la solución tecnológica de gestión tributaria de la SDH"/>
    <n v="23"/>
    <n v="5"/>
    <s v="Realizar En Un 100 % El Pago De Compromisos De Vigencias Anteriores Fenecidas"/>
    <n v="2"/>
    <s v="Constante"/>
    <n v="1"/>
    <s v="En ejecucion"/>
    <n v="1"/>
    <n v="0"/>
    <n v="0"/>
    <n v="0"/>
    <n v="0"/>
    <n v="0"/>
    <n v="0"/>
    <n v="0"/>
    <n v="0"/>
    <n v="0"/>
    <n v="100"/>
    <n v="17.010000000000002"/>
    <n v="17.010000000000002"/>
    <n v="100"/>
    <n v="0"/>
    <n v="0"/>
    <s v="N/A"/>
    <s v="N/A"/>
    <s v="N/A"/>
    <n v="0"/>
    <n v="0"/>
    <n v="0"/>
    <n v="0"/>
    <n v="0"/>
    <n v="0"/>
    <n v="0"/>
    <n v="0"/>
    <n v="0"/>
    <n v="5337860807"/>
    <n v="908089230"/>
    <n v="17.010000000000002"/>
    <n v="0"/>
    <n v="0"/>
    <n v="0"/>
    <n v="5337860807"/>
    <n v="908089230"/>
    <n v="17.010000000000002"/>
    <s v="VIGENCIA (a 30/09/2019): Se realizó un primera pago por pruebas unitarias soluciones Core por valor de $908.089.230"/>
    <n v="0"/>
    <n v="0"/>
    <n v="0"/>
    <n v="0"/>
    <n v="0"/>
    <n v="0"/>
    <n v="5337.860807"/>
    <n v="908.08923000000004"/>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14"/>
    <s v="Fortalecimiento institucional de la Secretaria Distrital de Hacienda"/>
    <n v="60"/>
    <n v="5"/>
    <s v="Desarrollar 100 Por Ciento De La Operación Tributaria De La Sede Dib En El Edificio Cad"/>
    <n v="1"/>
    <s v="Suma"/>
    <n v="3"/>
    <s v="Finalizada por cumplimiento"/>
    <n v="1"/>
    <n v="30"/>
    <n v="8"/>
    <n v="26.67"/>
    <n v="92"/>
    <n v="92"/>
    <n v="100"/>
    <n v="0"/>
    <n v="0"/>
    <n v="0"/>
    <n v="0"/>
    <n v="0"/>
    <n v="0"/>
    <n v="0"/>
    <n v="0"/>
    <n v="0"/>
    <n v="100"/>
    <n v="100"/>
    <n v="100"/>
    <n v="5000000000"/>
    <n v="4997340204"/>
    <n v="99.95"/>
    <n v="3346808018"/>
    <n v="3346808018"/>
    <n v="100"/>
    <n v="0"/>
    <n v="0"/>
    <n v="0"/>
    <n v="0"/>
    <n v="0"/>
    <n v="0"/>
    <n v="0"/>
    <n v="0"/>
    <n v="0"/>
    <n v="8346808018"/>
    <n v="8344148222"/>
    <n v="99.97"/>
    <m/>
    <n v="5000"/>
    <n v="4997.3402040000001"/>
    <n v="3346.8080180000002"/>
    <n v="3346.8080180000002"/>
    <n v="0"/>
    <n v="0"/>
    <n v="0"/>
    <n v="0"/>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14"/>
    <s v="Fortalecimiento institucional de la Secretaria Distrital de Hacienda"/>
    <n v="60"/>
    <n v="6"/>
    <s v="Realizar 100 Por Ciento De Cuatro Actividades De Intervención Del Sistema Eléctrico De Las Sedes De La Sdh"/>
    <n v="1"/>
    <s v="Suma"/>
    <n v="1"/>
    <s v="En ejecucion"/>
    <n v="1"/>
    <n v="0"/>
    <n v="0"/>
    <n v="0"/>
    <n v="0"/>
    <n v="0"/>
    <n v="0"/>
    <n v="30"/>
    <n v="8"/>
    <n v="26.67"/>
    <n v="82"/>
    <n v="47"/>
    <n v="57.32"/>
    <n v="10"/>
    <n v="0"/>
    <n v="0"/>
    <n v="100"/>
    <n v="55"/>
    <n v="55"/>
    <n v="0"/>
    <n v="0"/>
    <n v="0"/>
    <n v="0"/>
    <n v="0"/>
    <n v="0"/>
    <n v="655207000"/>
    <n v="0"/>
    <n v="0"/>
    <n v="3002751703"/>
    <n v="2929753115"/>
    <n v="97.57"/>
    <n v="0"/>
    <n v="0"/>
    <n v="0"/>
    <n v="3657958703"/>
    <n v="2929753115"/>
    <n v="80.09"/>
    <s v="VIGENCIA (a 30/09/2019): Productos Esperados:   1) Sistema eléctrico intervenido.  Mejoramiento del sistema de apantallamiento del edificio. Identificación de tableros eléctricos principales Manteamiento de la red eléctrica y cambio de caja de medidor de la carrera 32 Cambio de luminarias fluorescentes por luminarias tipo LED en las zonas comunes de edificio CAD torre A y sótanos  Instalaciones de sensores de presencia en todos los baños del edificio CAD torre A  Instalación de control de iluminación con botoneras en la recepción.    2) Adquisiciòn equipos de generaciòn elèctrica de emergencia. Se suscribio contrato parala adquisición e instalación de grupos electrógenos para respaldo de subestaciones del Centro Administrativo Distrital ¿ CAD"/>
    <n v="0"/>
    <n v="0"/>
    <n v="0"/>
    <n v="0"/>
    <n v="655.20699999999999"/>
    <n v="0"/>
    <n v="3002.7517029999999"/>
    <n v="2929.753115"/>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14"/>
    <s v="Fortalecimiento institucional de la Secretaria Distrital de Hacienda"/>
    <n v="60"/>
    <n v="7"/>
    <s v="Implementar 100 Por Ciento De Una Alternativa De Mejoramiento De La Seguridad Y La Convivencia En La Sdh"/>
    <n v="1"/>
    <s v="Suma"/>
    <n v="1"/>
    <s v="En ejecucion"/>
    <n v="1"/>
    <n v="0"/>
    <n v="0"/>
    <n v="0"/>
    <n v="30"/>
    <n v="30"/>
    <n v="100"/>
    <n v="50"/>
    <n v="37.4"/>
    <n v="74.8"/>
    <n v="32.6"/>
    <n v="28.2"/>
    <n v="86.5"/>
    <n v="0"/>
    <n v="0"/>
    <n v="0"/>
    <n v="100"/>
    <n v="95.6"/>
    <n v="95.6"/>
    <n v="0"/>
    <n v="0"/>
    <n v="0"/>
    <n v="2813570225"/>
    <n v="2813570225"/>
    <n v="100"/>
    <n v="2278564000"/>
    <n v="1886792603"/>
    <n v="82.81"/>
    <n v="950094452"/>
    <n v="950094000"/>
    <n v="100"/>
    <n v="0"/>
    <n v="0"/>
    <n v="0"/>
    <n v="6042228677"/>
    <n v="5650456828"/>
    <n v="93.52"/>
    <s v="VIGENCIA (a 30/09/2019): Productos Esperados:   Ascensores mejorados en el CAD, segunda fase Se finalizó la entrega y puesta en funcionamiento, debidamente certificada, de los ascensores del costado oriental y ascensor de carga (15/07/2019). Para el caso de los ascensores del costado occidental se han adelantado siete (7) frecuencias preventivas según el periodo en asunto. En el marco de la garantía el proveedor ha realizado los debidos seguimientos y ha realizado los procesos correctivos necesarios para conservar el buen uso de los equipos. Se encuentra en trámite el pago final del contrato..   RESERVAS (a 30/09/2019): Productos Esperados Alarma de emergencias adquirida para el edificio CAD dentro de la adquisición del BMS. Dentro de los avances de los actividades se encuentra la Instalación de tuberia de cableado y detectores de humo en los pisos piso 1 y 2 de la torre A y Supercade."/>
    <n v="0"/>
    <n v="0"/>
    <n v="2813.5702249999999"/>
    <n v="2813.5702249999999"/>
    <n v="2278.5639999999999"/>
    <n v="1886.7926030000001"/>
    <n v="950.09445200000005"/>
    <n v="950.09400000000005"/>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14"/>
    <s v="Fortalecimiento institucional de la Secretaria Distrital de Hacienda"/>
    <n v="60"/>
    <n v="8"/>
    <s v="Garantizar 100 Por Ciento  Del Acompañamiento De Carácter Técnico Para El Desarrollo De Las Actividades De Fortalecimiento De La Infraestructura Física De La Sdh Y El Cad"/>
    <n v="1"/>
    <s v="Suma"/>
    <n v="1"/>
    <s v="En ejecucion"/>
    <n v="1"/>
    <n v="15"/>
    <n v="0"/>
    <n v="0"/>
    <n v="33"/>
    <n v="33"/>
    <n v="100"/>
    <n v="34"/>
    <n v="30.9"/>
    <n v="90.88"/>
    <n v="20"/>
    <n v="17.899999999999999"/>
    <n v="89.5"/>
    <n v="16.100000000000001"/>
    <n v="0"/>
    <n v="0"/>
    <n v="100"/>
    <n v="81.8"/>
    <n v="81.8"/>
    <n v="212257612"/>
    <n v="0"/>
    <n v="0"/>
    <n v="80250000"/>
    <n v="80250000"/>
    <n v="100"/>
    <n v="172000000"/>
    <n v="131682212"/>
    <n v="76.56"/>
    <n v="240037334"/>
    <n v="160028001"/>
    <n v="66.67"/>
    <n v="0"/>
    <n v="0"/>
    <n v="0"/>
    <n v="704544946"/>
    <n v="371960213"/>
    <n v="52.79"/>
    <s v="VIGENCIA (a 30/09/2019): Productos Esperados:  1) Contratos de Apoyo profesional a la DGC en los aspectos relacionados con el Fortalecimiento de la Infraestructura Física de la SDH y el CAD Los contratos de los ingenieros de apoyo, se han venido ejecutando sin inconvenientes. RESERVAS (a 30/09/2019): Los contratos de los ingenieros de apoyo, se han venido ejecutando sin inconvenientes."/>
    <n v="212.25761199999999"/>
    <n v="0"/>
    <n v="80.25"/>
    <n v="80.25"/>
    <n v="172"/>
    <n v="131.68221199999999"/>
    <n v="240.03733399999999"/>
    <n v="160.02800099999999"/>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14"/>
    <s v="Fortalecimiento institucional de la Secretaria Distrital de Hacienda"/>
    <n v="60"/>
    <n v="9"/>
    <s v="Implementar 100 Por Ciento Una Solucion De Automatización En La Sdh Y El Cad"/>
    <n v="1"/>
    <s v="Suma"/>
    <n v="1"/>
    <s v="En ejecucion"/>
    <n v="1"/>
    <n v="0"/>
    <n v="0"/>
    <n v="0"/>
    <n v="0"/>
    <n v="0"/>
    <n v="0"/>
    <n v="20"/>
    <n v="5"/>
    <n v="25"/>
    <n v="95"/>
    <n v="65"/>
    <n v="68.42"/>
    <n v="0"/>
    <n v="0"/>
    <n v="0"/>
    <n v="100"/>
    <n v="70"/>
    <n v="70"/>
    <n v="0"/>
    <n v="0"/>
    <n v="0"/>
    <n v="0"/>
    <n v="0"/>
    <n v="0"/>
    <n v="2000000000"/>
    <n v="2000000000"/>
    <n v="100"/>
    <n v="0"/>
    <n v="0"/>
    <n v="0"/>
    <n v="0"/>
    <n v="0"/>
    <n v="0"/>
    <n v="2000000000"/>
    <n v="2000000000"/>
    <n v="100"/>
    <s v="VIGENCIA (a 30/09/2019):  Controles de acceso adquiridos o BMS"/>
    <n v="0"/>
    <n v="0"/>
    <n v="0"/>
    <n v="0"/>
    <n v="2000"/>
    <n v="2000"/>
    <n v="0"/>
    <n v="0"/>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14"/>
    <s v="Fortalecimiento institucional de la Secretaria Distrital de Hacienda"/>
    <n v="60"/>
    <n v="10"/>
    <s v="Fortalecer 3.65 Por Ciento Del Sistema De Gestión Documental De La Sdh"/>
    <n v="1"/>
    <s v="Suma"/>
    <n v="3"/>
    <s v="Finalizada por cumplimiento"/>
    <n v="1"/>
    <n v="3.65"/>
    <n v="3.65"/>
    <n v="100"/>
    <n v="0"/>
    <n v="0"/>
    <n v="0"/>
    <n v="0"/>
    <n v="0"/>
    <n v="0"/>
    <n v="0"/>
    <n v="0"/>
    <n v="0"/>
    <n v="0"/>
    <n v="0"/>
    <n v="0"/>
    <n v="3.65"/>
    <n v="3.65"/>
    <n v="100"/>
    <n v="68000000"/>
    <n v="68000000"/>
    <n v="100"/>
    <n v="0"/>
    <n v="0"/>
    <n v="0"/>
    <n v="0"/>
    <n v="0"/>
    <n v="0"/>
    <n v="0"/>
    <n v="0"/>
    <n v="0"/>
    <n v="0"/>
    <n v="0"/>
    <n v="0"/>
    <n v="68000000"/>
    <n v="68000000"/>
    <n v="100"/>
    <m/>
    <n v="68"/>
    <n v="68"/>
    <n v="0"/>
    <n v="0"/>
    <n v="0"/>
    <n v="0"/>
    <n v="0"/>
    <n v="0"/>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14"/>
    <s v="Fortalecimiento institucional de la Secretaria Distrital de Hacienda"/>
    <n v="60"/>
    <n v="11"/>
    <s v="Renovar 100 Por Ciento Del Parque Automotor De La Sdh"/>
    <n v="1"/>
    <s v="Suma"/>
    <n v="3"/>
    <s v="Finalizada por cumplimiento"/>
    <n v="1"/>
    <n v="0"/>
    <n v="0"/>
    <n v="0"/>
    <n v="100"/>
    <n v="100"/>
    <n v="100"/>
    <n v="0"/>
    <n v="0"/>
    <n v="0"/>
    <n v="0"/>
    <n v="0"/>
    <n v="0"/>
    <n v="0"/>
    <n v="0"/>
    <n v="0"/>
    <n v="100"/>
    <n v="100"/>
    <n v="100"/>
    <n v="0"/>
    <n v="0"/>
    <n v="0"/>
    <n v="1031927757"/>
    <n v="919018710"/>
    <n v="89.06"/>
    <n v="0"/>
    <n v="0"/>
    <n v="0"/>
    <n v="0"/>
    <n v="0"/>
    <n v="0"/>
    <n v="0"/>
    <n v="0"/>
    <n v="0"/>
    <n v="1031927757"/>
    <n v="919018710"/>
    <n v="89.06"/>
    <m/>
    <n v="0"/>
    <n v="0"/>
    <n v="1031.9277569999999"/>
    <n v="919.01871000000006"/>
    <n v="0"/>
    <n v="0"/>
    <n v="0"/>
    <n v="0"/>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14"/>
    <s v="Fortalecimiento institucional de la Secretaria Distrital de Hacienda"/>
    <n v="60"/>
    <n v="12"/>
    <s v="Realizar 100 Por Ciento De Adecuaciones Programadas En La Vigencia Para El Mejoramiento De La Infraestructura Física De La Sdh Y El Cad"/>
    <n v="1"/>
    <s v="Suma"/>
    <n v="1"/>
    <s v="En ejecucion"/>
    <n v="1"/>
    <n v="0"/>
    <n v="0"/>
    <n v="0"/>
    <n v="0"/>
    <n v="0"/>
    <n v="0"/>
    <n v="0"/>
    <n v="0"/>
    <n v="0"/>
    <n v="60"/>
    <n v="0"/>
    <n v="0"/>
    <n v="40"/>
    <n v="0"/>
    <n v="0"/>
    <n v="100"/>
    <n v="0"/>
    <n v="0"/>
    <n v="0"/>
    <n v="0"/>
    <n v="0"/>
    <n v="0"/>
    <n v="0"/>
    <n v="0"/>
    <n v="0"/>
    <n v="0"/>
    <n v="0"/>
    <n v="9643790511"/>
    <n v="0"/>
    <n v="0"/>
    <n v="0"/>
    <n v="0"/>
    <n v="0"/>
    <n v="9643790511"/>
    <n v="0"/>
    <n v="0"/>
    <s v="VIGENCIA (a 30/09/2019): Productos Esperados:   1) Adecuación y optimización de las áreas y/o espacios de la SDH. 2) Red  sanitaria y zona de parqueaderos adecuada  Actualmente se avanza en el proceso de contratación bajo la modadliad de licitación pública. Se espera adjudicar el contrato a finales del mes de octubre e iniciar las actividades de adecuación en el mes de noviembre"/>
    <n v="0"/>
    <n v="0"/>
    <n v="0"/>
    <n v="0"/>
    <n v="0"/>
    <n v="0"/>
    <n v="9643.7905109999992"/>
    <n v="0"/>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28"/>
    <s v="Fortalecimiento a la gestión institucional del Concejo de Bogotá"/>
    <n v="50"/>
    <n v="3"/>
    <s v="Realizar 100 % De Las Actividades Programadas Para El  Fortalecimiento Y Actualización De La Infraestructura Física Del Concejo De Bogotá."/>
    <n v="1"/>
    <s v="Suma"/>
    <n v="1"/>
    <s v="En ejecucion"/>
    <n v="1"/>
    <n v="24"/>
    <n v="13.78"/>
    <n v="57.42"/>
    <n v="40.22"/>
    <n v="29.15"/>
    <n v="72.48"/>
    <n v="23.46"/>
    <n v="20.14"/>
    <n v="85.85"/>
    <n v="30"/>
    <n v="22.2"/>
    <n v="74"/>
    <n v="6.93"/>
    <n v="0"/>
    <n v="0"/>
    <n v="100"/>
    <n v="85.27"/>
    <n v="85.27"/>
    <n v="830623200"/>
    <n v="738896200"/>
    <n v="88.96"/>
    <n v="935395838"/>
    <n v="876231701"/>
    <n v="93.67"/>
    <n v="2228443062"/>
    <n v="1717262388"/>
    <n v="77.06"/>
    <n v="222952399"/>
    <n v="104852399"/>
    <n v="47.03"/>
    <n v="472152000"/>
    <n v="0"/>
    <n v="0"/>
    <n v="4689566499"/>
    <n v="3437242688"/>
    <n v="73.3"/>
    <s v="VIGENCIA (a 30/09/2019): El 6 de octubre de 2017, se finalizó y recibió a satisfacción la obra de reforzamiento estructural del Claustro del Concejo de Bogotá. La actividad tuvo un costo total de $3.383.440.000  Entre los meses de enero y mayo de 2019, se realizó la adecuación de los baños de los pisos 1,2 y del salón Comuneros del Claustro del Concejo del Bogotá, por valor de $165.591.152, La obra fue terminada y recibida a satisfacción por la supervisión.  Se realizó la adjudicación del contrato para la realización de los estudios, memorias de cálculo y planos para la reubicación de las redes de agua potable, contra incendios y eléctrica de alta tensión. Esta contratación presenta un retraso de 4 meses por ajustes a la ficha técnica que retrasaron su inicio. A 30 de septiembre se cuenta con los diagnósticos eléctrico e hidráulico. Se han adelantado gestiones con CODENSA para la viabilidad en el diseño eléctrico, cuya entrega esta prevista para la tercera semana del mes de octubre de 2019.   En 2018 se suscribió convenio interadministrativo con la Agencia Nacional Inmobiliaria Virgilio Barco Vargas para la realización de los estudios de diseño del nuevo edificio del Concejo de Bogotá. Se establecieron los comités operativo, para seguimiento al convenio, y fiduciario.  En el marco del citado convenio se han adelantado las acciones necesarias para: Esquemas básicos de Arquitectura, Estructurales, Bioclimáticos, aprobados por Interventoría, Estudio de Suelos y levantamiento topográfico, avalado por la interventoría, Radiación ante el IDPC, Anteproyecto Arquitectónico y documentos, Entrega de presupuesto estimado de obra POE para contratación, Radicación de Licencia de Construcción, Solicitud de aprobación de proyectos domiciliarios de servicios públicos y presentación de posible materiales para el nuevo edificio del Concejo (tonos y materiales de oficinas, baños y corredores)."/>
    <n v="830.6232"/>
    <n v="738.89620000000002"/>
    <n v="935.39583800000003"/>
    <n v="876.23170100000004"/>
    <n v="2228.4430619999998"/>
    <n v="1717.2623880000001"/>
    <n v="222.95239900000001"/>
    <n v="104.85239900000001"/>
    <n v="472.15199999999999"/>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28"/>
    <s v="Fortalecimiento a la gestión institucional del Concejo de Bogotá"/>
    <n v="50"/>
    <n v="4"/>
    <s v="Realizar 100 % De Las Actividades Programadas Para El Fortalecimiento Y Actualización De La Infraestructura Tecnológica Del Concejo De Bogotá"/>
    <n v="1"/>
    <s v="Suma"/>
    <n v="1"/>
    <s v="En ejecucion"/>
    <n v="1"/>
    <n v="24"/>
    <n v="7.33"/>
    <n v="30.54"/>
    <n v="23.97"/>
    <n v="20.170000000000002"/>
    <n v="84.15"/>
    <n v="27.05"/>
    <n v="25.03"/>
    <n v="92.53"/>
    <n v="34"/>
    <n v="20.3"/>
    <n v="59.71"/>
    <n v="13.47"/>
    <n v="0"/>
    <n v="0"/>
    <n v="100"/>
    <n v="72.83"/>
    <n v="72.83"/>
    <n v="1227057680"/>
    <n v="1104706160"/>
    <n v="90.03"/>
    <n v="1710000000"/>
    <n v="1124732607"/>
    <n v="65.77"/>
    <n v="5640359368"/>
    <n v="4748428638"/>
    <n v="84.19"/>
    <n v="1683684601"/>
    <n v="740225041"/>
    <n v="43.97"/>
    <n v="5803700000"/>
    <n v="0"/>
    <n v="0"/>
    <n v="16064801649"/>
    <n v="7718092446"/>
    <n v="48.04"/>
    <s v="VIGENCIA (a 30/09/2019): Se han presentado retrasos en la contratación del PAA 2019 debido a la falta de definición de necesidades y de las fichas técnicas en el Concejo de Bogotá.   A la fecha de corte del presente informe se contrato la Adquisición de licencias de software Acrobat ProDoc 2017 y Monitores industriales para el salón Lara Bonilla y la prestación de servicios profesionales para apoyar la formulación, implementación y seguimiento del Plan Estratégico de Tecnología, Información y Comunicaciones - PETIC del Concejo de Bogotá, Ampliación del sistema de almacenamiento de información.  La adquisición de sistema de control de acceso y talanqueras y videowall avanzan en los estudios de mercado y ajustes a las fichas. RESERVAS (a 30/09/2019): Durante la vigencia 2018 se realizo la adquisición de los siguientes productos / servicios: Sofware:  Servicio de migración de Microsoft Exchange 2010 a 2016 y Solución Fortyanalizer. La ejecución del contrato se realizó al 100%  Hardware: Equipos de cómputo especializado, Impresoras, Solución de videoconferencia, Aire acondicionado para el centro de datos y cableado, Sistema de detección de incendios para el centro de cableado y Archivadores para almacenamiento de cintas de backup, productos y servicios que feron recibidos a satisfacción.  Soluciones tecnológicas: Se realizó la compra de una Solución tecnológica para conferencia y debate del Concejo de Bogotá. El contrato se encuentra en ejecución. Otras soluciones adquiridas son: Sistema de audio y video, Sistema de WIFI y la actualizar de la solución Fortianalyzer, productos y servicios recibidos a satifacción.  La mayoría de los contratos asociados al cumplimiento de la meta y financiados con reservas se han cumplido, quedando solamente pendientes pagos en Wifi."/>
    <n v="1227.0576799999999"/>
    <n v="1104.70616"/>
    <n v="1710"/>
    <n v="1124.7326069999999"/>
    <n v="5640.3593680000004"/>
    <n v="4748.4286380000003"/>
    <n v="1683.6846009999999"/>
    <n v="740.22504100000003"/>
    <n v="5803.7"/>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28"/>
    <s v="Fortalecimiento a la gestión institucional del Concejo de Bogotá"/>
    <n v="50"/>
    <n v="5"/>
    <s v="Garantizar 100 % Los Esquemas De Seguridad De  Los Concejales De Bogotá D.C."/>
    <n v="1"/>
    <s v="Suma"/>
    <n v="1"/>
    <s v="En ejecucion"/>
    <n v="1"/>
    <n v="0.5"/>
    <n v="0.4"/>
    <n v="80"/>
    <n v="23.6"/>
    <n v="16.239999999999998"/>
    <n v="68.81"/>
    <n v="45.32"/>
    <n v="44"/>
    <n v="97.09"/>
    <n v="20.22"/>
    <n v="9.9"/>
    <n v="48.96"/>
    <n v="19.14"/>
    <n v="0"/>
    <n v="0"/>
    <n v="100"/>
    <n v="70.540000000000006"/>
    <n v="70.540000000000006"/>
    <n v="84376800"/>
    <n v="66718804"/>
    <n v="79.069999999999993"/>
    <n v="7602477162"/>
    <n v="7434964796"/>
    <n v="97.8"/>
    <n v="2614977570"/>
    <n v="2614977570"/>
    <n v="100"/>
    <n v="5429000000"/>
    <n v="5429000000"/>
    <n v="100"/>
    <n v="7080617000"/>
    <n v="0"/>
    <n v="0"/>
    <n v="22811448532"/>
    <n v="15545661170"/>
    <n v="68.150000000000006"/>
    <s v="VIGENCIA (a 30/09/2019): Se suscribió el convenio interadministrativo con la Unidad Nacional de Protección que garantizan el servicio de seguridad, en su componente vehículos, de los Concelajes de Bogotá en la vigencia 2019.  En la actualidad se encuentran implementados los 44 vehículos para la protección de los concejales de Bogotá.  La forma de pago del convenio debió ser modificada, situación que ha retrasado los giros, a+un cuando se está llevando a cabo la prestación de los servicios contratados. RESERVAS (a 30/06/2019): Durante 2018 se garantizó el transporte seguro de los Concejales de Bogotá mediante el convenio suscrito con la Unidad Nacional de Protección. Se han presentado demoras en el último desembolso del contrato debido a demoras en la radicación de facturas del contratista. Este pago esta previsto para el mes de julio de 2019."/>
    <n v="84.376800000000003"/>
    <n v="66.718804000000006"/>
    <n v="7602.4771620000001"/>
    <n v="7434.9647960000002"/>
    <n v="2614.97757"/>
    <n v="2614.97757"/>
    <n v="5429"/>
    <n v="5429"/>
    <n v="7080.6170000000002"/>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28"/>
    <s v="Fortalecimiento a la gestión institucional del Concejo de Bogotá"/>
    <n v="50"/>
    <n v="6"/>
    <s v="Realizar 100 % De Las Actividades Programadas Para La Depuración Normativa De Los Acuerdos Distritales Entre 1954 Y 2018"/>
    <n v="1"/>
    <s v="Suma"/>
    <n v="1"/>
    <s v="En ejecucion"/>
    <n v="1"/>
    <n v="0"/>
    <n v="0"/>
    <n v="0"/>
    <n v="0"/>
    <n v="0"/>
    <n v="0"/>
    <n v="0"/>
    <n v="0"/>
    <n v="0"/>
    <n v="75"/>
    <n v="35.6"/>
    <n v="47.47"/>
    <n v="25"/>
    <n v="0"/>
    <n v="0"/>
    <n v="100"/>
    <n v="35.6"/>
    <n v="35.6"/>
    <n v="0"/>
    <n v="0"/>
    <n v="0"/>
    <n v="0"/>
    <n v="0"/>
    <n v="0"/>
    <n v="0"/>
    <n v="0"/>
    <n v="0"/>
    <n v="120154000"/>
    <n v="120154000"/>
    <n v="100"/>
    <n v="88884000"/>
    <n v="0"/>
    <n v="0"/>
    <n v="209038000"/>
    <n v="120154000"/>
    <n v="57.48"/>
    <s v="VIGENCIA (a 30/09/2019): Se contrataron los profesionales requeridos y se dio inicio a las actividades para la depuración y actualización normativa de los Acuerdos de Concejo de Bogotá en el periodo 2015-2018  Se ha realizado el estudio jurídico a 41 Acuerdos del periodo 2015, 18 acuerdos del periodo 2017 y 37 acuerdos del periodo 2018, donde se definieron categorías como son Subcomisión a la que pertenece, tipología, año y cantidad o total general de acuerdos.   Se diseñaron las bases de datos de acuerdos del periodo 2015 al 2018."/>
    <n v="0"/>
    <n v="0"/>
    <n v="0"/>
    <n v="0"/>
    <n v="0"/>
    <n v="0"/>
    <n v="120.154"/>
    <n v="120.154"/>
    <n v="88.884"/>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3"/>
    <s v="43 - Modernización institucional"/>
    <n v="0"/>
    <s v="NO APLICA"/>
    <n v="0"/>
    <s v="NO APLICA"/>
    <n v="0"/>
    <s v="NO APLICA"/>
    <n v="0"/>
    <s v="NO APLICA"/>
    <n v="0"/>
    <s v="Modernización institucional"/>
    <n v="7533"/>
    <s v="Construir edificio en la sede del Concejo de Bogotá D.C."/>
    <n v="12"/>
    <n v="1"/>
    <s v="Construir 1 Edificio En La Sede Del Concejo De Bogotá D.C., Para El Desarrollo De Su Función De Control Político Y Normativo."/>
    <n v="1"/>
    <s v="Suma"/>
    <n v="1"/>
    <s v="En ejecucion"/>
    <n v="1"/>
    <n v="0"/>
    <n v="0"/>
    <n v="0"/>
    <n v="0"/>
    <n v="0"/>
    <n v="0"/>
    <n v="0"/>
    <n v="0"/>
    <n v="0"/>
    <n v="0.02"/>
    <n v="0.01"/>
    <n v="50"/>
    <n v="0.98"/>
    <n v="0"/>
    <n v="0"/>
    <n v="1"/>
    <n v="0.01"/>
    <n v="1"/>
    <n v="0"/>
    <n v="0"/>
    <n v="0"/>
    <n v="0"/>
    <n v="0"/>
    <n v="0"/>
    <n v="0"/>
    <n v="0"/>
    <n v="0"/>
    <n v="23500000000"/>
    <n v="0"/>
    <n v="0"/>
    <n v="2634401000"/>
    <n v="0"/>
    <n v="0"/>
    <n v="26134401000"/>
    <n v="0"/>
    <n v="0"/>
    <s v="VIGENCIA (a 30/09/2019): Se han realizado actividades de seguimiento mediante los comités operativo y fiduciario, asÍ: Comité Fiduciario 23-05-2019 se realizó la presentación del esquema de Patrimonio Autónomo y del informe de febrero a abril de 2019. Se revisaron los temas más importantes del Fideicomiso donde se presentaron los saldos en cada una de las cuentas constituidas, sus rendimientos y la rentabilidad de cada una de ellas.   Comité opertaivo 27-06-2019. Se definieron temas como: lugar de acceso al nuevo edificio, oficina de atención al ciudadano, oficina de correspondencia y distribución de la planta administrativa del Concejo entre otras, quedando como compromiso por parte de los consultores evaluar la viabilidad de los temas planteados en la Mesa Directiva.  25-07-2019, La Supervisión (Concejo de Bogotá) aprueba ampliación en tiempos de la Etapa número 1 del convenio hasta el 23 de diciembre, teniendo en cuenta que la ANIM contrato a la Consultoría  y la interventoría en el mes de abril y por consiguiente los tiempos no se ajustan a lo requerido.  29-08-2019. La Consultoría realiza la presentación del Proyecto Arquitectónico, realiza la entrega a la interventoría del informe forestal, entrega de presupuesto estimado de obra a la interventoría,  Informa que realizara la radicación de Licencia de Construcción, en legal y debida forma el día 29 de agosto de 2019. La supervisión del Concejo solicita la presentación detallada de todos los informes realizados por parte de la interventoría y estos deben ser radicados a la SHD, con copia al Concejo de Bogotá."/>
    <n v="0"/>
    <n v="0"/>
    <n v="0"/>
    <n v="0"/>
    <n v="0"/>
    <n v="0"/>
    <n v="23500"/>
    <n v="0"/>
    <n v="2634.4009999999998"/>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4"/>
    <s v="44 - Gobierno y ciudadanía digital"/>
    <n v="0"/>
    <s v="NO APLICA"/>
    <n v="0"/>
    <s v="NO APLICA"/>
    <n v="0"/>
    <s v="NO APLICA"/>
    <n v="0"/>
    <s v="NO APLICA"/>
    <n v="0"/>
    <s v="Gobierno y ciudadanía digital"/>
    <n v="1087"/>
    <s v="Modernización tecnológica de la SDH"/>
    <n v="25"/>
    <n v="1"/>
    <s v="Implementar En Un 100 % El Bpm (Business Process Management) Y Gestor Documental Para Aquellos Procesos Identificados Que Requieran Automatización En La Sdh"/>
    <n v="1"/>
    <s v="Suma"/>
    <n v="1"/>
    <s v="En ejecucion"/>
    <n v="1"/>
    <n v="0"/>
    <n v="0"/>
    <n v="0"/>
    <n v="12.1"/>
    <n v="0"/>
    <n v="0"/>
    <n v="45"/>
    <n v="3.48"/>
    <n v="7.73"/>
    <n v="86.52"/>
    <n v="84.52"/>
    <n v="97.69"/>
    <n v="10"/>
    <n v="0"/>
    <n v="0"/>
    <n v="100"/>
    <n v="88"/>
    <n v="88"/>
    <n v="0"/>
    <n v="0"/>
    <n v="0"/>
    <n v="400000000"/>
    <n v="0"/>
    <n v="0"/>
    <n v="173000000"/>
    <n v="137697679"/>
    <n v="79.599999999999994"/>
    <n v="33135000"/>
    <n v="29951056"/>
    <n v="90.37"/>
    <n v="30000000"/>
    <n v="0"/>
    <n v="0"/>
    <n v="636135000"/>
    <n v="167648735"/>
    <n v="26.35"/>
    <s v="VIGENCIA (a 30/09/2019): Se adelantó y puso en operación el licenciamiento Acrobat para la disposición de documentos y servicios de comunicación.   Respecto al componente de gestión documental, el avance se relaciona con la puesta en operación del contrato de firmas digitales y estampado cronológicom que inició el 15 de enero/2019 con la firma del acta, en el cual se establecieron los alcances del servicio de estampado cronológico y correo electrónico certificado  Para el tema del estampado cronológico GSE entregó un documento del set de prueba para el consumo, con el cual se procedió en conjunto con la Dirección de Informática y Tecnología  a realizar diferentes reuniones para definir la especificación funcional para el desarrollo de la integración de los servicios de web service  de Ares asociada a los  procesos de gestión documental de SAP CORE_ERP.  Se realizaron las respectivas pruebas con estampas suministradas por GSE.  De igual manera, se definió el texto que debe llevar la estampa.   Correo electrónico certificado:  Con el acompañamiento de la Subdirección de Infraestructura de TIC, y con el proveedor de servicios se solicitó la creación de los registros DNS que se requieren para el envío de correo certificado con estampa de hora para la Secretaría de Hacienda, configurando este servicio en el correo de contactenos@shd.gov.co.  Como prueba piloto se trabajó con la Oficina de Cobro Prejuridico en el proceso que realizan con los bancos.  Así mismo, se realizó la capacitación respectiva para el contratista de correspondencia 4-72 y la Oficina de Cobro Prejurídico.   Las firmas y estampas adquiridas son suficientes para cubrir la operación en 2019.  Se ajusta el avance en relación con la reprogramación del indicador en el cual se asigna al componente de gestión documental un peso del 90% en el avance de la meta. RESERVAS (a 30/09/2019): l contrato inicio el 15 de enero/2019 con la firma del acta, en el cual se establecieron los alcances del servicio de estampado cronológico y correo electrónico certificado  Para el tema del estampado cronológico GSE entregó un documento del set de prueba para el consumo, con el cual se procedió en conjunto con la Dirección de Informática y Tecnología  a realizar diferentes reuniones para definir la especificación funcional para el desarrollo de la integración de los servicios de web service  de Ares asociada a los  procesos de gestión documental de SAP CORE_ERP.  Se realizaron las respectivas pruebas con estampas suministradas por GSE.  De igual manera, se definió el texto que debe llevar la estampa.   Correo electrónico certificado:  Con el acompañamiento de la Subdirección de Infraestructura de TIC, y con el proveedor de servicios se solicitó la creación de los registros DNS que se requieren para el envío de correo certificado con estampa de hora para la Secretaría de Hacienda, configurando este servicio en el correo de contactenos@shd.gov.co.  Como prueba piloto se trabajó con la Oficina de Cobro Prejuridico en el proceso que realizan con los bancos.  Así mismo, se realizó la capacitación respectiva para el contratista de correspondencia 4-72 y la Oficina de Cobro Prejurídico."/>
    <n v="0"/>
    <n v="0"/>
    <n v="400"/>
    <n v="0"/>
    <n v="173"/>
    <n v="137.69767899999999"/>
    <n v="33.134999999999998"/>
    <n v="29.951056000000001"/>
    <n v="3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4"/>
    <s v="44 - Gobierno y ciudadanía digital"/>
    <n v="0"/>
    <s v="NO APLICA"/>
    <n v="0"/>
    <s v="NO APLICA"/>
    <n v="0"/>
    <s v="NO APLICA"/>
    <n v="0"/>
    <s v="NO APLICA"/>
    <n v="0"/>
    <s v="Gobierno y ciudadanía digital"/>
    <n v="1087"/>
    <s v="Modernización tecnológica de la SDH"/>
    <n v="25"/>
    <n v="2"/>
    <s v="Adquirir El 100 % Del Licenciamiento Para Los Módulos Del Erp (Enterprise Resource Planning) Incorporados Dentro Del Plan De Trabajo Que Se Defina Para El Proyecto A Implementar Con La Solución De Gestión Tributaria"/>
    <n v="1"/>
    <s v="Suma"/>
    <n v="1"/>
    <s v="En ejecucion"/>
    <n v="1"/>
    <n v="0"/>
    <n v="0"/>
    <n v="0"/>
    <n v="100"/>
    <n v="61.77"/>
    <n v="61.77"/>
    <n v="15.23"/>
    <n v="15.23"/>
    <n v="100"/>
    <n v="23"/>
    <n v="2"/>
    <n v="8.6999999999999993"/>
    <n v="0"/>
    <n v="0"/>
    <n v="0"/>
    <n v="100"/>
    <n v="79"/>
    <n v="79"/>
    <n v="0"/>
    <n v="0"/>
    <n v="0"/>
    <n v="12815639000"/>
    <n v="12785321000"/>
    <n v="99.76"/>
    <n v="1044299263"/>
    <n v="1044299263"/>
    <n v="100"/>
    <n v="1600764493"/>
    <n v="1600764493"/>
    <n v="100"/>
    <n v="0"/>
    <n v="0"/>
    <n v="0"/>
    <n v="15460702756"/>
    <n v="15430384756"/>
    <n v="99.8"/>
    <s v="VIGENCIA (a 30/09/2019): Corresponde al avance acumulado con la versión 7.0 del cronograma de implementación. El avance acumulado de la implementación es de 79%, con fecha planeada de salida en vivo en la primera semana de diciembre"/>
    <n v="0"/>
    <n v="0"/>
    <n v="12815.638999999999"/>
    <n v="12785.321"/>
    <n v="1044.2992630000001"/>
    <n v="1044.2992630000001"/>
    <n v="1600.7644929999999"/>
    <n v="1600.7644929999999"/>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4"/>
    <s v="44 - Gobierno y ciudadanía digital"/>
    <n v="0"/>
    <s v="NO APLICA"/>
    <n v="0"/>
    <s v="NO APLICA"/>
    <n v="0"/>
    <s v="NO APLICA"/>
    <n v="0"/>
    <s v="NO APLICA"/>
    <n v="0"/>
    <s v="Gobierno y ciudadanía digital"/>
    <n v="1087"/>
    <s v="Modernización tecnológica de la SDH"/>
    <n v="25"/>
    <n v="3"/>
    <s v="Implementar 100 % De Los Componentes De  Infraestructura Tecnológica De La Sdh (Hardware, Software, Conectividad, Comunicaciones, Seguridad) De Acuerdo Con El Plan De Trabajo Del Proyecto"/>
    <n v="1"/>
    <s v="Suma"/>
    <n v="1"/>
    <s v="En ejecucion"/>
    <n v="1"/>
    <n v="2.7"/>
    <n v="0.02"/>
    <n v="0.74"/>
    <n v="27.3"/>
    <n v="16.14"/>
    <n v="59.12"/>
    <n v="39.76"/>
    <n v="18.899999999999999"/>
    <n v="47.54"/>
    <n v="42.15"/>
    <n v="10.87"/>
    <n v="25.79"/>
    <n v="22.79"/>
    <n v="0"/>
    <n v="0"/>
    <n v="100"/>
    <n v="45.93"/>
    <n v="45.93"/>
    <n v="1136000000"/>
    <n v="962910855"/>
    <n v="84.76"/>
    <n v="8925000000"/>
    <n v="8015857827"/>
    <n v="89.81"/>
    <n v="18448860737"/>
    <n v="5068576507"/>
    <n v="27.47"/>
    <n v="9675519089"/>
    <n v="8574063854"/>
    <n v="88.62"/>
    <n v="19831000000"/>
    <n v="0"/>
    <n v="0"/>
    <n v="58016379826"/>
    <n v="22621409043"/>
    <n v="38.99"/>
    <s v="VIGENCIA (a 30/09/2019): Durante el año se adelantaron los siguientes temas: contratación de la solución de servicios integrales para la administración y soporte de la operación de  los módulos de la Plataforma SAP adquiridos por la Secretaría Distrital de Hacienda, Red inalámbrica, impresora de cheques, Impresora de código de barras para inventarios, omnicanalidad, adquisición de equipos de cómputo para la Dirección Distrital de Cobro, adición de licenciamiento Microsoft para la operación de la Dirección Distrital de Cobro y soporte a proyectos de infraestructura de TI.   Se encuentran contratados con vigencias futuras temas como: Licenciamiento Microsoft, servicio de omnicanalidad, red inalámbrica, comunicaciones unificadas."/>
    <n v="1136"/>
    <n v="962.91085499999997"/>
    <n v="8925"/>
    <n v="8015.8578269999998"/>
    <n v="18448.860736999999"/>
    <n v="5068.5765069999998"/>
    <n v="9675.5190889999994"/>
    <n v="8574.063854"/>
    <n v="19831"/>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4"/>
    <s v="44 - Gobierno y ciudadanía digital"/>
    <n v="0"/>
    <s v="NO APLICA"/>
    <n v="0"/>
    <s v="NO APLICA"/>
    <n v="0"/>
    <s v="NO APLICA"/>
    <n v="0"/>
    <s v="NO APLICA"/>
    <n v="0"/>
    <s v="Gobierno y ciudadanía digital"/>
    <n v="1087"/>
    <s v="Modernización tecnológica de la SDH"/>
    <n v="25"/>
    <n v="4"/>
    <s v="Implementar 100 % De Los Requerimientos De Sicapital De Acuerdo Con Los Planes Operativos Y Fechas Definidas Con Los Usuarios"/>
    <n v="2"/>
    <s v="Constante"/>
    <n v="1"/>
    <s v="En ejecucion"/>
    <n v="1"/>
    <n v="0"/>
    <n v="0"/>
    <n v="0"/>
    <n v="100"/>
    <n v="89.45"/>
    <n v="89.45"/>
    <n v="100"/>
    <n v="103.13"/>
    <n v="103.13"/>
    <n v="100"/>
    <n v="118"/>
    <n v="118"/>
    <n v="0"/>
    <n v="0"/>
    <n v="0"/>
    <s v="N/A"/>
    <s v="N/A"/>
    <s v="N/A"/>
    <n v="0"/>
    <n v="0"/>
    <n v="0"/>
    <n v="1956495000"/>
    <n v="1373106334"/>
    <n v="70.180000000000007"/>
    <n v="950000000"/>
    <n v="889427027"/>
    <n v="93.62"/>
    <n v="418490170"/>
    <n v="418490139"/>
    <n v="100"/>
    <n v="0"/>
    <n v="0"/>
    <n v="0"/>
    <n v="3324985170"/>
    <n v="2681023500"/>
    <n v="80.63"/>
    <s v="VIGENCIA (a 30/09/2019): Para el año se tienen los siguientes datos:  No RQs programados 2019: 55 No RQs ejecutados a septiembre: 64  En la medida que se espera poner en operación una nueva solución para la operación del Core Tributario y el ERP, la cantidad de requerimientos atendidos de Sicapital viene disminuyendo. No obstante, se ha superado el número previsto, teniendo en cuenta las necesidades de información requeridas para la nueva solución o Sistema de Información"/>
    <n v="0"/>
    <n v="0"/>
    <n v="1956.4949999999999"/>
    <n v="1373.1063340000001"/>
    <n v="950"/>
    <n v="889.42702699999995"/>
    <n v="418.49016999999998"/>
    <n v="418.490139"/>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4"/>
    <s v="44 - Gobierno y ciudadanía digital"/>
    <n v="0"/>
    <s v="NO APLICA"/>
    <n v="0"/>
    <s v="NO APLICA"/>
    <n v="0"/>
    <s v="NO APLICA"/>
    <n v="0"/>
    <s v="NO APLICA"/>
    <n v="0"/>
    <s v="Gobierno y ciudadanía digital"/>
    <n v="1087"/>
    <s v="Modernización tecnológica de la SDH"/>
    <n v="25"/>
    <n v="5"/>
    <s v="Adoptar En 100 % Un Esquema Metodológico De Desarrollo De Software De Acuerdo Con El Plan De Trabajo Del Proyecto"/>
    <n v="1"/>
    <s v="Suma"/>
    <n v="1"/>
    <s v="En ejecucion"/>
    <n v="1"/>
    <n v="0"/>
    <n v="0"/>
    <n v="0"/>
    <n v="0"/>
    <n v="0"/>
    <n v="0"/>
    <n v="0"/>
    <n v="0"/>
    <n v="0"/>
    <n v="70"/>
    <n v="0"/>
    <n v="0"/>
    <n v="30"/>
    <n v="0"/>
    <n v="0"/>
    <n v="100"/>
    <n v="0"/>
    <n v="0"/>
    <n v="0"/>
    <n v="0"/>
    <n v="0"/>
    <n v="0"/>
    <n v="0"/>
    <n v="0"/>
    <n v="0"/>
    <n v="0"/>
    <n v="0"/>
    <n v="0"/>
    <n v="0"/>
    <n v="0"/>
    <n v="0"/>
    <n v="0"/>
    <n v="0"/>
    <n v="0"/>
    <n v="0"/>
    <n v="0"/>
    <s v="VIGENCIA (a 30/09/2019): No se presentan avances a la fecha. Con ejecución de las obligaciones del contrato de implementación de la Solución CORE ¿ ERP se realizarán las siguientes actividades, para el cumplimiento de la meta:  - Entrenamiento técnico en la Solución CORE ¿ ERP para operadores técnicos del sistema.  - Elaboración del documento de Liberaciones y Versiones (ITIL), en el contexto de la Solución CORE ¿ ERP.  Teniendo en cuenta que el personal técnico se priorizó para apoyar el proceso de implementación de la Solución CORE ¿ ERP, el entrenamiento técnico se realizará entre los años 2019 y 2020, por lo cual se ajusta la programación de la meta, trasladando un porcentaje para la vigencia 2020."/>
    <n v="0"/>
    <n v="0"/>
    <n v="0"/>
    <n v="0"/>
    <n v="0"/>
    <n v="0"/>
    <n v="0"/>
    <n v="0"/>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4"/>
    <s v="44 - Gobierno y ciudadanía digital"/>
    <n v="0"/>
    <s v="NO APLICA"/>
    <n v="0"/>
    <s v="NO APLICA"/>
    <n v="0"/>
    <s v="NO APLICA"/>
    <n v="0"/>
    <s v="NO APLICA"/>
    <n v="0"/>
    <s v="Gobierno y ciudadanía digital"/>
    <n v="1087"/>
    <s v="Modernización tecnológica de la SDH"/>
    <n v="25"/>
    <n v="6"/>
    <s v="Implementar En Un 100 % El Plan De Recuperación De Desastres (Drp) De La Sdh De Acuerdo Con El Plan De Trabajo Definido Con La Oficina De Análisis Y Control De Riesgo"/>
    <n v="1"/>
    <s v="Suma"/>
    <n v="1"/>
    <s v="En ejecucion"/>
    <n v="1"/>
    <n v="0"/>
    <n v="0"/>
    <n v="0"/>
    <n v="0"/>
    <n v="0"/>
    <n v="0"/>
    <n v="0"/>
    <n v="0"/>
    <n v="0"/>
    <n v="0"/>
    <n v="0"/>
    <n v="0"/>
    <n v="100"/>
    <n v="0"/>
    <n v="0"/>
    <n v="100"/>
    <n v="0"/>
    <n v="0"/>
    <n v="0"/>
    <n v="0"/>
    <n v="0"/>
    <n v="0"/>
    <n v="0"/>
    <n v="0"/>
    <n v="0"/>
    <n v="0"/>
    <n v="0"/>
    <n v="0"/>
    <n v="0"/>
    <n v="0"/>
    <n v="2035401000"/>
    <n v="0"/>
    <n v="0"/>
    <n v="2035401000"/>
    <n v="0"/>
    <n v="0"/>
    <m/>
    <n v="0"/>
    <n v="0"/>
    <n v="0"/>
    <n v="0"/>
    <n v="0"/>
    <n v="0"/>
    <n v="0"/>
    <n v="0"/>
    <n v="2035.4010000000001"/>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4"/>
    <s v="44 - Gobierno y ciudadanía digital"/>
    <n v="0"/>
    <s v="NO APLICA"/>
    <n v="0"/>
    <s v="NO APLICA"/>
    <n v="0"/>
    <s v="NO APLICA"/>
    <n v="0"/>
    <s v="NO APLICA"/>
    <n v="0"/>
    <s v="Gobierno y ciudadanía digital"/>
    <n v="1087"/>
    <s v="Modernización tecnológica de la SDH"/>
    <n v="25"/>
    <n v="7"/>
    <s v="Implementar En Un 100 % El Componente De Seguridad Informática De La Dit Según Plan De Trabajo"/>
    <n v="1"/>
    <s v="Suma"/>
    <n v="1"/>
    <s v="En ejecucion"/>
    <n v="1"/>
    <n v="0"/>
    <n v="0"/>
    <n v="0"/>
    <n v="0"/>
    <n v="0"/>
    <n v="0"/>
    <n v="60"/>
    <n v="60"/>
    <n v="100"/>
    <n v="39"/>
    <n v="0"/>
    <n v="0"/>
    <n v="1"/>
    <n v="0"/>
    <n v="0"/>
    <n v="100"/>
    <n v="60"/>
    <n v="60"/>
    <n v="0"/>
    <n v="0"/>
    <n v="0"/>
    <n v="0"/>
    <n v="0"/>
    <n v="0"/>
    <n v="0"/>
    <n v="0"/>
    <n v="0"/>
    <n v="0"/>
    <n v="0"/>
    <n v="0"/>
    <n v="2000000000"/>
    <n v="0"/>
    <n v="0"/>
    <n v="2000000000"/>
    <n v="0"/>
    <n v="0"/>
    <s v="VIGENCIA (a 30/09/2019): Sin avances a la fecha. Se medirá a partir del cumplimiento del plan de trabajo definido para la operación del Subsistema de seguridad de la información en 2019"/>
    <n v="0"/>
    <n v="0"/>
    <n v="0"/>
    <n v="0"/>
    <n v="0"/>
    <n v="0"/>
    <n v="0"/>
    <n v="0"/>
    <n v="200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4"/>
    <s v="44 - Gobierno y ciudadanía digital"/>
    <n v="0"/>
    <s v="NO APLICA"/>
    <n v="0"/>
    <s v="NO APLICA"/>
    <n v="0"/>
    <s v="NO APLICA"/>
    <n v="0"/>
    <s v="NO APLICA"/>
    <n v="0"/>
    <s v="Gobierno y ciudadanía digital"/>
    <n v="1087"/>
    <s v="Modernización tecnológica de la SDH"/>
    <n v="25"/>
    <n v="8"/>
    <s v="Publicar 8 Procesos Itil En El Sistema De Gestión De Calidad De La Sdh De Acuerdo Con El Plan De Trabajo"/>
    <n v="1"/>
    <s v="Suma"/>
    <n v="1"/>
    <s v="En ejecucion"/>
    <n v="1"/>
    <n v="0"/>
    <n v="0"/>
    <n v="0"/>
    <n v="3"/>
    <n v="0"/>
    <n v="0"/>
    <n v="5"/>
    <n v="6"/>
    <n v="120"/>
    <n v="1"/>
    <n v="0"/>
    <n v="0"/>
    <n v="1"/>
    <n v="0"/>
    <n v="0"/>
    <n v="8"/>
    <n v="6"/>
    <n v="75"/>
    <n v="534000000"/>
    <n v="381950880"/>
    <n v="71.53"/>
    <n v="851812000"/>
    <n v="315848000"/>
    <n v="37.08"/>
    <n v="20000000"/>
    <n v="19166667"/>
    <n v="95.85"/>
    <n v="0"/>
    <n v="0"/>
    <n v="0"/>
    <n v="0"/>
    <n v="0"/>
    <n v="0"/>
    <n v="1405812000"/>
    <n v="716965547"/>
    <n v="51"/>
    <s v="VIGENCIA (a 30/09/2019): Se ajustó la meta para 2019 teniendo en cuenta que la implementación del Proyecto BogData implica la adopción de nuevas y mejores prácticas a nivel funcional y técnico en la Secretaría de Hacienda y que en lo relacionado con el procedimiento de desarrollo de software, la Subdirección de Soluciones de TIC, cambiaría  de acuerdo con el ciclo de desarrollo de software de SAP, la Dirección de Informática y Tecnología en la vigencia 2019, tomó la decisión de suspender la publicación del procedimiento ITIL de Liberaciones y versiones, para realizar su actualización acorde con la metodología entregada por SAP, de acuerdo con sus obligaciones contractuales, y con el manejo que se dará a las aplicaciones y servicios no soportados por ellos.   En cuanto al proceso de Gestión de la Demanda, se ha adelantado el diseño del proceso y la selección de un piloto para su implementación. Se espera publicar en el mes de diciembre con la nueva estructura de procesos de la entidad"/>
    <n v="534"/>
    <n v="381.95087999999998"/>
    <n v="851.81200000000001"/>
    <n v="315.84800000000001"/>
    <n v="20"/>
    <n v="19.166667"/>
    <n v="0"/>
    <n v="0"/>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4"/>
    <s v="44 - Gobierno y ciudadanía digital"/>
    <n v="0"/>
    <s v="NO APLICA"/>
    <n v="0"/>
    <s v="NO APLICA"/>
    <n v="0"/>
    <s v="NO APLICA"/>
    <n v="0"/>
    <s v="NO APLICA"/>
    <n v="0"/>
    <s v="Gobierno y ciudadanía digital"/>
    <n v="1087"/>
    <s v="Modernización tecnológica de la SDH"/>
    <n v="25"/>
    <n v="9"/>
    <s v="Definir E Implementar En Un 100 % La Arquitectura De Ti En La Sdh"/>
    <n v="1"/>
    <s v="Suma"/>
    <n v="1"/>
    <s v="En ejecucion"/>
    <n v="1"/>
    <n v="0"/>
    <n v="0"/>
    <n v="0"/>
    <n v="0"/>
    <n v="0"/>
    <n v="0"/>
    <n v="0"/>
    <n v="0"/>
    <n v="0"/>
    <n v="75"/>
    <n v="25"/>
    <n v="33.33"/>
    <n v="25"/>
    <n v="0"/>
    <n v="0"/>
    <n v="100"/>
    <n v="25"/>
    <n v="25"/>
    <n v="0"/>
    <n v="0"/>
    <n v="0"/>
    <n v="0"/>
    <n v="0"/>
    <n v="0"/>
    <n v="0"/>
    <n v="0"/>
    <n v="0"/>
    <n v="0"/>
    <n v="0"/>
    <n v="0"/>
    <n v="0"/>
    <n v="0"/>
    <n v="0"/>
    <n v="0"/>
    <n v="0"/>
    <n v="0"/>
    <s v="VIGENCIA (a 30/09/2019): Las actividades adelantadas a la fecha son: Contextualización de Arquitectura Empresarial, Analisis y  selección del marco de referencia. Elaboración del documento de la Arquitectura AS - IS Avance del documento de Macroprocesos de la Entidad orientados a BogData en el marco de arquitectura TO BE&quot;"/>
    <n v="0"/>
    <n v="0"/>
    <n v="0"/>
    <n v="0"/>
    <n v="0"/>
    <n v="0"/>
    <n v="0"/>
    <n v="0"/>
    <n v="0"/>
    <n v="0"/>
  </r>
  <r>
    <n v="4069852800"/>
    <n v="5"/>
    <s v="Bogotá mejor para todos"/>
    <x v="0"/>
    <n v="2019"/>
    <s v="30/09/2019 (Terminado)"/>
    <s v="Pesos corrientes"/>
    <n v="2"/>
    <s v="Ultima Version Oficial"/>
    <n v="111"/>
    <s v="Secretaría Distrital de Hacienda"/>
    <s v="111 - SDH"/>
    <n v="87"/>
    <x v="3"/>
    <n v="7"/>
    <s v="7 - Eje transversal Gobierno legítimo, fortalecimiento local y eficiencia"/>
    <n v="44"/>
    <s v="44 - Gobierno y ciudadanía digital"/>
    <n v="0"/>
    <s v="NO APLICA"/>
    <n v="0"/>
    <s v="NO APLICA"/>
    <n v="0"/>
    <s v="NO APLICA"/>
    <n v="0"/>
    <s v="NO APLICA"/>
    <n v="0"/>
    <s v="Gobierno y ciudadanía digital"/>
    <n v="1087"/>
    <s v="Modernización tecnológica de la SDH"/>
    <n v="25"/>
    <n v="10"/>
    <s v="Realizar 100 % Del Pago De Compromisos De Vigencias Anteriores Fenecidas"/>
    <n v="2"/>
    <s v="Constante"/>
    <n v="1"/>
    <s v="En ejecucion"/>
    <n v="1"/>
    <n v="0"/>
    <n v="0"/>
    <n v="0"/>
    <n v="0"/>
    <n v="0"/>
    <n v="0"/>
    <n v="0"/>
    <n v="0"/>
    <n v="0"/>
    <n v="100"/>
    <n v="86.15"/>
    <n v="86.15"/>
    <n v="100"/>
    <n v="0"/>
    <n v="0"/>
    <s v="N/A"/>
    <s v="N/A"/>
    <s v="N/A"/>
    <n v="0"/>
    <n v="0"/>
    <n v="0"/>
    <n v="0"/>
    <n v="0"/>
    <n v="0"/>
    <n v="0"/>
    <n v="0"/>
    <n v="0"/>
    <n v="3974853248"/>
    <n v="3424452278"/>
    <n v="86.15"/>
    <n v="0"/>
    <n v="0"/>
    <n v="0"/>
    <n v="3974853248"/>
    <n v="3424452278"/>
    <n v="86.15"/>
    <s v="VIGENCIA (a 30/09/2019): Se realizó pago por pruebas unitarias del ERP, por valor de $3.424.452.278, de acuerdo con lo definido en la modificación de la forma de pago realizada en la vigencia."/>
    <n v="0"/>
    <n v="0"/>
    <n v="0"/>
    <n v="0"/>
    <n v="0"/>
    <n v="0"/>
    <n v="3974.8532479999999"/>
    <n v="3424.4522780000002"/>
    <n v="0"/>
    <n v="0"/>
  </r>
  <r>
    <n v="4069852800"/>
    <n v="5"/>
    <s v="Bogotá mejor para todos"/>
    <x v="0"/>
    <n v="2019"/>
    <s v="30/09/2019 (Terminado)"/>
    <s v="Pesos corrientes"/>
    <n v="2"/>
    <s v="Ultima Version Oficial"/>
    <n v="112"/>
    <s v="Secretaría de Educación del Distrito"/>
    <s v="112 - SED"/>
    <n v="90"/>
    <x v="4"/>
    <n v="1"/>
    <s v="1 - Pilar Igualdad de calidad de vida"/>
    <n v="2"/>
    <s v="02 - Desarrollo integral desde la gestación hasta la adolescencia"/>
    <n v="0"/>
    <s v="NO APLICA"/>
    <n v="0"/>
    <s v="NO APLICA"/>
    <n v="0"/>
    <s v="NO APLICA"/>
    <n v="0"/>
    <s v="NO APLICA"/>
    <n v="0"/>
    <s v="Desarrollo integral desde la gestación hasta la adolescencia"/>
    <n v="1050"/>
    <s v="Educación inicial de calidad en el marco de la ruta de atención integral a la primera infancia"/>
    <n v="29"/>
    <n v="1"/>
    <s v="Garantizar 72000 Estudiantes La Ruta De Atención Integral Definida Por El Distrito Y El Cumplilmiento De 80%  De Estándares De Calidad En Ied Del Sistema Educativo Distrital"/>
    <n v="3"/>
    <s v="Creciente"/>
    <n v="1"/>
    <s v="En ejecucion"/>
    <n v="1"/>
    <n v="17500"/>
    <n v="19393"/>
    <n v="110.82"/>
    <n v="40500"/>
    <n v="41851"/>
    <n v="103.34"/>
    <n v="55000"/>
    <n v="56797"/>
    <n v="103.27"/>
    <n v="72000"/>
    <n v="69645"/>
    <n v="96.73"/>
    <n v="72000"/>
    <n v="0"/>
    <n v="0"/>
    <s v="N/A"/>
    <s v="N/A"/>
    <s v="N/A"/>
    <n v="8087254989"/>
    <n v="8087254989"/>
    <n v="100"/>
    <n v="16157821636"/>
    <n v="16142157037"/>
    <n v="99.9"/>
    <n v="22962313851"/>
    <n v="22892801737"/>
    <n v="99.7"/>
    <n v="29138770000"/>
    <n v="29135236197"/>
    <n v="99.99"/>
    <n v="30363519000"/>
    <n v="0"/>
    <n v="0"/>
    <n v="106709679476"/>
    <n v="76257449960"/>
    <n v="71.459999999999994"/>
    <m/>
    <n v="8087.254989"/>
    <n v="8087.254989"/>
    <n v="16157.821636000001"/>
    <n v="16142.157037000001"/>
    <n v="22962.313850999999"/>
    <n v="22892.801737000002"/>
    <n v="29138.77"/>
    <n v="29135.236196999998"/>
    <n v="30363.519"/>
    <n v="0"/>
  </r>
  <r>
    <n v="4069852800"/>
    <n v="5"/>
    <s v="Bogotá mejor para todos"/>
    <x v="0"/>
    <n v="2019"/>
    <s v="30/09/2019 (Terminado)"/>
    <s v="Pesos corrientes"/>
    <n v="2"/>
    <s v="Ultima Version Oficial"/>
    <n v="112"/>
    <s v="Secretaría de Educación del Distrito"/>
    <s v="112 - SED"/>
    <n v="90"/>
    <x v="4"/>
    <n v="1"/>
    <s v="1 - Pilar Igualdad de calidad de vida"/>
    <n v="2"/>
    <s v="02 - Desarrollo integral desde la gestación hasta la adolescencia"/>
    <n v="0"/>
    <s v="NO APLICA"/>
    <n v="0"/>
    <s v="NO APLICA"/>
    <n v="0"/>
    <s v="NO APLICA"/>
    <n v="0"/>
    <s v="NO APLICA"/>
    <n v="0"/>
    <s v="Desarrollo integral desde la gestación hasta la adolescencia"/>
    <n v="1050"/>
    <s v="Educación inicial de calidad en el marco de la ruta de atención integral a la primera infancia"/>
    <n v="29"/>
    <n v="2"/>
    <s v="Apoyar Y Acompañar 300 Colegios En La Realización De Acuerdos De Ciclo Para La Implementación Del  Modelo Pedagogico-Curricular  Del Ciclo De Educación Inicial"/>
    <n v="3"/>
    <s v="Creciente"/>
    <n v="1"/>
    <s v="En ejecucion"/>
    <n v="1"/>
    <n v="26"/>
    <n v="26"/>
    <n v="100"/>
    <n v="110"/>
    <n v="110"/>
    <n v="100"/>
    <n v="210"/>
    <n v="210"/>
    <n v="100"/>
    <n v="300"/>
    <n v="265"/>
    <n v="88.33"/>
    <n v="300"/>
    <n v="0"/>
    <n v="0"/>
    <s v="N/A"/>
    <s v="N/A"/>
    <s v="N/A"/>
    <n v="146554951"/>
    <n v="146554951"/>
    <n v="100"/>
    <n v="564947567"/>
    <n v="564947567"/>
    <n v="100"/>
    <n v="1500000000"/>
    <n v="1500000000"/>
    <n v="100"/>
    <n v="250000000"/>
    <n v="250000000"/>
    <n v="100"/>
    <n v="250000000"/>
    <n v="0"/>
    <n v="0"/>
    <n v="2711502518"/>
    <n v="2461502518"/>
    <n v="90.78"/>
    <m/>
    <n v="146.55495099999999"/>
    <n v="146.55495099999999"/>
    <n v="564.94756700000005"/>
    <n v="564.94756700000005"/>
    <n v="1500"/>
    <n v="1500"/>
    <n v="250"/>
    <n v="250"/>
    <n v="250"/>
    <n v="0"/>
  </r>
  <r>
    <n v="4069852800"/>
    <n v="5"/>
    <s v="Bogotá mejor para todos"/>
    <x v="0"/>
    <n v="2019"/>
    <s v="30/09/2019 (Terminado)"/>
    <s v="Pesos corrientes"/>
    <n v="2"/>
    <s v="Ultima Version Oficial"/>
    <n v="112"/>
    <s v="Secretaría de Educación del Distrito"/>
    <s v="112 - SED"/>
    <n v="90"/>
    <x v="4"/>
    <n v="1"/>
    <s v="1 - Pilar Igualdad de calidad de vida"/>
    <n v="2"/>
    <s v="02 - Desarrollo integral desde la gestación hasta la adolescencia"/>
    <n v="0"/>
    <s v="NO APLICA"/>
    <n v="0"/>
    <s v="NO APLICA"/>
    <n v="0"/>
    <s v="NO APLICA"/>
    <n v="0"/>
    <s v="NO APLICA"/>
    <n v="0"/>
    <s v="Desarrollo integral desde la gestación hasta la adolescencia"/>
    <n v="1050"/>
    <s v="Educación inicial de calidad en el marco de la ruta de atención integral a la primera infancia"/>
    <n v="29"/>
    <n v="3"/>
    <s v="Implementar 1 Herramienta De Gestión Para Realizar La Valoracion Del Desarrollo Integral  De Niños Y Niñas De Educacion Inicial"/>
    <n v="3"/>
    <s v="Creciente"/>
    <n v="1"/>
    <s v="En ejecucion"/>
    <n v="1"/>
    <n v="0.15"/>
    <n v="0.15"/>
    <n v="100"/>
    <n v="0.4"/>
    <n v="0.38"/>
    <n v="95"/>
    <n v="0.6"/>
    <n v="0.6"/>
    <n v="100"/>
    <n v="0.8"/>
    <n v="0.78"/>
    <n v="97.5"/>
    <n v="1"/>
    <n v="0"/>
    <n v="0"/>
    <s v="N/A"/>
    <s v="N/A"/>
    <s v="N/A"/>
    <n v="483513974"/>
    <n v="468656807"/>
    <n v="96.93"/>
    <n v="1506356250"/>
    <n v="1506356250"/>
    <n v="100"/>
    <n v="880525000"/>
    <n v="880525000"/>
    <n v="100"/>
    <n v="200000000"/>
    <n v="200000000"/>
    <n v="100"/>
    <n v="250000000"/>
    <n v="0"/>
    <n v="0"/>
    <n v="3320395224"/>
    <n v="3055538057"/>
    <n v="92.02"/>
    <m/>
    <n v="483.51397400000002"/>
    <n v="468.65680700000001"/>
    <n v="1506.35625"/>
    <n v="1506.35625"/>
    <n v="880.52499999999998"/>
    <n v="880.52499999999998"/>
    <n v="200"/>
    <n v="200"/>
    <n v="250"/>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898"/>
    <s v="Administración del talento humano"/>
    <n v="92"/>
    <n v="1"/>
    <s v="Garantizar A 37219 Funcionarios Docentes Y Administrativos El Pago De Las Obligaciones Salariales, Prestacionales, Parafiscales, Seguridad Social, Cesantías Y Mesadas Pensiónales Derivados De Ellos"/>
    <n v="2"/>
    <s v="Constante"/>
    <n v="1"/>
    <s v="En ejecucion"/>
    <n v="1"/>
    <n v="36533"/>
    <n v="35358"/>
    <n v="96.78"/>
    <n v="36533"/>
    <n v="35398"/>
    <n v="96.89"/>
    <n v="36650"/>
    <n v="36650"/>
    <n v="100"/>
    <n v="36650"/>
    <n v="36650"/>
    <n v="100"/>
    <n v="37219"/>
    <n v="0"/>
    <n v="0"/>
    <s v="N/A"/>
    <s v="N/A"/>
    <s v="N/A"/>
    <n v="996553442919"/>
    <n v="995564481488"/>
    <n v="99.9"/>
    <n v="1870059414674"/>
    <n v="1869629025466"/>
    <n v="99.98"/>
    <n v="2120545354392"/>
    <n v="2120381542881"/>
    <n v="99.99"/>
    <n v="2315128628000"/>
    <n v="1459716337389"/>
    <n v="63.05"/>
    <n v="2449308143000"/>
    <n v="0"/>
    <n v="0"/>
    <n v="9751594982985"/>
    <n v="6445291387224"/>
    <n v="66.09"/>
    <m/>
    <n v="996553.44291900005"/>
    <n v="995564.48148800002"/>
    <n v="1870059.4146740001"/>
    <n v="1869629.025466"/>
    <n v="2120545.354392"/>
    <n v="2120381.5428809999"/>
    <n v="2315128.628"/>
    <n v="1459716.337389"/>
    <n v="2449308.1430000002"/>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898"/>
    <s v="Administración del talento humano"/>
    <n v="92"/>
    <n v="2"/>
    <s v="Garantizar 2440 Personas Necesarias Que Desarrollen Labores Organizacionales Requeridas Para El Normal Funcionamiento De Los Establecimientos Educativos Oficiales De Bogotá, Para Garantizar La Prestación Del Servicio Educativo"/>
    <n v="1"/>
    <s v="Suma"/>
    <n v="1"/>
    <s v="En ejecucion"/>
    <n v="1"/>
    <n v="510"/>
    <n v="375"/>
    <n v="73.53"/>
    <n v="615"/>
    <n v="615"/>
    <n v="100"/>
    <n v="781"/>
    <n v="570"/>
    <n v="72.98"/>
    <n v="430"/>
    <n v="482"/>
    <n v="112.09"/>
    <n v="450"/>
    <n v="0"/>
    <n v="0"/>
    <n v="2440"/>
    <n v="2042"/>
    <n v="83.69"/>
    <n v="7227354120"/>
    <n v="7198197056"/>
    <n v="99.6"/>
    <n v="23629411581"/>
    <n v="23121762264"/>
    <n v="97.85"/>
    <n v="27581050023"/>
    <n v="27344869463"/>
    <n v="99.14"/>
    <n v="25317937051"/>
    <n v="24146127884"/>
    <n v="95.37"/>
    <n v="26831810000"/>
    <n v="0"/>
    <n v="0"/>
    <n v="110587562775"/>
    <n v="81810956667"/>
    <n v="73.98"/>
    <s v="VIGENCIA (a 30/09/2019): Se presenta disminución de acuerdo a la dinámica de los requerimientos. Correo Claudia Ortiz 20191018."/>
    <n v="7227.35412"/>
    <n v="7198.197056"/>
    <n v="23629.411581"/>
    <n v="23121.762264000001"/>
    <n v="27581.050023"/>
    <n v="27344.869462999999"/>
    <n v="25317.937051000001"/>
    <n v="24146.127884000001"/>
    <n v="26831.81"/>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898"/>
    <s v="Administración del talento humano"/>
    <n v="92"/>
    <n v="3"/>
    <s v="Beneficiar A 37219 Funcionarios Docentes Y Administrativos Con Programas De Bienestar, Salud Ocupacional, Capacitación Y La Dotación Respectiva."/>
    <n v="2"/>
    <s v="Constante"/>
    <n v="1"/>
    <s v="En ejecucion"/>
    <n v="1"/>
    <n v="36533"/>
    <n v="35358"/>
    <n v="96.78"/>
    <n v="36533"/>
    <n v="35398"/>
    <n v="96.89"/>
    <n v="36650"/>
    <n v="36650"/>
    <n v="100"/>
    <n v="36650"/>
    <n v="36650"/>
    <n v="100"/>
    <n v="37219"/>
    <n v="0"/>
    <n v="0"/>
    <s v="N/A"/>
    <s v="N/A"/>
    <s v="N/A"/>
    <n v="5842380544"/>
    <n v="5842373778"/>
    <n v="100"/>
    <n v="15054358019"/>
    <n v="15054358019"/>
    <n v="100"/>
    <n v="15003400932"/>
    <n v="14932041594"/>
    <n v="99.52"/>
    <n v="16143538504"/>
    <n v="15333880132"/>
    <n v="94.98"/>
    <n v="19810360000"/>
    <n v="0"/>
    <n v="0"/>
    <n v="71854037999"/>
    <n v="51162653523"/>
    <n v="71.2"/>
    <m/>
    <n v="5842.3805439999996"/>
    <n v="5842.3737780000001"/>
    <n v="15054.358018999999"/>
    <n v="15054.358018999999"/>
    <n v="15003.400932"/>
    <n v="14932.041594"/>
    <n v="16143.538504"/>
    <n v="15333.880132"/>
    <n v="19810.36"/>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898"/>
    <s v="Administración del talento humano"/>
    <n v="92"/>
    <n v="4"/>
    <s v="Pagar El 100 % De Los Requerimientos Realizadas Por Las Instancias Judiciales Y Demás Autoridades Administrativas En Cumplimiento De Fallos U Obligaciones Legales."/>
    <n v="2"/>
    <s v="Constante"/>
    <n v="1"/>
    <s v="En ejecucion"/>
    <n v="1"/>
    <n v="100"/>
    <n v="100"/>
    <n v="100"/>
    <n v="100"/>
    <n v="100"/>
    <n v="100"/>
    <n v="100"/>
    <n v="100"/>
    <n v="100"/>
    <n v="100"/>
    <n v="100"/>
    <n v="100"/>
    <n v="0"/>
    <n v="0"/>
    <n v="0"/>
    <s v="N/A"/>
    <s v="N/A"/>
    <s v="N/A"/>
    <n v="516740680"/>
    <n v="516740680"/>
    <n v="100"/>
    <n v="1501636021"/>
    <n v="1306752295"/>
    <n v="87.02"/>
    <n v="665649045"/>
    <n v="621294601"/>
    <n v="93.34"/>
    <n v="98155445"/>
    <n v="78155445"/>
    <n v="79.63"/>
    <n v="0"/>
    <n v="0"/>
    <n v="0"/>
    <n v="2782181191"/>
    <n v="2522943021"/>
    <n v="90.68"/>
    <m/>
    <n v="516.74068"/>
    <n v="516.74068"/>
    <n v="1501.636021"/>
    <n v="1306.752295"/>
    <n v="665.649045"/>
    <n v="621.29460099999994"/>
    <n v="98.155445"/>
    <n v="78.155445"/>
    <n v="0"/>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05"/>
    <s v="Fortalecimiento curricular para el desarrollo de aprendizajes a lo largo de la vida"/>
    <n v="31"/>
    <n v="1"/>
    <s v="Apoyar Y Acompañar 363 Colegios Oficiales Del Distrito Capital En El Desarrollo De Referentes Curriculares, Proyectos Transversales Y En La Implementación De Prácticas Pedagógicas Innovadoras"/>
    <n v="3"/>
    <s v="Creciente"/>
    <n v="1"/>
    <s v="En ejecucion"/>
    <n v="1"/>
    <n v="80"/>
    <n v="80"/>
    <n v="100"/>
    <n v="177"/>
    <n v="175"/>
    <n v="98.87"/>
    <n v="301"/>
    <n v="309"/>
    <n v="102.66"/>
    <n v="363"/>
    <n v="363"/>
    <n v="100"/>
    <n v="363"/>
    <n v="0"/>
    <n v="0"/>
    <s v="N/A"/>
    <s v="N/A"/>
    <s v="N/A"/>
    <n v="1542965281"/>
    <n v="1542965281"/>
    <n v="100"/>
    <n v="2745641481"/>
    <n v="2739358148"/>
    <n v="99.77"/>
    <n v="4895265781"/>
    <n v="4895265781"/>
    <n v="100"/>
    <n v="4949000000"/>
    <n v="4868246398"/>
    <n v="98.37"/>
    <n v="3500000000"/>
    <n v="0"/>
    <n v="0"/>
    <n v="17632872543"/>
    <n v="14045835608"/>
    <n v="79.66"/>
    <m/>
    <n v="1542.965281"/>
    <n v="1542.965281"/>
    <n v="2745.6414810000001"/>
    <n v="2739.3581479999998"/>
    <n v="4895.2657810000001"/>
    <n v="4895.2657810000001"/>
    <n v="4949"/>
    <n v="4868.2463980000002"/>
    <n v="3500"/>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40"/>
    <s v="Bogotá reconoce a sus maestras, maestros y directivos docentes líderes de la transformación educativa"/>
    <n v="45"/>
    <n v="1"/>
    <s v="Formar Y Acompañar A 1051 Docentes Y Directivos Docentes Con Programas De Excelencia Y Estrategias De Acompañamiento Que Atiendan Líneas Prioritarias De Política Educativa"/>
    <n v="1"/>
    <s v="Suma"/>
    <n v="1"/>
    <s v="En ejecucion"/>
    <n v="1"/>
    <n v="0"/>
    <n v="0"/>
    <n v="0"/>
    <n v="695"/>
    <n v="605"/>
    <n v="87.05"/>
    <n v="246"/>
    <n v="81"/>
    <n v="32.93"/>
    <n v="315"/>
    <n v="125"/>
    <n v="39.68"/>
    <n v="50"/>
    <n v="0"/>
    <n v="0"/>
    <n v="1051"/>
    <n v="811"/>
    <n v="77.16"/>
    <n v="0"/>
    <n v="0"/>
    <n v="0"/>
    <n v="774392718"/>
    <n v="774392718"/>
    <n v="100"/>
    <n v="1163569227"/>
    <n v="1163569227"/>
    <n v="100"/>
    <n v="380024759"/>
    <n v="374235552"/>
    <n v="98.48"/>
    <n v="130723000"/>
    <n v="0"/>
    <n v="0"/>
    <n v="2448709704"/>
    <n v="2312197497"/>
    <n v="94.43"/>
    <m/>
    <n v="0"/>
    <n v="0"/>
    <n v="774.39271799999995"/>
    <n v="774.39271799999995"/>
    <n v="1163.569227"/>
    <n v="1163.569227"/>
    <n v="380.02475900000002"/>
    <n v="374.23555199999998"/>
    <n v="130.72300000000001"/>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40"/>
    <s v="Bogotá reconoce a sus maestras, maestros y directivos docentes líderes de la transformación educativa"/>
    <n v="45"/>
    <n v="2"/>
    <s v="Formar Y Acompañar A 6016 Docentes Y Directivos Docentes Mediante El Desarrollo De Programas De Formación Presenciales, Virtuales, Y/O In Situ, Tendientes Al Mejoramiento De La Calidad De La Educación"/>
    <n v="1"/>
    <s v="Suma"/>
    <n v="1"/>
    <s v="En ejecucion"/>
    <n v="1"/>
    <n v="1385"/>
    <n v="76"/>
    <n v="5.49"/>
    <n v="2037"/>
    <n v="1839"/>
    <n v="90.28"/>
    <n v="2916"/>
    <n v="2717"/>
    <n v="93.18"/>
    <n v="1099"/>
    <n v="1426"/>
    <n v="129.75"/>
    <n v="285"/>
    <n v="0"/>
    <n v="0"/>
    <n v="6201"/>
    <n v="6058"/>
    <n v="97.69"/>
    <n v="1289031667"/>
    <n v="1277221700"/>
    <n v="99.08"/>
    <n v="1168400000"/>
    <n v="1168400000"/>
    <n v="100"/>
    <n v="2477648338"/>
    <n v="2477648338"/>
    <n v="100"/>
    <n v="1451264960"/>
    <n v="1446853800"/>
    <n v="99.7"/>
    <n v="777256000"/>
    <n v="0"/>
    <n v="0"/>
    <n v="7163600965"/>
    <n v="6370123838"/>
    <n v="88.92"/>
    <m/>
    <n v="1289.031667"/>
    <n v="1277.2217000000001"/>
    <n v="1168.4000000000001"/>
    <n v="1168.4000000000001"/>
    <n v="2477.648338"/>
    <n v="2477.648338"/>
    <n v="1451.26496"/>
    <n v="1446.8538000000001"/>
    <n v="777.25599999999997"/>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40"/>
    <s v="Bogotá reconoce a sus maestras, maestros y directivos docentes líderes de la transformación educativa"/>
    <n v="45"/>
    <n v="3"/>
    <s v="Formar A 1017 Docentes Y Directivos Docentes Con Programas De Excelencia Posgraduales Que Atiendan Líneas Prioritarias De Política Educativa"/>
    <n v="1"/>
    <s v="Suma"/>
    <n v="1"/>
    <s v="En ejecucion"/>
    <n v="1"/>
    <n v="17"/>
    <n v="0"/>
    <n v="0"/>
    <n v="460"/>
    <n v="134"/>
    <n v="29.13"/>
    <n v="697"/>
    <n v="753"/>
    <n v="108.03"/>
    <n v="90"/>
    <n v="73"/>
    <n v="81.11"/>
    <n v="40"/>
    <n v="0"/>
    <n v="0"/>
    <n v="1056"/>
    <n v="960"/>
    <n v="90.91"/>
    <n v="3114863289"/>
    <n v="3096977406"/>
    <n v="99.43"/>
    <n v="6633929916"/>
    <n v="6633929916"/>
    <n v="100"/>
    <n v="5025315330"/>
    <n v="5025315330"/>
    <n v="100"/>
    <n v="1489657188"/>
    <n v="1484120521"/>
    <n v="99.63"/>
    <n v="846511000"/>
    <n v="0"/>
    <n v="0"/>
    <n v="17110276723"/>
    <n v="16240343173"/>
    <n v="94.92"/>
    <m/>
    <n v="3114.8632889999999"/>
    <n v="3096.977406"/>
    <n v="6633.929916"/>
    <n v="6633.929916"/>
    <n v="5025.3153300000004"/>
    <n v="5025.3153300000004"/>
    <n v="1489.6571879999999"/>
    <n v="1484.1205210000001"/>
    <n v="846.51099999999997"/>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40"/>
    <s v="Bogotá reconoce a sus maestras, maestros y directivos docentes líderes de la transformación educativa"/>
    <n v="45"/>
    <n v="4"/>
    <s v="Formar Y Acompañar Desde 3 Centros De Innovacion A Los Docentes Y Directivos Docentes Mediante La Construcción E Implementación De Un Modelos De Formación  Y El Intercambio Del Saber Pedagógico Desarrollados  Nodos Locales E Institucionales"/>
    <n v="3"/>
    <s v="Creciente"/>
    <n v="1"/>
    <s v="En ejecucion"/>
    <n v="1"/>
    <n v="1"/>
    <n v="0"/>
    <n v="0"/>
    <n v="1"/>
    <n v="1"/>
    <n v="100"/>
    <n v="2"/>
    <n v="2"/>
    <n v="100"/>
    <n v="3"/>
    <n v="3"/>
    <n v="100"/>
    <n v="3"/>
    <n v="0"/>
    <n v="0"/>
    <s v="N/A"/>
    <s v="N/A"/>
    <s v="N/A"/>
    <n v="1062900000"/>
    <n v="129648337"/>
    <n v="12.2"/>
    <n v="4190908922"/>
    <n v="4179520620"/>
    <n v="99.73"/>
    <n v="3500799733"/>
    <n v="3499716400"/>
    <n v="99.97"/>
    <n v="3814293093"/>
    <n v="3814293093"/>
    <n v="100"/>
    <n v="2505338000"/>
    <n v="0"/>
    <n v="0"/>
    <n v="15074239748"/>
    <n v="11623178450"/>
    <n v="77.11"/>
    <m/>
    <n v="1062.9000000000001"/>
    <n v="129.648337"/>
    <n v="4190.9089219999996"/>
    <n v="4179.5206200000002"/>
    <n v="3500.7997329999998"/>
    <n v="3499.7163999999998"/>
    <n v="3814.2930930000002"/>
    <n v="3814.2930930000002"/>
    <n v="2505.3380000000002"/>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40"/>
    <s v="Bogotá reconoce a sus maestras, maestros y directivos docentes líderes de la transformación educativa"/>
    <n v="45"/>
    <n v="5"/>
    <s v="Otorgar A 2382 Docentes Y Directivos Docentes Los Incentivos Establecidos En El Marco De Los Acuerdos  273/2007 Y 613 /2015 E Incentivos Adicionales A La Norma, Según Los Criterios Planteados Por La Sed"/>
    <n v="1"/>
    <s v="Suma"/>
    <n v="1"/>
    <s v="En ejecucion"/>
    <n v="1"/>
    <n v="633"/>
    <n v="15"/>
    <n v="2.37"/>
    <n v="1387"/>
    <n v="827"/>
    <n v="59.63"/>
    <n v="1330"/>
    <n v="1340"/>
    <n v="100.75"/>
    <n v="120"/>
    <n v="61"/>
    <n v="50.83"/>
    <n v="80"/>
    <n v="0"/>
    <n v="0"/>
    <n v="2434"/>
    <n v="2243"/>
    <n v="92.15"/>
    <n v="379363044"/>
    <n v="241007458"/>
    <n v="63.53"/>
    <n v="832712198"/>
    <n v="832712198"/>
    <n v="100"/>
    <n v="1141686625"/>
    <n v="1141686625"/>
    <n v="100"/>
    <n v="864760000"/>
    <n v="616325200"/>
    <n v="71.27"/>
    <n v="840172000"/>
    <n v="0"/>
    <n v="0"/>
    <n v="4058693867"/>
    <n v="2831731481"/>
    <n v="69.77"/>
    <m/>
    <n v="379.363044"/>
    <n v="241.00745800000001"/>
    <n v="832.71219799999994"/>
    <n v="832.71219799999994"/>
    <n v="1141.686625"/>
    <n v="1141.686625"/>
    <n v="864.76"/>
    <n v="616.3252"/>
    <n v="840.17200000000003"/>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53"/>
    <s v="Oportunidades de aprendizaje desde el enfoque diferencial"/>
    <n v="26"/>
    <n v="1"/>
    <s v="Implementar El 100 Porciento Del Modelo De Atención Educativa Integral, Para Avanzar Hacia Una Educación De Calidad, Que Garantice Las Condiciones En Términos De Los Apoyos Requeridos, Contenidos Educativos,  Recursos Y  Estrategias Para Conseguir La Participación Efectiva De Todos Los Estudiantes, Independientemente De Sus Condiciones O Características."/>
    <n v="2"/>
    <s v="Constante"/>
    <n v="1"/>
    <s v="En ejecucion"/>
    <n v="1"/>
    <n v="100"/>
    <n v="100"/>
    <n v="100"/>
    <n v="100"/>
    <n v="100"/>
    <n v="100"/>
    <n v="100"/>
    <n v="100"/>
    <n v="100"/>
    <n v="100"/>
    <n v="100"/>
    <n v="100"/>
    <n v="100"/>
    <n v="0"/>
    <n v="0"/>
    <s v="N/A"/>
    <s v="N/A"/>
    <s v="N/A"/>
    <n v="2870752476"/>
    <n v="2757304913"/>
    <n v="96.05"/>
    <n v="13365775226"/>
    <n v="13202720856"/>
    <n v="98.78"/>
    <n v="15688331514"/>
    <n v="15687667401"/>
    <n v="100"/>
    <n v="14030363168"/>
    <n v="13857671177"/>
    <n v="98.77"/>
    <n v="14389386000"/>
    <n v="0"/>
    <n v="0"/>
    <n v="60344608384"/>
    <n v="45505364347"/>
    <n v="75.41"/>
    <m/>
    <n v="2870.7524760000001"/>
    <n v="2757.3049129999999"/>
    <n v="13365.775226"/>
    <n v="13202.720856"/>
    <n v="15688.331514"/>
    <n v="15687.667401000001"/>
    <n v="14030.363168"/>
    <n v="13857.671177"/>
    <n v="14389.386"/>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53"/>
    <s v="Oportunidades de aprendizaje desde el enfoque diferencial"/>
    <n v="26"/>
    <n v="2"/>
    <s v="Actualizar Los 3 Modelos De Las Propuestas Educativas Flexibles Para Responder A Las Necesidades De La Población Que Por Distintos Factores No Puede Acceder A La Educación,  Y Requiere De Otras Alternativas Para Alcanzar  La Educación Media."/>
    <n v="2"/>
    <s v="Constante"/>
    <n v="1"/>
    <s v="En ejecucion"/>
    <n v="1"/>
    <n v="3"/>
    <n v="3"/>
    <n v="100"/>
    <n v="3"/>
    <n v="3"/>
    <n v="100"/>
    <n v="3"/>
    <n v="3"/>
    <n v="100"/>
    <n v="3"/>
    <n v="3"/>
    <n v="100"/>
    <n v="3"/>
    <n v="0"/>
    <n v="0"/>
    <s v="N/A"/>
    <s v="N/A"/>
    <s v="N/A"/>
    <n v="1396116666"/>
    <n v="1394826666"/>
    <n v="99.91"/>
    <n v="1784670740"/>
    <n v="1749670740"/>
    <n v="98.04"/>
    <n v="546135486"/>
    <n v="537209523"/>
    <n v="98.36"/>
    <n v="772493832"/>
    <n v="764789056"/>
    <n v="99"/>
    <n v="891459000"/>
    <n v="0"/>
    <n v="0"/>
    <n v="5390875724"/>
    <n v="4446495985"/>
    <n v="82.48"/>
    <m/>
    <n v="1396.1166659999999"/>
    <n v="1394.8266659999999"/>
    <n v="1784.67074"/>
    <n v="1749.67074"/>
    <n v="546.13548600000001"/>
    <n v="537.20952299999999"/>
    <n v="772.493832"/>
    <n v="764.78905599999996"/>
    <n v="891.45899999999995"/>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56"/>
    <s v="Mejoramiento de la calidad educativa a través de la jornada única y el uso del tiempo escolar"/>
    <n v="27"/>
    <n v="1"/>
    <s v="Ampliar En 150644 Estudiantes Del Sistema Educativo Oficial El Tiempo Escolar Mediante La Implementación De La Jornada Única  Que Permita Mayores Oportunidades De Aprendizaje Y Potencien Sus Habilidades Fortaleciendo Las Competencias Básicas Y La Formacion Integral, En Ambientes De Aprendizajes Innovadores Del Colegio Y La Ciudad."/>
    <n v="3"/>
    <s v="Creciente"/>
    <n v="1"/>
    <s v="En ejecucion"/>
    <n v="1"/>
    <n v="52147"/>
    <n v="67927"/>
    <n v="130.26"/>
    <n v="86758"/>
    <n v="82581"/>
    <n v="95.19"/>
    <n v="109207"/>
    <n v="104347"/>
    <n v="95.55"/>
    <n v="127538"/>
    <n v="133008"/>
    <n v="104.29"/>
    <n v="150644"/>
    <n v="0"/>
    <n v="0"/>
    <s v="N/A"/>
    <s v="N/A"/>
    <s v="N/A"/>
    <n v="4627577631"/>
    <n v="4610920465"/>
    <n v="99.64"/>
    <n v="16221610095"/>
    <n v="16221610095"/>
    <n v="100"/>
    <n v="18664624927"/>
    <n v="18664624827"/>
    <n v="100"/>
    <n v="17626782146"/>
    <n v="17626782146"/>
    <n v="100"/>
    <n v="21841153000"/>
    <n v="0"/>
    <n v="0"/>
    <n v="78981747799"/>
    <n v="57123937533"/>
    <n v="72.33"/>
    <s v="VIGENCIA (a 30/09/2019): Se presenta disminución de acuerdo a la dinámica de la matrícula. Correo Claudia Ortiz 20191018."/>
    <n v="4627.5776310000001"/>
    <n v="4610.9204650000001"/>
    <n v="16221.610095"/>
    <n v="16221.610095"/>
    <n v="18664.624927000001"/>
    <n v="18664.624827"/>
    <n v="17626.782146000001"/>
    <n v="17626.782146000001"/>
    <n v="21841.152999999998"/>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56"/>
    <s v="Mejoramiento de la calidad educativa a través de la jornada única y el uso del tiempo escolar"/>
    <n v="27"/>
    <n v="2"/>
    <s v="Garantizar En 281691 Estudiantes La Permanencia Escolar,  El Desarrollo Y Fortalecimiento De Habilidades En Música, Arte, Literatura, Deporte, Ciencia Y Tecnología, Convivencia Y Formación Ciudadana, Medio Ambiente, Lengua Extranjera, Oralidad, Lectura Y Escritura, Entre Otros."/>
    <n v="3"/>
    <s v="Creciente"/>
    <n v="1"/>
    <s v="En ejecucion"/>
    <n v="1"/>
    <n v="224100"/>
    <n v="251661"/>
    <n v="112.3"/>
    <n v="276000"/>
    <n v="281691"/>
    <n v="102.06"/>
    <n v="276000"/>
    <n v="281691"/>
    <n v="102.06"/>
    <n v="281691"/>
    <n v="279804"/>
    <n v="99.33"/>
    <n v="270557"/>
    <n v="0"/>
    <n v="0"/>
    <s v="N/A"/>
    <s v="N/A"/>
    <s v="N/A"/>
    <n v="14323607625"/>
    <n v="14323607625"/>
    <n v="100"/>
    <n v="16777402033"/>
    <n v="16777402033"/>
    <n v="100"/>
    <n v="16252800703"/>
    <n v="16252800703"/>
    <n v="100"/>
    <n v="10398037856"/>
    <n v="10398037856"/>
    <n v="100"/>
    <n v="12811585000"/>
    <n v="0"/>
    <n v="0"/>
    <n v="70563433217"/>
    <n v="57751848217"/>
    <n v="81.84"/>
    <s v="VIGENCIA (a 30/09/2019): Se presenta disminución de acuerdo a la dinámica de la matrícula. Información de beneficiados actualizada al corte trimestral 30 de septiembre de 2019. Correo Claudia Ortiz 20191018."/>
    <n v="14323.607625000001"/>
    <n v="14323.607625000001"/>
    <n v="16777.402032999998"/>
    <n v="16777.402032999998"/>
    <n v="16252.800703000001"/>
    <n v="16252.800703000001"/>
    <n v="10398.037856000001"/>
    <n v="10398.037856000001"/>
    <n v="12811.584999999999"/>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57"/>
    <s v="Competencias para el ciudadano de hoy"/>
    <n v="33"/>
    <n v="1"/>
    <s v="Implementar En 383 Colegios Estrategias De Mejoramiento Del Uso Y La Apropiación De Las Tic Y Los Medios Educativos"/>
    <n v="3"/>
    <s v="Creciente"/>
    <n v="1"/>
    <s v="En ejecucion"/>
    <n v="1"/>
    <n v="20"/>
    <n v="19"/>
    <n v="95"/>
    <n v="126"/>
    <n v="126"/>
    <n v="100"/>
    <n v="150"/>
    <n v="150"/>
    <n v="100"/>
    <n v="383"/>
    <n v="383"/>
    <n v="100"/>
    <n v="383"/>
    <n v="0"/>
    <n v="0"/>
    <s v="N/A"/>
    <s v="N/A"/>
    <s v="N/A"/>
    <n v="1964806614"/>
    <n v="1964806614"/>
    <n v="100"/>
    <n v="2478382984"/>
    <n v="2478382984"/>
    <n v="100"/>
    <n v="3023572000"/>
    <n v="3017259152"/>
    <n v="99.79"/>
    <n v="4169449694"/>
    <n v="4169449694"/>
    <n v="100"/>
    <n v="4358601000"/>
    <n v="0"/>
    <n v="0"/>
    <n v="15994812292"/>
    <n v="11629898444"/>
    <n v="72.709999999999994"/>
    <m/>
    <n v="1964.8066140000001"/>
    <n v="1964.8066140000001"/>
    <n v="2478.3829839999999"/>
    <n v="2478.3829839999999"/>
    <n v="3023.5720000000001"/>
    <n v="3017.2591520000001"/>
    <n v="4169.4496939999999"/>
    <n v="4169.4496939999999"/>
    <n v="4358.6009999999997"/>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57"/>
    <s v="Competencias para el ciudadano de hoy"/>
    <n v="33"/>
    <n v="2"/>
    <s v="Ejecutar En 383 Colegios El Nuevo Plan De Lectura Y Escritura Del Distrito, Lo Cual Incluye El Fortalecimiento De Ambientes De Aprendizaje Tales Como Las Bibliotecas Escolares Y  Uso Pedagógico De Las Mismas."/>
    <n v="3"/>
    <s v="Creciente"/>
    <n v="1"/>
    <s v="En ejecucion"/>
    <n v="1"/>
    <n v="20"/>
    <n v="30"/>
    <n v="150"/>
    <n v="126"/>
    <n v="126"/>
    <n v="100"/>
    <n v="220"/>
    <n v="220"/>
    <n v="100"/>
    <n v="383"/>
    <n v="378"/>
    <n v="98.69"/>
    <n v="383"/>
    <n v="0"/>
    <n v="0"/>
    <s v="N/A"/>
    <s v="N/A"/>
    <s v="N/A"/>
    <n v="2399321226"/>
    <n v="551841226"/>
    <n v="23"/>
    <n v="5039658033"/>
    <n v="5016441299"/>
    <n v="99.54"/>
    <n v="3949897000"/>
    <n v="3924770471"/>
    <n v="99.36"/>
    <n v="6645596306"/>
    <n v="6167118892"/>
    <n v="92.8"/>
    <n v="5541860000"/>
    <n v="0"/>
    <n v="0"/>
    <n v="23576332565"/>
    <n v="15660171888"/>
    <n v="66.42"/>
    <m/>
    <n v="2399.321226"/>
    <n v="551.84122600000001"/>
    <n v="5039.6580329999997"/>
    <n v="5016.4412990000001"/>
    <n v="3949.8969999999999"/>
    <n v="3924.7704709999998"/>
    <n v="6645.5963060000004"/>
    <n v="6167.1188920000004"/>
    <n v="5541.86"/>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57"/>
    <s v="Competencias para el ciudadano de hoy"/>
    <n v="33"/>
    <n v="3"/>
    <s v="Apoyar Y Acompañar A 110 Colegios De Los Colegios Oficiales Del Distrito En Le Proceso Pedagógico  Para Fortalecer Una Segunda Lengua."/>
    <n v="3"/>
    <s v="Creciente"/>
    <n v="1"/>
    <s v="En ejecucion"/>
    <n v="1"/>
    <n v="15"/>
    <n v="16"/>
    <n v="106.67"/>
    <n v="35"/>
    <n v="35"/>
    <n v="100"/>
    <n v="70"/>
    <n v="70"/>
    <n v="100"/>
    <n v="110"/>
    <n v="110"/>
    <n v="100"/>
    <n v="110"/>
    <n v="0"/>
    <n v="0"/>
    <s v="N/A"/>
    <s v="N/A"/>
    <s v="N/A"/>
    <n v="1680526000"/>
    <n v="1680526000"/>
    <n v="100"/>
    <n v="2692338743"/>
    <n v="2688655410"/>
    <n v="99.86"/>
    <n v="4038491000"/>
    <n v="4033472492"/>
    <n v="99.88"/>
    <n v="3684954000"/>
    <n v="3684954000"/>
    <n v="100"/>
    <n v="3829117000"/>
    <n v="0"/>
    <n v="0"/>
    <n v="15925426743"/>
    <n v="12087607902"/>
    <n v="75.900000000000006"/>
    <m/>
    <n v="1680.5260000000001"/>
    <n v="1680.5260000000001"/>
    <n v="2692.3387429999998"/>
    <n v="2688.6554099999998"/>
    <n v="4038.491"/>
    <n v="4033.4724919999999"/>
    <n v="3684.9540000000002"/>
    <n v="3684.9540000000002"/>
    <n v="3829.1170000000002"/>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57"/>
    <s v="Competencias para el ciudadano de hoy"/>
    <n v="33"/>
    <n v="4"/>
    <s v="Actualizar El 1 Portal Para El Mejoramiento En La Generación De Contenidos Educativos De Calidad Y Redes De Aprendizaje Dinámicas Que Aporten A La Ruta De Intervención Pedagógica De La Subsecretaria De Calidad Y Pertinencia."/>
    <n v="2"/>
    <s v="Constante"/>
    <n v="4"/>
    <s v="Finalizada - No continua"/>
    <n v="1"/>
    <n v="1"/>
    <n v="1"/>
    <n v="100"/>
    <n v="1"/>
    <n v="1"/>
    <n v="100"/>
    <n v="0"/>
    <n v="0"/>
    <n v="0"/>
    <n v="0"/>
    <n v="0"/>
    <n v="0"/>
    <n v="0"/>
    <n v="0"/>
    <n v="0"/>
    <s v="N/A"/>
    <s v="N/A"/>
    <s v="N/A"/>
    <n v="168000000"/>
    <n v="168000000"/>
    <n v="100"/>
    <n v="168000000"/>
    <n v="168000000"/>
    <n v="100"/>
    <n v="0"/>
    <n v="0"/>
    <n v="0"/>
    <n v="0"/>
    <n v="0"/>
    <n v="0"/>
    <n v="0"/>
    <n v="0"/>
    <n v="0"/>
    <n v="336000000"/>
    <n v="336000000"/>
    <n v="100"/>
    <m/>
    <n v="168"/>
    <n v="168"/>
    <n v="168"/>
    <n v="168"/>
    <n v="0"/>
    <n v="0"/>
    <n v="0"/>
    <n v="0"/>
    <n v="0"/>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72"/>
    <s v="Evaluar para transformar y mejorar"/>
    <n v="46"/>
    <n v="1"/>
    <s v="Facilitar En 363 Colegios El Uso De La Información Relevante A La Escuela, Para Su Proceso  De Transformación En Función Del Pei."/>
    <n v="2"/>
    <s v="Constante"/>
    <n v="1"/>
    <s v="En ejecucion"/>
    <n v="1"/>
    <n v="361"/>
    <n v="361"/>
    <n v="100"/>
    <n v="362"/>
    <n v="362"/>
    <n v="100"/>
    <n v="363"/>
    <n v="363"/>
    <n v="100"/>
    <n v="363"/>
    <n v="328"/>
    <n v="90.36"/>
    <n v="363"/>
    <n v="0"/>
    <n v="0"/>
    <s v="N/A"/>
    <s v="N/A"/>
    <s v="N/A"/>
    <n v="515735579"/>
    <n v="515735579"/>
    <n v="100"/>
    <n v="1267586792"/>
    <n v="1267586792"/>
    <n v="100"/>
    <n v="958799075"/>
    <n v="958798141"/>
    <n v="100"/>
    <n v="934859357"/>
    <n v="918859357"/>
    <n v="98.29"/>
    <n v="1030000000"/>
    <n v="0"/>
    <n v="0"/>
    <n v="4706980803"/>
    <n v="3660979869"/>
    <n v="77.78"/>
    <m/>
    <n v="515.73557900000003"/>
    <n v="515.73557900000003"/>
    <n v="1267.5867920000001"/>
    <n v="1267.5867920000001"/>
    <n v="958.79907500000002"/>
    <n v="958.79814099999999"/>
    <n v="934.85935700000005"/>
    <n v="918.85935700000005"/>
    <n v="1030"/>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72"/>
    <s v="Evaluar para transformar y mejorar"/>
    <n v="46"/>
    <n v="2"/>
    <s v="Articular Y Crear 1 Repositorio Que Recopile E  Identifiquen Las Buenas Prácticas Evaluativas Que Permitan Disminuir La Brecha  Entre La Evaluación Formativa Y La Evaluación Sumativa Para Generar Calidad Educativa En Las Ied Desde El Aula."/>
    <n v="2"/>
    <s v="Constante"/>
    <n v="1"/>
    <s v="En ejecucion"/>
    <n v="1"/>
    <n v="1"/>
    <n v="1"/>
    <n v="100"/>
    <n v="1"/>
    <n v="1"/>
    <n v="100"/>
    <n v="1"/>
    <n v="1"/>
    <n v="100"/>
    <n v="1"/>
    <n v="1"/>
    <n v="100"/>
    <n v="1"/>
    <n v="0"/>
    <n v="0"/>
    <s v="N/A"/>
    <s v="N/A"/>
    <s v="N/A"/>
    <n v="150000000"/>
    <n v="150000000"/>
    <n v="100"/>
    <n v="550000000"/>
    <n v="550000000"/>
    <n v="100"/>
    <n v="200000000"/>
    <n v="200000000"/>
    <n v="100"/>
    <n v="200000000"/>
    <n v="200000000"/>
    <n v="100"/>
    <n v="300000000"/>
    <n v="0"/>
    <n v="0"/>
    <n v="1400000000"/>
    <n v="1100000000"/>
    <n v="78.569999999999993"/>
    <m/>
    <n v="150"/>
    <n v="150"/>
    <n v="550"/>
    <n v="550"/>
    <n v="200"/>
    <n v="200"/>
    <n v="200"/>
    <n v="200"/>
    <n v="300"/>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72"/>
    <s v="Evaluar para transformar y mejorar"/>
    <n v="46"/>
    <n v="3"/>
    <s v="Implementar 1 Sistema Integral De Evaluación Y Acreditación,  Como Herramenta De Gestión De La Información De Evaluación En La Sed."/>
    <n v="3"/>
    <s v="Creciente"/>
    <n v="1"/>
    <s v="En ejecucion"/>
    <n v="1"/>
    <n v="0.5"/>
    <n v="0.5"/>
    <n v="100"/>
    <n v="0.8"/>
    <n v="0.8"/>
    <n v="100"/>
    <n v="0.9"/>
    <n v="0.9"/>
    <n v="100"/>
    <n v="1"/>
    <n v="0.97"/>
    <n v="97"/>
    <n v="1"/>
    <n v="0"/>
    <n v="0"/>
    <s v="N/A"/>
    <s v="N/A"/>
    <s v="N/A"/>
    <n v="841068886"/>
    <n v="841068886"/>
    <n v="100"/>
    <n v="7575639725"/>
    <n v="7575639725"/>
    <n v="100"/>
    <n v="2228008528"/>
    <n v="2228008528"/>
    <n v="100"/>
    <n v="6817867962"/>
    <n v="6817867962"/>
    <n v="100"/>
    <n v="2000000000"/>
    <n v="0"/>
    <n v="0"/>
    <n v="19462585101"/>
    <n v="17462585101"/>
    <n v="89.72"/>
    <m/>
    <n v="841.06888600000002"/>
    <n v="841.06888600000002"/>
    <n v="7575.639725"/>
    <n v="7575.639725"/>
    <n v="2228.0085279999998"/>
    <n v="2228.0085279999998"/>
    <n v="6817.8679620000003"/>
    <n v="6817.8679620000003"/>
    <n v="2000"/>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72"/>
    <s v="Evaluar para transformar y mejorar"/>
    <n v="46"/>
    <n v="4"/>
    <s v="Entregar 129 Incentivos A Colegios, Estudiantes Y Docentes Destacados Por Excelentes Resultados En Los Diferentes Procesos De Evaluación Y/O Lo Que Determine La Norma Vigente  En Materia De Mejoramiento De Calidad En Educación."/>
    <n v="1"/>
    <s v="Suma"/>
    <n v="1"/>
    <s v="En ejecucion"/>
    <n v="1"/>
    <n v="25"/>
    <n v="25"/>
    <n v="100"/>
    <n v="50"/>
    <n v="50"/>
    <n v="100"/>
    <n v="25"/>
    <n v="24"/>
    <n v="96"/>
    <n v="15"/>
    <n v="0"/>
    <n v="0"/>
    <n v="15"/>
    <n v="0"/>
    <n v="0"/>
    <n v="129"/>
    <n v="99"/>
    <n v="76.739999999999995"/>
    <n v="482618500"/>
    <n v="482618500"/>
    <n v="100"/>
    <n v="1272561825"/>
    <n v="1272561825"/>
    <n v="100"/>
    <n v="618745200"/>
    <n v="618745200"/>
    <n v="100"/>
    <n v="470543500"/>
    <n v="160000000"/>
    <n v="34"/>
    <n v="493978000"/>
    <n v="0"/>
    <n v="0"/>
    <n v="3338447025"/>
    <n v="2533925525"/>
    <n v="75.900000000000006"/>
    <s v="VIGENCIA (a 30/09/2019): Actualmente se encuentra en proceso la evaluación y selección de los colegios a los cuales se les hará entrega de los incentivo, esta entrega es programada para el ultimo trimestre de la vigencia."/>
    <n v="482.61849999999998"/>
    <n v="482.61849999999998"/>
    <n v="1272.561825"/>
    <n v="1272.561825"/>
    <n v="618.74519999999995"/>
    <n v="618.74519999999995"/>
    <n v="470.54349999999999"/>
    <n v="160"/>
    <n v="493.97800000000001"/>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73"/>
    <s v="Desarrollo integral de la educación media en las instituciones educativas del Distrito"/>
    <n v="25"/>
    <n v="1"/>
    <s v="Apoyar Y Acompañar A 274 Colegios En El Desarrollo Y Fortalecimiento De Las Competencias Básicas, Técnicas, Tecnológicas Y Socioemocionales De Los Estudiantes De 10° Y 11°"/>
    <n v="3"/>
    <s v="Creciente"/>
    <n v="1"/>
    <s v="En ejecucion"/>
    <n v="1"/>
    <n v="250"/>
    <n v="263"/>
    <n v="105.2"/>
    <n v="263"/>
    <n v="274"/>
    <n v="104.18"/>
    <n v="274"/>
    <n v="286"/>
    <n v="104.38"/>
    <n v="274"/>
    <n v="289"/>
    <n v="105.47"/>
    <n v="274"/>
    <n v="0"/>
    <n v="0"/>
    <s v="N/A"/>
    <s v="N/A"/>
    <s v="N/A"/>
    <n v="2167192045"/>
    <n v="2167192045"/>
    <n v="100"/>
    <n v="17407181382"/>
    <n v="17406181382"/>
    <n v="99.99"/>
    <n v="16813971407"/>
    <n v="16813971407"/>
    <n v="100"/>
    <n v="11372864410"/>
    <n v="11372864410"/>
    <n v="100"/>
    <n v="11082473000"/>
    <n v="0"/>
    <n v="0"/>
    <n v="58843682244"/>
    <n v="47760209244"/>
    <n v="81.16"/>
    <m/>
    <n v="2167.1920449999998"/>
    <n v="2167.1920449999998"/>
    <n v="17407.181381999999"/>
    <n v="17406.181381999999"/>
    <n v="16813.971407000001"/>
    <n v="16813.971407000001"/>
    <n v="11372.86441"/>
    <n v="11372.86441"/>
    <n v="11082.473"/>
    <n v="0"/>
  </r>
  <r>
    <n v="4069852800"/>
    <n v="5"/>
    <s v="Bogotá mejor para todos"/>
    <x v="0"/>
    <n v="2019"/>
    <s v="30/09/2019 (Terminado)"/>
    <s v="Pesos corrientes"/>
    <n v="2"/>
    <s v="Ultima Version Oficial"/>
    <n v="112"/>
    <s v="Secretaría de Educación del Distrito"/>
    <s v="112 - SED"/>
    <n v="90"/>
    <x v="4"/>
    <n v="1"/>
    <s v="1 - Pilar Igualdad de calidad de vida"/>
    <n v="6"/>
    <s v="06 - Calidad educativa para todos"/>
    <n v="0"/>
    <s v="NO APLICA"/>
    <n v="0"/>
    <s v="NO APLICA"/>
    <n v="0"/>
    <s v="NO APLICA"/>
    <n v="0"/>
    <s v="NO APLICA"/>
    <n v="0"/>
    <s v="Calidad educativa para todos"/>
    <n v="1073"/>
    <s v="Desarrollo integral de la educación media en las instituciones educativas del Distrito"/>
    <n v="25"/>
    <n v="2"/>
    <s v="Apoyar Y Acompañar A 160 Colegios En La Implementación Del Programa Distrital De Orientación Socio-Ocupacional Para Asegurar El Desarrollo Integral De Los Estudiantes."/>
    <n v="3"/>
    <s v="Creciente"/>
    <n v="1"/>
    <s v="En ejecucion"/>
    <n v="1"/>
    <n v="0"/>
    <n v="0"/>
    <n v="0"/>
    <n v="76"/>
    <n v="76"/>
    <n v="100"/>
    <n v="125"/>
    <n v="123"/>
    <n v="98.4"/>
    <n v="142"/>
    <n v="120"/>
    <n v="84.51"/>
    <n v="160"/>
    <n v="0"/>
    <n v="0"/>
    <s v="N/A"/>
    <s v="N/A"/>
    <s v="N/A"/>
    <n v="0"/>
    <n v="0"/>
    <n v="0"/>
    <n v="1951039170"/>
    <n v="1951039170"/>
    <n v="100"/>
    <n v="2258872120"/>
    <n v="2258872120"/>
    <n v="100"/>
    <n v="1353312572"/>
    <n v="1334125250"/>
    <n v="98.58"/>
    <n v="1582527000"/>
    <n v="0"/>
    <n v="0"/>
    <n v="7145750862"/>
    <n v="5544036540"/>
    <n v="77.59"/>
    <m/>
    <n v="0"/>
    <n v="0"/>
    <n v="1951.03917"/>
    <n v="1951.03917"/>
    <n v="2258.87212"/>
    <n v="2258.87212"/>
    <n v="1353.312572"/>
    <n v="1334.1252500000001"/>
    <n v="1582.527"/>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46"/>
    <s v="Infraestructura y dotación al servicio de los ambientes de aprendizaje"/>
    <n v="46"/>
    <n v="1"/>
    <s v="Construir 134 Sedes Educativas En Lotes Nuevos E Intervenir Colegios Existentes Con Restituciones, Terminaciones O Ampliaciones De Infraestructura Educativa Que No Cumplan Con Las Especificaciones De Sismo Resistencia Y Cuenten Con Análisis De Vulnerabilidad, Diseños, Y Cuyos Lotes De Ubicación Se Encuentren Debidamente Legalizados."/>
    <n v="1"/>
    <s v="Suma"/>
    <n v="1"/>
    <s v="En ejecucion"/>
    <n v="1"/>
    <n v="17"/>
    <n v="5"/>
    <n v="29.41"/>
    <n v="17"/>
    <n v="17"/>
    <n v="100"/>
    <n v="32"/>
    <n v="16"/>
    <n v="50"/>
    <n v="50"/>
    <n v="20"/>
    <n v="40"/>
    <n v="46"/>
    <n v="0"/>
    <n v="0"/>
    <n v="134"/>
    <n v="58"/>
    <n v="43.28"/>
    <n v="86397431302"/>
    <n v="86224181284"/>
    <n v="99.8"/>
    <n v="240839812663"/>
    <n v="240409363756"/>
    <n v="99.82"/>
    <n v="192964225019"/>
    <n v="192511821551"/>
    <n v="99.77"/>
    <n v="311285177000"/>
    <n v="204986583054"/>
    <n v="65.849999999999994"/>
    <n v="153304326000"/>
    <n v="0"/>
    <n v="0"/>
    <n v="984790971984"/>
    <n v="724131949645"/>
    <n v="73.53"/>
    <m/>
    <n v="86397.431301999997"/>
    <n v="86224.181284000006"/>
    <n v="240839.81266299999"/>
    <n v="240409.36375600001"/>
    <n v="192964.225019"/>
    <n v="192511.821551"/>
    <n v="311285.17700000003"/>
    <n v="204986.58305399999"/>
    <n v="153304.326"/>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46"/>
    <s v="Infraestructura y dotación al servicio de los ambientes de aprendizaje"/>
    <n v="46"/>
    <n v="2"/>
    <s v="Intervenir 608 Sedes Existentes Con Mejoramientos De Infraestructura Con El Fin De Ampliar Cobertura, Garantizando Los Ambientes De Aprendizaje Y Asegurando Los Estándares Establecidos Para Este Tipo De Infraestructura. De Igual Forma Intervenir Sedes Administrativas Con Reparaciones Locativas"/>
    <n v="1"/>
    <s v="Suma"/>
    <n v="1"/>
    <s v="En ejecucion"/>
    <n v="1"/>
    <n v="32"/>
    <n v="25"/>
    <n v="78.13"/>
    <n v="118"/>
    <n v="125"/>
    <n v="105.93"/>
    <n v="157"/>
    <n v="170"/>
    <n v="108.28"/>
    <n v="82"/>
    <n v="68"/>
    <n v="82.93"/>
    <n v="206"/>
    <n v="0"/>
    <n v="0"/>
    <n v="608"/>
    <n v="388"/>
    <n v="63.82"/>
    <n v="17853890896"/>
    <n v="16216544390"/>
    <n v="90.83"/>
    <n v="23795751047"/>
    <n v="23692314403"/>
    <n v="99.57"/>
    <n v="24210596058"/>
    <n v="24203090358"/>
    <n v="99.97"/>
    <n v="24235501027"/>
    <n v="17480670294"/>
    <n v="72.13"/>
    <n v="23019292000"/>
    <n v="0"/>
    <n v="0"/>
    <n v="113115031028"/>
    <n v="81592619445"/>
    <n v="72.13"/>
    <m/>
    <n v="17853.890896000001"/>
    <n v="16216.544389999999"/>
    <n v="23795.751047000002"/>
    <n v="23692.314403"/>
    <n v="24210.596057999999"/>
    <n v="24203.090358000001"/>
    <n v="24235.501026999998"/>
    <n v="17480.670294"/>
    <n v="23019.292000000001"/>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46"/>
    <s v="Infraestructura y dotación al servicio de los ambientes de aprendizaje"/>
    <n v="46"/>
    <n v="3"/>
    <s v="Construir Y/O Adecuar 2 Sedes De La Red De Innvovación Del Maestro Con Adecuaciones En Infaestructura"/>
    <n v="1"/>
    <s v="Suma"/>
    <n v="1"/>
    <s v="En ejecucion"/>
    <n v="1"/>
    <n v="0"/>
    <n v="0"/>
    <n v="0"/>
    <n v="1"/>
    <n v="1"/>
    <n v="100"/>
    <n v="1"/>
    <n v="0"/>
    <n v="0"/>
    <n v="1"/>
    <n v="1"/>
    <n v="100"/>
    <n v="0"/>
    <n v="0"/>
    <n v="0"/>
    <n v="2"/>
    <n v="2"/>
    <n v="100"/>
    <n v="0"/>
    <n v="0"/>
    <n v="0"/>
    <n v="414206246"/>
    <n v="408254845"/>
    <n v="98.56"/>
    <n v="786559076"/>
    <n v="786559076"/>
    <n v="100"/>
    <n v="165498973"/>
    <n v="165498973"/>
    <n v="100"/>
    <n v="0"/>
    <n v="0"/>
    <n v="0"/>
    <n v="1366264295"/>
    <n v="1360312894"/>
    <n v="99.56"/>
    <s v="RESERVAS (a 30/09/2019): EJECUTAN RECURSOS DE RESERVAS SIN META PROGRAMADA. LA META DEL CENTRO DE INNOVACIÓN SE REPORTA COMO CUMPLIDA EN LA VIGENCIA 2019."/>
    <n v="0"/>
    <n v="0"/>
    <n v="414.20624600000002"/>
    <n v="408.25484499999999"/>
    <n v="786.559076"/>
    <n v="786.559076"/>
    <n v="165.49897300000001"/>
    <n v="165.49897300000001"/>
    <n v="0"/>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46"/>
    <s v="Infraestructura y dotación al servicio de los ambientes de aprendizaje"/>
    <n v="46"/>
    <n v="4"/>
    <s v="Dotar 566 Sedes Con Los Elementos Necesarios Para Garantizar El Correcto Funcionamiento Del Sector Educativo Oficial"/>
    <n v="1"/>
    <s v="Suma"/>
    <n v="1"/>
    <s v="En ejecucion"/>
    <n v="1"/>
    <n v="85"/>
    <n v="13"/>
    <n v="15.29"/>
    <n v="175"/>
    <n v="175"/>
    <n v="100"/>
    <n v="190"/>
    <n v="120"/>
    <n v="63.16"/>
    <n v="236"/>
    <n v="146"/>
    <n v="61.86"/>
    <n v="22"/>
    <n v="0"/>
    <n v="0"/>
    <n v="566"/>
    <n v="454"/>
    <n v="80.209999999999994"/>
    <n v="20582085889"/>
    <n v="16124320519"/>
    <n v="78.34"/>
    <n v="26055242332"/>
    <n v="26013570166"/>
    <n v="99.84"/>
    <n v="58972354216"/>
    <n v="58972316456"/>
    <n v="100"/>
    <n v="49000000000"/>
    <n v="34665837872"/>
    <n v="70.75"/>
    <n v="17697340000"/>
    <n v="0"/>
    <n v="0"/>
    <n v="172307022437"/>
    <n v="135776045013"/>
    <n v="78.8"/>
    <m/>
    <n v="20582.085889000002"/>
    <n v="16124.320519000001"/>
    <n v="26055.242332000002"/>
    <n v="26013.570166000001"/>
    <n v="58972.354216"/>
    <n v="58972.316456"/>
    <n v="49000"/>
    <n v="34665.837871999996"/>
    <n v="17697.34"/>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49"/>
    <s v="Cobertura con equidad"/>
    <n v="38"/>
    <n v="1"/>
    <s v="Acompañar 20 Localidades En El Diseño, Implementación, Seguimiento Y Evaluación De Planes Locales De Cobertura Educativa, Y La Implementación De Una Ruta Del Acceso Y La Permanencia Escolar."/>
    <n v="2"/>
    <s v="Constante"/>
    <n v="1"/>
    <s v="En ejecucion"/>
    <n v="1"/>
    <n v="20"/>
    <n v="20"/>
    <n v="100"/>
    <n v="20"/>
    <n v="20"/>
    <n v="100"/>
    <n v="20"/>
    <n v="20"/>
    <n v="100"/>
    <n v="20"/>
    <n v="20"/>
    <n v="100"/>
    <n v="20"/>
    <n v="0"/>
    <n v="0"/>
    <s v="N/A"/>
    <s v="N/A"/>
    <s v="N/A"/>
    <n v="1987682779"/>
    <n v="1987682779"/>
    <n v="100"/>
    <n v="2812773577"/>
    <n v="2812773577"/>
    <n v="100"/>
    <n v="3637649923"/>
    <n v="3637649912"/>
    <n v="100"/>
    <n v="4777020228"/>
    <n v="3053751435"/>
    <n v="63.93"/>
    <n v="1025056000"/>
    <n v="0"/>
    <n v="0"/>
    <n v="14240182507"/>
    <n v="11491857703"/>
    <n v="80.7"/>
    <m/>
    <n v="1987.682779"/>
    <n v="1987.682779"/>
    <n v="2812.7735769999999"/>
    <n v="2812.7735769999999"/>
    <n v="3637.6499229999999"/>
    <n v="3637.6499119999999"/>
    <n v="4777.0202280000003"/>
    <n v="3053.7514350000001"/>
    <n v="1025.056"/>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49"/>
    <s v="Cobertura con equidad"/>
    <n v="38"/>
    <n v="2"/>
    <s v="Modernizar 100 Porciento Del Proceso De Matrícula En Las Localidades Con Enfoque Adecuado De Servicio Al Ciudadano Y Búsqueda Activa De Población Desescolarizada."/>
    <n v="3"/>
    <s v="Creciente"/>
    <n v="1"/>
    <s v="En ejecucion"/>
    <n v="1"/>
    <n v="25"/>
    <n v="25"/>
    <n v="100"/>
    <n v="50"/>
    <n v="50"/>
    <n v="100"/>
    <n v="75"/>
    <n v="75"/>
    <n v="100"/>
    <n v="100"/>
    <n v="94"/>
    <n v="94"/>
    <n v="100"/>
    <n v="0"/>
    <n v="0"/>
    <s v="N/A"/>
    <s v="N/A"/>
    <s v="N/A"/>
    <n v="1346141918"/>
    <n v="1314208828"/>
    <n v="97.63"/>
    <n v="5226272273"/>
    <n v="5226272273"/>
    <n v="100"/>
    <n v="4072614040"/>
    <n v="4072614040"/>
    <n v="100"/>
    <n v="4083976949"/>
    <n v="3516007447"/>
    <n v="86.09"/>
    <n v="1313812000"/>
    <n v="0"/>
    <n v="0"/>
    <n v="16042817180"/>
    <n v="14129102588"/>
    <n v="88.07"/>
    <m/>
    <n v="1346.141918"/>
    <n v="1314.208828"/>
    <n v="5226.2722729999996"/>
    <n v="5226.2722729999996"/>
    <n v="4072.6140399999999"/>
    <n v="4072.6140399999999"/>
    <n v="4083.9769489999999"/>
    <n v="3516.007447"/>
    <n v="1313.8119999999999"/>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49"/>
    <s v="Cobertura con equidad"/>
    <n v="38"/>
    <n v="3"/>
    <s v="Implementar 100 Porciento De Los Colegios Oficiales La Gratuidad Educativa Y/O Acciones Afirmativas Para Población Vulnerable Y Diversa Para Facilitar Su Acceso Y La Permanencia, Especialmente Víctimas Del Conflicto, Población Rural, Extra Edad, Trabajadores Infantiles, Grupos Étnicos, Condición De Discapacidad, Entre Otros."/>
    <n v="2"/>
    <s v="Constante"/>
    <n v="1"/>
    <s v="En ejecucion"/>
    <n v="1"/>
    <n v="100"/>
    <n v="100"/>
    <n v="100"/>
    <n v="100"/>
    <n v="100"/>
    <n v="100"/>
    <n v="100"/>
    <n v="100"/>
    <n v="100"/>
    <n v="100"/>
    <n v="100"/>
    <n v="100"/>
    <n v="100"/>
    <n v="0"/>
    <n v="0"/>
    <s v="N/A"/>
    <s v="N/A"/>
    <s v="N/A"/>
    <n v="22904364534"/>
    <n v="22846853854"/>
    <n v="99.75"/>
    <n v="76038949756"/>
    <n v="76038949756"/>
    <n v="100"/>
    <n v="74333553064"/>
    <n v="74333545174"/>
    <n v="100"/>
    <n v="89326258775"/>
    <n v="80569337584"/>
    <n v="90.2"/>
    <n v="60118140000"/>
    <n v="0"/>
    <n v="0"/>
    <n v="322721266129"/>
    <n v="253788686368"/>
    <n v="78.64"/>
    <m/>
    <n v="22904.364534"/>
    <n v="22846.853854000001"/>
    <n v="76038.949756000002"/>
    <n v="76038.949756000002"/>
    <n v="74333.553064000007"/>
    <n v="74333.545173999999"/>
    <n v="89326.258774999995"/>
    <n v="80569.337583999994"/>
    <n v="60118.14"/>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49"/>
    <s v="Cobertura con equidad"/>
    <n v="38"/>
    <n v="4"/>
    <s v="Administrar 35 Colegios Oficiales Mediante La Modalidad De Administración Del Servicio Educativo, Con Condiciones De Calidad, Clima Escolar Y Jornada Única."/>
    <n v="3"/>
    <s v="Creciente"/>
    <n v="1"/>
    <s v="En ejecucion"/>
    <n v="1"/>
    <n v="22"/>
    <n v="22"/>
    <n v="100"/>
    <n v="22"/>
    <n v="22"/>
    <n v="100"/>
    <n v="22"/>
    <n v="22"/>
    <n v="100"/>
    <n v="35"/>
    <n v="28"/>
    <n v="80"/>
    <n v="35"/>
    <n v="0"/>
    <n v="0"/>
    <s v="N/A"/>
    <s v="N/A"/>
    <s v="N/A"/>
    <n v="257244005"/>
    <n v="257244005"/>
    <n v="100"/>
    <n v="82851192488"/>
    <n v="82808077202"/>
    <n v="99.95"/>
    <n v="85672145881"/>
    <n v="84975721498"/>
    <n v="99.19"/>
    <n v="106504717113"/>
    <n v="105868318168"/>
    <n v="99.4"/>
    <n v="134466042000"/>
    <n v="0"/>
    <n v="0"/>
    <n v="409751341487"/>
    <n v="273909360873"/>
    <n v="66.849999999999994"/>
    <m/>
    <n v="257.24400500000002"/>
    <n v="257.24400500000002"/>
    <n v="82851.192488000001"/>
    <n v="82808.077202"/>
    <n v="85672.145881000004"/>
    <n v="84975.721497999999"/>
    <n v="106504.71711300001"/>
    <n v="105868.318168"/>
    <n v="134466.04199999999"/>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49"/>
    <s v="Cobertura con equidad"/>
    <n v="38"/>
    <n v="5"/>
    <s v="Garantizar 100 Porciento De Los Colegios No Oficiales Contratados Para La Prestación Del Servicio Educativo, La Jornada Única Y Las Condiciones De Calidad, Que Permitan Atender A Los Estudiantes Que Vienen Matriculados En Esta Estrategia Y A La Población En Condición De Discapacidad."/>
    <n v="3"/>
    <s v="Creciente"/>
    <n v="1"/>
    <s v="En ejecucion"/>
    <n v="1"/>
    <n v="34"/>
    <n v="30"/>
    <n v="88.24"/>
    <n v="50"/>
    <n v="50"/>
    <n v="100"/>
    <n v="75"/>
    <n v="75"/>
    <n v="100"/>
    <n v="100"/>
    <n v="100"/>
    <n v="100"/>
    <n v="100"/>
    <n v="0"/>
    <n v="0"/>
    <s v="N/A"/>
    <s v="N/A"/>
    <s v="N/A"/>
    <n v="2061178251"/>
    <n v="2031549905"/>
    <n v="98.56"/>
    <n v="31512659413"/>
    <n v="31512659413"/>
    <n v="100"/>
    <n v="27805119469"/>
    <n v="27786552195"/>
    <n v="99.93"/>
    <n v="21994250935"/>
    <n v="20877830220"/>
    <n v="94.92"/>
    <n v="15602207000"/>
    <n v="0"/>
    <n v="0"/>
    <n v="98975415068"/>
    <n v="82208591733"/>
    <n v="83.06"/>
    <m/>
    <n v="2061.1782509999998"/>
    <n v="2031.5499050000001"/>
    <n v="31512.659413000001"/>
    <n v="31512.659413000001"/>
    <n v="27805.119469000001"/>
    <n v="27786.552195"/>
    <n v="21994.250935"/>
    <n v="20877.83022"/>
    <n v="15602.207"/>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52"/>
    <s v="Bienestar estudiantil para todos"/>
    <n v="36"/>
    <n v="1"/>
    <s v="Beneficiar 780646 Estudiantes  Matriculados En El Sistema Educativo Oficial Del Distrito Con Complementos Alimentarios (Refrigerios, Desayuno, Almuerzo Y Cena)"/>
    <n v="3"/>
    <s v="Creciente"/>
    <n v="1"/>
    <s v="En ejecucion"/>
    <n v="1"/>
    <n v="717791"/>
    <n v="768186"/>
    <n v="107.02"/>
    <n v="752686"/>
    <n v="784952"/>
    <n v="104.29"/>
    <n v="754316"/>
    <n v="728277"/>
    <n v="96.55"/>
    <n v="762395"/>
    <n v="714654"/>
    <n v="93.74"/>
    <n v="762395"/>
    <n v="0"/>
    <n v="0"/>
    <s v="N/A"/>
    <s v="N/A"/>
    <s v="N/A"/>
    <n v="58078830344"/>
    <n v="58078830344"/>
    <n v="100"/>
    <n v="367558648158"/>
    <n v="367423808161"/>
    <n v="99.96"/>
    <n v="372312572964"/>
    <n v="372304230721"/>
    <n v="100"/>
    <n v="395215413000"/>
    <n v="368879320959"/>
    <n v="93.34"/>
    <n v="316004866000"/>
    <n v="0"/>
    <n v="0"/>
    <n v="1509170330466"/>
    <n v="1166686190185"/>
    <n v="77.31"/>
    <m/>
    <n v="58078.830344000002"/>
    <n v="58078.830344000002"/>
    <n v="367558.64815800003"/>
    <n v="367423.80816100002"/>
    <n v="372312.57296399999"/>
    <n v="372304.230721"/>
    <n v="395215.413"/>
    <n v="368879.32095899998"/>
    <n v="316004.86599999998"/>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52"/>
    <s v="Bienestar estudiantil para todos"/>
    <n v="36"/>
    <n v="2"/>
    <s v="Beneficiar 137152 Estudiantes De Colegios Oficiales Del Distrito Con Alguna De Las Modalidades De Transporte (Ruta Escolar, Subsidio U Otros Medios Alternativos)"/>
    <n v="3"/>
    <s v="Creciente"/>
    <n v="1"/>
    <s v="En ejecucion"/>
    <n v="1"/>
    <n v="131266"/>
    <n v="130937"/>
    <n v="99.75"/>
    <n v="133572"/>
    <n v="141413"/>
    <n v="105.87"/>
    <n v="136952"/>
    <n v="143662"/>
    <n v="104.9"/>
    <n v="137052"/>
    <n v="139563"/>
    <n v="101.83"/>
    <n v="103562"/>
    <n v="0"/>
    <n v="0"/>
    <s v="N/A"/>
    <s v="N/A"/>
    <s v="N/A"/>
    <n v="38638847509"/>
    <n v="38636397352"/>
    <n v="99.99"/>
    <n v="133055225087"/>
    <n v="133041488336"/>
    <n v="99.99"/>
    <n v="131696775220"/>
    <n v="131522610953"/>
    <n v="99.87"/>
    <n v="151227694000"/>
    <n v="114872246230"/>
    <n v="75.959999999999994"/>
    <n v="125193365000"/>
    <n v="0"/>
    <n v="0"/>
    <n v="579811906816"/>
    <n v="418072742871"/>
    <n v="72.099999999999994"/>
    <m/>
    <n v="38638.847508999999"/>
    <n v="38636.397352"/>
    <n v="133055.225087"/>
    <n v="133041.48833600001"/>
    <n v="131696.77522000001"/>
    <n v="131522.610953"/>
    <n v="151227.69399999999"/>
    <n v="114872.24623"/>
    <n v="125193.36500000001"/>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52"/>
    <s v="Bienestar estudiantil para todos"/>
    <n v="36"/>
    <n v="3"/>
    <s v="Amparar 100 Porciento De Estudiantes Matrículados En El Sector Oficial Del Distrito Mediante Un Seguro O Un Convenio Interadministrativo En Caso De Accidentes Escolares."/>
    <n v="2"/>
    <s v="Constante"/>
    <n v="1"/>
    <s v="En ejecucion"/>
    <n v="1"/>
    <n v="100"/>
    <n v="100"/>
    <n v="100"/>
    <n v="100"/>
    <n v="100"/>
    <n v="100"/>
    <n v="100"/>
    <n v="100"/>
    <n v="100"/>
    <n v="100"/>
    <n v="100"/>
    <n v="100"/>
    <n v="100"/>
    <n v="0"/>
    <n v="0"/>
    <s v="N/A"/>
    <s v="N/A"/>
    <s v="N/A"/>
    <n v="812519684"/>
    <n v="546097284"/>
    <n v="67.209999999999994"/>
    <n v="6884860176"/>
    <n v="6859055945"/>
    <n v="99.63"/>
    <n v="6740855626"/>
    <n v="6726669925"/>
    <n v="99.79"/>
    <n v="8512337000"/>
    <n v="7643382592"/>
    <n v="89.79"/>
    <n v="9248000000"/>
    <n v="0"/>
    <n v="0"/>
    <n v="32198572486"/>
    <n v="21775205746"/>
    <n v="67.63"/>
    <m/>
    <n v="812.51968399999998"/>
    <n v="546.09728399999995"/>
    <n v="6884.8601760000001"/>
    <n v="6859.0559450000001"/>
    <n v="6740.8556259999996"/>
    <n v="6726.6699250000001"/>
    <n v="8512.3369999999995"/>
    <n v="7643.3825919999999"/>
    <n v="9248"/>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71"/>
    <s v="Gestión educativa institucional"/>
    <n v="36"/>
    <n v="1"/>
    <s v="Garantizar En 363 Colegios El Pago De Los Servicios Públicos Domiciliarios (Gas, Energía, Aseo, Acueducto, Alcantarillado, Teléfono) Vigilancia Y Aseo Locativo Para El Adecuado Funcionamiento De Las Ied"/>
    <n v="3"/>
    <s v="Creciente"/>
    <n v="1"/>
    <s v="En ejecucion"/>
    <n v="1"/>
    <n v="361"/>
    <n v="361"/>
    <n v="100"/>
    <n v="363"/>
    <n v="362"/>
    <n v="99.72"/>
    <n v="363"/>
    <n v="363"/>
    <n v="100"/>
    <n v="363"/>
    <n v="363"/>
    <n v="100"/>
    <n v="363"/>
    <n v="0"/>
    <n v="0"/>
    <s v="N/A"/>
    <s v="N/A"/>
    <s v="N/A"/>
    <n v="17524233388"/>
    <n v="17485956122"/>
    <n v="99.78"/>
    <n v="233180797522"/>
    <n v="233154387344"/>
    <n v="99.99"/>
    <n v="250153390184"/>
    <n v="250152579914"/>
    <n v="100"/>
    <n v="270593955000"/>
    <n v="259739709667"/>
    <n v="95.99"/>
    <n v="288297892000"/>
    <n v="0"/>
    <n v="0"/>
    <n v="1059750268094"/>
    <n v="760532633047"/>
    <n v="71.77"/>
    <m/>
    <n v="17524.233388000001"/>
    <n v="17485.956122"/>
    <n v="233180.79752200001"/>
    <n v="233154.38734399999"/>
    <n v="250153.39018399999"/>
    <n v="250152.579914"/>
    <n v="270593.95500000002"/>
    <n v="259739.70966699999"/>
    <n v="288297.89199999999"/>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71"/>
    <s v="Gestión educativa institucional"/>
    <n v="36"/>
    <n v="2"/>
    <s v="Garantizar El 100 Por Ciento Del Pago De Los Contratos De Arrendamientos Para Prestar El Servicio Educativo"/>
    <n v="2"/>
    <s v="Constante"/>
    <n v="1"/>
    <s v="En ejecucion"/>
    <n v="1"/>
    <n v="100"/>
    <n v="100"/>
    <n v="100"/>
    <n v="100"/>
    <n v="100"/>
    <n v="100"/>
    <n v="100"/>
    <n v="100"/>
    <n v="100"/>
    <n v="100"/>
    <n v="100"/>
    <n v="100"/>
    <n v="100"/>
    <n v="0"/>
    <n v="0"/>
    <s v="N/A"/>
    <s v="N/A"/>
    <s v="N/A"/>
    <n v="3276070473"/>
    <n v="3267367834"/>
    <n v="99.73"/>
    <n v="10773259105"/>
    <n v="10753552183"/>
    <n v="99.82"/>
    <n v="12040778535"/>
    <n v="12040778535"/>
    <n v="100"/>
    <n v="13388716000"/>
    <n v="12740671249"/>
    <n v="95.16"/>
    <n v="12964816000"/>
    <n v="0"/>
    <n v="0"/>
    <n v="52443640113"/>
    <n v="38802369801"/>
    <n v="73.989999999999995"/>
    <m/>
    <n v="3276.0704730000002"/>
    <n v="3267.3678340000001"/>
    <n v="10773.259104999999"/>
    <n v="10753.552183"/>
    <n v="12040.778534999999"/>
    <n v="12040.778534999999"/>
    <n v="13388.716"/>
    <n v="12740.671249000001"/>
    <n v="12964.816000000001"/>
    <n v="0"/>
  </r>
  <r>
    <n v="4069852800"/>
    <n v="5"/>
    <s v="Bogotá mejor para todos"/>
    <x v="0"/>
    <n v="2019"/>
    <s v="30/09/2019 (Terminado)"/>
    <s v="Pesos corrientes"/>
    <n v="2"/>
    <s v="Ultima Version Oficial"/>
    <n v="112"/>
    <s v="Secretaría de Educación del Distrito"/>
    <s v="112 - SED"/>
    <n v="90"/>
    <x v="4"/>
    <n v="1"/>
    <s v="1 - Pilar Igualdad de calidad de vida"/>
    <n v="7"/>
    <s v="07 - Inclusión educativa para la equidad"/>
    <n v="0"/>
    <s v="NO APLICA"/>
    <n v="0"/>
    <s v="NO APLICA"/>
    <n v="0"/>
    <s v="NO APLICA"/>
    <n v="0"/>
    <s v="NO APLICA"/>
    <n v="0"/>
    <s v="Inclusión educativa para la equidad"/>
    <n v="1071"/>
    <s v="Gestión educativa institucional"/>
    <n v="36"/>
    <n v="3"/>
    <s v="Garantizar El 100 Por Ciento De Los Eventos Y Solicitudes De Transporte Necesarios Para El Adecuado Funcionamiento De La Entidad, Así Como La Contratación De Profesionales Que Apoyen Las Actividades Propias Del Proyecto"/>
    <n v="2"/>
    <s v="Constante"/>
    <n v="1"/>
    <s v="En ejecucion"/>
    <n v="1"/>
    <n v="100"/>
    <n v="100"/>
    <n v="100"/>
    <n v="100"/>
    <n v="100"/>
    <n v="100"/>
    <n v="100"/>
    <n v="100"/>
    <n v="100"/>
    <n v="100"/>
    <n v="100"/>
    <n v="100"/>
    <n v="100"/>
    <n v="0"/>
    <n v="0"/>
    <s v="N/A"/>
    <s v="N/A"/>
    <s v="N/A"/>
    <n v="5487931062"/>
    <n v="5486631131"/>
    <n v="99.98"/>
    <n v="1736444383"/>
    <n v="1723344383"/>
    <n v="99.25"/>
    <n v="11693018584"/>
    <n v="11614941732"/>
    <n v="99.33"/>
    <n v="12630826197"/>
    <n v="12585566393"/>
    <n v="99.64"/>
    <n v="10934809000"/>
    <n v="0"/>
    <n v="0"/>
    <n v="42483029226"/>
    <n v="31410483639"/>
    <n v="73.94"/>
    <m/>
    <n v="5487.9310619999997"/>
    <n v="5486.6311310000001"/>
    <n v="1736.444383"/>
    <n v="1723.3443830000001"/>
    <n v="11693.018583999999"/>
    <n v="11614.941731999999"/>
    <n v="12630.826197"/>
    <n v="12585.566392999999"/>
    <n v="10934.808999999999"/>
    <n v="0"/>
  </r>
  <r>
    <n v="4069852800"/>
    <n v="5"/>
    <s v="Bogotá mejor para todos"/>
    <x v="0"/>
    <n v="2019"/>
    <s v="30/09/2019 (Terminado)"/>
    <s v="Pesos corrientes"/>
    <n v="2"/>
    <s v="Ultima Version Oficial"/>
    <n v="112"/>
    <s v="Secretaría de Educación del Distrito"/>
    <s v="112 - SED"/>
    <n v="90"/>
    <x v="4"/>
    <n v="1"/>
    <s v="1 - Pilar Igualdad de calidad de vida"/>
    <n v="8"/>
    <s v="08 - Acceso con calidad a la educación superior"/>
    <n v="0"/>
    <s v="NO APLICA"/>
    <n v="0"/>
    <s v="NO APLICA"/>
    <n v="0"/>
    <s v="NO APLICA"/>
    <n v="0"/>
    <s v="NO APLICA"/>
    <n v="0"/>
    <s v="Acceso con calidad a la educación superior"/>
    <n v="1074"/>
    <s v="Educación superior para una ciudad de conocimiento"/>
    <n v="27"/>
    <n v="1"/>
    <s v="Apoyar A 27000 Egresados Mediante Alianzas Con Diversos Actores Para La Generación De Mayores Posibilidades De Ingreso Al Sistema De Educación Superior En Los Niveles Técnico Profesional, Tecnólogo Y Profesional Universitario En Las Modalidades Virtual Y Presencial."/>
    <n v="1"/>
    <s v="Suma"/>
    <n v="1"/>
    <s v="En ejecucion"/>
    <n v="1"/>
    <n v="3346"/>
    <n v="1459"/>
    <n v="43.6"/>
    <n v="8042"/>
    <n v="8149"/>
    <n v="101.33"/>
    <n v="7505"/>
    <n v="7505"/>
    <n v="100"/>
    <n v="7000"/>
    <n v="5827"/>
    <n v="83.24"/>
    <n v="2887"/>
    <n v="0"/>
    <n v="0"/>
    <n v="27000"/>
    <n v="22940"/>
    <n v="84.96"/>
    <n v="23313718999"/>
    <n v="23296674474"/>
    <n v="99.93"/>
    <n v="23162614571"/>
    <n v="23162614571"/>
    <n v="100"/>
    <n v="35801464802"/>
    <n v="35801464802"/>
    <n v="100"/>
    <n v="27115921000"/>
    <n v="27115921000"/>
    <n v="100"/>
    <n v="27034897000"/>
    <n v="0"/>
    <n v="0"/>
    <n v="136428616372"/>
    <n v="109376674847"/>
    <n v="80.17"/>
    <m/>
    <n v="23313.718999000001"/>
    <n v="23296.674473999999"/>
    <n v="23162.614570999998"/>
    <n v="23162.614570999998"/>
    <n v="35801.464802000002"/>
    <n v="35801.464802000002"/>
    <n v="27115.920999999998"/>
    <n v="27115.920999999998"/>
    <n v="27034.897000000001"/>
    <n v="0"/>
  </r>
  <r>
    <n v="4069852800"/>
    <n v="5"/>
    <s v="Bogotá mejor para todos"/>
    <x v="0"/>
    <n v="2019"/>
    <s v="30/09/2019 (Terminado)"/>
    <s v="Pesos corrientes"/>
    <n v="2"/>
    <s v="Ultima Version Oficial"/>
    <n v="112"/>
    <s v="Secretaría de Educación del Distrito"/>
    <s v="112 - SED"/>
    <n v="90"/>
    <x v="4"/>
    <n v="1"/>
    <s v="1 - Pilar Igualdad de calidad de vida"/>
    <n v="8"/>
    <s v="08 - Acceso con calidad a la educación superior"/>
    <n v="0"/>
    <s v="NO APLICA"/>
    <n v="0"/>
    <s v="NO APLICA"/>
    <n v="0"/>
    <s v="NO APLICA"/>
    <n v="0"/>
    <s v="NO APLICA"/>
    <n v="0"/>
    <s v="Acceso con calidad a la educación superior"/>
    <n v="1074"/>
    <s v="Educación superior para una ciudad de conocimiento"/>
    <n v="27"/>
    <n v="2"/>
    <s v="Apoyar Los 13 Proyectos Formulados Para La Adopción De Mejores Prácticas Que Conduzcan A Disminución De Los Niveles De Deserción, Al Desarrollo De Rutas De Acreditación De Calidad Para Programas De Pregrado Y Mejoramiento De Los De Formación Para El Trabajo Y El Desarrollo Humano, Que Además Incluyan Componente De Pertinencia, Programas Ajustados A Demandas Productivas Y Económicas De Las Localidades, Proyectos Con Orientación De Descentralización Y Con Componente De Investigación E Innovación"/>
    <n v="1"/>
    <s v="Suma"/>
    <n v="1"/>
    <s v="En ejecucion"/>
    <n v="1"/>
    <n v="1"/>
    <n v="1"/>
    <n v="100"/>
    <n v="4"/>
    <n v="5"/>
    <n v="125"/>
    <n v="3"/>
    <n v="3"/>
    <n v="100"/>
    <n v="3"/>
    <n v="2"/>
    <n v="66.67"/>
    <n v="1"/>
    <n v="0"/>
    <n v="0"/>
    <n v="13"/>
    <n v="11"/>
    <n v="84.62"/>
    <n v="300000000"/>
    <n v="299897178"/>
    <n v="99.97"/>
    <n v="4779401701"/>
    <n v="4779401701"/>
    <n v="100"/>
    <n v="1627264975"/>
    <n v="1627264974"/>
    <n v="100"/>
    <n v="1875519000"/>
    <n v="1777125655"/>
    <n v="94.75"/>
    <n v="1956543000"/>
    <n v="0"/>
    <n v="0"/>
    <n v="10538728676"/>
    <n v="8483689508"/>
    <n v="80.5"/>
    <m/>
    <n v="300"/>
    <n v="299.897178"/>
    <n v="4779.4017009999998"/>
    <n v="4779.4017009999998"/>
    <n v="1627.264975"/>
    <n v="1627.2649739999999"/>
    <n v="1875.519"/>
    <n v="1777.1256550000001"/>
    <n v="1956.5429999999999"/>
    <n v="0"/>
  </r>
  <r>
    <n v="4069852800"/>
    <n v="5"/>
    <s v="Bogotá mejor para todos"/>
    <x v="0"/>
    <n v="2019"/>
    <s v="30/09/2019 (Terminado)"/>
    <s v="Pesos corrientes"/>
    <n v="2"/>
    <s v="Ultima Version Oficial"/>
    <n v="112"/>
    <s v="Secretaría de Educación del Distrito"/>
    <s v="112 - SED"/>
    <n v="90"/>
    <x v="4"/>
    <n v="3"/>
    <s v="3 - Pilar Construcción de comunidad y cultura ciudadana"/>
    <n v="24"/>
    <s v="24 - 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3"/>
    <n v="1"/>
    <s v="Fortalecer En 382 Directores Locales Y Directivos Docentes Las Capacidades En Su Rol De Líderes En La Comunidad Educativa"/>
    <n v="3"/>
    <s v="Creciente"/>
    <n v="1"/>
    <s v="En ejecucion"/>
    <n v="1"/>
    <n v="60"/>
    <n v="60"/>
    <n v="100"/>
    <n v="166"/>
    <n v="166"/>
    <n v="100"/>
    <n v="273"/>
    <n v="236"/>
    <n v="86.45"/>
    <n v="382"/>
    <n v="269"/>
    <n v="70.42"/>
    <n v="382"/>
    <n v="0"/>
    <n v="0"/>
    <s v="N/A"/>
    <s v="N/A"/>
    <s v="N/A"/>
    <n v="1458980466"/>
    <n v="1384018867"/>
    <n v="94.86"/>
    <n v="3105485223"/>
    <n v="3097418556"/>
    <n v="99.74"/>
    <n v="3837776570"/>
    <n v="3837776570"/>
    <n v="100"/>
    <n v="3540655500"/>
    <n v="3396255624"/>
    <n v="95.92"/>
    <n v="1651136000"/>
    <n v="0"/>
    <n v="0"/>
    <n v="13594033759"/>
    <n v="11715469617"/>
    <n v="86.18"/>
    <m/>
    <n v="1458.980466"/>
    <n v="1384.018867"/>
    <n v="3105.4852230000001"/>
    <n v="3097.4185560000001"/>
    <n v="3837.77657"/>
    <n v="3837.77657"/>
    <n v="3540.6554999999998"/>
    <n v="3396.2556239999999"/>
    <n v="1651.136"/>
    <n v="0"/>
  </r>
  <r>
    <n v="4069852800"/>
    <n v="5"/>
    <s v="Bogotá mejor para todos"/>
    <x v="0"/>
    <n v="2019"/>
    <s v="30/09/2019 (Terminado)"/>
    <s v="Pesos corrientes"/>
    <n v="2"/>
    <s v="Ultima Version Oficial"/>
    <n v="112"/>
    <s v="Secretaría de Educación del Distrito"/>
    <s v="112 - SED"/>
    <n v="90"/>
    <x v="4"/>
    <n v="3"/>
    <s v="3 - Pilar Construcción de comunidad y cultura ciudadana"/>
    <n v="24"/>
    <s v="24 - 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3"/>
    <n v="2"/>
    <s v="Diseñar E Implementar La 1 Estrategia De Comunicación Y Socialización Para La Construcción De Una Ciudad Educadora"/>
    <n v="2"/>
    <s v="Constante"/>
    <n v="1"/>
    <s v="En ejecucion"/>
    <n v="1"/>
    <n v="1"/>
    <n v="1"/>
    <n v="100"/>
    <n v="1"/>
    <n v="1"/>
    <n v="100"/>
    <n v="1"/>
    <n v="1"/>
    <n v="100"/>
    <n v="1"/>
    <n v="1"/>
    <n v="100"/>
    <n v="1"/>
    <n v="0"/>
    <n v="0"/>
    <s v="N/A"/>
    <s v="N/A"/>
    <s v="N/A"/>
    <n v="1940103497"/>
    <n v="1940103497"/>
    <n v="100"/>
    <n v="3612247167"/>
    <n v="3612247167"/>
    <n v="100"/>
    <n v="2648686549"/>
    <n v="2648686548"/>
    <n v="100"/>
    <n v="3370977525"/>
    <n v="2021174385"/>
    <n v="59.96"/>
    <n v="1646078000"/>
    <n v="0"/>
    <n v="0"/>
    <n v="13218092738"/>
    <n v="10222211597"/>
    <n v="77.33"/>
    <m/>
    <n v="1940.1034970000001"/>
    <n v="1940.1034970000001"/>
    <n v="3612.247167"/>
    <n v="3612.247167"/>
    <n v="2648.686549"/>
    <n v="2648.6865480000001"/>
    <n v="3370.9775249999998"/>
    <n v="2021.174385"/>
    <n v="1646.078"/>
    <n v="0"/>
  </r>
  <r>
    <n v="4069852800"/>
    <n v="5"/>
    <s v="Bogotá mejor para todos"/>
    <x v="0"/>
    <n v="2019"/>
    <s v="30/09/2019 (Terminado)"/>
    <s v="Pesos corrientes"/>
    <n v="2"/>
    <s v="Ultima Version Oficial"/>
    <n v="112"/>
    <s v="Secretaría de Educación del Distrito"/>
    <s v="112 - SED"/>
    <n v="90"/>
    <x v="4"/>
    <n v="3"/>
    <s v="3 - Pilar Construcción de comunidad y cultura ciudadana"/>
    <n v="24"/>
    <s v="24 - 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3"/>
    <n v="3"/>
    <s v="Consolidar El 100 Porcentaje De Implementación Del Observatorio De Convivencia Escolar Para El Reencuentro, La Reconciliación Y La Paz"/>
    <n v="3"/>
    <s v="Creciente"/>
    <n v="1"/>
    <s v="En ejecucion"/>
    <n v="1"/>
    <n v="20"/>
    <n v="20"/>
    <n v="100"/>
    <n v="100"/>
    <n v="100"/>
    <n v="100"/>
    <n v="100"/>
    <n v="100"/>
    <n v="100"/>
    <n v="100"/>
    <n v="100"/>
    <n v="100"/>
    <n v="100"/>
    <n v="0"/>
    <n v="0"/>
    <s v="N/A"/>
    <s v="N/A"/>
    <s v="N/A"/>
    <n v="439190833"/>
    <n v="439190833"/>
    <n v="100"/>
    <n v="1518312685"/>
    <n v="1517396018"/>
    <n v="99.94"/>
    <n v="667048254"/>
    <n v="667048254"/>
    <n v="100"/>
    <n v="442643000"/>
    <n v="323791991"/>
    <n v="73.150000000000006"/>
    <n v="457326000"/>
    <n v="0"/>
    <n v="0"/>
    <n v="3524520772"/>
    <n v="2947427096"/>
    <n v="83.63"/>
    <m/>
    <n v="439.190833"/>
    <n v="439.190833"/>
    <n v="1518.3126850000001"/>
    <n v="1517.3960179999999"/>
    <n v="667.04825400000004"/>
    <n v="667.04825400000004"/>
    <n v="442.64299999999997"/>
    <n v="323.791991"/>
    <n v="457.32600000000002"/>
    <n v="0"/>
  </r>
  <r>
    <n v="4069852800"/>
    <n v="5"/>
    <s v="Bogotá mejor para todos"/>
    <x v="0"/>
    <n v="2019"/>
    <s v="30/09/2019 (Terminado)"/>
    <s v="Pesos corrientes"/>
    <n v="2"/>
    <s v="Ultima Version Oficial"/>
    <n v="112"/>
    <s v="Secretaría de Educación del Distrito"/>
    <s v="112 - SED"/>
    <n v="90"/>
    <x v="4"/>
    <n v="3"/>
    <s v="3 - Pilar Construcción de comunidad y cultura ciudadana"/>
    <n v="24"/>
    <s v="24 - 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3"/>
    <n v="4"/>
    <s v="Apoyar Y Acompañar A 200 Colegios Para La Implementación De Acciones Interinstitucionales Con El Fin De Mejorar Los Entornos Escolares En El Distrito Capital."/>
    <n v="3"/>
    <s v="Creciente"/>
    <n v="1"/>
    <s v="En ejecucion"/>
    <n v="1"/>
    <n v="8"/>
    <n v="8"/>
    <n v="100"/>
    <n v="76"/>
    <n v="76"/>
    <n v="100"/>
    <n v="137"/>
    <n v="137"/>
    <n v="100"/>
    <n v="200"/>
    <n v="200"/>
    <n v="100"/>
    <n v="200"/>
    <n v="0"/>
    <n v="0"/>
    <s v="N/A"/>
    <s v="N/A"/>
    <s v="N/A"/>
    <n v="1318719000"/>
    <n v="1318719000"/>
    <n v="100"/>
    <n v="2042990574"/>
    <n v="2042655734"/>
    <n v="99.98"/>
    <n v="1991803413"/>
    <n v="1991803413"/>
    <n v="100"/>
    <n v="2651921000"/>
    <n v="1883187075"/>
    <n v="71.010000000000005"/>
    <n v="2057099000"/>
    <n v="0"/>
    <n v="0"/>
    <n v="10062532987"/>
    <n v="7236365222"/>
    <n v="71.91"/>
    <m/>
    <n v="1318.7190000000001"/>
    <n v="1318.7190000000001"/>
    <n v="2042.9905739999999"/>
    <n v="2042.6557339999999"/>
    <n v="1991.8034130000001"/>
    <n v="1991.8034130000001"/>
    <n v="2651.9209999999998"/>
    <n v="1883.187075"/>
    <n v="2057.0990000000002"/>
    <n v="0"/>
  </r>
  <r>
    <n v="4069852800"/>
    <n v="5"/>
    <s v="Bogotá mejor para todos"/>
    <x v="0"/>
    <n v="2019"/>
    <s v="30/09/2019 (Terminado)"/>
    <s v="Pesos corrientes"/>
    <n v="2"/>
    <s v="Ultima Version Oficial"/>
    <n v="112"/>
    <s v="Secretaría de Educación del Distrito"/>
    <s v="112 - SED"/>
    <n v="90"/>
    <x v="4"/>
    <n v="3"/>
    <s v="3 - Pilar Construcción de comunidad y cultura ciudadana"/>
    <n v="24"/>
    <s v="24 - 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3"/>
    <n v="5"/>
    <s v="Apoyar Y Acompañar A 363 Colegios Para Fortalecer Los Planes De Convivencia Hacia El Reencuentro, La Reconciliación Y La Paz  E Institucionalizar  La Cátedra De La Paz Con Enfoque De Cultura Ciudadana."/>
    <n v="3"/>
    <s v="Creciente"/>
    <n v="1"/>
    <s v="En ejecucion"/>
    <n v="1"/>
    <n v="30"/>
    <n v="30"/>
    <n v="100"/>
    <n v="141"/>
    <n v="141"/>
    <n v="100"/>
    <n v="261"/>
    <n v="261"/>
    <n v="100"/>
    <n v="363"/>
    <n v="342"/>
    <n v="94.21"/>
    <n v="363"/>
    <n v="0"/>
    <n v="0"/>
    <s v="N/A"/>
    <s v="N/A"/>
    <s v="N/A"/>
    <n v="1055362490"/>
    <n v="1055362490"/>
    <n v="100"/>
    <n v="1225224632"/>
    <n v="1169663965"/>
    <n v="95.47"/>
    <n v="1414210479"/>
    <n v="1389458479"/>
    <n v="98.25"/>
    <n v="1673669975"/>
    <n v="1448212092"/>
    <n v="86.53"/>
    <n v="1848514000"/>
    <n v="0"/>
    <n v="0"/>
    <n v="7216981576"/>
    <n v="5062697026"/>
    <n v="70.150000000000006"/>
    <m/>
    <n v="1055.36249"/>
    <n v="1055.36249"/>
    <n v="1225.2246319999999"/>
    <n v="1169.663965"/>
    <n v="1414.2104790000001"/>
    <n v="1389.4584789999999"/>
    <n v="1673.669975"/>
    <n v="1448.212092"/>
    <n v="1848.5139999999999"/>
    <n v="0"/>
  </r>
  <r>
    <n v="4069852800"/>
    <n v="5"/>
    <s v="Bogotá mejor para todos"/>
    <x v="0"/>
    <n v="2019"/>
    <s v="30/09/2019 (Terminado)"/>
    <s v="Pesos corrientes"/>
    <n v="2"/>
    <s v="Ultima Version Oficial"/>
    <n v="112"/>
    <s v="Secretaría de Educación del Distrito"/>
    <s v="112 - SED"/>
    <n v="90"/>
    <x v="4"/>
    <n v="3"/>
    <s v="3 - Pilar Construcción de comunidad y cultura ciudadana"/>
    <n v="24"/>
    <s v="24 - Equipo por la educación para el reencuentro, la reconciliación y la paz"/>
    <n v="0"/>
    <s v="NO APLICA"/>
    <n v="0"/>
    <s v="NO APLICA"/>
    <n v="0"/>
    <s v="NO APLICA"/>
    <n v="0"/>
    <s v="NO APLICA"/>
    <n v="0"/>
    <s v="Equipo por la educación para el reencuentro, la reconciliación y la paz"/>
    <n v="1058"/>
    <s v="Participación ciudadana para el reencuentro, la reconciliación y la paz"/>
    <n v="43"/>
    <n v="6"/>
    <s v="Desarrollar Los 250 Espacios De Encuentro Requeridos Con La Comunidad Educativa, Tanto  De Obligatorio Cumplimiento (Mesas Estamentarias) Como Los Necesarios Para La Apuesta De Ciudad Educadora. Incluye El Trabajo Para El Fortalecimiento De Las Escuelas De Padres Y Familia De Los Colegios."/>
    <n v="3"/>
    <s v="Creciente"/>
    <n v="1"/>
    <s v="En ejecucion"/>
    <n v="1"/>
    <n v="60"/>
    <n v="60"/>
    <n v="100"/>
    <n v="200"/>
    <n v="249"/>
    <n v="124.5"/>
    <n v="250"/>
    <n v="277"/>
    <n v="110.8"/>
    <n v="250"/>
    <n v="261"/>
    <n v="104.4"/>
    <n v="250"/>
    <n v="0"/>
    <n v="0"/>
    <s v="N/A"/>
    <s v="N/A"/>
    <s v="N/A"/>
    <n v="267883334"/>
    <n v="267883334"/>
    <n v="100"/>
    <n v="3491345129"/>
    <n v="3487381796"/>
    <n v="99.89"/>
    <n v="1078032001"/>
    <n v="1056226395"/>
    <n v="97.98"/>
    <n v="1784462000"/>
    <n v="979756975"/>
    <n v="54.91"/>
    <n v="1060024000"/>
    <n v="0"/>
    <n v="0"/>
    <n v="7681746464"/>
    <n v="5791248500"/>
    <n v="75.39"/>
    <m/>
    <n v="267.88333399999999"/>
    <n v="267.88333399999999"/>
    <n v="3491.3451289999998"/>
    <n v="3487.3817960000001"/>
    <n v="1078.032001"/>
    <n v="1056.2263949999999"/>
    <n v="1784.462"/>
    <n v="979.75697500000001"/>
    <n v="1060.0239999999999"/>
    <n v="0"/>
  </r>
  <r>
    <n v="4069852800"/>
    <n v="5"/>
    <s v="Bogotá mejor para todos"/>
    <x v="0"/>
    <n v="2019"/>
    <s v="30/09/2019 (Terminado)"/>
    <s v="Pesos corrientes"/>
    <n v="2"/>
    <s v="Ultima Version Oficial"/>
    <n v="112"/>
    <s v="Secretaría de Educación del Distrito"/>
    <s v="112 - SED"/>
    <n v="90"/>
    <x v="4"/>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55"/>
    <s v="Modernización de la gestión institucional"/>
    <n v="28"/>
    <n v="1"/>
    <s v="Diseñar Y Elaborar 100 % El Mapa De Procesos De La Sed Para Mejorar La Efectividad En La Prestación Del Servicio Educativo. Estructurar El Proceso De Gestion Documental Que Permita Una Organización, Control Y Seguimiento Eficaz  A Los Expedientes De La Entidad."/>
    <n v="3"/>
    <s v="Creciente"/>
    <n v="1"/>
    <s v="En ejecucion"/>
    <n v="1"/>
    <n v="5"/>
    <n v="5"/>
    <n v="100"/>
    <n v="30"/>
    <n v="30"/>
    <n v="100"/>
    <n v="70"/>
    <n v="60"/>
    <n v="85.71"/>
    <n v="85"/>
    <n v="82"/>
    <n v="96.47"/>
    <n v="100"/>
    <n v="0"/>
    <n v="0"/>
    <s v="N/A"/>
    <s v="N/A"/>
    <s v="N/A"/>
    <n v="2264349960"/>
    <n v="1204092111"/>
    <n v="53.18"/>
    <n v="2521158799"/>
    <n v="2521158799"/>
    <n v="100"/>
    <n v="701641232"/>
    <n v="692749936"/>
    <n v="98.73"/>
    <n v="830779956"/>
    <n v="790981886"/>
    <n v="95.21"/>
    <n v="1320965000"/>
    <n v="0"/>
    <n v="0"/>
    <n v="7638894947"/>
    <n v="5208982732"/>
    <n v="68.19"/>
    <m/>
    <n v="2264.34996"/>
    <n v="1204.0921109999999"/>
    <n v="2521.1587989999998"/>
    <n v="2521.1587989999998"/>
    <n v="701.64123199999995"/>
    <n v="692.74993600000005"/>
    <n v="830.77995599999997"/>
    <n v="790.98188600000003"/>
    <n v="1320.9649999999999"/>
    <n v="0"/>
  </r>
  <r>
    <n v="4069852800"/>
    <n v="5"/>
    <s v="Bogotá mejor para todos"/>
    <x v="0"/>
    <n v="2019"/>
    <s v="30/09/2019 (Terminado)"/>
    <s v="Pesos corrientes"/>
    <n v="2"/>
    <s v="Ultima Version Oficial"/>
    <n v="112"/>
    <s v="Secretaría de Educación del Distrito"/>
    <s v="112 - SED"/>
    <n v="90"/>
    <x v="4"/>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55"/>
    <s v="Modernización de la gestión institucional"/>
    <n v="28"/>
    <n v="2"/>
    <s v="Construir Y Desarrollar 1 Estrategia La Comunicación Que Fortalezca Una  Cultura Organizacional Fundamentada En El Servicio E Integridad Institucional, A Través De Procesos De Comunicación Que Promuevan Un Mejor Clima Laboral, Calidad En La Gestión Institucional Y Compromiso Con Los Objetivos Institucionales Entre Los Servidores De La Sed."/>
    <n v="2"/>
    <s v="Constante"/>
    <n v="1"/>
    <s v="En ejecucion"/>
    <n v="1"/>
    <n v="1"/>
    <n v="1"/>
    <n v="100"/>
    <n v="1"/>
    <n v="1"/>
    <n v="100"/>
    <n v="1"/>
    <n v="1"/>
    <n v="100"/>
    <n v="1"/>
    <n v="1"/>
    <n v="100"/>
    <n v="1"/>
    <n v="0"/>
    <n v="0"/>
    <s v="N/A"/>
    <s v="N/A"/>
    <s v="N/A"/>
    <n v="90054000"/>
    <n v="90054000"/>
    <n v="100"/>
    <n v="694036532"/>
    <n v="694036532"/>
    <n v="100"/>
    <n v="420000000"/>
    <n v="420000000"/>
    <n v="100"/>
    <n v="547555819"/>
    <n v="528498305"/>
    <n v="96.52"/>
    <n v="480000000"/>
    <n v="0"/>
    <n v="0"/>
    <n v="2231646351"/>
    <n v="1732588837"/>
    <n v="77.64"/>
    <m/>
    <n v="90.054000000000002"/>
    <n v="90.054000000000002"/>
    <n v="694.03653199999997"/>
    <n v="694.03653199999997"/>
    <n v="420"/>
    <n v="420"/>
    <n v="547.55581900000004"/>
    <n v="528.49830499999996"/>
    <n v="480"/>
    <n v="0"/>
  </r>
  <r>
    <n v="4069852800"/>
    <n v="5"/>
    <s v="Bogotá mejor para todos"/>
    <x v="0"/>
    <n v="2019"/>
    <s v="30/09/2019 (Terminado)"/>
    <s v="Pesos corrientes"/>
    <n v="2"/>
    <s v="Ultima Version Oficial"/>
    <n v="112"/>
    <s v="Secretaría de Educación del Distrito"/>
    <s v="112 - SED"/>
    <n v="90"/>
    <x v="4"/>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55"/>
    <s v="Modernización de la gestión institucional"/>
    <n v="28"/>
    <n v="3"/>
    <s v="Disponer En Un 100 % Con Los Mecanismos De Integración Del Sistema De Servicio Al Ciudadano"/>
    <n v="3"/>
    <s v="Creciente"/>
    <n v="1"/>
    <s v="En ejecucion"/>
    <n v="1"/>
    <n v="5"/>
    <n v="5.66"/>
    <n v="113.2"/>
    <n v="40"/>
    <n v="42"/>
    <n v="105"/>
    <n v="75"/>
    <n v="75"/>
    <n v="100"/>
    <n v="100"/>
    <n v="85"/>
    <n v="85"/>
    <n v="100"/>
    <n v="0"/>
    <n v="0"/>
    <s v="N/A"/>
    <s v="N/A"/>
    <s v="N/A"/>
    <n v="212346040"/>
    <n v="203551295"/>
    <n v="95.86"/>
    <n v="1303008280"/>
    <n v="1302754024"/>
    <n v="99.98"/>
    <n v="2519802768"/>
    <n v="2519802768"/>
    <n v="100"/>
    <n v="2633717225"/>
    <n v="2483454225"/>
    <n v="94.29"/>
    <n v="2333154000"/>
    <n v="0"/>
    <n v="0"/>
    <n v="9002028313"/>
    <n v="6509562312"/>
    <n v="72.31"/>
    <m/>
    <n v="212.34603999999999"/>
    <n v="203.55129500000001"/>
    <n v="1303.00828"/>
    <n v="1302.7540240000001"/>
    <n v="2519.802768"/>
    <n v="2519.802768"/>
    <n v="2633.7172249999999"/>
    <n v="2483.454225"/>
    <n v="2333.154"/>
    <n v="0"/>
  </r>
  <r>
    <n v="4069852800"/>
    <n v="5"/>
    <s v="Bogotá mejor para todos"/>
    <x v="0"/>
    <n v="2019"/>
    <s v="30/09/2019 (Terminado)"/>
    <s v="Pesos corrientes"/>
    <n v="2"/>
    <s v="Ultima Version Oficial"/>
    <n v="112"/>
    <s v="Secretaría de Educación del Distrito"/>
    <s v="112 - SED"/>
    <n v="90"/>
    <x v="4"/>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55"/>
    <s v="Modernización de la gestión institucional"/>
    <n v="28"/>
    <n v="5"/>
    <s v="Adquirir Los 6 Vehículos Para Atender Las Solicitudes De Transporte De La Sed Con El Parque Automotor"/>
    <n v="1"/>
    <s v="Suma"/>
    <n v="1"/>
    <s v="En ejecucion"/>
    <n v="1"/>
    <n v="0"/>
    <n v="0"/>
    <n v="0"/>
    <n v="3"/>
    <n v="3"/>
    <n v="100"/>
    <n v="0"/>
    <n v="0"/>
    <n v="0"/>
    <n v="3"/>
    <n v="0"/>
    <n v="0"/>
    <n v="0"/>
    <n v="0"/>
    <n v="0"/>
    <n v="6"/>
    <n v="3"/>
    <n v="50"/>
    <n v="0"/>
    <n v="0"/>
    <n v="0"/>
    <n v="253443601"/>
    <n v="251895260"/>
    <n v="99.39"/>
    <n v="0"/>
    <n v="0"/>
    <n v="0"/>
    <n v="400000000"/>
    <n v="0"/>
    <n v="0"/>
    <n v="0"/>
    <n v="0"/>
    <n v="0"/>
    <n v="653443601"/>
    <n v="251895260"/>
    <n v="38.549999999999997"/>
    <s v="VIGENCIA (a 30/09/2019): LA ADQUISICIÓN DE LOS VEHICULOS SE ENCUENTRA EN PROCESO DE CONTRATACIÓN Y SU META SERÁ REPORTADA EN EL ULTIMO TRIMESTRE."/>
    <n v="0"/>
    <n v="0"/>
    <n v="253.443601"/>
    <n v="251.89526000000001"/>
    <n v="0"/>
    <n v="0"/>
    <n v="400"/>
    <n v="0"/>
    <n v="0"/>
    <n v="0"/>
  </r>
  <r>
    <n v="4069852800"/>
    <n v="5"/>
    <s v="Bogotá mejor para todos"/>
    <x v="0"/>
    <n v="2019"/>
    <s v="30/09/2019 (Terminado)"/>
    <s v="Pesos corrientes"/>
    <n v="2"/>
    <s v="Ultima Version Oficial"/>
    <n v="112"/>
    <s v="Secretaría de Educación del Distrito"/>
    <s v="112 - SED"/>
    <n v="90"/>
    <x v="4"/>
    <n v="7"/>
    <s v="7 - Eje transversal Gobierno legítimo, fortalecimiento local y eficiencia"/>
    <n v="44"/>
    <s v="44 - Gobierno y ciudadanía digital"/>
    <n v="0"/>
    <s v="NO APLICA"/>
    <n v="0"/>
    <s v="NO APLICA"/>
    <n v="0"/>
    <s v="NO APLICA"/>
    <n v="0"/>
    <s v="NO APLICA"/>
    <n v="0"/>
    <s v="Gobierno y ciudadanía digital"/>
    <n v="1043"/>
    <s v="Sistemas de información al servicio de la gestión educativa"/>
    <n v="32"/>
    <n v="1"/>
    <s v="Integrar Los 5 Sistemas De Información En Los Niveles Institucional, Local Y Central De La Sed,  Para Soportar Los Procesos, Mejorar El Flujo De Información, Y La Gestión Del Servicio Educativo"/>
    <n v="3"/>
    <s v="Creciente"/>
    <n v="1"/>
    <s v="En ejecucion"/>
    <n v="1"/>
    <n v="1"/>
    <n v="0.5"/>
    <n v="50"/>
    <n v="3"/>
    <n v="3"/>
    <n v="100"/>
    <n v="4"/>
    <n v="4"/>
    <n v="100"/>
    <n v="5"/>
    <n v="5"/>
    <n v="100"/>
    <n v="5"/>
    <n v="0"/>
    <n v="0"/>
    <s v="N/A"/>
    <s v="N/A"/>
    <s v="N/A"/>
    <n v="11089180240"/>
    <n v="11088085635"/>
    <n v="99.99"/>
    <n v="25524454117"/>
    <n v="25474640528"/>
    <n v="99.8"/>
    <n v="32818785129"/>
    <n v="32778350960"/>
    <n v="99.88"/>
    <n v="34289370406"/>
    <n v="28745818694"/>
    <n v="83.83"/>
    <n v="27934000000"/>
    <n v="0"/>
    <n v="0"/>
    <n v="131655789892"/>
    <n v="98086895817"/>
    <n v="74.5"/>
    <m/>
    <n v="11089.18024"/>
    <n v="11088.085634999999"/>
    <n v="25524.454117000001"/>
    <n v="25474.640528"/>
    <n v="32818.785129000004"/>
    <n v="32778.350960000003"/>
    <n v="34289.370406000002"/>
    <n v="28745.818694000001"/>
    <n v="27934"/>
    <n v="0"/>
  </r>
  <r>
    <n v="4069852800"/>
    <n v="5"/>
    <s v="Bogotá mejor para todos"/>
    <x v="0"/>
    <n v="2019"/>
    <s v="30/09/2019 (Terminado)"/>
    <s v="Pesos corrientes"/>
    <n v="2"/>
    <s v="Ultima Version Oficial"/>
    <n v="112"/>
    <s v="Secretaría de Educación del Distrito"/>
    <s v="112 - SED"/>
    <n v="90"/>
    <x v="4"/>
    <n v="7"/>
    <s v="7 - Eje transversal Gobierno legítimo, fortalecimiento local y eficiencia"/>
    <n v="44"/>
    <s v="44 - Gobierno y ciudadanía digital"/>
    <n v="0"/>
    <s v="NO APLICA"/>
    <n v="0"/>
    <s v="NO APLICA"/>
    <n v="0"/>
    <s v="NO APLICA"/>
    <n v="0"/>
    <s v="NO APLICA"/>
    <n v="0"/>
    <s v="Gobierno y ciudadanía digital"/>
    <n v="1043"/>
    <s v="Sistemas de información al servicio de la gestión educativa"/>
    <n v="32"/>
    <n v="2"/>
    <s v="Adecuar En 322 Sedes Educativas Despliegue De Soluciones De Red Wifi Con El Fin De Brindar Conectividad En Las Aulas"/>
    <n v="3"/>
    <s v="Creciente"/>
    <n v="1"/>
    <s v="En ejecucion"/>
    <n v="1"/>
    <n v="290"/>
    <n v="290"/>
    <n v="100"/>
    <n v="300"/>
    <n v="302"/>
    <n v="100.67"/>
    <n v="310"/>
    <n v="302"/>
    <n v="97.42"/>
    <n v="322"/>
    <n v="315"/>
    <n v="97.83"/>
    <n v="0"/>
    <n v="0"/>
    <n v="0"/>
    <s v="N/A"/>
    <s v="N/A"/>
    <s v="N/A"/>
    <n v="1166000000"/>
    <n v="1166000000"/>
    <n v="100"/>
    <n v="565734536"/>
    <n v="565734536"/>
    <n v="100"/>
    <n v="679188138"/>
    <n v="679188138"/>
    <n v="100"/>
    <n v="800000000"/>
    <n v="800000000"/>
    <n v="100"/>
    <n v="0"/>
    <n v="0"/>
    <n v="0"/>
    <n v="3210922674"/>
    <n v="3210922674"/>
    <n v="100"/>
    <m/>
    <n v="1166"/>
    <n v="1166"/>
    <n v="565.73453600000005"/>
    <n v="565.73453600000005"/>
    <n v="679.18813799999998"/>
    <n v="679.18813799999998"/>
    <n v="800"/>
    <n v="800"/>
    <n v="0"/>
    <n v="0"/>
  </r>
  <r>
    <n v="4069852800"/>
    <n v="5"/>
    <s v="Bogotá mejor para todos"/>
    <x v="0"/>
    <n v="2019"/>
    <s v="30/09/2019 (Terminado)"/>
    <s v="Pesos corrientes"/>
    <n v="2"/>
    <s v="Ultima Version Oficial"/>
    <n v="112"/>
    <s v="Secretaría de Educación del Distrito"/>
    <s v="112 - SED"/>
    <n v="90"/>
    <x v="4"/>
    <n v="7"/>
    <s v="7 - Eje transversal Gobierno legítimo, fortalecimiento local y eficiencia"/>
    <n v="44"/>
    <s v="44 - Gobierno y ciudadanía digital"/>
    <n v="0"/>
    <s v="NO APLICA"/>
    <n v="0"/>
    <s v="NO APLICA"/>
    <n v="0"/>
    <s v="NO APLICA"/>
    <n v="0"/>
    <s v="NO APLICA"/>
    <n v="0"/>
    <s v="Gobierno y ciudadanía digital"/>
    <n v="1043"/>
    <s v="Sistemas de información al servicio de la gestión educativa"/>
    <n v="32"/>
    <n v="3"/>
    <s v="Adecuar En 657 Sedes Educativas Conectividad Con Enlaces De Banda Ancha De 30mb. Mejoramiento De La Plataforma Tecnológica De Seguridad Y Administración. Implementación De Nuevos Servicios Al Servicio De La Comunidad Educativa"/>
    <n v="3"/>
    <s v="Creciente"/>
    <n v="1"/>
    <s v="En ejecucion"/>
    <n v="1"/>
    <n v="661"/>
    <n v="654"/>
    <n v="98.94"/>
    <n v="706"/>
    <n v="657"/>
    <n v="93.06"/>
    <n v="647"/>
    <n v="651"/>
    <n v="100.62"/>
    <n v="648"/>
    <n v="651"/>
    <n v="100.46"/>
    <n v="649"/>
    <n v="0"/>
    <n v="0"/>
    <s v="N/A"/>
    <s v="N/A"/>
    <s v="N/A"/>
    <n v="3555553675"/>
    <n v="3555553675"/>
    <n v="100"/>
    <n v="33815016360"/>
    <n v="33753673643"/>
    <n v="99.82"/>
    <n v="22199455000"/>
    <n v="22199455000"/>
    <n v="100"/>
    <n v="30660629594"/>
    <n v="30660629594"/>
    <n v="100"/>
    <n v="26719162000"/>
    <n v="0"/>
    <n v="0"/>
    <n v="116949816629"/>
    <n v="90169311912"/>
    <n v="77.099999999999994"/>
    <m/>
    <n v="3555.5536750000001"/>
    <n v="3555.5536750000001"/>
    <n v="33815.016360000001"/>
    <n v="33753.673643000002"/>
    <n v="22199.455000000002"/>
    <n v="22199.455000000002"/>
    <n v="30660.629594000002"/>
    <n v="30660.629594000002"/>
    <n v="26719.162"/>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14"/>
    <s v="Realizar El 100 % Del Seguimiento A La Implementación De Los Componentes Del Sitp"/>
    <n v="1"/>
    <s v="Suma"/>
    <n v="1"/>
    <s v="En ejecucion"/>
    <n v="1"/>
    <n v="12.5"/>
    <n v="12.5"/>
    <n v="100"/>
    <n v="25"/>
    <n v="21.83"/>
    <n v="87.32"/>
    <n v="28.17"/>
    <n v="27.07"/>
    <n v="96.1"/>
    <n v="36.1"/>
    <n v="30.6"/>
    <n v="84.76"/>
    <n v="2.5"/>
    <n v="0"/>
    <n v="0"/>
    <n v="100"/>
    <n v="92"/>
    <n v="92"/>
    <n v="1545933084"/>
    <n v="1419849996"/>
    <n v="91.84"/>
    <n v="3288323000"/>
    <n v="2535554207"/>
    <n v="77.11"/>
    <n v="4556810035"/>
    <n v="4513982067"/>
    <n v="99.06"/>
    <n v="3723265235"/>
    <n v="3399011757"/>
    <n v="91.29"/>
    <n v="2560240000"/>
    <n v="0"/>
    <n v="0"/>
    <n v="15674571354"/>
    <n v="11868398027"/>
    <n v="75.72"/>
    <m/>
    <n v="1545.933084"/>
    <n v="1419.8499959999999"/>
    <n v="3288.3229999999999"/>
    <n v="2535.5542070000001"/>
    <n v="4556.8100350000004"/>
    <n v="4513.9820669999999"/>
    <n v="3723.2652349999998"/>
    <n v="3399.0117570000002"/>
    <n v="2560.2399999999998"/>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15"/>
    <s v="Realizar El 100 % Del Seguimiento A La Implementación Del Plan De Movilidad Accesible"/>
    <n v="1"/>
    <s v="Suma"/>
    <n v="1"/>
    <s v="En ejecucion"/>
    <n v="1"/>
    <n v="10"/>
    <n v="10"/>
    <n v="100"/>
    <n v="20"/>
    <n v="19.5"/>
    <n v="97.5"/>
    <n v="30.5"/>
    <n v="30.5"/>
    <n v="100"/>
    <n v="40"/>
    <n v="23.25"/>
    <n v="58.13"/>
    <n v="0"/>
    <n v="0"/>
    <n v="0"/>
    <n v="100"/>
    <n v="83.25"/>
    <n v="83.25"/>
    <n v="811650543"/>
    <n v="704233333"/>
    <n v="86.77"/>
    <n v="1047685000"/>
    <n v="1003368150"/>
    <n v="95.77"/>
    <n v="766298446"/>
    <n v="766298446"/>
    <n v="100"/>
    <n v="428240527"/>
    <n v="112540800"/>
    <n v="26.28"/>
    <n v="0"/>
    <n v="0"/>
    <n v="0"/>
    <n v="3053874516"/>
    <n v="2586440729"/>
    <n v="84.69"/>
    <m/>
    <n v="811.65054299999997"/>
    <n v="704.23333300000002"/>
    <n v="1047.6849999999999"/>
    <n v="1003.36815"/>
    <n v="766.29844600000001"/>
    <n v="766.29844600000001"/>
    <n v="428.24052699999999"/>
    <n v="112.5408"/>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16"/>
    <s v="Mantener Actualizado El 100 % De Las Herramientas De Modelación De Demanda De Transporte"/>
    <n v="1"/>
    <s v="Suma"/>
    <n v="1"/>
    <s v="En ejecucion"/>
    <n v="1"/>
    <n v="12.5"/>
    <n v="12"/>
    <n v="96"/>
    <n v="19"/>
    <n v="19"/>
    <n v="100"/>
    <n v="31.5"/>
    <n v="31.5"/>
    <n v="100"/>
    <n v="35"/>
    <n v="23.25"/>
    <n v="66.430000000000007"/>
    <n v="2.5"/>
    <n v="0"/>
    <n v="0"/>
    <n v="100"/>
    <n v="85.75"/>
    <n v="85.75"/>
    <n v="598288006"/>
    <n v="467401269"/>
    <n v="78.12"/>
    <n v="136350000"/>
    <n v="136350000"/>
    <n v="100"/>
    <n v="129990120"/>
    <n v="129990120"/>
    <n v="100"/>
    <n v="189294000"/>
    <n v="180270000"/>
    <n v="95.23"/>
    <n v="1254324000"/>
    <n v="0"/>
    <n v="0"/>
    <n v="2308246126"/>
    <n v="914011389"/>
    <n v="39.6"/>
    <m/>
    <n v="598.288006"/>
    <n v="467.40126900000001"/>
    <n v="136.35"/>
    <n v="136.35"/>
    <n v="129.99011999999999"/>
    <n v="129.99011999999999"/>
    <n v="189.29400000000001"/>
    <n v="180.27"/>
    <n v="1254.3240000000001"/>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17"/>
    <s v="Implementar El 100 % De La Estrategia Para El Mejoramiento Del Servicio Del Transporte Público Individual Tipo Taxi"/>
    <n v="1"/>
    <s v="Suma"/>
    <n v="1"/>
    <s v="En ejecucion"/>
    <n v="1"/>
    <n v="10"/>
    <n v="10"/>
    <n v="100"/>
    <n v="25"/>
    <n v="24.8"/>
    <n v="99.2"/>
    <n v="25.2"/>
    <n v="25.2"/>
    <n v="100"/>
    <n v="37"/>
    <n v="34.380000000000003"/>
    <n v="92.92"/>
    <n v="3"/>
    <n v="0"/>
    <n v="0"/>
    <n v="100"/>
    <n v="94.38"/>
    <n v="94.38"/>
    <n v="41782790"/>
    <n v="41782790"/>
    <n v="100"/>
    <n v="310192000"/>
    <n v="290722000"/>
    <n v="93.72"/>
    <n v="229507601"/>
    <n v="205756480"/>
    <n v="89.65"/>
    <n v="763433103"/>
    <n v="703438278"/>
    <n v="92.14"/>
    <n v="1770427000"/>
    <n v="0"/>
    <n v="0"/>
    <n v="3115342494"/>
    <n v="1241699548"/>
    <n v="39.86"/>
    <m/>
    <n v="41.782789999999999"/>
    <n v="41.782789999999999"/>
    <n v="310.19200000000001"/>
    <n v="290.72199999999998"/>
    <n v="229.50760099999999"/>
    <n v="205.75648000000001"/>
    <n v="763.43310299999996"/>
    <n v="703.43827799999997"/>
    <n v="1770.4269999999999"/>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18"/>
    <s v="Implementar El 100 % De La Estrategia Para El Mejoramiento Del Transporte En Bicicleta"/>
    <n v="1"/>
    <s v="Suma"/>
    <n v="1"/>
    <s v="En ejecucion"/>
    <n v="1"/>
    <n v="20"/>
    <n v="16"/>
    <n v="80"/>
    <n v="39"/>
    <n v="38.71"/>
    <n v="99.26"/>
    <n v="25.29"/>
    <n v="24.79"/>
    <n v="98.02"/>
    <n v="17.5"/>
    <n v="9.2899999999999991"/>
    <n v="53.09"/>
    <n v="3"/>
    <n v="0"/>
    <n v="0"/>
    <n v="100"/>
    <n v="88.79"/>
    <n v="88.79"/>
    <n v="2799110000"/>
    <n v="2188106015"/>
    <n v="78.17"/>
    <n v="6089224000"/>
    <n v="5918018439"/>
    <n v="97.19"/>
    <n v="2052271542"/>
    <n v="1976303242"/>
    <n v="96.3"/>
    <n v="2403654525"/>
    <n v="1401746908"/>
    <n v="58.32"/>
    <n v="2858411000"/>
    <n v="0"/>
    <n v="0"/>
    <n v="16202671067"/>
    <n v="11484174604"/>
    <n v="70.88"/>
    <m/>
    <n v="2799.11"/>
    <n v="2188.1060149999998"/>
    <n v="6089.2240000000002"/>
    <n v="5918.0184390000004"/>
    <n v="2052.271542"/>
    <n v="1976.303242"/>
    <n v="2403.6545249999999"/>
    <n v="1401.7469080000001"/>
    <n v="2858.4110000000001"/>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19"/>
    <s v="Implementar El 100 % De La Estrategia Para El Mejoramiento De Las Condiciones Para Los Viajes A Pie"/>
    <n v="1"/>
    <s v="Suma"/>
    <n v="1"/>
    <s v="En ejecucion"/>
    <n v="1"/>
    <n v="12.5"/>
    <n v="9.5"/>
    <n v="76"/>
    <n v="28"/>
    <n v="27.5"/>
    <n v="98.21"/>
    <n v="25.5"/>
    <n v="24.9"/>
    <n v="97.65"/>
    <n v="35.6"/>
    <n v="24"/>
    <n v="67.42"/>
    <n v="2.5"/>
    <n v="0"/>
    <n v="0"/>
    <n v="100"/>
    <n v="85.9"/>
    <n v="85.9"/>
    <n v="176890000"/>
    <n v="84387533"/>
    <n v="47.71"/>
    <n v="718414000"/>
    <n v="667246000"/>
    <n v="92.88"/>
    <n v="786980578"/>
    <n v="734930578"/>
    <n v="93.39"/>
    <n v="229058475"/>
    <n v="169981954"/>
    <n v="74.209999999999994"/>
    <n v="1009166000"/>
    <n v="0"/>
    <n v="0"/>
    <n v="2920509053"/>
    <n v="1656546065"/>
    <n v="56.72"/>
    <m/>
    <n v="176.89"/>
    <n v="84.387533000000005"/>
    <n v="718.41399999999999"/>
    <n v="667.24599999999998"/>
    <n v="786.98057800000004"/>
    <n v="734.93057799999997"/>
    <n v="229.05847499999999"/>
    <n v="169.981954"/>
    <n v="1009.1660000000001"/>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20"/>
    <s v="Diseñar El 100 % De La Estrategia De Gestión De La Demanda De Transporte"/>
    <n v="1"/>
    <s v="Suma"/>
    <n v="3"/>
    <s v="Finalizada por cumplimiento"/>
    <n v="1"/>
    <n v="25"/>
    <n v="21"/>
    <n v="84"/>
    <n v="79"/>
    <n v="79"/>
    <n v="100"/>
    <n v="0"/>
    <n v="0"/>
    <n v="0"/>
    <n v="0"/>
    <n v="0"/>
    <n v="0"/>
    <n v="0"/>
    <n v="0"/>
    <n v="0"/>
    <n v="100"/>
    <n v="100"/>
    <n v="100"/>
    <n v="2660145799"/>
    <n v="2314811027"/>
    <n v="87.02"/>
    <n v="4112805403"/>
    <n v="4046002390"/>
    <n v="98.38"/>
    <n v="0"/>
    <n v="0"/>
    <n v="0"/>
    <n v="0"/>
    <n v="0"/>
    <n v="0"/>
    <n v="0"/>
    <n v="0"/>
    <n v="0"/>
    <n v="6772951202"/>
    <n v="6360813417"/>
    <n v="93.91"/>
    <m/>
    <n v="2660.1457989999999"/>
    <n v="2314.8110270000002"/>
    <n v="4112.8054030000003"/>
    <n v="4046.0023900000001"/>
    <n v="0"/>
    <n v="0"/>
    <n v="0"/>
    <n v="0"/>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21"/>
    <s v="Desarrollar El 100 % De Las Actividades Del Plan Estadístico Sectorial Y Los Estudios Del Sector"/>
    <n v="1"/>
    <s v="Suma"/>
    <n v="1"/>
    <s v="En ejecucion"/>
    <n v="1"/>
    <n v="10"/>
    <n v="10"/>
    <n v="100"/>
    <n v="25"/>
    <n v="23.33"/>
    <n v="93.32"/>
    <n v="31.67"/>
    <n v="27.67"/>
    <n v="87.37"/>
    <n v="36"/>
    <n v="25.5"/>
    <n v="70.83"/>
    <n v="3"/>
    <n v="0"/>
    <n v="0"/>
    <n v="100"/>
    <n v="86.5"/>
    <n v="86.5"/>
    <n v="776000000"/>
    <n v="691467337"/>
    <n v="89.11"/>
    <n v="1158039329"/>
    <n v="1000987529"/>
    <n v="86.44"/>
    <n v="734562136"/>
    <n v="694037424"/>
    <n v="94.48"/>
    <n v="4624905029"/>
    <n v="2236910296"/>
    <n v="48.37"/>
    <n v="5370112000"/>
    <n v="0"/>
    <n v="0"/>
    <n v="12663618494"/>
    <n v="4623402586"/>
    <n v="36.51"/>
    <m/>
    <n v="776"/>
    <n v="691.46733700000004"/>
    <n v="1158.039329"/>
    <n v="1000.987529"/>
    <n v="734.56213600000001"/>
    <n v="694.03742399999999"/>
    <n v="4624.9050289999996"/>
    <n v="2236.910296"/>
    <n v="5370.1120000000001"/>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24"/>
    <s v="Gestionar El 100 % De Proyectos De App Para El Desarrollo De Infraestructura De Transporte"/>
    <n v="1"/>
    <s v="Suma"/>
    <n v="1"/>
    <s v="En ejecucion"/>
    <n v="1"/>
    <n v="0"/>
    <n v="0"/>
    <n v="0"/>
    <n v="35"/>
    <n v="30"/>
    <n v="85.71"/>
    <n v="30"/>
    <n v="30"/>
    <n v="100"/>
    <n v="40"/>
    <n v="36.67"/>
    <n v="91.68"/>
    <n v="0"/>
    <n v="0"/>
    <n v="0"/>
    <n v="100"/>
    <n v="96.67"/>
    <n v="96.67"/>
    <n v="0"/>
    <n v="0"/>
    <n v="0"/>
    <n v="131980000"/>
    <n v="57000000"/>
    <n v="43.19"/>
    <n v="245776000"/>
    <n v="245776000"/>
    <n v="100"/>
    <n v="157268400"/>
    <n v="157268400"/>
    <n v="100"/>
    <n v="0"/>
    <n v="0"/>
    <n v="0"/>
    <n v="535024400"/>
    <n v="460044400"/>
    <n v="85.99"/>
    <m/>
    <n v="0"/>
    <n v="0"/>
    <n v="131.97999999999999"/>
    <n v="57"/>
    <n v="245.77600000000001"/>
    <n v="245.77600000000001"/>
    <n v="157.26840000000001"/>
    <n v="157.26840000000001"/>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25"/>
    <s v="Realizar El 100 % De Las Actividades Para La Implementación De Los Programas De Movilidad Sostenible Y La Promoción De Movilidad Menos Contaminante"/>
    <n v="1"/>
    <s v="Suma"/>
    <n v="1"/>
    <s v="En ejecucion"/>
    <n v="1"/>
    <n v="10"/>
    <n v="9.8000000000000007"/>
    <n v="98"/>
    <n v="25.2"/>
    <n v="24.8"/>
    <n v="98.41"/>
    <n v="30.4"/>
    <n v="30.4"/>
    <n v="100"/>
    <n v="32"/>
    <n v="28"/>
    <n v="87.5"/>
    <n v="3"/>
    <n v="0"/>
    <n v="0"/>
    <n v="100"/>
    <n v="93"/>
    <n v="93"/>
    <n v="142400000"/>
    <n v="125603551"/>
    <n v="88.2"/>
    <n v="600938987"/>
    <n v="582690000"/>
    <n v="96.96"/>
    <n v="648365227"/>
    <n v="648365227"/>
    <n v="100"/>
    <n v="1009190533"/>
    <n v="769222206"/>
    <n v="76.22"/>
    <n v="413084000"/>
    <n v="0"/>
    <n v="0"/>
    <n v="2813978747"/>
    <n v="2125880984"/>
    <n v="75.55"/>
    <m/>
    <n v="142.4"/>
    <n v="125.603551"/>
    <n v="600.938987"/>
    <n v="582.69000000000005"/>
    <n v="648.365227"/>
    <n v="648.365227"/>
    <n v="1009.190533"/>
    <n v="769.22220600000003"/>
    <n v="413.084"/>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26"/>
    <s v="Realizar El 100 % De Las Actividades Para El Fortalecimiento Del Transporte Publico En Convenio Con Transmilenio"/>
    <n v="1"/>
    <s v="Suma"/>
    <n v="3"/>
    <s v="Finalizada por cumplimiento"/>
    <n v="1"/>
    <n v="100"/>
    <n v="100"/>
    <n v="100"/>
    <n v="0"/>
    <n v="0"/>
    <n v="0"/>
    <n v="0"/>
    <n v="0"/>
    <n v="0"/>
    <n v="0"/>
    <n v="0"/>
    <n v="0"/>
    <n v="0"/>
    <n v="0"/>
    <n v="0"/>
    <n v="100"/>
    <n v="100"/>
    <n v="100"/>
    <n v="33396413473"/>
    <n v="33396413473"/>
    <n v="100"/>
    <n v="0"/>
    <n v="0"/>
    <n v="0"/>
    <n v="0"/>
    <n v="0"/>
    <n v="0"/>
    <n v="0"/>
    <n v="0"/>
    <n v="0"/>
    <n v="0"/>
    <n v="0"/>
    <n v="0"/>
    <n v="33396413473"/>
    <n v="33396413473"/>
    <n v="100"/>
    <m/>
    <n v="33396.413473000001"/>
    <n v="33396.413473000001"/>
    <n v="0"/>
    <n v="0"/>
    <n v="0"/>
    <n v="0"/>
    <n v="0"/>
    <n v="0"/>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27"/>
    <s v="Soportar El 100 % De La Gestión Administrativa, Contractual, Financiera Y De Seguimiento Al Plan Distrital De Desarrollo"/>
    <n v="2"/>
    <s v="Constante"/>
    <n v="1"/>
    <s v="En ejecucion"/>
    <n v="1"/>
    <n v="0"/>
    <n v="0"/>
    <n v="0"/>
    <n v="100"/>
    <n v="98"/>
    <n v="98"/>
    <n v="100"/>
    <n v="100"/>
    <n v="100"/>
    <n v="100"/>
    <n v="95"/>
    <n v="95"/>
    <n v="100"/>
    <n v="0"/>
    <n v="0"/>
    <s v="N/A"/>
    <s v="N/A"/>
    <s v="N/A"/>
    <n v="0"/>
    <n v="0"/>
    <n v="0"/>
    <n v="517610000"/>
    <n v="491899000"/>
    <n v="95.03"/>
    <n v="885130539"/>
    <n v="885117729"/>
    <n v="100"/>
    <n v="412394735"/>
    <n v="412394735"/>
    <n v="100"/>
    <n v="519318000"/>
    <n v="0"/>
    <n v="0"/>
    <n v="2334453274"/>
    <n v="1789411464"/>
    <n v="76.650000000000006"/>
    <m/>
    <n v="0"/>
    <n v="0"/>
    <n v="517.61"/>
    <n v="491.899"/>
    <n v="885.130539"/>
    <n v="885.11772900000005"/>
    <n v="412.39473500000003"/>
    <n v="412.39473500000003"/>
    <n v="519.31799999999998"/>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28"/>
    <s v="Realizar El 100 % De La Actualizacion Del Plan Maestro De Movilidad De Acuerdo A Los Lineamientos De Modificacion Del P.O.T."/>
    <n v="1"/>
    <s v="Suma"/>
    <n v="1"/>
    <s v="En ejecucion"/>
    <n v="1"/>
    <n v="0"/>
    <n v="0"/>
    <n v="0"/>
    <n v="60"/>
    <n v="60"/>
    <n v="100"/>
    <n v="40"/>
    <n v="40"/>
    <n v="100"/>
    <n v="0"/>
    <n v="0"/>
    <n v="0"/>
    <n v="0"/>
    <n v="0"/>
    <n v="0"/>
    <n v="100"/>
    <n v="100"/>
    <n v="100"/>
    <n v="0"/>
    <n v="0"/>
    <n v="0"/>
    <n v="3442245080"/>
    <n v="3441356582"/>
    <n v="99.97"/>
    <n v="26000000"/>
    <n v="26000000"/>
    <n v="100"/>
    <n v="0"/>
    <n v="0"/>
    <n v="0"/>
    <n v="0"/>
    <n v="0"/>
    <n v="0"/>
    <n v="3468245080"/>
    <n v="3467356582"/>
    <n v="99.97"/>
    <m/>
    <n v="0"/>
    <n v="0"/>
    <n v="3442.2450800000001"/>
    <n v="3441.3565819999999"/>
    <n v="26"/>
    <n v="26"/>
    <n v="0"/>
    <n v="0"/>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29"/>
    <s v="Implementar El 100 % De La Estrategia De Gestion De La Demanda De Transporte"/>
    <n v="1"/>
    <s v="Suma"/>
    <n v="1"/>
    <s v="En ejecucion"/>
    <n v="1"/>
    <n v="0"/>
    <n v="0"/>
    <n v="0"/>
    <n v="0"/>
    <n v="0"/>
    <n v="0"/>
    <n v="40"/>
    <n v="39.299999999999997"/>
    <n v="98.25"/>
    <n v="57.7"/>
    <n v="41.03"/>
    <n v="71.11"/>
    <n v="3"/>
    <n v="0"/>
    <n v="0"/>
    <n v="100"/>
    <n v="80.33"/>
    <n v="80.33"/>
    <n v="0"/>
    <n v="0"/>
    <n v="0"/>
    <n v="0"/>
    <n v="0"/>
    <n v="0"/>
    <n v="3829084522"/>
    <n v="3780208984"/>
    <n v="98.72"/>
    <n v="1842839730"/>
    <n v="1734352262"/>
    <n v="94.11"/>
    <n v="46350484000"/>
    <n v="0"/>
    <n v="0"/>
    <n v="52022408252"/>
    <n v="5514561246"/>
    <n v="10.6"/>
    <m/>
    <n v="0"/>
    <n v="0"/>
    <n v="0"/>
    <n v="0"/>
    <n v="3829.0845220000001"/>
    <n v="3780.2089839999999"/>
    <n v="1842.8397299999999"/>
    <n v="1734.3522620000001"/>
    <n v="46350.483999999997"/>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339"/>
    <s v="Implementación del plan maestro de movilidad para Bogotá"/>
    <n v="328"/>
    <n v="130"/>
    <s v="Realizar El 100 % Del Pago De Compromisos De Vigencias Anteriores Fenecidas"/>
    <n v="2"/>
    <s v="Constante"/>
    <n v="1"/>
    <s v="En ejecucion"/>
    <n v="1"/>
    <n v="0"/>
    <n v="0"/>
    <n v="0"/>
    <n v="0"/>
    <n v="0"/>
    <n v="0"/>
    <n v="0"/>
    <n v="0"/>
    <n v="0"/>
    <n v="100"/>
    <n v="79.540000000000006"/>
    <n v="79.540000000000006"/>
    <n v="100"/>
    <n v="0"/>
    <n v="0"/>
    <s v="N/A"/>
    <s v="N/A"/>
    <s v="N/A"/>
    <n v="0"/>
    <n v="0"/>
    <n v="0"/>
    <n v="0"/>
    <n v="0"/>
    <n v="0"/>
    <n v="0"/>
    <n v="0"/>
    <n v="0"/>
    <n v="4723510482"/>
    <n v="3757176183"/>
    <n v="79.540000000000006"/>
    <n v="892004000"/>
    <n v="0"/>
    <n v="0"/>
    <n v="5615514482"/>
    <n v="3757176183"/>
    <n v="66.91"/>
    <m/>
    <n v="0"/>
    <n v="0"/>
    <n v="0"/>
    <n v="0"/>
    <n v="0"/>
    <n v="0"/>
    <n v="4723.5104819999997"/>
    <n v="3757.176183"/>
    <n v="892.00400000000002"/>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1"/>
    <s v="Actualizar El 100 % Del Plan Distrital De Seguridad Vial"/>
    <n v="1"/>
    <s v="Suma"/>
    <n v="3"/>
    <s v="Finalizada por cumplimiento"/>
    <n v="1"/>
    <n v="80"/>
    <n v="80"/>
    <n v="100"/>
    <n v="20"/>
    <n v="20"/>
    <n v="100"/>
    <n v="0"/>
    <n v="0"/>
    <n v="0"/>
    <n v="0"/>
    <n v="0"/>
    <n v="0"/>
    <n v="0"/>
    <n v="0"/>
    <n v="0"/>
    <n v="100"/>
    <n v="100"/>
    <n v="100"/>
    <n v="180347732"/>
    <n v="174382751"/>
    <n v="96.69"/>
    <n v="2184094589"/>
    <n v="2172583293"/>
    <n v="99.47"/>
    <n v="0"/>
    <n v="0"/>
    <n v="0"/>
    <n v="0"/>
    <n v="0"/>
    <n v="0"/>
    <n v="0"/>
    <n v="0"/>
    <n v="0"/>
    <n v="2364442321"/>
    <n v="2346966044"/>
    <n v="99.26"/>
    <m/>
    <n v="180.34773200000001"/>
    <n v="174.38275100000001"/>
    <n v="2184.0945889999998"/>
    <n v="2172.5832930000001"/>
    <n v="0"/>
    <n v="0"/>
    <n v="0"/>
    <n v="0"/>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3"/>
    <s v="Realizar 52 Estrategias Integrales De Seguridad Vial Implementadas En Un Punto, Tramo O Zona (Tráfico Calmado)."/>
    <n v="1"/>
    <s v="Suma"/>
    <n v="1"/>
    <s v="En ejecucion"/>
    <n v="1"/>
    <n v="7"/>
    <n v="7"/>
    <n v="100"/>
    <n v="17"/>
    <n v="17"/>
    <n v="100"/>
    <n v="14"/>
    <n v="14"/>
    <n v="100"/>
    <n v="14"/>
    <n v="14"/>
    <n v="100"/>
    <n v="0"/>
    <n v="0"/>
    <n v="0"/>
    <n v="52"/>
    <n v="52"/>
    <n v="100"/>
    <n v="3164196485"/>
    <n v="3159776849"/>
    <n v="99.86"/>
    <n v="1214282000"/>
    <n v="1214282000"/>
    <n v="100"/>
    <n v="993892000"/>
    <n v="993892000"/>
    <n v="100"/>
    <n v="186010267"/>
    <n v="186010267"/>
    <n v="100"/>
    <n v="0"/>
    <n v="0"/>
    <n v="0"/>
    <n v="5558380752"/>
    <n v="5553961116"/>
    <n v="99.92"/>
    <m/>
    <n v="3164.1964849999999"/>
    <n v="3159.7768489999999"/>
    <n v="1214.2819999999999"/>
    <n v="1214.2819999999999"/>
    <n v="993.89200000000005"/>
    <n v="993.89200000000005"/>
    <n v="186.010267"/>
    <n v="186.010267"/>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4"/>
    <s v="Formar 600000 Personas En Temas De Seguridad Vial"/>
    <n v="1"/>
    <s v="Suma"/>
    <n v="1"/>
    <s v="En ejecucion"/>
    <n v="1"/>
    <n v="60000"/>
    <n v="55381"/>
    <n v="92.3"/>
    <n v="134000"/>
    <n v="135730"/>
    <n v="101.29"/>
    <n v="189795"/>
    <n v="189795"/>
    <n v="100"/>
    <n v="200000"/>
    <n v="176582"/>
    <n v="88.29"/>
    <n v="19094"/>
    <n v="0"/>
    <n v="0"/>
    <n v="600000"/>
    <n v="557488"/>
    <n v="92.91"/>
    <n v="583133108"/>
    <n v="422412445"/>
    <n v="72.44"/>
    <n v="1980449383"/>
    <n v="1980449383"/>
    <n v="100"/>
    <n v="3557806252"/>
    <n v="3557806252"/>
    <n v="100"/>
    <n v="1702814078"/>
    <n v="1206203500"/>
    <n v="70.84"/>
    <n v="986766000"/>
    <n v="0"/>
    <n v="0"/>
    <n v="8810968821"/>
    <n v="7166871580"/>
    <n v="81.34"/>
    <m/>
    <n v="583.13310799999999"/>
    <n v="422.41244499999999"/>
    <n v="1980.4493829999999"/>
    <n v="1980.4493829999999"/>
    <n v="3557.8062519999999"/>
    <n v="3557.8062519999999"/>
    <n v="1702.8140780000001"/>
    <n v="1206.2035000000001"/>
    <n v="986.76599999999996"/>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5"/>
    <s v="Realizar 12 Campañas Macro De Seguridad Vial"/>
    <n v="1"/>
    <s v="Suma"/>
    <n v="1"/>
    <s v="En ejecucion"/>
    <n v="1"/>
    <n v="1"/>
    <n v="1"/>
    <n v="100"/>
    <n v="3"/>
    <n v="3"/>
    <n v="100"/>
    <n v="4"/>
    <n v="4"/>
    <n v="100"/>
    <n v="3"/>
    <n v="3"/>
    <n v="100"/>
    <n v="1"/>
    <n v="0"/>
    <n v="0"/>
    <n v="12"/>
    <n v="11"/>
    <n v="91.67"/>
    <n v="497375378"/>
    <n v="464475378"/>
    <n v="93.39"/>
    <n v="7273822928"/>
    <n v="7060713394"/>
    <n v="97.07"/>
    <n v="5498249166"/>
    <n v="5479241000"/>
    <n v="99.65"/>
    <n v="7626356677"/>
    <n v="6626357000"/>
    <n v="86.89"/>
    <n v="703241000"/>
    <n v="0"/>
    <n v="0"/>
    <n v="21599045149"/>
    <n v="19630786772"/>
    <n v="90.89"/>
    <m/>
    <n v="497.37537800000001"/>
    <n v="464.47537799999998"/>
    <n v="7273.8229279999996"/>
    <n v="7060.7133940000003"/>
    <n v="5498.2491659999996"/>
    <n v="5479.241"/>
    <n v="7626.3566769999998"/>
    <n v="6626.357"/>
    <n v="703.24099999999999"/>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6"/>
    <s v="Atender El 100 % De Los Estudios Técnicos (Estudios De Tránsito - Planes De Manejo De Tránsito - Planes Estratégicos De Seguridad )"/>
    <n v="2"/>
    <s v="Constante"/>
    <n v="1"/>
    <s v="En ejecucion"/>
    <n v="1"/>
    <n v="100"/>
    <n v="90"/>
    <n v="90"/>
    <n v="100"/>
    <n v="100"/>
    <n v="100"/>
    <n v="100"/>
    <n v="100"/>
    <n v="100"/>
    <n v="100"/>
    <n v="100"/>
    <n v="100"/>
    <n v="0"/>
    <n v="0"/>
    <n v="0"/>
    <s v="N/A"/>
    <s v="N/A"/>
    <s v="N/A"/>
    <n v="1058473127"/>
    <n v="278763708"/>
    <n v="26.34"/>
    <n v="1708158377"/>
    <n v="1708158377"/>
    <n v="100"/>
    <n v="1530851728"/>
    <n v="1530851728"/>
    <n v="100"/>
    <n v="123280800"/>
    <n v="123280800"/>
    <n v="100"/>
    <n v="0"/>
    <n v="0"/>
    <n v="0"/>
    <n v="4420764032"/>
    <n v="3641054613"/>
    <n v="82.36"/>
    <m/>
    <n v="1058.473127"/>
    <n v="278.76370800000001"/>
    <n v="1708.158377"/>
    <n v="1708.158377"/>
    <n v="1530.8517280000001"/>
    <n v="1530.8517280000001"/>
    <n v="123.2808"/>
    <n v="123.2808"/>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7"/>
    <s v="Elaborar El 100 % Del Plan Distrital De Seguridad Vial Para Motociclistas"/>
    <n v="1"/>
    <s v="Suma"/>
    <n v="3"/>
    <s v="Finalizada por cumplimiento"/>
    <n v="1"/>
    <n v="70"/>
    <n v="70"/>
    <n v="100"/>
    <n v="30"/>
    <n v="30"/>
    <n v="100"/>
    <n v="0"/>
    <n v="0"/>
    <n v="0"/>
    <n v="0"/>
    <n v="0"/>
    <n v="0"/>
    <n v="0"/>
    <n v="0"/>
    <n v="0"/>
    <n v="100"/>
    <n v="100"/>
    <n v="100"/>
    <n v="78091000"/>
    <n v="75659783"/>
    <n v="96.89"/>
    <n v="196000000"/>
    <n v="157655000"/>
    <n v="80.44"/>
    <n v="0"/>
    <n v="0"/>
    <n v="0"/>
    <n v="0"/>
    <n v="0"/>
    <n v="0"/>
    <n v="0"/>
    <n v="0"/>
    <n v="0"/>
    <n v="274091000"/>
    <n v="233314783"/>
    <n v="85.12"/>
    <m/>
    <n v="78.090999999999994"/>
    <n v="75.659783000000004"/>
    <n v="196"/>
    <n v="157.655"/>
    <n v="0"/>
    <n v="0"/>
    <n v="0"/>
    <n v="0"/>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8"/>
    <s v="Formar 4500 Conductores De Todo Tipo De Vehículos En Eco-Conducción."/>
    <n v="1"/>
    <s v="Suma"/>
    <n v="1"/>
    <s v="En ejecucion"/>
    <n v="1"/>
    <n v="0"/>
    <n v="0"/>
    <n v="0"/>
    <n v="360"/>
    <n v="383"/>
    <n v="106.39"/>
    <n v="2890"/>
    <n v="2890"/>
    <n v="100"/>
    <n v="1227"/>
    <n v="1227"/>
    <n v="100"/>
    <n v="0"/>
    <n v="0"/>
    <n v="0"/>
    <n v="4500"/>
    <n v="4500"/>
    <n v="100"/>
    <n v="0"/>
    <n v="0"/>
    <n v="0"/>
    <n v="534845200"/>
    <n v="534845200"/>
    <n v="100"/>
    <n v="98549000"/>
    <n v="98549000"/>
    <n v="100"/>
    <n v="100797000"/>
    <n v="100797000"/>
    <n v="100"/>
    <n v="0"/>
    <n v="0"/>
    <n v="0"/>
    <n v="734191200"/>
    <n v="734191200"/>
    <n v="100"/>
    <m/>
    <n v="0"/>
    <n v="0"/>
    <n v="534.84519999999998"/>
    <n v="534.84519999999998"/>
    <n v="98.549000000000007"/>
    <n v="98.549000000000007"/>
    <n v="100.797"/>
    <n v="100.797"/>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9"/>
    <s v="Realizar El 100 % De Las Actividades Para El Fortalecimiento De La Seguridad Vial, Del Transporte Público En Convenio Con Transmilenio"/>
    <n v="1"/>
    <s v="Suma"/>
    <n v="3"/>
    <s v="Finalizada por cumplimiento"/>
    <n v="1"/>
    <n v="100"/>
    <n v="100"/>
    <n v="100"/>
    <n v="0"/>
    <n v="0"/>
    <n v="0"/>
    <n v="0"/>
    <n v="0"/>
    <n v="0"/>
    <n v="0"/>
    <n v="0"/>
    <n v="0"/>
    <n v="0"/>
    <n v="0"/>
    <n v="0"/>
    <n v="100"/>
    <n v="100"/>
    <n v="100"/>
    <n v="16603586527"/>
    <n v="16603586527"/>
    <n v="100"/>
    <n v="0"/>
    <n v="0"/>
    <n v="0"/>
    <n v="0"/>
    <n v="0"/>
    <n v="0"/>
    <n v="0"/>
    <n v="0"/>
    <n v="0"/>
    <n v="0"/>
    <n v="0"/>
    <n v="0"/>
    <n v="16603586527"/>
    <n v="16603586527"/>
    <n v="100"/>
    <m/>
    <n v="16603.586526999999"/>
    <n v="16603.586526999999"/>
    <n v="0"/>
    <n v="0"/>
    <n v="0"/>
    <n v="0"/>
    <n v="0"/>
    <n v="0"/>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10"/>
    <s v="Realizar El 100 % De La Actualizacion Del Plan Maestro De Movilidad De Acuerdo A Los Lineamientos De Modificacion Del P.O.T., Relacionados Con El Componente De Seguridad Vial"/>
    <n v="1"/>
    <s v="Suma"/>
    <n v="1"/>
    <s v="En ejecucion"/>
    <n v="1"/>
    <n v="0"/>
    <n v="0"/>
    <n v="0"/>
    <n v="60"/>
    <n v="60"/>
    <n v="100"/>
    <n v="40"/>
    <n v="40"/>
    <n v="100"/>
    <n v="0"/>
    <n v="0"/>
    <n v="0"/>
    <n v="0"/>
    <n v="0"/>
    <n v="0"/>
    <n v="100"/>
    <n v="100"/>
    <n v="100"/>
    <n v="0"/>
    <n v="0"/>
    <n v="0"/>
    <n v="600000000"/>
    <n v="600000000"/>
    <n v="100"/>
    <n v="81293000"/>
    <n v="81293000"/>
    <n v="100"/>
    <n v="0"/>
    <n v="0"/>
    <n v="0"/>
    <n v="0"/>
    <n v="0"/>
    <n v="0"/>
    <n v="681293000"/>
    <n v="681293000"/>
    <n v="100"/>
    <s v="RESERVAS (a 30/06/2019): Corresponde a una meta que tienen ejecución de reservas"/>
    <n v="0"/>
    <n v="0"/>
    <n v="600"/>
    <n v="600"/>
    <n v="81.293000000000006"/>
    <n v="81.293000000000006"/>
    <n v="0"/>
    <n v="0"/>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11"/>
    <s v="Implementar El 30 % Del Plan Distrital De Seguridad Vial"/>
    <n v="1"/>
    <s v="Suma"/>
    <n v="1"/>
    <s v="En ejecucion"/>
    <n v="1"/>
    <n v="0"/>
    <n v="0"/>
    <n v="0"/>
    <n v="0"/>
    <n v="0"/>
    <n v="0"/>
    <n v="15"/>
    <n v="15"/>
    <n v="100"/>
    <n v="12"/>
    <n v="9.25"/>
    <n v="77.08"/>
    <n v="3"/>
    <n v="0"/>
    <n v="0"/>
    <n v="30"/>
    <n v="24.25"/>
    <n v="80.83"/>
    <n v="0"/>
    <n v="0"/>
    <n v="0"/>
    <n v="0"/>
    <n v="0"/>
    <n v="0"/>
    <n v="2808705854"/>
    <n v="2796784854"/>
    <n v="99.58"/>
    <n v="3995630178"/>
    <n v="3850700178"/>
    <n v="96.37"/>
    <n v="13657156000"/>
    <n v="0"/>
    <n v="0"/>
    <n v="20461492032"/>
    <n v="6647485032"/>
    <n v="32.49"/>
    <m/>
    <n v="0"/>
    <n v="0"/>
    <n v="0"/>
    <n v="0"/>
    <n v="2808.7058539999998"/>
    <n v="2796.784854"/>
    <n v="3995.6301779999999"/>
    <n v="3850.7001780000001"/>
    <n v="13657.156000000001"/>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12"/>
    <s v="Implementar El 30 % Del Plan Distrital De Seguridad Vial Para Motociclistas"/>
    <n v="1"/>
    <s v="Suma"/>
    <n v="1"/>
    <s v="En ejecucion"/>
    <n v="1"/>
    <n v="0"/>
    <n v="0"/>
    <n v="0"/>
    <n v="0"/>
    <n v="0"/>
    <n v="0"/>
    <n v="12"/>
    <n v="12"/>
    <n v="100"/>
    <n v="18"/>
    <n v="13.75"/>
    <n v="76.39"/>
    <n v="0"/>
    <n v="0"/>
    <n v="0"/>
    <n v="30"/>
    <n v="25.75"/>
    <n v="85.83"/>
    <n v="0"/>
    <n v="0"/>
    <n v="0"/>
    <n v="0"/>
    <n v="0"/>
    <n v="0"/>
    <n v="785544000"/>
    <n v="785544000"/>
    <n v="100"/>
    <n v="186656000"/>
    <n v="186656000"/>
    <n v="100"/>
    <n v="0"/>
    <n v="0"/>
    <n v="0"/>
    <n v="972200000"/>
    <n v="972200000"/>
    <n v="100"/>
    <m/>
    <n v="0"/>
    <n v="0"/>
    <n v="0"/>
    <n v="0"/>
    <n v="785.54399999999998"/>
    <n v="785.54399999999998"/>
    <n v="186.65600000000001"/>
    <n v="186.65600000000001"/>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04"/>
    <s v="Implementación del Plan Distrital de Seguridad Vial"/>
    <n v="56"/>
    <n v="13"/>
    <s v="Realizar El 100 % Del Pago De Compromisos De Vigencias Anteriores Fenecidas"/>
    <n v="2"/>
    <s v="Constante"/>
    <n v="1"/>
    <s v="En ejecucion"/>
    <n v="1"/>
    <n v="0"/>
    <n v="0"/>
    <n v="0"/>
    <n v="0"/>
    <n v="0"/>
    <n v="0"/>
    <n v="0"/>
    <n v="0"/>
    <n v="0"/>
    <n v="100"/>
    <n v="100"/>
    <n v="100"/>
    <n v="100"/>
    <n v="0"/>
    <n v="0"/>
    <s v="N/A"/>
    <s v="N/A"/>
    <s v="N/A"/>
    <n v="0"/>
    <n v="0"/>
    <n v="0"/>
    <n v="0"/>
    <n v="0"/>
    <n v="0"/>
    <n v="0"/>
    <n v="0"/>
    <n v="0"/>
    <n v="101965600"/>
    <n v="101965600"/>
    <n v="100"/>
    <n v="235024000"/>
    <n v="0"/>
    <n v="0"/>
    <n v="336989600"/>
    <n v="101965600"/>
    <n v="30.26"/>
    <m/>
    <n v="0"/>
    <n v="0"/>
    <n v="0"/>
    <n v="0"/>
    <n v="0"/>
    <n v="0"/>
    <n v="101.96559999999999"/>
    <n v="101.96559999999999"/>
    <n v="235.024"/>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1"/>
    <s v="Demarcar 2600 Kilometro Carril En Via."/>
    <n v="1"/>
    <s v="Suma"/>
    <n v="1"/>
    <s v="En ejecucion"/>
    <n v="1"/>
    <n v="104.25"/>
    <n v="104.25"/>
    <n v="100"/>
    <n v="785.72"/>
    <n v="765.72"/>
    <n v="97.45"/>
    <n v="527.1"/>
    <n v="527.1"/>
    <n v="100"/>
    <n v="750"/>
    <n v="458.11"/>
    <n v="61.08"/>
    <n v="452.93"/>
    <n v="0"/>
    <n v="0"/>
    <n v="2600"/>
    <n v="1855.18"/>
    <n v="71.349999999999994"/>
    <n v="10869211397"/>
    <n v="10869000535"/>
    <n v="100"/>
    <n v="16340706999"/>
    <n v="15354066185"/>
    <n v="93.96"/>
    <n v="7469262741"/>
    <n v="7104709904"/>
    <n v="95.12"/>
    <n v="18128148270"/>
    <n v="14584739942"/>
    <n v="80.45"/>
    <n v="12000000000"/>
    <n v="0"/>
    <n v="0"/>
    <n v="64807329407"/>
    <n v="47912516566"/>
    <n v="73.930000000000007"/>
    <m/>
    <n v="10869.211396999999"/>
    <n v="10869.000534999999"/>
    <n v="16340.706999"/>
    <n v="15354.066185"/>
    <n v="7469.2627409999996"/>
    <n v="7104.7099040000003"/>
    <n v="18128.148270000002"/>
    <n v="14584.739942"/>
    <n v="1200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2"/>
    <s v="Instalar 35000 Señales Verticales De Pedestal."/>
    <n v="1"/>
    <s v="Suma"/>
    <n v="1"/>
    <s v="En ejecucion"/>
    <n v="1"/>
    <n v="2414"/>
    <n v="2414"/>
    <n v="100"/>
    <n v="6638"/>
    <n v="6218"/>
    <n v="93.67"/>
    <n v="11457"/>
    <n v="11457"/>
    <n v="100"/>
    <n v="10000"/>
    <n v="6935"/>
    <n v="69.349999999999994"/>
    <n v="4911"/>
    <n v="0"/>
    <n v="0"/>
    <n v="35000"/>
    <n v="27024"/>
    <n v="77.209999999999994"/>
    <n v="6203226183"/>
    <n v="6203120752"/>
    <n v="100"/>
    <n v="8170353499"/>
    <n v="7677033092"/>
    <n v="93.96"/>
    <n v="3734631371"/>
    <n v="3552354952"/>
    <n v="95.12"/>
    <n v="9064074135"/>
    <n v="7292369971"/>
    <n v="80.45"/>
    <n v="6000000000"/>
    <n v="0"/>
    <n v="0"/>
    <n v="33172285188"/>
    <n v="24724878767"/>
    <n v="74.53"/>
    <m/>
    <n v="6203.2261829999998"/>
    <n v="6203.1207519999998"/>
    <n v="8170.3534989999998"/>
    <n v="7677.0330919999997"/>
    <n v="3734.6313709999999"/>
    <n v="3552.3549520000001"/>
    <n v="9064.0741350000008"/>
    <n v="7292.3699710000001"/>
    <n v="600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3"/>
    <s v="Realizar El 100 Por Ciento De Las Actividades Orientadas A La Instalacion De 50 Señales Elevadas."/>
    <n v="1"/>
    <s v="Suma"/>
    <n v="3"/>
    <s v="Finalizada por cumplimiento"/>
    <n v="1"/>
    <n v="0"/>
    <n v="0"/>
    <n v="0"/>
    <n v="100"/>
    <n v="100"/>
    <n v="100"/>
    <n v="0"/>
    <n v="0"/>
    <n v="0"/>
    <n v="0"/>
    <n v="0"/>
    <n v="0"/>
    <n v="0"/>
    <n v="0"/>
    <n v="0"/>
    <n v="100"/>
    <n v="100"/>
    <n v="100"/>
    <n v="0"/>
    <n v="0"/>
    <n v="0"/>
    <n v="966330000"/>
    <n v="966327595"/>
    <n v="100"/>
    <n v="0"/>
    <n v="0"/>
    <n v="0"/>
    <n v="0"/>
    <n v="0"/>
    <n v="0"/>
    <n v="0"/>
    <n v="0"/>
    <n v="0"/>
    <n v="966330000"/>
    <n v="966327595"/>
    <n v="100"/>
    <m/>
    <n v="0"/>
    <n v="0"/>
    <n v="966.33"/>
    <n v="966.32759499999997"/>
    <n v="0"/>
    <n v="0"/>
    <n v="0"/>
    <n v="0"/>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4"/>
    <s v="Demarcar 21500 Zonas Con Dispositivos De Control De Velocidad."/>
    <n v="1"/>
    <s v="Suma"/>
    <n v="1"/>
    <s v="En ejecucion"/>
    <n v="1"/>
    <n v="1355"/>
    <n v="1355"/>
    <n v="100"/>
    <n v="4456"/>
    <n v="4256"/>
    <n v="95.51"/>
    <n v="7322"/>
    <n v="7322"/>
    <n v="100"/>
    <n v="8500"/>
    <n v="7560"/>
    <n v="88.94"/>
    <n v="67"/>
    <n v="0"/>
    <n v="0"/>
    <n v="21500"/>
    <n v="20493"/>
    <n v="95.32"/>
    <n v="6603226183"/>
    <n v="6603120752"/>
    <n v="100"/>
    <n v="8170353499"/>
    <n v="7677033092"/>
    <n v="93.96"/>
    <n v="3734631371"/>
    <n v="3552354952"/>
    <n v="95.12"/>
    <n v="16279914105"/>
    <n v="7292369971"/>
    <n v="44.79"/>
    <n v="10000000000"/>
    <n v="0"/>
    <n v="0"/>
    <n v="44788125158"/>
    <n v="25124878767"/>
    <n v="56.1"/>
    <m/>
    <n v="6603.2261829999998"/>
    <n v="6603.1207519999998"/>
    <n v="8170.3534989999998"/>
    <n v="7677.0330919999997"/>
    <n v="3734.6313709999999"/>
    <n v="3552.3549520000001"/>
    <n v="16279.914105"/>
    <n v="7292.3699710000001"/>
    <n v="1000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5"/>
    <s v="Realizar Mantenimiento A 300000 Señales Verticales De Pedestal."/>
    <n v="1"/>
    <s v="Suma"/>
    <n v="1"/>
    <s v="En ejecucion"/>
    <n v="1"/>
    <n v="25000"/>
    <n v="0"/>
    <n v="0"/>
    <n v="91593"/>
    <n v="90593"/>
    <n v="98.91"/>
    <n v="50950"/>
    <n v="50950"/>
    <n v="100"/>
    <n v="140000"/>
    <n v="129723"/>
    <n v="92.66"/>
    <n v="18457"/>
    <n v="0"/>
    <n v="0"/>
    <n v="300000"/>
    <n v="271266"/>
    <n v="90.42"/>
    <n v="1330380113"/>
    <n v="1330380113"/>
    <n v="100"/>
    <n v="663945300"/>
    <n v="663945300"/>
    <n v="100"/>
    <n v="1800000000"/>
    <n v="1800000000"/>
    <n v="100"/>
    <n v="4000000000"/>
    <n v="900000000"/>
    <n v="22.5"/>
    <n v="3000000000"/>
    <n v="0"/>
    <n v="0"/>
    <n v="10794325413"/>
    <n v="4694325413"/>
    <n v="43.49"/>
    <m/>
    <n v="1330.3801129999999"/>
    <n v="1330.3801129999999"/>
    <n v="663.94529999999997"/>
    <n v="663.94529999999997"/>
    <n v="1800"/>
    <n v="1800"/>
    <n v="4000"/>
    <n v="900"/>
    <n v="300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6"/>
    <s v="Realizar Mantenimiento A 700 Señales Elevadas."/>
    <n v="1"/>
    <s v="Suma"/>
    <n v="1"/>
    <s v="En ejecucion"/>
    <n v="1"/>
    <n v="2"/>
    <n v="0"/>
    <n v="0"/>
    <n v="112"/>
    <n v="106"/>
    <n v="94.64"/>
    <n v="171"/>
    <n v="171"/>
    <n v="100"/>
    <n v="350"/>
    <n v="0"/>
    <n v="0"/>
    <n v="73"/>
    <n v="0"/>
    <n v="0"/>
    <n v="700"/>
    <n v="277"/>
    <n v="39.57"/>
    <n v="2658333334"/>
    <n v="2657935734"/>
    <n v="99.99"/>
    <n v="20000000"/>
    <n v="20000000"/>
    <n v="100"/>
    <n v="138999625"/>
    <n v="138999625"/>
    <n v="100"/>
    <n v="5222703490"/>
    <n v="900000000"/>
    <n v="17.23"/>
    <n v="4100000000"/>
    <n v="0"/>
    <n v="0"/>
    <n v="12140036449"/>
    <n v="3716935359"/>
    <n v="30.62"/>
    <s v="VIGENCIA (a 30/09/2019): Magnitud programada para el último trimestre. RESERVAS (a 30/06/2019): Magnitud programada para el segundo semestre."/>
    <n v="2658.3333339999999"/>
    <n v="2657.9357340000001"/>
    <n v="20"/>
    <n v="20"/>
    <n v="138.99962500000001"/>
    <n v="138.99962500000001"/>
    <n v="5222.7034899999999"/>
    <n v="900"/>
    <n v="410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7"/>
    <s v="Soportar El 100 Por Ciento De La Gestion Y Control De Transito Y Transporte."/>
    <n v="2"/>
    <s v="Constante"/>
    <n v="1"/>
    <s v="En ejecucion"/>
    <n v="1"/>
    <n v="100"/>
    <n v="100"/>
    <n v="100"/>
    <n v="100"/>
    <n v="96.02"/>
    <n v="96.02"/>
    <n v="100"/>
    <n v="95.03"/>
    <n v="95.03"/>
    <n v="100"/>
    <n v="98.18"/>
    <n v="98.18"/>
    <n v="100"/>
    <n v="0"/>
    <n v="0"/>
    <s v="N/A"/>
    <s v="N/A"/>
    <s v="N/A"/>
    <n v="917400646"/>
    <n v="814455640"/>
    <n v="88.78"/>
    <n v="11641766841"/>
    <n v="11219117960"/>
    <n v="96.37"/>
    <n v="8007639736"/>
    <n v="7531961171"/>
    <n v="94.06"/>
    <n v="8191352742"/>
    <n v="7501900730"/>
    <n v="91.58"/>
    <n v="19277231000"/>
    <n v="0"/>
    <n v="0"/>
    <n v="48035390965"/>
    <n v="27067435501"/>
    <n v="56.35"/>
    <m/>
    <n v="917.40064600000005"/>
    <n v="814.45564000000002"/>
    <n v="11641.766841000001"/>
    <n v="11219.11796"/>
    <n v="8007.6397360000001"/>
    <n v="7531.9611709999999"/>
    <n v="8191.352742"/>
    <n v="7501.9007300000003"/>
    <n v="19277.231"/>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8"/>
    <s v="Mantener En Operacion El 99 Por Ciento Del Sistema Semaforico."/>
    <n v="2"/>
    <s v="Constante"/>
    <n v="1"/>
    <s v="En ejecucion"/>
    <n v="1"/>
    <n v="99"/>
    <n v="99.83"/>
    <n v="100.84"/>
    <n v="99"/>
    <n v="99.73"/>
    <n v="100.74"/>
    <n v="99"/>
    <n v="99.71"/>
    <n v="100.72"/>
    <n v="99"/>
    <n v="99.53"/>
    <n v="100.54"/>
    <n v="99"/>
    <n v="0"/>
    <n v="0"/>
    <s v="N/A"/>
    <s v="N/A"/>
    <s v="N/A"/>
    <n v="7182499382"/>
    <n v="7076906135"/>
    <n v="98.53"/>
    <n v="29300776601"/>
    <n v="29244344413"/>
    <n v="99.81"/>
    <n v="25568158609"/>
    <n v="25054000559"/>
    <n v="97.99"/>
    <n v="23521570324"/>
    <n v="16823983349"/>
    <n v="71.53"/>
    <n v="31990000000"/>
    <n v="0"/>
    <n v="0"/>
    <n v="117563004916"/>
    <n v="78199234456"/>
    <n v="66.52"/>
    <m/>
    <n v="7182.499382"/>
    <n v="7076.9061350000002"/>
    <n v="29300.776601000001"/>
    <n v="29244.344412999999"/>
    <n v="25568.158608999998"/>
    <n v="25054.000559"/>
    <n v="23521.570324"/>
    <n v="16823.983348999998"/>
    <n v="3199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9"/>
    <s v="Semaforizar 132 Intersecciones Nuevas."/>
    <n v="1"/>
    <s v="Suma"/>
    <n v="1"/>
    <s v="En ejecucion"/>
    <n v="1"/>
    <n v="21"/>
    <n v="21"/>
    <n v="100"/>
    <n v="52"/>
    <n v="50"/>
    <n v="96.15"/>
    <n v="33"/>
    <n v="33"/>
    <n v="100"/>
    <n v="20"/>
    <n v="14"/>
    <n v="70"/>
    <n v="8"/>
    <n v="0"/>
    <n v="0"/>
    <n v="132"/>
    <n v="118"/>
    <n v="89.39"/>
    <n v="4423035227"/>
    <n v="4423034534"/>
    <n v="100"/>
    <n v="9762326651"/>
    <n v="9743562671"/>
    <n v="99.81"/>
    <n v="7436625530"/>
    <n v="7265239513"/>
    <n v="97.7"/>
    <n v="6708347134"/>
    <n v="4475818141"/>
    <n v="66.72"/>
    <n v="6510000000"/>
    <n v="0"/>
    <n v="0"/>
    <n v="34840334542"/>
    <n v="25907654859"/>
    <n v="74.36"/>
    <m/>
    <n v="4423.0352270000003"/>
    <n v="4423.0345340000003"/>
    <n v="9762.3266509999994"/>
    <n v="9743.5626709999997"/>
    <n v="7436.6255300000003"/>
    <n v="7265.2395130000004"/>
    <n v="6708.3471339999996"/>
    <n v="4475.8181409999997"/>
    <n v="651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10"/>
    <s v="Complementar 150 Intersecciones Semaforizadas Existentes."/>
    <n v="1"/>
    <s v="Suma"/>
    <n v="1"/>
    <s v="En ejecucion"/>
    <n v="1"/>
    <n v="36"/>
    <n v="36"/>
    <n v="100"/>
    <n v="44"/>
    <n v="43"/>
    <n v="97.73"/>
    <n v="29"/>
    <n v="29"/>
    <n v="100"/>
    <n v="40"/>
    <n v="35"/>
    <n v="87.5"/>
    <n v="2"/>
    <n v="0"/>
    <n v="0"/>
    <n v="150"/>
    <n v="143"/>
    <n v="95.33"/>
    <n v="3644158747"/>
    <n v="3585879824"/>
    <n v="98.4"/>
    <n v="9762326651"/>
    <n v="9743562671"/>
    <n v="99.81"/>
    <n v="4897478583"/>
    <n v="4726092566"/>
    <n v="96.5"/>
    <n v="4211985684"/>
    <n v="1979456691"/>
    <n v="47"/>
    <n v="5300000000"/>
    <n v="0"/>
    <n v="0"/>
    <n v="27815949665"/>
    <n v="20034991752"/>
    <n v="72.03"/>
    <m/>
    <n v="3644.1587469999999"/>
    <n v="3585.8798240000001"/>
    <n v="9762.3266509999994"/>
    <n v="9743.5626709999997"/>
    <n v="4897.4785830000001"/>
    <n v="4726.0925660000003"/>
    <n v="4211.9856840000002"/>
    <n v="1979.4566910000001"/>
    <n v="530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11"/>
    <s v="Realizar El 100 Por Ciento De Las Actividades Para La Segunda Fase Del Sistema Inteligente De Transporte - Sit"/>
    <n v="1"/>
    <s v="Suma"/>
    <n v="1"/>
    <s v="En ejecucion"/>
    <n v="1"/>
    <n v="5"/>
    <n v="5"/>
    <n v="100"/>
    <n v="25"/>
    <n v="14"/>
    <n v="56"/>
    <n v="25"/>
    <n v="25"/>
    <n v="100"/>
    <n v="45"/>
    <n v="42"/>
    <n v="93.33"/>
    <n v="11"/>
    <n v="0"/>
    <n v="0"/>
    <n v="100"/>
    <n v="86"/>
    <n v="86"/>
    <n v="2756160000"/>
    <n v="2756160000"/>
    <n v="100"/>
    <n v="1057326221"/>
    <n v="546643790"/>
    <n v="51.7"/>
    <n v="2608757220"/>
    <n v="2571669700"/>
    <n v="98.58"/>
    <n v="9629772407"/>
    <n v="9629772407"/>
    <n v="100"/>
    <n v="18835000000"/>
    <n v="0"/>
    <n v="0"/>
    <n v="34887015848"/>
    <n v="15504245897"/>
    <n v="44.44"/>
    <m/>
    <n v="2756.16"/>
    <n v="2756.16"/>
    <n v="1057.326221"/>
    <n v="546.64378999999997"/>
    <n v="2608.75722"/>
    <n v="2571.6696999999999"/>
    <n v="9629.7724070000004"/>
    <n v="9629.7724070000004"/>
    <n v="18835"/>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12"/>
    <s v="Realizar El 100 Por Ciento De Las Actividades Para La Segunda Fase De Semaforos Inteligentes."/>
    <n v="1"/>
    <s v="Suma"/>
    <n v="1"/>
    <s v="En ejecucion"/>
    <n v="1"/>
    <n v="1"/>
    <n v="1"/>
    <n v="100"/>
    <n v="15"/>
    <n v="15"/>
    <n v="100"/>
    <n v="42"/>
    <n v="42"/>
    <n v="100"/>
    <n v="41.95"/>
    <n v="23.58"/>
    <n v="56.21"/>
    <n v="0.05"/>
    <n v="0"/>
    <n v="0"/>
    <n v="100"/>
    <n v="81.58"/>
    <n v="81.58"/>
    <n v="6893987333"/>
    <n v="6782679000"/>
    <n v="98.39"/>
    <n v="32250000000"/>
    <n v="32250000000"/>
    <n v="100"/>
    <n v="99640576940"/>
    <n v="99602198212"/>
    <n v="99.96"/>
    <n v="49450002594"/>
    <n v="49450002594"/>
    <n v="100"/>
    <n v="5600000000"/>
    <n v="0"/>
    <n v="0"/>
    <n v="193834566867"/>
    <n v="188084879806"/>
    <n v="97.03"/>
    <m/>
    <n v="6893.987333"/>
    <n v="6782.6790000000001"/>
    <n v="32250"/>
    <n v="32250"/>
    <n v="99640.576939999999"/>
    <n v="99602.198212000003"/>
    <n v="49450.002593999998"/>
    <n v="49450.002593999998"/>
    <n v="560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13"/>
    <s v="Realizar El 100 Por Ciento De Las Actividades Para La Primera Fase De Deteccion Electronica De Infracciones - Dei"/>
    <n v="1"/>
    <s v="Suma"/>
    <n v="1"/>
    <s v="En ejecucion"/>
    <n v="1"/>
    <n v="1"/>
    <n v="1"/>
    <n v="100"/>
    <n v="10"/>
    <n v="10"/>
    <n v="100"/>
    <n v="30"/>
    <n v="30"/>
    <n v="100"/>
    <n v="58"/>
    <n v="50.9"/>
    <n v="87.76"/>
    <n v="1"/>
    <n v="0"/>
    <n v="0"/>
    <n v="100"/>
    <n v="91.9"/>
    <n v="91.9"/>
    <n v="6673500000"/>
    <n v="6673500000"/>
    <n v="100"/>
    <n v="5567729525"/>
    <n v="5567729525"/>
    <n v="100"/>
    <n v="27208848383"/>
    <n v="27208848383"/>
    <n v="100"/>
    <n v="30513740857"/>
    <n v="30513740857"/>
    <n v="100"/>
    <n v="8290000000"/>
    <n v="0"/>
    <n v="0"/>
    <n v="78253818765"/>
    <n v="69963818765"/>
    <n v="89.41"/>
    <m/>
    <n v="6673.5"/>
    <n v="6673.5"/>
    <n v="5567.7295249999997"/>
    <n v="5567.7295249999997"/>
    <n v="27208.848383"/>
    <n v="27208.848383"/>
    <n v="30513.740857000001"/>
    <n v="30513.740857000001"/>
    <n v="829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14"/>
    <s v="Realizar 133 Visitas Administrativas Y De Seguimiento A Empresas Prestadoras Del Servicio Publico De Transporte."/>
    <n v="1"/>
    <s v="Suma"/>
    <n v="3"/>
    <s v="Finalizada por cumplimiento"/>
    <n v="1"/>
    <n v="66"/>
    <n v="59"/>
    <n v="89.39"/>
    <n v="74"/>
    <n v="74"/>
    <n v="100"/>
    <n v="0"/>
    <n v="0"/>
    <n v="0"/>
    <n v="0"/>
    <n v="0"/>
    <n v="0"/>
    <n v="0"/>
    <n v="0"/>
    <n v="0"/>
    <n v="133"/>
    <n v="133"/>
    <n v="100"/>
    <n v="1869125000"/>
    <n v="1868544440"/>
    <n v="99.97"/>
    <n v="874068667"/>
    <n v="874068667"/>
    <n v="100"/>
    <n v="0"/>
    <n v="0"/>
    <n v="0"/>
    <n v="0"/>
    <n v="0"/>
    <n v="0"/>
    <n v="0"/>
    <n v="0"/>
    <n v="0"/>
    <n v="2743193667"/>
    <n v="2742613107"/>
    <n v="99.98"/>
    <m/>
    <n v="1869.125"/>
    <n v="1868.5444399999999"/>
    <n v="874.068667"/>
    <n v="874.068667"/>
    <n v="0"/>
    <n v="0"/>
    <n v="0"/>
    <n v="0"/>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15"/>
    <s v="Realizar La Verificacion De 28569 Vehiculos De Transporte Especial Escolar."/>
    <n v="1"/>
    <s v="Suma"/>
    <n v="1"/>
    <s v="En ejecucion"/>
    <n v="1"/>
    <n v="3670"/>
    <n v="3670"/>
    <n v="100"/>
    <n v="8000"/>
    <n v="8069"/>
    <n v="100.86"/>
    <n v="8570"/>
    <n v="8570"/>
    <n v="100"/>
    <n v="8260"/>
    <n v="6848"/>
    <n v="82.91"/>
    <n v="0"/>
    <n v="0"/>
    <n v="0"/>
    <n v="28569"/>
    <n v="27157"/>
    <n v="95.06"/>
    <n v="138098000"/>
    <n v="138098000"/>
    <n v="100"/>
    <n v="1054702000"/>
    <n v="995392000"/>
    <n v="94.38"/>
    <n v="996134320"/>
    <n v="981212320"/>
    <n v="98.5"/>
    <n v="1029618804"/>
    <n v="1028921604"/>
    <n v="99.93"/>
    <n v="0"/>
    <n v="0"/>
    <n v="0"/>
    <n v="3218553124"/>
    <n v="3143623924"/>
    <n v="97.67"/>
    <m/>
    <n v="138.09800000000001"/>
    <n v="138.09800000000001"/>
    <n v="1054.702"/>
    <n v="995.39200000000005"/>
    <n v="996.13432"/>
    <n v="981.21231999999998"/>
    <n v="1029.618804"/>
    <n v="1028.9216039999999"/>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16"/>
    <s v="Realizar Seguimiento Al 90 Por Ciento De Los Pmt'S De Alto Impacto."/>
    <n v="2"/>
    <s v="Constante"/>
    <n v="1"/>
    <s v="En ejecucion"/>
    <n v="1"/>
    <n v="90"/>
    <n v="93.7"/>
    <n v="104.11"/>
    <n v="90"/>
    <n v="91.5"/>
    <n v="101.67"/>
    <n v="90"/>
    <n v="94.77"/>
    <n v="105.3"/>
    <n v="90"/>
    <n v="96.77"/>
    <n v="107.52"/>
    <n v="90"/>
    <n v="0"/>
    <n v="0"/>
    <s v="N/A"/>
    <s v="N/A"/>
    <s v="N/A"/>
    <n v="786652740"/>
    <n v="775533849"/>
    <n v="98.59"/>
    <n v="4782968333"/>
    <n v="4756935877"/>
    <n v="99.46"/>
    <n v="4228912929"/>
    <n v="4201935279"/>
    <n v="99.36"/>
    <n v="5827580991"/>
    <n v="3331657077"/>
    <n v="57.17"/>
    <n v="3620000000"/>
    <n v="0"/>
    <n v="0"/>
    <n v="19246114993"/>
    <n v="13066062082"/>
    <n v="67.89"/>
    <m/>
    <n v="786.65273999999999"/>
    <n v="775.53384900000003"/>
    <n v="4782.9683329999998"/>
    <n v="4756.9358769999999"/>
    <n v="4228.9129290000001"/>
    <n v="4201.9352790000003"/>
    <n v="5827.5809909999998"/>
    <n v="3331.6570769999998"/>
    <n v="362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17"/>
    <s v="Realizar 8500 Jornadas De Gestion En Via."/>
    <n v="1"/>
    <s v="Suma"/>
    <n v="1"/>
    <s v="En ejecucion"/>
    <n v="1"/>
    <n v="500"/>
    <n v="497"/>
    <n v="99.4"/>
    <n v="2500"/>
    <n v="2648"/>
    <n v="105.92"/>
    <n v="2500"/>
    <n v="2490"/>
    <n v="99.6"/>
    <n v="2500"/>
    <n v="2131"/>
    <n v="85.24"/>
    <n v="365"/>
    <n v="0"/>
    <n v="0"/>
    <n v="8500"/>
    <n v="7766"/>
    <n v="91.36"/>
    <n v="1082756700"/>
    <n v="1033530020"/>
    <n v="95.45"/>
    <n v="3738571725"/>
    <n v="3695741240"/>
    <n v="98.85"/>
    <n v="3348633519"/>
    <n v="3144248221"/>
    <n v="93.9"/>
    <n v="4655614048"/>
    <n v="4221067606"/>
    <n v="90.67"/>
    <n v="1517900000"/>
    <n v="0"/>
    <n v="0"/>
    <n v="14343475992"/>
    <n v="12094587087"/>
    <n v="84.32"/>
    <m/>
    <n v="1082.7566999999999"/>
    <n v="1033.5300199999999"/>
    <n v="3738.5717249999998"/>
    <n v="3695.7412399999998"/>
    <n v="3348.633519"/>
    <n v="3144.2482209999998"/>
    <n v="4655.6140480000004"/>
    <n v="4221.0676059999996"/>
    <n v="1517.9"/>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18"/>
    <s v="Realizar El 100 Por Ciento De La Gestion Para La Elaboracion De Diseños De Infraestructura Segura Para Intersecciones Viales Existentes"/>
    <n v="1"/>
    <s v="Suma"/>
    <n v="4"/>
    <s v="Finalizada - No continua"/>
    <n v="1"/>
    <n v="100"/>
    <n v="0"/>
    <n v="0"/>
    <n v="0"/>
    <n v="0"/>
    <n v="0"/>
    <n v="0"/>
    <n v="0"/>
    <n v="0"/>
    <n v="0"/>
    <n v="0"/>
    <n v="0"/>
    <n v="0"/>
    <n v="0"/>
    <n v="0"/>
    <n v="100"/>
    <n v="0"/>
    <n v="0"/>
    <n v="995784372"/>
    <n v="0"/>
    <n v="0"/>
    <n v="0"/>
    <n v="0"/>
    <n v="0"/>
    <n v="0"/>
    <n v="0"/>
    <n v="0"/>
    <n v="0"/>
    <n v="0"/>
    <n v="0"/>
    <n v="0"/>
    <n v="0"/>
    <n v="0"/>
    <n v="995784372"/>
    <n v="0"/>
    <n v="0"/>
    <m/>
    <n v="995.78437199999996"/>
    <n v="0"/>
    <n v="0"/>
    <n v="0"/>
    <n v="0"/>
    <n v="0"/>
    <n v="0"/>
    <n v="0"/>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19"/>
    <s v="Realizar 1642677 Viajes De Acompañamiento Y Control Del Transito A Los Biciusuarios De La Estrategia &quot;Al Colegio En Bici&quot; En El Distrito Capital."/>
    <n v="1"/>
    <s v="Suma"/>
    <n v="1"/>
    <s v="En ejecucion"/>
    <n v="1"/>
    <n v="0"/>
    <n v="0"/>
    <n v="0"/>
    <n v="562191"/>
    <n v="562191"/>
    <n v="100"/>
    <n v="379891"/>
    <n v="222301"/>
    <n v="58.52"/>
    <n v="721462"/>
    <n v="631873"/>
    <n v="87.58"/>
    <n v="136723"/>
    <n v="0"/>
    <n v="0"/>
    <n v="1642677"/>
    <n v="1416365"/>
    <n v="86.22"/>
    <n v="0"/>
    <n v="0"/>
    <n v="0"/>
    <n v="3604203379"/>
    <n v="3593756988"/>
    <n v="99.71"/>
    <n v="4551578000"/>
    <n v="3983237058"/>
    <n v="87.51"/>
    <n v="5018131000"/>
    <n v="5008329558"/>
    <n v="99.8"/>
    <n v="6336584000"/>
    <n v="0"/>
    <n v="0"/>
    <n v="19510496379"/>
    <n v="12585323604"/>
    <n v="64.510000000000005"/>
    <m/>
    <n v="0"/>
    <n v="0"/>
    <n v="3604.203379"/>
    <n v="3593.7569880000001"/>
    <n v="4551.5780000000004"/>
    <n v="3983.2370580000002"/>
    <n v="5018.1310000000003"/>
    <n v="5008.3295580000004"/>
    <n v="6336.5839999999998"/>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20"/>
    <s v="Realizar El 100 Por Ciento De Las Actividades Para La Verificacion Integral De Las Empresas De Transporte Publico De Pasajeros."/>
    <n v="2"/>
    <s v="Constante"/>
    <n v="1"/>
    <s v="En ejecucion"/>
    <n v="1"/>
    <n v="0"/>
    <n v="0"/>
    <n v="0"/>
    <n v="100"/>
    <n v="65"/>
    <n v="65"/>
    <n v="100"/>
    <n v="100"/>
    <n v="100"/>
    <n v="0"/>
    <n v="0"/>
    <n v="0"/>
    <n v="0"/>
    <n v="0"/>
    <n v="0"/>
    <s v="N/A"/>
    <s v="N/A"/>
    <s v="N/A"/>
    <n v="0"/>
    <n v="0"/>
    <n v="0"/>
    <n v="4142178000"/>
    <n v="4141631629"/>
    <n v="99.99"/>
    <n v="2647367456"/>
    <n v="2585024878"/>
    <n v="97.64"/>
    <n v="0"/>
    <n v="0"/>
    <n v="0"/>
    <n v="0"/>
    <n v="0"/>
    <n v="0"/>
    <n v="6789545456"/>
    <n v="6726656507"/>
    <n v="99.07"/>
    <m/>
    <n v="0"/>
    <n v="0"/>
    <n v="4142.1779999999999"/>
    <n v="4141.6316290000004"/>
    <n v="2647.3674559999999"/>
    <n v="2585.0248780000002"/>
    <n v="0"/>
    <n v="0"/>
    <n v="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21"/>
    <s v="Realizar El 100 Por Ciento De Las Acciones Necesarias Para La Instalacion De Señales Verticales Elevadas."/>
    <n v="2"/>
    <s v="Constante"/>
    <n v="1"/>
    <s v="En ejecucion"/>
    <n v="1"/>
    <n v="0"/>
    <n v="0"/>
    <n v="0"/>
    <n v="0"/>
    <n v="0"/>
    <n v="0"/>
    <n v="100"/>
    <n v="100"/>
    <n v="100"/>
    <n v="0"/>
    <n v="0"/>
    <n v="0"/>
    <n v="100"/>
    <n v="0"/>
    <n v="0"/>
    <s v="N/A"/>
    <s v="N/A"/>
    <s v="N/A"/>
    <n v="0"/>
    <n v="0"/>
    <n v="0"/>
    <n v="0"/>
    <n v="0"/>
    <n v="0"/>
    <n v="341086130"/>
    <n v="341086130"/>
    <n v="100"/>
    <n v="0"/>
    <n v="0"/>
    <n v="0"/>
    <n v="1500000000"/>
    <n v="0"/>
    <n v="0"/>
    <n v="1841086130"/>
    <n v="341086130"/>
    <n v="18.53"/>
    <m/>
    <n v="0"/>
    <n v="0"/>
    <n v="0"/>
    <n v="0"/>
    <n v="341.08613000000003"/>
    <n v="341.08613000000003"/>
    <n v="0"/>
    <n v="0"/>
    <n v="1500"/>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1032"/>
    <s v="Gestión y control de tránsito y transporte"/>
    <n v="84"/>
    <n v="22"/>
    <s v="Realizar El 100 Por Ciento Del Pago De Compromisos De Vigencias Anteriores Fenecidas"/>
    <n v="2"/>
    <s v="Constante"/>
    <n v="1"/>
    <s v="En ejecucion"/>
    <n v="1"/>
    <n v="0"/>
    <n v="0"/>
    <n v="0"/>
    <n v="0"/>
    <n v="0"/>
    <n v="0"/>
    <n v="0"/>
    <n v="0"/>
    <n v="0"/>
    <n v="100"/>
    <n v="59.92"/>
    <n v="59.92"/>
    <n v="100"/>
    <n v="0"/>
    <n v="0"/>
    <s v="N/A"/>
    <s v="N/A"/>
    <s v="N/A"/>
    <n v="0"/>
    <n v="0"/>
    <n v="0"/>
    <n v="0"/>
    <n v="0"/>
    <n v="0"/>
    <n v="0"/>
    <n v="0"/>
    <n v="0"/>
    <n v="76780119379"/>
    <n v="46009595920"/>
    <n v="59.92"/>
    <n v="101952211000"/>
    <n v="0"/>
    <n v="0"/>
    <n v="178732330379"/>
    <n v="46009595920"/>
    <n v="25.74"/>
    <m/>
    <n v="0"/>
    <n v="0"/>
    <n v="0"/>
    <n v="0"/>
    <n v="0"/>
    <n v="0"/>
    <n v="76780.119378999996"/>
    <n v="46009.59592"/>
    <n v="101952.211"/>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6219"/>
    <s v="Apoyo institucional en convenio con la Policía Nacional"/>
    <n v="222"/>
    <n v="26"/>
    <s v="Realizar 6000 Controles Preventivos Y Regulatorios."/>
    <n v="1"/>
    <s v="Suma"/>
    <n v="1"/>
    <s v="En ejecucion"/>
    <n v="1"/>
    <n v="1335"/>
    <n v="1335"/>
    <n v="100"/>
    <n v="1600"/>
    <n v="1600"/>
    <n v="100"/>
    <n v="1600"/>
    <n v="1733"/>
    <n v="108.31"/>
    <n v="1300"/>
    <n v="1201"/>
    <n v="92.38"/>
    <n v="32"/>
    <n v="0"/>
    <n v="0"/>
    <n v="6000"/>
    <n v="5869"/>
    <n v="97.82"/>
    <n v="2931261284"/>
    <n v="1056734574"/>
    <n v="36.049999999999997"/>
    <n v="12826666376"/>
    <n v="12500718640"/>
    <n v="97.46"/>
    <n v="9909363610"/>
    <n v="9774523538"/>
    <n v="98.64"/>
    <n v="10920588317"/>
    <n v="9617862577"/>
    <n v="88.07"/>
    <n v="12463000000"/>
    <n v="0"/>
    <n v="0"/>
    <n v="49050879587"/>
    <n v="32949839329"/>
    <n v="67.17"/>
    <m/>
    <n v="2931.2612840000002"/>
    <n v="1056.7345740000001"/>
    <n v="12826.666375999999"/>
    <n v="12500.718639999999"/>
    <n v="9909.3636100000003"/>
    <n v="9774.5235379999995"/>
    <n v="10920.588317"/>
    <n v="9617.8625769999999"/>
    <n v="12463"/>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6219"/>
    <s v="Apoyo institucional en convenio con la Policía Nacional"/>
    <n v="222"/>
    <n v="27"/>
    <s v="Realizar 83000 Controles Sancionatorios Para Mitigar Problemas En Seguridad Vial."/>
    <n v="1"/>
    <s v="Suma"/>
    <n v="1"/>
    <s v="En ejecucion"/>
    <n v="1"/>
    <n v="8725"/>
    <n v="8725"/>
    <n v="100"/>
    <n v="15000"/>
    <n v="18570"/>
    <n v="123.8"/>
    <n v="31660"/>
    <n v="31660"/>
    <n v="100"/>
    <n v="18045"/>
    <n v="13699"/>
    <n v="75.92"/>
    <n v="6000"/>
    <n v="0"/>
    <n v="0"/>
    <n v="83000"/>
    <n v="72654"/>
    <n v="87.53"/>
    <n v="10064096516"/>
    <n v="9357598688"/>
    <n v="92.98"/>
    <n v="8937569558"/>
    <n v="8776522552"/>
    <n v="98.2"/>
    <n v="6716636390"/>
    <n v="6220118845"/>
    <n v="92.61"/>
    <n v="10601781683"/>
    <n v="4466741572"/>
    <n v="42.13"/>
    <n v="20979844000"/>
    <n v="0"/>
    <n v="0"/>
    <n v="57299928147"/>
    <n v="28820981657"/>
    <n v="50.3"/>
    <m/>
    <n v="10064.096516"/>
    <n v="9357.598688"/>
    <n v="8937.5695579999992"/>
    <n v="8776.5225520000004"/>
    <n v="6716.6363899999997"/>
    <n v="6220.118845"/>
    <n v="10601.781682999999"/>
    <n v="4466.7415719999999"/>
    <n v="20979.844000000001"/>
    <n v="0"/>
  </r>
  <r>
    <n v="4069852800"/>
    <n v="5"/>
    <s v="Bogotá mejor para todos"/>
    <x v="0"/>
    <n v="2019"/>
    <s v="30/09/2019 (Terminado)"/>
    <s v="Pesos corrientes"/>
    <n v="2"/>
    <s v="Ultima Version Oficial"/>
    <n v="113"/>
    <s v="Secretaría Distrital de Movilidad"/>
    <s v="113 - SDM"/>
    <n v="95"/>
    <x v="5"/>
    <n v="2"/>
    <s v="2 - Pilar Democracia urbana"/>
    <n v="18"/>
    <s v="18 - Mejor movilidad para todos"/>
    <n v="0"/>
    <s v="NO APLICA"/>
    <n v="0"/>
    <s v="NO APLICA"/>
    <n v="0"/>
    <s v="NO APLICA"/>
    <n v="0"/>
    <s v="NO APLICA"/>
    <n v="0"/>
    <s v="Mejor movilidad para todos"/>
    <n v="6219"/>
    <s v="Apoyo institucional en convenio con la Policía Nacional"/>
    <n v="222"/>
    <n v="28"/>
    <s v="Realizar El 100 % Del Pago De Compromisos De Vigencias Anteriores Fenecidas."/>
    <n v="2"/>
    <s v="Constante"/>
    <n v="1"/>
    <s v="En ejecucion"/>
    <n v="1"/>
    <n v="0"/>
    <n v="0"/>
    <n v="0"/>
    <n v="0"/>
    <n v="0"/>
    <n v="0"/>
    <n v="0"/>
    <n v="0"/>
    <n v="0"/>
    <n v="100"/>
    <n v="0"/>
    <n v="0"/>
    <n v="0"/>
    <n v="0"/>
    <n v="0"/>
    <s v="N/A"/>
    <s v="N/A"/>
    <s v="N/A"/>
    <n v="0"/>
    <n v="0"/>
    <n v="0"/>
    <n v="0"/>
    <n v="0"/>
    <n v="0"/>
    <n v="0"/>
    <n v="0"/>
    <n v="0"/>
    <n v="1163851"/>
    <n v="0"/>
    <n v="0"/>
    <n v="0"/>
    <n v="0"/>
    <n v="0"/>
    <n v="1163851"/>
    <n v="0"/>
    <n v="0"/>
    <s v="VIGENCIA (a 30/09/2019): Meta programada para el último trimestre del 2019."/>
    <n v="0"/>
    <n v="0"/>
    <n v="0"/>
    <n v="0"/>
    <n v="0"/>
    <n v="0"/>
    <n v="1.163851"/>
    <n v="0"/>
    <n v="0"/>
    <n v="0"/>
  </r>
  <r>
    <n v="4069852800"/>
    <n v="5"/>
    <s v="Bogotá mejor para todos"/>
    <x v="0"/>
    <n v="2019"/>
    <s v="30/09/2019 (Terminado)"/>
    <s v="Pesos corrientes"/>
    <n v="2"/>
    <s v="Ultima Version Oficial"/>
    <n v="113"/>
    <s v="Secretaría Distrital de Movilidad"/>
    <s v="113 - SDM"/>
    <n v="95"/>
    <x v="5"/>
    <n v="4"/>
    <s v="4 - Eje transversal Nuevo ordenamiento territorial"/>
    <n v="29"/>
    <s v="29 - Articulación regional y planeación integral del transporte"/>
    <n v="0"/>
    <s v="NO APLICA"/>
    <n v="0"/>
    <s v="NO APLICA"/>
    <n v="0"/>
    <s v="NO APLICA"/>
    <n v="0"/>
    <s v="NO APLICA"/>
    <n v="0"/>
    <s v="Articulación regional y planeación integral del transporte"/>
    <n v="1183"/>
    <s v="Articulación regional y planeación integral del transporte"/>
    <n v="35"/>
    <n v="1"/>
    <s v="Implementar El 100 % De La Estrategia Para El Mejoramiento Del Transporte De Carga."/>
    <n v="1"/>
    <s v="Suma"/>
    <n v="1"/>
    <s v="En ejecucion"/>
    <n v="1"/>
    <n v="10"/>
    <n v="9.5"/>
    <n v="95"/>
    <n v="25.5"/>
    <n v="25.5"/>
    <n v="100"/>
    <n v="25"/>
    <n v="25"/>
    <n v="100"/>
    <n v="35"/>
    <n v="14"/>
    <n v="40"/>
    <n v="5"/>
    <n v="0"/>
    <n v="0"/>
    <n v="100"/>
    <n v="74"/>
    <n v="74"/>
    <n v="100000000"/>
    <n v="73436400"/>
    <n v="73.44"/>
    <n v="214488677"/>
    <n v="214488677"/>
    <n v="100"/>
    <n v="946837110"/>
    <n v="946837110"/>
    <n v="100"/>
    <n v="1616023145"/>
    <n v="304033918"/>
    <n v="18.809999999999999"/>
    <n v="1170803000"/>
    <n v="0"/>
    <n v="0"/>
    <n v="4048151932"/>
    <n v="1538796105"/>
    <n v="38.01"/>
    <m/>
    <n v="100"/>
    <n v="73.436400000000006"/>
    <n v="214.488677"/>
    <n v="214.488677"/>
    <n v="946.83711000000005"/>
    <n v="946.83711000000005"/>
    <n v="1616.0231450000001"/>
    <n v="304.03391800000003"/>
    <n v="1170.8030000000001"/>
    <n v="0"/>
  </r>
  <r>
    <n v="4069852800"/>
    <n v="5"/>
    <s v="Bogotá mejor para todos"/>
    <x v="0"/>
    <n v="2019"/>
    <s v="30/09/2019 (Terminado)"/>
    <s v="Pesos corrientes"/>
    <n v="2"/>
    <s v="Ultima Version Oficial"/>
    <n v="113"/>
    <s v="Secretaría Distrital de Movilidad"/>
    <s v="113 - SDM"/>
    <n v="95"/>
    <x v="5"/>
    <n v="4"/>
    <s v="4 - Eje transversal Nuevo ordenamiento territorial"/>
    <n v="29"/>
    <s v="29 - Articulación regional y planeación integral del transporte"/>
    <n v="0"/>
    <s v="NO APLICA"/>
    <n v="0"/>
    <s v="NO APLICA"/>
    <n v="0"/>
    <s v="NO APLICA"/>
    <n v="0"/>
    <s v="NO APLICA"/>
    <n v="0"/>
    <s v="Articulación regional y planeación integral del transporte"/>
    <n v="1183"/>
    <s v="Articulación regional y planeación integral del transporte"/>
    <n v="35"/>
    <n v="2"/>
    <s v="Realizar El 100 % De La Estrategia Para El Mejoramiento Del Transporte Regional"/>
    <n v="1"/>
    <s v="Suma"/>
    <n v="1"/>
    <s v="En ejecucion"/>
    <n v="1"/>
    <n v="12.5"/>
    <n v="12.5"/>
    <n v="100"/>
    <n v="25"/>
    <n v="25"/>
    <n v="100"/>
    <n v="0"/>
    <n v="0"/>
    <n v="0"/>
    <n v="62.5"/>
    <n v="0"/>
    <n v="0"/>
    <n v="0"/>
    <n v="0"/>
    <n v="0"/>
    <n v="100"/>
    <n v="37.5"/>
    <n v="37.5"/>
    <n v="297500000"/>
    <n v="297500000"/>
    <n v="100"/>
    <n v="1310583643"/>
    <n v="1310583643"/>
    <n v="100"/>
    <n v="0"/>
    <n v="0"/>
    <n v="0"/>
    <n v="66038855"/>
    <n v="0"/>
    <n v="0"/>
    <n v="0"/>
    <n v="0"/>
    <n v="0"/>
    <n v="1674122498"/>
    <n v="1608083643"/>
    <n v="96.06"/>
    <s v="VIGENCIA (a 30/09/2019): Esta meta se encuentra pendiente para su ejecución en el último trimestre del año."/>
    <n v="297.5"/>
    <n v="297.5"/>
    <n v="1310.5836429999999"/>
    <n v="1310.5836429999999"/>
    <n v="0"/>
    <n v="0"/>
    <n v="66.038854999999998"/>
    <n v="0"/>
    <n v="0"/>
    <n v="0"/>
  </r>
  <r>
    <n v="4069852800"/>
    <n v="5"/>
    <s v="Bogotá mejor para todos"/>
    <x v="0"/>
    <n v="2019"/>
    <s v="30/09/2019 (Terminado)"/>
    <s v="Pesos corrientes"/>
    <n v="2"/>
    <s v="Ultima Version Oficial"/>
    <n v="113"/>
    <s v="Secretaría Distrital de Movilidad"/>
    <s v="113 - SDM"/>
    <n v="95"/>
    <x v="5"/>
    <n v="4"/>
    <s v="4 - Eje transversal Nuevo ordenamiento territorial"/>
    <n v="29"/>
    <s v="29 - Articulación regional y planeación integral del transporte"/>
    <n v="0"/>
    <s v="NO APLICA"/>
    <n v="0"/>
    <s v="NO APLICA"/>
    <n v="0"/>
    <s v="NO APLICA"/>
    <n v="0"/>
    <s v="NO APLICA"/>
    <n v="0"/>
    <s v="Articulación regional y planeación integral del transporte"/>
    <n v="1183"/>
    <s v="Articulación regional y planeación integral del transporte"/>
    <n v="35"/>
    <n v="3"/>
    <s v="Desarrollar El 100 % De Los Estudios Del Sector Para El Transporte Urbano Y Regional."/>
    <n v="1"/>
    <s v="Suma"/>
    <n v="1"/>
    <s v="En ejecucion"/>
    <n v="1"/>
    <n v="10"/>
    <n v="10"/>
    <n v="100"/>
    <n v="25"/>
    <n v="25"/>
    <n v="100"/>
    <n v="30"/>
    <n v="30"/>
    <n v="100"/>
    <n v="35"/>
    <n v="31.25"/>
    <n v="89.29"/>
    <n v="0"/>
    <n v="0"/>
    <n v="0"/>
    <n v="100"/>
    <n v="96.25"/>
    <n v="96.25"/>
    <n v="552722449"/>
    <n v="552722449"/>
    <n v="100"/>
    <n v="1372641200"/>
    <n v="1372641200"/>
    <n v="100"/>
    <n v="2254075000"/>
    <n v="2254075000"/>
    <n v="100"/>
    <n v="76500000"/>
    <n v="76500000"/>
    <n v="100"/>
    <n v="0"/>
    <n v="0"/>
    <n v="0"/>
    <n v="4255938649"/>
    <n v="4255938649"/>
    <n v="100"/>
    <m/>
    <n v="552.72244899999998"/>
    <n v="552.72244899999998"/>
    <n v="1372.6412"/>
    <n v="1372.6412"/>
    <n v="2254.0749999999998"/>
    <n v="2254.0749999999998"/>
    <n v="76.5"/>
    <n v="76.5"/>
    <n v="0"/>
    <n v="0"/>
  </r>
  <r>
    <n v="4069852800"/>
    <n v="5"/>
    <s v="Bogotá mejor para todos"/>
    <x v="0"/>
    <n v="2019"/>
    <s v="30/09/2019 (Terminado)"/>
    <s v="Pesos corrientes"/>
    <n v="2"/>
    <s v="Ultima Version Oficial"/>
    <n v="113"/>
    <s v="Secretaría Distrital de Movilidad"/>
    <s v="113 - SDM"/>
    <n v="95"/>
    <x v="5"/>
    <n v="4"/>
    <s v="4 - Eje transversal Nuevo ordenamiento territorial"/>
    <n v="29"/>
    <s v="29 - Articulación regional y planeación integral del transporte"/>
    <n v="0"/>
    <s v="NO APLICA"/>
    <n v="0"/>
    <s v="NO APLICA"/>
    <n v="0"/>
    <s v="NO APLICA"/>
    <n v="0"/>
    <s v="NO APLICA"/>
    <n v="0"/>
    <s v="Articulación regional y planeación integral del transporte"/>
    <n v="1183"/>
    <s v="Articulación regional y planeación integral del transporte"/>
    <n v="35"/>
    <n v="4"/>
    <s v="Realizar El 100 % Del Pago De Compromisos De Vigencias Anteriores Fenecidas"/>
    <n v="2"/>
    <s v="Constante"/>
    <n v="1"/>
    <s v="En ejecucion"/>
    <n v="1"/>
    <n v="0"/>
    <n v="0"/>
    <n v="0"/>
    <n v="0"/>
    <n v="0"/>
    <n v="0"/>
    <n v="0"/>
    <n v="0"/>
    <n v="0"/>
    <n v="100"/>
    <n v="62.91"/>
    <n v="62.91"/>
    <n v="0"/>
    <n v="0"/>
    <n v="0"/>
    <s v="N/A"/>
    <s v="N/A"/>
    <s v="N/A"/>
    <n v="0"/>
    <n v="0"/>
    <n v="0"/>
    <n v="0"/>
    <n v="0"/>
    <n v="0"/>
    <n v="0"/>
    <n v="0"/>
    <n v="0"/>
    <n v="77061616"/>
    <n v="48478366"/>
    <n v="62.91"/>
    <n v="0"/>
    <n v="0"/>
    <n v="0"/>
    <n v="77061616"/>
    <n v="48478366"/>
    <n v="62.91"/>
    <m/>
    <n v="0"/>
    <n v="0"/>
    <n v="0"/>
    <n v="0"/>
    <n v="0"/>
    <n v="0"/>
    <n v="77.061616000000001"/>
    <n v="48.478366000000001"/>
    <n v="0"/>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585"/>
    <s v="Sistema distrital de información para la movilidad"/>
    <n v="115"/>
    <n v="20"/>
    <s v="Implementar El 100 % De La Estrategia Anual Para La Sostenibilidad Del Subsistema De Responsabilidad Social"/>
    <n v="2"/>
    <s v="Constante"/>
    <n v="1"/>
    <s v="En ejecucion"/>
    <n v="1"/>
    <n v="100"/>
    <n v="90"/>
    <n v="90"/>
    <n v="100"/>
    <n v="100"/>
    <n v="100"/>
    <n v="100"/>
    <n v="99"/>
    <n v="99"/>
    <n v="100"/>
    <n v="90"/>
    <n v="90"/>
    <n v="100"/>
    <n v="0"/>
    <n v="0"/>
    <s v="N/A"/>
    <s v="N/A"/>
    <s v="N/A"/>
    <n v="82654345"/>
    <n v="55157200"/>
    <n v="66.739999999999995"/>
    <n v="1707928623"/>
    <n v="1707928623"/>
    <n v="100"/>
    <n v="2056931000"/>
    <n v="1840181194"/>
    <n v="89.46"/>
    <n v="2360426126"/>
    <n v="1912981211"/>
    <n v="81.040000000000006"/>
    <n v="2626280000"/>
    <n v="0"/>
    <n v="0"/>
    <n v="8834220094"/>
    <n v="5516248228"/>
    <n v="62.44"/>
    <m/>
    <n v="82.654345000000006"/>
    <n v="55.157200000000003"/>
    <n v="1707.928623"/>
    <n v="1707.928623"/>
    <n v="2056.931"/>
    <n v="1840.181194"/>
    <n v="2360.4261259999998"/>
    <n v="1912.981211"/>
    <n v="2626.28"/>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585"/>
    <s v="Sistema distrital de información para la movilidad"/>
    <n v="115"/>
    <n v="21"/>
    <s v="Desarrollar El 100 % Del Plan Anual Estratégico De Comunicaciones, Integrando Canales Tradicionales Y Digitales"/>
    <n v="2"/>
    <s v="Constante"/>
    <n v="1"/>
    <s v="En ejecucion"/>
    <n v="1"/>
    <n v="100"/>
    <n v="95"/>
    <n v="95"/>
    <n v="100"/>
    <n v="93.34"/>
    <n v="93.34"/>
    <n v="100"/>
    <n v="100"/>
    <n v="100"/>
    <n v="100"/>
    <n v="32.82"/>
    <n v="32.82"/>
    <n v="100"/>
    <n v="0"/>
    <n v="0"/>
    <s v="N/A"/>
    <s v="N/A"/>
    <s v="N/A"/>
    <n v="787382455"/>
    <n v="632668800"/>
    <n v="80.349999999999994"/>
    <n v="1592071377"/>
    <n v="1591087051"/>
    <n v="99.94"/>
    <n v="582126000"/>
    <n v="582126000"/>
    <n v="100"/>
    <n v="683374874"/>
    <n v="278775000"/>
    <n v="40.79"/>
    <n v="1067029000"/>
    <n v="0"/>
    <n v="0"/>
    <n v="4711983706"/>
    <n v="3084656851"/>
    <n v="65.459999999999994"/>
    <m/>
    <n v="787.38245500000005"/>
    <n v="632.66880000000003"/>
    <n v="1592.071377"/>
    <n v="1591.087051"/>
    <n v="582.12599999999998"/>
    <n v="582.12599999999998"/>
    <n v="683.37487399999998"/>
    <n v="278.77499999999998"/>
    <n v="1067.029"/>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65"/>
    <s v="Movilidad transparente y contra la corrupción"/>
    <n v="93"/>
    <n v="8"/>
    <s v="Implementar El 100 % De La Estrategia Anual Sobre Transparencia, Ética Y Probidad - Tep"/>
    <n v="2"/>
    <s v="Constante"/>
    <n v="1"/>
    <s v="En ejecucion"/>
    <n v="1"/>
    <n v="100"/>
    <n v="100"/>
    <n v="100"/>
    <n v="100"/>
    <n v="100"/>
    <n v="100"/>
    <n v="100"/>
    <n v="100"/>
    <n v="100"/>
    <n v="100"/>
    <n v="30"/>
    <n v="30"/>
    <n v="100"/>
    <n v="0"/>
    <n v="0"/>
    <s v="N/A"/>
    <s v="N/A"/>
    <s v="N/A"/>
    <n v="26768000"/>
    <n v="26768000"/>
    <n v="100"/>
    <n v="90920000"/>
    <n v="90920000"/>
    <n v="100"/>
    <n v="39046000"/>
    <n v="39046000"/>
    <n v="100"/>
    <n v="66280000"/>
    <n v="23548304"/>
    <n v="35.53"/>
    <n v="54000000"/>
    <n v="0"/>
    <n v="0"/>
    <n v="277014000"/>
    <n v="180282304"/>
    <n v="65.08"/>
    <m/>
    <n v="26.768000000000001"/>
    <n v="26.768000000000001"/>
    <n v="90.92"/>
    <n v="90.92"/>
    <n v="39.045999999999999"/>
    <n v="39.045999999999999"/>
    <n v="66.28"/>
    <n v="23.548304000000002"/>
    <n v="54"/>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65"/>
    <s v="Movilidad transparente y contra la corrupción"/>
    <n v="93"/>
    <n v="9"/>
    <s v="Implementar El 100 % De La Estrategia Anual Para La Sostenibilidad Del Subsistema De Control Interno"/>
    <n v="2"/>
    <s v="Constante"/>
    <n v="1"/>
    <s v="En ejecucion"/>
    <n v="1"/>
    <n v="100"/>
    <n v="100"/>
    <n v="100"/>
    <n v="100"/>
    <n v="100"/>
    <n v="100"/>
    <n v="100"/>
    <n v="100"/>
    <n v="100"/>
    <n v="100"/>
    <n v="86"/>
    <n v="86"/>
    <n v="100"/>
    <n v="0"/>
    <n v="0"/>
    <s v="N/A"/>
    <s v="N/A"/>
    <s v="N/A"/>
    <n v="80232000"/>
    <n v="80231999"/>
    <n v="100"/>
    <n v="271080000"/>
    <n v="271080000"/>
    <n v="100"/>
    <n v="276759000"/>
    <n v="276759000"/>
    <n v="100"/>
    <n v="102978000"/>
    <n v="102978000"/>
    <n v="100"/>
    <n v="122400000"/>
    <n v="0"/>
    <n v="0"/>
    <n v="853449000"/>
    <n v="731048999"/>
    <n v="85.66"/>
    <m/>
    <n v="80.231999999999999"/>
    <n v="80.231999000000002"/>
    <n v="271.08"/>
    <n v="271.08"/>
    <n v="276.75900000000001"/>
    <n v="276.75900000000001"/>
    <n v="102.97799999999999"/>
    <n v="102.97799999999999"/>
    <n v="122.4"/>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4"/>
    <s v="Servicios para la movilidad eficientes e incluyentes"/>
    <n v="56"/>
    <n v="1"/>
    <s v="Alcanzar En Un 80 Por Ciento Los Niveles De Satisfacción De Los Ciudadanos Y Partes Interesadas Con Los Servicios Prestados Por La Entidad."/>
    <n v="1"/>
    <s v="Suma"/>
    <n v="4"/>
    <s v="Finalizada - No continua"/>
    <n v="1"/>
    <n v="76"/>
    <n v="89.14"/>
    <n v="117.29"/>
    <n v="0"/>
    <n v="0"/>
    <n v="0"/>
    <n v="0"/>
    <n v="0"/>
    <n v="0"/>
    <n v="0"/>
    <n v="0"/>
    <n v="0"/>
    <n v="0"/>
    <n v="0"/>
    <n v="0"/>
    <n v="76"/>
    <n v="89.14"/>
    <n v="117.29"/>
    <n v="4214491310"/>
    <n v="3627728383"/>
    <n v="86.08"/>
    <n v="0"/>
    <n v="0"/>
    <n v="0"/>
    <n v="0"/>
    <n v="0"/>
    <n v="0"/>
    <n v="0"/>
    <n v="0"/>
    <n v="0"/>
    <n v="0"/>
    <n v="0"/>
    <n v="0"/>
    <n v="4214491310"/>
    <n v="3627728383"/>
    <n v="86.08"/>
    <m/>
    <n v="4214.4913100000003"/>
    <n v="3627.7283830000001"/>
    <n v="0"/>
    <n v="0"/>
    <n v="0"/>
    <n v="0"/>
    <n v="0"/>
    <n v="0"/>
    <n v="0"/>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4"/>
    <s v="Servicios para la movilidad eficientes e incluyentes"/>
    <n v="56"/>
    <n v="3"/>
    <s v="Realizar En El 100 Por Ciento La Racionalización De Ocho Trámites/Servicios De La Oferta De La Secretaría Distrital De Movilidad."/>
    <n v="1"/>
    <s v="Suma"/>
    <n v="1"/>
    <s v="En ejecucion"/>
    <n v="1"/>
    <n v="10"/>
    <n v="10"/>
    <n v="100"/>
    <n v="20"/>
    <n v="20"/>
    <n v="100"/>
    <n v="45"/>
    <n v="45"/>
    <n v="100"/>
    <n v="23"/>
    <n v="10"/>
    <n v="43.48"/>
    <n v="2"/>
    <n v="0"/>
    <n v="0"/>
    <n v="100"/>
    <n v="85"/>
    <n v="85"/>
    <n v="199757000"/>
    <n v="199580100"/>
    <n v="99.91"/>
    <n v="103628944"/>
    <n v="103628944"/>
    <n v="100"/>
    <n v="629941200"/>
    <n v="629941200"/>
    <n v="100"/>
    <n v="942916257"/>
    <n v="623593972"/>
    <n v="66.13"/>
    <n v="315948000"/>
    <n v="0"/>
    <n v="0"/>
    <n v="2192191401"/>
    <n v="1556744216"/>
    <n v="71.010000000000005"/>
    <m/>
    <n v="199.75700000000001"/>
    <n v="199.58009999999999"/>
    <n v="103.628944"/>
    <n v="103.628944"/>
    <n v="629.94119999999998"/>
    <n v="629.94119999999998"/>
    <n v="942.91625699999997"/>
    <n v="623.59397200000001"/>
    <n v="315.94799999999998"/>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4"/>
    <s v="Servicios para la movilidad eficientes e incluyentes"/>
    <n v="56"/>
    <n v="4"/>
    <s v="Realizar En El 100 Por Ciento La Virtualización De Dos Servicios/Trámites De La Oferta De La Secretaría Distrital De Movilidad"/>
    <n v="1"/>
    <s v="Suma"/>
    <n v="1"/>
    <s v="En ejecucion"/>
    <n v="1"/>
    <n v="10"/>
    <n v="10"/>
    <n v="100"/>
    <n v="20"/>
    <n v="20"/>
    <n v="100"/>
    <n v="70"/>
    <n v="70"/>
    <n v="100"/>
    <n v="0"/>
    <n v="0"/>
    <n v="0"/>
    <n v="0"/>
    <n v="0"/>
    <n v="0"/>
    <n v="100"/>
    <n v="100"/>
    <n v="100"/>
    <n v="8744560"/>
    <n v="8744560"/>
    <n v="100"/>
    <n v="1060627370"/>
    <n v="1047502257"/>
    <n v="98.76"/>
    <n v="122284392"/>
    <n v="122284392"/>
    <n v="100"/>
    <n v="0"/>
    <n v="0"/>
    <n v="0"/>
    <n v="0"/>
    <n v="0"/>
    <n v="0"/>
    <n v="1191656322"/>
    <n v="1178531209"/>
    <n v="98.9"/>
    <s v="RESERVAS (a 30/09/2019): Meta con seguimiento a recursos de reservas."/>
    <n v="8.7445599999999999"/>
    <n v="8.7445599999999999"/>
    <n v="1060.6273699999999"/>
    <n v="1047.5022570000001"/>
    <n v="122.284392"/>
    <n v="122.284392"/>
    <n v="0"/>
    <n v="0"/>
    <n v="0"/>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4"/>
    <s v="Servicios para la movilidad eficientes e incluyentes"/>
    <n v="56"/>
    <n v="5"/>
    <s v="Realizar En El 100 Por Ciento La Desconcentración De Dos Trámites/Servicios De La Oferta De La Secretaría Distrital De Movilidad."/>
    <n v="1"/>
    <s v="Suma"/>
    <n v="1"/>
    <s v="En ejecucion"/>
    <n v="1"/>
    <n v="10"/>
    <n v="10"/>
    <n v="100"/>
    <n v="20"/>
    <n v="18"/>
    <n v="90"/>
    <n v="72"/>
    <n v="72"/>
    <n v="100"/>
    <n v="0"/>
    <n v="0"/>
    <n v="0"/>
    <n v="0"/>
    <n v="0"/>
    <n v="0"/>
    <n v="100"/>
    <n v="100"/>
    <n v="100"/>
    <n v="153373153"/>
    <n v="153373153"/>
    <n v="100"/>
    <n v="5698103758"/>
    <n v="3853496787"/>
    <n v="67.63"/>
    <n v="6170485695"/>
    <n v="6170485695"/>
    <n v="100"/>
    <n v="0"/>
    <n v="0"/>
    <n v="0"/>
    <n v="0"/>
    <n v="0"/>
    <n v="0"/>
    <n v="12021962606"/>
    <n v="10177355635"/>
    <n v="84.66"/>
    <s v="RESERVAS (a 30/09/2019): Meta con seguimiento a recursos de reservas."/>
    <n v="153.373153"/>
    <n v="153.373153"/>
    <n v="5698.1037580000002"/>
    <n v="3853.496787"/>
    <n v="6170.4856950000003"/>
    <n v="6170.4856950000003"/>
    <n v="0"/>
    <n v="0"/>
    <n v="0"/>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4"/>
    <s v="Servicios para la movilidad eficientes e incluyentes"/>
    <n v="56"/>
    <n v="6"/>
    <s v="Implementar 4 Planes Institucionales De Participación Ciudadana - Pip"/>
    <n v="1"/>
    <s v="Suma"/>
    <n v="1"/>
    <s v="En ejecucion"/>
    <n v="1"/>
    <n v="0.5"/>
    <n v="0.5"/>
    <n v="100"/>
    <n v="1"/>
    <n v="1"/>
    <n v="100"/>
    <n v="1"/>
    <n v="1"/>
    <n v="100"/>
    <n v="1"/>
    <n v="0.7"/>
    <n v="70"/>
    <n v="0.5"/>
    <n v="0"/>
    <n v="0"/>
    <n v="4"/>
    <n v="3.2"/>
    <n v="80"/>
    <n v="1101678368"/>
    <n v="1072078712"/>
    <n v="97.31"/>
    <n v="1842302141"/>
    <n v="1842302141"/>
    <n v="100"/>
    <n v="2487039447"/>
    <n v="2480143919"/>
    <n v="99.72"/>
    <n v="3838936503"/>
    <n v="2352843033"/>
    <n v="61.29"/>
    <n v="4269602000"/>
    <n v="0"/>
    <n v="0"/>
    <n v="13539558459"/>
    <n v="7747367805"/>
    <n v="57.22"/>
    <m/>
    <n v="1101.6783680000001"/>
    <n v="1072.078712"/>
    <n v="1842.3021409999999"/>
    <n v="1842.3021409999999"/>
    <n v="2487.0394470000001"/>
    <n v="2480.1439190000001"/>
    <n v="3838.9365029999999"/>
    <n v="2352.8430330000001"/>
    <n v="4269.6019999999999"/>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4"/>
    <s v="Servicios para la movilidad eficientes e incluyentes"/>
    <n v="56"/>
    <n v="7"/>
    <s v="Gestionar El 100 Por Ciento De La Adquisición Del Predio Para Patios De Vehículos Inmovilizados."/>
    <n v="1"/>
    <s v="Suma"/>
    <n v="1"/>
    <s v="En ejecucion"/>
    <n v="1"/>
    <n v="20"/>
    <n v="18"/>
    <n v="90"/>
    <n v="80"/>
    <n v="80"/>
    <n v="100"/>
    <n v="2"/>
    <n v="2"/>
    <n v="100"/>
    <n v="0"/>
    <n v="0"/>
    <n v="0"/>
    <n v="0"/>
    <n v="0"/>
    <n v="0"/>
    <n v="100"/>
    <n v="100"/>
    <n v="100"/>
    <n v="30082902204"/>
    <n v="15351501838"/>
    <n v="51.03"/>
    <n v="57004662050"/>
    <n v="57004662050"/>
    <n v="100"/>
    <n v="81054160"/>
    <n v="81054160"/>
    <n v="100"/>
    <n v="0"/>
    <n v="0"/>
    <n v="0"/>
    <n v="0"/>
    <n v="0"/>
    <n v="0"/>
    <n v="87168618414"/>
    <n v="72437218048"/>
    <n v="83.1"/>
    <s v="RESERVAS (a 30/09/2019): Meta con seguimiento a recursos de reservas."/>
    <n v="30082.902204000002"/>
    <n v="15351.501838"/>
    <n v="57004.662049999999"/>
    <n v="57004.662049999999"/>
    <n v="81.054159999999996"/>
    <n v="81.054159999999996"/>
    <n v="0"/>
    <n v="0"/>
    <n v="0"/>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4"/>
    <s v="Servicios para la movilidad eficientes e incluyentes"/>
    <n v="56"/>
    <n v="8"/>
    <s v="Realizar En El 100 Por Ciento Las Actividades Tendientes A Mantener La Satisfacción De Los Ciudadanos Y Partes Interesadas Con Los Servicios Prestados Por La Entidad"/>
    <n v="2"/>
    <s v="Constante"/>
    <n v="1"/>
    <s v="En ejecucion"/>
    <n v="1"/>
    <n v="0"/>
    <n v="0"/>
    <n v="0"/>
    <n v="100"/>
    <n v="98"/>
    <n v="98"/>
    <n v="100"/>
    <n v="98"/>
    <n v="98"/>
    <n v="100"/>
    <n v="72"/>
    <n v="72"/>
    <n v="100"/>
    <n v="0"/>
    <n v="0"/>
    <s v="N/A"/>
    <s v="N/A"/>
    <s v="N/A"/>
    <n v="0"/>
    <n v="0"/>
    <n v="0"/>
    <n v="6313195225"/>
    <n v="6291981028"/>
    <n v="99.66"/>
    <n v="8338363713"/>
    <n v="5807183777"/>
    <n v="69.64"/>
    <n v="15991652857"/>
    <n v="12043695078"/>
    <n v="75.31"/>
    <n v="21785956000"/>
    <n v="0"/>
    <n v="0"/>
    <n v="52429167795"/>
    <n v="24142859883"/>
    <n v="46.05"/>
    <m/>
    <n v="0"/>
    <n v="0"/>
    <n v="6313.1952250000004"/>
    <n v="6291.9810280000002"/>
    <n v="8338.3637130000006"/>
    <n v="5807.1837770000002"/>
    <n v="15991.652856999999"/>
    <n v="12043.695078000001"/>
    <n v="21785.955999999998"/>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4"/>
    <s v="Servicios para la movilidad eficientes e incluyentes"/>
    <n v="56"/>
    <n v="9"/>
    <s v="Realizar El 100 Por Ciento Del Pago De Compromisos De Vigencias Anteriores Fenecidas"/>
    <n v="2"/>
    <s v="Constante"/>
    <n v="1"/>
    <s v="En ejecucion"/>
    <n v="1"/>
    <n v="0"/>
    <n v="0"/>
    <n v="0"/>
    <n v="0"/>
    <n v="0"/>
    <n v="0"/>
    <n v="0"/>
    <n v="0"/>
    <n v="0"/>
    <n v="100"/>
    <n v="12.07"/>
    <n v="12.07"/>
    <n v="100"/>
    <n v="0"/>
    <n v="0"/>
    <s v="N/A"/>
    <s v="N/A"/>
    <s v="N/A"/>
    <n v="0"/>
    <n v="0"/>
    <n v="0"/>
    <n v="0"/>
    <n v="0"/>
    <n v="0"/>
    <n v="0"/>
    <n v="0"/>
    <n v="0"/>
    <n v="509973000"/>
    <n v="61550165"/>
    <n v="12.07"/>
    <n v="544929000"/>
    <n v="0"/>
    <n v="0"/>
    <n v="1054902000"/>
    <n v="61550165"/>
    <n v="5.83"/>
    <m/>
    <n v="0"/>
    <n v="0"/>
    <n v="0"/>
    <n v="0"/>
    <n v="0"/>
    <n v="0"/>
    <n v="509.97300000000001"/>
    <n v="61.550165"/>
    <n v="544.92899999999997"/>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132"/>
    <s v="Sustanciación de procesos, recaudo y cobro de la cartera"/>
    <n v="245"/>
    <n v="46"/>
    <s v="Realizar El 100 Por Ciento De Las Gestiones Administrativas Orientadas A Impulsar Los Procesos Administrativos Y De Cobro Coactivo."/>
    <n v="2"/>
    <s v="Constante"/>
    <n v="1"/>
    <s v="En ejecucion"/>
    <n v="1"/>
    <n v="100"/>
    <n v="99.5"/>
    <n v="99.5"/>
    <n v="100"/>
    <n v="100"/>
    <n v="100"/>
    <n v="100"/>
    <n v="100"/>
    <n v="100"/>
    <n v="0"/>
    <n v="0"/>
    <n v="0"/>
    <n v="0"/>
    <n v="0"/>
    <n v="0"/>
    <s v="N/A"/>
    <s v="N/A"/>
    <s v="N/A"/>
    <n v="20000227123"/>
    <n v="19644588385"/>
    <n v="98.22"/>
    <n v="26380650000"/>
    <n v="26376267168"/>
    <n v="99.98"/>
    <n v="21318552000"/>
    <n v="21311701702"/>
    <n v="99.97"/>
    <n v="0"/>
    <n v="0"/>
    <n v="0"/>
    <n v="0"/>
    <n v="0"/>
    <n v="0"/>
    <n v="67699429123"/>
    <n v="67332557255"/>
    <n v="99.46"/>
    <s v="RESERVAS (a 30/09/2019): Meta con seguimiento a recursos de reserva."/>
    <n v="20000.227123000001"/>
    <n v="19644.588384999999"/>
    <n v="26380.65"/>
    <n v="26376.267167999998"/>
    <n v="21318.552"/>
    <n v="21311.701701999998"/>
    <n v="0"/>
    <n v="0"/>
    <n v="0"/>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45"/>
    <s v="Fortalecimiento a la gestión de investigaciones administrativas de tránsito y transporte"/>
    <n v="16"/>
    <n v="1"/>
    <s v="Soportar El 100 Por Ciento De La Gestión Administrativa Y Operativa De La Dirección De Investigaciones Administrativas Al Tránsito Y Transporte Y Sus Subdirecciones"/>
    <n v="2"/>
    <s v="Constante"/>
    <n v="1"/>
    <s v="En ejecucion"/>
    <n v="1"/>
    <n v="0"/>
    <n v="0"/>
    <n v="0"/>
    <n v="0"/>
    <n v="0"/>
    <n v="0"/>
    <n v="0"/>
    <n v="0"/>
    <n v="0"/>
    <n v="100"/>
    <n v="97.99"/>
    <n v="97.99"/>
    <n v="100"/>
    <n v="0"/>
    <n v="0"/>
    <s v="N/A"/>
    <s v="N/A"/>
    <s v="N/A"/>
    <n v="0"/>
    <n v="0"/>
    <n v="0"/>
    <n v="0"/>
    <n v="0"/>
    <n v="0"/>
    <n v="0"/>
    <n v="0"/>
    <n v="0"/>
    <n v="18761589506"/>
    <n v="18384410478"/>
    <n v="97.99"/>
    <n v="20979140000"/>
    <n v="0"/>
    <n v="0"/>
    <n v="39740729506"/>
    <n v="18384410478"/>
    <n v="46.26"/>
    <m/>
    <n v="0"/>
    <n v="0"/>
    <n v="0"/>
    <n v="0"/>
    <n v="0"/>
    <n v="0"/>
    <n v="18761.589506"/>
    <n v="18384.410478000002"/>
    <n v="20979.14"/>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45"/>
    <s v="Fortalecimiento a la gestión de investigaciones administrativas de tránsito y transporte"/>
    <n v="16"/>
    <n v="2"/>
    <s v="Realizar El 100 Por Ciento Del Pago De Compromisos De Vigencias Anteriores Fenecidas"/>
    <n v="2"/>
    <s v="Constante"/>
    <n v="1"/>
    <s v="En ejecucion"/>
    <n v="1"/>
    <n v="0"/>
    <n v="0"/>
    <n v="0"/>
    <n v="0"/>
    <n v="0"/>
    <n v="0"/>
    <n v="0"/>
    <n v="0"/>
    <n v="0"/>
    <n v="100"/>
    <n v="0.13"/>
    <n v="0.13"/>
    <n v="0"/>
    <n v="0"/>
    <n v="0"/>
    <s v="N/A"/>
    <s v="N/A"/>
    <s v="N/A"/>
    <n v="0"/>
    <n v="0"/>
    <n v="0"/>
    <n v="0"/>
    <n v="0"/>
    <n v="0"/>
    <n v="0"/>
    <n v="0"/>
    <n v="0"/>
    <n v="8160422383"/>
    <n v="10618000"/>
    <n v="0.13"/>
    <n v="0"/>
    <n v="0"/>
    <n v="0"/>
    <n v="8160422383"/>
    <n v="10618000"/>
    <n v="0.13"/>
    <m/>
    <n v="0"/>
    <n v="0"/>
    <n v="0"/>
    <n v="0"/>
    <n v="0"/>
    <n v="0"/>
    <n v="8160.4223830000001"/>
    <n v="10.618"/>
    <n v="0"/>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6094"/>
    <s v="Fortalecimiento institucional"/>
    <n v="206"/>
    <n v="44"/>
    <s v="Mejorar El 70 % De La Infraestructura Física De 3 Sedes De La Sdm."/>
    <n v="1"/>
    <s v="Suma"/>
    <n v="1"/>
    <s v="En ejecucion"/>
    <n v="1"/>
    <n v="20"/>
    <n v="20"/>
    <n v="100"/>
    <n v="20"/>
    <n v="20"/>
    <n v="100"/>
    <n v="10"/>
    <n v="10"/>
    <n v="100"/>
    <n v="19"/>
    <n v="8.8699999999999992"/>
    <n v="46.68"/>
    <n v="1"/>
    <n v="0"/>
    <n v="0"/>
    <n v="70"/>
    <n v="58.87"/>
    <n v="84.1"/>
    <n v="1282256554"/>
    <n v="1282245058"/>
    <n v="100"/>
    <n v="2728943010"/>
    <n v="2676702984"/>
    <n v="98.09"/>
    <n v="1047610917"/>
    <n v="1047580917"/>
    <n v="100"/>
    <n v="2549413220"/>
    <n v="1756998318"/>
    <n v="68.92"/>
    <n v="749845000"/>
    <n v="0"/>
    <n v="0"/>
    <n v="8358068701"/>
    <n v="6763527277"/>
    <n v="80.92"/>
    <m/>
    <n v="1282.2565540000001"/>
    <n v="1282.245058"/>
    <n v="2728.94301"/>
    <n v="2676.702984"/>
    <n v="1047.610917"/>
    <n v="1047.580917"/>
    <n v="2549.4132199999999"/>
    <n v="1756.9983179999999"/>
    <n v="749.84500000000003"/>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6094"/>
    <s v="Fortalecimiento institucional"/>
    <n v="206"/>
    <n v="45"/>
    <s v="Formular El 100 % De La Propuesta De Rediseño Institucional Que Incluya La Modificación De La Estructura Interna Y Funcional, Y La Planta De Personal."/>
    <n v="1"/>
    <s v="Suma"/>
    <n v="1"/>
    <s v="En ejecucion"/>
    <n v="1"/>
    <n v="0"/>
    <n v="0"/>
    <n v="0"/>
    <n v="30"/>
    <n v="30"/>
    <n v="100"/>
    <n v="30"/>
    <n v="30"/>
    <n v="100"/>
    <n v="40"/>
    <n v="40"/>
    <n v="100"/>
    <n v="0"/>
    <n v="0"/>
    <n v="0"/>
    <n v="100"/>
    <n v="100"/>
    <n v="100"/>
    <n v="0"/>
    <n v="0"/>
    <n v="0"/>
    <n v="294000000"/>
    <n v="294000000"/>
    <n v="100"/>
    <n v="237092000"/>
    <n v="237092000"/>
    <n v="100"/>
    <n v="1407339200"/>
    <n v="1346076000"/>
    <n v="95.65"/>
    <n v="0"/>
    <n v="0"/>
    <n v="0"/>
    <n v="1938431200"/>
    <n v="1877168000"/>
    <n v="96.84"/>
    <m/>
    <n v="0"/>
    <n v="0"/>
    <n v="294"/>
    <n v="294"/>
    <n v="237.09200000000001"/>
    <n v="237.09200000000001"/>
    <n v="1407.3391999999999"/>
    <n v="1346.076"/>
    <n v="0"/>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6094"/>
    <s v="Fortalecimiento institucional"/>
    <n v="206"/>
    <n v="46"/>
    <s v="Mantener En Un 100 % La Prestación De Los Servicios Administrativos Para Garantizar El Adecuado Funcionamiento De La Entidad."/>
    <n v="2"/>
    <s v="Constante"/>
    <n v="1"/>
    <s v="En ejecucion"/>
    <n v="1"/>
    <n v="100"/>
    <n v="97.5"/>
    <n v="97.5"/>
    <n v="100"/>
    <n v="99"/>
    <n v="99"/>
    <n v="100"/>
    <n v="100"/>
    <n v="100"/>
    <n v="100"/>
    <n v="78.16"/>
    <n v="78.16"/>
    <n v="100"/>
    <n v="0"/>
    <n v="0"/>
    <s v="N/A"/>
    <s v="N/A"/>
    <s v="N/A"/>
    <n v="6319644280"/>
    <n v="5897697160"/>
    <n v="93.32"/>
    <n v="14079773073"/>
    <n v="13986180882"/>
    <n v="99.34"/>
    <n v="10797350425"/>
    <n v="10747586206"/>
    <n v="99.54"/>
    <n v="3313393470"/>
    <n v="2364613747"/>
    <n v="71.37"/>
    <n v="3070833000"/>
    <n v="0"/>
    <n v="0"/>
    <n v="37580994248"/>
    <n v="32996077995"/>
    <n v="87.8"/>
    <m/>
    <n v="6319.6442800000004"/>
    <n v="5897.6971599999997"/>
    <n v="14079.773073"/>
    <n v="13986.180882000001"/>
    <n v="10797.350425000001"/>
    <n v="10747.586206"/>
    <n v="3313.39347"/>
    <n v="2364.6137469999999"/>
    <n v="3070.8330000000001"/>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6094"/>
    <s v="Fortalecimiento institucional"/>
    <n v="206"/>
    <n v="47"/>
    <s v="Soportar El 100 % De Los Procesos Estratégicos, De Apoyo Y De Evaluación De La Sdm."/>
    <n v="2"/>
    <s v="Constante"/>
    <n v="1"/>
    <s v="En ejecucion"/>
    <n v="1"/>
    <n v="100"/>
    <n v="92"/>
    <n v="92"/>
    <n v="100"/>
    <n v="95.72"/>
    <n v="95.72"/>
    <n v="100"/>
    <n v="100"/>
    <n v="100"/>
    <n v="100"/>
    <n v="97.63"/>
    <n v="97.63"/>
    <n v="100"/>
    <n v="0"/>
    <n v="0"/>
    <s v="N/A"/>
    <s v="N/A"/>
    <s v="N/A"/>
    <n v="735824366"/>
    <n v="695608953"/>
    <n v="94.54"/>
    <n v="8899337411"/>
    <n v="8598834856"/>
    <n v="96.62"/>
    <n v="6096994990"/>
    <n v="6096994990"/>
    <n v="100"/>
    <n v="3067805820"/>
    <n v="2939489574"/>
    <n v="95.82"/>
    <n v="3169000000"/>
    <n v="0"/>
    <n v="0"/>
    <n v="21968962587"/>
    <n v="18330928373"/>
    <n v="83.44"/>
    <m/>
    <n v="735.82436600000005"/>
    <n v="695.60895300000004"/>
    <n v="8899.3374110000004"/>
    <n v="8598.8348559999995"/>
    <n v="6096.9949900000001"/>
    <n v="6096.9949900000001"/>
    <n v="3067.80582"/>
    <n v="2939.4895740000002"/>
    <n v="3169"/>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6094"/>
    <s v="Fortalecimiento institucional"/>
    <n v="206"/>
    <n v="48"/>
    <s v="Formular E Implementar El 80 % De Los Componentes Del Programa De Gestión Documental."/>
    <n v="1"/>
    <s v="Suma"/>
    <n v="1"/>
    <s v="En ejecucion"/>
    <n v="1"/>
    <n v="15"/>
    <n v="15"/>
    <n v="100"/>
    <n v="15"/>
    <n v="15"/>
    <n v="100"/>
    <n v="15"/>
    <n v="15"/>
    <n v="100"/>
    <n v="34"/>
    <n v="30.6"/>
    <n v="90"/>
    <n v="1"/>
    <n v="0"/>
    <n v="0"/>
    <n v="80"/>
    <n v="75.599999999999994"/>
    <n v="94.5"/>
    <n v="356037000"/>
    <n v="344631012"/>
    <n v="96.8"/>
    <n v="775472544"/>
    <n v="775472544"/>
    <n v="100"/>
    <n v="1341441747"/>
    <n v="1341441747"/>
    <n v="100"/>
    <n v="1385599222"/>
    <n v="1227935284"/>
    <n v="88.62"/>
    <n v="1461661000"/>
    <n v="0"/>
    <n v="0"/>
    <n v="5320211513"/>
    <n v="3689480587"/>
    <n v="69.349999999999994"/>
    <m/>
    <n v="356.03699999999998"/>
    <n v="344.631012"/>
    <n v="775.47254399999997"/>
    <n v="775.47254399999997"/>
    <n v="1341.4417470000001"/>
    <n v="1341.4417470000001"/>
    <n v="1385.5992220000001"/>
    <n v="1227.9352839999999"/>
    <n v="1461.6610000000001"/>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6094"/>
    <s v="Fortalecimiento institucional"/>
    <n v="206"/>
    <n v="49"/>
    <s v="Implementar El 100 % De La Estrategia Anual Para La Sostenibilidad Del Subsistema De Gestión Ambiental."/>
    <n v="2"/>
    <s v="Constante"/>
    <n v="1"/>
    <s v="En ejecucion"/>
    <n v="1"/>
    <n v="100"/>
    <n v="100"/>
    <n v="100"/>
    <n v="100"/>
    <n v="100"/>
    <n v="100"/>
    <n v="100"/>
    <n v="100"/>
    <n v="100"/>
    <n v="100"/>
    <n v="97.5"/>
    <n v="97.5"/>
    <n v="100"/>
    <n v="0"/>
    <n v="0"/>
    <s v="N/A"/>
    <s v="N/A"/>
    <s v="N/A"/>
    <n v="22040000"/>
    <n v="21102000"/>
    <n v="95.74"/>
    <n v="22454070"/>
    <n v="22454070"/>
    <n v="100"/>
    <n v="36910781"/>
    <n v="36910781"/>
    <n v="100"/>
    <n v="39163358"/>
    <n v="39163358"/>
    <n v="100"/>
    <n v="42309000"/>
    <n v="0"/>
    <n v="0"/>
    <n v="162877209"/>
    <n v="119630209"/>
    <n v="73.45"/>
    <m/>
    <n v="22.04"/>
    <n v="21.102"/>
    <n v="22.454070000000002"/>
    <n v="22.454070000000002"/>
    <n v="36.910781"/>
    <n v="36.910781"/>
    <n v="39.163358000000002"/>
    <n v="39.163358000000002"/>
    <n v="42.308999999999997"/>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6094"/>
    <s v="Fortalecimiento institucional"/>
    <n v="206"/>
    <n v="50"/>
    <s v="Implementar El 100 % De La Estrategia Anual Para La Sostenibilidad Del Subsistema De Seguridad Y Salud Ocupacional."/>
    <n v="2"/>
    <s v="Constante"/>
    <n v="1"/>
    <s v="En ejecucion"/>
    <n v="1"/>
    <n v="100"/>
    <n v="100"/>
    <n v="100"/>
    <n v="100"/>
    <n v="95"/>
    <n v="95"/>
    <n v="100"/>
    <n v="100"/>
    <n v="100"/>
    <n v="100"/>
    <n v="100"/>
    <n v="100"/>
    <n v="100"/>
    <n v="0"/>
    <n v="0"/>
    <s v="N/A"/>
    <s v="N/A"/>
    <s v="N/A"/>
    <n v="70238000"/>
    <n v="49526680"/>
    <n v="70.52"/>
    <n v="33830219"/>
    <n v="27495575"/>
    <n v="81.290000000000006"/>
    <n v="26485000"/>
    <n v="26485000"/>
    <n v="100"/>
    <n v="92876000"/>
    <n v="92876000"/>
    <n v="100"/>
    <n v="110400000"/>
    <n v="0"/>
    <n v="0"/>
    <n v="333829219"/>
    <n v="196383255"/>
    <n v="58.83"/>
    <m/>
    <n v="70.238"/>
    <n v="49.526679999999999"/>
    <n v="33.830219"/>
    <n v="27.495574999999999"/>
    <n v="26.484999999999999"/>
    <n v="26.484999999999999"/>
    <n v="92.876000000000005"/>
    <n v="92.876000000000005"/>
    <n v="110.4"/>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6094"/>
    <s v="Fortalecimiento institucional"/>
    <n v="206"/>
    <n v="51"/>
    <s v="Implementar El 100 % De La Estrategia Anual Para La Sostenibilidad Del Subsistema De Gestión De Calidad."/>
    <n v="2"/>
    <s v="Constante"/>
    <n v="1"/>
    <s v="En ejecucion"/>
    <n v="1"/>
    <n v="100"/>
    <n v="100"/>
    <n v="100"/>
    <n v="100"/>
    <n v="100"/>
    <n v="100"/>
    <n v="100"/>
    <n v="100"/>
    <n v="100"/>
    <n v="100"/>
    <n v="30"/>
    <n v="30"/>
    <n v="100"/>
    <n v="0"/>
    <n v="0"/>
    <s v="N/A"/>
    <s v="N/A"/>
    <s v="N/A"/>
    <n v="135959800"/>
    <n v="135959800"/>
    <n v="100"/>
    <n v="56189673"/>
    <n v="51467764"/>
    <n v="91.6"/>
    <n v="99827140"/>
    <n v="99827140"/>
    <n v="100"/>
    <n v="110296710"/>
    <n v="34592069"/>
    <n v="31.36"/>
    <n v="107500000"/>
    <n v="0"/>
    <n v="0"/>
    <n v="509773323"/>
    <n v="321846773"/>
    <n v="63.14"/>
    <m/>
    <n v="135.9598"/>
    <n v="135.9598"/>
    <n v="56.189672999999999"/>
    <n v="51.467764000000003"/>
    <n v="99.82714"/>
    <n v="99.82714"/>
    <n v="110.29671"/>
    <n v="34.592069000000002"/>
    <n v="107.5"/>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6094"/>
    <s v="Fortalecimiento institucional"/>
    <n v="206"/>
    <n v="52"/>
    <s v="Realizar El 100 % Del Pago De Compromisos De Vigencias Anteriores Fenecidas"/>
    <n v="2"/>
    <s v="Constante"/>
    <n v="1"/>
    <s v="En ejecucion"/>
    <n v="1"/>
    <n v="0"/>
    <n v="0"/>
    <n v="0"/>
    <n v="0"/>
    <n v="0"/>
    <n v="0"/>
    <n v="0"/>
    <n v="0"/>
    <n v="0"/>
    <n v="100"/>
    <n v="7.91"/>
    <n v="7.91"/>
    <n v="100"/>
    <n v="0"/>
    <n v="0"/>
    <s v="N/A"/>
    <s v="N/A"/>
    <s v="N/A"/>
    <n v="0"/>
    <n v="0"/>
    <n v="0"/>
    <n v="0"/>
    <n v="0"/>
    <n v="0"/>
    <n v="0"/>
    <n v="0"/>
    <n v="0"/>
    <n v="250000000"/>
    <n v="19783975"/>
    <n v="7.91"/>
    <n v="34109000"/>
    <n v="0"/>
    <n v="0"/>
    <n v="284109000"/>
    <n v="19783975"/>
    <n v="6.96"/>
    <m/>
    <n v="0"/>
    <n v="0"/>
    <n v="0"/>
    <n v="0"/>
    <n v="0"/>
    <n v="0"/>
    <n v="250"/>
    <n v="19.783975000000002"/>
    <n v="34.109000000000002"/>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7544"/>
    <s v="Fortalecimiento de la gestión jurídica de la Secretaría Distrital de Movilidad"/>
    <n v="8"/>
    <n v="1"/>
    <s v="Fortalecer El 100 % De La Gestión Administrativa, Operativa Y De Seguimiento A Las Funciones De La Sgj"/>
    <n v="2"/>
    <s v="Constante"/>
    <n v="1"/>
    <s v="En ejecucion"/>
    <n v="1"/>
    <n v="0"/>
    <n v="0"/>
    <n v="0"/>
    <n v="0"/>
    <n v="0"/>
    <n v="0"/>
    <n v="0"/>
    <n v="0"/>
    <n v="0"/>
    <n v="100"/>
    <n v="98"/>
    <n v="98"/>
    <n v="100"/>
    <n v="0"/>
    <n v="0"/>
    <s v="N/A"/>
    <s v="N/A"/>
    <s v="N/A"/>
    <n v="0"/>
    <n v="0"/>
    <n v="0"/>
    <n v="0"/>
    <n v="0"/>
    <n v="0"/>
    <n v="0"/>
    <n v="0"/>
    <n v="0"/>
    <n v="1158774600"/>
    <n v="1158774600"/>
    <n v="100"/>
    <n v="1577126000"/>
    <n v="0"/>
    <n v="0"/>
    <n v="2735900600"/>
    <n v="1158774600"/>
    <n v="42.35"/>
    <m/>
    <n v="0"/>
    <n v="0"/>
    <n v="0"/>
    <n v="0"/>
    <n v="0"/>
    <n v="0"/>
    <n v="1158.7746"/>
    <n v="1158.7746"/>
    <n v="1577.126"/>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7544"/>
    <s v="Fortalecimiento de la gestión jurídica de la Secretaría Distrital de Movilidad"/>
    <n v="8"/>
    <n v="2"/>
    <s v="Soportar El 100 % De Las Acciones Propias De La Dirección De Representación Judicial"/>
    <n v="2"/>
    <s v="Constante"/>
    <n v="1"/>
    <s v="En ejecucion"/>
    <n v="1"/>
    <n v="0"/>
    <n v="0"/>
    <n v="0"/>
    <n v="0"/>
    <n v="0"/>
    <n v="0"/>
    <n v="0"/>
    <n v="0"/>
    <n v="0"/>
    <n v="100"/>
    <n v="98"/>
    <n v="98"/>
    <n v="100"/>
    <n v="0"/>
    <n v="0"/>
    <s v="N/A"/>
    <s v="N/A"/>
    <s v="N/A"/>
    <n v="0"/>
    <n v="0"/>
    <n v="0"/>
    <n v="0"/>
    <n v="0"/>
    <n v="0"/>
    <n v="0"/>
    <n v="0"/>
    <n v="0"/>
    <n v="1223599900"/>
    <n v="1220802983"/>
    <n v="99.77"/>
    <n v="1639003000"/>
    <n v="0"/>
    <n v="0"/>
    <n v="2862602900"/>
    <n v="1220802983"/>
    <n v="42.65"/>
    <m/>
    <n v="0"/>
    <n v="0"/>
    <n v="0"/>
    <n v="0"/>
    <n v="0"/>
    <n v="0"/>
    <n v="1223.5998999999999"/>
    <n v="1220.802983"/>
    <n v="1639.0029999999999"/>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7544"/>
    <s v="Fortalecimiento de la gestión jurídica de la Secretaría Distrital de Movilidad"/>
    <n v="8"/>
    <n v="3"/>
    <s v="Soportar El 100 % De Las Acciones Propias De La Dirección De Normatividad Y Conceptos"/>
    <n v="2"/>
    <s v="Constante"/>
    <n v="1"/>
    <s v="En ejecucion"/>
    <n v="1"/>
    <n v="0"/>
    <n v="0"/>
    <n v="0"/>
    <n v="0"/>
    <n v="0"/>
    <n v="0"/>
    <n v="0"/>
    <n v="0"/>
    <n v="0"/>
    <n v="100"/>
    <n v="98"/>
    <n v="98"/>
    <n v="0"/>
    <n v="0"/>
    <n v="0"/>
    <s v="N/A"/>
    <s v="N/A"/>
    <s v="N/A"/>
    <n v="0"/>
    <n v="0"/>
    <n v="0"/>
    <n v="0"/>
    <n v="0"/>
    <n v="0"/>
    <n v="0"/>
    <n v="0"/>
    <n v="0"/>
    <n v="19055000"/>
    <n v="19055000"/>
    <n v="100"/>
    <n v="0"/>
    <n v="0"/>
    <n v="0"/>
    <n v="19055000"/>
    <n v="19055000"/>
    <n v="100"/>
    <m/>
    <n v="0"/>
    <n v="0"/>
    <n v="0"/>
    <n v="0"/>
    <n v="0"/>
    <n v="0"/>
    <n v="19.055"/>
    <n v="19.055"/>
    <n v="0"/>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7544"/>
    <s v="Fortalecimiento de la gestión jurídica de la Secretaría Distrital de Movilidad"/>
    <n v="8"/>
    <n v="4"/>
    <s v="Soportar El 100 % De Las Acciones Propias De La Dirección De Contratación"/>
    <n v="2"/>
    <s v="Constante"/>
    <n v="1"/>
    <s v="En ejecucion"/>
    <n v="1"/>
    <n v="0"/>
    <n v="0"/>
    <n v="0"/>
    <n v="0"/>
    <n v="0"/>
    <n v="0"/>
    <n v="0"/>
    <n v="0"/>
    <n v="0"/>
    <n v="100"/>
    <n v="98"/>
    <n v="98"/>
    <n v="100"/>
    <n v="0"/>
    <n v="0"/>
    <s v="N/A"/>
    <s v="N/A"/>
    <s v="N/A"/>
    <n v="0"/>
    <n v="0"/>
    <n v="0"/>
    <n v="0"/>
    <n v="0"/>
    <n v="0"/>
    <n v="0"/>
    <n v="0"/>
    <n v="0"/>
    <n v="759434500"/>
    <n v="744949633"/>
    <n v="98.09"/>
    <n v="945300000"/>
    <n v="0"/>
    <n v="0"/>
    <n v="1704734500"/>
    <n v="744949633"/>
    <n v="43.7"/>
    <m/>
    <n v="0"/>
    <n v="0"/>
    <n v="0"/>
    <n v="0"/>
    <n v="0"/>
    <n v="0"/>
    <n v="759.43449999999996"/>
    <n v="744.94963299999995"/>
    <n v="945.3"/>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7544"/>
    <s v="Fortalecimiento de la gestión jurídica de la Secretaría Distrital de Movilidad"/>
    <n v="8"/>
    <n v="5"/>
    <s v="Soportar El 100 % De Las Acciones Propias De La Dirección De Gestión De Cobro"/>
    <n v="2"/>
    <s v="Constante"/>
    <n v="1"/>
    <s v="En ejecucion"/>
    <n v="1"/>
    <n v="0"/>
    <n v="0"/>
    <n v="0"/>
    <n v="0"/>
    <n v="0"/>
    <n v="0"/>
    <n v="0"/>
    <n v="0"/>
    <n v="0"/>
    <n v="100"/>
    <n v="76"/>
    <n v="76"/>
    <n v="100"/>
    <n v="0"/>
    <n v="0"/>
    <s v="N/A"/>
    <s v="N/A"/>
    <s v="N/A"/>
    <n v="0"/>
    <n v="0"/>
    <n v="0"/>
    <n v="0"/>
    <n v="0"/>
    <n v="0"/>
    <n v="0"/>
    <n v="0"/>
    <n v="0"/>
    <n v="12571447000"/>
    <n v="10118960240"/>
    <n v="80.489999999999995"/>
    <n v="15130821000"/>
    <n v="0"/>
    <n v="0"/>
    <n v="27702268000"/>
    <n v="10118960240"/>
    <n v="36.53"/>
    <m/>
    <n v="0"/>
    <n v="0"/>
    <n v="0"/>
    <n v="0"/>
    <n v="0"/>
    <n v="0"/>
    <n v="12571.447"/>
    <n v="10118.96024"/>
    <n v="15130.821"/>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3"/>
    <s v="43 - Modernización institucional"/>
    <n v="0"/>
    <s v="NO APLICA"/>
    <n v="0"/>
    <s v="NO APLICA"/>
    <n v="0"/>
    <s v="NO APLICA"/>
    <n v="0"/>
    <s v="NO APLICA"/>
    <n v="0"/>
    <s v="Modernización institucional"/>
    <n v="7544"/>
    <s v="Fortalecimiento de la gestión jurídica de la Secretaría Distrital de Movilidad"/>
    <n v="8"/>
    <n v="6"/>
    <s v="Realizar El 100 % Del Pago De Compromisos De Vigencias Anteriores Fenecidas"/>
    <n v="2"/>
    <s v="Constante"/>
    <n v="1"/>
    <s v="En ejecucion"/>
    <n v="1"/>
    <n v="0"/>
    <n v="0"/>
    <n v="0"/>
    <n v="0"/>
    <n v="0"/>
    <n v="0"/>
    <n v="0"/>
    <n v="0"/>
    <n v="0"/>
    <n v="100"/>
    <n v="100"/>
    <n v="100"/>
    <n v="0"/>
    <n v="0"/>
    <n v="0"/>
    <s v="N/A"/>
    <s v="N/A"/>
    <s v="N/A"/>
    <n v="0"/>
    <n v="0"/>
    <n v="0"/>
    <n v="0"/>
    <n v="0"/>
    <n v="0"/>
    <n v="0"/>
    <n v="0"/>
    <n v="0"/>
    <n v="72000000"/>
    <n v="72000000"/>
    <n v="100"/>
    <n v="0"/>
    <n v="0"/>
    <n v="0"/>
    <n v="72000000"/>
    <n v="72000000"/>
    <n v="100"/>
    <m/>
    <n v="0"/>
    <n v="0"/>
    <n v="0"/>
    <n v="0"/>
    <n v="0"/>
    <n v="0"/>
    <n v="72"/>
    <n v="72"/>
    <n v="0"/>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4"/>
    <s v="44 - Gobierno y ciudadanía digital"/>
    <n v="0"/>
    <s v="NO APLICA"/>
    <n v="0"/>
    <s v="NO APLICA"/>
    <n v="0"/>
    <s v="NO APLICA"/>
    <n v="0"/>
    <s v="NO APLICA"/>
    <n v="0"/>
    <s v="Gobierno y ciudadanía digital"/>
    <n v="967"/>
    <s v="Tecnologías de información y comunicaciones para lograr una movilidad sostenible en Bogotá"/>
    <n v="66"/>
    <n v="11"/>
    <s v="Estructurar E Implementar 1 Dependencia De Tecnología Y Sistemas De La Información Y Las Comunicaciones"/>
    <n v="1"/>
    <s v="Suma"/>
    <n v="1"/>
    <s v="En ejecucion"/>
    <n v="1"/>
    <n v="0.1"/>
    <n v="0.1"/>
    <n v="100"/>
    <n v="0.3"/>
    <n v="0.3"/>
    <n v="100"/>
    <n v="0.3"/>
    <n v="0.3"/>
    <n v="100"/>
    <n v="0.27"/>
    <n v="0.27"/>
    <n v="100"/>
    <n v="0.03"/>
    <n v="0"/>
    <n v="0"/>
    <n v="1"/>
    <n v="0.97"/>
    <n v="97"/>
    <n v="835006995"/>
    <n v="834921928"/>
    <n v="99.99"/>
    <n v="278460000"/>
    <n v="278460000"/>
    <n v="100"/>
    <n v="892710002"/>
    <n v="858812574"/>
    <n v="96.2"/>
    <n v="527936831"/>
    <n v="333654714"/>
    <n v="63.2"/>
    <n v="211800000"/>
    <n v="0"/>
    <n v="0"/>
    <n v="2745913828"/>
    <n v="2305849216"/>
    <n v="83.97"/>
    <m/>
    <n v="835.00699499999996"/>
    <n v="834.92192799999998"/>
    <n v="278.45999999999998"/>
    <n v="278.45999999999998"/>
    <n v="892.71000200000003"/>
    <n v="858.81257400000004"/>
    <n v="527.93683099999998"/>
    <n v="333.65471400000001"/>
    <n v="211.8"/>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4"/>
    <s v="44 - Gobierno y ciudadanía digital"/>
    <n v="0"/>
    <s v="NO APLICA"/>
    <n v="0"/>
    <s v="NO APLICA"/>
    <n v="0"/>
    <s v="NO APLICA"/>
    <n v="0"/>
    <s v="NO APLICA"/>
    <n v="0"/>
    <s v="Gobierno y ciudadanía digital"/>
    <n v="967"/>
    <s v="Tecnologías de información y comunicaciones para lograr una movilidad sostenible en Bogotá"/>
    <n v="66"/>
    <n v="12"/>
    <s v="Gestionar Y Mantener El 100 % De Los Canales De Comunicación Interactivos A Cargo De La Ois Que Dispongan Información De Movilidad A La Ciudadanía"/>
    <n v="1"/>
    <s v="Suma"/>
    <n v="1"/>
    <s v="En ejecucion"/>
    <n v="1"/>
    <n v="5"/>
    <n v="5"/>
    <n v="100"/>
    <n v="30"/>
    <n v="30"/>
    <n v="100"/>
    <n v="30"/>
    <n v="30"/>
    <n v="100"/>
    <n v="34"/>
    <n v="5.67"/>
    <n v="16.68"/>
    <n v="1"/>
    <n v="0"/>
    <n v="0"/>
    <n v="100"/>
    <n v="70.67"/>
    <n v="70.67"/>
    <n v="32961312"/>
    <n v="32961312"/>
    <n v="100"/>
    <n v="707181789"/>
    <n v="707181789"/>
    <n v="100"/>
    <n v="569946000"/>
    <n v="569946000"/>
    <n v="100"/>
    <n v="933635745"/>
    <n v="8652000"/>
    <n v="0.93"/>
    <n v="1965650000"/>
    <n v="0"/>
    <n v="0"/>
    <n v="4209374846"/>
    <n v="1318741101"/>
    <n v="31.33"/>
    <m/>
    <n v="32.961312"/>
    <n v="32.961312"/>
    <n v="707.18178899999998"/>
    <n v="707.18178899999998"/>
    <n v="569.94600000000003"/>
    <n v="569.94600000000003"/>
    <n v="933.63574500000004"/>
    <n v="8.6519999999999992"/>
    <n v="1965.65"/>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4"/>
    <s v="44 - Gobierno y ciudadanía digital"/>
    <n v="0"/>
    <s v="NO APLICA"/>
    <n v="0"/>
    <s v="NO APLICA"/>
    <n v="0"/>
    <s v="NO APLICA"/>
    <n v="0"/>
    <s v="NO APLICA"/>
    <n v="0"/>
    <s v="Gobierno y ciudadanía digital"/>
    <n v="967"/>
    <s v="Tecnologías de información y comunicaciones para lograr una movilidad sostenible en Bogotá"/>
    <n v="66"/>
    <n v="13"/>
    <s v="Desarrollar Y Fortalecer El 100 % De Los Sistemas De Información Misionales Y Estratégicos A Cargo De La Ois Para Que Sean Utilizados Como Habilitadores En El Desarrollo De Las Estrategias Institucionales Y Sectoriales."/>
    <n v="1"/>
    <s v="Suma"/>
    <n v="1"/>
    <s v="En ejecucion"/>
    <n v="1"/>
    <n v="10"/>
    <n v="10"/>
    <n v="100"/>
    <n v="30"/>
    <n v="30"/>
    <n v="100"/>
    <n v="30"/>
    <n v="28"/>
    <n v="93.33"/>
    <n v="31"/>
    <n v="4.74"/>
    <n v="15.29"/>
    <n v="1"/>
    <n v="0"/>
    <n v="0"/>
    <n v="100"/>
    <n v="72.739999999999995"/>
    <n v="72.739999999999995"/>
    <n v="2410212094"/>
    <n v="2365278425"/>
    <n v="98.14"/>
    <n v="1866653649"/>
    <n v="1727098253"/>
    <n v="92.52"/>
    <n v="2941574794"/>
    <n v="2295377623"/>
    <n v="78.03"/>
    <n v="7401765775"/>
    <n v="1222246482"/>
    <n v="16.510000000000002"/>
    <n v="2600425000"/>
    <n v="0"/>
    <n v="0"/>
    <n v="17220631312"/>
    <n v="7610000783"/>
    <n v="44.19"/>
    <m/>
    <n v="2410.212094"/>
    <n v="2365.278425"/>
    <n v="1866.6536490000001"/>
    <n v="1727.0982530000001"/>
    <n v="2941.5747940000001"/>
    <n v="2295.3776229999999"/>
    <n v="7401.7657749999998"/>
    <n v="1222.246482"/>
    <n v="2600.4250000000002"/>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4"/>
    <s v="44 - Gobierno y ciudadanía digital"/>
    <n v="0"/>
    <s v="NO APLICA"/>
    <n v="0"/>
    <s v="NO APLICA"/>
    <n v="0"/>
    <s v="NO APLICA"/>
    <n v="0"/>
    <s v="NO APLICA"/>
    <n v="0"/>
    <s v="Gobierno y ciudadanía digital"/>
    <n v="967"/>
    <s v="Tecnologías de información y comunicaciones para lograr una movilidad sostenible en Bogotá"/>
    <n v="66"/>
    <n v="14"/>
    <s v="Modernizar El 80 % De Los Sistemas De Información Administrativos De La Sdm Para Soportar Las Operación Interna Administrativa Y De Gestión De La Entidad."/>
    <n v="1"/>
    <s v="Suma"/>
    <n v="1"/>
    <s v="En ejecucion"/>
    <n v="1"/>
    <n v="5"/>
    <n v="5"/>
    <n v="100"/>
    <n v="30"/>
    <n v="30"/>
    <n v="100"/>
    <n v="20"/>
    <n v="20"/>
    <n v="100"/>
    <n v="24"/>
    <n v="17.559999999999999"/>
    <n v="73.17"/>
    <n v="1"/>
    <n v="0"/>
    <n v="0"/>
    <n v="80"/>
    <n v="72.56"/>
    <n v="90.7"/>
    <n v="9000000"/>
    <n v="9000000"/>
    <n v="100"/>
    <n v="981200000"/>
    <n v="981200000"/>
    <n v="100"/>
    <n v="704008000"/>
    <n v="704008000"/>
    <n v="100"/>
    <n v="927124454"/>
    <n v="724927640"/>
    <n v="78.19"/>
    <n v="1089800000"/>
    <n v="0"/>
    <n v="0"/>
    <n v="3711132454"/>
    <n v="2419135640"/>
    <n v="65.19"/>
    <m/>
    <n v="9"/>
    <n v="9"/>
    <n v="981.2"/>
    <n v="981.2"/>
    <n v="704.00800000000004"/>
    <n v="704.00800000000004"/>
    <n v="927.12445400000001"/>
    <n v="724.92764"/>
    <n v="1089.8"/>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4"/>
    <s v="44 - Gobierno y ciudadanía digital"/>
    <n v="0"/>
    <s v="NO APLICA"/>
    <n v="0"/>
    <s v="NO APLICA"/>
    <n v="0"/>
    <s v="NO APLICA"/>
    <n v="0"/>
    <s v="NO APLICA"/>
    <n v="0"/>
    <s v="Gobierno y ciudadanía digital"/>
    <n v="967"/>
    <s v="Tecnologías de información y comunicaciones para lograr una movilidad sostenible en Bogotá"/>
    <n v="66"/>
    <n v="15"/>
    <s v="Modernizar El 80 % De La Plataforma Tecnologica De La Sdm Para Asegurar  La  Operación De Los Servicios Institucionales"/>
    <n v="1"/>
    <s v="Suma"/>
    <n v="1"/>
    <s v="En ejecucion"/>
    <n v="1"/>
    <n v="5"/>
    <n v="5"/>
    <n v="100"/>
    <n v="30"/>
    <n v="30"/>
    <n v="100"/>
    <n v="20"/>
    <n v="20"/>
    <n v="100"/>
    <n v="24"/>
    <n v="9.58"/>
    <n v="39.92"/>
    <n v="1"/>
    <n v="0"/>
    <n v="0"/>
    <n v="80"/>
    <n v="64.58"/>
    <n v="80.73"/>
    <n v="1879507548"/>
    <n v="1868212983"/>
    <n v="99.4"/>
    <n v="4666767129"/>
    <n v="4557190691"/>
    <n v="97.65"/>
    <n v="2152959453"/>
    <n v="2152959453"/>
    <n v="100"/>
    <n v="2689462602"/>
    <n v="984057690"/>
    <n v="36.590000000000003"/>
    <n v="6795400000"/>
    <n v="0"/>
    <n v="0"/>
    <n v="18184096732"/>
    <n v="9562420817"/>
    <n v="52.59"/>
    <m/>
    <n v="1879.507548"/>
    <n v="1868.2129829999999"/>
    <n v="4666.7671289999998"/>
    <n v="4557.1906909999998"/>
    <n v="2152.9594529999999"/>
    <n v="2152.9594529999999"/>
    <n v="2689.4626020000001"/>
    <n v="984.05768999999998"/>
    <n v="6795.4"/>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4"/>
    <s v="44 - Gobierno y ciudadanía digital"/>
    <n v="0"/>
    <s v="NO APLICA"/>
    <n v="0"/>
    <s v="NO APLICA"/>
    <n v="0"/>
    <s v="NO APLICA"/>
    <n v="0"/>
    <s v="NO APLICA"/>
    <n v="0"/>
    <s v="Gobierno y ciudadanía digital"/>
    <n v="967"/>
    <s v="Tecnologías de información y comunicaciones para lograr una movilidad sostenible en Bogotá"/>
    <n v="66"/>
    <n v="16"/>
    <s v="Promover Y Realizar 4 Campañas De Sensibilización En Ti Que Permitan Generar Servicios De Calidad Y La Mejora Permanente De Las Capacidades Técnicas De La Sdm"/>
    <n v="1"/>
    <s v="Suma"/>
    <n v="1"/>
    <s v="En ejecucion"/>
    <n v="1"/>
    <n v="0"/>
    <n v="0"/>
    <n v="0"/>
    <n v="1"/>
    <n v="1"/>
    <n v="100"/>
    <n v="1"/>
    <n v="1"/>
    <n v="100"/>
    <n v="2"/>
    <n v="1.4"/>
    <n v="70"/>
    <n v="0"/>
    <n v="0"/>
    <n v="0"/>
    <n v="4"/>
    <n v="3.4"/>
    <n v="85"/>
    <n v="0"/>
    <n v="0"/>
    <n v="0"/>
    <n v="195741327"/>
    <n v="195741327"/>
    <n v="100"/>
    <n v="200081000"/>
    <n v="200081000"/>
    <n v="100"/>
    <n v="193000000"/>
    <n v="193000000"/>
    <n v="100"/>
    <n v="0"/>
    <n v="0"/>
    <n v="0"/>
    <n v="588822327"/>
    <n v="588822327"/>
    <n v="100"/>
    <m/>
    <n v="0"/>
    <n v="0"/>
    <n v="195.74132700000001"/>
    <n v="195.74132700000001"/>
    <n v="200.08099999999999"/>
    <n v="200.08099999999999"/>
    <n v="193"/>
    <n v="193"/>
    <n v="0"/>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4"/>
    <s v="44 - Gobierno y ciudadanía digital"/>
    <n v="0"/>
    <s v="NO APLICA"/>
    <n v="0"/>
    <s v="NO APLICA"/>
    <n v="0"/>
    <s v="NO APLICA"/>
    <n v="0"/>
    <s v="NO APLICA"/>
    <n v="0"/>
    <s v="Gobierno y ciudadanía digital"/>
    <n v="967"/>
    <s v="Tecnologías de información y comunicaciones para lograr una movilidad sostenible en Bogotá"/>
    <n v="66"/>
    <n v="17"/>
    <s v="Implementar El 100 % De La Estrategia Anual Para La Sostenibilidad Del Subsistema De Gestión Seguridad De La Información."/>
    <n v="2"/>
    <s v="Constante"/>
    <n v="1"/>
    <s v="En ejecucion"/>
    <n v="1"/>
    <n v="100"/>
    <n v="100"/>
    <n v="100"/>
    <n v="100"/>
    <n v="80"/>
    <n v="80"/>
    <n v="100"/>
    <n v="100"/>
    <n v="100"/>
    <n v="100"/>
    <n v="57"/>
    <n v="57"/>
    <n v="100"/>
    <n v="0"/>
    <n v="0"/>
    <s v="N/A"/>
    <s v="N/A"/>
    <s v="N/A"/>
    <n v="381201802"/>
    <n v="381201802"/>
    <n v="100"/>
    <n v="519876376"/>
    <n v="89040000"/>
    <n v="17.13"/>
    <n v="977322788"/>
    <n v="977322788"/>
    <n v="100"/>
    <n v="1868642593"/>
    <n v="997913593"/>
    <n v="53.4"/>
    <n v="791000000"/>
    <n v="0"/>
    <n v="0"/>
    <n v="4538043559"/>
    <n v="2445478183"/>
    <n v="53.89"/>
    <m/>
    <n v="381.20180199999999"/>
    <n v="381.20180199999999"/>
    <n v="519.87637600000005"/>
    <n v="89.04"/>
    <n v="977.32278799999995"/>
    <n v="977.32278799999995"/>
    <n v="1868.642593"/>
    <n v="997.91359299999999"/>
    <n v="791"/>
    <n v="0"/>
  </r>
  <r>
    <n v="4069852800"/>
    <n v="5"/>
    <s v="Bogotá mejor para todos"/>
    <x v="0"/>
    <n v="2019"/>
    <s v="30/09/2019 (Terminado)"/>
    <s v="Pesos corrientes"/>
    <n v="2"/>
    <s v="Ultima Version Oficial"/>
    <n v="113"/>
    <s v="Secretaría Distrital de Movilidad"/>
    <s v="113 - SDM"/>
    <n v="95"/>
    <x v="5"/>
    <n v="7"/>
    <s v="7 - Eje transversal Gobierno legítimo, fortalecimiento local y eficiencia"/>
    <n v="44"/>
    <s v="44 - Gobierno y ciudadanía digital"/>
    <n v="0"/>
    <s v="NO APLICA"/>
    <n v="0"/>
    <s v="NO APLICA"/>
    <n v="0"/>
    <s v="NO APLICA"/>
    <n v="0"/>
    <s v="NO APLICA"/>
    <n v="0"/>
    <s v="Gobierno y ciudadanía digital"/>
    <n v="967"/>
    <s v="Tecnologías de información y comunicaciones para lograr una movilidad sostenible en Bogotá"/>
    <n v="66"/>
    <n v="18"/>
    <s v="Realizar El 100 % Del Pago De Compromisos De Vigencias Anteriores Fenecidas"/>
    <n v="2"/>
    <s v="Constante"/>
    <n v="1"/>
    <s v="En ejecucion"/>
    <n v="1"/>
    <n v="0"/>
    <n v="0"/>
    <n v="0"/>
    <n v="0"/>
    <n v="0"/>
    <n v="0"/>
    <n v="0"/>
    <n v="0"/>
    <n v="0"/>
    <n v="100"/>
    <n v="100"/>
    <n v="100"/>
    <n v="0"/>
    <n v="0"/>
    <n v="0"/>
    <s v="N/A"/>
    <s v="N/A"/>
    <s v="N/A"/>
    <n v="0"/>
    <n v="0"/>
    <n v="0"/>
    <n v="0"/>
    <n v="0"/>
    <n v="0"/>
    <n v="0"/>
    <n v="0"/>
    <n v="0"/>
    <n v="76167689"/>
    <n v="76167689"/>
    <n v="100"/>
    <n v="0"/>
    <n v="0"/>
    <n v="0"/>
    <n v="76167689"/>
    <n v="76167689"/>
    <n v="100"/>
    <m/>
    <n v="0"/>
    <n v="0"/>
    <n v="0"/>
    <n v="0"/>
    <n v="0"/>
    <n v="0"/>
    <n v="76.167688999999996"/>
    <n v="76.167688999999996"/>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6"/>
    <n v="1"/>
    <s v="Identificar 13 Problemáticas Susceptibles Para El Diseño E Implementación De Retos De Ciudad"/>
    <n v="1"/>
    <s v="Suma"/>
    <n v="1"/>
    <s v="En ejecucion"/>
    <n v="1"/>
    <n v="2"/>
    <n v="2"/>
    <n v="100"/>
    <n v="4"/>
    <n v="3"/>
    <n v="75"/>
    <n v="4"/>
    <n v="4"/>
    <n v="100"/>
    <n v="4"/>
    <n v="0"/>
    <n v="0"/>
    <n v="0"/>
    <n v="0"/>
    <n v="0"/>
    <n v="13"/>
    <n v="9"/>
    <n v="69.23"/>
    <n v="150000000"/>
    <n v="150000000"/>
    <n v="100"/>
    <n v="481425534"/>
    <n v="481425534"/>
    <n v="100"/>
    <n v="83358333"/>
    <n v="83358333"/>
    <n v="100"/>
    <n v="332405625"/>
    <n v="291515000"/>
    <n v="87.7"/>
    <n v="0"/>
    <n v="0"/>
    <n v="0"/>
    <n v="1047189492"/>
    <n v="1006298867"/>
    <n v="96.1"/>
    <s v="VIGENCIA (a 30/09/2019): Esta meta se encuentra en proceso de ejecución a través de: 1) Programa Alistamiento de Bioproductos - 30 Unidades Productivas, desarrollado a partir del Convenio 344 del 25 de junio de 2019 2) Programa Material Transforma - 70 Unidades Productivas, a través del Convenio 346 del 25 de junio de 2019.  En el momento que se identifiquen y validen las problemáticas, éstas serán reportadas. RESERVAS (a 30/06/2019): Se termina de hacer el último pago, por efectos de la liquidación del convenio."/>
    <n v="150"/>
    <n v="150"/>
    <n v="481.42553400000003"/>
    <n v="481.42553400000003"/>
    <n v="83.358333000000002"/>
    <n v="83.358333000000002"/>
    <n v="332.40562499999999"/>
    <n v="291.51499999999999"/>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6"/>
    <n v="2"/>
    <s v="Promover 7 Proyectos Estratégicos O Retos De Ciudad"/>
    <n v="1"/>
    <s v="Suma"/>
    <n v="1"/>
    <s v="En ejecucion"/>
    <n v="1"/>
    <n v="1"/>
    <n v="1"/>
    <n v="100"/>
    <n v="3"/>
    <n v="3"/>
    <n v="100"/>
    <n v="1"/>
    <n v="1"/>
    <n v="100"/>
    <n v="1"/>
    <n v="2"/>
    <n v="200"/>
    <n v="0"/>
    <n v="0"/>
    <n v="0"/>
    <n v="6"/>
    <n v="7"/>
    <n v="116.67"/>
    <n v="96300000"/>
    <n v="96300000"/>
    <n v="100"/>
    <n v="438425440"/>
    <n v="424605536"/>
    <n v="96.85"/>
    <n v="156408333.5"/>
    <n v="156408333.5"/>
    <n v="100"/>
    <n v="82841450000"/>
    <n v="82795710000"/>
    <n v="99.94"/>
    <n v="0"/>
    <n v="0"/>
    <n v="0"/>
    <n v="83532583773.5"/>
    <n v="83473023869.5"/>
    <n v="99.93"/>
    <s v="RESERVAS (a 30/06/2019): Corresponde a recurso humano que no se había liquidado."/>
    <n v="96.3"/>
    <n v="96.3"/>
    <n v="438.42543999999998"/>
    <n v="424.60553599999997"/>
    <n v="156.4083335"/>
    <n v="156.4083335"/>
    <n v="82841.45"/>
    <n v="82795.710000000006"/>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6"/>
    <n v="3"/>
    <s v="Promover Que Al Menos El 60 Porciento De Empresas Intervenidas En Desarrollo Tecnológico E Innovación Productiva Implementen Objetivos De Innovación"/>
    <n v="2"/>
    <s v="Constante"/>
    <n v="1"/>
    <s v="En ejecucion"/>
    <n v="1"/>
    <n v="60"/>
    <n v="0"/>
    <n v="0"/>
    <n v="60"/>
    <n v="60"/>
    <n v="100"/>
    <n v="60"/>
    <n v="0"/>
    <n v="0"/>
    <n v="60"/>
    <n v="78"/>
    <n v="130"/>
    <n v="0"/>
    <n v="0"/>
    <n v="0"/>
    <s v="N/A"/>
    <s v="N/A"/>
    <s v="N/A"/>
    <n v="548689599"/>
    <n v="548689599"/>
    <n v="100"/>
    <n v="739377206"/>
    <n v="739377206"/>
    <n v="100"/>
    <n v="311719540"/>
    <n v="311719540"/>
    <n v="100"/>
    <n v="402105500"/>
    <n v="252105500"/>
    <n v="62.7"/>
    <n v="0"/>
    <n v="0"/>
    <n v="0"/>
    <n v="2001891845"/>
    <n v="1851891845"/>
    <n v="92.51"/>
    <s v="RESERVAS (a 30/06/2019): Aún no se tiene reporte de la empresas intervenidas para realizar el calculo."/>
    <n v="548.68959900000004"/>
    <n v="548.68959900000004"/>
    <n v="739.377206"/>
    <n v="739.377206"/>
    <n v="311.71953999999999"/>
    <n v="311.71953999999999"/>
    <n v="402.10550000000001"/>
    <n v="252.10550000000001"/>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6"/>
    <n v="4"/>
    <s v="Fortalecer 1020 Unidades Productivas En Capacidades De Desarrollo Tecnológico E Innovación Productiva"/>
    <n v="1"/>
    <s v="Suma"/>
    <n v="1"/>
    <s v="En ejecucion"/>
    <n v="1"/>
    <n v="15"/>
    <n v="27"/>
    <n v="180"/>
    <n v="648"/>
    <n v="648"/>
    <n v="100"/>
    <n v="195"/>
    <n v="195"/>
    <n v="100"/>
    <n v="150"/>
    <n v="4"/>
    <n v="2.67"/>
    <n v="0"/>
    <n v="0"/>
    <n v="0"/>
    <n v="1020"/>
    <n v="874"/>
    <n v="85.69"/>
    <n v="621905013"/>
    <n v="614093183"/>
    <n v="98.74"/>
    <n v="493352757"/>
    <n v="493352757"/>
    <n v="100"/>
    <n v="422256216"/>
    <n v="422256216"/>
    <n v="100"/>
    <n v="1061517443"/>
    <n v="869885503"/>
    <n v="81.95"/>
    <n v="0"/>
    <n v="0"/>
    <n v="0"/>
    <n v="2599031429"/>
    <n v="2399587659"/>
    <n v="92.33"/>
    <s v="RESERVAS (a 30/06/2019): Correspondió al pago de CPS y de el último pago de un convenio."/>
    <n v="621.90501300000005"/>
    <n v="614.09318299999995"/>
    <n v="493.352757"/>
    <n v="493.352757"/>
    <n v="422.25621599999999"/>
    <n v="422.25621599999999"/>
    <n v="1061.517443"/>
    <n v="869.88550299999997"/>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6"/>
    <n v="5"/>
    <s v="Intervenir En Fortalecimiento Innovador 7 Aglomeraciones, Clúster O Encadenamientos Productivos De Bogotá"/>
    <n v="2"/>
    <s v="Constante"/>
    <n v="1"/>
    <s v="En ejecucion"/>
    <n v="1"/>
    <n v="3"/>
    <n v="1"/>
    <n v="33.33"/>
    <n v="7"/>
    <n v="7"/>
    <n v="100"/>
    <n v="7"/>
    <n v="3"/>
    <n v="42.86"/>
    <n v="7"/>
    <n v="7"/>
    <n v="100"/>
    <n v="7"/>
    <n v="0"/>
    <n v="0"/>
    <s v="N/A"/>
    <s v="N/A"/>
    <s v="N/A"/>
    <n v="1003094970"/>
    <n v="1003094970"/>
    <n v="100"/>
    <n v="1373089764"/>
    <n v="1373089764"/>
    <n v="100"/>
    <n v="702286244"/>
    <n v="697253300"/>
    <n v="99.28"/>
    <n v="1820468807"/>
    <n v="1628836862"/>
    <n v="89.47"/>
    <n v="4924216000"/>
    <n v="0"/>
    <n v="0"/>
    <n v="9823155785"/>
    <n v="4702274896"/>
    <n v="47.87"/>
    <s v="VIGENCIA (a 30/09/2019): Aunque la meta es constante, como mínimo debe cumplir la magnitud propuesta, es decir 7 RESERVAS (a 30/06/2019): Corresponde al último pago al operador del CSE del Restrepo y de CPS."/>
    <n v="1003.09497"/>
    <n v="1003.09497"/>
    <n v="1373.0897640000001"/>
    <n v="1373.0897640000001"/>
    <n v="702.28624400000001"/>
    <n v="697.25329999999997"/>
    <n v="1820.468807"/>
    <n v="1628.8368620000001"/>
    <n v="4924.2160000000003"/>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6"/>
    <n v="6"/>
    <s v="Realizar 1 Evento De Alto Nivel Y Visibilidad Nacional E Internacional A Posicionar La Ciudad Como Escenario Privilegiado Para La Innovación Y Las Industrias Creativas"/>
    <n v="1"/>
    <s v="Suma"/>
    <n v="3"/>
    <s v="Finalizada por cumplimiento"/>
    <n v="1"/>
    <n v="1"/>
    <n v="1"/>
    <n v="100"/>
    <n v="0"/>
    <n v="0"/>
    <n v="0"/>
    <n v="0"/>
    <n v="0"/>
    <n v="0"/>
    <n v="0"/>
    <n v="0"/>
    <n v="0"/>
    <n v="0"/>
    <n v="0"/>
    <n v="0"/>
    <n v="1"/>
    <n v="1"/>
    <n v="100"/>
    <n v="50000000"/>
    <n v="50000000"/>
    <n v="100"/>
    <n v="0"/>
    <n v="0"/>
    <n v="0"/>
    <n v="0"/>
    <n v="0"/>
    <n v="0"/>
    <n v="0"/>
    <n v="0"/>
    <n v="0"/>
    <n v="0"/>
    <n v="0"/>
    <n v="0"/>
    <n v="50000000"/>
    <n v="50000000"/>
    <n v="100"/>
    <m/>
    <n v="50"/>
    <n v="50"/>
    <n v="0"/>
    <n v="0"/>
    <n v="0"/>
    <n v="0"/>
    <n v="0"/>
    <n v="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6"/>
    <n v="7"/>
    <s v="Formular 1 Plan De Innovación E Industrias Creativas"/>
    <n v="1"/>
    <s v="Suma"/>
    <n v="4"/>
    <s v="Finalizada - No continua"/>
    <n v="1"/>
    <n v="0.5"/>
    <n v="0"/>
    <n v="0"/>
    <n v="1"/>
    <n v="1.1499999999999999"/>
    <n v="115"/>
    <n v="0.35"/>
    <n v="0.35"/>
    <n v="100"/>
    <n v="0"/>
    <n v="0"/>
    <n v="0"/>
    <n v="0"/>
    <n v="0"/>
    <n v="0"/>
    <n v="1"/>
    <n v="1.5"/>
    <n v="150"/>
    <n v="203180565"/>
    <n v="203180565"/>
    <n v="100"/>
    <n v="50524200"/>
    <n v="50524200"/>
    <n v="100"/>
    <n v="5629166.75"/>
    <n v="5629166.75"/>
    <n v="100"/>
    <n v="0"/>
    <n v="0"/>
    <n v="0"/>
    <n v="0"/>
    <n v="0"/>
    <n v="0"/>
    <n v="259333931.75"/>
    <n v="259333931.75"/>
    <n v="100"/>
    <m/>
    <n v="203.180565"/>
    <n v="203.180565"/>
    <n v="50.5242"/>
    <n v="50.5242"/>
    <n v="5.6291667500000004"/>
    <n v="5.6291667500000004"/>
    <n v="0"/>
    <n v="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6"/>
    <n v="8"/>
    <s v="Crear 1 Manual De Diseño Y Funcionamiento De La Gerencia De Innovación Industrias Creativas"/>
    <n v="1"/>
    <s v="Suma"/>
    <n v="1"/>
    <s v="En ejecucion"/>
    <n v="1"/>
    <n v="0"/>
    <n v="0"/>
    <n v="0"/>
    <n v="1"/>
    <n v="0"/>
    <n v="0"/>
    <n v="1"/>
    <n v="1"/>
    <n v="100"/>
    <n v="0"/>
    <n v="0"/>
    <n v="0"/>
    <n v="0"/>
    <n v="0"/>
    <n v="0"/>
    <n v="1"/>
    <n v="1"/>
    <n v="100"/>
    <n v="0"/>
    <n v="0"/>
    <n v="0"/>
    <n v="36015099"/>
    <n v="36015099"/>
    <n v="100"/>
    <n v="9629166.75"/>
    <n v="9629166.75"/>
    <n v="100"/>
    <n v="0"/>
    <n v="0"/>
    <n v="0"/>
    <n v="0"/>
    <n v="0"/>
    <n v="0"/>
    <n v="45644265.75"/>
    <n v="45644265.75"/>
    <n v="100"/>
    <m/>
    <n v="0"/>
    <n v="0"/>
    <n v="36.015098999999999"/>
    <n v="36.015098999999999"/>
    <n v="9.6291667499999996"/>
    <n v="9.6291667499999996"/>
    <n v="0"/>
    <n v="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6"/>
    <n v="9"/>
    <s v="Crear Y Operar 1 Fondo  Distrital De Innovación Y Temas Afines"/>
    <n v="1"/>
    <s v="Suma"/>
    <n v="1"/>
    <s v="En ejecucion"/>
    <n v="1"/>
    <n v="0"/>
    <n v="0"/>
    <n v="0"/>
    <n v="0"/>
    <n v="0"/>
    <n v="0"/>
    <n v="1"/>
    <n v="1"/>
    <n v="100"/>
    <n v="0"/>
    <n v="0"/>
    <n v="0"/>
    <n v="0"/>
    <n v="0"/>
    <n v="0"/>
    <n v="1"/>
    <n v="1"/>
    <n v="100"/>
    <n v="0"/>
    <n v="0"/>
    <n v="0"/>
    <n v="0"/>
    <n v="0"/>
    <n v="0"/>
    <n v="10008713000"/>
    <n v="10008713000"/>
    <n v="100"/>
    <n v="0"/>
    <n v="0"/>
    <n v="0"/>
    <n v="0"/>
    <n v="0"/>
    <n v="0"/>
    <n v="10008713000"/>
    <n v="10008713000"/>
    <n v="100"/>
    <s v="RESERVAS (a 30/09/2019): El FITIC ya se creo y se puso en operación, por ello se creo una meta para mantenerlo en funcionamiento. Ahora se vienen terminando las actividades de gestión de las líneas de trabajo del FITIC de 2018 y la ejecución de los recursos de reserva."/>
    <n v="0"/>
    <n v="0"/>
    <n v="0"/>
    <n v="0"/>
    <n v="10008.713"/>
    <n v="10008.713"/>
    <n v="0"/>
    <n v="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19"/>
    <s v="Transferencia del conocimiento y consolidación del ecosistema de innovación para el mejoramiento de la competitividad"/>
    <n v="46"/>
    <n v="10"/>
    <s v="Mantener En Un 100 Por Ciento El Fucnionamieto Del Fondo Distrital De Innovación Y Temas Afines"/>
    <n v="2"/>
    <s v="Constante"/>
    <n v="1"/>
    <s v="En ejecucion"/>
    <n v="1"/>
    <n v="0"/>
    <n v="0"/>
    <n v="0"/>
    <n v="0"/>
    <n v="0"/>
    <n v="0"/>
    <n v="0"/>
    <n v="0"/>
    <n v="0"/>
    <n v="100"/>
    <n v="100"/>
    <n v="100"/>
    <n v="100"/>
    <n v="0"/>
    <n v="0"/>
    <s v="N/A"/>
    <s v="N/A"/>
    <s v="N/A"/>
    <n v="0"/>
    <n v="0"/>
    <n v="0"/>
    <n v="0"/>
    <n v="0"/>
    <n v="0"/>
    <n v="0"/>
    <n v="0"/>
    <n v="0"/>
    <n v="6155155625"/>
    <n v="2962925000"/>
    <n v="48.14"/>
    <n v="12970784000"/>
    <n v="0"/>
    <n v="0"/>
    <n v="19125939625"/>
    <n v="2962925000"/>
    <n v="15.49"/>
    <m/>
    <n v="0"/>
    <n v="0"/>
    <n v="0"/>
    <n v="0"/>
    <n v="0"/>
    <n v="0"/>
    <n v="6155.1556250000003"/>
    <n v="2962.9250000000002"/>
    <n v="12970.784"/>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1"/>
    <s v="Posicionamiento local, nacional e internacional de Bogotá"/>
    <n v="35"/>
    <n v="1"/>
    <s v="Apoyar 170 Empresas En Procesos De Exportación"/>
    <n v="1"/>
    <s v="Suma"/>
    <n v="1"/>
    <s v="En ejecucion"/>
    <n v="1"/>
    <n v="15"/>
    <n v="15"/>
    <n v="100"/>
    <n v="30"/>
    <n v="20"/>
    <n v="66.67"/>
    <n v="93"/>
    <n v="93"/>
    <n v="100"/>
    <n v="30"/>
    <n v="0"/>
    <n v="0"/>
    <n v="12"/>
    <n v="0"/>
    <n v="0"/>
    <n v="170"/>
    <n v="128"/>
    <n v="75.290000000000006"/>
    <n v="269500000"/>
    <n v="269500000"/>
    <n v="100"/>
    <n v="350515800"/>
    <n v="350515800"/>
    <n v="100"/>
    <n v="280131690"/>
    <n v="280131690"/>
    <n v="100"/>
    <n v="645004500"/>
    <n v="644979833"/>
    <n v="100"/>
    <n v="943000000"/>
    <n v="0"/>
    <n v="0"/>
    <n v="2488151990"/>
    <n v="1545127323"/>
    <n v="62.1"/>
    <s v="VIGENCIA (a 30/09/2019): Para el cumplimiento de la meta la SDDE cuenta con la alianza con Fiducoldex - Procolombia formalizada por medio del convenio 261 de 2019, cuyo objeto es &quot;Aunar esfuerzos técnicos, administrativos y financieros con el fin de desarrollar el proceso de fortalecimiento empresarial, orientado a la adecuación de la oferta exportable y la internacionalización de un grupo de empresas de Bogotá pertenecientes a los clústers, aglomeraciones o encadenamientos productivos intervenidos por la Secretaría Distrital de Desarrollo Económico&quot;.  El objetivo es que almenos 40 empresas terminen el proceso y puedan ser objeto de reporte de avance cuando culmine en diciembre  el programa. RESERVAS (a 30/06/2019): Corresponde al último pago de un contratista"/>
    <n v="269.5"/>
    <n v="269.5"/>
    <n v="350.51580000000001"/>
    <n v="350.51580000000001"/>
    <n v="280.13168999999999"/>
    <n v="280.13168999999999"/>
    <n v="645.00450000000001"/>
    <n v="644.97983299999999"/>
    <n v="943"/>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1"/>
    <s v="Posicionamiento local, nacional e internacional de Bogotá"/>
    <n v="35"/>
    <n v="2"/>
    <s v="Promover 10 Programas Que Consoliden El Posicionamiento Internacional De La Ciudad"/>
    <n v="1"/>
    <s v="Suma"/>
    <n v="1"/>
    <s v="En ejecucion"/>
    <n v="1"/>
    <n v="1"/>
    <n v="1"/>
    <n v="100"/>
    <n v="2"/>
    <n v="3"/>
    <n v="150"/>
    <n v="3"/>
    <n v="3"/>
    <n v="100"/>
    <n v="3"/>
    <n v="3"/>
    <n v="100"/>
    <n v="0"/>
    <n v="0"/>
    <n v="0"/>
    <n v="10"/>
    <n v="10"/>
    <n v="100"/>
    <n v="151000000"/>
    <n v="150900000"/>
    <n v="99.93"/>
    <n v="1059484200"/>
    <n v="1042242335"/>
    <n v="98.37"/>
    <n v="1114868310"/>
    <n v="1114868310"/>
    <n v="100"/>
    <n v="842295500"/>
    <n v="842208141"/>
    <n v="99.99"/>
    <n v="0"/>
    <n v="0"/>
    <n v="0"/>
    <n v="3167648010"/>
    <n v="3150218786"/>
    <n v="99.45"/>
    <s v="RESERVAS (a 30/06/2019): Corresponde al pago de un contrato que no ha entregado sus productos a satisfacción y al último pago de varios contratistas"/>
    <n v="151"/>
    <n v="150.9"/>
    <n v="1059.4842000000001"/>
    <n v="1042.2423349999999"/>
    <n v="1114.8683100000001"/>
    <n v="1114.8683100000001"/>
    <n v="842.29549999999995"/>
    <n v="842.20814099999996"/>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1"/>
    <s v="Posicionamiento local, nacional e internacional de Bogotá"/>
    <n v="35"/>
    <n v="3"/>
    <s v="Capacitar 100 Empresarios En El Aprovechamiento De Los Instrumentos De Comercio Exterior"/>
    <n v="1"/>
    <s v="Suma"/>
    <n v="3"/>
    <s v="Finalizada por cumplimiento"/>
    <n v="1"/>
    <n v="100"/>
    <n v="100"/>
    <n v="100"/>
    <n v="0"/>
    <n v="0"/>
    <n v="0"/>
    <n v="0"/>
    <n v="0"/>
    <n v="0"/>
    <n v="0"/>
    <n v="0"/>
    <n v="0"/>
    <n v="0"/>
    <n v="0"/>
    <n v="0"/>
    <n v="100"/>
    <n v="100"/>
    <n v="100"/>
    <n v="107000000"/>
    <n v="107000000"/>
    <n v="100"/>
    <n v="0"/>
    <n v="0"/>
    <n v="0"/>
    <n v="0"/>
    <n v="0"/>
    <n v="0"/>
    <n v="0"/>
    <n v="0"/>
    <n v="0"/>
    <n v="0"/>
    <n v="0"/>
    <n v="0"/>
    <n v="107000000"/>
    <n v="107000000"/>
    <n v="100"/>
    <m/>
    <n v="107"/>
    <n v="107"/>
    <n v="0"/>
    <n v="0"/>
    <n v="0"/>
    <n v="0"/>
    <n v="0"/>
    <n v="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1"/>
    <s v="Brindar A 3446 Emprendimientos Por Oportunidad Asistencia Técnica A La Medida"/>
    <n v="1"/>
    <s v="Suma"/>
    <n v="1"/>
    <s v="En ejecucion"/>
    <n v="1"/>
    <n v="20"/>
    <n v="0"/>
    <n v="0"/>
    <n v="120"/>
    <n v="869"/>
    <n v="724.17"/>
    <n v="1107"/>
    <n v="1107"/>
    <n v="100"/>
    <n v="1170"/>
    <n v="1035"/>
    <n v="88.46"/>
    <n v="300"/>
    <n v="0"/>
    <n v="0"/>
    <n v="3446"/>
    <n v="3011"/>
    <n v="87.38"/>
    <n v="55000000"/>
    <n v="55000000"/>
    <n v="100"/>
    <n v="744389335"/>
    <n v="570981880"/>
    <n v="76.7"/>
    <n v="590442650"/>
    <n v="590442647"/>
    <n v="100"/>
    <n v="648730399"/>
    <n v="564248994"/>
    <n v="86.98"/>
    <n v="649404000"/>
    <n v="0"/>
    <n v="0"/>
    <n v="2687966384"/>
    <n v="1780673521"/>
    <n v="66.25"/>
    <s v="RESERVAS (a 30/06/2019): Corresponde al último pago de contraitas."/>
    <n v="55"/>
    <n v="55"/>
    <n v="744.38933499999996"/>
    <n v="570.98188000000005"/>
    <n v="590.44264999999996"/>
    <n v="590.44264699999997"/>
    <n v="648.73039900000003"/>
    <n v="564.24899400000004"/>
    <n v="649.404"/>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2"/>
    <s v="Formular 1 Documento Propuesta De Política Pública De Emprendimiento Para El Distrito Capital"/>
    <n v="1"/>
    <s v="Suma"/>
    <n v="3"/>
    <s v="Finalizada por cumplimiento"/>
    <n v="1"/>
    <n v="0.1"/>
    <n v="0.1"/>
    <n v="100"/>
    <n v="0.6"/>
    <n v="0.6"/>
    <n v="100"/>
    <n v="0.3"/>
    <n v="0.3"/>
    <n v="100"/>
    <n v="0"/>
    <n v="0"/>
    <n v="0"/>
    <n v="0"/>
    <n v="0"/>
    <n v="0"/>
    <n v="1"/>
    <n v="1"/>
    <n v="100"/>
    <n v="214669853"/>
    <n v="70000000"/>
    <n v="32.61"/>
    <n v="450292000"/>
    <n v="450292000"/>
    <n v="100"/>
    <n v="172250000"/>
    <n v="172250000"/>
    <n v="100"/>
    <n v="0"/>
    <n v="0"/>
    <n v="0"/>
    <n v="0"/>
    <n v="0"/>
    <n v="0"/>
    <n v="837211853"/>
    <n v="692542000"/>
    <n v="82.72"/>
    <m/>
    <n v="214.66985299999999"/>
    <n v="70"/>
    <n v="450.29199999999997"/>
    <n v="450.29199999999997"/>
    <n v="172.25"/>
    <n v="172.25"/>
    <n v="0"/>
    <n v="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3"/>
    <s v="Fortalecer 1771 Unidades Productivas Con Asistencia Técnica A La Medida"/>
    <n v="1"/>
    <s v="Suma"/>
    <n v="1"/>
    <s v="En ejecucion"/>
    <n v="1"/>
    <n v="14"/>
    <n v="0"/>
    <n v="0"/>
    <n v="88"/>
    <n v="467"/>
    <n v="530.67999999999995"/>
    <n v="604"/>
    <n v="604"/>
    <n v="100"/>
    <n v="600"/>
    <n v="585"/>
    <n v="97.5"/>
    <n v="100"/>
    <n v="0"/>
    <n v="0"/>
    <n v="1771"/>
    <n v="1656"/>
    <n v="93.51"/>
    <n v="53220800"/>
    <n v="53220800"/>
    <n v="100"/>
    <n v="895199999"/>
    <n v="895199999"/>
    <n v="100"/>
    <n v="469500000"/>
    <n v="469500000"/>
    <n v="100"/>
    <n v="662433442"/>
    <n v="638573107"/>
    <n v="96.4"/>
    <n v="770682000"/>
    <n v="0"/>
    <n v="0"/>
    <n v="2851036241"/>
    <n v="2056493906"/>
    <n v="72.13"/>
    <s v="RESERVAS (a 30/06/2019): Corresponde a pago de varios contratistas contratados al finalizar el año 2018."/>
    <n v="53.220799999999997"/>
    <n v="53.220799999999997"/>
    <n v="895.19999900000005"/>
    <n v="895.19999900000005"/>
    <n v="469.5"/>
    <n v="469.5"/>
    <n v="662.43344200000001"/>
    <n v="638.57310700000005"/>
    <n v="770.68200000000002"/>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4"/>
    <s v="Apoyar La Realización De 35 Eventos De Intermediación Y Comercialización Empresarial"/>
    <n v="1"/>
    <s v="Suma"/>
    <n v="1"/>
    <s v="En ejecucion"/>
    <n v="1"/>
    <n v="1"/>
    <n v="1"/>
    <n v="100"/>
    <n v="2.1"/>
    <n v="5"/>
    <n v="238.1"/>
    <n v="10"/>
    <n v="15"/>
    <n v="150"/>
    <n v="12"/>
    <n v="9"/>
    <n v="75"/>
    <n v="2"/>
    <n v="0"/>
    <n v="0"/>
    <n v="35"/>
    <n v="30"/>
    <n v="85.71"/>
    <n v="40000000"/>
    <n v="40000000"/>
    <n v="100"/>
    <n v="426866666"/>
    <n v="426866666"/>
    <n v="100"/>
    <n v="864643017"/>
    <n v="864643017"/>
    <n v="100"/>
    <n v="1253843070"/>
    <n v="1193102436"/>
    <n v="95.16"/>
    <n v="1506630000"/>
    <n v="0"/>
    <n v="0"/>
    <n v="4091982753"/>
    <n v="2524612119"/>
    <n v="61.7"/>
    <s v="RESERVAS (a 30/06/2019): Corresponde al saldo de pago a un contratista"/>
    <n v="40"/>
    <n v="40"/>
    <n v="426.86666600000001"/>
    <n v="426.86666600000001"/>
    <n v="864.64301699999999"/>
    <n v="864.64301699999999"/>
    <n v="1253.8430699999999"/>
    <n v="1193.1024359999999"/>
    <n v="1506.63"/>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5"/>
    <s v="Elaborar 1 Documento Propuesta De Mejora Regulatoria Empresarial"/>
    <n v="1"/>
    <s v="Suma"/>
    <n v="3"/>
    <s v="Finalizada por cumplimiento"/>
    <n v="1"/>
    <n v="0.15"/>
    <n v="0.14000000000000001"/>
    <n v="93.33"/>
    <n v="0.86"/>
    <n v="0.86"/>
    <n v="100"/>
    <n v="0"/>
    <n v="0"/>
    <n v="0"/>
    <n v="0"/>
    <n v="0"/>
    <n v="0"/>
    <n v="0"/>
    <n v="0"/>
    <n v="0"/>
    <n v="1"/>
    <n v="1"/>
    <n v="100"/>
    <n v="30000000"/>
    <n v="30000000"/>
    <n v="100"/>
    <n v="365914868"/>
    <n v="365914868"/>
    <n v="100"/>
    <n v="0"/>
    <n v="0"/>
    <n v="0"/>
    <n v="0"/>
    <n v="0"/>
    <n v="0"/>
    <n v="0"/>
    <n v="0"/>
    <n v="0"/>
    <n v="395914868"/>
    <n v="395914868"/>
    <n v="100"/>
    <m/>
    <n v="30"/>
    <n v="30"/>
    <n v="365.91486800000001"/>
    <n v="365.91486800000001"/>
    <n v="0"/>
    <n v="0"/>
    <n v="0"/>
    <n v="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6"/>
    <s v="Apoyar 6584 Unidades Productivas En Su Proceso De Formalización"/>
    <n v="1"/>
    <s v="Suma"/>
    <n v="1"/>
    <s v="En ejecucion"/>
    <n v="1"/>
    <n v="8"/>
    <n v="19"/>
    <n v="237.5"/>
    <n v="63"/>
    <n v="547"/>
    <n v="868.25"/>
    <n v="2518"/>
    <n v="2518"/>
    <n v="100"/>
    <n v="2500"/>
    <n v="2063"/>
    <n v="82.52"/>
    <n v="1000"/>
    <n v="0"/>
    <n v="0"/>
    <n v="6584"/>
    <n v="5147"/>
    <n v="78.17"/>
    <n v="290000000"/>
    <n v="290000000"/>
    <n v="100"/>
    <n v="286863632"/>
    <n v="286863632"/>
    <n v="100"/>
    <n v="381708000"/>
    <n v="381708000"/>
    <n v="100"/>
    <n v="420039806"/>
    <n v="377840966"/>
    <n v="89.95"/>
    <n v="441432000"/>
    <n v="0"/>
    <n v="0"/>
    <n v="1820043438"/>
    <n v="1336412598"/>
    <n v="73.430000000000007"/>
    <m/>
    <n v="290"/>
    <n v="290"/>
    <n v="286.863632"/>
    <n v="286.863632"/>
    <n v="381.70800000000003"/>
    <n v="381.70800000000003"/>
    <n v="420.039806"/>
    <n v="377.84096599999998"/>
    <n v="441.43200000000002"/>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7"/>
    <s v="Implementar 3191 Rocesos De Formación Y/O Alistamiento Financiero A Empresarios Del Distrito Capital Favoreciendo Su Inclusión"/>
    <n v="1"/>
    <s v="Suma"/>
    <n v="1"/>
    <s v="En ejecucion"/>
    <n v="1"/>
    <n v="20"/>
    <n v="22"/>
    <n v="110"/>
    <n v="60"/>
    <n v="259"/>
    <n v="431.67"/>
    <n v="1462"/>
    <n v="1462"/>
    <n v="100"/>
    <n v="900"/>
    <n v="669"/>
    <n v="74.33"/>
    <n v="548"/>
    <n v="0"/>
    <n v="0"/>
    <n v="3191"/>
    <n v="2412"/>
    <n v="75.59"/>
    <n v="40779200"/>
    <n v="40779200"/>
    <n v="100"/>
    <n v="151170267"/>
    <n v="151170267"/>
    <n v="100"/>
    <n v="53480411"/>
    <n v="53480411"/>
    <n v="100"/>
    <n v="231021790"/>
    <n v="211881794"/>
    <n v="91.72"/>
    <n v="431636000"/>
    <n v="0"/>
    <n v="0"/>
    <n v="908087668"/>
    <n v="457311672"/>
    <n v="50.36"/>
    <m/>
    <n v="40.779200000000003"/>
    <n v="40.779200000000003"/>
    <n v="151.170267"/>
    <n v="151.170267"/>
    <n v="53.480410999999997"/>
    <n v="53.480410999999997"/>
    <n v="231.02179000000001"/>
    <n v="211.88179400000001"/>
    <n v="431.63600000000002"/>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8"/>
    <s v="Realizar 25 Convocatorias Para Fortalecer Unidades Productivas A Través De  Acceso A Financiamiento Formal"/>
    <n v="1"/>
    <s v="Suma"/>
    <n v="1"/>
    <s v="En ejecucion"/>
    <n v="1"/>
    <n v="2"/>
    <n v="2"/>
    <n v="100"/>
    <n v="6"/>
    <n v="8"/>
    <n v="133.33000000000001"/>
    <n v="6"/>
    <n v="6"/>
    <n v="100"/>
    <n v="9"/>
    <n v="8"/>
    <n v="88.89"/>
    <n v="0"/>
    <n v="0"/>
    <n v="0"/>
    <n v="25"/>
    <n v="24"/>
    <n v="96"/>
    <n v="26000000"/>
    <n v="26000000"/>
    <n v="100"/>
    <n v="197903233"/>
    <n v="130467000"/>
    <n v="65.930000000000007"/>
    <n v="35955230"/>
    <n v="35955230"/>
    <n v="100"/>
    <n v="229835137"/>
    <n v="210695130"/>
    <n v="91.67"/>
    <n v="0"/>
    <n v="0"/>
    <n v="0"/>
    <n v="489693600"/>
    <n v="403117360"/>
    <n v="82.32"/>
    <m/>
    <n v="26"/>
    <n v="26"/>
    <n v="197.903233"/>
    <n v="130.46700000000001"/>
    <n v="35.95523"/>
    <n v="35.95523"/>
    <n v="229.835137"/>
    <n v="210.69513000000001"/>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9"/>
    <s v="Fortalecer 3209 Unidades Productivas De Todos Los Sectores Economicos A Través De Respaldo Con Garantías Y/O Financiamiento En Condiciones Más Favorables Que Las Del Mercado"/>
    <n v="1"/>
    <s v="Suma"/>
    <n v="1"/>
    <s v="En ejecucion"/>
    <n v="1"/>
    <n v="0"/>
    <n v="0"/>
    <n v="0"/>
    <n v="0"/>
    <n v="0"/>
    <n v="0"/>
    <n v="360"/>
    <n v="0"/>
    <n v="0"/>
    <n v="1580"/>
    <n v="1656"/>
    <n v="104.81"/>
    <n v="249"/>
    <n v="0"/>
    <n v="0"/>
    <n v="1829"/>
    <n v="1656"/>
    <n v="90.54"/>
    <n v="0"/>
    <n v="0"/>
    <n v="0"/>
    <n v="0"/>
    <n v="0"/>
    <n v="0"/>
    <n v="3099153822"/>
    <n v="3099153822"/>
    <n v="100"/>
    <n v="4351021790"/>
    <n v="4331881794"/>
    <n v="99.56"/>
    <n v="4826734000"/>
    <n v="0"/>
    <n v="0"/>
    <n v="12276909612"/>
    <n v="7431035616"/>
    <n v="60.53"/>
    <m/>
    <n v="0"/>
    <n v="0"/>
    <n v="0"/>
    <n v="0"/>
    <n v="3099.1538220000002"/>
    <n v="3099.1538220000002"/>
    <n v="4351.0217899999998"/>
    <n v="4331.8817939999999"/>
    <n v="4826.7340000000004"/>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10"/>
    <s v="Poner En Marcha 100 Por Ciento Del Plan De Socialización E Implementación De La Propuesta De Mejora Regulatoria Empresarial."/>
    <n v="2"/>
    <s v="Constante"/>
    <n v="1"/>
    <s v="En ejecucion"/>
    <n v="1"/>
    <n v="0"/>
    <n v="0"/>
    <n v="0"/>
    <n v="0"/>
    <n v="0"/>
    <n v="0"/>
    <n v="100"/>
    <n v="100"/>
    <n v="100"/>
    <n v="100"/>
    <n v="23"/>
    <n v="23"/>
    <n v="100"/>
    <n v="0"/>
    <n v="0"/>
    <s v="N/A"/>
    <s v="N/A"/>
    <s v="N/A"/>
    <n v="0"/>
    <n v="0"/>
    <n v="0"/>
    <n v="0"/>
    <n v="0"/>
    <n v="0"/>
    <n v="70200000"/>
    <n v="70200000"/>
    <n v="100"/>
    <n v="86630000"/>
    <n v="68625000"/>
    <n v="79.22"/>
    <n v="77482000"/>
    <n v="0"/>
    <n v="0"/>
    <n v="234312000"/>
    <n v="138825000"/>
    <n v="59.25"/>
    <m/>
    <n v="0"/>
    <n v="0"/>
    <n v="0"/>
    <n v="0"/>
    <n v="70.2"/>
    <n v="70.2"/>
    <n v="86.63"/>
    <n v="68.625"/>
    <n v="77.481999999999999"/>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11"/>
    <s v="Fortalecer 3000 Mipymes  Y/O Unidades Productivas  Ubicadas En Bogotá, En Condicones Basicas Empresariales"/>
    <n v="1"/>
    <s v="Suma"/>
    <n v="1"/>
    <s v="En ejecucion"/>
    <n v="1"/>
    <n v="0"/>
    <n v="0"/>
    <n v="0"/>
    <n v="0"/>
    <n v="0"/>
    <n v="0"/>
    <n v="587"/>
    <n v="587"/>
    <n v="100"/>
    <n v="313"/>
    <n v="323"/>
    <n v="103.19"/>
    <n v="0"/>
    <n v="0"/>
    <n v="0"/>
    <n v="900"/>
    <n v="910"/>
    <n v="101.11"/>
    <n v="0"/>
    <n v="0"/>
    <n v="0"/>
    <n v="0"/>
    <n v="0"/>
    <n v="0"/>
    <n v="23833130"/>
    <n v="23833130"/>
    <n v="100"/>
    <n v="126854566"/>
    <n v="123994566"/>
    <n v="97.75"/>
    <n v="0"/>
    <n v="0"/>
    <n v="0"/>
    <n v="150687696"/>
    <n v="147827696"/>
    <n v="98.1"/>
    <m/>
    <n v="0"/>
    <n v="0"/>
    <n v="0"/>
    <n v="0"/>
    <n v="23.833130000000001"/>
    <n v="23.833130000000001"/>
    <n v="126.85456600000001"/>
    <n v="123.99456600000001"/>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1"/>
    <s v="31 - Fundamentar el desarrollo económico en la generación y uso del conocimiento para mejorar la competitividad de la Ciudad Región"/>
    <n v="0"/>
    <s v="NO APLICA"/>
    <n v="0"/>
    <s v="NO APLICA"/>
    <n v="0"/>
    <s v="NO APLICA"/>
    <n v="0"/>
    <s v="NO APLICA"/>
    <n v="0"/>
    <s v="Fundamentar el desarrollo económico en la generación y uso del conocimiento para mejorar la competitividad de la Ciudad Región"/>
    <n v="1022"/>
    <s v="Consolidación del ecosistema de emprendimiento y mejoramiento de la productividad de las Mipymes"/>
    <n v="50"/>
    <n v="12"/>
    <s v="Fomentar En Al Menos 4500 Estudiantes De Instituciones Educativas De Bogotá  Y/O Instituciones De Educación Superior, El Emprendimiento Temprano Y/O De Base Tecnologica"/>
    <n v="1"/>
    <s v="Suma"/>
    <n v="4"/>
    <s v="Finalizada - No continua"/>
    <n v="1"/>
    <n v="0"/>
    <n v="0"/>
    <n v="0"/>
    <n v="0"/>
    <n v="0"/>
    <n v="0"/>
    <n v="2354"/>
    <n v="2354"/>
    <n v="100"/>
    <n v="0"/>
    <n v="0"/>
    <n v="0"/>
    <n v="0"/>
    <n v="0"/>
    <n v="0"/>
    <n v="4354"/>
    <n v="2354"/>
    <n v="54.07"/>
    <n v="0"/>
    <n v="0"/>
    <n v="0"/>
    <n v="0"/>
    <n v="0"/>
    <n v="0"/>
    <n v="23833740"/>
    <n v="23833740"/>
    <n v="100"/>
    <n v="0"/>
    <n v="0"/>
    <n v="0"/>
    <n v="0"/>
    <n v="0"/>
    <n v="0"/>
    <n v="23833740"/>
    <n v="23833740"/>
    <n v="100"/>
    <m/>
    <n v="0"/>
    <n v="0"/>
    <n v="0"/>
    <n v="0"/>
    <n v="23.833739999999999"/>
    <n v="23.833739999999999"/>
    <n v="0"/>
    <n v="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23"/>
    <s v="Potenciar el trabajo decente en la ciudad"/>
    <n v="43"/>
    <n v="1"/>
    <s v="Vincular 7156 Personas Laboralmente A Través De Los Diferentes Procesos De Intermediación."/>
    <n v="1"/>
    <s v="Suma"/>
    <n v="1"/>
    <s v="En ejecucion"/>
    <n v="1"/>
    <n v="500"/>
    <n v="269"/>
    <n v="53.8"/>
    <n v="1346"/>
    <n v="1565"/>
    <n v="116.27"/>
    <n v="2258"/>
    <n v="2258"/>
    <n v="100"/>
    <n v="2400"/>
    <n v="1861"/>
    <n v="77.540000000000006"/>
    <n v="664"/>
    <n v="0"/>
    <n v="0"/>
    <n v="7156"/>
    <n v="5953"/>
    <n v="83.19"/>
    <n v="229760400"/>
    <n v="225060400"/>
    <n v="97.95"/>
    <n v="766674417"/>
    <n v="759416541"/>
    <n v="99.05"/>
    <n v="540157998"/>
    <n v="540152440"/>
    <n v="100"/>
    <n v="852432662"/>
    <n v="744867164"/>
    <n v="87.38"/>
    <n v="806703000"/>
    <n v="0"/>
    <n v="0"/>
    <n v="3195728477"/>
    <n v="2269496545"/>
    <n v="71.02"/>
    <s v="RESERVAS (a 30/06/2019): Corresponde al último pago de un contratistas."/>
    <n v="229.7604"/>
    <n v="225.06039999999999"/>
    <n v="766.67441699999995"/>
    <n v="759.41654100000005"/>
    <n v="540.15799800000002"/>
    <n v="540.15243999999996"/>
    <n v="852.43266200000005"/>
    <n v="744.867164"/>
    <n v="806.70299999999997"/>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23"/>
    <s v="Potenciar el trabajo decente en la ciudad"/>
    <n v="43"/>
    <n v="2"/>
    <s v="Realizar 1 Diagnóstico De Desconcentración Local De La Política De Empleo De La Sdde"/>
    <n v="1"/>
    <s v="Suma"/>
    <n v="4"/>
    <s v="Finalizada - No continua"/>
    <n v="1"/>
    <n v="0.45"/>
    <n v="0.45"/>
    <n v="100"/>
    <n v="0.55000000000000004"/>
    <n v="0.55000000000000004"/>
    <n v="100"/>
    <n v="0"/>
    <n v="0"/>
    <n v="0"/>
    <n v="0"/>
    <n v="0"/>
    <n v="0"/>
    <n v="0"/>
    <n v="0"/>
    <n v="0"/>
    <n v="1"/>
    <n v="1"/>
    <n v="100"/>
    <n v="41675466"/>
    <n v="41675466"/>
    <n v="100"/>
    <n v="271049973"/>
    <n v="258953513"/>
    <n v="95.54"/>
    <n v="0"/>
    <n v="0"/>
    <n v="0"/>
    <n v="0"/>
    <n v="0"/>
    <n v="0"/>
    <n v="0"/>
    <n v="0"/>
    <n v="0"/>
    <n v="312725439"/>
    <n v="300628979"/>
    <n v="96.13"/>
    <m/>
    <n v="41.675466"/>
    <n v="41.675466"/>
    <n v="271.04997300000002"/>
    <n v="258.95351299999999"/>
    <n v="0"/>
    <n v="0"/>
    <n v="0"/>
    <n v="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23"/>
    <s v="Potenciar el trabajo decente en la ciudad"/>
    <n v="43"/>
    <n v="3"/>
    <s v="Formar 27453 Personas En Competencias Blandas Y Transversales Por Medio De La Agencia Pública De Gestión Y Colocación Del Distrito"/>
    <n v="1"/>
    <s v="Suma"/>
    <n v="1"/>
    <s v="En ejecucion"/>
    <n v="1"/>
    <n v="1250"/>
    <n v="1123"/>
    <n v="89.84"/>
    <n v="3127"/>
    <n v="6048"/>
    <n v="193.41"/>
    <n v="9649"/>
    <n v="9649"/>
    <n v="100"/>
    <n v="8000"/>
    <n v="6980"/>
    <n v="87.25"/>
    <n v="2633"/>
    <n v="0"/>
    <n v="0"/>
    <n v="27453"/>
    <n v="23800"/>
    <n v="86.69"/>
    <n v="35000000"/>
    <n v="35000000"/>
    <n v="100"/>
    <n v="67066666.670000002"/>
    <n v="67066666.670000002"/>
    <n v="100"/>
    <n v="144000000"/>
    <n v="144000000"/>
    <n v="100"/>
    <n v="132095542"/>
    <n v="121708875"/>
    <n v="92.13"/>
    <n v="108281000"/>
    <n v="0"/>
    <n v="0"/>
    <n v="486443208.67000002"/>
    <n v="367775541.67000002"/>
    <n v="75.61"/>
    <m/>
    <n v="35"/>
    <n v="35"/>
    <n v="67.066666670000004"/>
    <n v="67.066666670000004"/>
    <n v="144"/>
    <n v="144"/>
    <n v="132.09554199999999"/>
    <n v="121.70887500000001"/>
    <n v="108.28100000000001"/>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23"/>
    <s v="Potenciar el trabajo decente en la ciudad"/>
    <n v="43"/>
    <n v="4"/>
    <s v="Formar Al Menos 3834 Personas En Competencias Laborales"/>
    <n v="1"/>
    <s v="Suma"/>
    <n v="1"/>
    <s v="En ejecucion"/>
    <n v="1"/>
    <n v="250"/>
    <n v="152"/>
    <n v="60.8"/>
    <n v="598"/>
    <n v="791"/>
    <n v="132.27000000000001"/>
    <n v="1526"/>
    <n v="1526"/>
    <n v="100"/>
    <n v="1000"/>
    <n v="849"/>
    <n v="84.9"/>
    <n v="365"/>
    <n v="0"/>
    <n v="0"/>
    <n v="3834"/>
    <n v="3318"/>
    <n v="86.54"/>
    <n v="10000000"/>
    <n v="10000000"/>
    <n v="100"/>
    <n v="4666666.66"/>
    <n v="4666666.66"/>
    <n v="100"/>
    <n v="63500000"/>
    <n v="63500000"/>
    <n v="100"/>
    <n v="61292208"/>
    <n v="53838875"/>
    <n v="87.84"/>
    <n v="319092000"/>
    <n v="0"/>
    <n v="0"/>
    <n v="458550874.66000003"/>
    <n v="132005541.66"/>
    <n v="28.79"/>
    <s v="RESERVAS (a 30/06/2019): Corresponde al último pago a un contratista"/>
    <n v="10"/>
    <n v="10"/>
    <n v="4.6666666599999997"/>
    <n v="4.6666666599999997"/>
    <n v="63.5"/>
    <n v="63.5"/>
    <n v="61.292208000000002"/>
    <n v="53.838875000000002"/>
    <n v="319.09199999999998"/>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23"/>
    <s v="Potenciar el trabajo decente en la ciudad"/>
    <n v="43"/>
    <n v="5"/>
    <s v="Diseñar 1 Portafolio De Programas De Formación En Competencias Transversales Ofrecidos Por La Sdde Y Actualizarlo Anualmente"/>
    <n v="1"/>
    <s v="Suma"/>
    <n v="3"/>
    <s v="Finalizada por cumplimiento"/>
    <n v="1"/>
    <n v="0.15"/>
    <n v="0.16"/>
    <n v="106.67"/>
    <n v="0.84"/>
    <n v="0.84"/>
    <n v="100"/>
    <n v="0"/>
    <n v="0"/>
    <n v="0"/>
    <n v="0"/>
    <n v="0"/>
    <n v="0"/>
    <n v="0"/>
    <n v="0"/>
    <n v="0"/>
    <n v="1"/>
    <n v="1"/>
    <n v="100"/>
    <n v="39166666"/>
    <n v="39166666"/>
    <n v="100"/>
    <n v="4666666.67"/>
    <n v="4666666.67"/>
    <n v="100"/>
    <n v="0"/>
    <n v="0"/>
    <n v="0"/>
    <n v="0"/>
    <n v="0"/>
    <n v="0"/>
    <n v="0"/>
    <n v="0"/>
    <n v="0"/>
    <n v="43833332.670000002"/>
    <n v="43833332.670000002"/>
    <n v="100"/>
    <m/>
    <n v="39.166665999999999"/>
    <n v="39.166665999999999"/>
    <n v="4.6666666699999997"/>
    <n v="4.6666666699999997"/>
    <n v="0"/>
    <n v="0"/>
    <n v="0"/>
    <n v="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23"/>
    <s v="Potenciar el trabajo decente en la ciudad"/>
    <n v="43"/>
    <n v="6"/>
    <s v="Remitir Al Menos 66221 Personas A  Empleadores Desde La Agencia"/>
    <n v="1"/>
    <s v="Suma"/>
    <n v="1"/>
    <s v="En ejecucion"/>
    <n v="1"/>
    <n v="1140"/>
    <n v="1140"/>
    <n v="100"/>
    <n v="2000"/>
    <n v="8640"/>
    <n v="432"/>
    <n v="16941"/>
    <n v="16941"/>
    <n v="100"/>
    <n v="32000"/>
    <n v="25796"/>
    <n v="80.61"/>
    <n v="7500"/>
    <n v="0"/>
    <n v="0"/>
    <n v="66221"/>
    <n v="52517"/>
    <n v="79.31"/>
    <n v="168760400"/>
    <n v="164060400"/>
    <n v="97.21"/>
    <n v="680044725"/>
    <n v="680044725"/>
    <n v="100"/>
    <n v="552067002"/>
    <n v="552061446"/>
    <n v="100"/>
    <n v="408122792"/>
    <n v="373478037"/>
    <n v="91.51"/>
    <n v="394962000"/>
    <n v="0"/>
    <n v="0"/>
    <n v="2203956919"/>
    <n v="1769644608"/>
    <n v="80.290000000000006"/>
    <s v="RESERVAS (a 30/06/2019): Corresponde al último pago a un contratista"/>
    <n v="168.7604"/>
    <n v="164.06039999999999"/>
    <n v="680.04472499999997"/>
    <n v="680.04472499999997"/>
    <n v="552.067002"/>
    <n v="552.06144600000005"/>
    <n v="408.122792"/>
    <n v="373.47803699999997"/>
    <n v="394.96199999999999"/>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23"/>
    <s v="Potenciar el trabajo decente en la ciudad"/>
    <n v="43"/>
    <n v="7"/>
    <s v="Remitir 8429 Personas Formadas Y Certificadas Por La Agencia A Empleadores"/>
    <n v="1"/>
    <s v="Suma"/>
    <n v="1"/>
    <s v="En ejecucion"/>
    <n v="1"/>
    <n v="423"/>
    <n v="423"/>
    <n v="100"/>
    <n v="300"/>
    <n v="1508"/>
    <n v="502.67"/>
    <n v="3598"/>
    <n v="3598"/>
    <n v="100"/>
    <n v="2500"/>
    <n v="1170"/>
    <n v="46.8"/>
    <n v="400"/>
    <n v="0"/>
    <n v="0"/>
    <n v="8429"/>
    <n v="6699"/>
    <n v="79.48"/>
    <n v="9500000"/>
    <n v="9500000"/>
    <n v="100"/>
    <n v="155381065"/>
    <n v="122720624"/>
    <n v="78.98"/>
    <n v="552068000"/>
    <n v="552062445"/>
    <n v="100"/>
    <n v="408122796"/>
    <n v="373478045"/>
    <n v="91.51"/>
    <n v="394962000"/>
    <n v="0"/>
    <n v="0"/>
    <n v="1520033861"/>
    <n v="1057761114"/>
    <n v="69.59"/>
    <s v="RESERVAS (a 30/06/2019): Corresponde al último pago a un contratista"/>
    <n v="9.5"/>
    <n v="9.5"/>
    <n v="155.38106500000001"/>
    <n v="122.720624"/>
    <n v="552.06799999999998"/>
    <n v="552.06244500000003"/>
    <n v="408.12279599999999"/>
    <n v="373.47804500000001"/>
    <n v="394.96199999999999"/>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23"/>
    <s v="Potenciar el trabajo decente en la ciudad"/>
    <n v="43"/>
    <n v="8"/>
    <s v="Diseñar Y Poner En Funcionamiento 16 Instrumento De Registro Y Consulta De Beneficiarios De Los Distintos Procesos De Formación Para El Trabajo Ofrecidos Por El Distrito"/>
    <n v="1"/>
    <s v="Suma"/>
    <n v="1"/>
    <s v="En ejecucion"/>
    <n v="1"/>
    <n v="0.1"/>
    <n v="15"/>
    <n v="15000"/>
    <n v="0.6"/>
    <n v="0.6"/>
    <n v="100"/>
    <n v="0.15"/>
    <n v="0.15"/>
    <n v="100"/>
    <n v="0.1"/>
    <n v="0.04"/>
    <n v="40"/>
    <n v="0"/>
    <n v="0"/>
    <n v="0"/>
    <n v="16"/>
    <n v="15.79"/>
    <n v="98.69"/>
    <n v="66137068"/>
    <n v="50466668"/>
    <n v="76.31"/>
    <n v="101449820"/>
    <n v="32500000"/>
    <n v="32.04"/>
    <n v="33000000"/>
    <n v="33000000"/>
    <n v="100"/>
    <n v="24500000"/>
    <n v="0"/>
    <n v="0"/>
    <n v="0"/>
    <n v="0"/>
    <n v="0"/>
    <n v="225086888"/>
    <n v="115966668"/>
    <n v="51.52"/>
    <m/>
    <n v="66.137067999999999"/>
    <n v="50.466667999999999"/>
    <n v="101.44982"/>
    <n v="32.5"/>
    <n v="33"/>
    <n v="33"/>
    <n v="24.5"/>
    <n v="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3"/>
    <s v="33 - Elevar la eficiencia de los mercados de la ciudad"/>
    <n v="0"/>
    <s v="NO APLICA"/>
    <n v="0"/>
    <s v="NO APLICA"/>
    <n v="0"/>
    <s v="NO APLICA"/>
    <n v="0"/>
    <s v="NO APLICA"/>
    <n v="0"/>
    <s v="Elevar la eficiencia de los mercados de la ciudad"/>
    <n v="1020"/>
    <s v="Mejoramiento de la eficiencia del Sistema de Abastecimiento y Seguridad Alimentaria de Bogotá"/>
    <n v="51"/>
    <n v="1"/>
    <s v="Realizar 7 Documentos Que Contribuyan Al Eje De Abastecimiento Alimentario Y De Seguridad Alimentaria Y Nutricional Para La Ciudad De Bogotá"/>
    <n v="1"/>
    <s v="Suma"/>
    <n v="1"/>
    <s v="En ejecucion"/>
    <n v="1"/>
    <n v="1"/>
    <n v="1"/>
    <n v="100"/>
    <n v="2"/>
    <n v="2"/>
    <n v="100"/>
    <n v="3"/>
    <n v="3"/>
    <n v="100"/>
    <n v="1"/>
    <n v="0"/>
    <n v="0"/>
    <n v="0"/>
    <n v="0"/>
    <n v="0"/>
    <n v="7"/>
    <n v="6"/>
    <n v="85.71"/>
    <n v="176720000"/>
    <n v="176720000"/>
    <n v="100"/>
    <n v="684745500"/>
    <n v="684745500"/>
    <n v="100"/>
    <n v="160950000"/>
    <n v="160950000"/>
    <n v="100"/>
    <n v="260000000"/>
    <n v="260000000"/>
    <n v="100"/>
    <n v="0"/>
    <n v="0"/>
    <n v="0"/>
    <n v="1282415500"/>
    <n v="1282415500"/>
    <n v="100"/>
    <s v="VIGENCIA (a 30/09/2019): Se suscribió el convenio interadministrativo 358 de 2019 con la Región Administración y de Planificación Especial-RAPE Región Central, con el objetivo de elaborar un ¿documento técnico que contribuya al mejoramiento del sistema de abastecimiento alimentario y de seguridad alimentaria y nutricional para la ciudad de Bogotá D.C¿, para con base en este, actualizar el Plan Maestro de Abastecimiento Alimentario de Bogotá PMASAB con un horizonte a 2031."/>
    <n v="176.72"/>
    <n v="176.72"/>
    <n v="684.74549999999999"/>
    <n v="684.74549999999999"/>
    <n v="160.94999999999999"/>
    <n v="160.94999999999999"/>
    <n v="260"/>
    <n v="260"/>
    <n v="0"/>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3"/>
    <s v="33 - Elevar la eficiencia de los mercados de la ciudad"/>
    <n v="0"/>
    <s v="NO APLICA"/>
    <n v="0"/>
    <s v="NO APLICA"/>
    <n v="0"/>
    <s v="NO APLICA"/>
    <n v="0"/>
    <s v="NO APLICA"/>
    <n v="0"/>
    <s v="Elevar la eficiencia de los mercados de la ciudad"/>
    <n v="1020"/>
    <s v="Mejoramiento de la eficiencia del Sistema de Abastecimiento y Seguridad Alimentaria de Bogotá"/>
    <n v="51"/>
    <n v="2"/>
    <s v="Capacitar 6934 Tenderos Y/O Actores Del Sistema De Abastecimiento, Presencial Y/O Virtualmente"/>
    <n v="1"/>
    <s v="Suma"/>
    <n v="1"/>
    <s v="En ejecucion"/>
    <n v="1"/>
    <n v="180"/>
    <n v="0"/>
    <n v="0"/>
    <n v="2180"/>
    <n v="1334"/>
    <n v="61.19"/>
    <n v="4100"/>
    <n v="4100"/>
    <n v="100"/>
    <n v="1000"/>
    <n v="5"/>
    <n v="0.5"/>
    <n v="500"/>
    <n v="0"/>
    <n v="0"/>
    <n v="6934"/>
    <n v="5439"/>
    <n v="78.44"/>
    <n v="262000000"/>
    <n v="262000000"/>
    <n v="100"/>
    <n v="1660439216"/>
    <n v="1660439216"/>
    <n v="100"/>
    <n v="1312614333.75"/>
    <n v="1312614333.75"/>
    <n v="100"/>
    <n v="740600000"/>
    <n v="740600000"/>
    <n v="100"/>
    <n v="1248750000"/>
    <n v="0"/>
    <n v="0"/>
    <n v="5224403549.75"/>
    <n v="3975653549.75"/>
    <n v="76.099999999999994"/>
    <s v="RESERVAS (a 30/06/2019): Corresponde al último pago de un contratista."/>
    <n v="262"/>
    <n v="262"/>
    <n v="1660.439216"/>
    <n v="1660.439216"/>
    <n v="1312.61433375"/>
    <n v="1312.61433375"/>
    <n v="740.6"/>
    <n v="740.6"/>
    <n v="1248.75"/>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3"/>
    <s v="33 - Elevar la eficiencia de los mercados de la ciudad"/>
    <n v="0"/>
    <s v="NO APLICA"/>
    <n v="0"/>
    <s v="NO APLICA"/>
    <n v="0"/>
    <s v="NO APLICA"/>
    <n v="0"/>
    <s v="NO APLICA"/>
    <n v="0"/>
    <s v="Elevar la eficiencia de los mercados de la ciudad"/>
    <n v="1020"/>
    <s v="Mejoramiento de la eficiencia del Sistema de Abastecimiento y Seguridad Alimentaria de Bogotá"/>
    <n v="51"/>
    <n v="3"/>
    <s v="Vincular 1580 Actores Del Sistema De Abastecimiento Alimentario De Bogotá A Procesos De Mejora Empresarial Y/O Comercial."/>
    <n v="1"/>
    <s v="Suma"/>
    <n v="1"/>
    <s v="En ejecucion"/>
    <n v="1"/>
    <n v="30"/>
    <n v="115"/>
    <n v="383.33"/>
    <n v="674"/>
    <n v="452"/>
    <n v="67.06"/>
    <n v="513"/>
    <n v="513"/>
    <n v="100"/>
    <n v="400"/>
    <n v="190"/>
    <n v="47.5"/>
    <n v="100"/>
    <n v="0"/>
    <n v="0"/>
    <n v="1580"/>
    <n v="1270"/>
    <n v="80.38"/>
    <n v="471280000"/>
    <n v="466750000"/>
    <n v="99.04"/>
    <n v="1114939490.5"/>
    <n v="1114883839"/>
    <n v="99.99"/>
    <n v="732632995"/>
    <n v="732632995"/>
    <n v="100"/>
    <n v="965020842"/>
    <n v="602689709"/>
    <n v="62.45"/>
    <n v="763125000"/>
    <n v="0"/>
    <n v="0"/>
    <n v="4046998327.5"/>
    <n v="2916956543"/>
    <n v="72.08"/>
    <s v="RESERVAS (a 30/06/2019): Ya se hizo el págo en el primer trimestre"/>
    <n v="471.28"/>
    <n v="466.75"/>
    <n v="1114.9394904999999"/>
    <n v="1114.8838390000001"/>
    <n v="732.63299500000005"/>
    <n v="732.63299500000005"/>
    <n v="965.02084200000002"/>
    <n v="602.68970899999999"/>
    <n v="763.125"/>
    <n v="0"/>
  </r>
  <r>
    <n v="4069852800"/>
    <n v="5"/>
    <s v="Bogotá mejor para todos"/>
    <x v="0"/>
    <n v="2019"/>
    <s v="30/09/2019 (Terminado)"/>
    <s v="Pesos corrientes"/>
    <n v="2"/>
    <s v="Ultima Version Oficial"/>
    <n v="117"/>
    <s v="Secretaría Distrital de Desarrollo Económico"/>
    <s v="117 - SDDE"/>
    <n v="89"/>
    <x v="6"/>
    <n v="5"/>
    <s v="5 - Eje transversal Desarrollo económico basado en el conocimiento"/>
    <n v="33"/>
    <s v="33 - Elevar la eficiencia de los mercados de la ciudad"/>
    <n v="0"/>
    <s v="NO APLICA"/>
    <n v="0"/>
    <s v="NO APLICA"/>
    <n v="0"/>
    <s v="NO APLICA"/>
    <n v="0"/>
    <s v="NO APLICA"/>
    <n v="0"/>
    <s v="Elevar la eficiencia de los mercados de la ciudad"/>
    <n v="1020"/>
    <s v="Mejoramiento de la eficiencia del Sistema de Abastecimiento y Seguridad Alimentaria de Bogotá"/>
    <n v="51"/>
    <n v="4"/>
    <s v="Fortalecer 950 Actores  Vinculados Al Sistema De Abastecimiento Alimentario."/>
    <n v="3"/>
    <s v="Creciente"/>
    <n v="1"/>
    <s v="En ejecucion"/>
    <n v="1"/>
    <n v="0"/>
    <n v="0"/>
    <n v="0"/>
    <n v="220"/>
    <n v="105"/>
    <n v="47.73"/>
    <n v="571"/>
    <n v="571"/>
    <n v="100"/>
    <n v="850"/>
    <n v="826"/>
    <n v="97.18"/>
    <n v="950"/>
    <n v="0"/>
    <n v="0"/>
    <s v="N/A"/>
    <s v="N/A"/>
    <s v="N/A"/>
    <n v="0"/>
    <n v="0"/>
    <n v="0"/>
    <n v="613238061.5"/>
    <n v="613238061"/>
    <n v="100"/>
    <n v="693802671.25"/>
    <n v="693802035.25"/>
    <n v="100"/>
    <n v="784298158"/>
    <n v="710298158"/>
    <n v="90.56"/>
    <n v="763125000"/>
    <n v="0"/>
    <n v="0"/>
    <n v="2854463890.75"/>
    <n v="2017338254.25"/>
    <n v="70.67"/>
    <s v="RESERVAS (a 30/06/2019): Corresponde aun pago que ya se realizó en el primer trimestre."/>
    <n v="0"/>
    <n v="0"/>
    <n v="613.23806149999996"/>
    <n v="613.23806100000002"/>
    <n v="693.80267125"/>
    <n v="693.80203525000002"/>
    <n v="784.29815799999994"/>
    <n v="710.29815799999994"/>
    <n v="763.125"/>
    <n v="0"/>
  </r>
  <r>
    <n v="4069852800"/>
    <n v="5"/>
    <s v="Bogotá mejor para todos"/>
    <x v="0"/>
    <n v="2019"/>
    <s v="30/09/2019 (Terminado)"/>
    <s v="Pesos corrientes"/>
    <n v="2"/>
    <s v="Ultima Version Oficial"/>
    <n v="117"/>
    <s v="Secretaría Distrital de Desarrollo Económico"/>
    <s v="117 - SDDE"/>
    <n v="89"/>
    <x v="6"/>
    <n v="6"/>
    <s v="6 - Eje transversal Sostenibilidad ambiental basada en la eficiencia energética"/>
    <n v="41"/>
    <s v="41 - Desarrollo rural sostenible"/>
    <n v="0"/>
    <s v="NO APLICA"/>
    <n v="0"/>
    <s v="NO APLICA"/>
    <n v="0"/>
    <s v="NO APLICA"/>
    <n v="0"/>
    <s v="NO APLICA"/>
    <n v="0"/>
    <s v="Desarrollo rural sostenible"/>
    <n v="1025"/>
    <s v="Generación de alternativas productivas de desarrollo sostenible para la ruralidad bogotana"/>
    <n v="26"/>
    <n v="1"/>
    <s v="Implementar En 113 Unidades Productivas Procesos De Reconversión Productiva"/>
    <n v="1"/>
    <s v="Suma"/>
    <n v="1"/>
    <s v="En ejecucion"/>
    <n v="1"/>
    <n v="11"/>
    <n v="5"/>
    <n v="45.45"/>
    <n v="21"/>
    <n v="41"/>
    <n v="195.24"/>
    <n v="52"/>
    <n v="28"/>
    <n v="53.85"/>
    <n v="35"/>
    <n v="26"/>
    <n v="74.290000000000006"/>
    <n v="4"/>
    <n v="0"/>
    <n v="0"/>
    <n v="113"/>
    <n v="100"/>
    <n v="88.5"/>
    <n v="355000000"/>
    <n v="354660200"/>
    <n v="99.9"/>
    <n v="1365496427"/>
    <n v="1365496427"/>
    <n v="100"/>
    <n v="1224835439.5"/>
    <n v="1224710438.5"/>
    <n v="99.99"/>
    <n v="917375268"/>
    <n v="650650000"/>
    <n v="70.92"/>
    <n v="582000000"/>
    <n v="0"/>
    <n v="0"/>
    <n v="4444707134.5"/>
    <n v="3595517065.5"/>
    <n v="80.89"/>
    <m/>
    <n v="355"/>
    <n v="354.66019999999997"/>
    <n v="1365.496427"/>
    <n v="1365.496427"/>
    <n v="1224.8354394999999"/>
    <n v="1224.7104385"/>
    <n v="917.37526800000001"/>
    <n v="650.65"/>
    <n v="582"/>
    <n v="0"/>
  </r>
  <r>
    <n v="4069852800"/>
    <n v="5"/>
    <s v="Bogotá mejor para todos"/>
    <x v="0"/>
    <n v="2019"/>
    <s v="30/09/2019 (Terminado)"/>
    <s v="Pesos corrientes"/>
    <n v="2"/>
    <s v="Ultima Version Oficial"/>
    <n v="117"/>
    <s v="Secretaría Distrital de Desarrollo Económico"/>
    <s v="117 - SDDE"/>
    <n v="89"/>
    <x v="6"/>
    <n v="6"/>
    <s v="6 - Eje transversal Sostenibilidad ambiental basada en la eficiencia energética"/>
    <n v="41"/>
    <s v="41 - Desarrollo rural sostenible"/>
    <n v="0"/>
    <s v="NO APLICA"/>
    <n v="0"/>
    <s v="NO APLICA"/>
    <n v="0"/>
    <s v="NO APLICA"/>
    <n v="0"/>
    <s v="NO APLICA"/>
    <n v="0"/>
    <s v="Desarrollo rural sostenible"/>
    <n v="1025"/>
    <s v="Generación de alternativas productivas de desarrollo sostenible para la ruralidad bogotana"/>
    <n v="26"/>
    <n v="2"/>
    <s v="Fortalecer 120 Unidades Productivas Vinculadas En La Adopción De  Procesos De Reconversión Productiva"/>
    <n v="3"/>
    <s v="Creciente"/>
    <n v="1"/>
    <s v="En ejecucion"/>
    <n v="1"/>
    <n v="0"/>
    <n v="0"/>
    <n v="0"/>
    <n v="15"/>
    <n v="20"/>
    <n v="133.33000000000001"/>
    <n v="40"/>
    <n v="42"/>
    <n v="105"/>
    <n v="80"/>
    <n v="64"/>
    <n v="80"/>
    <n v="120"/>
    <n v="0"/>
    <n v="0"/>
    <s v="N/A"/>
    <s v="N/A"/>
    <s v="N/A"/>
    <n v="0"/>
    <n v="0"/>
    <n v="0"/>
    <n v="1284503573"/>
    <n v="1284317606"/>
    <n v="99.99"/>
    <n v="927138939.5"/>
    <n v="927138939.5"/>
    <n v="100"/>
    <n v="702624732"/>
    <n v="625374732"/>
    <n v="89.01"/>
    <n v="1067000000"/>
    <n v="0"/>
    <n v="0"/>
    <n v="3981267244.5"/>
    <n v="2836831277.5"/>
    <n v="71.25"/>
    <s v="RESERVAS (a 30/06/2019): Corresponde al pago a un contratista para insumos de la ruralidad, que por efectos del invierno tuvo que atrasar la entrega y pagos."/>
    <n v="0"/>
    <n v="0"/>
    <n v="1284.503573"/>
    <n v="1284.3176060000001"/>
    <n v="927.13893949999999"/>
    <n v="927.13893949999999"/>
    <n v="702.62473199999999"/>
    <n v="625.37473199999999"/>
    <n v="1067"/>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7"/>
    <s v="Planeación y gestión para el mejoramiento institucional"/>
    <n v="24"/>
    <n v="1"/>
    <s v="Capacitar A 2208 Personas Vinculadas A La Entidad En Uso Y Apropiación De Los Instrumentos Y Proceso De Planeación Y Seguimiento De La Entidad"/>
    <n v="1"/>
    <s v="Suma"/>
    <n v="1"/>
    <s v="En ejecucion"/>
    <n v="1"/>
    <n v="100"/>
    <n v="91"/>
    <n v="91"/>
    <n v="633"/>
    <n v="857"/>
    <n v="135.38999999999999"/>
    <n v="661"/>
    <n v="661"/>
    <n v="100"/>
    <n v="539"/>
    <n v="717"/>
    <n v="133.02000000000001"/>
    <n v="60"/>
    <n v="0"/>
    <n v="0"/>
    <n v="2208"/>
    <n v="2326"/>
    <n v="105.34"/>
    <n v="32800000"/>
    <n v="32800000"/>
    <n v="100"/>
    <n v="58675500.5"/>
    <n v="58568833.5"/>
    <n v="99.81"/>
    <n v="34933999.950000003"/>
    <n v="34933999.950000003"/>
    <n v="100"/>
    <n v="61208334"/>
    <n v="61208334"/>
    <n v="100"/>
    <n v="78000000"/>
    <n v="0"/>
    <n v="0"/>
    <n v="265617834.44999999"/>
    <n v="187511167.44999999"/>
    <n v="70.59"/>
    <m/>
    <n v="32.799999999999997"/>
    <n v="32.799999999999997"/>
    <n v="58.675500499999998"/>
    <n v="58.568833499999997"/>
    <n v="34.93399995"/>
    <n v="34.93399995"/>
    <n v="61.208334000000001"/>
    <n v="61.208334000000001"/>
    <n v="78"/>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7"/>
    <s v="Planeación y gestión para el mejoramiento institucional"/>
    <n v="24"/>
    <n v="2"/>
    <s v="Realizar 108 Informes De Seguimiento Y Evaluación A Los Proyectos De Inversión"/>
    <n v="1"/>
    <s v="Suma"/>
    <n v="1"/>
    <s v="En ejecucion"/>
    <n v="1"/>
    <n v="10"/>
    <n v="7"/>
    <n v="70"/>
    <n v="22"/>
    <n v="19"/>
    <n v="86.36"/>
    <n v="30"/>
    <n v="30"/>
    <n v="100"/>
    <n v="30"/>
    <n v="26"/>
    <n v="86.67"/>
    <n v="22"/>
    <n v="0"/>
    <n v="0"/>
    <n v="108"/>
    <n v="82"/>
    <n v="75.930000000000007"/>
    <n v="38500000"/>
    <n v="38500000"/>
    <n v="100"/>
    <n v="171112833.5"/>
    <n v="171112833.5"/>
    <n v="100"/>
    <n v="180092000.09999999"/>
    <n v="179902000.09999999"/>
    <n v="99.89"/>
    <n v="139740000"/>
    <n v="127740000"/>
    <n v="91.41"/>
    <n v="97000000"/>
    <n v="0"/>
    <n v="0"/>
    <n v="626444833.60000002"/>
    <n v="517254833.60000002"/>
    <n v="82.57"/>
    <m/>
    <n v="38.5"/>
    <n v="38.5"/>
    <n v="171.11283349999999"/>
    <n v="171.11283349999999"/>
    <n v="180.09200010000001"/>
    <n v="179.90200009999998"/>
    <n v="139.74"/>
    <n v="127.74"/>
    <n v="97"/>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7"/>
    <s v="Planeación y gestión para el mejoramiento institucional"/>
    <n v="24"/>
    <n v="3"/>
    <s v="Implementar 1 Herramienta Para La Caracterización Y Seguimiento De Beneficiarios Y/O Personas Atendidas Por La Sdde"/>
    <n v="1"/>
    <s v="Suma"/>
    <n v="1"/>
    <s v="En ejecucion"/>
    <n v="1"/>
    <n v="0.1"/>
    <n v="0.1"/>
    <n v="100"/>
    <n v="0.25"/>
    <n v="0.26"/>
    <n v="104"/>
    <n v="0.25"/>
    <n v="0.25"/>
    <n v="100"/>
    <n v="0.25"/>
    <n v="0.8"/>
    <n v="320"/>
    <n v="0.14000000000000001"/>
    <n v="0"/>
    <n v="0"/>
    <n v="1"/>
    <n v="1.41"/>
    <n v="141"/>
    <n v="35969580"/>
    <n v="35950000"/>
    <n v="99.94"/>
    <n v="70211666"/>
    <n v="70211666"/>
    <n v="100"/>
    <n v="50040000"/>
    <n v="50040000"/>
    <n v="100"/>
    <n v="80886667"/>
    <n v="80886667"/>
    <n v="100"/>
    <n v="65221000"/>
    <n v="0"/>
    <n v="0"/>
    <n v="302328913"/>
    <n v="237088333"/>
    <n v="78.42"/>
    <m/>
    <n v="35.969580000000001"/>
    <n v="35.950000000000003"/>
    <n v="70.211665999999994"/>
    <n v="70.211665999999994"/>
    <n v="50.04"/>
    <n v="50.04"/>
    <n v="80.886667000000003"/>
    <n v="80.886667000000003"/>
    <n v="65.221000000000004"/>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7"/>
    <s v="Planeación y gestión para el mejoramiento institucional"/>
    <n v="24"/>
    <n v="4"/>
    <s v="Realizar 100 Por Ciento  De Las Capacitaciones A Funcionarios De La Entidad En Uso Y Apropiación De Los Instrumentos Y Proceso De Planeación Y Seguimiento De La Entidad "/>
    <n v="2"/>
    <s v="Constante"/>
    <n v="1"/>
    <s v="En ejecucion"/>
    <n v="1"/>
    <n v="0"/>
    <n v="0"/>
    <n v="0"/>
    <n v="0"/>
    <n v="0"/>
    <n v="0"/>
    <n v="100"/>
    <n v="100"/>
    <n v="100"/>
    <n v="100"/>
    <n v="100"/>
    <n v="100"/>
    <n v="100"/>
    <n v="0"/>
    <n v="0"/>
    <s v="N/A"/>
    <s v="N/A"/>
    <s v="N/A"/>
    <n v="0"/>
    <n v="0"/>
    <n v="0"/>
    <n v="0"/>
    <n v="0"/>
    <n v="0"/>
    <n v="34933999.950000003"/>
    <n v="34933999.950000003"/>
    <n v="100"/>
    <n v="59164999"/>
    <n v="24731667"/>
    <n v="41.8"/>
    <n v="100000000"/>
    <n v="0"/>
    <n v="0"/>
    <n v="194098998.94999999"/>
    <n v="59665666.950000003"/>
    <n v="30.74"/>
    <m/>
    <n v="0"/>
    <n v="0"/>
    <n v="0"/>
    <n v="0"/>
    <n v="34.93399995"/>
    <n v="34.93399995"/>
    <n v="59.164999000000002"/>
    <n v="24.731667000000002"/>
    <n v="100"/>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1"/>
    <s v="Lograr La Sostenibilidad Del 100 Porciento De Los Subsistemas Del Sistema Integrado De Gestión"/>
    <n v="1"/>
    <s v="Suma"/>
    <n v="1"/>
    <s v="En ejecucion"/>
    <n v="1"/>
    <n v="5.5"/>
    <n v="5"/>
    <n v="90.91"/>
    <n v="37.5"/>
    <n v="58"/>
    <n v="154.66999999999999"/>
    <n v="37"/>
    <n v="37"/>
    <n v="100"/>
    <n v="0"/>
    <n v="0"/>
    <n v="0"/>
    <n v="0"/>
    <n v="0"/>
    <n v="0"/>
    <n v="100"/>
    <n v="100"/>
    <n v="100"/>
    <n v="74845600"/>
    <n v="71595600"/>
    <n v="95.66"/>
    <n v="282478472"/>
    <n v="282478472"/>
    <n v="100"/>
    <n v="236900000"/>
    <n v="236900000"/>
    <n v="100"/>
    <n v="0"/>
    <n v="0"/>
    <n v="0"/>
    <n v="0"/>
    <n v="0"/>
    <n v="0"/>
    <n v="594224072"/>
    <n v="590974072"/>
    <n v="99.45"/>
    <s v="RESERVAS (a 30/09/2019): Durante este periodo se realizó el pago a un contratista que había quedado en reserva para realizar las actividades de Clasificación, Organización, Ordenación y descripción física y magnética de los archivos que se encuentran en custodia del Archivo Central."/>
    <n v="74.845600000000005"/>
    <n v="71.595600000000005"/>
    <n v="282.47847200000001"/>
    <n v="282.47847200000001"/>
    <n v="236.9"/>
    <n v="236.9"/>
    <n v="0"/>
    <n v="0"/>
    <n v="0"/>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2"/>
    <s v="Mantener Actualizados El 100 Porciento De Los Procesos Y Procedimientos De La Entidad"/>
    <n v="2"/>
    <s v="Constante"/>
    <n v="1"/>
    <s v="En ejecucion"/>
    <n v="1"/>
    <n v="0"/>
    <n v="0"/>
    <n v="0"/>
    <n v="100"/>
    <n v="75"/>
    <n v="75"/>
    <n v="100"/>
    <n v="100"/>
    <n v="100"/>
    <n v="100"/>
    <n v="100"/>
    <n v="100"/>
    <n v="0"/>
    <n v="0"/>
    <n v="0"/>
    <s v="N/A"/>
    <s v="N/A"/>
    <s v="N/A"/>
    <n v="0"/>
    <n v="0"/>
    <n v="0"/>
    <n v="44166667"/>
    <n v="44166667"/>
    <n v="100"/>
    <n v="45120000"/>
    <n v="45120000"/>
    <n v="100"/>
    <n v="44906666"/>
    <n v="44906666"/>
    <n v="100"/>
    <n v="0"/>
    <n v="0"/>
    <n v="0"/>
    <n v="134193333"/>
    <n v="134193333"/>
    <n v="100"/>
    <m/>
    <n v="0"/>
    <n v="0"/>
    <n v="44.166666999999997"/>
    <n v="44.166666999999997"/>
    <n v="45.12"/>
    <n v="45.12"/>
    <n v="44.906666000000001"/>
    <n v="44.906666000000001"/>
    <n v="0"/>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3"/>
    <s v="Certificar El 100 Porciento De Los Procedimientos De Los Procesos De Apoyo De Sistema Integrado De Gestión"/>
    <n v="1"/>
    <s v="Suma"/>
    <n v="4"/>
    <s v="Finalizada - No continua"/>
    <n v="1"/>
    <n v="0"/>
    <n v="0"/>
    <n v="0"/>
    <n v="0"/>
    <n v="0"/>
    <n v="0"/>
    <n v="0"/>
    <n v="0"/>
    <n v="0"/>
    <n v="0"/>
    <n v="0"/>
    <n v="0"/>
    <n v="0"/>
    <n v="0"/>
    <n v="0"/>
    <n v="100"/>
    <n v="0"/>
    <n v="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4"/>
    <s v="Apoyar La Prestación Del 100 Porciento De Los Servicios De Apoyo Logístico Y Administrativo De La Entidad"/>
    <n v="2"/>
    <s v="Constante"/>
    <n v="1"/>
    <s v="En ejecucion"/>
    <n v="1"/>
    <n v="100"/>
    <n v="100"/>
    <n v="100"/>
    <n v="100"/>
    <n v="100"/>
    <n v="100"/>
    <n v="100"/>
    <n v="100"/>
    <n v="100"/>
    <n v="100"/>
    <n v="100"/>
    <n v="100"/>
    <n v="100"/>
    <n v="0"/>
    <n v="0"/>
    <s v="N/A"/>
    <s v="N/A"/>
    <s v="N/A"/>
    <n v="465957578"/>
    <n v="457673967"/>
    <n v="98.22"/>
    <n v="1031688920"/>
    <n v="1031688920"/>
    <n v="100"/>
    <n v="2095669888"/>
    <n v="2095669885"/>
    <n v="100"/>
    <n v="2681936800"/>
    <n v="1895283971"/>
    <n v="70.67"/>
    <n v="2097012000"/>
    <n v="0"/>
    <n v="0"/>
    <n v="8372265186"/>
    <n v="5480316743"/>
    <n v="65.459999999999994"/>
    <s v="RESERVAS (a 30/06/2019): Corresponde al pago de servicios de vigilancia y transporte."/>
    <n v="465.95757800000001"/>
    <n v="457.673967"/>
    <n v="1031.6889200000001"/>
    <n v="1031.6889200000001"/>
    <n v="2095.6698879999999"/>
    <n v="2095.6698849999998"/>
    <n v="2681.9367999999999"/>
    <n v="1895.2839710000001"/>
    <n v="2097.0120000000002"/>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5"/>
    <s v="Apoyar Jurídicamente El 100 Porciento De Los Proyectos De Inversión Ejecutados Por La Entidad"/>
    <n v="2"/>
    <s v="Constante"/>
    <n v="1"/>
    <s v="En ejecucion"/>
    <n v="1"/>
    <n v="100"/>
    <n v="100"/>
    <n v="100"/>
    <n v="100"/>
    <n v="100"/>
    <n v="100"/>
    <n v="100"/>
    <n v="100"/>
    <n v="100"/>
    <n v="100"/>
    <n v="100"/>
    <n v="100"/>
    <n v="100"/>
    <n v="0"/>
    <n v="0"/>
    <s v="N/A"/>
    <s v="N/A"/>
    <s v="N/A"/>
    <n v="350883332"/>
    <n v="350883332"/>
    <n v="100"/>
    <n v="257404667"/>
    <n v="257404667"/>
    <n v="100"/>
    <n v="593829996"/>
    <n v="593829996"/>
    <n v="100"/>
    <n v="452259057"/>
    <n v="452259057"/>
    <n v="100"/>
    <n v="499464000"/>
    <n v="0"/>
    <n v="0"/>
    <n v="2153841052"/>
    <n v="1654377052"/>
    <n v="76.81"/>
    <s v="RESERVAS (a 30/06/2019): Corresponde al último pago a contratistas."/>
    <n v="350.883332"/>
    <n v="350.883332"/>
    <n v="257.40466700000002"/>
    <n v="257.40466700000002"/>
    <n v="593.82999600000005"/>
    <n v="593.82999600000005"/>
    <n v="452.25905699999998"/>
    <n v="452.25905699999998"/>
    <n v="499.464"/>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6"/>
    <s v="Implementar El 100 Porciento Plan Estratégico Comunicaciones De La Entidad"/>
    <n v="1"/>
    <s v="Suma"/>
    <n v="1"/>
    <s v="En ejecucion"/>
    <n v="1"/>
    <n v="10"/>
    <n v="10"/>
    <n v="100"/>
    <n v="40.4"/>
    <n v="40.4"/>
    <n v="100"/>
    <n v="30"/>
    <n v="22.8"/>
    <n v="76"/>
    <n v="16.8"/>
    <n v="5.2"/>
    <n v="30.95"/>
    <n v="10"/>
    <n v="0"/>
    <n v="0"/>
    <n v="100"/>
    <n v="78.400000000000006"/>
    <n v="78.400000000000006"/>
    <n v="22300000"/>
    <n v="22300000"/>
    <n v="100"/>
    <n v="165039104"/>
    <n v="165039104"/>
    <n v="100"/>
    <n v="284336667"/>
    <n v="284336667"/>
    <n v="100"/>
    <n v="300182667"/>
    <n v="300182667"/>
    <n v="100"/>
    <n v="430191000"/>
    <n v="0"/>
    <n v="0"/>
    <n v="1202049438"/>
    <n v="771858438"/>
    <n v="64.209999999999994"/>
    <m/>
    <n v="22.3"/>
    <n v="22.3"/>
    <n v="165.03910400000001"/>
    <n v="165.03910400000001"/>
    <n v="284.33666699999998"/>
    <n v="284.33666699999998"/>
    <n v="300.18266699999998"/>
    <n v="300.18266699999998"/>
    <n v="430.19099999999997"/>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7"/>
    <s v="Actualizar El 100 Porciento De La Infraestructura Tecnológica De La Entidad"/>
    <n v="1"/>
    <s v="Suma"/>
    <n v="1"/>
    <s v="En ejecucion"/>
    <n v="1"/>
    <n v="10"/>
    <n v="40"/>
    <n v="400"/>
    <n v="13"/>
    <n v="17"/>
    <n v="130.77000000000001"/>
    <n v="10"/>
    <n v="10"/>
    <n v="100"/>
    <n v="20"/>
    <n v="11"/>
    <n v="55"/>
    <n v="13"/>
    <n v="0"/>
    <n v="0"/>
    <n v="100"/>
    <n v="78"/>
    <n v="78"/>
    <n v="828157561"/>
    <n v="828157561"/>
    <n v="100"/>
    <n v="483384356"/>
    <n v="483384356"/>
    <n v="100"/>
    <n v="222790806"/>
    <n v="222790806"/>
    <n v="100"/>
    <n v="229912663"/>
    <n v="108056100"/>
    <n v="47"/>
    <n v="1758021000"/>
    <n v="0"/>
    <n v="0"/>
    <n v="3522266386"/>
    <n v="1642388823"/>
    <n v="46.63"/>
    <s v="RESERVAS (a 30/06/2019): Corresponde a manteniemiento de comunicaciones IP, que fue firmado a finales de 2018."/>
    <n v="828.15756099999999"/>
    <n v="828.15756099999999"/>
    <n v="483.38435600000003"/>
    <n v="483.38435600000003"/>
    <n v="222.790806"/>
    <n v="222.790806"/>
    <n v="229.91266300000001"/>
    <n v="108.0561"/>
    <n v="1758.021"/>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8"/>
    <s v="Reducir Al 1 Porciento Las Horas De Interrupción De La Conexión A Internet"/>
    <n v="4"/>
    <s v="Decreciente"/>
    <n v="1"/>
    <s v="En ejecucion"/>
    <n v="1"/>
    <n v="10"/>
    <n v="5"/>
    <n v="200"/>
    <n v="8"/>
    <n v="0"/>
    <n v="0"/>
    <n v="3"/>
    <n v="0"/>
    <n v="0"/>
    <n v="2"/>
    <n v="0"/>
    <n v="0"/>
    <n v="1"/>
    <n v="0"/>
    <n v="0"/>
    <s v="N/A"/>
    <s v="N/A"/>
    <s v="N/A"/>
    <n v="216000000"/>
    <n v="216000000"/>
    <n v="100"/>
    <n v="63672000"/>
    <n v="63672000"/>
    <n v="100"/>
    <n v="82500000"/>
    <n v="82500000"/>
    <n v="100"/>
    <n v="0"/>
    <n v="0"/>
    <n v="0"/>
    <n v="139710000"/>
    <n v="0"/>
    <n v="0"/>
    <n v="501882000"/>
    <n v="362172000"/>
    <n v="72.16"/>
    <s v="VIGENCIA (a 30/09/2019):  Las interrupciones en la conexión a internet no se han presentado, es decir se ha llegado a 0% de interrupciones, superando la meta del 1%. Además, esta s meta se comenzó a ejecutar con recursos de funcionamiento."/>
    <n v="216"/>
    <n v="216"/>
    <n v="63.671999999999997"/>
    <n v="63.671999999999997"/>
    <n v="82.5"/>
    <n v="82.5"/>
    <n v="0"/>
    <n v="0"/>
    <n v="139.71"/>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9"/>
    <s v="Realizar Mantenimiento Al 100 Porciento De La Infraestructura Tecnológica De La Entidad"/>
    <n v="1"/>
    <s v="Suma"/>
    <n v="3"/>
    <s v="Finalizada por cumplimiento"/>
    <n v="1"/>
    <n v="20"/>
    <n v="90"/>
    <n v="450"/>
    <n v="10"/>
    <n v="10"/>
    <n v="100"/>
    <n v="0"/>
    <n v="0"/>
    <n v="0"/>
    <n v="0"/>
    <n v="0"/>
    <n v="0"/>
    <n v="0"/>
    <n v="0"/>
    <n v="0"/>
    <n v="100"/>
    <n v="100"/>
    <n v="100"/>
    <n v="368445000"/>
    <n v="368445000"/>
    <n v="100"/>
    <n v="187132634"/>
    <n v="187132634"/>
    <n v="100"/>
    <n v="0"/>
    <n v="0"/>
    <n v="0"/>
    <n v="0"/>
    <n v="0"/>
    <n v="0"/>
    <n v="0"/>
    <n v="0"/>
    <n v="0"/>
    <n v="555577634"/>
    <n v="555577634"/>
    <n v="100"/>
    <m/>
    <n v="368.44499999999999"/>
    <n v="368.44499999999999"/>
    <n v="187.132634"/>
    <n v="187.132634"/>
    <n v="0"/>
    <n v="0"/>
    <n v="0"/>
    <n v="0"/>
    <n v="0"/>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10"/>
    <s v="Implementar Mejoras En El 100 Porciento De Los Sistemas De Información De La Sdde"/>
    <n v="1"/>
    <s v="Suma"/>
    <n v="3"/>
    <s v="Finalizada por cumplimiento"/>
    <n v="1"/>
    <n v="0"/>
    <n v="0"/>
    <n v="0"/>
    <n v="40"/>
    <n v="32.200000000000003"/>
    <n v="80.5"/>
    <n v="67.8"/>
    <n v="67.8"/>
    <n v="100"/>
    <n v="0"/>
    <n v="0"/>
    <n v="0"/>
    <n v="0"/>
    <n v="0"/>
    <n v="0"/>
    <n v="100"/>
    <n v="100"/>
    <n v="100"/>
    <n v="0"/>
    <n v="0"/>
    <n v="0"/>
    <n v="79387500"/>
    <n v="79387500"/>
    <n v="100"/>
    <n v="123600000"/>
    <n v="123600000"/>
    <n v="100"/>
    <n v="0"/>
    <n v="0"/>
    <n v="0"/>
    <n v="0"/>
    <n v="0"/>
    <n v="0"/>
    <n v="202987500"/>
    <n v="202987500"/>
    <n v="100"/>
    <m/>
    <n v="0"/>
    <n v="0"/>
    <n v="79.387500000000003"/>
    <n v="79.387500000000003"/>
    <n v="123.6"/>
    <n v="123.6"/>
    <n v="0"/>
    <n v="0"/>
    <n v="0"/>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11"/>
    <s v="Implementar El 100 Porciento De Los Planes De Mantenimiento Anual De La Infraestructura Física De La Entidad"/>
    <n v="2"/>
    <s v="Constante"/>
    <n v="1"/>
    <s v="En ejecucion"/>
    <n v="1"/>
    <n v="100"/>
    <n v="90"/>
    <n v="90"/>
    <n v="100"/>
    <n v="100"/>
    <n v="100"/>
    <n v="100"/>
    <n v="100"/>
    <n v="100"/>
    <n v="100"/>
    <n v="100"/>
    <n v="100"/>
    <n v="100"/>
    <n v="0"/>
    <n v="0"/>
    <s v="N/A"/>
    <s v="N/A"/>
    <s v="N/A"/>
    <n v="176437810"/>
    <n v="167188761"/>
    <n v="94.76"/>
    <n v="1243114727"/>
    <n v="1227277233"/>
    <n v="98.73"/>
    <n v="809043753"/>
    <n v="809043753"/>
    <n v="100"/>
    <n v="1805881261"/>
    <n v="250415000"/>
    <n v="13.87"/>
    <n v="255650000"/>
    <n v="0"/>
    <n v="0"/>
    <n v="4290127551"/>
    <n v="2453924747"/>
    <n v="57.2"/>
    <s v="RESERVAS (a 30/06/2019): Corresponde al pago de un estudio reforzamiento estructural en Plaza de Artesanos, que se firmo a finales de 2018."/>
    <n v="176.43781000000001"/>
    <n v="167.188761"/>
    <n v="1243.1147269999999"/>
    <n v="1227.277233"/>
    <n v="809.04375300000004"/>
    <n v="809.04375300000004"/>
    <n v="1805.881261"/>
    <n v="250.41499999999999"/>
    <n v="255.65"/>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12"/>
    <s v="Adecuar Puestos De Trabajo  Para El 100 Porciento De Los Funcionarios De La Sdde Acorde Con Estandares Normativos (Arl)"/>
    <n v="1"/>
    <s v="Suma"/>
    <n v="1"/>
    <s v="En ejecucion"/>
    <n v="1"/>
    <n v="11.08"/>
    <n v="20"/>
    <n v="180.51"/>
    <n v="0"/>
    <n v="0"/>
    <n v="0"/>
    <n v="0"/>
    <n v="0"/>
    <n v="0"/>
    <n v="0"/>
    <n v="0"/>
    <n v="0"/>
    <n v="80"/>
    <n v="0"/>
    <n v="0"/>
    <n v="100"/>
    <n v="20"/>
    <n v="20"/>
    <n v="5928800"/>
    <n v="5928800"/>
    <n v="100"/>
    <n v="0"/>
    <n v="0"/>
    <n v="0"/>
    <n v="0"/>
    <n v="0"/>
    <n v="0"/>
    <n v="0"/>
    <n v="0"/>
    <n v="0"/>
    <n v="291063000"/>
    <n v="0"/>
    <n v="0"/>
    <n v="296991800"/>
    <n v="5928800"/>
    <n v="2"/>
    <m/>
    <n v="5.9287999999999998"/>
    <n v="5.9287999999999998"/>
    <n v="0"/>
    <n v="0"/>
    <n v="0"/>
    <n v="0"/>
    <n v="0"/>
    <n v="0"/>
    <n v="291.06299999999999"/>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13"/>
    <s v="Hacer Sostenible El Mantenimiento Del 100 Por Ciento De La Actualizacion De La Infraestructura Tecnologica De La Entidad"/>
    <n v="2"/>
    <s v="Constante"/>
    <n v="1"/>
    <s v="En ejecucion"/>
    <n v="1"/>
    <n v="0"/>
    <n v="0"/>
    <n v="0"/>
    <n v="100"/>
    <n v="100"/>
    <n v="100"/>
    <n v="100"/>
    <n v="100"/>
    <n v="100"/>
    <n v="100"/>
    <n v="100"/>
    <n v="100"/>
    <n v="100"/>
    <n v="0"/>
    <n v="0"/>
    <s v="N/A"/>
    <s v="N/A"/>
    <s v="N/A"/>
    <n v="0"/>
    <n v="0"/>
    <n v="0"/>
    <n v="89187620"/>
    <n v="89187620"/>
    <n v="100"/>
    <n v="243831619"/>
    <n v="243831619"/>
    <n v="100"/>
    <n v="370862278"/>
    <n v="336619406"/>
    <n v="90.77"/>
    <n v="1838549000"/>
    <n v="0"/>
    <n v="0"/>
    <n v="2542430517"/>
    <n v="669638645"/>
    <n v="26.34"/>
    <s v="RESERVAS (a 30/06/2019): Corresponde a pagos de  mantenimiento preventivo y correctivo de la infraestructura tecnologica  y el datacenter de la entidad que se contratron al final del 2018."/>
    <n v="0"/>
    <n v="0"/>
    <n v="89.187619999999995"/>
    <n v="89.187619999999995"/>
    <n v="243.83161899999999"/>
    <n v="243.83161899999999"/>
    <n v="370.862278"/>
    <n v="336.61940600000003"/>
    <n v="1838.549"/>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14"/>
    <s v="Hacer Sostenible El 100 Por Ciento De Las Mejoras Implementadas En Los Sistemas De Información De La Sdde"/>
    <n v="2"/>
    <s v="Constante"/>
    <n v="1"/>
    <s v="En ejecucion"/>
    <n v="1"/>
    <n v="0"/>
    <n v="0"/>
    <n v="0"/>
    <n v="0"/>
    <n v="0"/>
    <n v="0"/>
    <n v="100"/>
    <n v="100"/>
    <n v="100"/>
    <n v="100"/>
    <n v="100"/>
    <n v="100"/>
    <n v="100"/>
    <n v="0"/>
    <n v="0"/>
    <s v="N/A"/>
    <s v="N/A"/>
    <s v="N/A"/>
    <n v="0"/>
    <n v="0"/>
    <n v="0"/>
    <n v="0"/>
    <n v="0"/>
    <n v="0"/>
    <n v="138279149"/>
    <n v="138279149"/>
    <n v="100"/>
    <n v="230875264"/>
    <n v="230875264"/>
    <n v="100"/>
    <n v="281750000"/>
    <n v="0"/>
    <n v="0"/>
    <n v="650904413"/>
    <n v="369154413"/>
    <n v="56.71"/>
    <s v="RESERVAS (a 30/06/2019): Corresponde al pago de contratitas que fueron contratado finalizando el 2018."/>
    <n v="0"/>
    <n v="0"/>
    <n v="0"/>
    <n v="0"/>
    <n v="138.27914899999999"/>
    <n v="138.27914899999999"/>
    <n v="230.87526399999999"/>
    <n v="230.87526399999999"/>
    <n v="281.75"/>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15"/>
    <s v="Mantener La Sostenibilidad Del 100 Por Ciento De Los Subsistemas Del Sistema Integrado De Gestión"/>
    <n v="2"/>
    <s v="Constante"/>
    <n v="1"/>
    <s v="En ejecucion"/>
    <n v="1"/>
    <n v="0"/>
    <n v="0"/>
    <n v="0"/>
    <n v="0"/>
    <n v="0"/>
    <n v="0"/>
    <n v="100"/>
    <n v="97"/>
    <n v="97"/>
    <n v="100"/>
    <n v="100"/>
    <n v="100"/>
    <n v="0"/>
    <n v="0"/>
    <n v="0"/>
    <s v="N/A"/>
    <s v="N/A"/>
    <s v="N/A"/>
    <n v="0"/>
    <n v="0"/>
    <n v="0"/>
    <n v="0"/>
    <n v="0"/>
    <n v="0"/>
    <n v="316498122"/>
    <n v="316498122"/>
    <n v="100"/>
    <n v="223283344"/>
    <n v="217838344"/>
    <n v="97.56"/>
    <n v="0"/>
    <n v="0"/>
    <n v="0"/>
    <n v="539781466"/>
    <n v="534336466"/>
    <n v="98.99"/>
    <s v="RESERVAS (a 30/06/2019): Corresponde al pago de un contratita que fue contratado finalizando el 2018."/>
    <n v="0"/>
    <n v="0"/>
    <n v="0"/>
    <n v="0"/>
    <n v="316.49812200000002"/>
    <n v="316.49812200000002"/>
    <n v="223.283344"/>
    <n v="217.83834400000001"/>
    <n v="0"/>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3"/>
    <s v="43 - Modernización institucional"/>
    <n v="0"/>
    <s v="NO APLICA"/>
    <n v="0"/>
    <s v="NO APLICA"/>
    <n v="0"/>
    <s v="NO APLICA"/>
    <n v="0"/>
    <s v="NO APLICA"/>
    <n v="0"/>
    <s v="Modernización institucional"/>
    <n v="1028"/>
    <s v="Gestión y modernización institucional"/>
    <n v="26"/>
    <n v="16"/>
    <s v="Gestionar El 100 Por Ciento Del Plan De Adecuación Y Sostenibilidad Sigd-Mipg"/>
    <n v="2"/>
    <s v="Constante"/>
    <n v="1"/>
    <s v="En ejecucion"/>
    <n v="1"/>
    <n v="0"/>
    <n v="0"/>
    <n v="0"/>
    <n v="0"/>
    <n v="0"/>
    <n v="0"/>
    <n v="0"/>
    <n v="0"/>
    <n v="0"/>
    <n v="100"/>
    <n v="100"/>
    <n v="100"/>
    <n v="100"/>
    <n v="0"/>
    <n v="0"/>
    <s v="N/A"/>
    <s v="N/A"/>
    <s v="N/A"/>
    <n v="0"/>
    <n v="0"/>
    <n v="0"/>
    <n v="0"/>
    <n v="0"/>
    <n v="0"/>
    <n v="0"/>
    <n v="0"/>
    <n v="0"/>
    <n v="141900000"/>
    <n v="141900000"/>
    <n v="100"/>
    <n v="485590000"/>
    <n v="0"/>
    <n v="0"/>
    <n v="627490000"/>
    <n v="141900000"/>
    <n v="22.61"/>
    <m/>
    <n v="0"/>
    <n v="0"/>
    <n v="0"/>
    <n v="0"/>
    <n v="0"/>
    <n v="0"/>
    <n v="141.9"/>
    <n v="141.9"/>
    <n v="485.59"/>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4"/>
    <s v="44 - Gobierno y ciudadanía digital"/>
    <n v="0"/>
    <s v="NO APLICA"/>
    <n v="0"/>
    <s v="NO APLICA"/>
    <n v="0"/>
    <s v="NO APLICA"/>
    <n v="0"/>
    <s v="NO APLICA"/>
    <n v="0"/>
    <s v="Gobierno y ciudadanía digital"/>
    <n v="1026"/>
    <s v="Observatorio de Desarrollo Económico"/>
    <n v="28"/>
    <n v="1"/>
    <s v="Generar 855 Reportes De Información Económica Y Estadística"/>
    <n v="1"/>
    <s v="Suma"/>
    <n v="1"/>
    <s v="En ejecucion"/>
    <n v="1"/>
    <n v="78"/>
    <n v="78"/>
    <n v="100"/>
    <n v="218"/>
    <n v="218"/>
    <n v="100"/>
    <n v="297"/>
    <n v="297"/>
    <n v="100"/>
    <n v="250"/>
    <n v="217"/>
    <n v="86.8"/>
    <n v="12"/>
    <n v="0"/>
    <n v="0"/>
    <n v="855"/>
    <n v="810"/>
    <n v="94.74"/>
    <n v="21854600"/>
    <n v="21854600"/>
    <n v="100"/>
    <n v="412128417"/>
    <n v="412128417"/>
    <n v="100"/>
    <n v="756090085"/>
    <n v="755138194"/>
    <n v="99.87"/>
    <n v="428483118"/>
    <n v="383846165"/>
    <n v="89.58"/>
    <n v="439820000"/>
    <n v="0"/>
    <n v="0"/>
    <n v="2058376220"/>
    <n v="1572967376"/>
    <n v="76.42"/>
    <s v="RESERVAS (a 30/06/2019): Corresponde al último pago a varios contratistas."/>
    <n v="21.854600000000001"/>
    <n v="21.854600000000001"/>
    <n v="412.12841700000001"/>
    <n v="412.12841700000001"/>
    <n v="756.09008500000004"/>
    <n v="755.138194"/>
    <n v="428.48311799999999"/>
    <n v="383.84616499999998"/>
    <n v="439.82"/>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4"/>
    <s v="44 - Gobierno y ciudadanía digital"/>
    <n v="0"/>
    <s v="NO APLICA"/>
    <n v="0"/>
    <s v="NO APLICA"/>
    <n v="0"/>
    <s v="NO APLICA"/>
    <n v="0"/>
    <s v="NO APLICA"/>
    <n v="0"/>
    <s v="Gobierno y ciudadanía digital"/>
    <n v="1026"/>
    <s v="Observatorio de Desarrollo Económico"/>
    <n v="28"/>
    <n v="2"/>
    <s v="Realizar 548 Documentos En Temas Socioeconómicos"/>
    <n v="1"/>
    <s v="Suma"/>
    <n v="1"/>
    <s v="En ejecucion"/>
    <n v="1"/>
    <n v="86"/>
    <n v="86"/>
    <n v="100"/>
    <n v="136"/>
    <n v="175"/>
    <n v="128.68"/>
    <n v="128"/>
    <n v="138"/>
    <n v="107.81"/>
    <n v="128"/>
    <n v="113"/>
    <n v="88.28"/>
    <n v="21"/>
    <n v="0"/>
    <n v="0"/>
    <n v="548"/>
    <n v="512"/>
    <n v="93.43"/>
    <n v="109000000"/>
    <n v="109000000"/>
    <n v="100"/>
    <n v="192599664"/>
    <n v="192161577"/>
    <n v="99.77"/>
    <n v="724625415"/>
    <n v="724625415"/>
    <n v="100"/>
    <n v="993916882"/>
    <n v="891794719"/>
    <n v="89.72"/>
    <n v="497802000"/>
    <n v="0"/>
    <n v="0"/>
    <n v="2517943961"/>
    <n v="1917581711"/>
    <n v="76.16"/>
    <s v="RESERVAS (a 30/06/2019): Corresponde al último pago a contratistas."/>
    <n v="109"/>
    <n v="109"/>
    <n v="192.59966399999999"/>
    <n v="192.16157699999999"/>
    <n v="724.62541499999998"/>
    <n v="724.62541499999998"/>
    <n v="993.91688199999999"/>
    <n v="891.79471899999999"/>
    <n v="497.80200000000002"/>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4"/>
    <s v="44 - Gobierno y ciudadanía digital"/>
    <n v="0"/>
    <s v="NO APLICA"/>
    <n v="0"/>
    <s v="NO APLICA"/>
    <n v="0"/>
    <s v="NO APLICA"/>
    <n v="0"/>
    <s v="NO APLICA"/>
    <n v="0"/>
    <s v="Gobierno y ciudadanía digital"/>
    <n v="1026"/>
    <s v="Observatorio de Desarrollo Económico"/>
    <n v="28"/>
    <n v="3"/>
    <s v="Alcanzar 447006 Descargas, Visitas Y/O Entregas De Los Documentos Del Observatorio De Desarrollo Económico"/>
    <n v="1"/>
    <s v="Suma"/>
    <n v="1"/>
    <s v="En ejecucion"/>
    <n v="1"/>
    <n v="50000"/>
    <n v="46648"/>
    <n v="93.3"/>
    <n v="110358"/>
    <n v="110358"/>
    <n v="100"/>
    <n v="132469"/>
    <n v="132469"/>
    <n v="100"/>
    <n v="120000"/>
    <n v="113530"/>
    <n v="94.61"/>
    <n v="37531"/>
    <n v="0"/>
    <n v="0"/>
    <n v="447006"/>
    <n v="403005"/>
    <n v="90.16"/>
    <n v="59000000"/>
    <n v="59000000"/>
    <n v="100"/>
    <n v="62000000"/>
    <n v="62000000"/>
    <n v="100"/>
    <n v="357000000"/>
    <n v="357000000"/>
    <n v="100"/>
    <n v="250000000"/>
    <n v="244580000"/>
    <n v="97.83"/>
    <n v="215810000"/>
    <n v="0"/>
    <n v="0"/>
    <n v="943810000"/>
    <n v="722580000"/>
    <n v="76.56"/>
    <s v="RESERVAS (a 30/06/2019): Corresponde al último pago a contratistas."/>
    <n v="59"/>
    <n v="59"/>
    <n v="62"/>
    <n v="62"/>
    <n v="357"/>
    <n v="357"/>
    <n v="250"/>
    <n v="244.58"/>
    <n v="215.81"/>
    <n v="0"/>
  </r>
  <r>
    <n v="4069852800"/>
    <n v="5"/>
    <s v="Bogotá mejor para todos"/>
    <x v="0"/>
    <n v="2019"/>
    <s v="30/09/2019 (Terminado)"/>
    <s v="Pesos corrientes"/>
    <n v="2"/>
    <s v="Ultima Version Oficial"/>
    <n v="117"/>
    <s v="Secretaría Distrital de Desarrollo Económico"/>
    <s v="117 - SDDE"/>
    <n v="89"/>
    <x v="6"/>
    <n v="7"/>
    <s v="7 - Eje transversal Gobierno legítimo, fortalecimiento local y eficiencia"/>
    <n v="44"/>
    <s v="44 - Gobierno y ciudadanía digital"/>
    <n v="0"/>
    <s v="NO APLICA"/>
    <n v="0"/>
    <s v="NO APLICA"/>
    <n v="0"/>
    <s v="NO APLICA"/>
    <n v="0"/>
    <s v="NO APLICA"/>
    <n v="0"/>
    <s v="Gobierno y ciudadanía digital"/>
    <n v="1026"/>
    <s v="Observatorio de Desarrollo Económico"/>
    <n v="28"/>
    <n v="4"/>
    <s v="Realizar 32 Investigaciones Del Sector De Desarrollo Económico"/>
    <n v="1"/>
    <s v="Suma"/>
    <n v="1"/>
    <s v="En ejecucion"/>
    <n v="1"/>
    <n v="2"/>
    <n v="2"/>
    <n v="100"/>
    <n v="7"/>
    <n v="10"/>
    <n v="142.86000000000001"/>
    <n v="10"/>
    <n v="10"/>
    <n v="100"/>
    <n v="9"/>
    <n v="4"/>
    <n v="44.44"/>
    <n v="1"/>
    <n v="0"/>
    <n v="0"/>
    <n v="32"/>
    <n v="26"/>
    <n v="81.25"/>
    <n v="69745398"/>
    <n v="69698805"/>
    <n v="99.93"/>
    <n v="533271919"/>
    <n v="533271919"/>
    <n v="100"/>
    <n v="617284500"/>
    <n v="617284500"/>
    <n v="100"/>
    <n v="477600000"/>
    <n v="460571397"/>
    <n v="96.43"/>
    <n v="1172568000"/>
    <n v="0"/>
    <n v="0"/>
    <n v="2870469817"/>
    <n v="1680826621"/>
    <n v="58.56"/>
    <s v="RESERVAS (a 30/06/2019): Corresponde al último pago a contratistas."/>
    <n v="69.745397999999994"/>
    <n v="69.698804999999993"/>
    <n v="533.27191900000003"/>
    <n v="533.27191900000003"/>
    <n v="617.28449999999998"/>
    <n v="617.28449999999998"/>
    <n v="477.6"/>
    <n v="460.57139699999999"/>
    <n v="1172.568"/>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487"/>
    <s v="Gestión de suelo para la construcción de vivienda y usos complementarios"/>
    <n v="143"/>
    <n v="18"/>
    <s v="Promover 80 Hectáreas Útiles De Suelo Para El Desarrollo Y La Construcción De Vivienda Y Usos Complementarios"/>
    <n v="1"/>
    <s v="Suma"/>
    <n v="1"/>
    <s v="En ejecucion"/>
    <n v="1"/>
    <n v="5"/>
    <n v="5.93"/>
    <n v="118.6"/>
    <n v="30"/>
    <n v="31.05"/>
    <n v="103.5"/>
    <n v="20.239999999999998"/>
    <n v="20.56"/>
    <n v="101.58"/>
    <n v="20.78"/>
    <n v="10.52"/>
    <n v="50.63"/>
    <n v="1.68"/>
    <n v="0"/>
    <n v="0"/>
    <n v="80"/>
    <n v="68.06"/>
    <n v="85.08"/>
    <n v="46434231107"/>
    <n v="46410913907"/>
    <n v="99.95"/>
    <n v="1966743154"/>
    <n v="816304265"/>
    <n v="41.51"/>
    <n v="3375938034"/>
    <n v="2985176826"/>
    <n v="88.43"/>
    <n v="2344811500"/>
    <n v="2151948419"/>
    <n v="91.78"/>
    <n v="2075837000"/>
    <n v="0"/>
    <n v="0"/>
    <n v="56197560795"/>
    <n v="52364343417"/>
    <n v="93.18"/>
    <m/>
    <n v="46434.231107"/>
    <n v="46410.913907000002"/>
    <n v="1966.743154"/>
    <n v="816.30426499999999"/>
    <n v="3375.9380339999998"/>
    <n v="2985.1768259999999"/>
    <n v="2344.8114999999998"/>
    <n v="2151.9484189999998"/>
    <n v="2075.837"/>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487"/>
    <s v="Gestión de suelo para la construcción de vivienda y usos complementarios"/>
    <n v="143"/>
    <n v="19"/>
    <s v="Promover 14 Proyectos De Vivienda Asociados Al Sector Hábitat Que Permitan La Habilitación De Suelo Para Vivienda Y Usos Complementarios"/>
    <n v="1"/>
    <s v="Suma"/>
    <n v="1"/>
    <s v="En ejecucion"/>
    <n v="1"/>
    <n v="2"/>
    <n v="0"/>
    <n v="0"/>
    <n v="6"/>
    <n v="7"/>
    <n v="116.67"/>
    <n v="2"/>
    <n v="3"/>
    <n v="150"/>
    <n v="3"/>
    <n v="2"/>
    <n v="66.67"/>
    <n v="1"/>
    <n v="0"/>
    <n v="0"/>
    <n v="14"/>
    <n v="12"/>
    <n v="85.71"/>
    <n v="120632200"/>
    <n v="118474200"/>
    <n v="98.21"/>
    <n v="2048222316"/>
    <n v="307389173"/>
    <n v="15.01"/>
    <n v="432561966"/>
    <n v="416607040"/>
    <n v="96.31"/>
    <n v="371645500"/>
    <n v="290809340"/>
    <n v="78.25"/>
    <n v="412517000"/>
    <n v="0"/>
    <n v="0"/>
    <n v="3385578982"/>
    <n v="1133279753"/>
    <n v="33.47"/>
    <m/>
    <n v="120.6322"/>
    <n v="118.4742"/>
    <n v="2048.2223159999999"/>
    <n v="307.38917300000003"/>
    <n v="432.56196599999998"/>
    <n v="416.60703999999998"/>
    <n v="371.64550000000003"/>
    <n v="290.80934000000002"/>
    <n v="412.517"/>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800"/>
    <s v="Apoyo a la generación de vivienda"/>
    <n v="60"/>
    <n v="7"/>
    <s v="Actualizar Y Mantener 100 Por Ciento La Ventanilla Única De La Construcción"/>
    <n v="1"/>
    <s v="Suma"/>
    <n v="1"/>
    <s v="En ejecucion"/>
    <n v="1"/>
    <n v="20"/>
    <n v="20"/>
    <n v="100"/>
    <n v="40"/>
    <n v="40"/>
    <n v="100"/>
    <n v="15"/>
    <n v="15"/>
    <n v="100"/>
    <n v="15"/>
    <n v="8.99"/>
    <n v="59.93"/>
    <n v="10"/>
    <n v="0"/>
    <n v="0"/>
    <n v="100"/>
    <n v="83.99"/>
    <n v="83.99"/>
    <n v="64664671"/>
    <n v="64664671"/>
    <n v="100"/>
    <n v="401517354"/>
    <n v="401517354"/>
    <n v="100"/>
    <n v="573081611"/>
    <n v="565248223"/>
    <n v="98.63"/>
    <n v="528732500"/>
    <n v="440494167"/>
    <n v="83.31"/>
    <n v="323690000"/>
    <n v="0"/>
    <n v="0"/>
    <n v="1891686136"/>
    <n v="1471924415"/>
    <n v="77.81"/>
    <m/>
    <n v="64.664670999999998"/>
    <n v="64.664670999999998"/>
    <n v="401.51735400000001"/>
    <n v="401.51735400000001"/>
    <n v="573.08161099999995"/>
    <n v="565.24822300000005"/>
    <n v="528.73249999999996"/>
    <n v="440.494167"/>
    <n v="323.69"/>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800"/>
    <s v="Apoyo a la generación de vivienda"/>
    <n v="60"/>
    <n v="8"/>
    <s v="Incrementar 100 Por Ciento La Inscripción Y Gestión De Los Proyectos Ante El Esquema Mesa De Soluciones"/>
    <n v="1"/>
    <s v="Suma"/>
    <n v="1"/>
    <s v="En ejecucion"/>
    <n v="1"/>
    <n v="5"/>
    <n v="11.66"/>
    <n v="233.2"/>
    <n v="15"/>
    <n v="30"/>
    <n v="200"/>
    <n v="34"/>
    <n v="34"/>
    <n v="100"/>
    <n v="15"/>
    <n v="15"/>
    <n v="100"/>
    <n v="9.34"/>
    <n v="0"/>
    <n v="0"/>
    <n v="100"/>
    <n v="90.66"/>
    <n v="90.66"/>
    <n v="36936900"/>
    <n v="36936900"/>
    <n v="100"/>
    <n v="121257150"/>
    <n v="121257150"/>
    <n v="100"/>
    <n v="816248000"/>
    <n v="789204667"/>
    <n v="96.69"/>
    <n v="435370816"/>
    <n v="355766333"/>
    <n v="81.72"/>
    <n v="511294000"/>
    <n v="0"/>
    <n v="0"/>
    <n v="1921106866"/>
    <n v="1303165050"/>
    <n v="67.83"/>
    <m/>
    <n v="36.936900000000001"/>
    <n v="36.936900000000001"/>
    <n v="121.25715"/>
    <n v="121.25715"/>
    <n v="816.24800000000005"/>
    <n v="789.20466699999997"/>
    <n v="435.37081599999999"/>
    <n v="355.76633299999997"/>
    <n v="511.29399999999998"/>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800"/>
    <s v="Apoyo a la generación de vivienda"/>
    <n v="60"/>
    <n v="9"/>
    <s v="Diseñar 1 Estrategia De Participación Para Proyectos De Vivienda De Interés Social Y Prioritaria"/>
    <n v="1"/>
    <s v="Suma"/>
    <n v="3"/>
    <s v="Finalizada por cumplimiento"/>
    <n v="1"/>
    <n v="1"/>
    <n v="1"/>
    <n v="100"/>
    <n v="0"/>
    <n v="0"/>
    <n v="0"/>
    <n v="0"/>
    <n v="0"/>
    <n v="0"/>
    <n v="0"/>
    <n v="0"/>
    <n v="0"/>
    <n v="0"/>
    <n v="0"/>
    <n v="0"/>
    <n v="1"/>
    <n v="1"/>
    <n v="100"/>
    <n v="30285081"/>
    <n v="29782733"/>
    <n v="98.32"/>
    <n v="0"/>
    <n v="0"/>
    <n v="0"/>
    <n v="0"/>
    <n v="0"/>
    <n v="0"/>
    <n v="0"/>
    <n v="0"/>
    <n v="0"/>
    <n v="0"/>
    <n v="0"/>
    <n v="0"/>
    <n v="30285081"/>
    <n v="29782733"/>
    <n v="98.34"/>
    <m/>
    <n v="30.285081000000002"/>
    <n v="29.782733"/>
    <n v="0"/>
    <n v="0"/>
    <n v="0"/>
    <n v="0"/>
    <n v="0"/>
    <n v="0"/>
    <n v="0"/>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800"/>
    <s v="Apoyo a la generación de vivienda"/>
    <n v="60"/>
    <n v="10"/>
    <s v="Implementar 100 Por Ciento De La Estrategia De Participación En Los Proyectos De Vivienda De Interés Social Y Prioritaria Priorizados Por La Sdht"/>
    <n v="1"/>
    <s v="Suma"/>
    <n v="1"/>
    <s v="En ejecucion"/>
    <n v="1"/>
    <n v="10"/>
    <n v="10"/>
    <n v="100"/>
    <n v="25"/>
    <n v="25"/>
    <n v="100"/>
    <n v="25"/>
    <n v="25"/>
    <n v="100"/>
    <n v="25"/>
    <n v="19.489999999999998"/>
    <n v="77.959999999999994"/>
    <n v="15"/>
    <n v="0"/>
    <n v="0"/>
    <n v="100"/>
    <n v="79.489999999999995"/>
    <n v="79.489999999999995"/>
    <n v="1"/>
    <n v="1"/>
    <n v="0"/>
    <n v="1496554030"/>
    <n v="1496554030"/>
    <n v="100"/>
    <n v="1784771964"/>
    <n v="1749484844"/>
    <n v="98.02"/>
    <n v="2600787684"/>
    <n v="1642481714"/>
    <n v="63.15"/>
    <n v="813673000"/>
    <n v="0"/>
    <n v="0"/>
    <n v="6695786679"/>
    <n v="4888520589"/>
    <n v="73.010000000000005"/>
    <m/>
    <n v="9.9999999999999995E-7"/>
    <n v="9.9999999999999995E-7"/>
    <n v="1496.55403"/>
    <n v="1496.55403"/>
    <n v="1784.771964"/>
    <n v="1749.4848440000001"/>
    <n v="2600.7876839999999"/>
    <n v="1642.481714"/>
    <n v="813.673"/>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44"/>
    <s v="Gestión para el suministro de agua potable en el D. C."/>
    <n v="35"/>
    <n v="1"/>
    <s v="Brindar Asistencia Técnica 82 Prestadores De Los Servicios Públicos De Acueducto Priorizados"/>
    <n v="3"/>
    <s v="Creciente"/>
    <n v="1"/>
    <s v="En ejecucion"/>
    <n v="1"/>
    <n v="44"/>
    <n v="44"/>
    <n v="100"/>
    <n v="80"/>
    <n v="82"/>
    <n v="102.5"/>
    <n v="82"/>
    <n v="82"/>
    <n v="100"/>
    <n v="82"/>
    <n v="82"/>
    <n v="100"/>
    <n v="82"/>
    <n v="0"/>
    <n v="0"/>
    <s v="N/A"/>
    <s v="N/A"/>
    <s v="N/A"/>
    <n v="980129782"/>
    <n v="978101867"/>
    <n v="99.79"/>
    <n v="710473000"/>
    <n v="449517032"/>
    <n v="63.27"/>
    <n v="1076353438"/>
    <n v="1076346561"/>
    <n v="100"/>
    <n v="1661803212"/>
    <n v="1155430328"/>
    <n v="69.53"/>
    <n v="873325000"/>
    <n v="0"/>
    <n v="0"/>
    <n v="5302084432"/>
    <n v="3659395788"/>
    <n v="69.02"/>
    <m/>
    <n v="980.12978199999998"/>
    <n v="978.10186699999997"/>
    <n v="710.47299999999996"/>
    <n v="449.51703199999997"/>
    <n v="1076.3534380000001"/>
    <n v="1076.3465610000001"/>
    <n v="1661.803212"/>
    <n v="1155.4303279999999"/>
    <n v="873.32500000000005"/>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1"/>
    <s v="Formulación de la política de gestión integral del hábitat 2018 - 2030"/>
    <n v="39"/>
    <n v="1"/>
    <s v="Formular 1 Política De Gestión Integral Del Hábitat Con Horizonte A 2030"/>
    <n v="3"/>
    <s v="Creciente"/>
    <n v="1"/>
    <s v="En ejecucion"/>
    <n v="1"/>
    <n v="0.25"/>
    <n v="0.2"/>
    <n v="80"/>
    <n v="0.5"/>
    <n v="0.5"/>
    <n v="100"/>
    <n v="0.8"/>
    <n v="0.8"/>
    <n v="100"/>
    <n v="1"/>
    <n v="0.96"/>
    <n v="96"/>
    <n v="1"/>
    <n v="0"/>
    <n v="0"/>
    <s v="N/A"/>
    <s v="N/A"/>
    <s v="N/A"/>
    <n v="199325567"/>
    <n v="199325567"/>
    <n v="100"/>
    <n v="1508094608"/>
    <n v="1504698333"/>
    <n v="99.78"/>
    <n v="1257903673"/>
    <n v="1254147692"/>
    <n v="99.7"/>
    <n v="692839165"/>
    <n v="636531999"/>
    <n v="91.87"/>
    <n v="875300000"/>
    <n v="0"/>
    <n v="0"/>
    <n v="4533463013"/>
    <n v="3594703591"/>
    <n v="79.290000000000006"/>
    <m/>
    <n v="199.32556700000001"/>
    <n v="199.32556700000001"/>
    <n v="1508.0946080000001"/>
    <n v="1504.698333"/>
    <n v="1257.903673"/>
    <n v="1254.147692"/>
    <n v="692.83916499999998"/>
    <n v="636.53199900000004"/>
    <n v="875.3"/>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1"/>
    <s v="Formulación de la política de gestión integral del hábitat 2018 - 2030"/>
    <n v="39"/>
    <n v="2"/>
    <s v="Revisar 100 Por Ciento De Las Cuentas De Cobro Y Aportes Solidarios Al Fondo De Solidaridad Y Redistribución De Ingresos -Fsri Radicadas En La Sdht"/>
    <n v="2"/>
    <s v="Constante"/>
    <n v="1"/>
    <s v="En ejecucion"/>
    <n v="1"/>
    <n v="100"/>
    <n v="100"/>
    <n v="100"/>
    <n v="100"/>
    <n v="100"/>
    <n v="100"/>
    <n v="100"/>
    <n v="100"/>
    <n v="100"/>
    <n v="100"/>
    <n v="100"/>
    <n v="100"/>
    <n v="100"/>
    <n v="0"/>
    <n v="0"/>
    <s v="N/A"/>
    <s v="N/A"/>
    <s v="N/A"/>
    <n v="31911713"/>
    <n v="30926551"/>
    <n v="96.93"/>
    <n v="135291835"/>
    <n v="135291835"/>
    <n v="100"/>
    <n v="167097893"/>
    <n v="167097893"/>
    <n v="100"/>
    <n v="98061601"/>
    <n v="95833333"/>
    <n v="97.73"/>
    <n v="118036000"/>
    <n v="0"/>
    <n v="0"/>
    <n v="550399042"/>
    <n v="429149612"/>
    <n v="77.97"/>
    <m/>
    <n v="31.911712999999999"/>
    <n v="30.926551"/>
    <n v="135.29183499999999"/>
    <n v="135.29183499999999"/>
    <n v="167.097893"/>
    <n v="167.097893"/>
    <n v="98.061600999999996"/>
    <n v="95.833332999999996"/>
    <n v="118.036"/>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1"/>
    <s v="Formulación de la política de gestión integral del hábitat 2018 - 2030"/>
    <n v="39"/>
    <n v="3"/>
    <s v="Promover Y Coordinar 100 Por Ciento De Las Acciones Y Políticas Para Garantizar El Acceso, Calidad Y Cobertura De Los Servicios Públicos Domiciliarios"/>
    <n v="2"/>
    <s v="Constante"/>
    <n v="1"/>
    <s v="En ejecucion"/>
    <n v="1"/>
    <n v="100"/>
    <n v="100"/>
    <n v="100"/>
    <n v="100"/>
    <n v="100"/>
    <n v="100"/>
    <n v="100"/>
    <n v="100"/>
    <n v="100"/>
    <n v="100"/>
    <n v="82.01"/>
    <n v="82.01"/>
    <n v="100"/>
    <n v="0"/>
    <n v="0"/>
    <s v="N/A"/>
    <s v="N/A"/>
    <s v="N/A"/>
    <n v="279216143"/>
    <n v="278689999"/>
    <n v="99.81"/>
    <n v="230318020"/>
    <n v="227649643"/>
    <n v="98.84"/>
    <n v="280209464"/>
    <n v="264657999"/>
    <n v="94.45"/>
    <n v="602098466"/>
    <n v="471279332"/>
    <n v="78.27"/>
    <n v="511405000"/>
    <n v="0"/>
    <n v="0"/>
    <n v="1903247093"/>
    <n v="1242276973"/>
    <n v="65.27"/>
    <m/>
    <n v="279.21614299999999"/>
    <n v="278.689999"/>
    <n v="230.31801999999999"/>
    <n v="227.649643"/>
    <n v="280.20946400000003"/>
    <n v="264.65799900000002"/>
    <n v="602.09846600000003"/>
    <n v="471.27933200000001"/>
    <n v="511.40499999999997"/>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1"/>
    <s v="Formulación de la política de gestión integral del hábitat 2018 - 2030"/>
    <n v="39"/>
    <n v="4"/>
    <s v="Garantizar Al 100 Por Ciento De Los Hogares Comunitarios, Famis Y Sustitutos Del Icbf, Notificados A Las Empresas Prestadoras, Reciban Las Tarifas Diferenciales De Servicios Públicos"/>
    <n v="2"/>
    <s v="Constante"/>
    <n v="1"/>
    <s v="En ejecucion"/>
    <n v="1"/>
    <n v="100"/>
    <n v="100"/>
    <n v="100"/>
    <n v="100"/>
    <n v="100"/>
    <n v="100"/>
    <n v="100"/>
    <n v="100"/>
    <n v="100"/>
    <n v="100"/>
    <n v="100"/>
    <n v="100"/>
    <n v="100"/>
    <n v="0"/>
    <n v="0"/>
    <s v="N/A"/>
    <s v="N/A"/>
    <s v="N/A"/>
    <n v="29391129"/>
    <n v="29391129"/>
    <n v="100"/>
    <n v="67523820"/>
    <n v="67523820"/>
    <n v="100"/>
    <n v="87783333"/>
    <n v="87530000"/>
    <n v="99.72"/>
    <n v="115960933"/>
    <n v="115960933"/>
    <n v="100"/>
    <n v="97750000"/>
    <n v="0"/>
    <n v="0"/>
    <n v="398409215"/>
    <n v="300405882"/>
    <n v="75.400000000000006"/>
    <m/>
    <n v="29.391128999999999"/>
    <n v="29.391128999999999"/>
    <n v="67.523820000000001"/>
    <n v="67.523820000000001"/>
    <n v="87.783332999999999"/>
    <n v="87.53"/>
    <n v="115.960933"/>
    <n v="115.960933"/>
    <n v="97.75"/>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1"/>
    <s v="Formulación de la política de gestión integral del hábitat 2018 - 2030"/>
    <n v="39"/>
    <n v="5"/>
    <s v="Elaborar 4 Documentos Para La Formulación De Lineamientos De Intervención  De Las Operaciones Integrales Del Hábitat En El Territorio Distrital"/>
    <n v="1"/>
    <s v="Suma"/>
    <n v="1"/>
    <s v="En ejecucion"/>
    <n v="1"/>
    <n v="1"/>
    <n v="1"/>
    <n v="100"/>
    <n v="1"/>
    <n v="1"/>
    <n v="100"/>
    <n v="1"/>
    <n v="1"/>
    <n v="100"/>
    <n v="1"/>
    <n v="0.77"/>
    <n v="77"/>
    <n v="0"/>
    <n v="0"/>
    <n v="0"/>
    <n v="4"/>
    <n v="3.77"/>
    <n v="94.25"/>
    <n v="117766500"/>
    <n v="92780800"/>
    <n v="78.78"/>
    <n v="516673575"/>
    <n v="515180241"/>
    <n v="99.71"/>
    <n v="520283866"/>
    <n v="499997200"/>
    <n v="96.1"/>
    <n v="552115480"/>
    <n v="501053230"/>
    <n v="90.75"/>
    <n v="0"/>
    <n v="0"/>
    <n v="0"/>
    <n v="1706839421"/>
    <n v="1609011471"/>
    <n v="94.27"/>
    <m/>
    <n v="117.76649999999999"/>
    <n v="92.780799999999999"/>
    <n v="516.67357500000003"/>
    <n v="515.18024100000002"/>
    <n v="520.28386599999999"/>
    <n v="499.99720000000002"/>
    <n v="552.11548000000005"/>
    <n v="501.05322999999999"/>
    <n v="0"/>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1"/>
    <s v="Formulación de la política de gestión integral del hábitat 2018 - 2030"/>
    <n v="39"/>
    <n v="6"/>
    <s v="Cumplir Con El 20 Por Ciento De Las Tareas Del Plan De Acción De La Política Pública De Ecourbanismo Y Construcción Sostenible, Que Competen A La Secretaría Del Hábitat."/>
    <n v="3"/>
    <s v="Creciente"/>
    <n v="1"/>
    <s v="En ejecucion"/>
    <n v="1"/>
    <n v="3"/>
    <n v="3"/>
    <n v="100"/>
    <n v="8"/>
    <n v="8"/>
    <n v="100"/>
    <n v="13"/>
    <n v="13"/>
    <n v="100"/>
    <n v="18"/>
    <n v="16.97"/>
    <n v="94.28"/>
    <n v="20"/>
    <n v="0"/>
    <n v="0"/>
    <s v="N/A"/>
    <s v="N/A"/>
    <s v="N/A"/>
    <n v="71018500"/>
    <n v="69569633"/>
    <n v="97.96"/>
    <n v="267772970"/>
    <n v="267772970"/>
    <n v="100"/>
    <n v="228599999"/>
    <n v="228599999"/>
    <n v="100"/>
    <n v="72924355"/>
    <n v="41866667"/>
    <n v="57.42"/>
    <n v="418514000"/>
    <n v="0"/>
    <n v="0"/>
    <n v="1058829824"/>
    <n v="607809269"/>
    <n v="57.4"/>
    <m/>
    <n v="71.018500000000003"/>
    <n v="69.569632999999996"/>
    <n v="267.77296999999999"/>
    <n v="267.77296999999999"/>
    <n v="228.599999"/>
    <n v="228.599999"/>
    <n v="72.924355000000006"/>
    <n v="41.866667"/>
    <n v="418.51400000000001"/>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3"/>
    <s v="Intervenciones integrales de mejoramiento"/>
    <n v="63"/>
    <n v="1"/>
    <s v="Formular 14 Intervenciones Para  El Mejoramiento Integral"/>
    <n v="1"/>
    <s v="Suma"/>
    <n v="3"/>
    <s v="Finalizada por cumplimiento"/>
    <n v="1"/>
    <n v="3"/>
    <n v="3"/>
    <n v="100"/>
    <n v="7"/>
    <n v="7"/>
    <n v="100"/>
    <n v="4"/>
    <n v="4"/>
    <n v="100"/>
    <n v="0"/>
    <n v="0"/>
    <n v="0"/>
    <n v="0"/>
    <n v="0"/>
    <n v="0"/>
    <n v="14"/>
    <n v="14"/>
    <n v="100"/>
    <n v="248668742"/>
    <n v="241379111"/>
    <n v="97.07"/>
    <n v="482050205"/>
    <n v="482050205"/>
    <n v="100"/>
    <n v="732546179"/>
    <n v="731426927"/>
    <n v="99.85"/>
    <n v="0"/>
    <n v="0"/>
    <n v="0"/>
    <n v="0"/>
    <n v="0"/>
    <n v="0"/>
    <n v="1463265126"/>
    <n v="1454856243"/>
    <n v="99.43"/>
    <m/>
    <n v="248.66874200000001"/>
    <n v="241.37911099999999"/>
    <n v="482.05020500000001"/>
    <n v="482.05020500000001"/>
    <n v="732.54617900000005"/>
    <n v="731.42692699999998"/>
    <n v="0"/>
    <n v="0"/>
    <n v="0"/>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3"/>
    <s v="Intervenciones integrales de mejoramiento"/>
    <n v="63"/>
    <n v="2"/>
    <s v="Coordinar 100 Por Ciento De  Las Intervenciones Para El Mejoramiento Integral"/>
    <n v="1"/>
    <s v="Suma"/>
    <n v="1"/>
    <s v="En ejecucion"/>
    <n v="1"/>
    <n v="10"/>
    <n v="10"/>
    <n v="100"/>
    <n v="20"/>
    <n v="17.57"/>
    <n v="87.85"/>
    <n v="40"/>
    <n v="36.03"/>
    <n v="90.08"/>
    <n v="30"/>
    <n v="19.05"/>
    <n v="63.5"/>
    <n v="6.4"/>
    <n v="0"/>
    <n v="0"/>
    <n v="100"/>
    <n v="82.65"/>
    <n v="82.65"/>
    <n v="9313666551"/>
    <n v="9313666462"/>
    <n v="100"/>
    <n v="67675326098"/>
    <n v="43505728345"/>
    <n v="64.290000000000006"/>
    <n v="58934401774"/>
    <n v="57978815937"/>
    <n v="98.38"/>
    <n v="69912947730"/>
    <n v="36261686012"/>
    <n v="51.87"/>
    <n v="28718096000"/>
    <n v="0"/>
    <n v="0"/>
    <n v="234554438153"/>
    <n v="147059896756"/>
    <n v="62.7"/>
    <m/>
    <n v="9313.6665510000003"/>
    <n v="9313.6664619999992"/>
    <n v="67675.326098000005"/>
    <n v="43505.728345000003"/>
    <n v="58934.401773999998"/>
    <n v="57978.815936999999"/>
    <n v="69912.94773"/>
    <n v="36261.686011999998"/>
    <n v="28718.096000000001"/>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3"/>
    <s v="Intervenciones integrales de mejoramiento"/>
    <n v="63"/>
    <n v="3"/>
    <s v="Conformar 115 Expedientes Urbanos Para La Legalización De Asentamientos De Origen Informal"/>
    <n v="1"/>
    <s v="Suma"/>
    <n v="1"/>
    <s v="En ejecucion"/>
    <n v="1"/>
    <n v="6"/>
    <n v="6"/>
    <n v="100"/>
    <n v="14"/>
    <n v="2"/>
    <n v="14.29"/>
    <n v="80"/>
    <n v="50"/>
    <n v="62.5"/>
    <n v="47"/>
    <n v="49"/>
    <n v="104.26"/>
    <n v="10"/>
    <n v="0"/>
    <n v="0"/>
    <n v="115"/>
    <n v="107"/>
    <n v="93.04"/>
    <n v="2751484030"/>
    <n v="2751296986"/>
    <n v="99.99"/>
    <n v="551239425"/>
    <n v="551239425"/>
    <n v="100"/>
    <n v="1317211523"/>
    <n v="1298481165"/>
    <n v="98.58"/>
    <n v="768415075"/>
    <n v="504229349"/>
    <n v="65.62"/>
    <n v="337515000"/>
    <n v="0"/>
    <n v="0"/>
    <n v="5725865053"/>
    <n v="5105246925"/>
    <n v="89.16"/>
    <m/>
    <n v="2751.4840300000001"/>
    <n v="2751.2969859999998"/>
    <n v="551.23942499999998"/>
    <n v="551.23942499999998"/>
    <n v="1317.2115229999999"/>
    <n v="1298.4811649999999"/>
    <n v="768.415075"/>
    <n v="504.22934900000001"/>
    <n v="337.51499999999999"/>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3"/>
    <s v="Intervenciones integrales de mejoramiento"/>
    <n v="63"/>
    <n v="4"/>
    <s v="Conformar 40 Expedientes Urbanos Regularización De Barrios De Origen Informal"/>
    <n v="1"/>
    <s v="Suma"/>
    <n v="1"/>
    <s v="En ejecucion"/>
    <n v="1"/>
    <n v="5"/>
    <n v="5"/>
    <n v="100"/>
    <n v="5"/>
    <n v="4"/>
    <n v="80"/>
    <n v="15"/>
    <n v="15"/>
    <n v="100"/>
    <n v="10"/>
    <n v="6"/>
    <n v="60"/>
    <n v="6"/>
    <n v="0"/>
    <n v="0"/>
    <n v="40"/>
    <n v="30"/>
    <n v="75"/>
    <n v="28322333"/>
    <n v="28322333"/>
    <n v="100"/>
    <n v="486235554"/>
    <n v="486235554"/>
    <n v="100"/>
    <n v="1200441197"/>
    <n v="1196415757"/>
    <n v="99.67"/>
    <n v="581406667"/>
    <n v="553236666"/>
    <n v="95.15"/>
    <n v="577188000"/>
    <n v="0"/>
    <n v="0"/>
    <n v="2873593751"/>
    <n v="2264210310"/>
    <n v="78.790000000000006"/>
    <m/>
    <n v="28.322333"/>
    <n v="28.322333"/>
    <n v="486.23555399999998"/>
    <n v="486.23555399999998"/>
    <n v="1200.4411970000001"/>
    <n v="1196.415757"/>
    <n v="581.40666699999997"/>
    <n v="553.23666600000001"/>
    <n v="577.18799999999999"/>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3"/>
    <s v="Intervenciones integrales de mejoramiento"/>
    <n v="63"/>
    <n v="5"/>
    <s v="Diseñar 1 Estrategia De Participación Para Las Intervenciones Integrales De Mejoramiento"/>
    <n v="1"/>
    <s v="Suma"/>
    <n v="3"/>
    <s v="Finalizada por cumplimiento"/>
    <n v="1"/>
    <n v="1"/>
    <n v="1"/>
    <n v="100"/>
    <n v="0"/>
    <n v="0"/>
    <n v="0"/>
    <n v="0"/>
    <n v="0"/>
    <n v="0"/>
    <n v="0"/>
    <n v="0"/>
    <n v="0"/>
    <n v="0"/>
    <n v="0"/>
    <n v="0"/>
    <n v="1"/>
    <n v="1"/>
    <n v="100"/>
    <n v="49189710"/>
    <n v="49189710"/>
    <n v="100"/>
    <n v="0"/>
    <n v="0"/>
    <n v="0"/>
    <n v="0"/>
    <n v="0"/>
    <n v="0"/>
    <n v="0"/>
    <n v="0"/>
    <n v="0"/>
    <n v="0"/>
    <n v="0"/>
    <n v="0"/>
    <n v="49189710"/>
    <n v="49189710"/>
    <n v="100"/>
    <m/>
    <n v="49.189709999999998"/>
    <n v="49.189709999999998"/>
    <n v="0"/>
    <n v="0"/>
    <n v="0"/>
    <n v="0"/>
    <n v="0"/>
    <n v="0"/>
    <n v="0"/>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3"/>
    <s v="Intervenciones integrales de mejoramiento"/>
    <n v="63"/>
    <n v="6"/>
    <s v="Implementar 100 Por Ciento La Estrategia De Participación Para Las Intervenciones Integrales De Mejoramiento"/>
    <n v="1"/>
    <s v="Suma"/>
    <n v="1"/>
    <s v="En ejecucion"/>
    <n v="1"/>
    <n v="10"/>
    <n v="10"/>
    <n v="100"/>
    <n v="20"/>
    <n v="20"/>
    <n v="100"/>
    <n v="30"/>
    <n v="30"/>
    <n v="100"/>
    <n v="20"/>
    <n v="12.62"/>
    <n v="63.1"/>
    <n v="20"/>
    <n v="0"/>
    <n v="0"/>
    <n v="100"/>
    <n v="72.62"/>
    <n v="72.62"/>
    <n v="1"/>
    <n v="1"/>
    <n v="0"/>
    <n v="312398763"/>
    <n v="311875139"/>
    <n v="99.83"/>
    <n v="306146627"/>
    <n v="299326835"/>
    <n v="97.77"/>
    <n v="370929402"/>
    <n v="345195028"/>
    <n v="93.06"/>
    <n v="389071000"/>
    <n v="0"/>
    <n v="0"/>
    <n v="1378545793"/>
    <n v="956397003"/>
    <n v="69.38"/>
    <m/>
    <n v="9.9999999999999995E-7"/>
    <n v="9.9999999999999995E-7"/>
    <n v="312.39876299999997"/>
    <n v="311.87513899999999"/>
    <n v="306.14662700000002"/>
    <n v="299.32683500000002"/>
    <n v="370.92940199999998"/>
    <n v="345.19502799999998"/>
    <n v="389.07100000000003"/>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3"/>
    <s v="Intervenciones integrales de mejoramiento"/>
    <n v="63"/>
    <n v="9"/>
    <s v="Ajustar 98 Expedientes Devueltos Por La Sdp, Para La Legalizacion De Asentamientos De Origen Informal"/>
    <n v="1"/>
    <s v="Suma"/>
    <n v="1"/>
    <s v="En ejecucion"/>
    <n v="1"/>
    <n v="0"/>
    <n v="0"/>
    <n v="0"/>
    <n v="0"/>
    <n v="0"/>
    <n v="0"/>
    <n v="23"/>
    <n v="37"/>
    <n v="160.87"/>
    <n v="55"/>
    <n v="53"/>
    <n v="96.36"/>
    <n v="6"/>
    <n v="0"/>
    <n v="0"/>
    <n v="98"/>
    <n v="90"/>
    <n v="91.84"/>
    <n v="0"/>
    <n v="0"/>
    <n v="0"/>
    <n v="0"/>
    <n v="0"/>
    <n v="0"/>
    <n v="79000000"/>
    <n v="78346667"/>
    <n v="99.18"/>
    <n v="301176666"/>
    <n v="281076666"/>
    <n v="93.33"/>
    <n v="399455000"/>
    <n v="0"/>
    <n v="0"/>
    <n v="779631666"/>
    <n v="359423333"/>
    <n v="46.1"/>
    <m/>
    <n v="0"/>
    <n v="0"/>
    <n v="0"/>
    <n v="0"/>
    <n v="79"/>
    <n v="78.346666999999997"/>
    <n v="301.17666600000001"/>
    <n v="281.07666599999999"/>
    <n v="399.45499999999998"/>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3"/>
    <s v="Intervenciones integrales de mejoramiento"/>
    <n v="63"/>
    <n v="10"/>
    <s v="Ajustar 31 Expedientes Devueltos Por La Sdp, Para Regularizacion De Desarrollos Legalizados"/>
    <n v="1"/>
    <s v="Suma"/>
    <n v="1"/>
    <s v="En ejecucion"/>
    <n v="1"/>
    <n v="0"/>
    <n v="0"/>
    <n v="0"/>
    <n v="0"/>
    <n v="0"/>
    <n v="0"/>
    <n v="11"/>
    <n v="13"/>
    <n v="118.18"/>
    <n v="15"/>
    <n v="11"/>
    <n v="73.33"/>
    <n v="3"/>
    <n v="0"/>
    <n v="0"/>
    <n v="31"/>
    <n v="24"/>
    <n v="77.42"/>
    <n v="0"/>
    <n v="0"/>
    <n v="0"/>
    <n v="0"/>
    <n v="0"/>
    <n v="0"/>
    <n v="34010600"/>
    <n v="32573407"/>
    <n v="95.77"/>
    <n v="481296666"/>
    <n v="481296665"/>
    <n v="100"/>
    <n v="239673000"/>
    <n v="0"/>
    <n v="0"/>
    <n v="754980266"/>
    <n v="513870072"/>
    <n v="68.06"/>
    <m/>
    <n v="0"/>
    <n v="0"/>
    <n v="0"/>
    <n v="0"/>
    <n v="34.010599999999997"/>
    <n v="32.573407000000003"/>
    <n v="481.29666600000002"/>
    <n v="481.29666500000002"/>
    <n v="239.673"/>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3"/>
    <s v="Intervenciones integrales de mejoramiento"/>
    <n v="63"/>
    <n v="11"/>
    <s v="Transformar 15 Territorios Para La Apropiación Del Espacio Público"/>
    <n v="1"/>
    <s v="Suma"/>
    <n v="1"/>
    <s v="En ejecucion"/>
    <n v="1"/>
    <n v="0"/>
    <n v="0"/>
    <n v="0"/>
    <n v="0"/>
    <n v="0"/>
    <n v="0"/>
    <n v="7"/>
    <n v="0"/>
    <n v="0"/>
    <n v="15"/>
    <n v="6"/>
    <n v="40"/>
    <n v="0"/>
    <n v="0"/>
    <n v="0"/>
    <n v="15"/>
    <n v="6"/>
    <n v="40"/>
    <n v="0"/>
    <n v="0"/>
    <n v="0"/>
    <n v="0"/>
    <n v="0"/>
    <n v="0"/>
    <n v="22782742887"/>
    <n v="22753816325"/>
    <n v="99.87"/>
    <n v="20248466858"/>
    <n v="18519319653"/>
    <n v="91.46"/>
    <n v="0"/>
    <n v="0"/>
    <n v="0"/>
    <n v="43031209745"/>
    <n v="41273135978"/>
    <n v="95.91"/>
    <m/>
    <n v="0"/>
    <n v="0"/>
    <n v="0"/>
    <n v="0"/>
    <n v="22782.742887"/>
    <n v="22753.816325"/>
    <n v="20248.466858"/>
    <n v="18519.319652999999"/>
    <n v="0"/>
    <n v="0"/>
  </r>
  <r>
    <n v="4069852800"/>
    <n v="5"/>
    <s v="Bogotá mejor para todos"/>
    <x v="0"/>
    <n v="2019"/>
    <s v="30/09/2019 (Terminado)"/>
    <s v="Pesos corrientes"/>
    <n v="2"/>
    <s v="Ultima Version Oficial"/>
    <n v="118"/>
    <s v="Secretaría Distrital del Hábitat"/>
    <s v="118 - SDHT"/>
    <n v="96"/>
    <x v="7"/>
    <n v="2"/>
    <s v="2 - Pilar Democracia urbana"/>
    <n v="14"/>
    <s v="14 - Intervenciones integrales del hábitat"/>
    <n v="0"/>
    <s v="NO APLICA"/>
    <n v="0"/>
    <s v="NO APLICA"/>
    <n v="0"/>
    <s v="NO APLICA"/>
    <n v="0"/>
    <s v="NO APLICA"/>
    <n v="0"/>
    <s v="Intervenciones integrales del hábitat"/>
    <n v="1153"/>
    <s v="Intervenciones integrales de mejoramiento"/>
    <n v="63"/>
    <n v="12"/>
    <s v="Pagar 100 Pasivos Exigibles Que Cumplan Con Las Condiciones Técnicas, Financieras Y Jurídicas Para Proceder A Su Finalización"/>
    <n v="2"/>
    <s v="Constante"/>
    <n v="1"/>
    <s v="En ejecucion"/>
    <n v="1"/>
    <n v="0"/>
    <n v="0"/>
    <n v="0"/>
    <n v="0"/>
    <n v="0"/>
    <n v="0"/>
    <n v="0"/>
    <n v="0"/>
    <n v="0"/>
    <n v="100"/>
    <n v="0"/>
    <n v="0"/>
    <n v="100"/>
    <n v="0"/>
    <n v="0"/>
    <s v="N/A"/>
    <s v="N/A"/>
    <s v="N/A"/>
    <n v="0"/>
    <n v="0"/>
    <n v="0"/>
    <n v="0"/>
    <n v="0"/>
    <n v="0"/>
    <n v="0"/>
    <n v="0"/>
    <n v="0"/>
    <n v="565960936"/>
    <n v="0"/>
    <n v="0"/>
    <n v="5001414000"/>
    <n v="0"/>
    <n v="0"/>
    <n v="5567374936"/>
    <n v="0"/>
    <n v="0"/>
    <s v="VIGENCIA (a 30/09/2019): A la fecha no se ha pagado el pasivo asociado a esta meta"/>
    <n v="0"/>
    <n v="0"/>
    <n v="0"/>
    <n v="0"/>
    <n v="0"/>
    <n v="0"/>
    <n v="565.96093599999995"/>
    <n v="0"/>
    <n v="5001.4139999999998"/>
    <n v="0"/>
  </r>
  <r>
    <n v="4069852800"/>
    <n v="5"/>
    <s v="Bogotá mejor para todos"/>
    <x v="0"/>
    <n v="2019"/>
    <s v="30/09/2019 (Terminado)"/>
    <s v="Pesos corrientes"/>
    <n v="2"/>
    <s v="Ultima Version Oficial"/>
    <n v="118"/>
    <s v="Secretaría Distrital del Hábitat"/>
    <s v="118 - SDHT"/>
    <n v="96"/>
    <x v="7"/>
    <n v="2"/>
    <s v="2 - Pilar Democracia urbana"/>
    <n v="15"/>
    <s v="15 - Recuperación, incorporación, vida urbana y control de la ilegalidad"/>
    <n v="0"/>
    <s v="NO APLICA"/>
    <n v="0"/>
    <s v="NO APLICA"/>
    <n v="0"/>
    <s v="NO APLICA"/>
    <n v="0"/>
    <s v="NO APLICA"/>
    <n v="0"/>
    <s v="Recuperación, incorporación, vida urbana y control de la ilegalidad"/>
    <n v="417"/>
    <s v="Control a los procesos de enajenación y arriendo de vivienda"/>
    <n v="174"/>
    <n v="21"/>
    <s v="Monitorear 100 % Polígonos Identificados De Control Y Prevención En Áreas Susceptibles De Ocupación"/>
    <n v="2"/>
    <s v="Constante"/>
    <n v="1"/>
    <s v="En ejecucion"/>
    <n v="1"/>
    <n v="100"/>
    <n v="100"/>
    <n v="100"/>
    <n v="100"/>
    <n v="100"/>
    <n v="100"/>
    <n v="100"/>
    <n v="100"/>
    <n v="100"/>
    <n v="100"/>
    <n v="74.98"/>
    <n v="74.98"/>
    <n v="100"/>
    <n v="0"/>
    <n v="0"/>
    <s v="N/A"/>
    <s v="N/A"/>
    <s v="N/A"/>
    <n v="183484000"/>
    <n v="166855658"/>
    <n v="90.94"/>
    <n v="1807250000"/>
    <n v="1804583333"/>
    <n v="99.85"/>
    <n v="984956015"/>
    <n v="957657212"/>
    <n v="97.23"/>
    <n v="1005848733"/>
    <n v="976197000"/>
    <n v="97.05"/>
    <n v="735425000"/>
    <n v="0"/>
    <n v="0"/>
    <n v="4716963748"/>
    <n v="3905293203"/>
    <n v="82.79"/>
    <m/>
    <n v="183.48400000000001"/>
    <n v="166.85565800000001"/>
    <n v="1807.25"/>
    <n v="1804.583333"/>
    <n v="984.95601499999998"/>
    <n v="957.65721199999996"/>
    <n v="1005.848733"/>
    <n v="976.197"/>
    <n v="735.42499999999995"/>
    <n v="0"/>
  </r>
  <r>
    <n v="4069852800"/>
    <n v="5"/>
    <s v="Bogotá mejor para todos"/>
    <x v="0"/>
    <n v="2019"/>
    <s v="30/09/2019 (Terminado)"/>
    <s v="Pesos corrientes"/>
    <n v="2"/>
    <s v="Ultima Version Oficial"/>
    <n v="118"/>
    <s v="Secretaría Distrital del Hábitat"/>
    <s v="118 - SDHT"/>
    <n v="96"/>
    <x v="7"/>
    <n v="2"/>
    <s v="2 - Pilar Democracia urbana"/>
    <n v="15"/>
    <s v="15 - Recuperación, incorporación, vida urbana y control de la ilegalidad"/>
    <n v="0"/>
    <s v="NO APLICA"/>
    <n v="0"/>
    <s v="NO APLICA"/>
    <n v="0"/>
    <s v="NO APLICA"/>
    <n v="0"/>
    <s v="NO APLICA"/>
    <n v="0"/>
    <s v="Recuperación, incorporación, vida urbana y control de la ilegalidad"/>
    <n v="417"/>
    <s v="Control a los procesos de enajenación y arriendo de vivienda"/>
    <n v="174"/>
    <n v="22"/>
    <s v="Tramitar 100 % Las Solicitudes De Matrícula De Arrendadores Y Radicación De  Documentos Para La Enajenación De Inmuebles Destinados A Vivienda En Los Términos Previstos En La Ley"/>
    <n v="2"/>
    <s v="Constante"/>
    <n v="1"/>
    <s v="En ejecucion"/>
    <n v="1"/>
    <n v="100"/>
    <n v="100"/>
    <n v="100"/>
    <n v="100"/>
    <n v="100"/>
    <n v="100"/>
    <n v="100"/>
    <n v="100"/>
    <n v="100"/>
    <n v="100"/>
    <n v="74.98"/>
    <n v="74.98"/>
    <n v="100"/>
    <n v="0"/>
    <n v="0"/>
    <s v="N/A"/>
    <s v="N/A"/>
    <s v="N/A"/>
    <n v="155167992"/>
    <n v="155167992"/>
    <n v="100"/>
    <n v="731499999"/>
    <n v="718249999"/>
    <n v="98.19"/>
    <n v="743225333"/>
    <n v="716139999"/>
    <n v="96.36"/>
    <n v="702937000"/>
    <n v="640684000"/>
    <n v="91.14"/>
    <n v="687975000"/>
    <n v="0"/>
    <n v="0"/>
    <n v="3020805324"/>
    <n v="2230241990"/>
    <n v="73.83"/>
    <m/>
    <n v="155.167992"/>
    <n v="155.167992"/>
    <n v="731.499999"/>
    <n v="718.249999"/>
    <n v="743.22533299999998"/>
    <n v="716.13999899999999"/>
    <n v="702.93700000000001"/>
    <n v="640.68399999999997"/>
    <n v="687.97500000000002"/>
    <n v="0"/>
  </r>
  <r>
    <n v="4069852800"/>
    <n v="5"/>
    <s v="Bogotá mejor para todos"/>
    <x v="0"/>
    <n v="2019"/>
    <s v="30/09/2019 (Terminado)"/>
    <s v="Pesos corrientes"/>
    <n v="2"/>
    <s v="Ultima Version Oficial"/>
    <n v="118"/>
    <s v="Secretaría Distrital del Hábitat"/>
    <s v="118 - SDHT"/>
    <n v="96"/>
    <x v="7"/>
    <n v="2"/>
    <s v="2 - Pilar Democracia urbana"/>
    <n v="15"/>
    <s v="15 - Recuperación, incorporación, vida urbana y control de la ilegalidad"/>
    <n v="0"/>
    <s v="NO APLICA"/>
    <n v="0"/>
    <s v="NO APLICA"/>
    <n v="0"/>
    <s v="NO APLICA"/>
    <n v="0"/>
    <s v="NO APLICA"/>
    <n v="0"/>
    <s v="Recuperación, incorporación, vida urbana y control de la ilegalidad"/>
    <n v="417"/>
    <s v="Control a los procesos de enajenación y arriendo de vivienda"/>
    <n v="174"/>
    <n v="23"/>
    <s v="Atender 100 % Las Investigaciones Por Incumplimiento A Las Normas Que Regulan La Enajenación Y Arrendamiento De Inmuebles  Destinados A Vivienda En Los Términos De Ley"/>
    <n v="2"/>
    <s v="Constante"/>
    <n v="1"/>
    <s v="En ejecucion"/>
    <n v="1"/>
    <n v="100"/>
    <n v="100"/>
    <n v="100"/>
    <n v="100"/>
    <n v="100"/>
    <n v="100"/>
    <n v="100"/>
    <n v="100"/>
    <n v="100"/>
    <n v="100"/>
    <n v="96"/>
    <n v="96"/>
    <n v="100"/>
    <n v="0"/>
    <n v="0"/>
    <s v="N/A"/>
    <s v="N/A"/>
    <s v="N/A"/>
    <n v="1300513783"/>
    <n v="1267372461"/>
    <n v="97.45"/>
    <n v="12905706454"/>
    <n v="12802578485"/>
    <n v="99.2"/>
    <n v="4356784990"/>
    <n v="4198369497"/>
    <n v="96.36"/>
    <n v="4424218267"/>
    <n v="3949012828"/>
    <n v="89.26"/>
    <n v="5119550000"/>
    <n v="0"/>
    <n v="0"/>
    <n v="28106773494"/>
    <n v="22217333271"/>
    <n v="79.05"/>
    <m/>
    <n v="1300.5137830000001"/>
    <n v="1267.3724609999999"/>
    <n v="12905.706453999999"/>
    <n v="12802.578485"/>
    <n v="4356.7849900000001"/>
    <n v="4198.3694969999997"/>
    <n v="4424.2182670000002"/>
    <n v="3949.0128279999999"/>
    <n v="5119.55"/>
    <n v="0"/>
  </r>
  <r>
    <n v="4069852800"/>
    <n v="5"/>
    <s v="Bogotá mejor para todos"/>
    <x v="0"/>
    <n v="2019"/>
    <s v="30/09/2019 (Terminado)"/>
    <s v="Pesos corrientes"/>
    <n v="2"/>
    <s v="Ultima Version Oficial"/>
    <n v="118"/>
    <s v="Secretaría Distrital del Hábitat"/>
    <s v="118 - SDHT"/>
    <n v="96"/>
    <x v="7"/>
    <n v="4"/>
    <s v="4 - Eje transversal Nuevo ordenamiento territorial"/>
    <n v="30"/>
    <s v="30 - Financiación para el Desarrollo Territorial"/>
    <n v="0"/>
    <s v="NO APLICA"/>
    <n v="0"/>
    <s v="NO APLICA"/>
    <n v="0"/>
    <s v="NO APLICA"/>
    <n v="0"/>
    <s v="NO APLICA"/>
    <n v="0"/>
    <s v="Financiación para el Desarrollo Territorial"/>
    <n v="1075"/>
    <s v="Estructuración de instrumentos de financiación para el desarrollo territorial"/>
    <n v="46"/>
    <n v="1"/>
    <s v="Estructurar El 100 Por Ciento De Instrumentos De Financiación Con Su Respectivo Análisis Económico -Técnico-Jurídico."/>
    <n v="3"/>
    <s v="Creciente"/>
    <n v="3"/>
    <s v="Finalizada por cumplimiento"/>
    <n v="1"/>
    <n v="50"/>
    <n v="50"/>
    <n v="100"/>
    <n v="100"/>
    <n v="100"/>
    <n v="100"/>
    <n v="0"/>
    <n v="0"/>
    <n v="0"/>
    <n v="0"/>
    <n v="0"/>
    <n v="0"/>
    <n v="0"/>
    <n v="0"/>
    <n v="0"/>
    <s v="N/A"/>
    <s v="N/A"/>
    <s v="N/A"/>
    <n v="294987690"/>
    <n v="294884443"/>
    <n v="99.96"/>
    <n v="484597121"/>
    <n v="481983788"/>
    <n v="99.46"/>
    <n v="0"/>
    <n v="0"/>
    <n v="0"/>
    <n v="0"/>
    <n v="0"/>
    <n v="0"/>
    <n v="0"/>
    <n v="0"/>
    <n v="0"/>
    <n v="779584811"/>
    <n v="776868231"/>
    <n v="99.65"/>
    <m/>
    <n v="294.98768999999999"/>
    <n v="294.88444299999998"/>
    <n v="484.59712100000002"/>
    <n v="481.983788"/>
    <n v="0"/>
    <n v="0"/>
    <n v="0"/>
    <n v="0"/>
    <n v="0"/>
    <n v="0"/>
  </r>
  <r>
    <n v="4069852800"/>
    <n v="5"/>
    <s v="Bogotá mejor para todos"/>
    <x v="0"/>
    <n v="2019"/>
    <s v="30/09/2019 (Terminado)"/>
    <s v="Pesos corrientes"/>
    <n v="2"/>
    <s v="Ultima Version Oficial"/>
    <n v="118"/>
    <s v="Secretaría Distrital del Hábitat"/>
    <s v="118 - SDHT"/>
    <n v="96"/>
    <x v="7"/>
    <n v="4"/>
    <s v="4 - Eje transversal Nuevo ordenamiento territorial"/>
    <n v="30"/>
    <s v="30 - Financiación para el Desarrollo Territorial"/>
    <n v="0"/>
    <s v="NO APLICA"/>
    <n v="0"/>
    <s v="NO APLICA"/>
    <n v="0"/>
    <s v="NO APLICA"/>
    <n v="0"/>
    <s v="NO APLICA"/>
    <n v="0"/>
    <s v="Financiación para el Desarrollo Territorial"/>
    <n v="1075"/>
    <s v="Estructuración de instrumentos de financiación para el desarrollo territorial"/>
    <n v="46"/>
    <n v="3"/>
    <s v="Realizar 100 Por Ciento De Seguimiento A La Gestión De  Instrumentos De Financiación"/>
    <n v="2"/>
    <s v="Constante"/>
    <n v="1"/>
    <s v="En ejecucion"/>
    <n v="1"/>
    <n v="100"/>
    <n v="100"/>
    <n v="100"/>
    <n v="100"/>
    <n v="100"/>
    <n v="100"/>
    <n v="100"/>
    <n v="100"/>
    <n v="100"/>
    <n v="100"/>
    <n v="75.010000000000005"/>
    <n v="75.010000000000005"/>
    <n v="100"/>
    <n v="0"/>
    <n v="0"/>
    <s v="N/A"/>
    <s v="N/A"/>
    <s v="N/A"/>
    <n v="348623861"/>
    <n v="348168861"/>
    <n v="99.87"/>
    <n v="1184260522"/>
    <n v="1173076586"/>
    <n v="99.06"/>
    <n v="2693211914"/>
    <n v="2285350187"/>
    <n v="84.86"/>
    <n v="2584611000"/>
    <n v="1905788578"/>
    <n v="73.739999999999995"/>
    <n v="2728000000"/>
    <n v="0"/>
    <n v="0"/>
    <n v="9538707297"/>
    <n v="5712384212"/>
    <n v="59.89"/>
    <m/>
    <n v="348.62386099999998"/>
    <n v="348.16886099999999"/>
    <n v="1184.260522"/>
    <n v="1173.0765859999999"/>
    <n v="2693.211914"/>
    <n v="2285.350187"/>
    <n v="2584.6109999999999"/>
    <n v="1905.7885779999999"/>
    <n v="2728"/>
    <n v="0"/>
  </r>
  <r>
    <n v="4069852800"/>
    <n v="5"/>
    <s v="Bogotá mejor para todos"/>
    <x v="0"/>
    <n v="2019"/>
    <s v="30/09/2019 (Terminado)"/>
    <s v="Pesos corrientes"/>
    <n v="2"/>
    <s v="Ultima Version Oficial"/>
    <n v="118"/>
    <s v="Secretaría Distrital del Hábitat"/>
    <s v="118 - SDHT"/>
    <n v="96"/>
    <x v="7"/>
    <n v="4"/>
    <s v="4 - Eje transversal Nuevo ordenamiento territorial"/>
    <n v="30"/>
    <s v="30 - Financiación para el Desarrollo Territorial"/>
    <n v="0"/>
    <s v="NO APLICA"/>
    <n v="0"/>
    <s v="NO APLICA"/>
    <n v="0"/>
    <s v="NO APLICA"/>
    <n v="0"/>
    <s v="NO APLICA"/>
    <n v="0"/>
    <s v="Financiación para el Desarrollo Territorial"/>
    <n v="1075"/>
    <s v="Estructuración de instrumentos de financiación para el desarrollo territorial"/>
    <n v="46"/>
    <n v="4"/>
    <s v="Acompañar 5000 Hogares Víctimas Del Conflicto Residentes En Bogotá En La Presentación A Programas O Esquemas Financieros De Acceso A Vivienda"/>
    <n v="1"/>
    <s v="Suma"/>
    <n v="1"/>
    <s v="En ejecucion"/>
    <n v="1"/>
    <n v="0"/>
    <n v="0"/>
    <n v="0"/>
    <n v="1000"/>
    <n v="1145"/>
    <n v="114.5"/>
    <n v="1000"/>
    <n v="2420"/>
    <n v="242"/>
    <n v="1435"/>
    <n v="861"/>
    <n v="60"/>
    <n v="0"/>
    <n v="0"/>
    <n v="0"/>
    <n v="5000"/>
    <n v="4426"/>
    <n v="88.52"/>
    <n v="0"/>
    <n v="0"/>
    <n v="0"/>
    <n v="524239520"/>
    <n v="522010225"/>
    <n v="99.57"/>
    <n v="321303257"/>
    <n v="213352383"/>
    <n v="66.400000000000006"/>
    <n v="302728000"/>
    <n v="224857267"/>
    <n v="74.28"/>
    <n v="0"/>
    <n v="0"/>
    <n v="0"/>
    <n v="1148270777"/>
    <n v="960219875"/>
    <n v="83.62"/>
    <m/>
    <n v="0"/>
    <n v="0"/>
    <n v="524.23951999999997"/>
    <n v="522.01022499999999"/>
    <n v="321.30325699999997"/>
    <n v="213.352383"/>
    <n v="302.72800000000001"/>
    <n v="224.85726700000001"/>
    <n v="0"/>
    <n v="0"/>
  </r>
  <r>
    <n v="4069852800"/>
    <n v="5"/>
    <s v="Bogotá mejor para todos"/>
    <x v="0"/>
    <n v="2019"/>
    <s v="30/09/2019 (Terminado)"/>
    <s v="Pesos corrientes"/>
    <n v="2"/>
    <s v="Ultima Version Oficial"/>
    <n v="118"/>
    <s v="Secretaría Distrital del Hábitat"/>
    <s v="118 - SDHT"/>
    <n v="96"/>
    <x v="7"/>
    <n v="4"/>
    <s v="4 - Eje transversal Nuevo ordenamiento territorial"/>
    <n v="30"/>
    <s v="30 - Financiación para el Desarrollo Territorial"/>
    <n v="0"/>
    <s v="NO APLICA"/>
    <n v="0"/>
    <s v="NO APLICA"/>
    <n v="0"/>
    <s v="NO APLICA"/>
    <n v="0"/>
    <s v="NO APLICA"/>
    <n v="0"/>
    <s v="Financiación para el Desarrollo Territorial"/>
    <n v="1075"/>
    <s v="Estructuración de instrumentos de financiación para el desarrollo territorial"/>
    <n v="46"/>
    <n v="5"/>
    <s v="Apoyar La Gestion De 80 Hectáreas Útiles Para La Construcción De Vivienda De Interes Social - Vis, Mediante La Aplicación De Instrumentos De Financiación."/>
    <n v="1"/>
    <s v="Suma"/>
    <n v="1"/>
    <s v="En ejecucion"/>
    <n v="1"/>
    <n v="0"/>
    <n v="0"/>
    <n v="0"/>
    <n v="35"/>
    <n v="63.24"/>
    <n v="180.69"/>
    <n v="5"/>
    <n v="4.0999999999999996"/>
    <n v="82"/>
    <n v="5"/>
    <n v="3.4"/>
    <n v="68"/>
    <n v="7.66"/>
    <n v="0"/>
    <n v="0"/>
    <n v="80"/>
    <n v="70.739999999999995"/>
    <n v="88.43"/>
    <n v="0"/>
    <n v="0"/>
    <n v="0"/>
    <n v="21396307414"/>
    <n v="21395058664"/>
    <n v="99.99"/>
    <n v="20324308829"/>
    <n v="20275867765"/>
    <n v="99.76"/>
    <n v="20000000000"/>
    <n v="3196343702"/>
    <n v="15.98"/>
    <n v="10912000000"/>
    <n v="0"/>
    <n v="0"/>
    <n v="72632616243"/>
    <n v="44867270131"/>
    <n v="61.77"/>
    <m/>
    <n v="0"/>
    <n v="0"/>
    <n v="21396.307413999999"/>
    <n v="21395.058664"/>
    <n v="20324.308829000001"/>
    <n v="20275.867764999999"/>
    <n v="20000"/>
    <n v="3196.3437020000001"/>
    <n v="10912"/>
    <n v="0"/>
  </r>
  <r>
    <n v="4069852800"/>
    <n v="5"/>
    <s v="Bogotá mejor para todos"/>
    <x v="0"/>
    <n v="2019"/>
    <s v="30/09/2019 (Terminado)"/>
    <s v="Pesos corrientes"/>
    <n v="2"/>
    <s v="Ultima Version Oficial"/>
    <n v="118"/>
    <s v="Secretaría Distrital del Hábitat"/>
    <s v="118 - SDHT"/>
    <n v="96"/>
    <x v="7"/>
    <n v="4"/>
    <s v="4 - Eje transversal Nuevo ordenamiento territorial"/>
    <n v="30"/>
    <s v="30 - Financiación para el Desarrollo Territorial"/>
    <n v="0"/>
    <s v="NO APLICA"/>
    <n v="0"/>
    <s v="NO APLICA"/>
    <n v="0"/>
    <s v="NO APLICA"/>
    <n v="0"/>
    <s v="NO APLICA"/>
    <n v="0"/>
    <s v="Financiación para el Desarrollo Territorial"/>
    <n v="1075"/>
    <s v="Estructuración de instrumentos de financiación para el desarrollo territorial"/>
    <n v="46"/>
    <n v="6"/>
    <s v="Beneficiar 500 Hogares Víctimas Del Conflicto Armado Con El Programa De Financiación De Vivienda."/>
    <n v="1"/>
    <s v="Suma"/>
    <n v="3"/>
    <s v="Finalizada por cumplimiento"/>
    <n v="1"/>
    <n v="0"/>
    <n v="0"/>
    <n v="0"/>
    <n v="500"/>
    <n v="703"/>
    <n v="140.6"/>
    <n v="0"/>
    <n v="0"/>
    <n v="0"/>
    <n v="0"/>
    <n v="0"/>
    <n v="0"/>
    <n v="0"/>
    <n v="0"/>
    <n v="0"/>
    <n v="500"/>
    <n v="703"/>
    <n v="140.6"/>
    <n v="0"/>
    <n v="0"/>
    <n v="0"/>
    <n v="10715966535"/>
    <n v="10709925938"/>
    <n v="99.94"/>
    <n v="0"/>
    <n v="0"/>
    <n v="0"/>
    <n v="0"/>
    <n v="0"/>
    <n v="0"/>
    <n v="0"/>
    <n v="0"/>
    <n v="0"/>
    <n v="10715966535"/>
    <n v="10709925938"/>
    <n v="99.94"/>
    <m/>
    <n v="0"/>
    <n v="0"/>
    <n v="10715.966535"/>
    <n v="10709.925938"/>
    <n v="0"/>
    <n v="0"/>
    <n v="0"/>
    <n v="0"/>
    <n v="0"/>
    <n v="0"/>
  </r>
  <r>
    <n v="4069852800"/>
    <n v="5"/>
    <s v="Bogotá mejor para todos"/>
    <x v="0"/>
    <n v="2019"/>
    <s v="30/09/2019 (Terminado)"/>
    <s v="Pesos corrientes"/>
    <n v="2"/>
    <s v="Ultima Version Oficial"/>
    <n v="118"/>
    <s v="Secretaría Distrital del Hábitat"/>
    <s v="118 - SDHT"/>
    <n v="96"/>
    <x v="7"/>
    <n v="4"/>
    <s v="4 - Eje transversal Nuevo ordenamiento territorial"/>
    <n v="30"/>
    <s v="30 - Financiación para el Desarrollo Territorial"/>
    <n v="0"/>
    <s v="NO APLICA"/>
    <n v="0"/>
    <s v="NO APLICA"/>
    <n v="0"/>
    <s v="NO APLICA"/>
    <n v="0"/>
    <s v="NO APLICA"/>
    <n v="0"/>
    <s v="Financiación para el Desarrollo Territorial"/>
    <n v="1075"/>
    <s v="Estructuración de instrumentos de financiación para el desarrollo territorial"/>
    <n v="46"/>
    <n v="7"/>
    <s v="Pagar 100 Los Pasivos Exigibles Que Cumplan Con Las Condiciones Técnicas, Financieras Y Jurídicas Para Proceder A Su Finalización"/>
    <n v="2"/>
    <s v="Constante"/>
    <n v="1"/>
    <s v="En ejecucion"/>
    <n v="1"/>
    <n v="0"/>
    <n v="0"/>
    <n v="0"/>
    <n v="0"/>
    <n v="0"/>
    <n v="0"/>
    <n v="0"/>
    <n v="0"/>
    <n v="0"/>
    <n v="100"/>
    <n v="100"/>
    <n v="100"/>
    <n v="100"/>
    <n v="0"/>
    <n v="0"/>
    <s v="N/A"/>
    <s v="N/A"/>
    <s v="N/A"/>
    <n v="0"/>
    <n v="0"/>
    <n v="0"/>
    <n v="0"/>
    <n v="0"/>
    <n v="0"/>
    <n v="0"/>
    <n v="0"/>
    <n v="0"/>
    <n v="8844587000"/>
    <n v="494599970"/>
    <n v="5.59"/>
    <n v="7367022000"/>
    <n v="0"/>
    <n v="0"/>
    <n v="16211609000"/>
    <n v="494599970"/>
    <n v="3.05"/>
    <m/>
    <n v="0"/>
    <n v="0"/>
    <n v="0"/>
    <n v="0"/>
    <n v="0"/>
    <n v="0"/>
    <n v="8844.5869999999995"/>
    <n v="494.59996999999998"/>
    <n v="7367.0219999999999"/>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491"/>
    <s v="Comunicación estratégica del hábitat"/>
    <n v="119"/>
    <n v="13"/>
    <s v="Realizar 800 Piezas Informativas Sobre La Gestión De La Sdht Para Comunicación Externa"/>
    <n v="1"/>
    <s v="Suma"/>
    <n v="1"/>
    <s v="En ejecucion"/>
    <n v="1"/>
    <n v="100"/>
    <n v="100"/>
    <n v="100"/>
    <n v="200"/>
    <n v="200"/>
    <n v="100"/>
    <n v="200"/>
    <n v="234"/>
    <n v="117"/>
    <n v="200"/>
    <n v="165"/>
    <n v="82.5"/>
    <n v="66"/>
    <n v="0"/>
    <n v="0"/>
    <n v="800"/>
    <n v="699"/>
    <n v="87.38"/>
    <n v="51853432"/>
    <n v="51844432"/>
    <n v="99.98"/>
    <n v="536568472"/>
    <n v="530334566"/>
    <n v="98.84"/>
    <n v="1051175444"/>
    <n v="1051175444"/>
    <n v="100"/>
    <n v="2171352958"/>
    <n v="2108086292"/>
    <n v="97.09"/>
    <n v="1773002000"/>
    <n v="0"/>
    <n v="0"/>
    <n v="5583952306"/>
    <n v="3741440734"/>
    <n v="67"/>
    <m/>
    <n v="51.853431999999998"/>
    <n v="51.844431999999998"/>
    <n v="536.56847200000004"/>
    <n v="530.334566"/>
    <n v="1051.175444"/>
    <n v="1051.175444"/>
    <n v="2171.3529579999999"/>
    <n v="2108.086292"/>
    <n v="1773.002"/>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491"/>
    <s v="Comunicación estratégica del hábitat"/>
    <n v="119"/>
    <n v="14"/>
    <s v="Realizar 48 Campañas Para Redes Sociales"/>
    <n v="1"/>
    <s v="Suma"/>
    <n v="1"/>
    <s v="En ejecucion"/>
    <n v="1"/>
    <n v="6"/>
    <n v="6"/>
    <n v="100"/>
    <n v="12"/>
    <n v="12"/>
    <n v="100"/>
    <n v="12"/>
    <n v="12"/>
    <n v="100"/>
    <n v="12"/>
    <n v="9"/>
    <n v="75"/>
    <n v="6"/>
    <n v="0"/>
    <n v="0"/>
    <n v="48"/>
    <n v="39"/>
    <n v="81.25"/>
    <n v="140965690"/>
    <n v="140656357"/>
    <n v="99.78"/>
    <n v="175934642"/>
    <n v="174737817"/>
    <n v="99.32"/>
    <n v="161316063"/>
    <n v="161316063"/>
    <n v="100"/>
    <n v="163502162"/>
    <n v="157802162"/>
    <n v="96.51"/>
    <n v="160678000"/>
    <n v="0"/>
    <n v="0"/>
    <n v="802396557"/>
    <n v="634512399"/>
    <n v="79.08"/>
    <m/>
    <n v="140.96569"/>
    <n v="140.65635700000001"/>
    <n v="175.934642"/>
    <n v="174.73781700000001"/>
    <n v="161.31606300000001"/>
    <n v="161.31606300000001"/>
    <n v="163.502162"/>
    <n v="157.80216200000001"/>
    <n v="160.678"/>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491"/>
    <s v="Comunicación estratégica del hábitat"/>
    <n v="119"/>
    <n v="15"/>
    <s v="Realizar 48 Campañas De Difusión Interna"/>
    <n v="1"/>
    <s v="Suma"/>
    <n v="1"/>
    <s v="En ejecucion"/>
    <n v="1"/>
    <n v="6"/>
    <n v="6"/>
    <n v="100"/>
    <n v="12"/>
    <n v="12"/>
    <n v="100"/>
    <n v="12"/>
    <n v="12"/>
    <n v="100"/>
    <n v="12"/>
    <n v="9"/>
    <n v="75"/>
    <n v="6"/>
    <n v="0"/>
    <n v="0"/>
    <n v="48"/>
    <n v="39"/>
    <n v="81.25"/>
    <n v="25166000"/>
    <n v="25166000"/>
    <n v="100"/>
    <n v="310310192"/>
    <n v="302038334"/>
    <n v="97.33"/>
    <n v="210196557"/>
    <n v="192911530"/>
    <n v="91.77"/>
    <n v="107950000"/>
    <n v="107950000"/>
    <n v="100"/>
    <n v="51175000"/>
    <n v="0"/>
    <n v="0"/>
    <n v="704797749"/>
    <n v="628065864"/>
    <n v="89.11"/>
    <m/>
    <n v="25.166"/>
    <n v="25.166"/>
    <n v="310.31019199999997"/>
    <n v="302.03833400000002"/>
    <n v="210.19655700000001"/>
    <n v="192.91153"/>
    <n v="107.95"/>
    <n v="107.95"/>
    <n v="51.174999999999997"/>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491"/>
    <s v="Comunicación estratégica del hábitat"/>
    <n v="119"/>
    <n v="16"/>
    <s v="Implementar 32 Acciones Pedagógicas Con La Comunidad"/>
    <n v="1"/>
    <s v="Suma"/>
    <n v="1"/>
    <s v="En ejecucion"/>
    <n v="1"/>
    <n v="4"/>
    <n v="4"/>
    <n v="100"/>
    <n v="8"/>
    <n v="8"/>
    <n v="100"/>
    <n v="8"/>
    <n v="8"/>
    <n v="100"/>
    <n v="8"/>
    <n v="8"/>
    <n v="100"/>
    <n v="4"/>
    <n v="0"/>
    <n v="0"/>
    <n v="32"/>
    <n v="28"/>
    <n v="87.5"/>
    <n v="6200000"/>
    <n v="6200000"/>
    <n v="100"/>
    <n v="161999994"/>
    <n v="161999994"/>
    <n v="100"/>
    <n v="297311936"/>
    <n v="297311936"/>
    <n v="100"/>
    <n v="224444880"/>
    <n v="209306640"/>
    <n v="93.26"/>
    <n v="192395000"/>
    <n v="0"/>
    <n v="0"/>
    <n v="882351810"/>
    <n v="674818570"/>
    <n v="76.48"/>
    <m/>
    <n v="6.2"/>
    <n v="6.2"/>
    <n v="161.99999399999999"/>
    <n v="161.99999399999999"/>
    <n v="297.311936"/>
    <n v="297.311936"/>
    <n v="224.44488000000001"/>
    <n v="209.30663999999999"/>
    <n v="192.39500000000001"/>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2"/>
    <s v="Desarrollo abierto y transparente de la gestión de la SDHT"/>
    <n v="48"/>
    <n v="2"/>
    <s v="Implementar 1 Plan De Gestión Ética En La Sdht"/>
    <n v="3"/>
    <s v="Creciente"/>
    <n v="1"/>
    <s v="En ejecucion"/>
    <n v="1"/>
    <n v="0.25"/>
    <n v="0.25"/>
    <n v="100"/>
    <n v="0.5"/>
    <n v="0.47"/>
    <n v="94"/>
    <n v="0.75"/>
    <n v="0.72"/>
    <n v="96"/>
    <n v="1"/>
    <n v="0.93"/>
    <n v="93"/>
    <n v="1"/>
    <n v="0"/>
    <n v="0"/>
    <s v="N/A"/>
    <s v="N/A"/>
    <s v="N/A"/>
    <n v="54502000"/>
    <n v="54502000"/>
    <n v="100"/>
    <n v="80973000"/>
    <n v="74933000"/>
    <n v="92.54"/>
    <n v="202674658"/>
    <n v="197424658"/>
    <n v="97.41"/>
    <n v="462660356"/>
    <n v="435510356"/>
    <n v="94.13"/>
    <n v="369950000"/>
    <n v="0"/>
    <n v="0"/>
    <n v="1170760014"/>
    <n v="762370014"/>
    <n v="65.12"/>
    <m/>
    <n v="54.502000000000002"/>
    <n v="54.502000000000002"/>
    <n v="80.972999999999999"/>
    <n v="74.933000000000007"/>
    <n v="202.67465799999999"/>
    <n v="197.42465799999999"/>
    <n v="462.66035599999998"/>
    <n v="435.510356"/>
    <n v="369.95"/>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2"/>
    <s v="Desarrollo abierto y transparente de la gestión de la SDHT"/>
    <n v="48"/>
    <n v="3"/>
    <s v="Implementar 90 Por Ciento El Sistema Integrado De Gestión"/>
    <n v="2"/>
    <s v="Constante"/>
    <n v="1"/>
    <s v="En ejecucion"/>
    <n v="1"/>
    <n v="90"/>
    <n v="90"/>
    <n v="100"/>
    <n v="90"/>
    <n v="89.18"/>
    <n v="99.09"/>
    <n v="90"/>
    <n v="90"/>
    <n v="100"/>
    <n v="0"/>
    <n v="0"/>
    <n v="0"/>
    <n v="0"/>
    <n v="0"/>
    <n v="0"/>
    <s v="N/A"/>
    <s v="N/A"/>
    <s v="N/A"/>
    <n v="87857400"/>
    <n v="87857400"/>
    <n v="100"/>
    <n v="394255860"/>
    <n v="361998355"/>
    <n v="91.82"/>
    <n v="378557213"/>
    <n v="366779133"/>
    <n v="96.89"/>
    <n v="0"/>
    <n v="0"/>
    <n v="0"/>
    <n v="0"/>
    <n v="0"/>
    <n v="0"/>
    <n v="860670473"/>
    <n v="816634888"/>
    <n v="94.88"/>
    <m/>
    <n v="87.857399999999998"/>
    <n v="87.857399999999998"/>
    <n v="394.25585999999998"/>
    <n v="361.998355"/>
    <n v="378.55721299999999"/>
    <n v="366.779133"/>
    <n v="0"/>
    <n v="0"/>
    <n v="0"/>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2"/>
    <s v="Desarrollo abierto y transparente de la gestión de la SDHT"/>
    <n v="48"/>
    <n v="4"/>
    <s v="Implementar 100 Por Ciento Una Estrategia De Gestión De Datos Abiertos Para La Entidad"/>
    <n v="3"/>
    <s v="Creciente"/>
    <n v="1"/>
    <s v="En ejecucion"/>
    <n v="1"/>
    <n v="25"/>
    <n v="23.13"/>
    <n v="92.52"/>
    <n v="50"/>
    <n v="50"/>
    <n v="100"/>
    <n v="75"/>
    <n v="75"/>
    <n v="100"/>
    <n v="100"/>
    <n v="94.3"/>
    <n v="94.3"/>
    <n v="100"/>
    <n v="0"/>
    <n v="0"/>
    <s v="N/A"/>
    <s v="N/A"/>
    <s v="N/A"/>
    <n v="1"/>
    <n v="1"/>
    <n v="0"/>
    <n v="69533333"/>
    <n v="69533333"/>
    <n v="100"/>
    <n v="90547280"/>
    <n v="90547280"/>
    <n v="100"/>
    <n v="108963333"/>
    <n v="108963333"/>
    <n v="100"/>
    <n v="270825000"/>
    <n v="0"/>
    <n v="0"/>
    <n v="539868947"/>
    <n v="269043947"/>
    <n v="49.84"/>
    <m/>
    <n v="9.9999999999999995E-7"/>
    <n v="9.9999999999999995E-7"/>
    <n v="69.533332999999999"/>
    <n v="69.533332999999999"/>
    <n v="90.547280000000001"/>
    <n v="90.547280000000001"/>
    <n v="108.96333300000001"/>
    <n v="108.96333300000001"/>
    <n v="270.82499999999999"/>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2"/>
    <s v="Desarrollo abierto y transparente de la gestión de la SDHT"/>
    <n v="48"/>
    <n v="5"/>
    <s v="Implementar 100 Por Ciento Una Estrategia De Gestión De La Información Corporativa"/>
    <n v="3"/>
    <s v="Creciente"/>
    <n v="1"/>
    <s v="En ejecucion"/>
    <n v="1"/>
    <n v="25"/>
    <n v="25"/>
    <n v="100"/>
    <n v="50"/>
    <n v="50"/>
    <n v="100"/>
    <n v="75"/>
    <n v="75"/>
    <n v="100"/>
    <n v="100"/>
    <n v="93.78"/>
    <n v="93.78"/>
    <n v="100"/>
    <n v="0"/>
    <n v="0"/>
    <s v="N/A"/>
    <s v="N/A"/>
    <s v="N/A"/>
    <n v="23925000"/>
    <n v="23925000"/>
    <n v="100"/>
    <n v="52266667"/>
    <n v="52266667"/>
    <n v="100"/>
    <n v="98219950"/>
    <n v="98219950"/>
    <n v="100"/>
    <n v="364638192"/>
    <n v="338381372"/>
    <n v="92.8"/>
    <n v="250575000"/>
    <n v="0"/>
    <n v="0"/>
    <n v="789624809"/>
    <n v="512792989"/>
    <n v="64.94"/>
    <m/>
    <n v="23.925000000000001"/>
    <n v="23.925000000000001"/>
    <n v="52.266666999999998"/>
    <n v="52.266666999999998"/>
    <n v="98.219949999999997"/>
    <n v="98.219949999999997"/>
    <n v="364.638192"/>
    <n v="338.381372"/>
    <n v="250.57499999999999"/>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2"/>
    <s v="Desarrollo abierto y transparente de la gestión de la SDHT"/>
    <n v="48"/>
    <n v="6"/>
    <s v="Consolidar 100 Por Ciento La Información Estadística Y Geográfica De La Entidad"/>
    <n v="3"/>
    <s v="Creciente"/>
    <n v="1"/>
    <s v="En ejecucion"/>
    <n v="1"/>
    <n v="25"/>
    <n v="25"/>
    <n v="100"/>
    <n v="50"/>
    <n v="50"/>
    <n v="100"/>
    <n v="75"/>
    <n v="75"/>
    <n v="100"/>
    <n v="100"/>
    <n v="94.1"/>
    <n v="94.1"/>
    <n v="100"/>
    <n v="0"/>
    <n v="0"/>
    <s v="N/A"/>
    <s v="N/A"/>
    <s v="N/A"/>
    <n v="121089062"/>
    <n v="116014062"/>
    <n v="95.8"/>
    <n v="126866666"/>
    <n v="126866666"/>
    <n v="100"/>
    <n v="153596400"/>
    <n v="148652727"/>
    <n v="96.78"/>
    <n v="78633333"/>
    <n v="78633333"/>
    <n v="100"/>
    <n v="141450000"/>
    <n v="0"/>
    <n v="0"/>
    <n v="621635461"/>
    <n v="470166788"/>
    <n v="75.63"/>
    <m/>
    <n v="121.089062"/>
    <n v="116.014062"/>
    <n v="126.866666"/>
    <n v="126.866666"/>
    <n v="153.59639999999999"/>
    <n v="148.652727"/>
    <n v="78.633332999999993"/>
    <n v="78.633332999999993"/>
    <n v="141.44999999999999"/>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2"/>
    <s v="Desarrollo abierto y transparente de la gestión de la SDHT"/>
    <n v="48"/>
    <n v="7"/>
    <s v="Apoyar 100 Por Ciento El Proceso De Planeación Y Seguimiento A Los Proyectos De Inversión De La Sdht Y Del Sector Hábitat"/>
    <n v="2"/>
    <s v="Constante"/>
    <n v="1"/>
    <s v="En ejecucion"/>
    <n v="1"/>
    <n v="100"/>
    <n v="100"/>
    <n v="100"/>
    <n v="100"/>
    <n v="100"/>
    <n v="100"/>
    <n v="100"/>
    <n v="100"/>
    <n v="100"/>
    <n v="100"/>
    <n v="68.42"/>
    <n v="68.42"/>
    <n v="100"/>
    <n v="0"/>
    <n v="0"/>
    <s v="N/A"/>
    <s v="N/A"/>
    <s v="N/A"/>
    <n v="794626537"/>
    <n v="176382884"/>
    <n v="22.2"/>
    <n v="1026660223"/>
    <n v="1024903876"/>
    <n v="99.83"/>
    <n v="619628600"/>
    <n v="586125266"/>
    <n v="94.59"/>
    <n v="578943734"/>
    <n v="547196666"/>
    <n v="94.52"/>
    <n v="546450000"/>
    <n v="0"/>
    <n v="0"/>
    <n v="3566309094"/>
    <n v="2334608692"/>
    <n v="65.459999999999994"/>
    <m/>
    <n v="794.62653699999998"/>
    <n v="176.38288399999999"/>
    <n v="1026.6602230000001"/>
    <n v="1024.9038760000001"/>
    <n v="619.62860000000001"/>
    <n v="586.12526600000001"/>
    <n v="578.94373399999995"/>
    <n v="547.19666600000005"/>
    <n v="546.45000000000005"/>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2"/>
    <s v="Desarrollo abierto y transparente de la gestión de la SDHT"/>
    <n v="48"/>
    <n v="8"/>
    <s v="Incrementar 10 Puntos Los Resultados Del Índice De Transparencia En La Sdht."/>
    <n v="3"/>
    <s v="Creciente"/>
    <n v="1"/>
    <s v="En ejecucion"/>
    <n v="1"/>
    <n v="0"/>
    <n v="0"/>
    <n v="0"/>
    <n v="0"/>
    <n v="0"/>
    <n v="0"/>
    <n v="5"/>
    <n v="7.2"/>
    <n v="144"/>
    <n v="10"/>
    <n v="0"/>
    <n v="0"/>
    <n v="0"/>
    <n v="0"/>
    <n v="0"/>
    <s v="N/A"/>
    <s v="N/A"/>
    <s v="N/A"/>
    <n v="0"/>
    <n v="0"/>
    <n v="0"/>
    <n v="0"/>
    <n v="0"/>
    <n v="0"/>
    <n v="120121899"/>
    <n v="111612000"/>
    <n v="92.92"/>
    <n v="134500000"/>
    <n v="118500000"/>
    <n v="88.1"/>
    <n v="0"/>
    <n v="0"/>
    <n v="0"/>
    <n v="254621899"/>
    <n v="230112000"/>
    <n v="90.37"/>
    <s v="VIGENCIA (a 30/09/2019): Teniendo en cuenta que el índice de transparencia se mide en noviembre del 2019. los resultados finales se dan en diciembre"/>
    <n v="0"/>
    <n v="0"/>
    <n v="0"/>
    <n v="0"/>
    <n v="120.121899"/>
    <n v="111.61199999999999"/>
    <n v="134.5"/>
    <n v="118.5"/>
    <n v="0"/>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2"/>
    <s v="Desarrollo abierto y transparente de la gestión de la SDHT"/>
    <n v="48"/>
    <n v="9"/>
    <s v="Gestionar 100 Por Ciento Del Plan De Adecuación Y Sostenibiliad Del Sig - Mipg"/>
    <n v="2"/>
    <s v="Constante"/>
    <n v="1"/>
    <s v="En ejecucion"/>
    <n v="1"/>
    <n v="0"/>
    <n v="0"/>
    <n v="0"/>
    <n v="0"/>
    <n v="0"/>
    <n v="0"/>
    <n v="0"/>
    <n v="0"/>
    <n v="0"/>
    <n v="100"/>
    <n v="69.17"/>
    <n v="69.17"/>
    <n v="100"/>
    <n v="0"/>
    <n v="0"/>
    <s v="N/A"/>
    <s v="N/A"/>
    <s v="N/A"/>
    <n v="0"/>
    <n v="0"/>
    <n v="0"/>
    <n v="0"/>
    <n v="0"/>
    <n v="0"/>
    <n v="0"/>
    <n v="0"/>
    <n v="0"/>
    <n v="626011052"/>
    <n v="593066053"/>
    <n v="94.74"/>
    <n v="661550000"/>
    <n v="0"/>
    <n v="0"/>
    <n v="1287561052"/>
    <n v="593066053"/>
    <n v="46.06"/>
    <m/>
    <n v="0"/>
    <n v="0"/>
    <n v="0"/>
    <n v="0"/>
    <n v="0"/>
    <n v="0"/>
    <n v="626.01105199999995"/>
    <n v="593.06605300000001"/>
    <n v="661.55"/>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3"/>
    <s v="43 - Modernización institucional"/>
    <n v="0"/>
    <s v="NO APLICA"/>
    <n v="0"/>
    <s v="NO APLICA"/>
    <n v="0"/>
    <s v="NO APLICA"/>
    <n v="0"/>
    <s v="NO APLICA"/>
    <n v="0"/>
    <s v="Modernización institucional"/>
    <n v="418"/>
    <s v="Fortalecimiento institucional"/>
    <n v="169"/>
    <n v="54"/>
    <s v="Mantener 100 Por Ciento La Infraestructura Operativa Y Tecnológica De La Entidad."/>
    <n v="2"/>
    <s v="Constante"/>
    <n v="1"/>
    <s v="En ejecucion"/>
    <n v="1"/>
    <n v="100"/>
    <n v="98.13"/>
    <n v="98.13"/>
    <n v="100"/>
    <n v="99.29"/>
    <n v="99.29"/>
    <n v="100"/>
    <n v="99.84"/>
    <n v="99.84"/>
    <n v="100"/>
    <n v="95.04"/>
    <n v="95.04"/>
    <n v="100"/>
    <n v="0"/>
    <n v="0"/>
    <s v="N/A"/>
    <s v="N/A"/>
    <s v="N/A"/>
    <n v="2445886391"/>
    <n v="2442544934"/>
    <n v="99.86"/>
    <n v="5896198100"/>
    <n v="5529214173"/>
    <n v="93.78"/>
    <n v="4558076205"/>
    <n v="3770818065"/>
    <n v="82.73"/>
    <n v="5903964678"/>
    <n v="4005281652"/>
    <n v="67.84"/>
    <n v="7156216000"/>
    <n v="0"/>
    <n v="0"/>
    <n v="25960341374"/>
    <n v="15747858824"/>
    <n v="60.66"/>
    <m/>
    <n v="2445.886391"/>
    <n v="2442.544934"/>
    <n v="5896.1980999999996"/>
    <n v="5529.2141730000003"/>
    <n v="4558.0762050000003"/>
    <n v="3770.8180649999999"/>
    <n v="5903.9646780000003"/>
    <n v="4005.2816520000001"/>
    <n v="7156.2160000000003"/>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3"/>
    <s v="43 - Modernización institucional"/>
    <n v="0"/>
    <s v="NO APLICA"/>
    <n v="0"/>
    <s v="NO APLICA"/>
    <n v="0"/>
    <s v="NO APLICA"/>
    <n v="0"/>
    <s v="NO APLICA"/>
    <n v="0"/>
    <s v="Modernización institucional"/>
    <n v="418"/>
    <s v="Fortalecimiento institucional"/>
    <n v="169"/>
    <n v="55"/>
    <s v="Fortalecer 100 Por Ciento El Subsistema Interno De Gestión Documental Y Archivo"/>
    <n v="1"/>
    <s v="Suma"/>
    <n v="1"/>
    <s v="En ejecucion"/>
    <n v="1"/>
    <n v="15"/>
    <n v="6.14"/>
    <n v="40.93"/>
    <n v="25"/>
    <n v="22.22"/>
    <n v="88.88"/>
    <n v="21"/>
    <n v="18.14"/>
    <n v="86.38"/>
    <n v="30"/>
    <n v="28.08"/>
    <n v="93.6"/>
    <n v="23.5"/>
    <n v="0"/>
    <n v="0"/>
    <n v="100"/>
    <n v="74.58"/>
    <n v="74.58"/>
    <n v="426419098"/>
    <n v="426419098"/>
    <n v="100"/>
    <n v="493135711"/>
    <n v="483776243"/>
    <n v="98.1"/>
    <n v="780693728"/>
    <n v="757390795"/>
    <n v="97.02"/>
    <n v="2030069082"/>
    <n v="2018810082"/>
    <n v="99.45"/>
    <n v="1614353000"/>
    <n v="0"/>
    <n v="0"/>
    <n v="5344670619"/>
    <n v="3686396218"/>
    <n v="68.97"/>
    <m/>
    <n v="426.41909800000002"/>
    <n v="426.41909800000002"/>
    <n v="493.13571100000001"/>
    <n v="483.77624300000002"/>
    <n v="780.69372799999996"/>
    <n v="757.39079500000003"/>
    <n v="2030.069082"/>
    <n v="2018.810082"/>
    <n v="1614.3530000000001"/>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3"/>
    <s v="43 - Modernización institucional"/>
    <n v="0"/>
    <s v="NO APLICA"/>
    <n v="0"/>
    <s v="NO APLICA"/>
    <n v="0"/>
    <s v="NO APLICA"/>
    <n v="0"/>
    <s v="NO APLICA"/>
    <n v="0"/>
    <s v="Modernización institucional"/>
    <n v="418"/>
    <s v="Fortalecimiento institucional"/>
    <n v="169"/>
    <n v="56"/>
    <s v="Implementar, Ejecutar Y Desarrollar 100 Por Ciento El Sistema De Seguridad Y Salud En El Trabajo"/>
    <n v="1"/>
    <s v="Suma"/>
    <n v="1"/>
    <s v="En ejecucion"/>
    <n v="1"/>
    <n v="60"/>
    <n v="39.18"/>
    <n v="65.3"/>
    <n v="10"/>
    <n v="9.86"/>
    <n v="98.6"/>
    <n v="10"/>
    <n v="10"/>
    <n v="100"/>
    <n v="36"/>
    <n v="25.44"/>
    <n v="70.67"/>
    <n v="4.96"/>
    <n v="0"/>
    <n v="0"/>
    <n v="100"/>
    <n v="84.48"/>
    <n v="84.48"/>
    <n v="59821497"/>
    <n v="35668840"/>
    <n v="59.63"/>
    <n v="175087862"/>
    <n v="158052202"/>
    <n v="90.27"/>
    <n v="214334190"/>
    <n v="214334190"/>
    <n v="100"/>
    <n v="343723999"/>
    <n v="343723999"/>
    <n v="100"/>
    <n v="889894000"/>
    <n v="0"/>
    <n v="0"/>
    <n v="1682861548"/>
    <n v="751779231"/>
    <n v="44.67"/>
    <m/>
    <n v="59.821497000000001"/>
    <n v="35.668840000000003"/>
    <n v="175.087862"/>
    <n v="158.05220199999999"/>
    <n v="214.33419000000001"/>
    <n v="214.33419000000001"/>
    <n v="343.72399899999999"/>
    <n v="343.72399899999999"/>
    <n v="889.89400000000001"/>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3"/>
    <s v="43 - Modernización institucional"/>
    <n v="0"/>
    <s v="NO APLICA"/>
    <n v="0"/>
    <s v="NO APLICA"/>
    <n v="0"/>
    <s v="NO APLICA"/>
    <n v="0"/>
    <s v="NO APLICA"/>
    <n v="0"/>
    <s v="Modernización institucional"/>
    <n v="418"/>
    <s v="Fortalecimiento institucional"/>
    <n v="169"/>
    <n v="57"/>
    <s v="Garantizar 100 Por Ciento La Disponibilidad De La Infraestructura Física De La Entidad"/>
    <n v="2"/>
    <s v="Constante"/>
    <n v="1"/>
    <s v="En ejecucion"/>
    <n v="1"/>
    <n v="100"/>
    <n v="100"/>
    <n v="100"/>
    <n v="100"/>
    <n v="100"/>
    <n v="100"/>
    <n v="100"/>
    <n v="100"/>
    <n v="100"/>
    <n v="100"/>
    <n v="100"/>
    <n v="100"/>
    <n v="100"/>
    <n v="0"/>
    <n v="0"/>
    <s v="N/A"/>
    <s v="N/A"/>
    <s v="N/A"/>
    <n v="21318472"/>
    <n v="21318472"/>
    <n v="100"/>
    <n v="619580587"/>
    <n v="571313071"/>
    <n v="92.21"/>
    <n v="163633494"/>
    <n v="158137384"/>
    <n v="96.64"/>
    <n v="501767716"/>
    <n v="174556430"/>
    <n v="34.79"/>
    <n v="602459000"/>
    <n v="0"/>
    <n v="0"/>
    <n v="1908759269"/>
    <n v="925325357"/>
    <n v="48.48"/>
    <m/>
    <n v="21.318472"/>
    <n v="21.318472"/>
    <n v="619.58058700000004"/>
    <n v="571.31307100000004"/>
    <n v="163.63349400000001"/>
    <n v="158.137384"/>
    <n v="501.76771600000001"/>
    <n v="174.55643000000001"/>
    <n v="602.45899999999995"/>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3"/>
    <s v="43 - Modernización institucional"/>
    <n v="0"/>
    <s v="NO APLICA"/>
    <n v="0"/>
    <s v="NO APLICA"/>
    <n v="0"/>
    <s v="NO APLICA"/>
    <n v="0"/>
    <s v="NO APLICA"/>
    <n v="0"/>
    <s v="Modernización institucional"/>
    <n v="418"/>
    <s v="Fortalecimiento institucional"/>
    <n v="169"/>
    <n v="58"/>
    <s v="Mantener 95 Por Ciento La Satisfacción De  Los Usuarios De Los Trámites Y Servicios De La Entidad"/>
    <n v="2"/>
    <s v="Constante"/>
    <n v="1"/>
    <s v="En ejecucion"/>
    <n v="1"/>
    <n v="95"/>
    <n v="95.4"/>
    <n v="100.42"/>
    <n v="95"/>
    <n v="97.6"/>
    <n v="102.74"/>
    <n v="95"/>
    <n v="99.1"/>
    <n v="104.32"/>
    <n v="95"/>
    <n v="98.62"/>
    <n v="103.81"/>
    <n v="95"/>
    <n v="0"/>
    <n v="0"/>
    <s v="N/A"/>
    <s v="N/A"/>
    <s v="N/A"/>
    <n v="7250000"/>
    <n v="7250000"/>
    <n v="100"/>
    <n v="556322817"/>
    <n v="326864288"/>
    <n v="58.75"/>
    <n v="710698014"/>
    <n v="677779914"/>
    <n v="95.37"/>
    <n v="673413220"/>
    <n v="658851220"/>
    <n v="97.84"/>
    <n v="828038000"/>
    <n v="0"/>
    <n v="0"/>
    <n v="2775722051"/>
    <n v="1670745422"/>
    <n v="60.19"/>
    <m/>
    <n v="7.25"/>
    <n v="7.25"/>
    <n v="556.32281699999999"/>
    <n v="326.86428799999999"/>
    <n v="710.69801399999994"/>
    <n v="677.77991399999996"/>
    <n v="673.41322000000002"/>
    <n v="658.85122000000001"/>
    <n v="828.03800000000001"/>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3"/>
    <s v="43 - Modernización institucional"/>
    <n v="0"/>
    <s v="NO APLICA"/>
    <n v="0"/>
    <s v="NO APLICA"/>
    <n v="0"/>
    <s v="NO APLICA"/>
    <n v="0"/>
    <s v="NO APLICA"/>
    <n v="0"/>
    <s v="Modernización institucional"/>
    <n v="418"/>
    <s v="Fortalecimiento institucional"/>
    <n v="169"/>
    <n v="59"/>
    <s v=" Pagar 100 Por Ciento Los Pasivos Exigibles Que Cumplan Con Las Condiciones Técnicas, Financieras Y Jurídicas Para Proceder A Su Finalización"/>
    <n v="2"/>
    <s v="Constante"/>
    <n v="1"/>
    <s v="En ejecucion"/>
    <n v="1"/>
    <n v="0"/>
    <n v="0"/>
    <n v="0"/>
    <n v="0"/>
    <n v="0"/>
    <n v="0"/>
    <n v="0"/>
    <n v="0"/>
    <n v="0"/>
    <n v="100"/>
    <n v="0"/>
    <n v="0"/>
    <n v="100"/>
    <n v="0"/>
    <n v="0"/>
    <s v="N/A"/>
    <s v="N/A"/>
    <s v="N/A"/>
    <n v="0"/>
    <n v="0"/>
    <n v="0"/>
    <n v="0"/>
    <n v="0"/>
    <n v="0"/>
    <n v="0"/>
    <n v="0"/>
    <n v="0"/>
    <n v="3361305"/>
    <n v="0"/>
    <n v="0"/>
    <n v="1000000"/>
    <n v="0"/>
    <n v="0"/>
    <n v="4361305"/>
    <n v="0"/>
    <n v="0"/>
    <s v="VIGENCIA (a 30/09/2019): a la fecha no se ha realizado el pago del pasivo."/>
    <n v="0"/>
    <n v="0"/>
    <n v="0"/>
    <n v="0"/>
    <n v="0"/>
    <n v="0"/>
    <n v="3.3613050000000002"/>
    <n v="0"/>
    <n v="1"/>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3"/>
    <s v="43 - Modernización institucional"/>
    <n v="0"/>
    <s v="NO APLICA"/>
    <n v="0"/>
    <s v="NO APLICA"/>
    <n v="0"/>
    <s v="NO APLICA"/>
    <n v="0"/>
    <s v="NO APLICA"/>
    <n v="0"/>
    <s v="Modernización institucional"/>
    <n v="7505"/>
    <s v="Fortalecimiento Jurídico Institucional"/>
    <n v="35"/>
    <n v="1"/>
    <s v="Conceptualizar 100 % La Viabilidad Jurídica De La Normatividad En Materia De Hábitat"/>
    <n v="2"/>
    <s v="Constante"/>
    <n v="1"/>
    <s v="En ejecucion"/>
    <n v="1"/>
    <n v="0"/>
    <n v="0"/>
    <n v="0"/>
    <n v="100"/>
    <n v="100"/>
    <n v="100"/>
    <n v="100"/>
    <n v="100"/>
    <n v="100"/>
    <n v="100"/>
    <n v="100"/>
    <n v="100"/>
    <n v="100"/>
    <n v="0"/>
    <n v="0"/>
    <s v="N/A"/>
    <s v="N/A"/>
    <s v="N/A"/>
    <n v="0"/>
    <n v="0"/>
    <n v="0"/>
    <n v="104995000"/>
    <n v="104995000"/>
    <n v="100"/>
    <n v="215922310"/>
    <n v="215922310"/>
    <n v="100"/>
    <n v="307633333"/>
    <n v="307633333"/>
    <n v="100"/>
    <n v="593285000"/>
    <n v="0"/>
    <n v="0"/>
    <n v="1221835643"/>
    <n v="628550643"/>
    <n v="51.44"/>
    <m/>
    <n v="0"/>
    <n v="0"/>
    <n v="104.995"/>
    <n v="104.995"/>
    <n v="215.92231000000001"/>
    <n v="215.92231000000001"/>
    <n v="307.63333299999999"/>
    <n v="307.63333299999999"/>
    <n v="593.28499999999997"/>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3"/>
    <s v="43 - Modernización institucional"/>
    <n v="0"/>
    <s v="NO APLICA"/>
    <n v="0"/>
    <s v="NO APLICA"/>
    <n v="0"/>
    <s v="NO APLICA"/>
    <n v="0"/>
    <s v="NO APLICA"/>
    <n v="0"/>
    <s v="Modernización institucional"/>
    <n v="7505"/>
    <s v="Fortalecimiento Jurídico Institucional"/>
    <n v="35"/>
    <n v="2"/>
    <s v="Representar 100 % Judicial Y Extrajudicialmente  A A La Entidad En Los Procesos Jurídicos Que Cursen Ante Las Distintas Jurisdicciones En Los Que Sea Parte O Se Haya Vinculado."/>
    <n v="2"/>
    <s v="Constante"/>
    <n v="1"/>
    <s v="En ejecucion"/>
    <n v="1"/>
    <n v="0"/>
    <n v="0"/>
    <n v="0"/>
    <n v="100"/>
    <n v="100"/>
    <n v="100"/>
    <n v="100"/>
    <n v="100"/>
    <n v="100"/>
    <n v="100"/>
    <n v="100"/>
    <n v="100"/>
    <n v="100"/>
    <n v="0"/>
    <n v="0"/>
    <s v="N/A"/>
    <s v="N/A"/>
    <s v="N/A"/>
    <n v="0"/>
    <n v="0"/>
    <n v="0"/>
    <n v="632507839"/>
    <n v="628366925"/>
    <n v="99.35"/>
    <n v="481699152"/>
    <n v="470232819"/>
    <n v="97.62"/>
    <n v="831386000"/>
    <n v="711630931"/>
    <n v="85.6"/>
    <n v="829876000"/>
    <n v="0"/>
    <n v="0"/>
    <n v="2775468991"/>
    <n v="1810230675"/>
    <n v="65.22"/>
    <m/>
    <n v="0"/>
    <n v="0"/>
    <n v="632.50783899999999"/>
    <n v="628.36692500000004"/>
    <n v="481.69915200000003"/>
    <n v="470.23281900000001"/>
    <n v="831.38599999999997"/>
    <n v="711.63093100000003"/>
    <n v="829.87599999999998"/>
    <n v="0"/>
  </r>
  <r>
    <n v="4069852800"/>
    <n v="5"/>
    <s v="Bogotá mejor para todos"/>
    <x v="0"/>
    <n v="2019"/>
    <s v="30/09/2019 (Terminado)"/>
    <s v="Pesos corrientes"/>
    <n v="2"/>
    <s v="Ultima Version Oficial"/>
    <n v="118"/>
    <s v="Secretaría Distrital del Hábitat"/>
    <s v="118 - SDHT"/>
    <n v="96"/>
    <x v="7"/>
    <n v="7"/>
    <s v="7 - Eje transversal Gobierno legítimo, fortalecimiento local y eficiencia"/>
    <n v="43"/>
    <s v="43 - Modernización institucional"/>
    <n v="0"/>
    <s v="NO APLICA"/>
    <n v="0"/>
    <s v="NO APLICA"/>
    <n v="0"/>
    <s v="NO APLICA"/>
    <n v="0"/>
    <s v="NO APLICA"/>
    <n v="0"/>
    <s v="Modernización institucional"/>
    <n v="7505"/>
    <s v="Fortalecimiento Jurídico Institucional"/>
    <n v="35"/>
    <n v="3"/>
    <s v="Elaborar 100 % Los Actos Administrativos Que Se Emitan En Ejecución De Las Políticas En Materia De Habitat"/>
    <n v="2"/>
    <s v="Constante"/>
    <n v="1"/>
    <s v="En ejecucion"/>
    <n v="1"/>
    <n v="0"/>
    <n v="0"/>
    <n v="0"/>
    <n v="100"/>
    <n v="100"/>
    <n v="100"/>
    <n v="100"/>
    <n v="100"/>
    <n v="100"/>
    <n v="100"/>
    <n v="100"/>
    <n v="100"/>
    <n v="100"/>
    <n v="0"/>
    <n v="0"/>
    <s v="N/A"/>
    <s v="N/A"/>
    <s v="N/A"/>
    <n v="0"/>
    <n v="0"/>
    <n v="0"/>
    <n v="397414080"/>
    <n v="394422903"/>
    <n v="99.25"/>
    <n v="583378538"/>
    <n v="546781673"/>
    <n v="93.73"/>
    <n v="309980667"/>
    <n v="293222667"/>
    <n v="94.59"/>
    <n v="288839000"/>
    <n v="0"/>
    <n v="0"/>
    <n v="1579612285"/>
    <n v="1234427243"/>
    <n v="78.150000000000006"/>
    <m/>
    <n v="0"/>
    <n v="0"/>
    <n v="397.41408000000001"/>
    <n v="394.42290300000002"/>
    <n v="583.37853800000005"/>
    <n v="546.78167299999996"/>
    <n v="309.98066699999998"/>
    <n v="293.222667"/>
    <n v="288.839"/>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97"/>
    <s v="Fortalecimiento de los procesos y de agentes de formación del sector"/>
    <n v="51"/>
    <n v="1"/>
    <s v="Implementar 1 Sistema Distrital De Formación Artística Y Cultural (Sidfac)"/>
    <n v="1"/>
    <s v="Suma"/>
    <n v="1"/>
    <s v="En ejecucion"/>
    <n v="1"/>
    <n v="0.15"/>
    <n v="0.15"/>
    <n v="100"/>
    <n v="0.3"/>
    <n v="0.3"/>
    <n v="100"/>
    <n v="0.25"/>
    <n v="0.25"/>
    <n v="100"/>
    <n v="0.25"/>
    <n v="0.19"/>
    <n v="76"/>
    <n v="0.05"/>
    <n v="0"/>
    <n v="0"/>
    <n v="1"/>
    <n v="0.89"/>
    <n v="89"/>
    <n v="50481185"/>
    <n v="45794535"/>
    <n v="90.71"/>
    <n v="167224467"/>
    <n v="161150667"/>
    <n v="96.37"/>
    <n v="233266000"/>
    <n v="233266000"/>
    <n v="100"/>
    <n v="304491600"/>
    <n v="304491600"/>
    <n v="100"/>
    <n v="325285000"/>
    <n v="0"/>
    <n v="0"/>
    <n v="1080748252"/>
    <n v="744702802"/>
    <n v="68.91"/>
    <s v="VIGENCIA (a 30/09/2019): En 2019 se generaron avances entendiendo que el objetivo del SIDFAC se centra en la articulación de la oferta y las acciones de formación artística y cultural a cargo de las entidades adscritas del sector, desde donde se adelantan actividades a partir de programas y líneas estratégicas. La SCRD viene trabajando en la formulación y ejecución de 5 Planes Estratégicos Culturales (PEC) en los temas de Arte en Espacio Público, Ciudad Creativa de la Música, Formación Artística y Cultural, Infraestructura Cultural y Patrimonio Cultural, dado lo anterior, la información se presenta con la estructura y contenidos del PEC de Formación Artística y Cultural, que se encuentra en su fase final de formulación. El avance se presenta de acuerdo con los núcleos de acción y ámbitos de gestión:  NUCLEOS DE ACCIÓN 1. ARTE Y PATRIMONIO CULTURAL EN LA ESCUELA PARA UNA EDUCACIÓN INTEGRAL DE CALIDAD: Jornada Única - JU y Jornada Extendida ¿ JE 2. EXPERIENCIAS ARTÍSTICAS Y CULTURALES PARA UNA PRIMERA INFANCIA FELIZ: Ruta de Atención Integral a la Primera Infancia RIAPI 3. FORMACIÓN INFORMAL CON CALIDAD EN TODAS LAS LOCALIDADES: Acompañamiento, asesoría y asistencia técnica a la formulación de los proyectos de los Fondos de Desarrollo Local en la línea de inversión de formación artística y cultural, en el marco de la Directiva 12 de 2016 4. CAPITAL HUMANO Y SOCIAL PARA UN SECTOR MÁS FUERTE: da continuidad al proceso de caracterización de la oferta de educación superior, para el trabajo y el desarrollo humano, y al proceso de caracterización de las organizaciones que desarrollan procesos de formación informal  AMBITOS DE GESTIÓN: SINERGIAS INTERSECTORIALES, GESTIÓN DEL CONOCIMIENTO, GESTIÓN TERRITORIAL, COMUNICACIÓN"/>
    <n v="50.481185000000004"/>
    <n v="45.794535000000003"/>
    <n v="167.224467"/>
    <n v="161.150667"/>
    <n v="233.26599999999999"/>
    <n v="233.26599999999999"/>
    <n v="304.49160000000001"/>
    <n v="304.49160000000001"/>
    <n v="325.28500000000003"/>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97"/>
    <s v="Fortalecimiento de los procesos y de agentes de formación del sector"/>
    <n v="51"/>
    <n v="2"/>
    <s v="Atender 4000 Agentes Del Sector En Procesos De Formación Y Cualificación"/>
    <n v="1"/>
    <s v="Suma"/>
    <n v="1"/>
    <s v="En ejecucion"/>
    <n v="1"/>
    <n v="400"/>
    <n v="400"/>
    <n v="100"/>
    <n v="800"/>
    <n v="1020"/>
    <n v="127.5"/>
    <n v="1200"/>
    <n v="1356"/>
    <n v="113"/>
    <n v="1144"/>
    <n v="992"/>
    <n v="86.71"/>
    <n v="80"/>
    <n v="0"/>
    <n v="0"/>
    <n v="4000"/>
    <n v="3768"/>
    <n v="94.2"/>
    <n v="86493350"/>
    <n v="86493350"/>
    <n v="100"/>
    <n v="198574000"/>
    <n v="198574000"/>
    <n v="100"/>
    <n v="395491066"/>
    <n v="395491066"/>
    <n v="100"/>
    <n v="127900000"/>
    <n v="127900000"/>
    <n v="100"/>
    <n v="344167000"/>
    <n v="0"/>
    <n v="0"/>
    <n v="1152625416"/>
    <n v="808458416"/>
    <n v="70.14"/>
    <s v="VIGENCIA (a 30/09/2019): Se han atendido 992 agentes en procesos de formación y cualificación así:  1) Capacitación en gestiones virtuales (PAES.gov.co) y uso del manual para la regulación de actividades artísticas en la Carrera séptima. 138 artistas participantes. 2) Jornada de socialización y capacitación en el uso del manual para la regulación de actividades artísticas en la Carrera séptima con la Fuerza Disponible de la Carrera Séptima, Compañía Caldas. (45 participantes contando con 2 funcionarios, es decir 43 participantes). 3) Socialización Decreto 149 de 2019 Por medio del cual se establece la conformación y funcionamiento del Comité Distrital del Espacio Público, la operación de la Ventanilla Única de Implantaciones Artísticas en el Espacio Público ¿ VIARTE¿. 12 participantes referentes del tema espacio público de las entidades distritales. 4) Jornada de capacitación sobre la Regulación de Actividades Artísticas en el Espacio Público dirigida a los equipos que están en el espacio público de la Cra 7a: coordinadores de Guardianes del espacio público, Gestores de Seguridad y Convivencia (Alcaldía de La Candelaria, Santa Fe y Secretaría de Gobierno). 44 participantes. 5) Estrategia de divulgación del Patrimonio a través de los talleres de ¿Todos Somos Patrimonio¿ en sectores estratégicos de la ciudad: 151 participantes. 6) Actividades de socialización en torno a la Regulación de actividades artísticas. 191 participantes. 7) Talleres de celebración del Día del Arte Urbano, realizados en el Bronx Distrito Creativo. 57 participantes. 8) Consolidado de agentes del sector inscritos y certificados en la Plataforma Virtual de Formación en Gestión Cultural, en el periodo de mayo a septiembre se han certificado 190 agentes  9) El Salón Nacional de Artistas permitió reconocer y potenciar la labor de 166 agentes del sector, fortaleciendo los mecanismos de socialización, circulación gestión y apropiación de los procesos pedagógicos de las artes y la cultura."/>
    <n v="86.493350000000007"/>
    <n v="86.493350000000007"/>
    <n v="198.57400000000001"/>
    <n v="198.57400000000001"/>
    <n v="395.49106599999999"/>
    <n v="395.49106599999999"/>
    <n v="127.9"/>
    <n v="127.9"/>
    <n v="344.16699999999997"/>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97"/>
    <s v="Fortalecimiento de los procesos y de agentes de formación del sector"/>
    <n v="51"/>
    <n v="3"/>
    <s v="Apoyar 45 Agentes Del Sector En Procesos Profesionalización"/>
    <n v="2"/>
    <s v="Constante"/>
    <n v="1"/>
    <s v="En ejecucion"/>
    <n v="1"/>
    <n v="0"/>
    <n v="0"/>
    <n v="0"/>
    <n v="45"/>
    <n v="45"/>
    <n v="100"/>
    <n v="45"/>
    <n v="69"/>
    <n v="153.33000000000001"/>
    <n v="45"/>
    <n v="0"/>
    <n v="0"/>
    <n v="45"/>
    <n v="0"/>
    <n v="0"/>
    <s v="N/A"/>
    <s v="N/A"/>
    <s v="N/A"/>
    <n v="0"/>
    <n v="0"/>
    <n v="0"/>
    <n v="31026000"/>
    <n v="13839900"/>
    <n v="44.6"/>
    <n v="206357934"/>
    <n v="203357934"/>
    <n v="98.55"/>
    <n v="212317333"/>
    <n v="56317333"/>
    <n v="26.53"/>
    <n v="228973000"/>
    <n v="0"/>
    <n v="0"/>
    <n v="678674267"/>
    <n v="273515167"/>
    <n v="40.299999999999997"/>
    <s v="VIGENCIA (a 30/09/2019): Para el 2019 la meta se ejecuta según lo programado y a la fecha se cuenta con las siguientes actividades:  i) Con relación a los estudiantes vinculados a través de los convenios con Icetex y las Universidades Distrital y Pedagógica se presentaron los siguientes avances: se hace seguimiento con relación al cumplimiento de requisitos para iniciar el trámite de condonación a los 15 estudiantes de la Universidad Distrital que se encuentran en proceso de condonación de sus créditos con el ICETEX y a los cinco (5) estudiantes de la Universidad Pedagógica que iniciaron el proceso de cobro jurídico por parte del ICETEX.  ii) Convocatoria Beca de apoyo a la profesionalización - segundo corte 2018 (II Semestre): Seguimiento a los 23 estudiantes ganadores con relación a la aprobación de los informes parciales de ejecución de proyectos, los informes finales de ejecución de proyectos y verificación de documentación adicional. Del total de ganadores, 22 estudiantes cumplen con los requisitos para poder realizar el pago del segundo y último desembolso equivalente al 30% restante del valor del estímulo. Se identificó 1 estudiante que por motivos de salud no puede continuar con el proceso de estudios y recibió solicitud para desistir del estímulo, actualmente se encuentra en proceso de revisión.  iii) En cumplimiento de los compromisos adquiridos, la SCRD emite la resolución 465 de 2019 &quot;Por medio de la cual se adopta la Cartilla de Condiciones Específicas, para dar continuidad al proceso de profesionalización de agentes del sector, en el marco de las convocatorias, Beca: Apoyo a Procesos de Profesionalización 2018, y Apoyo a los Agentes del Sector en Procesos de Profesionalización del Programa Distrital de Estímulos 2018, de la Secretaría Distrital de Cultura, Recreación y Deporte, mediante el cual se da continuidad al proceso de profesionalización a los agentes y a beneficiarios."/>
    <n v="0"/>
    <n v="0"/>
    <n v="31.026"/>
    <n v="13.8399"/>
    <n v="206.357934"/>
    <n v="203.357934"/>
    <n v="212.31733299999999"/>
    <n v="56.317332999999998"/>
    <n v="228.97300000000001"/>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65"/>
    <n v="1"/>
    <s v="Otorgar 338 Estímulos A Agentes Del Sector Cultura, Recreación Y Deporte"/>
    <n v="1"/>
    <s v="Suma"/>
    <n v="1"/>
    <s v="En ejecucion"/>
    <n v="1"/>
    <n v="54"/>
    <n v="57"/>
    <n v="105.56"/>
    <n v="60"/>
    <n v="60"/>
    <n v="100"/>
    <n v="116"/>
    <n v="118"/>
    <n v="101.72"/>
    <n v="66"/>
    <n v="58"/>
    <n v="87.88"/>
    <n v="39"/>
    <n v="0"/>
    <n v="0"/>
    <n v="338"/>
    <n v="293"/>
    <n v="86.69"/>
    <n v="860348061"/>
    <n v="860348061"/>
    <n v="100"/>
    <n v="733138933"/>
    <n v="733138933"/>
    <n v="100"/>
    <n v="1601543633"/>
    <n v="1586543633"/>
    <n v="99.06"/>
    <n v="1182783066"/>
    <n v="767525066"/>
    <n v="64.89"/>
    <n v="998877000"/>
    <n v="0"/>
    <n v="0"/>
    <n v="5376690693"/>
    <n v="3947555693"/>
    <n v="73.42"/>
    <s v="VIGENCIA (a 30/09/2019): Han sido adjudicadas la totalidad de las convocatorias abiertas y se ha realizado el acompañamiento y reconocimiento a los ganadores del Programa Distrital de Estímulos.  Se desarrolló el convenio con el Fondo de Desarrollo Local de Ciudad Bolívar con resultados positivos, ya que, por primera vez, un Fondo de Desarrollo Local se interesó en ofertar convocatorias a través del Programa Distrital de Estímulos (PDE) a las agrupaciones que trabajan en pro de la cultura y el arte en su localidad. En ese sentido, esta alianza permitió a los agentes artísticos y culturales de Ciudad Bolívar, acceder a los recursos de manera directa a través del PDE, arrojando resultados muy positivos, tanto en términos de acogida y receptividad, como de impacto, cobertura local, fortalecimiento a agrupaciones artístico-culturales y recuperación de la confianza institucional.  Se realizó la selección de 32 jurados y 26 ganadores correspondiente a las convocatorias adelantadas por la Dirección de Fomento."/>
    <n v="860.34806100000003"/>
    <n v="860.34806100000003"/>
    <n v="733.13893299999995"/>
    <n v="733.13893299999995"/>
    <n v="1601.543633"/>
    <n v="1586.543633"/>
    <n v="1182.783066"/>
    <n v="767.52506600000004"/>
    <n v="998.87699999999995"/>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65"/>
    <n v="2"/>
    <s v="Implementar El 100 % De Las Acciones De Formulación, Seguimiento Y Evaluación De Las Políticas Públicas De Los Subcampos Del Arte, La Cultura Y El Patrimonio Priorizados."/>
    <n v="1"/>
    <s v="Suma"/>
    <n v="1"/>
    <s v="En ejecucion"/>
    <n v="1"/>
    <n v="20"/>
    <n v="20"/>
    <n v="100"/>
    <n v="30"/>
    <n v="30"/>
    <n v="100"/>
    <n v="25"/>
    <n v="25"/>
    <n v="100"/>
    <n v="15"/>
    <n v="11.25"/>
    <n v="75"/>
    <n v="10"/>
    <n v="0"/>
    <n v="0"/>
    <n v="100"/>
    <n v="86.25"/>
    <n v="86.25"/>
    <n v="254363771"/>
    <n v="228225216"/>
    <n v="89.73"/>
    <n v="219244033"/>
    <n v="219244033"/>
    <n v="100"/>
    <n v="375984352"/>
    <n v="373917552"/>
    <n v="99.45"/>
    <n v="178570109"/>
    <n v="178570109"/>
    <n v="100"/>
    <n v="111796000"/>
    <n v="0"/>
    <n v="0"/>
    <n v="1139958265"/>
    <n v="999956910"/>
    <n v="87.72"/>
    <s v="VIGENCIA (a 30/09/2019): La formulación e implementación de las políticas culturales en Bogotá representan uno de los aspectos que se destacan del proceso por la diversidad de las metodologías. El rango es amplio: desde lo cuantitativo (encuestas) hasta lo cualitativo, desde lo lúdico y etnográfico hasta la recuperación de datos a través de indicadores.   Una de las características más interesantes es la aproximación a los ciudadanos y ciudadanas a partir de intervenciones lúdicas y simbólicas en que se busca captar el sentido de la ciudad que sueñan, de esta manera se va más allá de la información y la opinión, para tratar de llegar a interpretaciones muy personales y a posturas grupales que son más que confirmaciones estadísticas.  Para el tercer trimestres se construyó el plan de acción de la mesa de políticas y se identificaron los principales retos.   ¿_x0009_ABC 2038: ¿_x0009_Política Cultura Ciudadana:  ¿_x0009_Política de Emprendimiento e Industrias Culturales y Creativas: ¿_x0009_Formular y tramitar la política ante CONPES D.C. ¿_x0009_Política DRAEFE: ¿_x0009_Planes sectoriales: ¿_x0009_Planes de Formación, Arte en Espacio Público, Ciudad Creativa de la Música, Infraestructura y Patrimonio: ¿_x0009_Lineamientos de Fomento:"/>
    <n v="254.36377100000001"/>
    <n v="228.22521599999999"/>
    <n v="219.244033"/>
    <n v="219.244033"/>
    <n v="375.984352"/>
    <n v="373.917552"/>
    <n v="178.570109"/>
    <n v="178.570109"/>
    <n v="111.79600000000001"/>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65"/>
    <n v="3"/>
    <s v="Apoyar 109 Proyectos De Organizaciones Culturales, Recreativas Y Deportivas"/>
    <n v="1"/>
    <s v="Suma"/>
    <n v="1"/>
    <s v="En ejecucion"/>
    <n v="1"/>
    <n v="16"/>
    <n v="34"/>
    <n v="212.5"/>
    <n v="25"/>
    <n v="25"/>
    <n v="100"/>
    <n v="21"/>
    <n v="21"/>
    <n v="100"/>
    <n v="22"/>
    <n v="22"/>
    <n v="100"/>
    <n v="7"/>
    <n v="0"/>
    <n v="0"/>
    <n v="109"/>
    <n v="102"/>
    <n v="93.58"/>
    <n v="3617814370"/>
    <n v="3581224769"/>
    <n v="98.99"/>
    <n v="5716258342"/>
    <n v="5711906695"/>
    <n v="99.92"/>
    <n v="7513809177"/>
    <n v="7507527555"/>
    <n v="99.92"/>
    <n v="8179982750"/>
    <n v="8139866883"/>
    <n v="99.51"/>
    <n v="6458934000"/>
    <n v="0"/>
    <n v="0"/>
    <n v="31486798639"/>
    <n v="24940525902"/>
    <n v="79.209999999999994"/>
    <s v="VIGENCIA (a 30/09/2019): Durante el primer trimestre del año se han firmado los siguientes 16 contratos de apoyo, resultados de las convocatorias del Programa Distrital de Apoyos Concertados. Se suscribió el contrato interadministrativo con la Universidad Pedagógica para adelantar la interventoría técnica, administrativa y financiera de los proyectos antes señalados. Para el segundo trimestre del año se suscribieron los 5 Contratos de Apoyo restantes de la convocatoria del PDA. Se suscribió el contrato interadministrativo con la Universidad Nacional para adelantar el proceso de evaluación de la convocatoria del PDAC 2020. La Secretaría Distrital de Cultura, Recreación y Deporte -SCRD y el Instituto Distrital de las Artes- IDARTES suscribieron el Convenio Interadministrativo No. 171 de 2019, con el fin de aunar esfuerzos para la realización del componente artístico y técnico ¿Navidad 2019¿ en el Distrito Capital, en el marco del Plan de Desarrollo &quot;Bogotá Mejor para Todos&quot;"/>
    <n v="3617.8143700000001"/>
    <n v="3581.2247689999999"/>
    <n v="5716.2583420000001"/>
    <n v="5711.9066949999997"/>
    <n v="7513.8091770000001"/>
    <n v="7507.5275549999997"/>
    <n v="8179.9827500000001"/>
    <n v="8139.8668829999997"/>
    <n v="6458.9340000000002"/>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65"/>
    <n v="4"/>
    <s v="Formular E Implementar 1 Política Cultural De Emprendimiento De Industrias Culturales Y Creativas"/>
    <n v="3"/>
    <s v="Creciente"/>
    <n v="1"/>
    <s v="En ejecucion"/>
    <n v="1"/>
    <n v="0.1"/>
    <n v="0.1"/>
    <n v="100"/>
    <n v="0.4"/>
    <n v="0.4"/>
    <n v="100"/>
    <n v="0.6"/>
    <n v="0.6"/>
    <n v="100"/>
    <n v="0.9"/>
    <n v="0.82"/>
    <n v="91.11"/>
    <n v="1"/>
    <n v="0"/>
    <n v="0"/>
    <s v="N/A"/>
    <s v="N/A"/>
    <s v="N/A"/>
    <n v="353023950"/>
    <n v="352747238"/>
    <n v="99.92"/>
    <n v="249045100"/>
    <n v="246994733"/>
    <n v="99.17"/>
    <n v="428457200"/>
    <n v="428457200"/>
    <n v="100"/>
    <n v="259586000"/>
    <n v="259586000"/>
    <n v="100"/>
    <n v="556908000"/>
    <n v="0"/>
    <n v="0"/>
    <n v="1847020250"/>
    <n v="1287785171"/>
    <n v="69.72"/>
    <s v="VIGENCIA (a 30/09/2019): Durante el primer trimestre 2019 se retomó el trabajo de formulación del documento CONPES y el Plan de Acción, a partir de las observaciones realizadas por el equipo técnico de la Secretaría Distrital de Planeación. Con base a estas, se estableció un cronograma de trabajo que permitió comprender el carácter y trasfondo de cada de una de las observaciones y fue posible configurar un tratamiento adecuado para cada una de ellas. En el segundo trimestre se realizó la socialización de la política pública, en el marco del lanzamiento del programa Aldea Naranja, ante cientos de emprendedores del sector. Así mismo, se socializaron los ejes estratégicos con la Comisión Fílmica de Bogotá, la coordinación de la estrategia de Economía Naranja de Bancoldex, la Fundación Asia-Iberoamérica, Connect Bogotá, Departamento Administrativo de la Defensoría del Espacio Público y el British Council. En el tercer trimestre de 2019, se surtió el proceso de revisión y validación del documento CONPES y el Plan de Acción en sesión de pre-CONPES, con asistencia de subsecretarios y jefes de planeación de todas las entidades distritales. A partir de este proceso, se recibió retroalimentación dirigida a afinar alcances y costos indicativos del plan de acción, los cuales fueron atendidos y trabajados en su totalidad, con lo cual se dio viabilidad para ser revisado por la Secretaría Jurídica Distrital."/>
    <n v="353.02395000000001"/>
    <n v="352.74723799999998"/>
    <n v="249.04509999999999"/>
    <n v="246.994733"/>
    <n v="428.4572"/>
    <n v="428.4572"/>
    <n v="259.58600000000001"/>
    <n v="259.58600000000001"/>
    <n v="556.90800000000002"/>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65"/>
    <n v="5"/>
    <s v="Fortalecer 1 Cluster De Las Industrias Culturales Y Creativas"/>
    <n v="2"/>
    <s v="Constante"/>
    <n v="1"/>
    <s v="En ejecucion"/>
    <n v="1"/>
    <n v="0"/>
    <n v="0"/>
    <n v="0"/>
    <n v="1"/>
    <n v="1"/>
    <n v="100"/>
    <n v="1"/>
    <n v="1"/>
    <n v="100"/>
    <n v="1"/>
    <n v="0.78"/>
    <n v="78"/>
    <n v="1"/>
    <n v="0"/>
    <n v="0"/>
    <s v="N/A"/>
    <s v="N/A"/>
    <s v="N/A"/>
    <n v="0"/>
    <n v="0"/>
    <n v="0"/>
    <n v="89500000"/>
    <n v="89500000"/>
    <n v="100"/>
    <n v="29455333"/>
    <n v="29455333"/>
    <n v="100"/>
    <n v="74324000"/>
    <n v="74324000"/>
    <n v="100"/>
    <n v="138897000"/>
    <n v="0"/>
    <n v="0"/>
    <n v="332176333"/>
    <n v="193279333"/>
    <n v="58.19"/>
    <s v="VIGENCIA (a 30/09/2019): A partir del trabajo adelantado previamente, se ha continuado el desarrollo de la agenda pública para la consolidación de los Distritos Creativos ADN. Se realizaron sesiones informativas con la ciudadanía en general de las localidades de Chapinero, Usaquén, Fontibón, Teusaquillo, Barrios Unidos, Mártires y Candelaria y Santafé sobre los procesos de creación e implementación de los Distritos Creativos.  Posteriormente se desarrollaron espacios de articulación con los grupos de interés: Corposéptima, Amigos del parque de la 93, Asosandiego, Asociación de amigos de la Zona Rosa, Corporación Centro Histórico Usaquén Corpousaquén, Alcaldía local de Fontibón y Fundación Gilberto Alzáte Avendaño para brindar apoyo técnico en la consecución de los requisitos para la solicitud de creación de los DEMOS y modelos de gobernanza en las áreas de Desarrollo Naranja  de Chapinero, Calle 85, Parque de la 93, Centro Internacional, San Felipe, Usaquén, Fontibón y Bronx. Este ejercicio ha permitido, identificar y articularse y adelantar el trabajo de creación y consolidación de las áreas de Desarrollo Naranja-ADN, conjuntamente con la ciudadanía en el territorio, lo cual ha permitido identificar y articularse con los grupos de interés o Stakeholders en cada una de las ADN, las cuales son espacios geográficamente delimitados que concentran, actividades, agentes y clúster de las industrias culturales y creativas de la ciudad de Bogotá."/>
    <n v="0"/>
    <n v="0"/>
    <n v="89.5"/>
    <n v="89.5"/>
    <n v="29.455333"/>
    <n v="29.455333"/>
    <n v="74.323999999999998"/>
    <n v="74.323999999999998"/>
    <n v="138.89699999999999"/>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65"/>
    <n v="6"/>
    <s v="Crear Y Coordinar 1 Capítulo Bogotá En La Cuenta Satélite Nacional De Cultura"/>
    <n v="3"/>
    <s v="Creciente"/>
    <n v="1"/>
    <s v="En ejecucion"/>
    <n v="1"/>
    <n v="0.1"/>
    <n v="0.1"/>
    <n v="100"/>
    <n v="0.4"/>
    <n v="0.4"/>
    <n v="100"/>
    <n v="0.6"/>
    <n v="0.6"/>
    <n v="100"/>
    <n v="0.9"/>
    <n v="0.85"/>
    <n v="94.44"/>
    <n v="1"/>
    <n v="0"/>
    <n v="0"/>
    <s v="N/A"/>
    <s v="N/A"/>
    <s v="N/A"/>
    <n v="42578640"/>
    <n v="42578640"/>
    <n v="100"/>
    <n v="163758400"/>
    <n v="159169300"/>
    <n v="97.2"/>
    <n v="267133967"/>
    <n v="267133967"/>
    <n v="100"/>
    <n v="259598000"/>
    <n v="259598000"/>
    <n v="100"/>
    <n v="250791000"/>
    <n v="0"/>
    <n v="0"/>
    <n v="983860007"/>
    <n v="728479907"/>
    <n v="74.040000000000006"/>
    <s v="VIGENCIA (a 30/09/2019): Durante el tercer trimestre de 2019, se participó en el consejo ampliado del Clúster de Industrias Creativas y de Contenido, y en una sesión informativa de Bancoldex con bancos comerciales, con la presentación de la Cuenta Satélite de Cultura de Bogotá y la Caracterización de Industrias Culturales y Creativas. A su vez, se realizó la revisión de programas de formación de Bancoldex, con el propósito de analizar la pertinencia de los contenidos para los agentes del sector. Por otra parte, se realizó la medición de las actividades programadas para esta vigencia, dentro de la Cuenta Satélite de Cultura y se aumentó el campo de medición con la inclusión de actividades creativas. Lo anterior, con el propósito de conservar el principio de comparabilidad de las cifras con el nivel nacional.  Se realizó la publicación de resultados en las páginas web del DANE y de la SCRD, que incluye un boletín de análisis técnico de los resultados, una presentación descriptiva de las cifras y los cuadros de salida en anexos en formato Excel. Se realizó un evento en el Teatro El Parque, el día 26 de septiembre, en el que la SCRD y el DANE presentaron los resultados a los agentes del sector, academia y entidades públicas del nivel nacional y distrital. Adicionalmente, se adelantó la solicitud de información a agentes representativos del sector, en la que se realizan preguntas relacionadas a las temáticas de la Cuenta Satélite de Cultura de Bogotá, con el objetivo de incluir epígrafes que contextualicen los datos en una publicación impresa."/>
    <n v="42.57864"/>
    <n v="42.57864"/>
    <n v="163.75839999999999"/>
    <n v="159.16929999999999"/>
    <n v="267.13396699999998"/>
    <n v="267.13396699999998"/>
    <n v="259.59800000000001"/>
    <n v="259.59800000000001"/>
    <n v="250.791"/>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8"/>
    <s v="Fomento y gestión para el desarrollo cultural"/>
    <n v="65"/>
    <n v="7"/>
    <s v="Pagar 100 Porciento De Los Compromisos De Vigencias Anteriores Fenecidas"/>
    <n v="2"/>
    <s v="Constante"/>
    <n v="1"/>
    <s v="En ejecucion"/>
    <n v="1"/>
    <n v="0"/>
    <n v="0"/>
    <n v="0"/>
    <n v="0"/>
    <n v="0"/>
    <n v="0"/>
    <n v="0"/>
    <n v="0"/>
    <n v="0"/>
    <n v="100"/>
    <n v="100"/>
    <n v="100"/>
    <n v="0"/>
    <n v="0"/>
    <n v="0"/>
    <s v="N/A"/>
    <s v="N/A"/>
    <s v="N/A"/>
    <n v="0"/>
    <n v="0"/>
    <n v="0"/>
    <n v="0"/>
    <n v="0"/>
    <n v="0"/>
    <n v="0"/>
    <n v="0"/>
    <n v="0"/>
    <n v="14560075"/>
    <n v="14560075"/>
    <n v="100"/>
    <n v="0"/>
    <n v="0"/>
    <n v="0"/>
    <n v="14560075"/>
    <n v="14560075"/>
    <n v="100"/>
    <s v="VIGENCIA (a 30/09/2019): pasivo exigible comprometido al 100%"/>
    <n v="0"/>
    <n v="0"/>
    <n v="0"/>
    <n v="0"/>
    <n v="0"/>
    <n v="0"/>
    <n v="14.560074999999999"/>
    <n v="14.560074999999999"/>
    <n v="0"/>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1"/>
    <s v="Dotar Con 92300 Nuevos Libros Las Bibliotecas Públicas - Biblored Y Otros  Espacios Públicos De Lectura"/>
    <n v="1"/>
    <s v="Suma"/>
    <n v="1"/>
    <s v="En ejecucion"/>
    <n v="1"/>
    <n v="19000"/>
    <n v="20778"/>
    <n v="109.36"/>
    <n v="23000"/>
    <n v="24001"/>
    <n v="104.35"/>
    <n v="23000"/>
    <n v="23116"/>
    <n v="100.5"/>
    <n v="23000"/>
    <n v="25370"/>
    <n v="110.3"/>
    <n v="2406"/>
    <n v="0"/>
    <n v="0"/>
    <n v="92300"/>
    <n v="93265"/>
    <n v="101.05"/>
    <n v="493194500"/>
    <n v="493194500"/>
    <n v="100"/>
    <n v="2009924713"/>
    <n v="2009924713"/>
    <n v="100"/>
    <n v="1307540000"/>
    <n v="1307540000"/>
    <n v="100"/>
    <n v="1697088000"/>
    <n v="1697088000"/>
    <n v="100"/>
    <n v="2083524000"/>
    <n v="0"/>
    <n v="0"/>
    <n v="7591271213"/>
    <n v="5507747213"/>
    <n v="72.55"/>
    <s v="VIGENCIA (a 30/09/2019): A la fecha se han adquirido 25.370 ejemplares, superando así la meta para el año. Se inicia proceso para la depuración de colecciones, a fin de retirar del servicio todos los materiales que presenten un estado de deterioro avanzado o que se encuentren desactualizados. Igualmente se trabaja en la revisión de los registros bibliográficos para que en el catálogo al público se encuentre información actualizada sobre las colecciones."/>
    <n v="493.19450000000001"/>
    <n v="493.19450000000001"/>
    <n v="2009.9247130000001"/>
    <n v="2009.9247130000001"/>
    <n v="1307.54"/>
    <n v="1307.54"/>
    <n v="1697.088"/>
    <n v="1697.088"/>
    <n v="2083.5239999999999"/>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2"/>
    <s v="Alcanzar 251740 Personas Formadas En Programas De Lectura, Escritura Y Uso De Las Bibliotecas Públicas"/>
    <n v="3"/>
    <s v="Creciente"/>
    <n v="1"/>
    <s v="En ejecucion"/>
    <n v="1"/>
    <n v="3000"/>
    <n v="812"/>
    <n v="27.07"/>
    <n v="182668"/>
    <n v="182668"/>
    <n v="100"/>
    <n v="246780"/>
    <n v="253382"/>
    <n v="102.68"/>
    <n v="249248"/>
    <n v="206224"/>
    <n v="82.74"/>
    <n v="251740"/>
    <n v="0"/>
    <n v="0"/>
    <s v="N/A"/>
    <s v="N/A"/>
    <s v="N/A"/>
    <n v="233387000"/>
    <n v="233387000"/>
    <n v="100"/>
    <n v="955955665"/>
    <n v="955955665"/>
    <n v="100"/>
    <n v="956500000"/>
    <n v="956500000"/>
    <n v="100"/>
    <n v="997820000"/>
    <n v="997820000"/>
    <n v="100"/>
    <n v="1703888000"/>
    <n v="0"/>
    <n v="0"/>
    <n v="4847550665"/>
    <n v="3143662665"/>
    <n v="64.849999999999994"/>
    <s v="VIGENCIA (a 30/09/2019): La línea de formación enfocada a públicos, se estructura a partir de las posibilidades de formación que brinda la biblioteca pública y de las necesidades e intereses identificados en las comunidades y contemplan actividades en todos los grupos etarios y poblacionales. Para este año, aparte de las líneas misionales principales trabajadas en Biblored, se suman ahora los resultados obtenidos dentro de la Escuela de mediadores, que beneficia principalmente a los promotores de lectura, bibliotecarios, lectores ciudadanos y auxiliares de servicio tanto de bibliotecas, como de espacios no convencionales."/>
    <n v="233.387"/>
    <n v="233.387"/>
    <n v="955.95566499999995"/>
    <n v="955.95566499999995"/>
    <n v="956.5"/>
    <n v="956.5"/>
    <n v="997.82"/>
    <n v="997.82"/>
    <n v="1703.8879999999999"/>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3"/>
    <s v="Promover 9 Espacios De Valoración Social Del Libro, La Lectura Y La Escritura."/>
    <n v="1"/>
    <s v="Suma"/>
    <n v="1"/>
    <s v="En ejecucion"/>
    <n v="1"/>
    <n v="1"/>
    <n v="2"/>
    <n v="200"/>
    <n v="1"/>
    <n v="1"/>
    <n v="100"/>
    <n v="3"/>
    <n v="3"/>
    <n v="100"/>
    <n v="2"/>
    <n v="2"/>
    <n v="100"/>
    <n v="1"/>
    <n v="0"/>
    <n v="0"/>
    <n v="9"/>
    <n v="8"/>
    <n v="88.89"/>
    <n v="150000000"/>
    <n v="150000000"/>
    <n v="100"/>
    <n v="100000000"/>
    <n v="100000000"/>
    <n v="100"/>
    <n v="400000000"/>
    <n v="400000000"/>
    <n v="100"/>
    <n v="300000000"/>
    <n v="300000000"/>
    <n v="100"/>
    <n v="300000000"/>
    <n v="0"/>
    <n v="0"/>
    <n v="1250000000"/>
    <n v="950000000"/>
    <n v="76"/>
    <s v="VIGENCIA (a 30/09/2019): En el mes de febrero de 2019 se llevó a cabo el Festival del Libro Parque de la 93, que buscó fortalecer y afianzar el gusto por la lectura en un espacio no tradicional de la ciudad de Bogotá, con una variada programación de artistas, presentaciones, charlas, firmas de libros y un corredor de librerías que reunió 29 librerías independientes.  Durante 4 días cerca de 23.000 personas asistieron al Festival, que contó con 58 invitados y 7 agrupaciones musicales, 35 franjas culturales gratuitas y más de 7.700 libros vendidos.  La excelente realización ofreció garantías para que públicos de diferentes edades y grupos poblacionales interactuara con autores, expertos, libreros y demás agentes del sector editorial y literario.   La versión 32 de la Feria Internacional del Libro de Bogotá, tuvo como país invitado de honor a Colombia, 200 años, en donde ¿se conmemoró la instauración de los cimientos políticos republicanos que en 1.819 dieron vida a las instituciones democráticas, los derechos y deberes de los ciudadanos consignados en la Constitución y las leyes sobre las cuales se empezó a dar un nuevo orden a la sociedad¿. Bajo el lema: Léete. El país invitado eres tú, se enmarcaron las actividades de la FILBO este año."/>
    <n v="150"/>
    <n v="150"/>
    <n v="100"/>
    <n v="100"/>
    <n v="400"/>
    <n v="400"/>
    <n v="300"/>
    <n v="300"/>
    <n v="300"/>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4"/>
    <s v="Realizar 1 Investigación Sobre La Lectura Y La Escritura En Bogotá Para Generar Conocimiento"/>
    <n v="1"/>
    <s v="Suma"/>
    <n v="1"/>
    <s v="En ejecucion"/>
    <n v="1"/>
    <n v="0"/>
    <n v="0"/>
    <n v="0"/>
    <n v="0.3"/>
    <n v="0.3"/>
    <n v="100"/>
    <n v="0.6"/>
    <n v="0.6"/>
    <n v="100"/>
    <n v="0.1"/>
    <n v="0.1"/>
    <n v="100"/>
    <n v="0"/>
    <n v="0"/>
    <n v="0"/>
    <n v="1"/>
    <n v="1"/>
    <n v="100"/>
    <n v="0"/>
    <n v="0"/>
    <n v="0"/>
    <n v="348213100"/>
    <n v="334547901"/>
    <n v="96.08"/>
    <n v="50000000"/>
    <n v="50000000"/>
    <n v="100"/>
    <n v="14045950"/>
    <n v="0"/>
    <n v="0"/>
    <n v="0"/>
    <n v="0"/>
    <n v="0"/>
    <n v="412259050"/>
    <n v="384547901"/>
    <n v="93.28"/>
    <s v="VIGENCIA (a 30/09/2019): A la fecha se estima un avance del 100% en la meta para la vigencia. Se está adelantando un proyecto editorial que compile los diferentes insumos de información sobre el sector de las bibliotecas. A la fecha se cuenta con la entrega de un documento enfocado en el trabajo de las bibliotecas con las comunidades que habitan la ruralidad, que contiene el enfoque conceptual de las principales problemáticas identificadas en estas partes de la ciudad."/>
    <n v="0"/>
    <n v="0"/>
    <n v="348.2131"/>
    <n v="334.54790100000002"/>
    <n v="50"/>
    <n v="50"/>
    <n v="14.045949999999999"/>
    <n v="0"/>
    <n v="0"/>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5"/>
    <s v="Fortalecer Y Sostener La Red De 23 Bibliotecas Públicas De Biblored"/>
    <n v="2"/>
    <s v="Constante"/>
    <n v="1"/>
    <s v="En ejecucion"/>
    <n v="1"/>
    <n v="19"/>
    <n v="19"/>
    <n v="100"/>
    <n v="22"/>
    <n v="22"/>
    <n v="100"/>
    <n v="23"/>
    <n v="23"/>
    <n v="100"/>
    <n v="23"/>
    <n v="24"/>
    <n v="104.35"/>
    <n v="23"/>
    <n v="0"/>
    <n v="0"/>
    <s v="N/A"/>
    <s v="N/A"/>
    <s v="N/A"/>
    <n v="2146869523"/>
    <n v="2145200919"/>
    <n v="99.92"/>
    <n v="23137278440"/>
    <n v="23111768005"/>
    <n v="99.89"/>
    <n v="25420527500"/>
    <n v="25414428567"/>
    <n v="99.98"/>
    <n v="28212563883"/>
    <n v="28209962883"/>
    <n v="99.99"/>
    <n v="29175260000"/>
    <n v="0"/>
    <n v="0"/>
    <n v="108092499346"/>
    <n v="78881360374"/>
    <n v="72.98"/>
    <s v="VIGENCIA (a 30/09/2019): La Red Distrital de Bibliotecas Públicas de Bogotá, opera a través de un contrato de concesión el cual tiene un conjunto de instancias a través de las cuales la Secretaría Distrital de Cultura, SCRD, Recreación y Deporte, direcciona, orienta, acompaña y supervisa la gestión del Concesionario. Dentro de los logros para el 2019 puede contarse la recolección de información técnica y la planimetría de cada una de las Bibliotecas que conforman la Red, se adelanta el levantamiento de fichas y hojas de vida de cada una de estas instalaciones. Esto permite además conocer el estado de algunos espacios que requieren intervención y aportan información actualizada sobre la infraestructura bibliotecaria con que cuenta la SCRD. De otra parte, se inician programas de renovación y/o actualización de equipos y maquinarias disponibles, computadores y software.   Se avanza en la incorporación de una Biblioteca móvil que pueda atender esas zonas que no se alcanzan a cubrir con las bibliotecas, a la vez que permita la presencia de la BibloRed en diferentes eventos y espacios de la ciudad.   Una vez evaluada la demanda permanente de programas y actividades dirigidas a personas que están en el centro reclusorio Cárcel Distrital, se incorporó como Biblioteca número 24 de la Red de Bibliotecas a partir del mes de agosto, la Biblioteca de la Cárcel Distrital y anexo de Mujeres."/>
    <n v="2146.8695229999998"/>
    <n v="2145.2009189999999"/>
    <n v="23137.278439999998"/>
    <n v="23111.768005000002"/>
    <n v="25420.5275"/>
    <n v="25414.428566999999"/>
    <n v="28212.563882999999"/>
    <n v="28209.962883"/>
    <n v="29175.26"/>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6"/>
    <s v="Aumentar A 95 Los Ppp Paraderos Para Libros Para Parques - Ppp"/>
    <n v="3"/>
    <s v="Creciente"/>
    <n v="1"/>
    <s v="En ejecucion"/>
    <n v="1"/>
    <n v="61"/>
    <n v="61"/>
    <n v="100"/>
    <n v="71"/>
    <n v="71"/>
    <n v="100"/>
    <n v="81"/>
    <n v="81"/>
    <n v="100"/>
    <n v="91"/>
    <n v="89"/>
    <n v="97.8"/>
    <n v="95"/>
    <n v="0"/>
    <n v="0"/>
    <s v="N/A"/>
    <s v="N/A"/>
    <s v="N/A"/>
    <n v="338481972"/>
    <n v="338481972"/>
    <n v="100"/>
    <n v="754000000"/>
    <n v="754000000"/>
    <n v="100"/>
    <n v="801500000"/>
    <n v="801500000"/>
    <n v="100"/>
    <n v="1372605000"/>
    <n v="1372605000"/>
    <n v="100"/>
    <n v="1891013000"/>
    <n v="0"/>
    <n v="0"/>
    <n v="5157599972"/>
    <n v="3266586972"/>
    <n v="63.34"/>
    <s v="VIGENCIA (a 30/09/2019): Se han mantenido en operación los 89 PPP de la ciudad, 10 de ellos inaugurados en el mes de diciembre de 2018 y 8 abiertos desde septiembre de 2019.  Durante este periodo se inició el trabajo articulado con el IDRD para la selección de los parques donde se han instalado los 8 nuevos PPP del distrito y los 2 de Sumapaz que se abrirán durante el mes de octubre, previstos como meta del año. El siguiente es el listado de lugares seleccionados para la instalación del mobiliario, desde BibloRed se iniciaron los procesos de contratación para la adecuación de espacios, instalación y dotación."/>
    <n v="338.48197199999998"/>
    <n v="338.48197199999998"/>
    <n v="754"/>
    <n v="754"/>
    <n v="801.5"/>
    <n v="801.5"/>
    <n v="1372.605"/>
    <n v="1372.605"/>
    <n v="1891.0129999999999"/>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7"/>
    <s v="Aumentar A 12 Las Bibloestaciones En Transmilenio"/>
    <n v="3"/>
    <s v="Creciente"/>
    <n v="1"/>
    <s v="En ejecucion"/>
    <n v="1"/>
    <n v="6"/>
    <n v="6"/>
    <n v="100"/>
    <n v="8"/>
    <n v="8"/>
    <n v="100"/>
    <n v="10"/>
    <n v="10"/>
    <n v="100"/>
    <n v="12"/>
    <n v="11"/>
    <n v="91.67"/>
    <n v="12"/>
    <n v="0"/>
    <n v="0"/>
    <s v="N/A"/>
    <s v="N/A"/>
    <s v="N/A"/>
    <n v="220000000"/>
    <n v="220000000"/>
    <n v="100"/>
    <n v="364330103"/>
    <n v="364330103"/>
    <n v="100"/>
    <n v="351960000"/>
    <n v="351960000"/>
    <n v="100"/>
    <n v="411477000"/>
    <n v="411477000"/>
    <n v="100"/>
    <n v="614000000"/>
    <n v="0"/>
    <n v="0"/>
    <n v="1961767103"/>
    <n v="1347767103"/>
    <n v="68.7"/>
    <s v="VIGENCIA (a 30/09/2019): Durante el 2019 se han mantenido en operación las 10 Bibloestaciones de la ciudad. En el mes de marzo inició el proceso de ingreso de las colecciones de las Bibloestaciones a los catálogos de BibloRed por lo que se han generado algunos cierres parciales de los espacios. Lo anterior permitirá prestar un mejor servicio a los usuarios del sistema que acceden a las Bibloestaciones. Durante este periodo han continuado las actividades de lectura en las plataformas y los buses articulados.  Durante este periodo se inició el trabajo articulado con TransMilenio para la selección de las estaciones donde se instalarán las 2 nuevas Bibloestaciones previstas en la meta del año.  Se propusieron los siguientes espacios: Estación General Santander y Estación Tunal -TransMicable (Portal Tunal).   En septiembre de 2019 se dió apertura a la bibloestación Tunal - Transmicable, la apertura de la Bibloestación General Santander está prevista para el mes de octubre."/>
    <n v="220"/>
    <n v="220"/>
    <n v="364.33010300000001"/>
    <n v="364.33010300000001"/>
    <n v="351.96"/>
    <n v="351.96"/>
    <n v="411.47699999999998"/>
    <n v="411.47699999999998"/>
    <n v="614"/>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8"/>
    <s v="Poner En Funcionamiento 12 Puestos De Lectura En Plazas De Mercado"/>
    <n v="3"/>
    <s v="Creciente"/>
    <n v="1"/>
    <s v="En ejecucion"/>
    <n v="1"/>
    <n v="0"/>
    <n v="0"/>
    <n v="0"/>
    <n v="4"/>
    <n v="7"/>
    <n v="175"/>
    <n v="12"/>
    <n v="12"/>
    <n v="100"/>
    <n v="12"/>
    <n v="12"/>
    <n v="100"/>
    <n v="12"/>
    <n v="0"/>
    <n v="0"/>
    <s v="N/A"/>
    <s v="N/A"/>
    <s v="N/A"/>
    <n v="0"/>
    <n v="0"/>
    <n v="0"/>
    <n v="6000000"/>
    <n v="6000000"/>
    <n v="100"/>
    <n v="25000000"/>
    <n v="25000000"/>
    <n v="100"/>
    <n v="14930000"/>
    <n v="14930000"/>
    <n v="100"/>
    <n v="39811000"/>
    <n v="0"/>
    <n v="0"/>
    <n v="85741000"/>
    <n v="45930000"/>
    <n v="53.57"/>
    <s v="VIGENCIA (a 30/09/2019): Durante el 2019 se han desarrollado actividades de promoción de lectura constantes en los 12 puntos de lectura ubicados en plazas de mercado. Cada plaza es atendida por los promotores de lectura dos veces a la semana en un horario definido conjuntamente con los administradores de las plazas de mercado.   En las plazas de mercado de: Quirigua 12 de octubre Las ferias Cruces Santander Perseverancia Kennedy 20 de Julio Fontibón Restrepo Trinidad Galán Samper Mendoza"/>
    <n v="0"/>
    <n v="0"/>
    <n v="6"/>
    <n v="6"/>
    <n v="25"/>
    <n v="25"/>
    <n v="14.93"/>
    <n v="14.93"/>
    <n v="39.811"/>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9"/>
    <s v="Fortalecer 50 Centros De Desarrollo Infantil Acunar Y/O Hogares Comunitarios Y/O Núcleos De Familias En Acción, Con Programas De Lectura"/>
    <n v="3"/>
    <s v="Creciente"/>
    <n v="1"/>
    <s v="En ejecucion"/>
    <n v="1"/>
    <n v="0"/>
    <n v="0"/>
    <n v="0"/>
    <n v="40"/>
    <n v="40"/>
    <n v="100"/>
    <n v="40"/>
    <n v="42"/>
    <n v="105"/>
    <n v="47"/>
    <n v="45"/>
    <n v="95.74"/>
    <n v="50"/>
    <n v="0"/>
    <n v="0"/>
    <s v="N/A"/>
    <s v="N/A"/>
    <s v="N/A"/>
    <n v="0"/>
    <n v="0"/>
    <n v="0"/>
    <n v="10000000"/>
    <n v="10000000"/>
    <n v="100"/>
    <n v="40000000"/>
    <n v="40000000"/>
    <n v="100"/>
    <n v="30786000"/>
    <n v="30786000"/>
    <n v="100"/>
    <n v="39811000"/>
    <n v="0"/>
    <n v="0"/>
    <n v="120597000"/>
    <n v="80786000"/>
    <n v="66.989999999999995"/>
    <s v="VIGENCIA (a 30/09/2019): Se han desarrollado acciones de articulación con la Secretaría de Integración Social para definir lo espacios y condiciones que se requieren para el desarrollo de acciones de promoción de lectura en los jardines infantiles a cargo de la SDIS y en las Casas de pensamiento intercultural, estos espacios han sido espacios atendidos en el año 2019 con actividades de extensión a cargo del programa BibloRed. De igual forma se han venido atendiendo bibliotecas comunitarias con sala infantil y redes de hogares comunitarios.  BibloRed cuenta con un esquema de atención de estos espacios desde las actividades de extensión bibliotecaria y el programa Lectores ciudadanos."/>
    <n v="0"/>
    <n v="0"/>
    <n v="10"/>
    <n v="10"/>
    <n v="40"/>
    <n v="40"/>
    <n v="30.786000000000001"/>
    <n v="30.786000000000001"/>
    <n v="39.811"/>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10"/>
    <s v="Apoyar 50 Bibliotecas Comunitarias"/>
    <n v="1"/>
    <s v="Suma"/>
    <n v="1"/>
    <s v="En ejecucion"/>
    <n v="1"/>
    <n v="0"/>
    <n v="0"/>
    <n v="0"/>
    <n v="15"/>
    <n v="15"/>
    <n v="100"/>
    <n v="21"/>
    <n v="21"/>
    <n v="100"/>
    <n v="12"/>
    <n v="14"/>
    <n v="116.67"/>
    <n v="2"/>
    <n v="0"/>
    <n v="0"/>
    <n v="50"/>
    <n v="50"/>
    <n v="100"/>
    <n v="0"/>
    <n v="0"/>
    <n v="0"/>
    <n v="154000000"/>
    <n v="154000000"/>
    <n v="100"/>
    <n v="237500000"/>
    <n v="237500000"/>
    <n v="100"/>
    <n v="204600000"/>
    <n v="204600000"/>
    <n v="100"/>
    <n v="180000000"/>
    <n v="0"/>
    <n v="0"/>
    <n v="776100000"/>
    <n v="596100000"/>
    <n v="76.81"/>
    <s v="VIGENCIA (a 30/09/2019): Se inscribieron 90 propuestas a las convocatorias ofrecidas por la Dirección de Lectura y Bibliotecas.  En el 2019 se apoyan 14 bibliotecas comunitarias y 2 redes.    Asociación Biblioteca Comunitaria Juan Pablo II Semillas Creativas Biblioteca Comunitaria El Contrabajo Bibloagora Asociación II Nido del Gufo: biblioteca, Ludoteca y Centro Cultural Fundación Toma un Niño de la Mano Colectivo Ludovico Biblioteca Agroecológica el UVAL Biblioteca Comunitaria El Fuerte del Viejo Topo Biblioteca Comunitaria Julio Cortázar Biblioteca Comunitaria Raíz de Barro Colectivo Suyai ¿ Biblioteca comunitaria Eduardo Galeano Pal`Barrio Biblioteca Caica Literaria Biblioteca Comunitaria Violetta Biblioteca Comunitaria La Huerta Biblioteca Agroecológica EL UVAL Rebibo- Red de bibliotecas comunitarias de Bogotá"/>
    <n v="0"/>
    <n v="0"/>
    <n v="154"/>
    <n v="154"/>
    <n v="237.5"/>
    <n v="237.5"/>
    <n v="204.6"/>
    <n v="204.6"/>
    <n v="180"/>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11"/>
    <s v="Apoyar 30 Proyectos  De Promoción De Lectura Y Escritura"/>
    <n v="1"/>
    <s v="Suma"/>
    <n v="1"/>
    <s v="En ejecucion"/>
    <n v="1"/>
    <n v="2"/>
    <n v="2"/>
    <n v="100"/>
    <n v="8"/>
    <n v="8"/>
    <n v="100"/>
    <n v="8"/>
    <n v="8"/>
    <n v="100"/>
    <n v="8"/>
    <n v="8"/>
    <n v="100"/>
    <n v="4"/>
    <n v="0"/>
    <n v="0"/>
    <n v="30"/>
    <n v="26"/>
    <n v="86.67"/>
    <n v="100000000"/>
    <n v="100000000"/>
    <n v="100"/>
    <n v="85000000"/>
    <n v="85000000"/>
    <n v="100"/>
    <n v="85000000"/>
    <n v="84999999"/>
    <n v="100"/>
    <n v="79500000"/>
    <n v="79500000"/>
    <n v="100"/>
    <n v="60000000"/>
    <n v="0"/>
    <n v="0"/>
    <n v="409500000"/>
    <n v="349499999"/>
    <n v="85.35"/>
    <s v="VIGENCIA (a 30/09/2019): Para el año 2019 a través de la Beca para proyectos de lectura y escritura, se beneficiaron 3 agrupaciones y personas naturales y 5 bibliotecas comunitarias. Se seleccionaron los siguientes ganadores:  Colectivo yo te cuento RL Javier Mauricio Diaz Calderon Beca: para proyectos de lectura y escritura.  Andrés Fernando Acosta Romero Beca: para proyectos de lectura y escritura.  Fono para vos RL Ana jasmin Uran Loaiza Beca: para proyectos de lectura y escritura.  Asociacion il nido del gufo: Biblioteca, ludoteca y centro cultural RL Edwar Hernando Garcia Guzman Beca: para proyectos de lectura y escritura  Fundación Arteurbano RL Brayant Anderssón Vasquéz Salomón Beca: para proyectos de lectura y escritura  AR Fundación RL Diana Marcela Mora Perilla Beca: para proyectos de lectura y escritura.  Biblioteca Agroecologica Huitaca RL Yeny Rocio Martínez Moreno Beca: para proyectos de lectura y escritura.  Fundación Biblioseo RL Andrea Cecilia Baron Iglesias Beca: para proyectos de lectura y escritura."/>
    <n v="100"/>
    <n v="100"/>
    <n v="85"/>
    <n v="85"/>
    <n v="85"/>
    <n v="84.999999000000003"/>
    <n v="79.5"/>
    <n v="79.5"/>
    <n v="60"/>
    <n v="0"/>
  </r>
  <r>
    <n v="4069852800"/>
    <n v="5"/>
    <s v="Bogotá mejor para todos"/>
    <x v="0"/>
    <n v="2019"/>
    <s v="30/09/2019 (Terminado)"/>
    <s v="Pesos corrientes"/>
    <n v="2"/>
    <s v="Ultima Version Oficial"/>
    <n v="119"/>
    <s v="Secretaría Distrital de Cultura, Recreación y Deporte"/>
    <s v="119 - SDC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11"/>
    <s v="Lectura, escritura y redes de conocimiento"/>
    <n v="54"/>
    <n v="12"/>
    <s v="Consolidar 1 Biblioteca Digital De Bogotá"/>
    <n v="3"/>
    <s v="Creciente"/>
    <n v="1"/>
    <s v="En ejecucion"/>
    <n v="1"/>
    <n v="0.1"/>
    <n v="0.1"/>
    <n v="100"/>
    <n v="0.4"/>
    <n v="0.4"/>
    <n v="100"/>
    <n v="0.8"/>
    <n v="0.8"/>
    <n v="100"/>
    <n v="0.9"/>
    <n v="0.9"/>
    <n v="100"/>
    <n v="1"/>
    <n v="0"/>
    <n v="0"/>
    <s v="N/A"/>
    <s v="N/A"/>
    <s v="N/A"/>
    <n v="100000000"/>
    <n v="100000000"/>
    <n v="100"/>
    <n v="100000000"/>
    <n v="100000000"/>
    <n v="100"/>
    <n v="224665000"/>
    <n v="224665000"/>
    <n v="100"/>
    <n v="160000000"/>
    <n v="160000000"/>
    <n v="100"/>
    <n v="501511000"/>
    <n v="0"/>
    <n v="0"/>
    <n v="1086176000"/>
    <n v="584665000"/>
    <n v="53.83"/>
    <s v="VIGENCIA (a 30/09/2019): Se ha implementado en su totalidad la versión BETA de la plataforma (https://www.bibliotecadigitaldebogota.gov.co), logrando así un avance del 100% en lo estimado para la vigencia. Las actividades se realizan bajo la premisa de la constante experimentación y del diseño centrado en el usuario. Entre sus funcionalidades resalta la posibilidad de acceder, a través de una sola caja de búsqueda, a un amplio número fuentes de información descentralizadas en diferentes entidades de la ciudad y proveedores de contenido. La plataforma permite a usuarios en general, i) consultar contenidos disponibles en BibloRed y otros espacios culturales, ii) crear colecciones de interés de sus usuarios, individuales o colaborativas y compartirlas, a usuarios mediadores, además, reseñar contenidos digitales. Para la versión 1.0 se proyectan mejoras a estas funcionalidades y el desarrollo de un módulo para el diseño de exposiciones digitales.  Entre los principales logros, destaca el proceso de diseño e implementación que ha logrado consolidar una base social alrededor del proyecto, que se soporta en la plataforma física de la red, articulando sus programas de formación y servicios para la generación de nuevos contenidos alrededor de temas como la memoria de las Bibliotecas Públicas y el Festival Rock al Parque, que alimentarán la plataforma digital y propiciarán escenarios para fomentar el uso y apropiación de los contenidos. Además, se ha consolidado una primera versión de las políticas de acceso, uso y apropiación de la Biblioteca digital de Bogotá, que integran el marco estratégico y legal para el funcionamiento de la plataforma. Estás políticas serán publicadas en el footer de la plataforma."/>
    <n v="100"/>
    <n v="100"/>
    <n v="100"/>
    <n v="100"/>
    <n v="224.66499999999999"/>
    <n v="224.66499999999999"/>
    <n v="160"/>
    <n v="160"/>
    <n v="501.51100000000002"/>
    <n v="0"/>
  </r>
  <r>
    <n v="4069852800"/>
    <n v="5"/>
    <s v="Bogotá mejor para todos"/>
    <x v="0"/>
    <n v="2019"/>
    <s v="30/09/2019 (Terminado)"/>
    <s v="Pesos corrientes"/>
    <n v="2"/>
    <s v="Ultima Version Oficial"/>
    <n v="119"/>
    <s v="Secretaría Distrital de Cultura, Recreación y Deporte"/>
    <s v="119 - SDCRD"/>
    <n v="93"/>
    <x v="8"/>
    <n v="2"/>
    <s v="2 - Pilar Democracia urbana"/>
    <n v="17"/>
    <s v="17 - Espacio público, derecho de todos"/>
    <n v="0"/>
    <s v="NO APLICA"/>
    <n v="0"/>
    <s v="NO APLICA"/>
    <n v="0"/>
    <s v="NO APLICA"/>
    <n v="0"/>
    <s v="NO APLICA"/>
    <n v="0"/>
    <s v="Espacio público, derecho de todos"/>
    <n v="992"/>
    <s v="Patrimonio e Infraestructura cultural fortalecida"/>
    <n v="91"/>
    <n v="1"/>
    <s v="Gestionar En  Un 100 % La Política Cultural Relacionada Con El Patrimonio Y La Infraestructura Cultural, A Partir De Los Instrumentos Priorizados."/>
    <n v="1"/>
    <s v="Suma"/>
    <n v="1"/>
    <s v="En ejecucion"/>
    <n v="1"/>
    <n v="15"/>
    <n v="15"/>
    <n v="100"/>
    <n v="30"/>
    <n v="30"/>
    <n v="100"/>
    <n v="30"/>
    <n v="30"/>
    <n v="100"/>
    <n v="20"/>
    <n v="15.2"/>
    <n v="76"/>
    <n v="5"/>
    <n v="0"/>
    <n v="0"/>
    <n v="100"/>
    <n v="90.2"/>
    <n v="90.2"/>
    <n v="91325000"/>
    <n v="81103859"/>
    <n v="88.8"/>
    <n v="267705005"/>
    <n v="222720968"/>
    <n v="83.19"/>
    <n v="745037867"/>
    <n v="741780968"/>
    <n v="99.56"/>
    <n v="2708048896"/>
    <n v="2292366508"/>
    <n v="84.65"/>
    <n v="1205785000"/>
    <n v="0"/>
    <n v="0"/>
    <n v="5017901768"/>
    <n v="3337972303"/>
    <n v="66.52"/>
    <s v="VIGENCIA (a 30/09/2019): Durante el 2019 se ajustaron los contenidos de la estructura de los Planes Estratégicos Culturales, se depuraron los diagnósticos y las matrices prospectivas y se produjo el primer documento con los contenidos primarios, donde se desarrolla el marco metodológico, se explican los componentes (Enfoque, visión estratégica, ámbitos de gestión, y núcleos de acción) y se proyectan los núcleos de acción.  1. Ámbitos de Gestión:  i. Sinergias intersectoriales: Patrimonio Cultural, Infraestructurales Cultural, Arte en espacio Público, Otros espacios de encuentro, deliberación y concertación destinados al desarrollo cultural de la ciudad ii. Gestión del conocimiento: Arte en espacio Público,  Arte en espacio Público, Otros proyectos iii. Gestión territorial: Arte en espacio Público iv. Comunicación: Patrimonio Cultural, Arte en espacio Público, Otros proyectos V. Regulación: Patrimonio Cultural, Arte en espacio Público 2. Núcleos de acción NÚCLEOS DE ACCIÓN PEC - PATRIMONIO CULTURAL 1. PATRIMONIO CULTURAL, HÁBITAT Y PLANIFICACIÓN DE CIUDAD 2. PATRIMONIO CULTURAL CON INSTRUMENTOS DE GESTIÓN ACTUALIZADOS Y EFECTIVOS 3. PATRIMONIO CULTURAL, MEMORIA COLECTIVA Y TEJIDO SOCIALNÚCLEOS DE ACCIÓN PEC - INFRAESTRUCTURA CULTURAL 1. EQUIPAMIENTOS CERCANOS, ACCESIBLES, DINAMICOS Y UTILIZADOS POR LA GENTE 2. TRANSFORMACIÓN DE ENTORNOS NÚCLEOS DE ACCIÓN PEC - CIUDAD CREATIVA DE LA MÚSICA 1. AGENTES MUSICALES FORTALECIDOS, CREATIVOS Y ORGANIZADOS 2. LA MUSICA COMO CATALIZADORA DE ECONOMIA CULTURAL Y CREATIVA NÚCLEOS DE ACCIÓN PEC - ARTE EN EL ESPACIO PÚBLICO 1. LA CIUDAD COMO ESCENARIO PARA LAS ARTES 2. ENTORNOS URBANOS Y PROCESOS SOCIALES ACTIVADOS CON EL ARTE 3. SOSTENIBILIDAD DE OBRAS DE ARTE EN EL ESPACIO PÚBLICO 4. ARTE Y ECONOMÍA CULTURAL Y CREATIVA EN EL ESPACIO PÚBLICO"/>
    <n v="91.325000000000003"/>
    <n v="81.103859"/>
    <n v="267.70500500000003"/>
    <n v="222.720968"/>
    <n v="745.03786700000001"/>
    <n v="741.78096800000003"/>
    <n v="2708.0488959999998"/>
    <n v="2292.3665080000001"/>
    <n v="1205.7850000000001"/>
    <n v="0"/>
  </r>
  <r>
    <n v="4069852800"/>
    <n v="5"/>
    <s v="Bogotá mejor para todos"/>
    <x v="0"/>
    <n v="2019"/>
    <s v="30/09/2019 (Terminado)"/>
    <s v="Pesos corrientes"/>
    <n v="2"/>
    <s v="Ultima Version Oficial"/>
    <n v="119"/>
    <s v="Secretaría Distrital de Cultura, Recreación y Deporte"/>
    <s v="119 - SDCRD"/>
    <n v="93"/>
    <x v="8"/>
    <n v="2"/>
    <s v="2 - Pilar Democracia urbana"/>
    <n v="17"/>
    <s v="17 - Espacio público, derecho de todos"/>
    <n v="0"/>
    <s v="NO APLICA"/>
    <n v="0"/>
    <s v="NO APLICA"/>
    <n v="0"/>
    <s v="NO APLICA"/>
    <n v="0"/>
    <s v="NO APLICA"/>
    <n v="0"/>
    <s v="Espacio público, derecho de todos"/>
    <n v="992"/>
    <s v="Patrimonio e Infraestructura cultural fortalecida"/>
    <n v="91"/>
    <n v="2"/>
    <s v="Mejorar 30 Equipamientos Culturales"/>
    <n v="1"/>
    <s v="Suma"/>
    <n v="1"/>
    <s v="En ejecucion"/>
    <n v="1"/>
    <n v="13"/>
    <n v="0"/>
    <n v="0"/>
    <n v="10"/>
    <n v="11"/>
    <n v="110"/>
    <n v="8"/>
    <n v="8"/>
    <n v="100"/>
    <n v="8"/>
    <n v="4"/>
    <n v="50"/>
    <n v="3"/>
    <n v="0"/>
    <n v="0"/>
    <n v="30"/>
    <n v="23"/>
    <n v="76.67"/>
    <n v="8681913000"/>
    <n v="6776839485"/>
    <n v="78.06"/>
    <n v="13589138000"/>
    <n v="12768792946"/>
    <n v="93.96"/>
    <n v="62369700038"/>
    <n v="59841886686"/>
    <n v="95.95"/>
    <n v="42651877080"/>
    <n v="39605926378"/>
    <n v="92.86"/>
    <n v="30938448000"/>
    <n v="0"/>
    <n v="0"/>
    <n v="158231076118"/>
    <n v="118993445495"/>
    <n v="75.2"/>
    <s v="VIGENCIA (a 30/09/2019): Se finalizó el ¿Concurso público de anteproyecto arquitectónico CEFE Chapinero - Centro Felicidad para la localidad de Chapinero en la ciudad de Bogotá D.C¿, dando un estímulo a los ganadores del primer, segundo y tercer puesto, además, de la suscripción del contrato de consultoría No. 103 de 2019 con el arquitecto Manuel Alejandro Rogelis Terán.  En abril de 2019 se llevó a cabo el trámite del reparto para la radicación del proyecto, quedando asignada la curaduría No. 4. con el radicado 4-19-1577.  En julio 2019 se recibieron las observaciones por parte de la Curaduría 4 y en el mes de septiembre se recibió la carta de viabilidad para la licencia de construcción del CEFE Chapinero, la cual está en proceso de expedición.   RESERVAS (a 30/09/2019): 1. PILONA 20: se dio por terminada y aprobada la consultoría e interventoría de los diseños técnicos complementarios, la curaduría 4 expide la licencia de construcción ejecutoriada, se avanzó en la radicación para contar con la aprobación e instalación de servicios públicos, se entregó la documentación, diseños arquitectónicos y técnicos y presupuesto a Findeter con el fin de adelantar los procesos de licitación para construcción, se adelantaron mesas de trabajo con IDARTES, quien será el operador del equipamiento cultural con el fin de identificar requerimientos de dotación para el CREA Pilona 20 y para ser presentado a Findeter, a partir de la adjudicación del contrato de Obra y de Interventoríase llevaron a cabo mesas de trabajo para aclarar inquietudes de la obra con ambos equipos de trabajo en compañía de Findeter, se llevó a cabo la socialización del inicio de obra con la comunidad en el sector de Manitas. 2. CENTRO FELICIDAD COMETAS:se avanzó en la ejecución del contrato No. 221 de 2018 entre FONDECUN y UT Diseños 2018 que tiene por objeto la ejecución del proyecto, se avanzó en la ejecución el contrato No. 222 de 2018 entre FONDECUN y Consorcio Interdesarrollo quienes adelantan la interventoría técnica, administrativa y de control presupuestal del proyecto, se expidieron los avales de interventoría sobre algunos componentes, el proyecto con todos sus componentes y avales fue radicado al IDRD quienes tendrán a cargo la licitación para la construcción del equipamiento, se adelantaron jornadas de participación con la comunidad, se realizaron diferentes mesas de trabajo junto con la gerencia del proyecto, la curaduría expidió la carta de viabilidad y liquidación del cargo variable sobre la licencia de construcción del CEFE Las Cometas."/>
    <n v="8681.9130000000005"/>
    <n v="6776.8394850000004"/>
    <n v="13589.138000000001"/>
    <n v="12768.792946"/>
    <n v="62369.700038000003"/>
    <n v="59841.886685999998"/>
    <n v="42651.877079999998"/>
    <n v="39605.926377999996"/>
    <n v="30938.448"/>
    <n v="0"/>
  </r>
  <r>
    <n v="4069852800"/>
    <n v="5"/>
    <s v="Bogotá mejor para todos"/>
    <x v="0"/>
    <n v="2019"/>
    <s v="30/09/2019 (Terminado)"/>
    <s v="Pesos corrientes"/>
    <n v="2"/>
    <s v="Ultima Version Oficial"/>
    <n v="119"/>
    <s v="Secretaría Distrital de Cultura, Recreación y Deporte"/>
    <s v="119 - SDCRD"/>
    <n v="93"/>
    <x v="8"/>
    <n v="2"/>
    <s v="2 - Pilar Democracia urbana"/>
    <n v="17"/>
    <s v="17 - Espacio público, derecho de todos"/>
    <n v="0"/>
    <s v="NO APLICA"/>
    <n v="0"/>
    <s v="NO APLICA"/>
    <n v="0"/>
    <s v="NO APLICA"/>
    <n v="0"/>
    <s v="NO APLICA"/>
    <n v="0"/>
    <s v="Espacio público, derecho de todos"/>
    <n v="992"/>
    <s v="Patrimonio e Infraestructura cultural fortalecida"/>
    <n v="91"/>
    <n v="3"/>
    <s v="Pagar 100 % De Los Compromisos De Vigencias Anteriores"/>
    <n v="2"/>
    <s v="Constante"/>
    <n v="1"/>
    <s v="En ejecucion"/>
    <n v="1"/>
    <n v="0"/>
    <n v="0"/>
    <n v="0"/>
    <n v="0"/>
    <n v="0"/>
    <n v="0"/>
    <n v="0"/>
    <n v="0"/>
    <n v="0"/>
    <n v="100"/>
    <n v="35"/>
    <n v="35"/>
    <n v="0"/>
    <n v="0"/>
    <n v="0"/>
    <s v="N/A"/>
    <s v="N/A"/>
    <s v="N/A"/>
    <n v="0"/>
    <n v="0"/>
    <n v="0"/>
    <n v="0"/>
    <n v="0"/>
    <n v="0"/>
    <n v="0"/>
    <n v="0"/>
    <n v="0"/>
    <n v="87886231"/>
    <n v="66791510"/>
    <n v="75.989999999999995"/>
    <n v="0"/>
    <n v="0"/>
    <n v="0"/>
    <n v="87886231"/>
    <n v="66791510"/>
    <n v="76"/>
    <s v="VIGENCIA (a 30/09/2019): De acuerdo con la instrucción dada en octubre 2018 por la Dirección de Programación y seguimiento a la Inversión de la SDP, para el manejo de los pasivos exigibles a través de los proyectos de inversión, se construyó la nueva meta denominada ¿Pagar 100% de los compromisos de vigencias anteriores fenecidas¿, asociada al proyecto 992 ¿ Patrimonio e Infraestructura Cultural Fortalecida. De acuerdo con lo anterior y teniendo en cuenta la constitución de pasivo exigible anunciado en el anteproyecto de presupuesto 2019, se proyectó el pago de recursos fenecidos del Acta de compromiso No. 007 de 2017 a nombre del Teatro Quimera, en el marco de la ejecución de recursos de la convocatoria pública de la Ley del espectáculo público para el mejoramiento de equipamientos culturales en las diferentes líneas de acción.    La constitución del pasivo exigible se fundamentó en que, durante el trámite de expedición de la licencia de construcción, la curaduría solicito ajustes a algunos documentos técnicos, por lo que fue necesario prorrogar el plazo del acta de compromiso y el último pago no se pudo realizar en la vigencia siendo trasladado al 2019. Actualmente el Acta de compromiso fue prorrogada hasta junio 2019.  Por otro lado, el pago del pasivo exigible de Consorcio CR 2015 por valor de $66.791.510, corresponde al pago del 10% final del contrato a la entrega del acta de liquidación de la obra y el acta de liquidación del interventor.   Finalmente, el pasivo exigible del EAAB corresponde a la prestación de servicios en el predio del Ensueño, cuyo valor no se ha podido cancelar por problemas técnicos del proveedor para la generación de la factura. De acuerdo a lo anterior, durante el 2019 la organización Quimera adelanta los trámites necesarios ante la curaduría urbana con el fin de obtener la licencia de construcción y avanza en la realización de los estudios técnicos y complementarios para la construcción del escenario. A la fecha el porcentaje de av"/>
    <n v="0"/>
    <n v="0"/>
    <n v="0"/>
    <n v="0"/>
    <n v="0"/>
    <n v="0"/>
    <n v="87.886230999999995"/>
    <n v="66.791510000000002"/>
    <n v="0"/>
    <n v="0"/>
  </r>
  <r>
    <n v="4069852800"/>
    <n v="5"/>
    <s v="Bogotá mejor para todos"/>
    <x v="0"/>
    <n v="2019"/>
    <s v="30/09/2019 (Terminado)"/>
    <s v="Pesos corrientes"/>
    <n v="2"/>
    <s v="Ultima Version Oficial"/>
    <n v="119"/>
    <s v="Secretaría Distrital de Cultura, Recreación y Deporte"/>
    <s v="119 - SDCRD"/>
    <n v="93"/>
    <x v="8"/>
    <n v="2"/>
    <s v="2 - Pilar Democracia urbana"/>
    <n v="17"/>
    <s v="17 - Espacio público, derecho de todos"/>
    <n v="0"/>
    <s v="NO APLICA"/>
    <n v="0"/>
    <s v="NO APLICA"/>
    <n v="0"/>
    <s v="NO APLICA"/>
    <n v="0"/>
    <s v="NO APLICA"/>
    <n v="0"/>
    <s v="Espacio público, derecho de todos"/>
    <n v="992"/>
    <s v="Patrimonio e Infraestructura cultural fortalecida"/>
    <n v="91"/>
    <n v="4"/>
    <s v="Gestionar La Construcción De 1 Equipamiento Cultural Cefe Chapinero"/>
    <n v="1"/>
    <s v="Suma"/>
    <n v="1"/>
    <s v="En ejecucion"/>
    <n v="1"/>
    <n v="0"/>
    <n v="0"/>
    <n v="0"/>
    <n v="0"/>
    <n v="0"/>
    <n v="0"/>
    <n v="0"/>
    <n v="0"/>
    <n v="0"/>
    <n v="0.6"/>
    <n v="0.4"/>
    <n v="66.67"/>
    <n v="0.4"/>
    <n v="0"/>
    <n v="0"/>
    <n v="1"/>
    <n v="0.4"/>
    <n v="40"/>
    <n v="0"/>
    <n v="0"/>
    <n v="0"/>
    <n v="0"/>
    <n v="0"/>
    <n v="0"/>
    <n v="0"/>
    <n v="0"/>
    <n v="0"/>
    <n v="76700000000"/>
    <n v="329224000"/>
    <n v="0.43"/>
    <n v="3300000000"/>
    <n v="0"/>
    <n v="0"/>
    <n v="80000000000"/>
    <n v="329224000"/>
    <n v="0.41"/>
    <s v="VIGENCIA (a 30/09/2019): En enero de 2019 se realizó la entrega de las propuestas y con esto se realizó el cierre del concurso, en el cual se recibieron 43 propuestas, las cuales fueron juzgadas. En febrero se llevó a cabo la audiencia de comunicación de orden de elegibilidad y el ganador del primer puesto fue el arquitecto Manuel Alejandro Rogelis Teran y en marzo se firmó el acta de inicio del contrato de consultoría No. 103 de 2019. Se aprobó el equipo de trabajo y el cronograma presentado y se da inicio a la consultoría atendiendo las recomendaciones del jurado, así mismo se avanza en el desarrollo de los diseños técnicos. En abril se llevó a cabo el trámite del reparto para la radicación del proyecto, quedando asignada la curaduría No. 4, se hizo la revisión del proyecto arquitectónico, de la parte jurídica y el contratista avanzó en la coordinación técnica con el diseñador estructural, eléctrico e hidráulico logrando un avance que permitiera la radicación del proyecto ante curaduría. En julio se recibieron las observaciones por parte de la Curaduría 4 y a partir de ese momento se trabajó en la definición del diseño arquitectónico, estructural, eléctrico, hidráulico, de presupuesto y demás diseños técnicos requeridos para la definición del proyecto.  En septiembre se dio respuesta al acta de observaciones y se recibió la carta de viabilidad, con lo cual, se publicaron los pre pliegos para contratar por el sistema de administración delegada, la construcción y dotación del centro Felicidad- CEFE Chapinero. Así mismo, en este periodo se trabajó en la socialización del proyecto con la comunidad en el Festival Felicidad que se llevó a cabo el 7 de septiembre, en el predio del proyecto. Por otra parte, se realizó la estructuración técnica, legal y financiera de la Licitación Pública que se publicó a final de mes."/>
    <n v="0"/>
    <n v="0"/>
    <n v="0"/>
    <n v="0"/>
    <n v="0"/>
    <n v="0"/>
    <n v="76700"/>
    <n v="329.22399999999999"/>
    <n v="3300"/>
    <n v="0"/>
  </r>
  <r>
    <n v="4069852800"/>
    <n v="5"/>
    <s v="Bogotá mejor para todos"/>
    <x v="0"/>
    <n v="2019"/>
    <s v="30/09/2019 (Terminado)"/>
    <s v="Pesos corrientes"/>
    <n v="2"/>
    <s v="Ultima Version Oficial"/>
    <n v="119"/>
    <s v="Secretaría Distrital de Cultura, Recreación y Deporte"/>
    <s v="119 - SDC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987"/>
    <s v="Saberes sociales para la cultura ciudadana y la transformación cultural"/>
    <n v="74"/>
    <n v="1"/>
    <s v="Formular E Implementar 1 Política Pública De Cultura Ciudadana"/>
    <n v="1"/>
    <s v="Suma"/>
    <n v="1"/>
    <s v="En ejecucion"/>
    <n v="1"/>
    <n v="0.2"/>
    <n v="0.2"/>
    <n v="100"/>
    <n v="0.3"/>
    <n v="0.3"/>
    <n v="100"/>
    <n v="0.25"/>
    <n v="0.25"/>
    <n v="100"/>
    <n v="0.2"/>
    <n v="0.13"/>
    <n v="65"/>
    <n v="0.05"/>
    <n v="0"/>
    <n v="0"/>
    <n v="1"/>
    <n v="0.88"/>
    <n v="88"/>
    <n v="236377340"/>
    <n v="236377160"/>
    <n v="100"/>
    <n v="390958400"/>
    <n v="390958400"/>
    <n v="100"/>
    <n v="219349000"/>
    <n v="219349000"/>
    <n v="100"/>
    <n v="146830667"/>
    <n v="146830667"/>
    <n v="100"/>
    <n v="188994000"/>
    <n v="0"/>
    <n v="0"/>
    <n v="1182509407"/>
    <n v="993515227"/>
    <n v="84.02"/>
    <s v="VIGENCIA (a 30/09/2019): Durante el primer semestre de la vigencia y dando alcance a las observaciones remitidas por la Dirección de Política Social de la Secretaría Distrital de Planeación al diagnóstico y factores estratégicos, la Dirección de Cultura Ciudadana de la SCRD ha venido realizando los ajustes sugeridos, aclarando aspectos relevantes de la política pública en el abordaje de los enfoques de derechos, poblacionales y diferenciales, así como detallando algunos aspectos metodológicos requeridos. Igualmente, y durante esta fase de agenda pública y consolidación del documento diagnóstico, se presentó el enfoque de esta apuesta estratégica a las direcciones poblacionales de la Secretaría de Planeación.   El documento diagnóstico fue finalmente aprobado durante el mes de julio de 2019, dando paso a la formulación del plan de acción y documento CONPES de la política.    A través de ejercicios participativos desarrollados en el marco de los comités de la Dirección de Cultura Ciudadana, la Mesa Intersectorial de Cultura Ciudadana y reuniones sectoriales, se ha consolidado el plan de acción y documento CONPES, definiendo el objetivo general de la política, sus 5 objetivos específicos, sus resultados y productos esperados y se han definido los asuntos de corresponsabilidad con los diversos sectores, así pues, el documento se encuentra en proceso de revisión por parte del equipo CONFIS de la Secretaría de Planeación para su alistamiento, previa presentación en PRE CONPES."/>
    <n v="236.37734"/>
    <n v="236.37716"/>
    <n v="390.95839999999998"/>
    <n v="390.95839999999998"/>
    <n v="219.34899999999999"/>
    <n v="219.34899999999999"/>
    <n v="146.83066700000001"/>
    <n v="146.83066700000001"/>
    <n v="188.994"/>
    <n v="0"/>
  </r>
  <r>
    <n v="4069852800"/>
    <n v="5"/>
    <s v="Bogotá mejor para todos"/>
    <x v="0"/>
    <n v="2019"/>
    <s v="30/09/2019 (Terminado)"/>
    <s v="Pesos corrientes"/>
    <n v="2"/>
    <s v="Ultima Version Oficial"/>
    <n v="119"/>
    <s v="Secretaría Distrital de Cultura, Recreación y Deporte"/>
    <s v="119 - SDC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987"/>
    <s v="Saberes sociales para la cultura ciudadana y la transformación cultural"/>
    <n v="74"/>
    <n v="2"/>
    <s v="Implementar 1 Red De Cultura Ciudadana Y Democrática"/>
    <n v="1"/>
    <s v="Suma"/>
    <n v="1"/>
    <s v="En ejecucion"/>
    <n v="1"/>
    <n v="0.1"/>
    <n v="0.1"/>
    <n v="100"/>
    <n v="0.3"/>
    <n v="0.3"/>
    <n v="100"/>
    <n v="0.3"/>
    <n v="0.3"/>
    <n v="100"/>
    <n v="0.25"/>
    <n v="0.19"/>
    <n v="76"/>
    <n v="0.05"/>
    <n v="0"/>
    <n v="0"/>
    <n v="1"/>
    <n v="0.89"/>
    <n v="89"/>
    <n v="90885596"/>
    <n v="90885596"/>
    <n v="100"/>
    <n v="620420700"/>
    <n v="620420700"/>
    <n v="100"/>
    <n v="1088437000"/>
    <n v="1088437000"/>
    <n v="100"/>
    <n v="543139500"/>
    <n v="473139500"/>
    <n v="87.11"/>
    <n v="401331000"/>
    <n v="0"/>
    <n v="0"/>
    <n v="2744213796"/>
    <n v="2272882796"/>
    <n v="82.82"/>
    <s v="VIGENCIA (a 30/09/2019): Para el 2019, se adelanta el 0,25 de la implementación de la Red Distrital de Cultura Ciudadana y Democrática - RDCCD a través de:  1. Organización social: se invitó a las organizaciones ganadoras de las convocatorias Habitar Mis Historias y Travesías Ciudadanas, Bogotá Vive Natural del Programa Distrital de Estímulos a la Cultura Ciudadana - PDECC a inscribirse a la red. A la fecha se encuentra inscritas 401 organizaciones. 2. Diálogo social y acción colectiva: se cuenta con la preparación y programación de la segunda versión de la Semana de la Cultura Ciudadana que se llevará a cabo entre el 7 y el 13 de octubre, la cual contará con espacios de encuentro organizados alrededor de los 5 componentes de la Política. Adicionalmente, se han realizado mesas de trabajo alrededor de las estrategias en los 4 ámbitos. 3. Fomento: se concertaron las convocatorias para el Portafolio Distrital de Estímulos a la Cultura Ciudadana 2019, para ello se gestionaron nuevas alianzas con la Secretaría de Movilidad y Secretaría de Hábitat. Se definieron líneas de trabajo, se crearon convocatorias, cartillas, anexos y términos y se  dio apertura a:  Beca Farra en la Buena Beca de Creación Habitar Mis Historias Iniciativas culturales juveniles para prevención de la maternidad y la paternidad tempranas Iniciativas culturales para la convivencia 2019: experiencias culturales para la convivencia en # parques para todos Iniciativas Culturales de Mujeres Diversas para la Promoción de una Cultura Libre de Sexismos Proyectos de Vida Creativos de Mujeres Habitantes de Calle ¿ Habitar Mis Historias Hábitat: Entornos Comunitarios Arte urbano responsable en Transmicable - Habitarte Carnaval TransMiCable Premio Filminutos TransmiCable Corredor artístico TransMiCable Arte Urbano en TransMilenio 2019 Murales para la Convivencia Bogotá Capital Mundial de la Bici Premio Imagen XXI Semana de la Bicicleta Premio Sexto Sentido, el sentido ciudadano Saberes sociales para la trans"/>
    <n v="90.885596000000007"/>
    <n v="90.885596000000007"/>
    <n v="620.42070000000001"/>
    <n v="620.42070000000001"/>
    <n v="1088.4369999999999"/>
    <n v="1088.4369999999999"/>
    <n v="543.1395"/>
    <n v="473.1395"/>
    <n v="401.33100000000002"/>
    <n v="0"/>
  </r>
  <r>
    <n v="4069852800"/>
    <n v="5"/>
    <s v="Bogotá mejor para todos"/>
    <x v="0"/>
    <n v="2019"/>
    <s v="30/09/2019 (Terminado)"/>
    <s v="Pesos corrientes"/>
    <n v="2"/>
    <s v="Ultima Version Oficial"/>
    <n v="119"/>
    <s v="Secretaría Distrital de Cultura, Recreación y Deporte"/>
    <s v="119 - SDC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987"/>
    <s v="Saberes sociales para la cultura ciudadana y la transformación cultural"/>
    <n v="74"/>
    <n v="3"/>
    <s v="Orientar Y Acompañar 16 Proyectos De Transformación Cultural Del Distrito, En Su Formulación E Implementación."/>
    <n v="1"/>
    <s v="Suma"/>
    <n v="1"/>
    <s v="En ejecucion"/>
    <n v="1"/>
    <n v="1"/>
    <n v="2"/>
    <n v="200"/>
    <n v="5"/>
    <n v="5"/>
    <n v="100"/>
    <n v="6"/>
    <n v="6"/>
    <n v="100"/>
    <n v="2"/>
    <n v="0"/>
    <n v="0"/>
    <n v="1"/>
    <n v="0"/>
    <n v="0"/>
    <n v="16"/>
    <n v="13"/>
    <n v="81.25"/>
    <n v="170929996"/>
    <n v="170929996"/>
    <n v="100"/>
    <n v="122979333"/>
    <n v="122979333"/>
    <n v="100"/>
    <n v="4282887000"/>
    <n v="4165271060"/>
    <n v="97.25"/>
    <n v="974520666"/>
    <n v="951444266"/>
    <n v="97.63"/>
    <n v="663283000"/>
    <n v="0"/>
    <n v="0"/>
    <n v="6214599995"/>
    <n v="5410624655"/>
    <n v="87.06"/>
    <s v="VIGENCIA (a 30/09/2019): 1.1. Ámbito de Convivencia, construcción de ciudadanía y cultura de paz: se continúa el acompañamiento y desarrollo de los procesos de transformación cultural iniciados en 2018 de las estrategias Farra en la Buena, Parques para todos y Entornos seguros - iniciativas culturales para la convivencia.  1.2. Ámbito de Cultura verde y otras formas de vida: se gestionó y creó una propuesta de participación de Bogotá Vive Natural en Feria del Libro 2019 1.3. Ámbito Diversidad e Interculturalidad. a) Proyecto de Transformación Cultural, Bogotá Espacio Libre de Machismo (II fase): se consolida el plan operativo para el 2019 b) Proyecto de Transformación Cultural, Habitar Mis Historias (II fase): a la fecha del presente informe, se concerta y consolida el plan operativo de la estrategia, acorde a sus componentes 1.4 Ámbito Construcción Social del Territorio. a) Proyecto de Transformación Cultural, Apropiación Social de la Bici en Bogotá: se concluyó la construcción, lanzamiento y entrega de las dos becas planteadas para esta estrategia b) Proyecto de Transformación Cultural, Hábitat - Entornos Comunitario: cuyo objetivo principal es formular e implementar una estrategia de cultura ciudadana que permita la apropiación y la transformación cultural del espacio c) Proyecto de Transformación Cultural, Mi Transmi conSentido: se dio continuidad al proceso de evaluación, ajuste y consolidación de las estrategias de transformación cultural para TransMilenio y TransMicable d) Proyecto de Transformación Cultural Construcción Social de TransMiCable: se da continuidad a la estrategia intersectorial construida en 2018 y se mantienen las 3 becas (Corredor Artístico de TransMiCable, Carnaval de TransMiCable, Premio Filminuto TransMiCable) 1.5 Línea de acción Apropiación social del Conocimiento: fortalece el proceso de divulgación de las acciones de los ganadores del Portafolio, para ello, realiza acciones de selección de las memorias sociales de los ganadores de"/>
    <n v="170.92999599999999"/>
    <n v="170.92999599999999"/>
    <n v="122.979333"/>
    <n v="122.979333"/>
    <n v="4282.8869999999997"/>
    <n v="4165.27106"/>
    <n v="974.52066600000001"/>
    <n v="951.44426599999997"/>
    <n v="663.28300000000002"/>
    <n v="0"/>
  </r>
  <r>
    <n v="4069852800"/>
    <n v="5"/>
    <s v="Bogotá mejor para todos"/>
    <x v="0"/>
    <n v="2019"/>
    <s v="30/09/2019 (Terminado)"/>
    <s v="Pesos corrientes"/>
    <n v="2"/>
    <s v="Ultima Version Oficial"/>
    <n v="119"/>
    <s v="Secretaría Distrital de Cultura, Recreación y Deporte"/>
    <s v="119 - SDC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987"/>
    <s v="Saberes sociales para la cultura ciudadana y la transformación cultural"/>
    <n v="74"/>
    <n v="4"/>
    <s v="Orientar La Formulacion Y Acompañar 60 Protocolos De Investigación, Sistematización Y Memorias Sociales De Los Proyectos Estratégicos Del Sector Cultura, Recreación Y Deporte"/>
    <n v="1"/>
    <s v="Suma"/>
    <n v="1"/>
    <s v="En ejecucion"/>
    <n v="1"/>
    <n v="5"/>
    <n v="6"/>
    <n v="120"/>
    <n v="16"/>
    <n v="16"/>
    <n v="100"/>
    <n v="20"/>
    <n v="20"/>
    <n v="100"/>
    <n v="16"/>
    <n v="0"/>
    <n v="0"/>
    <n v="2"/>
    <n v="0"/>
    <n v="0"/>
    <n v="60"/>
    <n v="42"/>
    <n v="70"/>
    <n v="250207068"/>
    <n v="250207068"/>
    <n v="100"/>
    <n v="1229225734"/>
    <n v="1228455565"/>
    <n v="99.94"/>
    <n v="609327000"/>
    <n v="556918898"/>
    <n v="91.4"/>
    <n v="1420676001"/>
    <n v="576472834"/>
    <n v="40.58"/>
    <n v="459036000"/>
    <n v="0"/>
    <n v="0"/>
    <n v="3968471803"/>
    <n v="2612054365"/>
    <n v="65.819999999999993"/>
    <s v="VIGENCIA (a 30/09/2019): i. La Encuesta Bienal de Culturas - EBC cuenta ya con diseño de formulario y cálculo de la muestra para adelantar la versión 2019. Se realizó proceso de socialización de las preguntas de la encuesta, se adelantó proceso de Licitación Pública No. SCRD - LP-009-007-2019, mediante el cual se eligió firma encuestadora con el propósito de desarrollar las actividades de aplicación en campo y la sistematización de la EBC 2019. (1. Diseño, recolección, crítica, sistematización, procesamiento, análisis) ii. En materia de investigaciones, se ha cumplido con lo propuesto, pues ya se cuenta con 5 Boletines versión 2019 los cuales están en proceso diseño de diagramación, para ser publicados en el micrositio de la Dirección de Cultura Ciudadana. (2 Cuidado y valoración del ambiente) iii. En acompañamiento a la Transformación Cultural a otros sectores del gobierno distrital se han realizado actividades en 8 sectores. Vale la pena aclarar que recientemente en el Sector Hábitat se adelantó la Memoria Social &quot;Hábitat: Entornos Comunitarios&quot; con 5 ganadores y, por otra parte, se construyó y aplicó un instrumento de medición de la percepción de los ciudadanos frente a la problemática de los baños públicos (3 Bogotá Vive Natural 2019, 4 Cultura Ciudadana Transmilenio 2019, 5 Parques para Todos 2019, 6_x0009_Habitar Mis Historias 2019, 7 Bogotá Libre de Machismo 2019, 8 Convivencia y construcción de paz, 9_x0009_Hábitat, 10 Movilidad). iv. En materia de acompañamiento a entidades del Sector Cultura, Recreación y Deporte, se han realizado las memorias sociales de las políticas públicas que se han acompañado, así como de la Política Pública de Cultura y se adelantó una acción en apoyo a la Feria del Libro, versión 2019. De igual forma, se ha apoyado la construcción de la Agenda Bogotá Cultural 2038 (11. Festivales al parque 2019 (IDARTES), 12. Eventos culturales masivos 2019 (SCRD), 13. Eventos recreativos y deportivos masivos 2019 (IDRD), 14 Memorias sociales sectoriales"/>
    <n v="250.20706799999999"/>
    <n v="250.20706799999999"/>
    <n v="1229.2257340000001"/>
    <n v="1228.455565"/>
    <n v="609.327"/>
    <n v="556.91889800000001"/>
    <n v="1420.676001"/>
    <n v="576.47283400000003"/>
    <n v="459.036"/>
    <n v="0"/>
  </r>
  <r>
    <n v="4069852800"/>
    <n v="5"/>
    <s v="Bogotá mejor para todos"/>
    <x v="0"/>
    <n v="2019"/>
    <s v="30/09/2019 (Terminado)"/>
    <s v="Pesos corrientes"/>
    <n v="2"/>
    <s v="Ultima Version Oficial"/>
    <n v="119"/>
    <s v="Secretaría Distrital de Cultura, Recreación y Deporte"/>
    <s v="119 - SDC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16"/>
    <s v="Poblaciones diversas e interculturales"/>
    <n v="47"/>
    <n v="1"/>
    <s v="Realizar 84 Actividades Dirigidas A  Grupos Étnicos, Sectores Sociales Y Etarios."/>
    <n v="1"/>
    <s v="Suma"/>
    <n v="1"/>
    <s v="En ejecucion"/>
    <n v="1"/>
    <n v="2"/>
    <n v="2"/>
    <n v="100"/>
    <n v="27"/>
    <n v="27"/>
    <n v="100"/>
    <n v="31"/>
    <n v="31"/>
    <n v="100"/>
    <n v="22"/>
    <n v="22"/>
    <n v="100"/>
    <n v="2"/>
    <n v="0"/>
    <n v="0"/>
    <n v="84"/>
    <n v="82"/>
    <n v="97.62"/>
    <n v="84632000"/>
    <n v="54630000"/>
    <n v="64.55"/>
    <n v="345000000"/>
    <n v="333882626"/>
    <n v="96.78"/>
    <n v="332937751"/>
    <n v="332937751"/>
    <n v="100"/>
    <n v="555352027"/>
    <n v="525352027"/>
    <n v="94.6"/>
    <n v="21059446000"/>
    <n v="0"/>
    <n v="0"/>
    <n v="22377367778"/>
    <n v="1246802404"/>
    <n v="5.57"/>
    <s v="VIGENCIA (a 30/09/2019): Para el año 2019, con el ánimo de fortalecer, visibilizar, circular, apropiar, investigar y salvaguardar sus prácticas artísticas, culturales, patrimoniales, deportivas y recreativas se establecen realizar 22 actividades dirigidas a los grupos étnicos, etarios y sectores sociales.    Dentro de las acciones ejecutadas para el desarrollo e implementación de las becas propuestas para el presente año, en conjunto con el equipo de fomento, se realizaron las convocatorias pertinentes para dar a conocer las becas poblacionales, y de esta manera invitar a que la ciudadanía en general para su participación.  Dentro de las convocatorias generadas, se realizó el proceso de selección de jurados, quienes, a su vez, revisaron y calificaron las propuestas, en concordancia con el desarrollo de las entrevistas previas a la selección de los ganadores. Actualmente se está concluyendo el proceso de la elección y construcción de la resolución de los ganadores de las becas publicadas para el presente año."/>
    <n v="84.632000000000005"/>
    <n v="54.63"/>
    <n v="345"/>
    <n v="333.88262600000002"/>
    <n v="332.93775099999999"/>
    <n v="332.93775099999999"/>
    <n v="555.35202700000002"/>
    <n v="525.35202700000002"/>
    <n v="21059.446"/>
    <n v="0"/>
  </r>
  <r>
    <n v="4069852800"/>
    <n v="5"/>
    <s v="Bogotá mejor para todos"/>
    <x v="0"/>
    <n v="2019"/>
    <s v="30/09/2019 (Terminado)"/>
    <s v="Pesos corrientes"/>
    <n v="2"/>
    <s v="Ultima Version Oficial"/>
    <n v="119"/>
    <s v="Secretaría Distrital de Cultura, Recreación y Deporte"/>
    <s v="119 - SDC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16"/>
    <s v="Poblaciones diversas e interculturales"/>
    <n v="47"/>
    <n v="2"/>
    <s v="Implementar El 100 % De Las Acciones De Articulación, Coordinación Y Gestión Para El Cumplimiento De Los Lineamientos De Políticas Públicas Poblacionales Y Enfoque Diferencial Poblacional."/>
    <n v="3"/>
    <s v="Creciente"/>
    <n v="1"/>
    <s v="En ejecucion"/>
    <n v="1"/>
    <n v="10"/>
    <n v="10"/>
    <n v="100"/>
    <n v="40"/>
    <n v="40"/>
    <n v="100"/>
    <n v="75"/>
    <n v="75"/>
    <n v="100"/>
    <n v="100"/>
    <n v="70"/>
    <n v="70"/>
    <n v="100"/>
    <n v="0"/>
    <n v="0"/>
    <s v="N/A"/>
    <s v="N/A"/>
    <s v="N/A"/>
    <n v="117422000"/>
    <n v="117422000"/>
    <n v="100"/>
    <n v="70000000"/>
    <n v="70000000"/>
    <n v="100"/>
    <n v="126837000"/>
    <n v="126664767"/>
    <n v="99.86"/>
    <n v="155678850"/>
    <n v="59678850"/>
    <n v="38.340000000000003"/>
    <n v="200660000"/>
    <n v="0"/>
    <n v="0"/>
    <n v="670597850"/>
    <n v="373765617"/>
    <n v="55.74"/>
    <s v="VIGENCIA (a 30/09/2019): Se firma el contrato de prestación de servicios 18 de 2019 el cual tiene como objeto: prestar los servicios profesionales para apoyar la DALP en los desarrollos institucionales de las Políticas Públicas Poblacionales, Étnicas, Etarios y Sociales en el campo del arte, la cultura, la recreación, el deporte y el patrimonio.   El Equipo de Poblaciones de la DALP, ha participado en los espacios e instancias distritales en donde se realizan procesos de concertación y seguimiento de las actividades para implementación del componente cultural de las diferentes políticas públicas poblacionales.   De igual manera, se ha venido concertando las proyecciones del cumplimiento de los diferentes planes de acción, actividades y acciones de cumplimiento, implementación y seguimiento a las políticas públicas poblacionales para la presente vigencia."/>
    <n v="117.422"/>
    <n v="117.422"/>
    <n v="70"/>
    <n v="70"/>
    <n v="126.837"/>
    <n v="126.664767"/>
    <n v="155.67885000000001"/>
    <n v="59.678849999999997"/>
    <n v="200.66"/>
    <n v="0"/>
  </r>
  <r>
    <n v="4069852800"/>
    <n v="5"/>
    <s v="Bogotá mejor para todos"/>
    <x v="0"/>
    <n v="2019"/>
    <s v="30/09/2019 (Terminado)"/>
    <s v="Pesos corrientes"/>
    <n v="2"/>
    <s v="Ultima Version Oficial"/>
    <n v="119"/>
    <s v="Secretaría Distrital de Cultura, Recreación y Deporte"/>
    <s v="119 - SDC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137"/>
    <s v="Comunidades culturales para la paz"/>
    <n v="45"/>
    <n v="1"/>
    <s v="Apoyar 9  Intervenciones Artístico, Culturales Y Deportivas En Viviendas De Interés Prioritario (Vip)"/>
    <n v="2"/>
    <s v="Constante"/>
    <n v="1"/>
    <s v="En ejecucion"/>
    <n v="1"/>
    <n v="7"/>
    <n v="8"/>
    <n v="114.29"/>
    <n v="9"/>
    <n v="9"/>
    <n v="100"/>
    <n v="9"/>
    <n v="9"/>
    <n v="100"/>
    <n v="9"/>
    <n v="9"/>
    <n v="100"/>
    <n v="9"/>
    <n v="0"/>
    <n v="0"/>
    <s v="N/A"/>
    <s v="N/A"/>
    <s v="N/A"/>
    <n v="23654800"/>
    <n v="23654800"/>
    <n v="100"/>
    <n v="735358000"/>
    <n v="735358000"/>
    <n v="100"/>
    <n v="727794240"/>
    <n v="727794240"/>
    <n v="100"/>
    <n v="755204787"/>
    <n v="207205434"/>
    <n v="27.44"/>
    <n v="447608000"/>
    <n v="0"/>
    <n v="0"/>
    <n v="2689619827"/>
    <n v="1694012474"/>
    <n v="62.98"/>
    <s v="VIGENCIA (a 30/09/2019): Durante el cuatrienio esta meta ha tenido su foco en la generación de prácticas artísticas y culturales en las viviendas de interés prioritario y social y, de este modo, suscitar relatos de convivencia, prácticas de comunidad entre habitantes de procedencias diversas. Es así como esta estrategia ha venido ¿mediante unas fases de trabajo graduales¿ forjando habilidades en los nacientes liderazgos de estas urbanizaciones y creando búsquedas comunitarias como la apropiación del espacio público, los acuerdos de convivencia, la creación y sostenimiento de espacios culturales y de socialización y las diferentes prácticas culturales, deportivas y artísticas que pueden emerger allí. Por lo anterior, en el 2019 esta meta se ha concentrado en la generación de iniciativas ciudadanas, la apropiación del espacio público, el fortalecimiento de liderazgos y la adecuación de estos espacios culturales. Los principales logros en este sentido han sido la generación de iniciativas y corresponsabilidad en construcción de liderazgos en la comunidad.  1-Rincón de Bolonia. (Usme) 2- Arborizadora. (Ciudad Bolívar) 3- Candelaria La Nueva (Ciudad Bolívar) 4 -Villa Karen I. (Bosa) 5- Villakaren II (Bosa) 6 - Margaritas I. (Kennedy) 7- Margaritas II. (Kennedy) 8 -Metro 136. (Usme) 9- Porvenir. Calle 55 (Bosa)"/>
    <n v="23.654800000000002"/>
    <n v="23.654800000000002"/>
    <n v="735.35799999999995"/>
    <n v="735.35799999999995"/>
    <n v="727.79423999999995"/>
    <n v="727.79423999999995"/>
    <n v="755.20478700000001"/>
    <n v="207.205434"/>
    <n v="447.608"/>
    <n v="0"/>
  </r>
  <r>
    <n v="4069852800"/>
    <n v="5"/>
    <s v="Bogotá mejor para todos"/>
    <x v="0"/>
    <n v="2019"/>
    <s v="30/09/2019 (Terminado)"/>
    <s v="Pesos corrientes"/>
    <n v="2"/>
    <s v="Ultima Version Oficial"/>
    <n v="119"/>
    <s v="Secretaría Distrital de Cultura, Recreación y Deporte"/>
    <s v="119 - SDC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137"/>
    <s v="Comunidades culturales para la paz"/>
    <n v="45"/>
    <n v="2"/>
    <s v="Acompañar 10 Actuaciones Artístico, Culturales Y Deportivas Urbanísticas En El Territorio En El Marco Del Programa De Mejoramiento Integral De Barrios."/>
    <n v="3"/>
    <s v="Creciente"/>
    <n v="1"/>
    <s v="En ejecucion"/>
    <n v="1"/>
    <n v="1"/>
    <n v="1"/>
    <n v="100"/>
    <n v="4"/>
    <n v="4"/>
    <n v="100"/>
    <n v="7"/>
    <n v="7"/>
    <n v="100"/>
    <n v="9"/>
    <n v="2"/>
    <n v="22.22"/>
    <n v="10"/>
    <n v="0"/>
    <n v="0"/>
    <s v="N/A"/>
    <s v="N/A"/>
    <s v="N/A"/>
    <n v="211123139"/>
    <n v="200437651"/>
    <n v="94.94"/>
    <n v="711642000"/>
    <n v="711642000"/>
    <n v="100"/>
    <n v="800592000"/>
    <n v="800592000"/>
    <n v="100"/>
    <n v="903888214"/>
    <n v="583751501"/>
    <n v="64.58"/>
    <n v="502392000"/>
    <n v="0"/>
    <n v="0"/>
    <n v="3129637353"/>
    <n v="2296423152"/>
    <n v="73.38"/>
    <s v="VIGENCIA (a 30/09/2019): En este año el foco ha estado en fortalecer lo logrado en el cuatrienio a través, principalmente de la consolidación de proyectos e iniciativas en los territorios que hemos venido trabajando, logrando así un primer paso en la corresponsabilidad y en la sostenibilidad de estos proyectos en los territorios de la política de Mejoramiento Integral de Barrios. Los avances de meta registrados se dan en el convenio Habitando y sus mobiliarios urbanos, y el premio Ciudadanías en Movimiento, los cuales se describen a continuación."/>
    <n v="211.12313900000001"/>
    <n v="200.43765099999999"/>
    <n v="711.64200000000005"/>
    <n v="711.64200000000005"/>
    <n v="800.59199999999998"/>
    <n v="800.59199999999998"/>
    <n v="903.88821399999995"/>
    <n v="583.75150099999996"/>
    <n v="502.392"/>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09"/>
    <s v="Transparencia y gestión pública para todos"/>
    <n v="37"/>
    <n v="1"/>
    <s v="Implementar 90 Por Ciento De Las Acciones Programadas Para Actualizar Y Mantener El Sig De La Entidad, Relativas Al Sistema De Gestión De Calidad Y A Los Procesos De Planeación Y De Coordinación Institucional Y Sectorial."/>
    <n v="3"/>
    <s v="Creciente"/>
    <n v="1"/>
    <s v="En ejecucion"/>
    <n v="1"/>
    <n v="20"/>
    <n v="20"/>
    <n v="100"/>
    <n v="40"/>
    <n v="38.83"/>
    <n v="97.08"/>
    <n v="60"/>
    <n v="60"/>
    <n v="100"/>
    <n v="85"/>
    <n v="78.63"/>
    <n v="92.51"/>
    <n v="90"/>
    <n v="0"/>
    <n v="0"/>
    <s v="N/A"/>
    <s v="N/A"/>
    <s v="N/A"/>
    <n v="159883720"/>
    <n v="152731227"/>
    <n v="95.53"/>
    <n v="410554942"/>
    <n v="397455234"/>
    <n v="96.81"/>
    <n v="333744634"/>
    <n v="333744633"/>
    <n v="100"/>
    <n v="354605633"/>
    <n v="308693735"/>
    <n v="87.05"/>
    <n v="385612000"/>
    <n v="0"/>
    <n v="0"/>
    <n v="1644400929"/>
    <n v="1192624829"/>
    <n v="72.53"/>
    <s v="VIGENCIA (a 30/09/2019): 1. Avance en la implementación y mantenimiento del Sistema de Gestión de Calidad ¿ SGC Se aprobó la Política de Administración de Riesgo, se elaboró el plan de adecuación y sostenimiento del MIPG y se articuló con el plan de acción integrado del Decreto 612 del 2018, se socializaron las políticas del MIPG, se llevaron jornadas de preparación para las auditorías internas de calidad, se expidió la Resolución No. 107 de 2019 con la que se crea el Comité Institucional de Gestión y Desempeño Institucional, se elaboran mensajes de divulgación de Tips, se realizó el Concurso Modelo Integrado de Planeación y Gestión de la SCRD 2019, se realizó la Revisión por la alta Dirección con las entradas de la Norma ISO9001:2015, se divulgaron los documentos estratégicos, se efectuó la revisión de los 16 autodiagnósticos del Modelo Integrado de Planeación y Gestión, socialización del Manual de Calidad, monitoreo de las actividades del Plan Anticorrupción y de Atención al Ciudadano, realización de la visita de seguimiento de la certificación de Calidad, monitoreo de riesgos, formulación de las acciones correctivas y de mejora de auditorias internas, se realizó el curso de 20 horas de norma ISO 9001:2015, revisión de informes de auditoría interna del Sistema de Gestión de Calidad 2019, se revisó procedimiento y documentos asociados SNC, socialización a los procesos misionales y formalización de ESAL, capacitación metodología administración de riesgos por parte del DAFP  2. Programación y seguimiento a la Inversión i) Modificaciones Presupuestales ii) Programación y Seguimiento a la gestión de los proyectos de Inversión Secretaría de Cultura, Recreación y Deporte iii) Programación y Seguimiento a la Ejecución Presupuestal y Física de la Secretaría de Cultura, Recreación y Deporte y del Sector"/>
    <n v="159.88372000000001"/>
    <n v="152.73122699999999"/>
    <n v="410.55494199999998"/>
    <n v="397.45523400000002"/>
    <n v="333.74463400000002"/>
    <n v="333.74463300000002"/>
    <n v="354.60563300000001"/>
    <n v="308.693735"/>
    <n v="385.61200000000002"/>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09"/>
    <s v="Transparencia y gestión pública para todos"/>
    <n v="37"/>
    <n v="2"/>
    <s v="Ejecutar 60 Por Ciento De Las Acciones Requeridas Para Actualizar Y Mantener El Subsistema De Gestión Documental De La Entidad."/>
    <n v="1"/>
    <s v="Suma"/>
    <n v="1"/>
    <s v="En ejecucion"/>
    <n v="1"/>
    <n v="5"/>
    <n v="5"/>
    <n v="100"/>
    <n v="10"/>
    <n v="10"/>
    <n v="100"/>
    <n v="25"/>
    <n v="25"/>
    <n v="100"/>
    <n v="15"/>
    <n v="10.8"/>
    <n v="72"/>
    <n v="5"/>
    <n v="0"/>
    <n v="0"/>
    <n v="60"/>
    <n v="50.8"/>
    <n v="84.67"/>
    <n v="78485964"/>
    <n v="78386272"/>
    <n v="99.87"/>
    <n v="199945886"/>
    <n v="199945886"/>
    <n v="100"/>
    <n v="289000000"/>
    <n v="289000000"/>
    <n v="100"/>
    <n v="335170000"/>
    <n v="335170000"/>
    <n v="100"/>
    <n v="1082390000"/>
    <n v="0"/>
    <n v="0"/>
    <n v="1984991850"/>
    <n v="902502158"/>
    <n v="45.47"/>
    <s v="VIGENCIA (a 30/09/2019): Se realizó la entrega al Consejo Distrital de Archivo de la propuesta de actualización de las Tablas de Retención Documental de la Secretaría, a su vez el 27 de junio de 2019 se recibió el concepto que señala la necesidad de realizar ajustes a la propuesta presentada y continuar con los ajustes que permitan dejar actualizadas las tablas de retención documental de la entidad. Se realizaron actividades administrativas y técnicas frente a la entrega del depósito que se encontraba bajo el contrato de comodato No. 4213000-521-2018 con la Dirección archivo de Bogotá, trasladando al archivo central que maneja la empresa Servicios Postales Nacionales. La entidad ha dado continuidad a los lineamientos y metas establecidas en el PDD, adelantando mesas con la dirección Archivo de Bogotá como parte del acompañamiento para la elaboración del documento denominado ¿Sistema Integrado de Conservación¿, el cual se viene construyendo e implementando. Acciones tendientes a mejorar la herramienta tecnológica para la administración de los documentos de la entidad, para lo cual se expidió circular 007 del 20 de marzo de 2019, dentro de la cual se resalta la función optimizar el uso de los números de radicados y la función de asignación de serie o subserie documental y el archivo de documentos en su respectivo expediente, para lo cual se realizaron las capacitaciones correspondientes. Se realizaron las actividades tendientes a la entrega de la propuesta de actualización de las tablas de retención documental correspondiente a 01/01/2018 al 12/09/2013, la cual se encuentran en proceso de convalidación por parte del Consejo Distrital de Archivos. Se viene implementando la estrategia de firma electrónica, la cual propende a los lineamientos de austeridad del gasto, optimización en los trámites administrativos internos y uso racional del papel."/>
    <n v="78.485963999999996"/>
    <n v="78.386272000000005"/>
    <n v="199.945886"/>
    <n v="199.945886"/>
    <n v="289"/>
    <n v="289"/>
    <n v="335.17"/>
    <n v="335.17"/>
    <n v="1082.3900000000001"/>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09"/>
    <s v="Transparencia y gestión pública para todos"/>
    <n v="37"/>
    <n v="3"/>
    <s v="Desarrollar 100 Por Ciento De Las Actividades De Comunicación, Promoción Y Difusión De La Secretaría, En Consonancia Con La Estrategia De Comunicación Sectorial, Con Énfasis En Los Ámbitos Digital Y Audiovisual."/>
    <n v="2"/>
    <s v="Constante"/>
    <n v="1"/>
    <s v="En ejecucion"/>
    <n v="1"/>
    <n v="100"/>
    <n v="100"/>
    <n v="100"/>
    <n v="100"/>
    <n v="100"/>
    <n v="100"/>
    <n v="100"/>
    <n v="100"/>
    <n v="100"/>
    <n v="100"/>
    <n v="72"/>
    <n v="72"/>
    <n v="100"/>
    <n v="0"/>
    <n v="0"/>
    <s v="N/A"/>
    <s v="N/A"/>
    <s v="N/A"/>
    <n v="831677273"/>
    <n v="811499242"/>
    <n v="97.57"/>
    <n v="972107292"/>
    <n v="972085000"/>
    <n v="100"/>
    <n v="1767784126"/>
    <n v="1767784126"/>
    <n v="100"/>
    <n v="1225484500"/>
    <n v="1216555268"/>
    <n v="99.27"/>
    <n v="1408665000"/>
    <n v="0"/>
    <n v="0"/>
    <n v="6205718191"/>
    <n v="4767923636"/>
    <n v="76.83"/>
    <s v="VIGENCIA (a 30/09/2019): 1) Articulación Intersectorial: fortalecimiento de procesos de articulación intersectorial con el sector cultura, realización comité intersectorial de comunicaciones mensual, creación de estrategias para divulgación, consolidación de información del sector para dar respuesta a derechos de petición y requerimientos de entes de control, así como para jornadas y audiencias de rendición de cuentas. 2) Generación y producción de contenidos: trabajo integrado con los responsables del portal de la Alcaldía, así como con los encargados de la nueva aplicación, &quot;Conéctese con Bogotá&quot;, con el fin de generar contenidos, mayor difusión para que la comunidad se entere de lo que hace la administración en relación con Cultura, Recreación y Deporte, se institucionalizó un nuevo correo masivo con el fin de destacar las actividades relacionadas con la denominación de Bogotá como Ciudad Creativa de la Música  y envío semanal del boletín con esta información. 3) Articulación institucional y relaciones con medios: se trabajaron según las solicitudes remitidas por las diferentes áreas de la SCRD a partir del brief de comunicaciones, acciones de comunicación externa que va desde la redacción y edición de comunicados de prensa, hasta su posterior gestión de publicación en medios, fueron actualizados los diferentes micrositios de la página web de la SCRD y se enviaron semanalmente boletines externos y agenda semanal. 4) Diseño e implementación de estrategia de comunicación interna de la entidad: tiene como objetivo apropiar al funcionario de los diferentes canales de comunicación, a través de campañas que tienen como protagonista al funcionario, de esta forma se logra pertinencia con la información. 5) Estrategias de divulgación y comunicaciones externas, se implementaron basadas en las diferentes solicitudes remitidas desde las áreas de la SCRD a partir del brief de comunicaciones"/>
    <n v="831.67727300000001"/>
    <n v="811.49924199999998"/>
    <n v="972.10729200000003"/>
    <n v="972.08500000000004"/>
    <n v="1767.784126"/>
    <n v="1767.784126"/>
    <n v="1225.4845"/>
    <n v="1216.5552680000001"/>
    <n v="1408.665"/>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09"/>
    <s v="Transparencia y gestión pública para todos"/>
    <n v="37"/>
    <n v="4"/>
    <s v="Gestionar 100 Por Ciento De Las Solicitudes De Las Esal Domiciliadas En El Distrito Capital De Competencia De La Scrd, A Través Del Registro, Trámites Y Actuaciones Relacionados Con La Personería Jurídica Y La Función De Inspección, Vigilancia Y Control, Para Su Fortalecimiento Y Formalización."/>
    <n v="2"/>
    <s v="Constante"/>
    <n v="1"/>
    <s v="En ejecucion"/>
    <n v="1"/>
    <n v="100"/>
    <n v="100"/>
    <n v="100"/>
    <n v="100"/>
    <n v="100"/>
    <n v="100"/>
    <n v="100"/>
    <n v="100"/>
    <n v="100"/>
    <n v="100"/>
    <n v="72"/>
    <n v="72"/>
    <n v="100"/>
    <n v="0"/>
    <n v="0"/>
    <s v="N/A"/>
    <s v="N/A"/>
    <s v="N/A"/>
    <n v="78049587"/>
    <n v="76898290"/>
    <n v="98.53"/>
    <n v="204584733"/>
    <n v="204584733"/>
    <n v="100"/>
    <n v="227348000"/>
    <n v="227348000"/>
    <n v="100"/>
    <n v="262799600"/>
    <n v="262799600"/>
    <n v="100"/>
    <n v="243560000"/>
    <n v="0"/>
    <n v="0"/>
    <n v="1016341920"/>
    <n v="771630623"/>
    <n v="75.92"/>
    <s v="VIGENCIA (a 30/09/2019): Gestiones relacionadas con el otorgamiento de personería jurídica y tramites derivados de ella. 1) ESAL domiciliadas en el Distrito Capital de competencia de la SCRD: Resoluciones reconocimiento de Personería Jurídica_x0009_3 Resoluciones de aprobación e inscripción de reformas estatutarias_x0009_3 Autos de inscripción de dignatarios_x0009_94 Registro y sello de libros de actas de Asamblea y de Comité Ejecutivo_x0009_6 Certificados de Existencia y Representación Legal_x0009_188 2) ESAL vinculadas al Sistema Nacional del Deporte:  Reconocimiento de Personería Jurídica_x0009_20 Aprobación e inscripción de reformas estatutarias_x0009_8 Registro y sello de libros de actas de Asamblea y de Comité Ejecutivo_x0009_4 Inscripción de dignatarios_x0009_52 3) 3 jornadas de capacitación y orientación dirigida a la ciudadanía, 1 jornada de capacitación en  la FUGA vinculados al Sistema Nacional del Deporte. Tramites derivados del reconocimiento Personería Jurídica_x0009_653 asistentes. Gestiones relacionadas con la función de INSPECCIÓN, VIGILANCIA Y CONTROL. 1) IVC - ESAL con fines culturales, recreativos o deportivos  Certificado de inspección, vigilancia y control_x0009_310 Autos de visitas administrativas_x0009_9 Informes de visitas administrativas_x0009_8 Visitas administrativas_x0009_7 2) Requerimientos para subsanar observaciones y/o inconsistencias evidenciadas en ESAL con fines culturales, recreativos o deportivos. Información jurídica, financiera y contable_x0009_434 3) Orientación a los dignatarios, de clubes, ligas, corporaciones y/o asociaciones, fundaciones y demás personas interesadas  Asesorías Personalizadas_x0009_207 Atención Telefónica_x0009_163 Correo institucional (tramitespersoneriajuridica@scrd.gov.co)_x0009_389 4) 4 jornadas de capacitación y orientación dirigida a la ciudadanía. 35 asistentes 5) Fortalecimiento Entidades Sin Ánimo de Lucro a las ESAL sujetas de inspección vigilancia y control"/>
    <n v="78.049587000000002"/>
    <n v="76.898290000000003"/>
    <n v="204.584733"/>
    <n v="204.584733"/>
    <n v="227.34800000000001"/>
    <n v="227.34800000000001"/>
    <n v="262.7996"/>
    <n v="262.7996"/>
    <n v="243.56"/>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3"/>
    <s v="43 - Modernización institucional"/>
    <n v="0"/>
    <s v="NO APLICA"/>
    <n v="0"/>
    <s v="NO APLICA"/>
    <n v="0"/>
    <s v="NO APLICA"/>
    <n v="0"/>
    <s v="NO APLICA"/>
    <n v="0"/>
    <s v="Modernización institucional"/>
    <n v="1012"/>
    <s v="Fortalecimiento a la Gestión"/>
    <n v="44"/>
    <n v="1"/>
    <s v="Implementar 100 Porciento De Las Acciones Establecidas En El Programa Institucional De Fortalecimiento"/>
    <n v="2"/>
    <s v="Constante"/>
    <n v="1"/>
    <s v="En ejecucion"/>
    <n v="1"/>
    <n v="100"/>
    <n v="100"/>
    <n v="100"/>
    <n v="100"/>
    <n v="100"/>
    <n v="100"/>
    <n v="100"/>
    <n v="100"/>
    <n v="100"/>
    <n v="100"/>
    <n v="72.33"/>
    <n v="72.33"/>
    <n v="100"/>
    <n v="0"/>
    <n v="0"/>
    <s v="N/A"/>
    <s v="N/A"/>
    <s v="N/A"/>
    <n v="555819706"/>
    <n v="543784022"/>
    <n v="97.83"/>
    <n v="469738371"/>
    <n v="469366504"/>
    <n v="99.92"/>
    <n v="1499545200"/>
    <n v="1495775066"/>
    <n v="99.75"/>
    <n v="657707800"/>
    <n v="651083043"/>
    <n v="98.99"/>
    <n v="721916000"/>
    <n v="0"/>
    <n v="0"/>
    <n v="3904727077"/>
    <n v="3160008635"/>
    <n v="80.930000000000007"/>
    <s v="VIGENCIA (a 30/09/2019): Al tercer trimestre de 2019, por parte de la Oficina Asesora Jurídica de la Secretaría de Cultura, Recreación y Deporte, en el marco del proyecto, se brindó de manera permanente atención y asesoramiento en la revisión de la documentación pertinente a los estudios de conveniencia y oportunidad, para la contratación directa, de las diferentes áreas de acuerdo al Plan Anual de Adquisiciones de la Secretaría de Cultura, Recreación y Deporte. Igualmente, la Oficina Asesora de Jurídica apoyó a las áreas funcionales y misionales de la entidad en los procesos contractuales, los cuales se muestran en la relación siguiente: CONTRATOS CELEBRADOS AÑO 2019_x0009_188 CONTRATO DE PRESTACION DE SERVICIOS PROFESIONALES Y DE APOYO A LA GESTION_x0009_147 CONTRATOS DE APOYO_x0009_22 CONTRATO DE INTERVENTORÍA_x0009_1 CONTRATO DE CONSULTORIA_x0009_2 CONTRATO INTERADMINISTRATIVO_x0009_3 CONVENIO DE ASOCIACIÓN_x0009_2 CONVENIO INTERADMINISTRATIVO_x0009_11"/>
    <n v="555.819706"/>
    <n v="543.78402200000005"/>
    <n v="469.73837099999997"/>
    <n v="469.36650400000002"/>
    <n v="1499.5452"/>
    <n v="1495.7750659999999"/>
    <n v="657.70780000000002"/>
    <n v="651.08304299999998"/>
    <n v="721.91600000000005"/>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3"/>
    <s v="43 - Modernización institucional"/>
    <n v="0"/>
    <s v="NO APLICA"/>
    <n v="0"/>
    <s v="NO APLICA"/>
    <n v="0"/>
    <s v="NO APLICA"/>
    <n v="0"/>
    <s v="NO APLICA"/>
    <n v="0"/>
    <s v="Modernización institucional"/>
    <n v="1012"/>
    <s v="Fortalecimiento a la Gestión"/>
    <n v="44"/>
    <n v="2"/>
    <s v="Conservar 100 Porciento De Las Sedes De La Secretaría Distrital De Cultura, Recreación Y Deporte, A Través Del Cuidado, Mantenimiento Y Protección De Los Espacios Físicos."/>
    <n v="2"/>
    <s v="Constante"/>
    <n v="1"/>
    <s v="En ejecucion"/>
    <n v="1"/>
    <n v="100"/>
    <n v="100"/>
    <n v="100"/>
    <n v="100"/>
    <n v="100"/>
    <n v="100"/>
    <n v="100"/>
    <n v="100"/>
    <n v="100"/>
    <n v="100"/>
    <n v="74.5"/>
    <n v="74.5"/>
    <n v="100"/>
    <n v="0"/>
    <n v="0"/>
    <s v="N/A"/>
    <s v="N/A"/>
    <s v="N/A"/>
    <n v="160915639"/>
    <n v="160915639"/>
    <n v="100"/>
    <n v="176534244"/>
    <n v="176276584"/>
    <n v="99.86"/>
    <n v="243224206"/>
    <n v="243224206"/>
    <n v="100"/>
    <n v="221140860"/>
    <n v="210975898"/>
    <n v="95.41"/>
    <n v="237105000"/>
    <n v="0"/>
    <n v="0"/>
    <n v="1038919949"/>
    <n v="791392327"/>
    <n v="76.17"/>
    <s v="VIGENCIA (a 30/09/2019): La Dirección de Gestión Corporativa a través del Grupo Interno de Recursos Físicos de la Secretaría de Cultura, para dar cumplimiento a la meta propuesta para la vigencia 2019, mantuvo la continuidad en las siguientes actividades con cierre a 30 de septiembre de 2019: 1._x0009_Mantenimiento preventivo y correctivo de las cubiertas de la sede principal y calle 9. 2._x0009_Pintura general de la sede principal y la calle 9. 3._x0009_Readecuación de espacios de las tres sedes de la SDCRD. 4._x0009_Mantenimiento correctivo y preventivo del sistema eléctrico, de red, de voz y datos de la sede principal y la calle 12. 5._x0009_Adecuación de la sala amiga en cumplimiento de la normatividad vigente. 6._x0009_Continuidad en los mantenimientos predictivos, correctivos y preventivos de las diferentes sedes a cargo de la SDCRD. 7._x0009_Mantenimiento correctivo y preventivo del sistema hidrosanitario. 8._x0009_Mantenimiento preventivo de bienes muebles. 9._x0009_Mantenimiento preventivo de la infraestructura física."/>
    <n v="160.915639"/>
    <n v="160.915639"/>
    <n v="176.534244"/>
    <n v="176.27658400000001"/>
    <n v="243.22420600000001"/>
    <n v="243.22420600000001"/>
    <n v="221.14086"/>
    <n v="210.975898"/>
    <n v="237.10499999999999"/>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3"/>
    <s v="43 - Modernización institucional"/>
    <n v="0"/>
    <s v="NO APLICA"/>
    <n v="0"/>
    <s v="NO APLICA"/>
    <n v="0"/>
    <s v="NO APLICA"/>
    <n v="0"/>
    <s v="NO APLICA"/>
    <n v="0"/>
    <s v="Modernización institucional"/>
    <n v="1012"/>
    <s v="Fortalecimiento a la Gestión"/>
    <n v="44"/>
    <n v="3"/>
    <s v="Modernizar 70 Porciento De La Infraestructura De Tic De La Secretaría Distrital De Cultura, Recreación Y Deporte."/>
    <n v="1"/>
    <s v="Suma"/>
    <n v="1"/>
    <s v="En ejecucion"/>
    <n v="1"/>
    <n v="15"/>
    <n v="14.5"/>
    <n v="96.67"/>
    <n v="40.5"/>
    <n v="40.5"/>
    <n v="100"/>
    <n v="5"/>
    <n v="5"/>
    <n v="100"/>
    <n v="5"/>
    <n v="3.9"/>
    <n v="78"/>
    <n v="5"/>
    <n v="0"/>
    <n v="0"/>
    <n v="70"/>
    <n v="63.9"/>
    <n v="91.29"/>
    <n v="1946431487"/>
    <n v="1945870927"/>
    <n v="99.97"/>
    <n v="372293486"/>
    <n v="372293486"/>
    <n v="100"/>
    <n v="554029594"/>
    <n v="552924041"/>
    <n v="99.8"/>
    <n v="412361499"/>
    <n v="412111499"/>
    <n v="99.94"/>
    <n v="766533000"/>
    <n v="0"/>
    <n v="0"/>
    <n v="4051649066"/>
    <n v="3283199953"/>
    <n v="81.03"/>
    <s v="VIGENCIA (a 30/09/2019): 1. Soporte técnico y mantenimiento de los sistemas de información de nómina - Perno, contabilidad - Limay, almacén ¿ SAE e inventarios - SAI del sistema de información administrativo y financiero Si Capital y el sistema de gestión documental Orfeo. 2. Se iniciaron actividades de desarrollo de nuevas funcionalidades, mejora de funcionalidades ya existentes y nuevos reportes para mantener los sistemas actualizados y respondiendo a las necesidades funcionales. 3. Gestión sobre la plataforma tecnológica de la entidad para mantener activos los servicios informáticos que presta la entidad. 4. Gestión de bases de datos centralizadas de la Secretaría para mantener la continuidad de la operación de nuestros sistemas de información y garantizar la seguridad de la misma. 5. Copias de respaldo de la información la cual se almacena en diferentes fuentes quedando disponible para ser restaurada en caso de contingencia o pérdida. 6. Soporte técnico según demanda del área funcional. 7. Mantenimiento en la continuidad de la operación del sistema PERNO, su integración con el sistema LIMAY y del componente de generación de desprendibles y certificaciones desde la CULTUNET. 8. Diseño, desarrollo, pruebas y puesta en producción de la funcionalidad de &quot;Incluir dentro del certificado anual de ingresos y retenciones el concepto de cesantías giradas a los diferentes fondos privados y públicos durante la vigencia&quot;. 9. Diseño, desarrollo y envío para en pruebas de usuario final de la funcionalidad de &quot;Generar un reporte de los acumulados de los descuentos realizados a los funcionarios&quot;. 10. Elaboración de especificaciones para la funcionalidad de &quot;Generar en la Opción de Informes de tesorería de PERNO, un reporte parametrizado que se pueda consultar por diferentes terceros de descuentos, en formatos PDF y Excel&quot;."/>
    <n v="1946.4314870000001"/>
    <n v="1945.8709269999999"/>
    <n v="372.29348599999997"/>
    <n v="372.29348599999997"/>
    <n v="554.02959399999997"/>
    <n v="552.92404099999999"/>
    <n v="412.36149899999998"/>
    <n v="412.11149899999998"/>
    <n v="766.53300000000002"/>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3"/>
    <s v="43 - Modernización institucional"/>
    <n v="0"/>
    <s v="NO APLICA"/>
    <n v="0"/>
    <s v="NO APLICA"/>
    <n v="0"/>
    <s v="NO APLICA"/>
    <n v="0"/>
    <s v="NO APLICA"/>
    <n v="0"/>
    <s v="Modernización institucional"/>
    <n v="1012"/>
    <s v="Fortalecimiento a la Gestión"/>
    <n v="44"/>
    <n v="4"/>
    <s v="Gestionar 10 Agendas Normativas Estratégicas Para El Fortalecimiento Y La Materialización De Los Derechos Culturales, Recreativos Y Deportivos De Los Habitantes De La Ciudad"/>
    <n v="1"/>
    <s v="Suma"/>
    <n v="1"/>
    <s v="En ejecucion"/>
    <n v="1"/>
    <n v="1"/>
    <n v="1"/>
    <n v="100"/>
    <n v="3"/>
    <n v="3"/>
    <n v="100"/>
    <n v="3"/>
    <n v="3"/>
    <n v="100"/>
    <n v="3"/>
    <n v="2"/>
    <n v="66.67"/>
    <n v="0"/>
    <n v="0"/>
    <n v="0"/>
    <n v="10"/>
    <n v="9"/>
    <n v="90"/>
    <n v="49833168"/>
    <n v="49704720"/>
    <n v="99.74"/>
    <n v="68747547"/>
    <n v="66482213"/>
    <n v="96.7"/>
    <n v="233277000"/>
    <n v="231156300"/>
    <n v="99.09"/>
    <n v="144118800"/>
    <n v="137256000"/>
    <n v="95.24"/>
    <n v="0"/>
    <n v="0"/>
    <n v="0"/>
    <n v="495976515"/>
    <n v="484599233"/>
    <n v="97.71"/>
    <s v="VIGENCIA (a 30/09/2019): Se expide 2 propuestas normativas, así: 1. Decreto 081 de 2019 (4 de marzo) Por el cual se establecen los mecanismos para la administración de la contribución parafiscal cultural en el Distrito Capital y se dictan otras disposiciones. 2. Decreto Distrital 149 de 2019 &quot;Por medio del cual se establece la conformación y funcionamiento del Comité Distrital del Espacio Público, la operación de la Ventanilla Única de Implantaciones Artísticas en el Espacio Público VIARTE y se dictan otras disposiciones&quot; Adicionalmente, se expidió el Decreto Distrital 399 de 28 de junio 2019 Por medio del cual se racionalizan las instancias de coordinación del Sector Cultura, Recreación y Deporte Frente a la iniciativa que se está adelantando, hace referencia a la Reglamentación del Código de Policía - Sistema Único De Aglomeraciones - SUGA Por el cual se actualizan los requisitos del Sistema Único de Gestión para el Registro, Evaluación y Autorización de Actividades de Aglomeración de Público en el Distrito Capital SUGA y se dictan otras disposiciones, se realizó reunión de coordinación entre las Secretarías de Gobierno y Cultura en donde se planteó un cronograma de trabajo y se llevó a cabo la publicación y se recibieron un total de 104 observaciones de 14 observantes. Para dar respuesta a las observaciones se realizaron mesas de trabajo, en las que se proyectaron las respuestas y se modificó el proyecto de decreto, para la toma de firmas. Como resultado del análisis efectuado se presentaron conceptos frente a la falta de competencia para atender las obligaciones del Acuerdo Distrital 426 de 2018. Se remitió el proyecto de decreto el cual fue devuelto con observaciones, en las que solicitan verificar que no se estén transcribiendo normas declaradas inexequibles. Se reitera la solicitud de presentar un proyecto de ley estatutaria al Congreso de la República que regule las aglomeraciones de público y la venta y consumo de licor en espectáculos públicos."/>
    <n v="49.833168000000001"/>
    <n v="49.704720000000002"/>
    <n v="68.747546999999997"/>
    <n v="66.482213000000002"/>
    <n v="233.27699999999999"/>
    <n v="231.15629999999999"/>
    <n v="144.11879999999999"/>
    <n v="137.256"/>
    <n v="0"/>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4"/>
    <s v="44 - Gobierno y ciudadanía digital"/>
    <n v="0"/>
    <s v="NO APLICA"/>
    <n v="0"/>
    <s v="NO APLICA"/>
    <n v="0"/>
    <s v="NO APLICA"/>
    <n v="0"/>
    <s v="NO APLICA"/>
    <n v="0"/>
    <s v="Gobierno y ciudadanía digital"/>
    <n v="1007"/>
    <s v="Información y ciudadanía digital para todos"/>
    <n v="41"/>
    <n v="2"/>
    <s v="Realizar 100 Porciento De Las Acciones Programadas Para La Construcción De Un Gobierno De Tecnologías De La Información ¿ Ti Y Para El Fortalecimiento De  La Arquitectura Empresarial."/>
    <n v="2"/>
    <s v="Constante"/>
    <n v="1"/>
    <s v="En ejecucion"/>
    <n v="1"/>
    <n v="0"/>
    <n v="0"/>
    <n v="0"/>
    <n v="100"/>
    <n v="100"/>
    <n v="100"/>
    <n v="100"/>
    <n v="100"/>
    <n v="100"/>
    <n v="100"/>
    <n v="75"/>
    <n v="75"/>
    <n v="100"/>
    <n v="0"/>
    <n v="0"/>
    <s v="N/A"/>
    <s v="N/A"/>
    <s v="N/A"/>
    <n v="0"/>
    <n v="0"/>
    <n v="0"/>
    <n v="179268667"/>
    <n v="179268667"/>
    <n v="100"/>
    <n v="253685467"/>
    <n v="253428700"/>
    <n v="99.9"/>
    <n v="173246500"/>
    <n v="173246500"/>
    <n v="100"/>
    <n v="181551000"/>
    <n v="0"/>
    <n v="0"/>
    <n v="787751634"/>
    <n v="605943867"/>
    <n v="76.92"/>
    <s v="VIGENCIA (a 30/09/2019): Durante los tres trimestres de la vigencia 2019 esta meta ha avanzado en un 75% de acuerdo lo programado y se han desarrollado las siguientes actividades:  1._x0009_Se incluyeron nuevos proyectos de la hoja de ruta de arquitectura empresarial relacionados con ¿Inscripción a beneficios económicos periódicos BEPS para artistas adulto mayor¿ y ¿Automatizar Procedimientos de Sistema de Seguridad y Salud en el Trabajo¿.  2._x0009_Se realizó la actualización del Normograma para el Proceso Gestión de TIC, incluyendo normas aplicables y actualizando nombre de procesos relacionados con cada una de las normas.  3._x0009_Se actualizó el informe de avance de los diez (10) proyectos priorizados en el PETI a junio de 2019. 4._x0009_Se formalizó la reorganización de los procedimientos del Proceso Gestión de TIC. 5._x0009_Se actualizó el autodiagnóstico de nivel de cumplimiento de la Entidad con los dominios de arquitectura TI del estado colombiano, ámbitos de Planeación de la Estrategia de TI, Cumplimiento de la implementación de la Estrategia de TI, Arquitectura Empresarial, Documentación de los Servicios de TI, Esquema de gobierno de TI, Gestión de proyectos, Gobierno de Información, Planeación y gestión de los Sistemas de Información. 6._x0009_Se actualizó en conjunto con las áreas responsables de la entidad, el nivel de cumplimiento de la Entidad con la Política de Gobierno Digital según el instrumento de FURAG con corte a diciembre de 2018. A la fecha se ha organizado el instrumento para planear las acciones para seguir avanzando en el cumplimiento de la SCRD con la política de Gobierno Digital.  7._x0009_Actualización del autodiagnóstico del grado de implementación del marco de referencia de arquitectura de TI del estado colombiano en la Secretaría de Cultura, Recreación y Deporte. 8._x0009_Se realizó la propuesta de hoja de vida de indicador de avance de proyectos priorizados en el PETI ¿ actualización año 2019."/>
    <n v="0"/>
    <n v="0"/>
    <n v="179.26866699999999"/>
    <n v="179.26866699999999"/>
    <n v="253.68546699999999"/>
    <n v="253.42869999999999"/>
    <n v="173.2465"/>
    <n v="173.2465"/>
    <n v="181.55099999999999"/>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4"/>
    <s v="44 - Gobierno y ciudadanía digital"/>
    <n v="0"/>
    <s v="NO APLICA"/>
    <n v="0"/>
    <s v="NO APLICA"/>
    <n v="0"/>
    <s v="NO APLICA"/>
    <n v="0"/>
    <s v="NO APLICA"/>
    <n v="0"/>
    <s v="Gobierno y ciudadanía digital"/>
    <n v="1007"/>
    <s v="Información y ciudadanía digital para todos"/>
    <n v="41"/>
    <n v="3"/>
    <s v="Implementar 100 Porciento De Las Acciones Programadas, En El Marco Del Programa Distrital Sobre Estándares De Información, Bases De Datos Y Sistemas Únicos De Información Misional."/>
    <n v="2"/>
    <s v="Constante"/>
    <n v="1"/>
    <s v="En ejecucion"/>
    <n v="1"/>
    <n v="100"/>
    <n v="100"/>
    <n v="100"/>
    <n v="100"/>
    <n v="100"/>
    <n v="100"/>
    <n v="100"/>
    <n v="100"/>
    <n v="100"/>
    <n v="100"/>
    <n v="73.180000000000007"/>
    <n v="73.180000000000007"/>
    <n v="100"/>
    <n v="0"/>
    <n v="0"/>
    <s v="N/A"/>
    <s v="N/A"/>
    <s v="N/A"/>
    <n v="41285100"/>
    <n v="41285100"/>
    <n v="100"/>
    <n v="123740000"/>
    <n v="123740000"/>
    <n v="100"/>
    <n v="301141500"/>
    <n v="301141500"/>
    <n v="100"/>
    <n v="327685000"/>
    <n v="239814233"/>
    <n v="73.180000000000007"/>
    <n v="425098000"/>
    <n v="0"/>
    <n v="0"/>
    <n v="1218949600"/>
    <n v="705980833"/>
    <n v="57.92"/>
    <s v="VIGENCIA (a 30/09/2019): 1. Elabora y entrega capítulo Cultura-Indicadores de Ciudad a la SDP, para informe gestión de ciudad 2018. 2. Entrega actualizada, depurada y ajustada la matriz de indicadores de ciudad con series completas por indicador.  3. Entrega y publicación en Cultured de 20 fichas locales actualizadas y 20 presentaciones de territorialización de inversión corte IV trimestre del 2018. 4. Entrega 20 presentaciones de territorialización de la programación de inversión con la información 2019. 5. Elabora 20 fichas locales y 20 presentaciones de la territorialización con corte al I trimestre de 2019. 6. Revisa información del modelo de gestión cultural local y se elabora propuesta para sistematización, organización y presentación de la información. 7. Apoyo proceso de preconpes a la Política Pública Distrital de Economía Cultural y Creativa. 8. Entrega del visto bueno al Plan de Acción de la Política Pública Distrital de Cultura Ciudadana.  9. Consolidar Planes de Acción sectoriales de las políticas públicas de Mujer y Equidad de Género y Actividades Sexuales Pagadas.  10. Comentarios al documento CONPES y al Plan de Acción de la Pública Distrital de Derechos Humanos y de Espacio Público.  11. Envío de acciones propuestas por la SCRD al Plan de Acción de la Pública Distrital de Protección y Bienestar animal.  12. Apoyo a mesas de Políticas Públicas: Bicicleta, y Convivencia y Seguridad Ciudadana.  13. Cuadro de políticas con inventario y estado de cada política donde participa el sector.  14. Diseño, consolidación, depuración, graficación de la información de las respuestas de la encuesta de satisfacción de la Dirección de Planeación.  15. Consolidación y análisis de la información DOFA en el marco del contexto institucional y MIPG. 16 . Producción del nuevo Sistema de Información Sectorial CULTURED 17. Depuraron, clasificaron y migraron los contenidos pertinentes, de SISCRED a CULTURED"/>
    <n v="41.2851"/>
    <n v="41.2851"/>
    <n v="123.74"/>
    <n v="123.74"/>
    <n v="301.14150000000001"/>
    <n v="301.14150000000001"/>
    <n v="327.685"/>
    <n v="239.814233"/>
    <n v="425.09800000000001"/>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4"/>
    <s v="44 - Gobierno y ciudadanía digital"/>
    <n v="0"/>
    <s v="NO APLICA"/>
    <n v="0"/>
    <s v="NO APLICA"/>
    <n v="0"/>
    <s v="NO APLICA"/>
    <n v="0"/>
    <s v="NO APLICA"/>
    <n v="0"/>
    <s v="Gobierno y ciudadanía digital"/>
    <n v="1007"/>
    <s v="Información y ciudadanía digital para todos"/>
    <n v="41"/>
    <n v="4"/>
    <s v="Ejecutar 100 Porciento De Las Acciones Establecidas Para La Implementación Del Plan De Seguridad De La Información En La Entidad."/>
    <n v="2"/>
    <s v="Constante"/>
    <n v="1"/>
    <s v="En ejecucion"/>
    <n v="1"/>
    <n v="100"/>
    <n v="100"/>
    <n v="100"/>
    <n v="100"/>
    <n v="100"/>
    <n v="100"/>
    <n v="100"/>
    <n v="100"/>
    <n v="100"/>
    <n v="100"/>
    <n v="80"/>
    <n v="80"/>
    <n v="100"/>
    <n v="0"/>
    <n v="0"/>
    <s v="N/A"/>
    <s v="N/A"/>
    <s v="N/A"/>
    <n v="100753350"/>
    <n v="74832544"/>
    <n v="74.27"/>
    <n v="59601433"/>
    <n v="59601433"/>
    <n v="100"/>
    <n v="184173033"/>
    <n v="183305608"/>
    <n v="99.53"/>
    <n v="80288000"/>
    <n v="78057000"/>
    <n v="97.22"/>
    <n v="625431000"/>
    <n v="0"/>
    <n v="0"/>
    <n v="1050246816"/>
    <n v="395796585"/>
    <n v="37.69"/>
    <s v="VIGENCIA (a 30/09/2019): Implementación del subsistema de gestión de seguridad de la información: 1. Se definió el plan de seguridad y privacidad de la información y tratamiento de riesgos de seguridad digital para la SCRD para la vigencia 2019, alineado con el autodiagnóstico de la política de seguridad digital.  2. Se realiza seguimiento del plan a corte de septiembre de las acciones implementadas.  3. En la implementación del MSPI (Modelo de Seguridad y Privacidad de la Información) se ha logrado un avance del 60%,   4. Se realizo definición del programa de cultura en seguridad y privacidad de la información y se encuentra en aprobación.  5. Se realiza charla de sensibilización en protección de datos personales con el acompañamiento del director de investigaciones de delitos de protección de datos personales de la SIC.  6. Se realizó el diseño y el envío de la encuesta de percepción en la entidad de seguridad y privacidad de la información.   7. Se inicio con la definición y actualización de la Guía de identificación y calificación de activos de información.  8. Se realiza instrumento de actualización de los instrumentos (índice de información clasificada y reservada y registro de activos de información) de acuerdo a la Ley 1712 del 2014.  9. Se realizó socialización de los instrumentos (índice de información clasificada y reservada y registro de activos de información) y del plan de trabajo con las áreas de la Entidad. 10. Se avanzó en los temas relacionados a la protección de datos personales de cara al cumplimiento de la ley 1581 del 2012"/>
    <n v="100.75335"/>
    <n v="74.832543999999999"/>
    <n v="59.601433"/>
    <n v="59.601433"/>
    <n v="184.173033"/>
    <n v="183.30560800000001"/>
    <n v="80.287999999999997"/>
    <n v="78.057000000000002"/>
    <n v="625.43100000000004"/>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8"/>
    <s v="Participación para la democracia cultural, recreativa y deportiva"/>
    <n v="38"/>
    <n v="1"/>
    <s v="Implementar 1 Sistema Distrital De Participación En Deporte, Recreación, Actividad Física, Educación Física, Parques Y Escenarios Deportivos"/>
    <n v="1"/>
    <s v="Suma"/>
    <n v="1"/>
    <s v="En ejecucion"/>
    <n v="1"/>
    <n v="0.15"/>
    <n v="0.15"/>
    <n v="100"/>
    <n v="0.25"/>
    <n v="0.25"/>
    <n v="100"/>
    <n v="0.25"/>
    <n v="0.25"/>
    <n v="100"/>
    <n v="0.3"/>
    <n v="0.21"/>
    <n v="70"/>
    <n v="0.05"/>
    <n v="0"/>
    <n v="0"/>
    <n v="1"/>
    <n v="0.86"/>
    <n v="86"/>
    <n v="138810650"/>
    <n v="138810650"/>
    <n v="100"/>
    <n v="20886779"/>
    <n v="20886779"/>
    <n v="100"/>
    <n v="355964000"/>
    <n v="355964000"/>
    <n v="100"/>
    <n v="55071000"/>
    <n v="55071000"/>
    <n v="100"/>
    <n v="69155000"/>
    <n v="0"/>
    <n v="0"/>
    <n v="639887429"/>
    <n v="570732429"/>
    <n v="89.19"/>
    <s v="VIGENCIA (a 30/09/2019): Durante este periodo se realizó el proceso de reconocimiento de los consejeros del Sistema de Participación en Deportes Recreación, Actividad Física y Escenarios y Equipamientos.  ¿_x0009_Se han dado lineamientos por parte de la SCRD y el IDRD a los Consejos Locales y Distrital en la conformación de las mesas de trabajo, relacionadas con el diagnóstico local y la actualización y armonización de la Política Pública DRAFE del Distrito, con la Política Pública Nacional del Deporte 2018-2028.  ¿_x0009_Se estableció un Tablero de Control por parte del IDRD para el seguimiento, control y evaluación de los Consejos Locales DRAFE.  ¿_x0009_Se ha recibido información por parte del IDRD, relacionada con el Plan de Acción de la Política Pública de Deporte.  ¿_x0009_Se han presentado a la Dirección de Cultura Ciudadana avances de la Memoria Social y del ABC 2038.  ¿_x0009_Antes de finalizar la presente vigencia se espera definir desde el Consejo Distrital del DRAFE, la ruta de trabajo para armonizar la Política Pública DRAFE, con la Política Pública Nacional del Deporte, la Recreación y la Actividad Física expedida pro Coldeportes en 2018. En este proceso se espera también actualizar el Plan Decenal 2009- 2019."/>
    <n v="138.81065000000001"/>
    <n v="138.81065000000001"/>
    <n v="20.886779000000001"/>
    <n v="20.886779000000001"/>
    <n v="355.964"/>
    <n v="355.964"/>
    <n v="55.070999999999998"/>
    <n v="55.070999999999998"/>
    <n v="69.155000000000001"/>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8"/>
    <s v="Participación para la democracia cultural, recreativa y deportiva"/>
    <n v="38"/>
    <n v="2"/>
    <s v="Fortalecer El 1 Sistema Distrital De Arte, Cultura Y Patrimonio."/>
    <n v="1"/>
    <s v="Suma"/>
    <n v="1"/>
    <s v="En ejecucion"/>
    <n v="1"/>
    <n v="0.2"/>
    <n v="0.2"/>
    <n v="100"/>
    <n v="0.25"/>
    <n v="0.25"/>
    <n v="100"/>
    <n v="0.25"/>
    <n v="0.25"/>
    <n v="100"/>
    <n v="0.25"/>
    <n v="0.19"/>
    <n v="76"/>
    <n v="0.05"/>
    <n v="0"/>
    <n v="0"/>
    <n v="1"/>
    <n v="0.89"/>
    <n v="89"/>
    <n v="60957195"/>
    <n v="60957195"/>
    <n v="100"/>
    <n v="87000000"/>
    <n v="87000000"/>
    <n v="100"/>
    <n v="391322000"/>
    <n v="391322000"/>
    <n v="100"/>
    <n v="55070000"/>
    <n v="55070000"/>
    <n v="100"/>
    <n v="56722000"/>
    <n v="0"/>
    <n v="0"/>
    <n v="651071195"/>
    <n v="594349195"/>
    <n v="91.29"/>
    <s v="VIGENCIA (a 30/09/2019): Durante el III trimestre se realizaron las siguientes acciones:  1._x0009_Desarrollo de sesiones de los Consejos del Sistema de Arte, Cultura y Patrimonio a nivel local y distrital.  2._x0009_Elaboración de resolución de reemplazos para renuncias consejeros del SDACP. 3._x0009_Elaboración de Resolución 382 de julio de 2019 que define el protocolo de la elección atípica."/>
    <n v="60.957194999999999"/>
    <n v="60.957194999999999"/>
    <n v="87"/>
    <n v="87"/>
    <n v="391.322"/>
    <n v="391.322"/>
    <n v="55.07"/>
    <n v="55.07"/>
    <n v="56.722000000000001"/>
    <n v="0"/>
  </r>
  <r>
    <n v="4069852800"/>
    <n v="5"/>
    <s v="Bogotá mejor para todos"/>
    <x v="0"/>
    <n v="2019"/>
    <s v="30/09/2019 (Terminado)"/>
    <s v="Pesos corrientes"/>
    <n v="2"/>
    <s v="Ultima Version Oficial"/>
    <n v="119"/>
    <s v="Secretaría Distrital de Cultura, Recreación y Deporte"/>
    <s v="119 - SDCRD"/>
    <n v="93"/>
    <x v="8"/>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8"/>
    <s v="Participación para la democracia cultural, recreativa y deportiva"/>
    <n v="38"/>
    <n v="3"/>
    <s v="Desarrollar 1 Modelo De Gestión Cultural Local"/>
    <n v="1"/>
    <s v="Suma"/>
    <n v="1"/>
    <s v="En ejecucion"/>
    <n v="1"/>
    <n v="0.05"/>
    <n v="0.05"/>
    <n v="100"/>
    <n v="0.4"/>
    <n v="0.4"/>
    <n v="100"/>
    <n v="0.2"/>
    <n v="0.2"/>
    <n v="100"/>
    <n v="0.2"/>
    <n v="0.16"/>
    <n v="80"/>
    <n v="0.15"/>
    <n v="0"/>
    <n v="0"/>
    <n v="1"/>
    <n v="0.81"/>
    <n v="81"/>
    <n v="913448000"/>
    <n v="913448000"/>
    <n v="100"/>
    <n v="1840113221"/>
    <n v="1840113221"/>
    <n v="100"/>
    <n v="2738966000"/>
    <n v="2738966000"/>
    <n v="100"/>
    <n v="2702679000"/>
    <n v="2702679000"/>
    <n v="100"/>
    <n v="2850994000"/>
    <n v="0"/>
    <n v="0"/>
    <n v="11046200221"/>
    <n v="8195206221"/>
    <n v="74.19"/>
    <s v="VIGENCIA (a 30/09/2019): Acompañamiento a espacios de participación local y apoyo para la ejecución de los Planes de acción de estos espacios.  Asesoría, apoyo técnico y acompañamiento en la formulación de proyectos de las líneas de inversión de cultura de las Alcaldías Locales, con las particularidades de cada territorio y en el marco de la autonomía de los Fondos de Desarrollo Local en el marco de la Directiva 12 de 2016. Para un total de 63 proyectos con corte a 31 de agosto de 2019, adicionalmente se realizan mesas de trabajo con los profesionales de los FDL y enlaces locales, para aclarar y ajustar los proyectos.  Se han realizado 96 mesas sectoriales hasta septiembre de 2019.  Socialización, asesoría y asistencia técnica para la participación de los agentes y las organizaciones en el programa de estímulos del sector cultura, recreación y deporte.   Acompañamiento a 80 procesos organizativos locales, desarrollados a través del arte, la cultura y el patrimonio: En las 20 localidades se desarrollaron acciones orientadas a fortalecer las organizaciones culturales a través de acciones de cualificación dirigida a las organizaciones culturales de la localidad, por parte de los enlaces territoriales. El trabajo de los enlaces territoriales sobre este particular es una oportunidad de acercamiento y análisis de la realidad cultural de los territorios y puede también trascender a las diferentes dependencias de la SCRD e instituciones del sector, a articular esfuerzos para lograr contar con un sector cada vez más cualificado, que cuente con el equipo territorial como un mediador para este fin."/>
    <n v="913.44799999999998"/>
    <n v="913.44799999999998"/>
    <n v="1840.1132210000001"/>
    <n v="1840.1132210000001"/>
    <n v="2738.9659999999999"/>
    <n v="2738.9659999999999"/>
    <n v="2702.6790000000001"/>
    <n v="2702.6790000000001"/>
    <n v="2850.9940000000001"/>
    <n v="0"/>
  </r>
  <r>
    <n v="4069852800"/>
    <n v="5"/>
    <s v="Bogotá mejor para todos"/>
    <x v="0"/>
    <n v="2019"/>
    <s v="30/09/2019 (Terminado)"/>
    <s v="Pesos corrientes"/>
    <n v="2"/>
    <s v="Ultima Version Oficial"/>
    <n v="120"/>
    <s v="Secretaría Distrital de Planeación"/>
    <s v="120 - SDP"/>
    <n v="88"/>
    <x v="9"/>
    <n v="1"/>
    <s v="1 - Pilar Igualdad de calidad de vida"/>
    <n v="3"/>
    <s v="03 - Igualdad y autonomía para una Bogotá incluyente"/>
    <n v="0"/>
    <s v="NO APLICA"/>
    <n v="0"/>
    <s v="NO APLICA"/>
    <n v="0"/>
    <s v="NO APLICA"/>
    <n v="0"/>
    <s v="NO APLICA"/>
    <n v="0"/>
    <s v="Igualdad y autonomía para una Bogotá incluyente"/>
    <n v="989"/>
    <s v="Fortalecimiento de la política pública LGBTI"/>
    <n v="29"/>
    <n v="1"/>
    <s v="Realizar 8 Investigaciones Que Desarrollen Metodologías Para La Incorporación Del Enfoque De Orientaciones Sexuales E Identidades De Género."/>
    <n v="1"/>
    <s v="Suma"/>
    <n v="1"/>
    <s v="En ejecucion"/>
    <n v="1"/>
    <n v="0.4"/>
    <n v="0.4"/>
    <n v="100"/>
    <n v="2.6"/>
    <n v="2.6"/>
    <n v="100"/>
    <n v="2"/>
    <n v="2"/>
    <n v="100"/>
    <n v="2"/>
    <n v="1.4"/>
    <n v="70"/>
    <n v="1"/>
    <n v="0"/>
    <n v="0"/>
    <n v="8"/>
    <n v="6.4"/>
    <n v="80"/>
    <n v="15240000"/>
    <n v="11833333"/>
    <n v="77.62"/>
    <n v="74500000"/>
    <n v="74500000"/>
    <n v="100"/>
    <n v="170000000"/>
    <n v="170000000"/>
    <n v="100"/>
    <n v="84000000"/>
    <n v="84000000"/>
    <n v="100"/>
    <n v="191407000"/>
    <n v="0"/>
    <n v="0"/>
    <n v="535147000"/>
    <n v="340333333"/>
    <n v="63.6"/>
    <s v="VIGENCIA (a 30/09/2019): En el año 2019 se están adelantando los siguientes estudios: Estudio para la elaboración de un lineamiento técnico para el desarrollo de un centro de atención para personas mayores de los sectores sociales LGBTI, se terminó la redacción de ocho historias. Se finalizó el proceso de revisión de las fuentes documentales recabadas para la construcción del estado del arte a nivel nacional e internacional y se consolidó el borrador de un archivo multimedia para el abordaje pedagógico de la perspectiva de envejecimiento y vejez con sectores sociales LGBTI y se encuentra en su etapa final el acápite del lineamiento técnico referido al equipo profesional requerido para la atención integral y diferencial a las personas mayores más vulnerables de los sectores sociales LGBTI. Corresponde al 0,8 de la meta.  Estudio para la elaboración de los lineamientos técnicos y conceptuales de una estrategia para la recuperación de la memoria histórica de personas de los sectores LGBTI, se encuentra en la etapa final el documento relacionado con el diseño del museo según las recomendaciones de la UNESCO y se elaboró la construcción del documento del estado del arte a nivel nacional e internacional en relación con estrategias de recuperación de la memoria del movimiento social LGBTI. Corresponde al 0,6 de la meta.  De otra parte, se realizó el documento de línea de base de la PPLGBTI está integrado por los siguientes capítulos: Informe de las representaciones sociales que ciudadanas y ciudadanos de Bogotá y servidoras y servidores de la administración distrital tienen sobre las personas lesbianas, gays, bisexuales, transgénero e intersexuales, Informe de situación de derechos de las personas de los sectores LGBTI en Bogotá, Indicadores de Discriminación y Situación de Derechos de la PPLGBTI, Informe de representaciones sociales y discriminación de servidoras y servidores públicos en las instituciones del Distrito y recomendaciones."/>
    <n v="15.24"/>
    <n v="11.833333"/>
    <n v="74.5"/>
    <n v="74.5"/>
    <n v="170"/>
    <n v="170"/>
    <n v="84"/>
    <n v="84"/>
    <n v="191.40700000000001"/>
    <n v="0"/>
  </r>
  <r>
    <n v="4069852800"/>
    <n v="5"/>
    <s v="Bogotá mejor para todos"/>
    <x v="0"/>
    <n v="2019"/>
    <s v="30/09/2019 (Terminado)"/>
    <s v="Pesos corrientes"/>
    <n v="2"/>
    <s v="Ultima Version Oficial"/>
    <n v="120"/>
    <s v="Secretaría Distrital de Planeación"/>
    <s v="120 - SDP"/>
    <n v="88"/>
    <x v="9"/>
    <n v="1"/>
    <s v="1 - Pilar Igualdad de calidad de vida"/>
    <n v="3"/>
    <s v="03 - Igualdad y autonomía para una Bogotá incluyente"/>
    <n v="0"/>
    <s v="NO APLICA"/>
    <n v="0"/>
    <s v="NO APLICA"/>
    <n v="0"/>
    <s v="NO APLICA"/>
    <n v="0"/>
    <s v="NO APLICA"/>
    <n v="0"/>
    <s v="Igualdad y autonomía para una Bogotá incluyente"/>
    <n v="989"/>
    <s v="Fortalecimiento de la política pública LGBTI"/>
    <n v="29"/>
    <n v="2"/>
    <s v="Desarrollar 5 Fases De Una Campaña De Cambio Cultural Para La Transformación De Imaginarios Y Representaciones Sociales Discriminatorias Hacia Las Personas De Los Sectores Lgbti."/>
    <n v="1"/>
    <s v="Suma"/>
    <n v="1"/>
    <s v="En ejecucion"/>
    <n v="1"/>
    <n v="1"/>
    <n v="1"/>
    <n v="100"/>
    <n v="1"/>
    <n v="1"/>
    <n v="100"/>
    <n v="1"/>
    <n v="1"/>
    <n v="100"/>
    <n v="1"/>
    <n v="0.72"/>
    <n v="72"/>
    <n v="1"/>
    <n v="0"/>
    <n v="0"/>
    <n v="5"/>
    <n v="3.72"/>
    <n v="74.400000000000006"/>
    <n v="15260000"/>
    <n v="14964000"/>
    <n v="98.03"/>
    <n v="325500000"/>
    <n v="325486000"/>
    <n v="100"/>
    <n v="257500000"/>
    <n v="257496990"/>
    <n v="100"/>
    <n v="325000000"/>
    <n v="305000000"/>
    <n v="93.85"/>
    <n v="100000000"/>
    <n v="0"/>
    <n v="0"/>
    <n v="1023260000"/>
    <n v="902946990"/>
    <n v="88.24"/>
    <s v="VIGENCIA (a 30/09/2019): Para el año 2019 en el marco de la Estrategia &quot;En Bogotá se puede ser&quot; se realizaron y difundieron piezas de comunicación con el fin de transformar imaginarios negativos de la ciudadanía bogotana hacia personas LGBTI en fechas Emblemáticas.   Se diseñaron imágenes oficiales, contenidos de piezas y estrategias de difusión en redes sociales para los eventos: II Asamblea de Ciudades Aliadas en el Orgullo, Feria del Libro y Festival por la Igualdad. Frente al Festival es importante informar se realizaron 12 actividades en las que participaron 200.000 habitantes de la ciudad. Para las fechas emblemáticas: día contra la homofobia y día del orgullo se coordinó con 24 entidades distritales y locales la elaboración y difusión de piezas con mensajes en contra de la Homofobia y el Orgullo LGBTI.   Se elaboraron y difundieron 7 boletines de prensa y material POP de la política y programas radiales con la Universidad Distrital y el IDPAC, y de televisión con Canal Capital. Se definieron los contenidos para la cátedra sobre salud de personas trans a realizarse en el cuarto trimestre del año 2019 en la Universidad del Rosario. Se avanzó en el desarrollo de la Cátedra &quot;Derechos Humanos, igualdad y Diversidad Sexual&quot; en la Universidad Distrital, a la fecha se han realizado 7 conferencias con una asistencia aproximada de 600 estudiantes y una entrevista a experto internacional en crímenes de odio publicado en la revista PAZando del IPAZUD.  Se realizó la segunda asamblea de ciudades aliadas al Orgullo en el marco del Congreso Internacional de la PPLGBTI, en esta participaron representantes de 6 países de la región. Por otro lado, se participó en la segunda asamblea general de la Red Latinoamericana de Ciudades Arcoiris en la ciudad de Sao Paulo.  Se realizó asistencia técnica a las 15 secretarías y 10 institutos para el desarrollo de una actividad en relación con los resultados del informe de la encuesta enmarcado en la fecha emblemática (Orgullo 28 de j"/>
    <n v="15.26"/>
    <n v="14.964"/>
    <n v="325.5"/>
    <n v="325.48599999999999"/>
    <n v="257.5"/>
    <n v="257.49698999999998"/>
    <n v="325"/>
    <n v="305"/>
    <n v="100"/>
    <n v="0"/>
  </r>
  <r>
    <n v="4069852800"/>
    <n v="5"/>
    <s v="Bogotá mejor para todos"/>
    <x v="0"/>
    <n v="2019"/>
    <s v="30/09/2019 (Terminado)"/>
    <s v="Pesos corrientes"/>
    <n v="2"/>
    <s v="Ultima Version Oficial"/>
    <n v="120"/>
    <s v="Secretaría Distrital de Planeación"/>
    <s v="120 - SDP"/>
    <n v="88"/>
    <x v="9"/>
    <n v="4"/>
    <s v="4 - Eje transversal Nuevo ordenamiento territorial"/>
    <n v="26"/>
    <s v="26 - 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40"/>
    <n v="1"/>
    <s v="Actualizar 1 Base De Datos Sisbén Mediante La Aplicación De Encuestas En Las Modalidades De Barrido Y Demanda"/>
    <n v="2"/>
    <s v="Constante"/>
    <n v="1"/>
    <s v="En ejecucion"/>
    <n v="1"/>
    <n v="1"/>
    <n v="0.99"/>
    <n v="99"/>
    <n v="1"/>
    <n v="0.99"/>
    <n v="99"/>
    <n v="1"/>
    <n v="0.98"/>
    <n v="98"/>
    <n v="1"/>
    <n v="0.47"/>
    <n v="47"/>
    <n v="1"/>
    <n v="0"/>
    <n v="0"/>
    <s v="N/A"/>
    <s v="N/A"/>
    <s v="N/A"/>
    <n v="1445054000"/>
    <n v="1445054000"/>
    <n v="100"/>
    <n v="2918350304"/>
    <n v="2910490553"/>
    <n v="99.73"/>
    <n v="6326446826"/>
    <n v="6326440130"/>
    <n v="100"/>
    <n v="16260564786"/>
    <n v="15684980621"/>
    <n v="96.46"/>
    <n v="2366379000"/>
    <n v="0"/>
    <n v="0"/>
    <n v="29316794916"/>
    <n v="26366965304"/>
    <n v="89.94"/>
    <s v="VIGENCIA (a 30/09/2019): En lo corrido de ejecución del actual PDD, se ha actualizado la base con la incorporación de 843.558 encuestas (de las cuales 548.928 son encuestas aplicadas con la implementación de la nueva metodología «Sisbén IV»), así como con la atención de 340.735 novedades aprox. para la corrección y/o actualización de datos y la inclusión o desvinculación de personas registradas en el Sistema. Esto ha permitido mantener actualizada la base con el registro de las condiciones de vida de los hogares y sus respectivos puntajes. Con corte al mes de agosto de 2019, la base certificada para el D.C. cuenta con un total de 4.228.097 personas con información validada En el marco de la implementación de la nueva metodología «Sisbén IV», para cuya financiación fueron aprobadas Vigencias Futuras, se precisa que, de las 548.928 encuestas aplicadas, 134.118 corresponden a la localidad Ciudad Bolívar, 134.361 a la localidad Bosa, 53.069 a la localidad de Suba, 33.632 a la localidad de Tunjuelito, 46.009 localidad de Rafael Uribe Uribe, 33.528 a la localidad de Kennedy, 409 a la localidad de Fontibón y 113.802 a la Localidad Engativá. Se estima que el operativo de barrido para la aplicación de las encuestas «Sisbén IV», abarque las 19 localidades (estratos 1,2 y algunos del 3) y la totalidad de Sumapaz (encuestas rurales). Con la implementación de la nueva metodología, se busca disponer de una herramienta de focalización de alta calidad, que permita mejorar la eficiencia en la asignación del gasto público y contribuir en el diseño y ejecución de estrategias encaminadas a la atención y solución de necesidades de la población pobre y vulnerable. Cabe indicar, que diariamente se realizan procesos de trasmisión de encuestas aplicadas mediante la metodología «Sisbén IV» al DNP"/>
    <n v="1445.0540000000001"/>
    <n v="1445.0540000000001"/>
    <n v="2918.3503040000001"/>
    <n v="2910.4905530000001"/>
    <n v="6326.4468260000003"/>
    <n v="6326.44013"/>
    <n v="16260.564786000001"/>
    <n v="15684.980621000001"/>
    <n v="2366.3789999999999"/>
    <n v="0"/>
  </r>
  <r>
    <n v="4069852800"/>
    <n v="5"/>
    <s v="Bogotá mejor para todos"/>
    <x v="0"/>
    <n v="2019"/>
    <s v="30/09/2019 (Terminado)"/>
    <s v="Pesos corrientes"/>
    <n v="2"/>
    <s v="Ultima Version Oficial"/>
    <n v="120"/>
    <s v="Secretaría Distrital de Planeación"/>
    <s v="120 - SDP"/>
    <n v="88"/>
    <x v="9"/>
    <n v="4"/>
    <s v="4 - Eje transversal Nuevo ordenamiento territorial"/>
    <n v="26"/>
    <s v="26 - 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40"/>
    <n v="2"/>
    <s v="Realizar 7 Investigaciones Relacionadas Con El Impacto Social Y Financiero De La Estratificación En Bogotá"/>
    <n v="1"/>
    <s v="Suma"/>
    <n v="1"/>
    <s v="En ejecucion"/>
    <n v="1"/>
    <n v="1"/>
    <n v="1"/>
    <n v="100"/>
    <n v="1"/>
    <n v="1"/>
    <n v="100"/>
    <n v="2"/>
    <n v="2"/>
    <n v="100"/>
    <n v="2"/>
    <n v="1"/>
    <n v="50"/>
    <n v="1"/>
    <n v="0"/>
    <n v="0"/>
    <n v="7"/>
    <n v="5"/>
    <n v="71.430000000000007"/>
    <n v="560438710"/>
    <n v="560438710"/>
    <n v="100"/>
    <n v="585003000"/>
    <n v="585003000"/>
    <n v="100"/>
    <n v="1670830789"/>
    <n v="1670618750"/>
    <n v="99.99"/>
    <n v="260000000"/>
    <n v="190000000"/>
    <n v="73.08"/>
    <n v="1718000000"/>
    <n v="0"/>
    <n v="0"/>
    <n v="4794272499"/>
    <n v="3006060460"/>
    <n v="62.7"/>
    <s v="VIGENCIA (a 30/09/2019): -Estudio de análisis de la metodología urbana de Bogotá, D.C. A partir de un diagnóstico y del alistamiento de la información disponible, relacionada con los predios residenciales y las condiciones socioeconómicas de los hogares urbanos de la ciudad, se avanzó en la implementación de un análisis econométrico, a través de componentes principales. Así, se estimó la asociación entre la información predial catastral y de equipamientos comunales, en predios de propiedad horizontal, con variables de condiciones socioeconómicas y de capacidad de pago, como insumo de la búsqueda de la mejor discriminación de la nueva propuesta de estratificación (apoyada por el valor unitario integral)  -Análisis de la metodología rural, con la cual se estratifican las fincas y viviendas dispersas y los Centros Poblados de Bogotá, D.C. En la investigación se avanzó en el análisis normativo de la actual metodología, así como en la caracterización socioeconómica y predial de los hogares de la zona rural del Distrito Capital, a través de la Encuesta Multipropósito 2017. Con esta información se avanzó en un análisis de la estructura de gasto de los hogares, su capacidad de pago, la caracterización de las condiciones habitacionales de los predios residenciales, así como de la progresividad de la estratificación, como herramienta de focalización en la zona rural  Así se consiguió un progreso del 50% en cada una de las dos investigaciones, que sumadas arrojan el valor de 1.   Además, se avanzó en la planeación de la difusión de los estudios, la cual se hará a través de una publicación y un seminario al finalizar el año. El encuentro contará con la participación de la academia, de entidades del orden nacional y de un invitado internacional de la Universidad de Pensilvania, experto en economía urbana y regional"/>
    <n v="560.43871000000001"/>
    <n v="560.43871000000001"/>
    <n v="585.00300000000004"/>
    <n v="585.00300000000004"/>
    <n v="1670.8307890000001"/>
    <n v="1670.6187500000001"/>
    <n v="260"/>
    <n v="190"/>
    <n v="1718"/>
    <n v="0"/>
  </r>
  <r>
    <n v="4069852800"/>
    <n v="5"/>
    <s v="Bogotá mejor para todos"/>
    <x v="0"/>
    <n v="2019"/>
    <s v="30/09/2019 (Terminado)"/>
    <s v="Pesos corrientes"/>
    <n v="2"/>
    <s v="Ultima Version Oficial"/>
    <n v="120"/>
    <s v="Secretaría Distrital de Planeación"/>
    <s v="120 - SDP"/>
    <n v="88"/>
    <x v="9"/>
    <n v="4"/>
    <s v="4 - Eje transversal Nuevo ordenamiento territorial"/>
    <n v="26"/>
    <s v="26 - 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40"/>
    <n v="3"/>
    <s v="Implementar El 100 Por Ciento Del Plan Estadístico Distrital"/>
    <n v="1"/>
    <s v="Suma"/>
    <n v="1"/>
    <s v="En ejecucion"/>
    <n v="1"/>
    <n v="0"/>
    <n v="0"/>
    <n v="0"/>
    <n v="20"/>
    <n v="20"/>
    <n v="100"/>
    <n v="20"/>
    <n v="20"/>
    <n v="100"/>
    <n v="40"/>
    <n v="38.86"/>
    <n v="97.15"/>
    <n v="20"/>
    <n v="0"/>
    <n v="0"/>
    <n v="100"/>
    <n v="78.86"/>
    <n v="78.86"/>
    <n v="0"/>
    <n v="0"/>
    <n v="0"/>
    <n v="186263957"/>
    <n v="157459434"/>
    <n v="84.54"/>
    <n v="300000000"/>
    <n v="300000000"/>
    <n v="100"/>
    <n v="400000000"/>
    <n v="400000000"/>
    <n v="100"/>
    <n v="357970000"/>
    <n v="0"/>
    <n v="0"/>
    <n v="1244233957"/>
    <n v="857459434"/>
    <n v="68.91"/>
    <s v="VIGENCIA (a 30/09/2019): Resultado del proceso de formulación del PED con los 15 sectores de la Administración Distrital, se cuenta con el inventario de oferta y demanda de información estadística a diciembre de 2018 (Oferta caracterizada 1.110 conjuntos de datos y Demanda caracterizada 1.741 necesidades de información), y con un visor de está disponible en:  http://ped.sdp.gov.co:8080/inventario/, lo que permite la accesibilidad y difusión de los procesos de producción de información de las entidades que participan en la formulación e implementación del Plan, cuya consulta puede realizarse por diferentes filtros (por oferta, por demanda, por área temática, por entidad)  Así mismo, producto del cruce de oferta y demanda de información estadística, se identificaron los porcentajes de «Satisfacción de información estadística», donde se encontró que: el 93,22% es «Demanda Satisfecha» y el 6.77% «Demanda Totalmente Insatisfecha». En términos de la oferta, el 19% tiene «Posibles duplicidades» y el 33% «No se utiliza».  El PED se estructura a partir de 7 estrategias y 36 acciones consistentes con el objetivo de fortalecer la capacidad estadística en la producción y uso de la información en el Distrito. Para su implementación, se elaboraron los lineamientos para el desarrollo de talleres con los sectores, lo cual permitirá definir los «Planes de Acción Sectoriales» orientados a la solución de los vacíos de información y la mejora de la producción estadística. Finalmente, resultado de la gestión, se avanza en el diseño de una herramienta de difusión de datos y metadatos-SDMX"/>
    <n v="0"/>
    <n v="0"/>
    <n v="186.263957"/>
    <n v="157.45943399999999"/>
    <n v="300"/>
    <n v="300"/>
    <n v="400"/>
    <n v="400"/>
    <n v="357.97"/>
    <n v="0"/>
  </r>
  <r>
    <n v="4069852800"/>
    <n v="5"/>
    <s v="Bogotá mejor para todos"/>
    <x v="0"/>
    <n v="2019"/>
    <s v="30/09/2019 (Terminado)"/>
    <s v="Pesos corrientes"/>
    <n v="2"/>
    <s v="Ultima Version Oficial"/>
    <n v="120"/>
    <s v="Secretaría Distrital de Planeación"/>
    <s v="120 - SDP"/>
    <n v="88"/>
    <x v="9"/>
    <n v="4"/>
    <s v="4 - Eje transversal Nuevo ordenamiento territorial"/>
    <n v="26"/>
    <s v="26 - 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40"/>
    <n v="4"/>
    <s v="Implementar 1 Estrategia De Servicio A La Ciudadanía En La Sdp"/>
    <n v="1"/>
    <s v="Suma"/>
    <n v="1"/>
    <s v="En ejecucion"/>
    <n v="1"/>
    <n v="0.1"/>
    <n v="0.1"/>
    <n v="100"/>
    <n v="0.4"/>
    <n v="0.35"/>
    <n v="87.5"/>
    <n v="0.25"/>
    <n v="0.25"/>
    <n v="100"/>
    <n v="0.2"/>
    <n v="0.11"/>
    <n v="55"/>
    <n v="0.1"/>
    <n v="0"/>
    <n v="0"/>
    <n v="1"/>
    <n v="0.81"/>
    <n v="81"/>
    <n v="886765600"/>
    <n v="886765000"/>
    <n v="100"/>
    <n v="662582739"/>
    <n v="609494253"/>
    <n v="91.99"/>
    <n v="1220737224"/>
    <n v="1209399533"/>
    <n v="99.07"/>
    <n v="2912657213"/>
    <n v="1875763936"/>
    <n v="64.400000000000006"/>
    <n v="4008980000"/>
    <n v="0"/>
    <n v="0"/>
    <n v="9691722776"/>
    <n v="4581422722"/>
    <n v="47.27"/>
    <s v="VIGENCIA (a 30/09/2019): Se está realizando el estudio cualitativo para caracterizar los usuarios e identificar el ciclo de servicio respectivo y oportunidades de mejora, se tiene la metodología y sus instrumentos para la revisión técnica para poder realizar los grupos focales  Se organizó y coordinaron la realización tres laboratorios de lenguaje claro con la participación de 60 servidores de las diferentes direcciones de la entidad. Se simplificaron 4 documentos a lenguaje claro: Formato: solicitud de información sobre norma urbanística y/o uso del suelo, Formato: registro de queja, reclamo, sugerencia o felicitación, modelo tipo: factibilidad para la instalación de elementos que conforman una estación radioeléctrica, formato de respuesta para norma urbanística y uso del suelo. Se han atendido 618.928 usuarios en lo corrido del año  Se realizó la primera recolección de información para la medición de satisfacción con metodología cuantitativa. Se tiene un acumulado de 10 informes mensuales de estadísticas y análisis de la información registrada en las herramientas dispuestas para la Georeferenciación de expedientes, el consolidado de registros en la base de georreferenciación asciende a 88.383  Con la implementación de las acciones de la Estrategia de Servicio al Ciudadano, se ha avanzado en la recolección de información para obtener el indicador de satisfacción, así mismo se viene prestando el servicio de forma oportuna y de acuerdo con los atributos de la Política Distrital de Servicio al Ciudadano. Se ha venido actualizando la información cartográfica análoga y correlacionando con la información de la Base de Datos Geográfica"/>
    <n v="886.76559999999995"/>
    <n v="886.76499999999999"/>
    <n v="662.58273899999995"/>
    <n v="609.49425299999996"/>
    <n v="1220.737224"/>
    <n v="1209.399533"/>
    <n v="2912.657213"/>
    <n v="1875.7639360000001"/>
    <n v="4008.98"/>
    <n v="0"/>
  </r>
  <r>
    <n v="4069852800"/>
    <n v="5"/>
    <s v="Bogotá mejor para todos"/>
    <x v="0"/>
    <n v="2019"/>
    <s v="30/09/2019 (Terminado)"/>
    <s v="Pesos corrientes"/>
    <n v="2"/>
    <s v="Ultima Version Oficial"/>
    <n v="120"/>
    <s v="Secretaría Distrital de Planeación"/>
    <s v="120 - SDP"/>
    <n v="88"/>
    <x v="9"/>
    <n v="4"/>
    <s v="4 - Eje transversal Nuevo ordenamiento territorial"/>
    <n v="26"/>
    <s v="26 - 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40"/>
    <n v="5"/>
    <s v="Implementar El 100 Por Ciento Del Esquema De Seguimiento A Los Instrumentos De Financiación"/>
    <n v="1"/>
    <s v="Suma"/>
    <n v="1"/>
    <s v="En ejecucion"/>
    <n v="1"/>
    <n v="0"/>
    <n v="0"/>
    <n v="0"/>
    <n v="80"/>
    <n v="45"/>
    <n v="56.25"/>
    <n v="55"/>
    <n v="0"/>
    <n v="0"/>
    <n v="55"/>
    <n v="30"/>
    <n v="54.55"/>
    <n v="0"/>
    <n v="0"/>
    <n v="0"/>
    <n v="100"/>
    <n v="75"/>
    <n v="75"/>
    <n v="0"/>
    <n v="0"/>
    <n v="0"/>
    <n v="405800000"/>
    <n v="40800000"/>
    <n v="10.050000000000001"/>
    <n v="561050000"/>
    <n v="54000000"/>
    <n v="9.6199999999999992"/>
    <n v="543542794"/>
    <n v="543452794"/>
    <n v="99.98"/>
    <n v="0"/>
    <n v="0"/>
    <n v="0"/>
    <n v="1510392794"/>
    <n v="638252794"/>
    <n v="42.26"/>
    <s v="VIGENCIA (a 30/09/2019): A partir de la selección de los instrumentos de financiación priorizados (participación en plusvalía, contribución por valorización y cargas urbanísticas), se consolidó el documento de diagnóstico en el año 2016, como insumo para el «Levantamiento de requerimientos funcionales del sistema», que buscó un análisis de procesos e información que contribuyan y soporten la creación del documento descriptivo de operación y casos de usos referentes al sistema SIFOT. Durante la vigencia 2017 se desarrollaron las fases de «Descripción operacional y general del sistema»  Como gestión de la vigencia 2019, se cuenta con el Documento de diseño y arquitectura de solución SIFOT, en el cual se definen las diferentes vistas de arquitectura del sistema a partir de los casos de uso definidos en la fase de requerimientos. Se describen las características técnicas de SIFOT, las librerías y frameworks utilizados, el esquema de seguridad utilizado por la aplicación y el despliegue propuesto para misma. El documento está orientado a un usuario técnico (Ingenieros de sistemas, Desarrolladores y Arquitectos de Software, DBAs) que estén familiarizados con el desarrollo de aplicaciones en JAVA y ORACLE, cuenten con conceptos de bases de datos relacionales y que estén interesados en conocer la arquitectura de solución de la aplicación que hace parte de la Etapa de diseño, de igual manera se cuenta con la información relacionada con la fuente de datos y relación de los campos origen ETL, de esta manera se avanza para la construcción de la aplicación"/>
    <n v="0"/>
    <n v="0"/>
    <n v="405.8"/>
    <n v="40.799999999999997"/>
    <n v="561.04999999999995"/>
    <n v="54"/>
    <n v="543.54279399999996"/>
    <n v="543.45279400000004"/>
    <n v="0"/>
    <n v="0"/>
  </r>
  <r>
    <n v="4069852800"/>
    <n v="5"/>
    <s v="Bogotá mejor para todos"/>
    <x v="0"/>
    <n v="2019"/>
    <s v="30/09/2019 (Terminado)"/>
    <s v="Pesos corrientes"/>
    <n v="2"/>
    <s v="Ultima Version Oficial"/>
    <n v="120"/>
    <s v="Secretaría Distrital de Planeación"/>
    <s v="120 - SDP"/>
    <n v="88"/>
    <x v="9"/>
    <n v="4"/>
    <s v="4 - Eje transversal Nuevo ordenamiento territorial"/>
    <n v="26"/>
    <s v="26 - 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40"/>
    <n v="6"/>
    <s v="Implementar El 100 Porciento Del Sistema De Consulta Y Seguimiento A Licencias En Bogotá"/>
    <n v="1"/>
    <s v="Suma"/>
    <n v="1"/>
    <s v="En ejecucion"/>
    <n v="1"/>
    <n v="0"/>
    <n v="0"/>
    <n v="0"/>
    <n v="10"/>
    <n v="10"/>
    <n v="100"/>
    <n v="90"/>
    <n v="16"/>
    <n v="17.78"/>
    <n v="74"/>
    <n v="69.56"/>
    <n v="94"/>
    <n v="0"/>
    <n v="0"/>
    <n v="0"/>
    <n v="100"/>
    <n v="95.56"/>
    <n v="95.56"/>
    <n v="0"/>
    <n v="0"/>
    <n v="0"/>
    <n v="70000000"/>
    <n v="70000000"/>
    <n v="100"/>
    <n v="375000000"/>
    <n v="277924500"/>
    <n v="74.11"/>
    <n v="0"/>
    <n v="0"/>
    <n v="0"/>
    <n v="0"/>
    <n v="0"/>
    <n v="0"/>
    <n v="445000000"/>
    <n v="347924500"/>
    <n v="78.19"/>
    <s v="RESERVAS (a 30/09/2019): Esta meta busca robustecer el actual sistema de licencias de urbanismo y construcción incrementando el volumen de información disponible, su confiabilidad y el aprovechamiento por parte de los diferentes usuarios. Dicho sistema, es una de las herramientas más importantes para el seguimiento y estudio de las dinámicas de crecimiento físico de Bogotá y de los expedientes de urbanismo y construcción.   En el marco de este propósito, se desarrolló una herramienta (web) para la actualización de la información de las Licencias de Construcción y Urbanismo transmitidas vía Webservice a la Secretaría Distrital de Planeación por parte de las Curadurías Urbanas, del periodo comprendido entre 2008 al 2011, correspondientes a 18.030 expedientes. A la fecha ya se cuenta con la actualización del 100% de éstas y su control de calidad. La herramienta web facilitará, entre otros, consultar un expediente (Datos generales, actos administrativos, direcciones, tipo de trámite, datos de usos y áreas, actores y/o solicitantes), actualizar datos del Expediente (en los atributos señalados) y registrar los cambios de Información (Auditoria). Para el uso de la información de licencias urbanísticas, se está elaborando un instructivo."/>
    <n v="0"/>
    <n v="0"/>
    <n v="70"/>
    <n v="70"/>
    <n v="375"/>
    <n v="277.92450000000002"/>
    <n v="0"/>
    <n v="0"/>
    <n v="0"/>
    <n v="0"/>
  </r>
  <r>
    <n v="4069852800"/>
    <n v="5"/>
    <s v="Bogotá mejor para todos"/>
    <x v="0"/>
    <n v="2019"/>
    <s v="30/09/2019 (Terminado)"/>
    <s v="Pesos corrientes"/>
    <n v="2"/>
    <s v="Ultima Version Oficial"/>
    <n v="120"/>
    <s v="Secretaría Distrital de Planeación"/>
    <s v="120 - SDP"/>
    <n v="88"/>
    <x v="9"/>
    <n v="4"/>
    <s v="4 - Eje transversal Nuevo ordenamiento territorial"/>
    <n v="26"/>
    <s v="26 - 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40"/>
    <n v="7"/>
    <s v="Elaborar 5 Proyectos De Decreto De Actualización De La Estratificación Socioeconómica De La Ciudad"/>
    <n v="1"/>
    <s v="Suma"/>
    <n v="1"/>
    <s v="En ejecucion"/>
    <n v="1"/>
    <n v="2"/>
    <n v="2"/>
    <n v="100"/>
    <n v="1"/>
    <n v="0.9"/>
    <n v="90"/>
    <n v="1.1000000000000001"/>
    <n v="1.1000000000000001"/>
    <n v="100"/>
    <n v="1"/>
    <n v="0"/>
    <n v="0"/>
    <n v="0"/>
    <n v="0"/>
    <n v="0"/>
    <n v="5"/>
    <n v="4"/>
    <n v="80"/>
    <n v="248796290"/>
    <n v="248796290"/>
    <n v="100"/>
    <n v="585000000"/>
    <n v="584999999"/>
    <n v="100"/>
    <n v="129169211"/>
    <n v="129126411"/>
    <n v="99.97"/>
    <n v="1156000000"/>
    <n v="1106000000"/>
    <n v="95.67"/>
    <n v="0"/>
    <n v="0"/>
    <n v="0"/>
    <n v="2118965501"/>
    <n v="2068922700"/>
    <n v="97.64"/>
    <s v="VIGENCIA (a 30/09/2019): Con base en la planeación de las actividades requeridas para la construcción del proyecto de decreto de actualización de la estratificación urbana de Bogotá se trabaja, en unión con el DANE, en la definición y reglamentación de la nueva metodología de estratificación urbana para el Distrito Capital. Como insumos se construyeron los siguientes documentos: 1) documento de análisis del valor unitario integral VUI y su clasificación en seis estratos y 2) Propuesta de incorporación de la información del Censo de Equipamientos Comunales de Propiedad Horizontal (CECPH) al modelo de clasificación del valor unitario integral para la estratificación urbana en el Distrito Capital  También se tienen avances en la revisión general de los predios residenciales urbanos en Distrito Capital y en el planteamiento de una nueva propuesta de clasificación, a partir del valor unitario integral, que permita consolidar un nuevo modelo de identificación de las condiciones socioeconómicas de los hogares para el establecimiento de los seis grupos de estratos robustos. Además, se hizo la recolección de 450 formularios, como sumatoria de: i) 48 formularios para el área urbana y 19 formularios para el área rural, como base del análisis de solicitudes de variación de estrato en primera instancia, ii) 7 formularios urbanos y 6 formularios de fincas y viviendas dispersas, como soporte de la revisión en segunda instancia y iii) 370 formularios para la actualización urbana  Además, se hizo la actualización de 2.267.483 registros de la base de datos predial catastral que sustenta el sistema de emisión de certificaciones y se avanzó en la construcción de términos de referencia para la adquisición de infraestructura tecnológica  La construcción de un proyecto de decreto de estratificación urbana incorpora la revisión general de los predios residenciales urbanos en Distrito Capital, y el planteamiento y análisis de una nueva propuesta de clasificación (a partir de la informa"/>
    <n v="248.79629"/>
    <n v="248.79629"/>
    <n v="585"/>
    <n v="584.999999"/>
    <n v="129.16921099999999"/>
    <n v="129.12641099999999"/>
    <n v="1156"/>
    <n v="1106"/>
    <n v="0"/>
    <n v="0"/>
  </r>
  <r>
    <n v="4069852800"/>
    <n v="5"/>
    <s v="Bogotá mejor para todos"/>
    <x v="0"/>
    <n v="2019"/>
    <s v="30/09/2019 (Terminado)"/>
    <s v="Pesos corrientes"/>
    <n v="2"/>
    <s v="Ultima Version Oficial"/>
    <n v="120"/>
    <s v="Secretaría Distrital de Planeación"/>
    <s v="120 - SDP"/>
    <n v="88"/>
    <x v="9"/>
    <n v="4"/>
    <s v="4 - Eje transversal Nuevo ordenamiento territorial"/>
    <n v="26"/>
    <s v="26 - 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40"/>
    <n v="8"/>
    <s v="Realizar 13 Estudios Estadísticos Para Analizar La Dinámica Territorial De La Ciudad Y Contribuir A La Toma De Decisiones"/>
    <n v="1"/>
    <s v="Suma"/>
    <n v="1"/>
    <s v="En ejecucion"/>
    <n v="1"/>
    <n v="0"/>
    <n v="0"/>
    <n v="0"/>
    <n v="2"/>
    <n v="2"/>
    <n v="100"/>
    <n v="2"/>
    <n v="2"/>
    <n v="100"/>
    <n v="7"/>
    <n v="5.14"/>
    <n v="73.430000000000007"/>
    <n v="2"/>
    <n v="0"/>
    <n v="0"/>
    <n v="13"/>
    <n v="9.14"/>
    <n v="70.31"/>
    <n v="0"/>
    <n v="0"/>
    <n v="0"/>
    <n v="100000000"/>
    <n v="100000000"/>
    <n v="100"/>
    <n v="138578950"/>
    <n v="138578950"/>
    <n v="100"/>
    <n v="469862207"/>
    <n v="457862207"/>
    <n v="97.45"/>
    <n v="290800000"/>
    <n v="0"/>
    <n v="0"/>
    <n v="999241157"/>
    <n v="696441157"/>
    <n v="69.7"/>
    <s v="VIGENCIA (a 30/09/2019): Se avanzó en el 0,75 del estudio sobre el efecto de normas expedidas en la ciudad sobre las condiciones económicas del distrito realizándose el procesamiento para agregación de bases catastrales con bases de licencias de construcción, así como la construcción del documento.  Se avanzó en el 0,75 del estudio sobre el efecto de choques macroeconómicos definiéndose los objetivos y el alcance el estudio, y se realizó el documento del estudio   Se avanzó en el 0,60 en estudio sobre la construcción de proyecciones poblacionales para Bogotá y Región, revisándose los documentos metodológicos para construir proyecciones para los componentes demográficos de migración (Modelo Rogers Castro) y el componente de mortalidad (Modelo Lee Carter).   Frente a la elaboración del diseño del estudio sobre baños para uso del público en Bogotá D.C., se avanzó en un 0,68 realizándose el operativo de campo para la aplicación de la encuesta que permita caracterizar la demanda de baños de uso público en la ciudad de Bogotá.   Frente al estudio sobre el diseño de indicadores asociados al seguimiento del POT, se está realizando la definición y revisión de las hojas de vida de los indicadores, que hacen parte del seguimiento y la evaluación del POT. Lo anterior ha logrado que el estudio avance en un 0,78.   Se avanzó en un 0,83 en el estudio sobre la perspectiva y estado actual de los observatorios, realizándose 17 visitas entre el período comprendido del 23 de Julio al 23 de Septiembre a todos los observatorios en donde se les socializo la guía básica de observatorios, la respuesta de los DTS y la solicitud de complemento de los mismos  Se avanzó en el 0,75 del estudio sobre inversión extranjera y proyecciones de comercio exterior para el distrito capital, a través de la construcción del documento que cuenta con los aspectos conceptuales y metodológicos, y un análisis del comercio exterior de Bogotá y la Inversión extranjera directa"/>
    <n v="0"/>
    <n v="0"/>
    <n v="100"/>
    <n v="100"/>
    <n v="138.57894999999999"/>
    <n v="138.57894999999999"/>
    <n v="469.86220700000001"/>
    <n v="457.86220700000001"/>
    <n v="290.8"/>
    <n v="0"/>
  </r>
  <r>
    <n v="4069852800"/>
    <n v="5"/>
    <s v="Bogotá mejor para todos"/>
    <x v="0"/>
    <n v="2019"/>
    <s v="30/09/2019 (Terminado)"/>
    <s v="Pesos corrientes"/>
    <n v="2"/>
    <s v="Ultima Version Oficial"/>
    <n v="120"/>
    <s v="Secretaría Distrital de Planeación"/>
    <s v="120 - SDP"/>
    <n v="88"/>
    <x v="9"/>
    <n v="4"/>
    <s v="4 - Eje transversal Nuevo ordenamiento territorial"/>
    <n v="26"/>
    <s v="26 - Información relevante e integral para la planeación territorial"/>
    <n v="0"/>
    <s v="NO APLICA"/>
    <n v="0"/>
    <s v="NO APLICA"/>
    <n v="0"/>
    <s v="NO APLICA"/>
    <n v="0"/>
    <s v="NO APLICA"/>
    <n v="0"/>
    <s v="Información relevante e integral para la planeación territorial"/>
    <n v="984"/>
    <s v="Producción y análisis de información para la creación de política pública, focalización del gasto público y seguimiento del desarrollo urbano"/>
    <n v="40"/>
    <n v="9"/>
    <s v="Hacer 1 Encuesta Multipropósito Para Recolectar Información Socioeconómica De Los Hogares De Bogotá Y La Región"/>
    <n v="1"/>
    <s v="Suma"/>
    <n v="1"/>
    <s v="En ejecucion"/>
    <n v="1"/>
    <n v="0"/>
    <n v="0"/>
    <n v="0"/>
    <n v="0"/>
    <n v="0"/>
    <n v="0"/>
    <n v="0"/>
    <n v="0"/>
    <n v="0"/>
    <n v="0"/>
    <n v="0"/>
    <n v="0"/>
    <n v="1"/>
    <n v="0"/>
    <n v="0"/>
    <n v="1"/>
    <n v="0"/>
    <n v="0"/>
    <n v="0"/>
    <n v="0"/>
    <n v="0"/>
    <n v="0"/>
    <n v="0"/>
    <n v="0"/>
    <n v="0"/>
    <n v="0"/>
    <n v="0"/>
    <n v="0"/>
    <n v="0"/>
    <n v="0"/>
    <n v="20174200000"/>
    <n v="0"/>
    <n v="0"/>
    <n v="20174200000"/>
    <n v="0"/>
    <n v="0"/>
    <m/>
    <n v="0"/>
    <n v="0"/>
    <n v="0"/>
    <n v="0"/>
    <n v="0"/>
    <n v="0"/>
    <n v="0"/>
    <n v="0"/>
    <n v="20174.2"/>
    <n v="0"/>
  </r>
  <r>
    <n v="4069852800"/>
    <n v="5"/>
    <s v="Bogotá mejor para todos"/>
    <x v="0"/>
    <n v="2019"/>
    <s v="30/09/2019 (Terminado)"/>
    <s v="Pesos corrientes"/>
    <n v="2"/>
    <s v="Ultima Version Oficial"/>
    <n v="120"/>
    <s v="Secretaría Distrital de Planeación"/>
    <s v="120 - SDP"/>
    <n v="88"/>
    <x v="9"/>
    <n v="4"/>
    <s v="4 - Eje transversal Nuevo ordenamiento territorial"/>
    <n v="27"/>
    <s v="27 - Proyectos urbanos integrales con visión de ciudad"/>
    <n v="0"/>
    <s v="NO APLICA"/>
    <n v="0"/>
    <s v="NO APLICA"/>
    <n v="0"/>
    <s v="NO APLICA"/>
    <n v="0"/>
    <s v="NO APLICA"/>
    <n v="0"/>
    <s v="Proyectos urbanos integrales con visión de ciudad"/>
    <n v="994"/>
    <s v="Gestión del Modelo de Ordenamiento Territorial"/>
    <n v="27"/>
    <n v="1"/>
    <s v="Ejecutar 3 Fases Para La Formulación, Concertación Y Adopción Del Plan De Ordenamiento Territorial De Bogotá D. C."/>
    <n v="1"/>
    <s v="Suma"/>
    <n v="1"/>
    <s v="En ejecucion"/>
    <n v="1"/>
    <n v="0.5"/>
    <n v="0.5"/>
    <n v="100"/>
    <n v="1"/>
    <n v="1"/>
    <n v="100"/>
    <n v="1"/>
    <n v="1"/>
    <n v="100"/>
    <n v="0.5"/>
    <n v="0.45"/>
    <n v="90"/>
    <n v="0"/>
    <n v="0"/>
    <n v="0"/>
    <n v="3"/>
    <n v="2.95"/>
    <n v="98.33"/>
    <n v="4461433666"/>
    <n v="4423638765"/>
    <n v="99.15"/>
    <n v="3628428333"/>
    <n v="3628325000"/>
    <n v="100"/>
    <n v="4776838627"/>
    <n v="4769038628"/>
    <n v="99.84"/>
    <n v="2858507000"/>
    <n v="2670007000"/>
    <n v="93.41"/>
    <n v="0"/>
    <n v="0"/>
    <n v="0"/>
    <n v="15725207626"/>
    <n v="15491009393"/>
    <n v="98.51"/>
    <s v="VIGENCIA (a 30/09/2019): Resultado del proceso de concertación ambiental con la CAR Cundinamarca y la SDA, se suscribieron las Actas de Concertación Ambiental con Resoluciones 1628 y 01307 de 2019 respectivamente  En 2019 y en cumplimiento del art. 24 (Ley 388), el «Proyecto de revisión general del POT» se presentó ante el CTPD, instancia que se pronunció frente a éste mediante oficio 1-2019-51636 (30/07/2019). Atendidas las observaciones del CTPD, se socializó ante el Consejo Consultivo de Ordenamiento Territorial y el 5 de agosto se radicó en el Concejo de Bogotá (Radicados: Alcaldía 2-2019-20501, Concejo 2019ER19258). Como parte del trámite, el Concejo convocó el «Cabildo Abierto» desarrollado en 2 jornadas y con la participación del Alcalde Mayor, la SDP en su calidad de entidad coordinadora, y las entidades con competencias relacionadas. La primera jornada fue el 30 de agosto, fecha en la cual intervino la ciudadanía y la segunda el 6 de septiembre donde la Administración dio respuesta a las inquietudes manifestadas en la sesión anterior  Así mismo, la Administración ha participado en las convocatorias realizadas por el Concejo, con la asistencia a las sesiones ordinarias convocadas en el marco del primer debate del Proyecto de Acuerdo 338 de 2019 en la Comisión Primera Permanente del Plan de Desarrollo y Ordenamiento Territorial. Los días 12, 13, 16 y 17 de septiembre, se expusieron las ponencias presentadas por los Concejales Juan Felipe Grillo, Lucía Bastidas y Celio Nieves. Los siguientes días, se adelantaron presentaciones por parte de las Secretarias de Ambiente, Jurídica y Hábitat, la UAESP, el IDIGER y la ERU, con el fin de profundizar o precisar observaciones e inquietudes presentadas en las ponencias o manifestadas por los Concejales  Simultáneamente, se ha desarrollado la estrategia de participación para la discusión de la propuesta del plan, con la realización de 260 espacios, en los cuales participaron alrededor de 13.069 personas"/>
    <n v="4461.4336659999999"/>
    <n v="4423.6387649999997"/>
    <n v="3628.4283329999998"/>
    <n v="3628.3249999999998"/>
    <n v="4776.8386270000001"/>
    <n v="4769.0386280000002"/>
    <n v="2858.5070000000001"/>
    <n v="2670.0070000000001"/>
    <n v="0"/>
    <n v="0"/>
  </r>
  <r>
    <n v="4069852800"/>
    <n v="5"/>
    <s v="Bogotá mejor para todos"/>
    <x v="0"/>
    <n v="2019"/>
    <s v="30/09/2019 (Terminado)"/>
    <s v="Pesos corrientes"/>
    <n v="2"/>
    <s v="Ultima Version Oficial"/>
    <n v="120"/>
    <s v="Secretaría Distrital de Planeación"/>
    <s v="120 - SDP"/>
    <n v="88"/>
    <x v="9"/>
    <n v="4"/>
    <s v="4 - Eje transversal Nuevo ordenamiento territorial"/>
    <n v="27"/>
    <s v="27 - Proyectos urbanos integrales con visión de ciudad"/>
    <n v="0"/>
    <s v="NO APLICA"/>
    <n v="0"/>
    <s v="NO APLICA"/>
    <n v="0"/>
    <s v="NO APLICA"/>
    <n v="0"/>
    <s v="NO APLICA"/>
    <n v="0"/>
    <s v="Proyectos urbanos integrales con visión de ciudad"/>
    <n v="994"/>
    <s v="Gestión del Modelo de Ordenamiento Territorial"/>
    <n v="27"/>
    <n v="2"/>
    <s v="Reglamentar 6000 Hectáreas Brutas De Suelo Mediante Condiciones Normativas De Carácter General"/>
    <n v="1"/>
    <s v="Suma"/>
    <n v="1"/>
    <s v="En ejecucion"/>
    <n v="1"/>
    <n v="500"/>
    <n v="508.33"/>
    <n v="101.67"/>
    <n v="2073"/>
    <n v="2116.7399999999998"/>
    <n v="102.11"/>
    <n v="3000.1"/>
    <n v="3000.1"/>
    <n v="100"/>
    <n v="340"/>
    <n v="66.400000000000006"/>
    <n v="19.53"/>
    <n v="34.83"/>
    <n v="0"/>
    <n v="0"/>
    <n v="6000"/>
    <n v="5691.57"/>
    <n v="94.86"/>
    <n v="399423332"/>
    <n v="399423332"/>
    <n v="100"/>
    <n v="533450000"/>
    <n v="533450000"/>
    <n v="100"/>
    <n v="910862934"/>
    <n v="741050000"/>
    <n v="81.36"/>
    <n v="3009032646"/>
    <n v="2804636667"/>
    <n v="93.21"/>
    <n v="3000000000"/>
    <n v="0"/>
    <n v="0"/>
    <n v="7852768912"/>
    <n v="4478559999"/>
    <n v="57.03"/>
    <s v="VIGENCIA (a 30/09/2019): Se elaboró y gestionó la adopción de las siguientes normas de carácter general que reglamentan el uso, ocupación y aprovechamiento del suelo aportando hectáreas, así:  Decreto 360 de 2019, se corrige y ajusta el &quot;Plano de Localización de Sectores Normativos&quot; consignado en la Plancha No. 1 de 4 &quot;Estructura Básica - Sectores Normativos&quot; y las Planchas Nos. 2 de 4 &quot;Usos Permitidos&quot;, 3 de 4 &quot;Edificabilidad Permitida&quot; y 4 de 4 &quot;Usos y Edificabilidad para el Sector de Interés Cultural y Usos para Inmuebles de Interés Cultural&quot; de la Unidad de Planeamiento Zonal - UPZ No. 90 Pardo Rubio, Decreto 361 de 2019, se corrigen las Planchas 1 de 3 &quot;Estructura Básica - Sectores Normativos&quot;, 2 de 3 &quot;Usos Permitidos&quot; y 3 de 3 &quot;Edificabilidad&quot; de la Unidad de Planeamiento Zonal (UPZ) No. 40 Ciudad Montes, Resolución 1327 de 2019 modifica la reglamentación de los sectores áreas de los niños El salitre- sector salitre mágico, sector escuela de salvamento acuático, sector del museo de los niños, sector centro de los artesanos y sector los novios II del Parque Metropolitano Simón Bolívar.  De igual manera, se modificó el Plan Maestro de Equipamientos Educativos, a través del Decreto Distrital 052 del 13 de febrero de 2019, con el que se ajustaron entre otros, los criterios de definición de escala, los estándares urbanísticos y arquitectónicos, los indicadores de edificabilidad para equipamientos educativos urbanos y rurales y la plataforma programática para infraestructura urbana, con lo cual se pretende ampliar la posibilidad de legalización e implantación en la ciudad.  Simultáneamente la Subsecretaria en su conjunto está trabajando en la construcción de los documentos técnicos de soporte y de los proyectos de decretos reglamentarios en los distintos tratamientos de desarrollo que se despenden de la revisión general del POT, al igual que en la elaboración de los contenidos técnicos de los manuales de calles, parques y plazas, paisajismo y de diseño geométri"/>
    <n v="399.42333200000002"/>
    <n v="399.42333200000002"/>
    <n v="533.45000000000005"/>
    <n v="533.45000000000005"/>
    <n v="910.862934"/>
    <n v="741.05"/>
    <n v="3009.0326460000001"/>
    <n v="2804.6366670000002"/>
    <n v="3000"/>
    <n v="0"/>
  </r>
  <r>
    <n v="4069852800"/>
    <n v="5"/>
    <s v="Bogotá mejor para todos"/>
    <x v="0"/>
    <n v="2019"/>
    <s v="30/09/2019 (Terminado)"/>
    <s v="Pesos corrientes"/>
    <n v="2"/>
    <s v="Ultima Version Oficial"/>
    <n v="120"/>
    <s v="Secretaría Distrital de Planeación"/>
    <s v="120 - SDP"/>
    <n v="88"/>
    <x v="9"/>
    <n v="4"/>
    <s v="4 - Eje transversal Nuevo ordenamiento territorial"/>
    <n v="27"/>
    <s v="27 - Proyectos urbanos integrales con visión de ciudad"/>
    <n v="0"/>
    <s v="NO APLICA"/>
    <n v="0"/>
    <s v="NO APLICA"/>
    <n v="0"/>
    <s v="NO APLICA"/>
    <n v="0"/>
    <s v="NO APLICA"/>
    <n v="0"/>
    <s v="Proyectos urbanos integrales con visión de ciudad"/>
    <n v="994"/>
    <s v="Gestión del Modelo de Ordenamiento Territorial"/>
    <n v="27"/>
    <n v="3"/>
    <s v="Viabilizar 1700 Hectáreas Netas Urbanizables De Suelo Para Espacio Público, Vías, Equipamientos, Vivienda Y Otros Usos, Mediante La Generación De Condiciones Normativas En El Marco De Las Decisiones Urbanísticas Y Actuaciones Administrativas"/>
    <n v="1"/>
    <s v="Suma"/>
    <n v="1"/>
    <s v="En ejecucion"/>
    <n v="1"/>
    <n v="85"/>
    <n v="115.8"/>
    <n v="136.24"/>
    <n v="258"/>
    <n v="479.14"/>
    <n v="185.71"/>
    <n v="632"/>
    <n v="632"/>
    <n v="100"/>
    <n v="450"/>
    <n v="469.45"/>
    <n v="104.32"/>
    <n v="23.06"/>
    <n v="0"/>
    <n v="0"/>
    <n v="1700"/>
    <n v="1696.39"/>
    <n v="99.79"/>
    <n v="614455842"/>
    <n v="614455842"/>
    <n v="100"/>
    <n v="3054121667"/>
    <n v="3054121667"/>
    <n v="100"/>
    <n v="4540824439"/>
    <n v="4540824439"/>
    <n v="100"/>
    <n v="3686815354"/>
    <n v="3039315354"/>
    <n v="82.44"/>
    <n v="1428686000"/>
    <n v="0"/>
    <n v="0"/>
    <n v="13324903302"/>
    <n v="11248717302"/>
    <n v="84.42"/>
    <s v="VIGENCIA (a 30/09/2019): Se destaca en lo corrido del PDD la adopción de 8 planes parciales de desarrollo, 6 planes de renovación urbana, 68 barrios legalizados y 1 regularizado, 51 planes de regularización e implantación de equipamientos, 31 planes directores parques zonales (11 nuevos y 20 modificaciones), 164 licencias de intervención y ocupación del espacio público y 24 reservas viales"/>
    <n v="614.45584199999996"/>
    <n v="614.45584199999996"/>
    <n v="3054.1216669999999"/>
    <n v="3054.1216669999999"/>
    <n v="4540.824439"/>
    <n v="4540.824439"/>
    <n v="3686.8153539999998"/>
    <n v="3039.3153539999998"/>
    <n v="1428.6859999999999"/>
    <n v="0"/>
  </r>
  <r>
    <n v="4069852800"/>
    <n v="5"/>
    <s v="Bogotá mejor para todos"/>
    <x v="0"/>
    <n v="2019"/>
    <s v="30/09/2019 (Terminado)"/>
    <s v="Pesos corrientes"/>
    <n v="2"/>
    <s v="Ultima Version Oficial"/>
    <n v="120"/>
    <s v="Secretaría Distrital de Planeación"/>
    <s v="120 - SDP"/>
    <n v="88"/>
    <x v="9"/>
    <n v="6"/>
    <s v="6 - Eje transversal Sostenibilidad ambiental basada en la eficiencia energética"/>
    <n v="41"/>
    <s v="41 - Desarrollo rural sostenible"/>
    <n v="0"/>
    <s v="NO APLICA"/>
    <n v="0"/>
    <s v="NO APLICA"/>
    <n v="0"/>
    <s v="NO APLICA"/>
    <n v="0"/>
    <s v="NO APLICA"/>
    <n v="0"/>
    <s v="Desarrollo rural sostenible"/>
    <n v="995"/>
    <s v="Modelo integral para el desarrollo sostenible de la ruralidad del D. C."/>
    <n v="16"/>
    <n v="1"/>
    <s v="Implementar 4 Fases Del Nuevo Modelo De Desarrollo Rural Sostenible"/>
    <n v="3"/>
    <s v="Creciente"/>
    <n v="1"/>
    <s v="En ejecucion"/>
    <n v="1"/>
    <n v="1"/>
    <n v="1"/>
    <n v="100"/>
    <n v="1.7"/>
    <n v="1.7"/>
    <n v="100"/>
    <n v="2.6"/>
    <n v="2.6"/>
    <n v="100"/>
    <n v="3.6"/>
    <n v="3.08"/>
    <n v="85.56"/>
    <n v="4"/>
    <n v="0"/>
    <n v="0"/>
    <s v="N/A"/>
    <s v="N/A"/>
    <s v="N/A"/>
    <n v="186352056"/>
    <n v="186352056"/>
    <n v="100"/>
    <n v="642250000"/>
    <n v="640466667"/>
    <n v="99.72"/>
    <n v="700000000"/>
    <n v="699999930"/>
    <n v="100"/>
    <n v="740040000"/>
    <n v="735125000"/>
    <n v="99.34"/>
    <n v="442869000"/>
    <n v="0"/>
    <n v="0"/>
    <n v="2711511056"/>
    <n v="2261943653"/>
    <n v="83.42"/>
    <s v="VIGENCIA (a 30/09/2019): Se destacan los siguientes avances y logros: -Estructuración e implementación de la «Gerencia Rural» la cual tiene la finalidad de articular y coordinar interinstitucionalmente la intervención en el territorio rural que permita consolidar un nuevo Modelo de Desarrollo Rural Sostenible para el D.C.  -Caracterización del territorio rural y diagnóstico del estado de los componentes definidos en éste: Áreas Naturales, Áreas Deterioradas, Áreas productivas, Estructura Funcional y de Servicios y Asentamientos Humanos y, Estructura Socio Económica y Espacial. Así mismo, se cuenta con la cartografía del componente rural a escala 1:10.000 unificada y actualizada con vigencia de 2017.  Esta cartografía venia desactualizada desde 2004, ya que el tema cartográfico es muy dinámico y no se había logrado unificar a nivel distrital, regional y nacional, por decretos y distintas informaciones que se tenían.  -Versión actualizada del MDRS con cada una de las estructuras por componente y sus respectivas apuestas y propuestas, así como del Documento Técnico de Soporte (DTS) para la modificación de la Política Pública Distrital de Ruralidad (PPDR), teniendo como punto de partida la implementación del Modelo de Desarrollo Rural Sostenible, con sus debidos soportes como: documento de Acuerdo CONPES de estructuración de la PPDR que incluye, entre otros, el presupuesto, cronograma, esquema de participación, propuesta de armonización del plan de gestión del desarrollo rural de acuerdo al MDRS, metodología de trabajo. Se elaboró el proyecto de Acuerdo y la Exposición de Motivos correspondientes a la adopción del Modelo de Desarrollo Rural Sostenible, para presentación en el Concejo de Bogotá D.C."/>
    <n v="186.352056"/>
    <n v="186.352056"/>
    <n v="642.25"/>
    <n v="640.46666700000003"/>
    <n v="700"/>
    <n v="699.99992999999995"/>
    <n v="740.04"/>
    <n v="735.125"/>
    <n v="442.86900000000003"/>
    <n v="0"/>
  </r>
  <r>
    <n v="4069852800"/>
    <n v="5"/>
    <s v="Bogotá mejor para todos"/>
    <x v="0"/>
    <n v="2019"/>
    <s v="30/09/2019 (Terminado)"/>
    <s v="Pesos corrientes"/>
    <n v="2"/>
    <s v="Ultima Version Oficial"/>
    <n v="120"/>
    <s v="Secretaría Distrital de Planeación"/>
    <s v="120 - SDP"/>
    <n v="88"/>
    <x v="9"/>
    <n v="6"/>
    <s v="6 - Eje transversal Sostenibilidad ambiental basada en la eficiencia energética"/>
    <n v="41"/>
    <s v="41 - Desarrollo rural sostenible"/>
    <n v="0"/>
    <s v="NO APLICA"/>
    <n v="0"/>
    <s v="NO APLICA"/>
    <n v="0"/>
    <s v="NO APLICA"/>
    <n v="0"/>
    <s v="NO APLICA"/>
    <n v="0"/>
    <s v="Desarrollo rural sostenible"/>
    <n v="995"/>
    <s v="Modelo integral para el desarrollo sostenible de la ruralidad del D. C."/>
    <n v="16"/>
    <n v="2"/>
    <s v="Realizar 100 Por Ciento De Seguimiento Al Plan De Acción De La Política De Ecourbanismo Distrital Con Especial Énfasis En La Ruralidad Y Sus Bordes Urbano Rurales"/>
    <n v="2"/>
    <s v="Constante"/>
    <n v="3"/>
    <s v="Finalizada por cumplimiento"/>
    <n v="1"/>
    <n v="100"/>
    <n v="100"/>
    <n v="100"/>
    <n v="100"/>
    <n v="100"/>
    <n v="100"/>
    <n v="0"/>
    <n v="0"/>
    <n v="0"/>
    <n v="0"/>
    <n v="0"/>
    <n v="0"/>
    <n v="0"/>
    <n v="0"/>
    <n v="0"/>
    <s v="N/A"/>
    <s v="N/A"/>
    <s v="N/A"/>
    <n v="23868504"/>
    <n v="23868504"/>
    <n v="100"/>
    <n v="57750000"/>
    <n v="57750000"/>
    <n v="100"/>
    <n v="0"/>
    <n v="0"/>
    <n v="0"/>
    <n v="0"/>
    <n v="0"/>
    <n v="0"/>
    <n v="0"/>
    <n v="0"/>
    <n v="0"/>
    <n v="81618504"/>
    <n v="81618504"/>
    <n v="100"/>
    <m/>
    <n v="23.868504000000001"/>
    <n v="23.868504000000001"/>
    <n v="57.75"/>
    <n v="57.75"/>
    <n v="0"/>
    <n v="0"/>
    <n v="0"/>
    <n v="0"/>
    <n v="0"/>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44"/>
    <n v="1"/>
    <s v="Implementar 1 Sistema Integrado De Gestión Orientado A La Mejora Continua, Que Garantice Su Sostenibilidad"/>
    <n v="2"/>
    <s v="Constante"/>
    <n v="4"/>
    <s v="Finalizada - No continua"/>
    <n v="1"/>
    <n v="1"/>
    <n v="0.95"/>
    <n v="95"/>
    <n v="0"/>
    <n v="0"/>
    <n v="0"/>
    <n v="0"/>
    <n v="0"/>
    <n v="0"/>
    <n v="0"/>
    <n v="0"/>
    <n v="0"/>
    <n v="0"/>
    <n v="0"/>
    <n v="0"/>
    <s v="N/A"/>
    <s v="N/A"/>
    <s v="N/A"/>
    <n v="314592252"/>
    <n v="314592252"/>
    <n v="100"/>
    <n v="0"/>
    <n v="0"/>
    <n v="0"/>
    <n v="0"/>
    <n v="0"/>
    <n v="0"/>
    <n v="0"/>
    <n v="0"/>
    <n v="0"/>
    <n v="0"/>
    <n v="0"/>
    <n v="0"/>
    <n v="314592252"/>
    <n v="314592252"/>
    <n v="100"/>
    <m/>
    <n v="314.59225199999997"/>
    <n v="314.59225199999997"/>
    <n v="0"/>
    <n v="0"/>
    <n v="0"/>
    <n v="0"/>
    <n v="0"/>
    <n v="0"/>
    <n v="0"/>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44"/>
    <n v="3"/>
    <s v="Realizar 100 % De Las Acciones Programadas Para Implementación De Tic En La Sdp"/>
    <n v="2"/>
    <s v="Constante"/>
    <n v="1"/>
    <s v="En ejecucion"/>
    <n v="1"/>
    <n v="100"/>
    <n v="84"/>
    <n v="84"/>
    <n v="100"/>
    <n v="98"/>
    <n v="98"/>
    <n v="100"/>
    <n v="88.75"/>
    <n v="88.75"/>
    <n v="100"/>
    <n v="80.67"/>
    <n v="80.67"/>
    <n v="100"/>
    <n v="0"/>
    <n v="0"/>
    <s v="N/A"/>
    <s v="N/A"/>
    <s v="N/A"/>
    <n v="134507572"/>
    <n v="134507572"/>
    <n v="100"/>
    <n v="529228593"/>
    <n v="528573776"/>
    <n v="99.88"/>
    <n v="718243173"/>
    <n v="517012797"/>
    <n v="71.98"/>
    <n v="1268254555"/>
    <n v="893527628"/>
    <n v="70.45"/>
    <n v="1601050000"/>
    <n v="0"/>
    <n v="0"/>
    <n v="4251283893"/>
    <n v="2073621773"/>
    <n v="48.78"/>
    <s v="VIGENCIA (a 30/09/2019): Las acciones en las que se ha avanzado en el marco de la implementación de TIC, en la SDP son: 1. Implementar el portal web para la publicación de los proyectos del Distrito  financiados con recursos de regalías: El proyecto se encuentra en fase de implementación, se realizaron las siguientes actividades (a) Creación y socialización de la presentación gráfica ¿Mockups¿ de la sección Proyectos (b) Implementación de funcionalidades (c) Restructuración de la sección Seguimiento ejecución física, de acuerdo a la solicitud realizada por los usuarios funcionales de la Subsecretaría Socioeconómica (d) Elaboración historia de usuario y ¿mockups¿ sección ST OCAD Bogotá (e) Elaboración documento técnico de creación de plantillas para Drupal 8.  2. Implementar la Fase II del proceso de las TRD en el SIPA (a) Revisión de los documentos de especificaciones técnicas del proceso (b) Ejecución del proceso precontractual (c) Celebración del Contrato, (d) Legalización del Contrato, (e) Celebración del Acta de Inicio del Contrato (f) Elaboración, revisión y aceptación del Plan de Gestión del Proyecto (g) Reuniones de seguimiento a la ejecución del proyecto (h) Ejecución de actividades de implementación por parte del contratista (i) Presentación del estado de avance del proyecto a los usuarios funcionales  3. Gestionar y adquirir los componentes y servicios para el sostenimiento de la plataforma tecnológica de la SDP En cumplimiento de la actividad  se encuentran la adquisición de una nueva UPS, equipo de aire acondicionado, se repotencio la wifi del supercade CAD piso 2. Se cuenta con contrato de prestación de servicios profesionales para la administración de los sistemas operativos de la SDP. Actualmente se está gestionando la adquisición de infraestructura tecnológica Con el cumplimiento de la meta el distrito contará con un portal donde se muestren las inversiones que se realizan por el rubro de regalías garantizando la transparencia en la utilización"/>
    <n v="134.50757200000001"/>
    <n v="134.50757200000001"/>
    <n v="529.22859300000005"/>
    <n v="528.57377599999995"/>
    <n v="718.24317299999996"/>
    <n v="517.01279699999998"/>
    <n v="1268.254555"/>
    <n v="893.52762800000005"/>
    <n v="1601.05"/>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44"/>
    <n v="4"/>
    <s v="Atender El 100 % De Las Necesidades De Adquisiciones, Adecuaciones Y Mantenimiento De La Infraestructura Física Y De Bienes De La Entidad"/>
    <n v="2"/>
    <s v="Constante"/>
    <n v="1"/>
    <s v="En ejecucion"/>
    <n v="1"/>
    <n v="100"/>
    <n v="80"/>
    <n v="80"/>
    <n v="100"/>
    <n v="95"/>
    <n v="95"/>
    <n v="100"/>
    <n v="100"/>
    <n v="100"/>
    <n v="100"/>
    <n v="76.67"/>
    <n v="76.67"/>
    <n v="100"/>
    <n v="0"/>
    <n v="0"/>
    <s v="N/A"/>
    <s v="N/A"/>
    <s v="N/A"/>
    <n v="151985942"/>
    <n v="151019022"/>
    <n v="99.36"/>
    <n v="357446595"/>
    <n v="357446595"/>
    <n v="100"/>
    <n v="129699336"/>
    <n v="125139336"/>
    <n v="96.48"/>
    <n v="294290058"/>
    <n v="294290058"/>
    <n v="100"/>
    <n v="291989000"/>
    <n v="0"/>
    <n v="0"/>
    <n v="1225410931"/>
    <n v="927895011"/>
    <n v="75.72"/>
    <s v="VIGENCIA (a 30/09/2019): Se estructuró el proceso de contratación de selección abreviada de menor cuantía para contratar el Sistema de iluminación para las áreas diagnosticadas, el cual fue radicado el 27 de junio de 2019. El 29 de julio de 2019 se expidió el acto administrativo de apertura del proceso de selección SDP-CA-MC-02-2019. Del 30 de julio al 9 de agosto de 2019 se dio el plazo para presentación de observaciones al pliego de condiciones definitivo. El proceso se cerró el 15 de agosto de 2019 y se presentaron 13 oferentes. Del 16 al 29 de agosto se verificaron los requisitos habilitantes y se evaluaron las propuestas. Del 23 al 27 de agosto se dio traslado a los informes técnico, jurídico y financiero y se dio plazo para subsanar por parte de los proponentes. Del 29 de agosto al 2 de septiembre se verificaron los documentos aportados para subsanar y se emitió el informe de evaluación definitivo de las propuestas, quedando habilitado el oferente MULTIPLES TECNOLOGIAS APLICADAS DE COLOMBIA SAS. Se expidió el acto administrativo de adjudicación del proceso 1767 del 9 de septiembre de 2019 y se suscribió el contrato 387 de 2019. Una vez aprobadas las garantías que amparan el contrato y recibido el cronograma de actividades a ejecutar por parte del contratista, se procede a firmar acta de inicio a partir del 1 de octubre de 2019 por el termino de 3 meses."/>
    <n v="151.98594199999999"/>
    <n v="151.01902200000001"/>
    <n v="357.446595"/>
    <n v="357.446595"/>
    <n v="129.69933599999999"/>
    <n v="125.139336"/>
    <n v="294.29005799999999"/>
    <n v="294.29005799999999"/>
    <n v="291.98899999999998"/>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44"/>
    <n v="5"/>
    <s v="Implementar 5 Planes De Acción De Comunicaciones Como Apoyo Para El Desarrollo De Las Estrategias De Comunicación Interna Y Externa De La Sdp"/>
    <n v="1"/>
    <s v="Suma"/>
    <n v="1"/>
    <s v="En ejecucion"/>
    <n v="1"/>
    <n v="1"/>
    <n v="0.83"/>
    <n v="83"/>
    <n v="1.17"/>
    <n v="1.0900000000000001"/>
    <n v="93.16"/>
    <n v="1.08"/>
    <n v="1.08"/>
    <n v="100"/>
    <n v="1"/>
    <n v="0.75"/>
    <n v="75"/>
    <n v="1"/>
    <n v="0"/>
    <n v="0"/>
    <n v="5"/>
    <n v="3.75"/>
    <n v="75"/>
    <n v="242900000"/>
    <n v="242900000"/>
    <n v="100"/>
    <n v="585155333"/>
    <n v="585155333"/>
    <n v="100"/>
    <n v="419873935"/>
    <n v="337611284"/>
    <n v="80.41"/>
    <n v="985923784"/>
    <n v="838573743"/>
    <n v="85.05"/>
    <n v="519060000"/>
    <n v="0"/>
    <n v="0"/>
    <n v="2752913052"/>
    <n v="2004240360"/>
    <n v="72.8"/>
    <s v="VIGENCIA (a 30/09/2019): Se ha avanzado en la divulgación de procesos de planeación para posicionar a la SDP como referente distrital, con el fin de generar en la ciudadanía un posicionamiento positivo y de confianza respecto a la gestión desarrollada. Esto se ha cumplido a través de actividades, como: Socializaciones y documentación de los Planes Parciales, proyectos como TransmiCable, Lagos de Torca, Ciudad Río, Nueva encuesta Sisbén en Bogotá, Trámites y servicios de la SDP. Se han Impreso:30000 volantes de la verdad sobre el POT, 79 mapas en foam board, 2 juegos de documentos para evaluar el POT, 11 pendones (POT), 2 paletas de señalización (POT), 1 pendón (Lagos de Torca) y 100 sobres (POT). Se elaboraron 193 piezas de comunicación interna y 18 piezas de comunicación Externa. Como resultado, en el periodo se alcanzó un total de 534 registros: 62 positivos, 444 neutros, 28 negativos, en Prensa, Internet, Radio y Televisión. Se elaboraron y publicaron 25 avisos de prensa, para un total acumulado en el año de 34. Se han realizado 20 infografías animadas, Se realizó el apoyo en el cubrimiento de eventos con fotografías y clips de video de 11 eventos y 5 animaciones. Se tomaron más de 1600 fotografías en más de 35 locaciones de Bogotá. Se realizaron 6 boletines de prensa, se informó acerca de los avances del proceso Sisbén IV y la búsqueda en página Web de documentos POT. Se atendieron 141 medios de comunicación. Se hizo cubrimiento periodístico y por redes sociales de 6 eventos. Se coordinó la producción y publicación de 2 avisos de prensa de barrios a legalizar, se dio apoyo logístico y producción de piezas para evento de lanzamiento del Plan Estadístico Distrital y taller para periodistas `Las Verdades del POT, y se apoyó la producción de 5 videos NotiPOT. Se continuó con la ejecución del contrato de Sisbén, se produjeron 5 baterías con mensajes para redes, se apoyó el desarrollo de infografías multimedias y videos PED - ALI experiencias en Bici."/>
    <n v="242.9"/>
    <n v="242.9"/>
    <n v="585.15533300000004"/>
    <n v="585.15533300000004"/>
    <n v="419.87393500000002"/>
    <n v="337.61128400000001"/>
    <n v="985.92378399999996"/>
    <n v="838.57374300000004"/>
    <n v="519.05999999999995"/>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44"/>
    <n v="6"/>
    <s v="Implementar 1 Programa Institucional De Mejora Del Clima Laboral Y La Cultura Organizacional De La Entidad"/>
    <n v="1"/>
    <s v="Suma"/>
    <n v="1"/>
    <s v="En ejecucion"/>
    <n v="1"/>
    <n v="0.1"/>
    <n v="0.1"/>
    <n v="100"/>
    <n v="0.2"/>
    <n v="0.2"/>
    <n v="100"/>
    <n v="0.25"/>
    <n v="0.25"/>
    <n v="100"/>
    <n v="0.25"/>
    <n v="0.14000000000000001"/>
    <n v="56"/>
    <n v="0.2"/>
    <n v="0"/>
    <n v="0"/>
    <n v="1"/>
    <n v="0.69"/>
    <n v="69"/>
    <n v="156182104"/>
    <n v="156182104"/>
    <n v="100"/>
    <n v="74275653"/>
    <n v="74275653"/>
    <n v="100"/>
    <n v="170393500"/>
    <n v="170393500"/>
    <n v="100"/>
    <n v="50975818"/>
    <n v="50975818"/>
    <n v="100"/>
    <n v="190068000"/>
    <n v="0"/>
    <n v="0"/>
    <n v="641895075"/>
    <n v="451827075"/>
    <n v="70.39"/>
    <s v="VIGENCIA (a 30/09/2019): En el marco de la implementación del programa institucional durante el mes de julio se terminó la aplicación de la prueba C3 para la medición de clima y se realizaron dos talleres pendientes con las direcciones de taller del espacio público y patrimonio y renovación urbana. Las siguientes dependencias realizaron actividades planeadas para la intervención de clima laboral: Gestión Contractual, Gestión Financiera, Gestión Humana, Planes Parciales, Sistemas, taller del Espacio Público y Planes Maestros. Se llevó a cabo la presentación de resultados de la evaluación de clima laboral por parte de la empresa Psigma, y se presentó en comité directivo el 27 de agosto. Se realizó la presentación de los informes de clima laboral de las dependencias (microclimas), se realizaron actividades en las áreas: Dirección de Gestión Financiera, Dirección de Planes Maestros, Dirección de Gestión Contractual, Dirección de Taller del Espacio Público.  Con todas estas actividades se contribuyó al mejoramiento del clima y  microclima al interior de las áreas."/>
    <n v="156.18210400000001"/>
    <n v="156.18210400000001"/>
    <n v="74.275653000000005"/>
    <n v="74.275653000000005"/>
    <n v="170.39349999999999"/>
    <n v="170.39349999999999"/>
    <n v="50.975817999999997"/>
    <n v="50.975817999999997"/>
    <n v="190.06800000000001"/>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44"/>
    <n v="7"/>
    <s v="Desarrollar 100 % De Las Actividades Documentales Que Contribuyan A La Administración, Custodia, Acceso Y Consulta De La Información Institucional"/>
    <n v="2"/>
    <s v="Constante"/>
    <n v="1"/>
    <s v="En ejecucion"/>
    <n v="1"/>
    <n v="100"/>
    <n v="100"/>
    <n v="100"/>
    <n v="100"/>
    <n v="100"/>
    <n v="100"/>
    <n v="100"/>
    <n v="100"/>
    <n v="100"/>
    <n v="100"/>
    <n v="83.33"/>
    <n v="83.33"/>
    <n v="100"/>
    <n v="0"/>
    <n v="0"/>
    <s v="N/A"/>
    <s v="N/A"/>
    <s v="N/A"/>
    <n v="37500000"/>
    <n v="37500000"/>
    <n v="100"/>
    <n v="307702900"/>
    <n v="307702900"/>
    <n v="100"/>
    <n v="333623833"/>
    <n v="333583073"/>
    <n v="99.99"/>
    <n v="503900314"/>
    <n v="503900314"/>
    <n v="100"/>
    <n v="484930000"/>
    <n v="0"/>
    <n v="0"/>
    <n v="1667657047"/>
    <n v="1182686287"/>
    <n v="70.92"/>
    <s v="VIGENCIA (a 30/09/2019): De manera mensual se realiza el correspondiente seguimiento a las metas definidas en el plan de intervención del Fondo Documental Acumulado en el Archivo de Manzanas y Urbanismos y de digitalización. Se anexa Inventarios documentales e informe de digitalización. Se terminó la actualización de las Tablas de Retención documental y se presentaron al Concejo Distrital de Archivos enviadas con radicado 2-2019-66122, el día 30 de septiembre de 2019. Para dicha presentación se envió la siguiente información: 1. Introducción 2. Cuadro de Clasificación Documental 3. Cuadro de Caracterización Documental 4. Documentos del Sistema Integrado de Gestión 5. Manual de Funciones 6. Fichas de Valoración Documental 7. Tablas de Retención Documental 8. Acta del Comité Institucional de Gestión y Desempeño"/>
    <n v="37.5"/>
    <n v="37.5"/>
    <n v="307.7029"/>
    <n v="307.7029"/>
    <n v="333.62383299999999"/>
    <n v="333.58307300000001"/>
    <n v="503.90031399999998"/>
    <n v="503.90031399999998"/>
    <n v="484.93"/>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86"/>
    <s v="Gestión integral y fortalecimiento institucional de la Secretaría Distrital de Planeación"/>
    <n v="44"/>
    <n v="8"/>
    <s v="Realizar 100 % De Las Actividades De Apoyo A La Implementacion Del Sig"/>
    <n v="2"/>
    <s v="Constante"/>
    <n v="1"/>
    <s v="En ejecucion"/>
    <n v="1"/>
    <n v="0"/>
    <n v="0"/>
    <n v="0"/>
    <n v="100"/>
    <n v="99"/>
    <n v="99"/>
    <n v="100"/>
    <n v="100"/>
    <n v="100"/>
    <n v="100"/>
    <n v="75"/>
    <n v="75"/>
    <n v="100"/>
    <n v="0"/>
    <n v="0"/>
    <s v="N/A"/>
    <s v="N/A"/>
    <s v="N/A"/>
    <n v="0"/>
    <n v="0"/>
    <n v="0"/>
    <n v="258190926"/>
    <n v="258190926"/>
    <n v="100"/>
    <n v="566951223"/>
    <n v="560215266"/>
    <n v="98.81"/>
    <n v="660833183"/>
    <n v="616535568"/>
    <n v="93.3"/>
    <n v="844528000"/>
    <n v="0"/>
    <n v="0"/>
    <n v="2330503332"/>
    <n v="1434941760"/>
    <n v="61.57"/>
    <s v="VIGENCIA (a 30/09/2019): Como apoyo para la implementación del SIG, se han desarrollado las actividades que se relacionan a continuación:   PIGA: día sin carro, elaboración informe a la UAESP, informe trimestral de bici usuarios, semana de la bici, travesía en bici, capacitación en manejo de residuos sólidos aprovechable y peligrosos, entrega del 100% de residuos peligrosos a Tecniamsa, salida ambiental, inducción en el SGA, diagnóstico en compras sostenibles de la SDP, verificación cuartos RESPEL,  seguimiento a la Implementación del PACA, se atendió auditoria externa de la SDA, se atendió Auditoria interna de gestión documental a la implementación del programa de residuos sólidos del PIGA, se realizó campaña de ahorro de energía, se aprobó en comité el cambio de papel blanco a papel natural. Auditoría de Renovación: Del 10 al 14 de junio de 2019, el ICONTEC llevó a cabo la Auditoria de Renovación al Certificado del SGC, dicho proceso concluyo con la renovación al Certificado otorgado a la SDP. Módulo gestión del riesgo SIPG: Se continua con la etapa de diseño y construcción para el módulo de riesgos del Sistema de Información para la Planeación y Gestión SIPG y se culminó el levantamiento de requerimientos técnicos necesario para su desarrollo. Curso virtual MIPG: Se finalizó la producción y respectiva virtualización de los contenidos de cada una de las lecciones que harán parte del curso virtual MIPG en la SDP 2019, El 30 de septiembre se realizó lanzamiento del curso (inscripción de 531 funcionarios). Asimismo, se elaboró campaña de comunicación sobre este proceso. Actualización y ejecución de procedimientos del SIG: se ajustó el formato AFO-121 solicitud de modificación, se realizó la charla taller sobre Taller Contratación Selección y Ejecución Contractual, dirigido a todos los intervinientes del proceso y el Taller sobre Supervisión, dirigido al equipo directivo y demás servidores que ejercen esta labor (portales SECOP I y II)."/>
    <n v="0"/>
    <n v="0"/>
    <n v="258.19092599999999"/>
    <n v="258.19092599999999"/>
    <n v="566.95122300000003"/>
    <n v="560.21526600000004"/>
    <n v="660.83318299999996"/>
    <n v="616.53556800000001"/>
    <n v="844.52800000000002"/>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4"/>
    <s v="44 - Gobierno y ciudadanía digital"/>
    <n v="0"/>
    <s v="NO APLICA"/>
    <n v="0"/>
    <s v="NO APLICA"/>
    <n v="0"/>
    <s v="NO APLICA"/>
    <n v="0"/>
    <s v="NO APLICA"/>
    <n v="0"/>
    <s v="Gobierno y ciudadanía digital"/>
    <n v="990"/>
    <s v="Fortalecimiento del ciclo de las políticas públicas en el Distrito Capital"/>
    <n v="37"/>
    <n v="1"/>
    <s v="Realizar El 100 % Del Sistema De Seguimiento Y Evaluación De Las Políticas Públicas Distritales."/>
    <n v="1"/>
    <s v="Suma"/>
    <n v="1"/>
    <s v="En ejecucion"/>
    <n v="1"/>
    <n v="5"/>
    <n v="5"/>
    <n v="100"/>
    <n v="30"/>
    <n v="30"/>
    <n v="100"/>
    <n v="35"/>
    <n v="15"/>
    <n v="42.86"/>
    <n v="45"/>
    <n v="26"/>
    <n v="57.78"/>
    <n v="5"/>
    <n v="0"/>
    <n v="0"/>
    <n v="100"/>
    <n v="76"/>
    <n v="76"/>
    <n v="220000000"/>
    <n v="220000000"/>
    <n v="100"/>
    <n v="536782852"/>
    <n v="504782852"/>
    <n v="94.04"/>
    <n v="1538150000"/>
    <n v="1514412001"/>
    <n v="98.46"/>
    <n v="1791815625"/>
    <n v="501190000"/>
    <n v="27.97"/>
    <n v="593168000"/>
    <n v="0"/>
    <n v="0"/>
    <n v="4679916477"/>
    <n v="2740384853"/>
    <n v="58.56"/>
    <s v="VIGENCIA (a 30/09/2019): Se desarrollan los Módulos de Plan de Acción y Batería de Indicadores los cuales hacen parte del producto 4 de la fase de Diseño e Implementación del Sistema de Seguimiento y Evaluación de Políticas Públicas, operando sobre el ambiente prueba de la SDP el cual se encuentra funcionando de manera integral con los módulos de Parametrización y de Registro Actualización de Política Pública.   Se realizan las actividades de aplicación de los guiones de prueba por parte de los usuarios funcionales del sistema, lo que permite evaluar el uso y las funcionalidades de la aplicación con la retroalimentación de incidencias para ajustes por parte del desarrollador."/>
    <n v="220"/>
    <n v="220"/>
    <n v="536.78285200000005"/>
    <n v="504.78285199999999"/>
    <n v="1538.15"/>
    <n v="1514.4120009999999"/>
    <n v="1791.815625"/>
    <n v="501.19"/>
    <n v="593.16800000000001"/>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4"/>
    <s v="44 - Gobierno y ciudadanía digital"/>
    <n v="0"/>
    <s v="NO APLICA"/>
    <n v="0"/>
    <s v="NO APLICA"/>
    <n v="0"/>
    <s v="NO APLICA"/>
    <n v="0"/>
    <s v="NO APLICA"/>
    <n v="0"/>
    <s v="Gobierno y ciudadanía digital"/>
    <n v="990"/>
    <s v="Fortalecimiento del ciclo de las políticas públicas en el Distrito Capital"/>
    <n v="37"/>
    <n v="3"/>
    <s v="Realizar 14 Estudios Que Permitan Contar Con Información De Calidad Para La Formulación, Seguimiento Y Evaluación De Políticas Públicas."/>
    <n v="1"/>
    <s v="Suma"/>
    <n v="1"/>
    <s v="En ejecucion"/>
    <n v="1"/>
    <n v="0.7"/>
    <n v="0.7"/>
    <n v="100"/>
    <n v="5.55"/>
    <n v="5.55"/>
    <n v="100"/>
    <n v="2.75"/>
    <n v="2.75"/>
    <n v="100"/>
    <n v="3"/>
    <n v="2.15"/>
    <n v="71.67"/>
    <n v="2"/>
    <n v="0"/>
    <n v="0"/>
    <n v="14"/>
    <n v="11.15"/>
    <n v="79.64"/>
    <n v="310990000"/>
    <n v="310990000"/>
    <n v="100"/>
    <n v="1513217148"/>
    <n v="1513216738"/>
    <n v="100"/>
    <n v="401850000"/>
    <n v="401850000"/>
    <n v="100"/>
    <n v="1264216800"/>
    <n v="1210965500"/>
    <n v="95.79"/>
    <n v="463236000"/>
    <n v="0"/>
    <n v="0"/>
    <n v="3953509948"/>
    <n v="3437022238"/>
    <n v="86.94"/>
    <s v="VIGENCIA (a 30/09/2019): Para la vigencia 2019 se vienen adelantando los estudios de: Evaluación institucional de maternidad y paternidad temprana Se diseñó un instrumento para la evaluación cualitativa de los resultados del Programa de Maternidad y Paternidad Temprana -PPMPT- por parte de las dependencias del Distrito que participaron en el diseño y posteriormente en la ejecución del programa. Se realizó un piloto de aplicación y diligenciamiento del instrumento diseñado, con el fin de validar el entendimiento de cada una de las dimensiones y preguntas elaboradas. Al cierre de agosto están evaluando los resultados del instrumento de evaluación. Corresponde al 0.8  Evaluación de resultados de la política pública LGBTI En el marco del Convenio de Cooperación celebrado entre la Secretaría Distrital de Planeación y la Universidad Nacional de Colombia y que tiene como objeto realizar la Evaluación de Resultados de la PPLGBTI, se definió y entregó el primer producto que consistía en el plan de trabajo y se avanzó en la realización del producto dos: Diseño conceptual y metodológico de la evaluación de resultados de la política pública para la garantía plena de los derechos de las personas de los sectores LGBTI, con la entrega de una propuesta conceptual y metodológica para el diseño de la Encuesta de evaluación de resultado de los mensajes de la Estrategia de cambio cultural &quot;En Bogotá Se Puede Ser&quot;. Corresponde al 0.45 de la meta.  Estrategia de transversalización de los enfoques poblacional diferencia y de género en los proyectos de inversión Se trabajó en Documento de la Estrategia de Incorporación de los Enfoques Poblacional-Diferencial y de Género en los Proyectos de Inversión Distritales y Locales con la metodología y resultados de los talleres realizados con formuladores de proyectos de las Alcaldías Locales. Así mismo se fortaleció y complementaron los apartados de introducción, marco normativo y conceptual del documento. Corresponde al 0.9"/>
    <n v="310.99"/>
    <n v="310.99"/>
    <n v="1513.217148"/>
    <n v="1513.2167380000001"/>
    <n v="401.85"/>
    <n v="401.85"/>
    <n v="1264.2167999999999"/>
    <n v="1210.9655"/>
    <n v="463.23599999999999"/>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4"/>
    <s v="44 - Gobierno y ciudadanía digital"/>
    <n v="0"/>
    <s v="NO APLICA"/>
    <n v="0"/>
    <s v="NO APLICA"/>
    <n v="0"/>
    <s v="NO APLICA"/>
    <n v="0"/>
    <s v="NO APLICA"/>
    <n v="0"/>
    <s v="Gobierno y ciudadanía digital"/>
    <n v="7504"/>
    <s v="Fortalecimiento del sistema de seguimiento y evaluación de los instrumentos del Plan de Desarrollo"/>
    <n v="39"/>
    <n v="1"/>
    <s v="Implementar 100 %  Del Sistema De Seguimiento A La Inversion Y A Sus Esquemas De Ejecucion."/>
    <n v="1"/>
    <s v="Suma"/>
    <n v="1"/>
    <s v="En ejecucion"/>
    <n v="1"/>
    <n v="5"/>
    <n v="3"/>
    <n v="60"/>
    <n v="15"/>
    <n v="13"/>
    <n v="86.67"/>
    <n v="14"/>
    <n v="14"/>
    <n v="100"/>
    <n v="15"/>
    <n v="0.05"/>
    <n v="0.33"/>
    <n v="55"/>
    <n v="0"/>
    <n v="0"/>
    <n v="100"/>
    <n v="30.05"/>
    <n v="30.05"/>
    <n v="100000000"/>
    <n v="100000000"/>
    <n v="100"/>
    <n v="790240254"/>
    <n v="778591858"/>
    <n v="98.53"/>
    <n v="3015652250"/>
    <n v="257652000"/>
    <n v="8.5399999999999991"/>
    <n v="2838082500"/>
    <n v="2709916691"/>
    <n v="95.48"/>
    <n v="477325000"/>
    <n v="0"/>
    <n v="0"/>
    <n v="7221300004"/>
    <n v="3846160549"/>
    <n v="53.26"/>
    <s v="VIGENCIA (a 30/09/2019): En lo corrido del 2019, se firmaron los contratos 332 y 338 cuyo objeto es &quot;Implementar y entregar operando de manera integral a la SDP la solución de software para el seguimiento del plan de desarrollo distrital y su respectiva interventoría, para ejecutar la construcción de la herramienta de seguimiento al Plan de Desarrollo - PDD la cual permitirá realizar la programación, seguimiento, al plan de acción del Plan de Desarrollo Distrital y de los Planes de Desarrollo Local. Con esta herramienta se busca dar un manejo dinámico de la información, de manera que se puedan llevar estructuras de información que contribuyan al análisis de los compromisos del Plan.  Dentro de las actividades que se adelantaron esta la entrega de la primera versión del acta de constitución del proyecto y cronograma de actividades aplicando la metodología de Gerencia de Proyectos de las Tecnologías de la Información y las Comunicaciones de la SDP - A-LE-284 y análisis de requerimientos de los módulos de Administración e Instrumentos de Planeación."/>
    <n v="100"/>
    <n v="100"/>
    <n v="790.24025400000005"/>
    <n v="778.591858"/>
    <n v="3015.6522500000001"/>
    <n v="257.65199999999999"/>
    <n v="2838.0825"/>
    <n v="2709.9166909999999"/>
    <n v="477.32499999999999"/>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4"/>
    <s v="44 - Gobierno y ciudadanía digital"/>
    <n v="0"/>
    <s v="NO APLICA"/>
    <n v="0"/>
    <s v="NO APLICA"/>
    <n v="0"/>
    <s v="NO APLICA"/>
    <n v="0"/>
    <s v="NO APLICA"/>
    <n v="0"/>
    <s v="Gobierno y ciudadanía digital"/>
    <n v="7504"/>
    <s v="Fortalecimiento del sistema de seguimiento y evaluación de los instrumentos del Plan de Desarrollo"/>
    <n v="39"/>
    <n v="2"/>
    <s v="Implementar 4 Agendas Donde Se Establezca Un Diálogo Directo Entre Ciudadanía Y La Sdp, En El Marco De Sus Instrumentos Y Procesos De Planeación"/>
    <n v="1"/>
    <s v="Suma"/>
    <n v="1"/>
    <s v="En ejecucion"/>
    <n v="1"/>
    <n v="0"/>
    <n v="0"/>
    <n v="0"/>
    <n v="1"/>
    <n v="1"/>
    <n v="100"/>
    <n v="1"/>
    <n v="1"/>
    <n v="100"/>
    <n v="1"/>
    <n v="0.83"/>
    <n v="83"/>
    <n v="1"/>
    <n v="0"/>
    <n v="0"/>
    <n v="4"/>
    <n v="2.83"/>
    <n v="70.75"/>
    <n v="0"/>
    <n v="0"/>
    <n v="0"/>
    <n v="327609746"/>
    <n v="311462802"/>
    <n v="95.07"/>
    <n v="297720250"/>
    <n v="297720250"/>
    <n v="100"/>
    <n v="402845000"/>
    <n v="208356000"/>
    <n v="51.72"/>
    <n v="495736000"/>
    <n v="0"/>
    <n v="0"/>
    <n v="1523910996"/>
    <n v="817539052"/>
    <n v="53.65"/>
    <s v="VIGENCIA (a 30/09/2019): Durante el presente año se ha avanzado en la implementación de las estrategias de la agenda de participación de la siguiente manera: 1. POT: Se realizaron 260 espacios de participación, en los cuales participaron alrededor de 13.069 personas, con un avance del 97% asociado a las fases de Formulación y Consulta y Discusión y Aprobación. 2. Legalización de Barrios: Se realizaron 39 talleres de legalización en 39 barrios ubicados en 10 localidades con la participación de 1.725 personas. 3. Planes Parciales de Renovación Urbana: 19 Planes Parciales de Renovación Urbana socializados. 4. Componente de participación en Políticas Públicas: A la fecha se han emitido conceptos para 23 políticas, se han acompañado a los equipos formuladores de las 11 políticas y realización de 14 talleres con las entidades del distrito para socializar la guía de seguimiento y evaluación. A estos talleres asistieron 516 personas. 5. Planes Parciales de Desarrollo: Se han socializado 7 planes parciales de desarrollo de la agenda de DPCP. 6. Red Institucional de Apoyo a las Veedurías Ciudadanas. La SDP por medio de la Dirección de Participación y Comunicación para la Planeación brinda acompañamiento a la Red Institucional Distrital a las Veedurías Ciudadanas. El propósito principal de esta instancia es coordinar de manera interinstitucional, acciones conjuntas con el fin de apoyar a las veedurías ciudadanas en el ejercicio de control social en la gestión pública. 7. Equidad y Políticas Poblacionales: Se han brindado el apoyo en 10 actividades de participación ciudadana. 8. Operaciones Estratégicas: Se acompañaron dos procesos: Macro cuenca Urbana Río Tunjuelo (MURT) y Aeropuerto. 9. Diversidad Sexual: Se han brindado el apoyo a 6 actividades de participación ciudadana. 10. Otras actividades: a) Integración Regional: apoyo en 1 evento, b) SISBEN: Se coordinó y acompañó reunión de líderes comunales de la Localidad de Kennedy para dar a conocer la encuesta del SISBEN."/>
    <n v="0"/>
    <n v="0"/>
    <n v="327.60974599999997"/>
    <n v="311.46280200000001"/>
    <n v="297.72025000000002"/>
    <n v="297.72025000000002"/>
    <n v="402.84500000000003"/>
    <n v="208.35599999999999"/>
    <n v="495.73599999999999"/>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4"/>
    <s v="44 - Gobierno y ciudadanía digital"/>
    <n v="0"/>
    <s v="NO APLICA"/>
    <n v="0"/>
    <s v="NO APLICA"/>
    <n v="0"/>
    <s v="NO APLICA"/>
    <n v="0"/>
    <s v="NO APLICA"/>
    <n v="0"/>
    <s v="Gobierno y ciudadanía digital"/>
    <n v="7504"/>
    <s v="Fortalecimiento del sistema de seguimiento y evaluación de los instrumentos del Plan de Desarrollo"/>
    <n v="39"/>
    <n v="3"/>
    <s v="Garantizar 100 % Del Apoyo Metodológico, Administrativo Y Logístico Para El Funcionamiento Del Ctpd, Teniendo En Cuenta Su Plan De Acción Y Las Competencias De La Sdp."/>
    <n v="2"/>
    <s v="Constante"/>
    <n v="1"/>
    <s v="En ejecucion"/>
    <n v="1"/>
    <n v="0"/>
    <n v="0"/>
    <n v="0"/>
    <n v="100"/>
    <n v="100"/>
    <n v="100"/>
    <n v="100"/>
    <n v="100"/>
    <n v="100"/>
    <n v="100"/>
    <n v="77"/>
    <n v="77"/>
    <n v="100"/>
    <n v="0"/>
    <n v="0"/>
    <s v="N/A"/>
    <s v="N/A"/>
    <s v="N/A"/>
    <n v="0"/>
    <n v="0"/>
    <n v="0"/>
    <n v="474150000"/>
    <n v="474150000"/>
    <n v="100"/>
    <n v="402984000"/>
    <n v="402984000"/>
    <n v="100"/>
    <n v="576156567"/>
    <n v="421365500"/>
    <n v="73.13"/>
    <n v="350789000"/>
    <n v="0"/>
    <n v="0"/>
    <n v="1804079567"/>
    <n v="1298499500"/>
    <n v="71.98"/>
    <s v="VIGENCIA (a 30/09/2019): Con el objeto de Garantizar el apoyo metodológico para el funcionamiento del CTPD, se suscribió el convenio 264 de 2019 con la Universidad Nacional. Así mismo, la Dirección de Participación brinda, el apoyo administrativo y técnico necesario para el desarrollo de actividades del CTPD, para lo cual brinda las condiciones logísticas y físicas necesarias para el adecuado funcionamiento y cumplimiento de su Plan de Acción.  En este orden, durante el periodo se apoyó la verificación de la documentación para el debido de proceso en el nombramiento a los delegados al consejo del CTPD.  Así mismo seguimiento constante con la documentación pendiente, difusión a la comunidad general a las actividades del CTPD cuando se requiera, elaboración de las actas de plenaria y mesa directivas, elaboración de la estadística de asistencia a fin de poder suplir las vacancias.  Además del acompañamiento a las Comisiones, Mesas Directivas, Plenarias y eventos del CTPD, donde se apoyó el proceso de análisis y estudio de las temáticas que ocupan al Consejo, se entregaron dos productos que dan cuenta del contexto de la planeación participativa de la ciudad y sistematizan el debate de la Revisión General del POT.  Por otro lado, se realizó un documento que sistematiza el proceso de elaboración del concepto del CTPD sobre la Revisión General del Plan de Ordenamiento Territorial. El texto se llama, ¿Cómo se elaboró el concepto? Memorias del estudio del CTPD a la Revisión General del POT. Esta sistematización de 40 páginas se enfoca en el trabajo del Consejo en los 30 días hábiles que tuvo para el estudio del proyecto desde la entrega realizada por la Secretaría Distrital de Planeación. En lo corrido del año el apoyo se ha centrado en las siguientes actividades de trabajo conforme al Plan de Acción del CTPD 2019: Mesas Directivas: 8 Plenarias: 17 Comisión POT: 11 Comisión Desarrollo Regional: 10 y 1 recorrido Comisión PDD: 11 Comisión Poblacional: 9 y 1 foro Comisión"/>
    <n v="0"/>
    <n v="0"/>
    <n v="474.15"/>
    <n v="474.15"/>
    <n v="402.98399999999998"/>
    <n v="402.98399999999998"/>
    <n v="576.156567"/>
    <n v="421.3655"/>
    <n v="350.78899999999999"/>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4"/>
    <s v="44 - Gobierno y ciudadanía digital"/>
    <n v="0"/>
    <s v="NO APLICA"/>
    <n v="0"/>
    <s v="NO APLICA"/>
    <n v="0"/>
    <s v="NO APLICA"/>
    <n v="0"/>
    <s v="NO APLICA"/>
    <n v="0"/>
    <s v="Gobierno y ciudadanía digital"/>
    <n v="7504"/>
    <s v="Fortalecimiento del sistema de seguimiento y evaluación de los instrumentos del Plan de Desarrollo"/>
    <n v="39"/>
    <n v="4"/>
    <s v="Atender 100 % De Las Solicitudes De Conceptos De Las Iniciativas App En Fase De Prefactibilidad Y Factibilidad."/>
    <n v="2"/>
    <s v="Constante"/>
    <n v="1"/>
    <s v="En ejecucion"/>
    <n v="1"/>
    <n v="0"/>
    <n v="0"/>
    <n v="0"/>
    <n v="100"/>
    <n v="100"/>
    <n v="100"/>
    <n v="100"/>
    <n v="100"/>
    <n v="100"/>
    <n v="100"/>
    <n v="100"/>
    <n v="100"/>
    <n v="100"/>
    <n v="0"/>
    <n v="0"/>
    <s v="N/A"/>
    <s v="N/A"/>
    <s v="N/A"/>
    <n v="0"/>
    <n v="0"/>
    <n v="0"/>
    <n v="650000000"/>
    <n v="368500000"/>
    <n v="56.69"/>
    <n v="491580000"/>
    <n v="490371890"/>
    <n v="99.75"/>
    <n v="400000000"/>
    <n v="392350000"/>
    <n v="98.09"/>
    <n v="430699000"/>
    <n v="0"/>
    <n v="0"/>
    <n v="1972279000"/>
    <n v="1251221890"/>
    <n v="63.44"/>
    <s v="VIGENCIA (a 30/09/2019): Con corte a 30 de septiembre de 2019, se han recibió cuatro solicitudes de concepto de viabilidad para el paso de la etapa de pre factibilidad a factibilidad de las asociaciones público privadas APP según se relacionan a continuación: i) &quot;Nuevo Centro Administrativo Distrital&quot;, de la Secretaría General, con radicado 1-2019-03462, la cual fue atendida mediante oficio No. 2-2019-02865. ii) &quot;Bolera El Salitre&quot;, del Instituto Distrital de Recreación y Deporte IDRD, con radicado 1-2019-45367, la cual fue atendida mediante oficio No 2-2019-49304. iii) &quot;Complejo Deportivo El Campin&quot;, del IDRD, con radicado 1-2019-42906 la cual fue atendida mediante oficio No 2-2019-46984 y 1-2019-62325 la cual fue atendida mediante oficio No 2-2019-63678.  El beneficio de mecanismo de cofinanciación, es que se intensificará la gestión conjunta con el sector privado, en la financiación de programas y proyectos del plan de desarrollo y el sector privado será un apoyo estratégico a la Administración Distrital en la construcción de de la infraestructura requerida, con lo cual se aprovecharán las eficiencias y ventajas competitivas y operativas derivadas de su conocimiento y experiencia."/>
    <n v="0"/>
    <n v="0"/>
    <n v="650"/>
    <n v="368.5"/>
    <n v="491.58"/>
    <n v="490.37189000000001"/>
    <n v="400"/>
    <n v="392.35"/>
    <n v="430.69900000000001"/>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4"/>
    <s v="44 - Gobierno y ciudadanía digital"/>
    <n v="0"/>
    <s v="NO APLICA"/>
    <n v="0"/>
    <s v="NO APLICA"/>
    <n v="0"/>
    <s v="NO APLICA"/>
    <n v="0"/>
    <s v="NO APLICA"/>
    <n v="0"/>
    <s v="Gobierno y ciudadanía digital"/>
    <n v="7504"/>
    <s v="Fortalecimiento del sistema de seguimiento y evaluación de los instrumentos del Plan de Desarrollo"/>
    <n v="39"/>
    <n v="5"/>
    <s v="Elaborar 3 Informes De Seguimiento A Los Documentos De Política Pública Aprobados Por El Conpes Bogotá"/>
    <n v="1"/>
    <s v="Suma"/>
    <n v="4"/>
    <s v="Finalizada - No continua"/>
    <n v="1"/>
    <n v="0"/>
    <n v="0"/>
    <n v="0"/>
    <n v="0"/>
    <n v="0"/>
    <n v="0"/>
    <n v="3"/>
    <n v="1"/>
    <n v="33.33"/>
    <n v="0"/>
    <n v="0"/>
    <n v="0"/>
    <n v="0"/>
    <n v="0"/>
    <n v="0"/>
    <n v="3"/>
    <n v="1"/>
    <n v="33.33"/>
    <n v="0"/>
    <n v="0"/>
    <n v="0"/>
    <n v="0"/>
    <n v="0"/>
    <n v="0"/>
    <n v="288739500"/>
    <n v="288739500"/>
    <n v="100"/>
    <n v="0"/>
    <n v="0"/>
    <n v="0"/>
    <n v="0"/>
    <n v="0"/>
    <n v="0"/>
    <n v="288739500"/>
    <n v="288739500"/>
    <n v="100"/>
    <m/>
    <n v="0"/>
    <n v="0"/>
    <n v="0"/>
    <n v="0"/>
    <n v="288.73950000000002"/>
    <n v="288.73950000000002"/>
    <n v="0"/>
    <n v="0"/>
    <n v="0"/>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4"/>
    <s v="44 - Gobierno y ciudadanía digital"/>
    <n v="0"/>
    <s v="NO APLICA"/>
    <n v="0"/>
    <s v="NO APLICA"/>
    <n v="0"/>
    <s v="NO APLICA"/>
    <n v="0"/>
    <s v="NO APLICA"/>
    <n v="0"/>
    <s v="Gobierno y ciudadanía digital"/>
    <n v="7504"/>
    <s v="Fortalecimiento del sistema de seguimiento y evaluación de los instrumentos del Plan de Desarrollo"/>
    <n v="39"/>
    <n v="6"/>
    <s v="Consolidar 5 Documentos De Política Pública Para Ser Pesentados Ante El Conpes D.C."/>
    <n v="1"/>
    <s v="Suma"/>
    <n v="1"/>
    <s v="En ejecucion"/>
    <n v="1"/>
    <n v="0"/>
    <n v="0"/>
    <n v="0"/>
    <n v="0"/>
    <n v="0"/>
    <n v="0"/>
    <n v="0"/>
    <n v="0"/>
    <n v="0"/>
    <n v="4"/>
    <n v="3"/>
    <n v="75"/>
    <n v="1"/>
    <n v="0"/>
    <n v="0"/>
    <n v="5"/>
    <n v="3"/>
    <n v="60"/>
    <n v="0"/>
    <n v="0"/>
    <n v="0"/>
    <n v="0"/>
    <n v="0"/>
    <n v="0"/>
    <n v="0"/>
    <n v="0"/>
    <n v="0"/>
    <n v="290802933"/>
    <n v="283250000"/>
    <n v="97.4"/>
    <n v="306338000"/>
    <n v="0"/>
    <n v="0"/>
    <n v="597140933"/>
    <n v="283250000"/>
    <n v="47.43"/>
    <s v="VIGENCIA (a 30/09/2019): En los primeros dos trimestres del año se han surtido las actividades para ejecución de las fases previas a la aprobación de los documentos CONPES, tales como el apoyo técnico a los sectores en la construcción de propuestas de estructuración de las políticas, formulación de los documentos CONPES y construcción del plan de acción de las políticas.  Durante el periodo julio a septiembre, se asistió a mesas de trabajo para brindar orientaciones técnicas relacionadas con la construcción de las siguientes políticas públicas: ruralidad, lucha contra trata de personas, espacio público, derechos humanos, libertades fundamentales de religión culto y conciencia, convivencia y seguridad ciudadana, bienestar animal, gestión integral del sector hábitat, seguridad alimentaria y nutricional, entre otras.  Los documentos de política se elaboran a través del procedimiento el cual contiene cuatro fases principales viabilidad, formulación, pre CONPES y CONPES. -Viabilidad. En cuanto a los comités de viabilidad de políticas públicas se realizó el siguiente: Septiembre 19. Ruralidad, Estrategia de implementación de objetivos de desarrollo sostenible y Lucha contra trata de personas. Pre CONPES. Se llevaron a cabo las sesiones Pre CONPES No. 3 y 4, Sesión 3 llevada a cabo el 3 de julio, se estudió la política de economía cultural y creativa y la política de ciencia, tecnología e innovación. Se preparó la logística de la sesión junto con la Subsecretaría técnica de la Secretaría Técnica de la Alcaldía Mayor. Sesión 4 llevada a cabo el 13 de septiembre, se estudió la política de derechos humanos y la política de espacio público. Sesión CONPES. El 25 de septiembre 2019 se aprobaron los documentos CONPES No. 2 y 3 de la política pública de economía cultural y creativa y el plan de acción de servicio a la ciudadanía.  Se solicitaron los últimos ajustes al documento CONPES de la política de ciencia, tecnología e innovación y se solicitó a la Secretaría Jurídica Di"/>
    <n v="0"/>
    <n v="0"/>
    <n v="0"/>
    <n v="0"/>
    <n v="0"/>
    <n v="0"/>
    <n v="290.802933"/>
    <n v="283.25"/>
    <n v="306.33800000000002"/>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991"/>
    <s v="Estrategia de articulación y cooperación entre Bogotá y la región"/>
    <n v="25"/>
    <n v="1"/>
    <s v="Formular 1 Estretegia De Intervención Sobre Las Cuencas Hídricas"/>
    <n v="1"/>
    <s v="Suma"/>
    <n v="1"/>
    <s v="En ejecucion"/>
    <n v="1"/>
    <n v="0"/>
    <n v="0"/>
    <n v="0"/>
    <n v="0.25"/>
    <n v="0.25"/>
    <n v="100"/>
    <n v="0.25"/>
    <n v="0.25"/>
    <n v="100"/>
    <n v="0.4"/>
    <n v="0.3"/>
    <n v="75"/>
    <n v="0.1"/>
    <n v="0"/>
    <n v="0"/>
    <n v="1"/>
    <n v="0.8"/>
    <n v="80"/>
    <n v="0"/>
    <n v="0"/>
    <n v="0"/>
    <n v="141125000"/>
    <n v="141125000"/>
    <n v="100"/>
    <n v="78795000"/>
    <n v="78795000"/>
    <n v="100"/>
    <n v="238287210"/>
    <n v="238287210"/>
    <n v="100"/>
    <n v="145600000"/>
    <n v="0"/>
    <n v="0"/>
    <n v="603807210"/>
    <n v="458207210"/>
    <n v="75.89"/>
    <s v="VIGENCIA (a 30/09/2019): ESTRATEGIA DE INTERVENCIÓN RÍO FUCHA (EIIRF): En lo corrido de 2019 se ha venido avanzando en las siguientes actividades: i) Redacción del resumen ejecutivo de diagnóstico. ii) Diligenciamiento de fichas de programas y proyectos, donde se identificaron instrumentos y se estimaron costos por cada programa y proyecto propuesto. iii) Realización de reuniones de trabajo con las entidades para la revisión de programas y proyectos de acuerdo a sus competencias, armonización e inclusión de los proyectos de corto plazo establecidos en la Estrategia en la revisión del POT y presentación de avances ante la CIOEM. iv) Terminación de la cartografía de la propuesta de la EIIRF v) Elaboración del proyecto de decreto de adopción. (Contribución al a magnitud: 0.15).  MACROPROYECTO URBANO DEL RÍO TUNJUELO: En 2019 se ha venido avanzando en las siguientes actividades: i) Aprobación de los productos: 1. Preliminares, 2. Caracterización, 3. Diagnóstico y Línea Base. y la versión ajustada del producto 4. Cartografía y Visión Social, entregados por la consultoría para elaboración del diagnóstico del Macroproyecto. ii) realización de talleres de participación con comunidad y mesas de trabajo. iii) Avance en elaboración de los estudios previos (AFO - 120) para la contratación de la consultoría encargada de las fases de formulación: Propuesta y Documento Técnico de Soporte y Proyecto de Decreto de Adopción. (Contribución a la magnitud: 0.15)."/>
    <n v="0"/>
    <n v="0"/>
    <n v="141.125"/>
    <n v="141.125"/>
    <n v="78.795000000000002"/>
    <n v="78.795000000000002"/>
    <n v="238.28720999999999"/>
    <n v="238.28720999999999"/>
    <n v="145.6"/>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991"/>
    <s v="Estrategia de articulación y cooperación entre Bogotá y la región"/>
    <n v="25"/>
    <n v="2"/>
    <s v="Formular 3 Lineamientos Para Operaciones Estratégicas Con Impacto Regional."/>
    <n v="1"/>
    <s v="Suma"/>
    <n v="1"/>
    <s v="En ejecucion"/>
    <n v="1"/>
    <n v="0"/>
    <n v="0"/>
    <n v="0"/>
    <n v="0.75"/>
    <n v="0.75"/>
    <n v="100"/>
    <n v="0.75"/>
    <n v="0.75"/>
    <n v="100"/>
    <n v="1"/>
    <n v="0.7"/>
    <n v="70"/>
    <n v="0.5"/>
    <n v="0"/>
    <n v="0"/>
    <n v="3"/>
    <n v="2.2000000000000002"/>
    <n v="73.33"/>
    <n v="0"/>
    <n v="0"/>
    <n v="0"/>
    <n v="348285000"/>
    <n v="348195000"/>
    <n v="99.97"/>
    <n v="164565000"/>
    <n v="164565000"/>
    <n v="100"/>
    <n v="107414580"/>
    <n v="107414580"/>
    <n v="100"/>
    <n v="176800000"/>
    <n v="0"/>
    <n v="0"/>
    <n v="797064580"/>
    <n v="620174580"/>
    <n v="77.81"/>
    <s v="VIGENCIA (a 30/09/2019): OPERACIÓN ESTRATÉGICA ANILLO DE INNOVACIÓN (OEAI): En lo corrido de 2019, se han realizado las siguientes actividades: Diligenciamiento de fichas de programas y proyectos, donde se identificaron instrumentos y se estimaron costos por cada uno, descripción de las fuentes de financiación, elaboración del normograma o cuadro de normas legales aplicables a la operación, inclusión de los proyectos de corto plazo establecidos en la Operación Estratégica en la revisión del POT y la presentación de avances ante la CIOEM. Como resultado de este proceso se obtuvo un nuevo avance en la formulación del documento Técnico de Soporte de la Operación.   OPERACIÓN ESTRATÉGICA CENTRALIDAD CORABASTOS: En lo corrido de 2019, se culminó la elaboración y formulación de los lineamientos de esta operación estratégica con impacto regional, soportados en el Documento Técnico de Soporte (DTS) de diagnóstico, y con un total de 61 lineamientos clasificados por componente. Adicionalmente, se complementaron los Anexos 7 y 17 correspondientes a la definición de programas y proyectos y de soporte de las actuaciones urbanas integrales de la revisión del Plan de Ordenamiento Territorial respectivamente con el capítulo correspondiente al proyecto estratégico Corabastos, así como la ficha de proyectos de la actuación urbana y en el marco de la revisión del POT, ante las observaciones presentadas por el CTPD y previo a la entrega ante el Concejo Distrital."/>
    <n v="0"/>
    <n v="0"/>
    <n v="348.28500000000003"/>
    <n v="348.19499999999999"/>
    <n v="164.565"/>
    <n v="164.565"/>
    <n v="107.41458"/>
    <n v="107.41458"/>
    <n v="176.8"/>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991"/>
    <s v="Estrategia de articulación y cooperación entre Bogotá y la región"/>
    <n v="25"/>
    <n v="3"/>
    <s v="Implementar 4 Iniciativas De Asistencia Técnica De Cooperación Regional."/>
    <n v="1"/>
    <s v="Suma"/>
    <n v="1"/>
    <s v="En ejecucion"/>
    <n v="1"/>
    <n v="0.25"/>
    <n v="0.25"/>
    <n v="100"/>
    <n v="0.75"/>
    <n v="0.75"/>
    <n v="100"/>
    <n v="1"/>
    <n v="1"/>
    <n v="100"/>
    <n v="1"/>
    <n v="0.75"/>
    <n v="75"/>
    <n v="1"/>
    <n v="0"/>
    <n v="0"/>
    <n v="4"/>
    <n v="2.75"/>
    <n v="68.75"/>
    <n v="90260000"/>
    <n v="90260000"/>
    <n v="100"/>
    <n v="265640000"/>
    <n v="265640000"/>
    <n v="100"/>
    <n v="323955000"/>
    <n v="308955000"/>
    <n v="95.37"/>
    <n v="688656203"/>
    <n v="464303700"/>
    <n v="67.42"/>
    <n v="385634000"/>
    <n v="0"/>
    <n v="0"/>
    <n v="1754145203"/>
    <n v="1129158700"/>
    <n v="64.37"/>
    <s v="VIGENCIA (a 30/09/2019): En el marco del convenio 428 de 2018 - en el mes de abril se trabajó en la construcción de la asistencia técnica: 1er seminario &quot;AVANCES EN LA INSTRUMENTALIZACIÓN Y APLICACIÓN DE LA LEY 1801 DE 2016 CÓDIGO NACIONAL DE POLICÍA): EXPERIENCIAS Y RETOS&quot;. La cual se hace con el apoyo de las Secretarías Distritales de Gobierno y Seguridad y Convivencia, en mesas de trabajo realizadas los días 26 y 30 de abril, sobre el borrador que se construyó previamente con el equipo del convenio.   Con el apoyo del Instituto Distrital para la Protección y el Bienestar Animal (IDPYBA) se ofreció asistencia técnica a los 7 municipios con convenio vigente sobre bienestar animal en el Distrito, realizada el 18 de septiembre, con todos los municipios excepto Choachí.  Para septiembre, el apoyo técnico dado desde el convenio 428 de 018 y el Comité de integración Territorial, se volcó en atender las mesas técnicas solicitadas en el marco del Auto Incidente No. 11, para la construcción de un informe técnico, que dé cuenta de las acciones que se han armonizado en el marco de los instrumentos de ordenamiento territorial, por los municipios de Cajicá, Chía, Cota, Cogua, Funza, Madrid, Mosquera, Nemocón, Sopó, Zipaquirá y Soacha, en donde por parte del equipo consultor del Convenio 428 y el ODUR, se brindó asistencia técnica, para construcción de documento y planimetría sobre conexiones viales, equipamiento y estructura ecológica principal. En cuanto a las Mesas técnicas se llevó a cabo la de aeropuerto el día 2 de septiembre en la que se presentó por parte de la Dirección de Operaciones Estratégicas el avance de la consultoria de aeropuerto. En la mesa de Seguridad vial llevada a cabo el 24 de septiembre se presentaron los avances de la campaña y se coordinó el plan de implementación con las concesiones Accesnorte y Devisab."/>
    <n v="90.26"/>
    <n v="90.26"/>
    <n v="265.64"/>
    <n v="265.64"/>
    <n v="323.95499999999998"/>
    <n v="308.95499999999998"/>
    <n v="688.656203"/>
    <n v="464.30369999999999"/>
    <n v="385.63400000000001"/>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991"/>
    <s v="Estrategia de articulación y cooperación entre Bogotá y la región"/>
    <n v="25"/>
    <n v="4"/>
    <s v="Elaborar 12 Estudios Y/O Modelaciones Sobre La Dinámica Urbana Y Regional"/>
    <n v="1"/>
    <s v="Suma"/>
    <n v="1"/>
    <s v="En ejecucion"/>
    <n v="1"/>
    <n v="0"/>
    <n v="0"/>
    <n v="0"/>
    <n v="3"/>
    <n v="3"/>
    <n v="100"/>
    <n v="3"/>
    <n v="3"/>
    <n v="100"/>
    <n v="3"/>
    <n v="1"/>
    <n v="33.33"/>
    <n v="3"/>
    <n v="0"/>
    <n v="0"/>
    <n v="12"/>
    <n v="7"/>
    <n v="58.33"/>
    <n v="0"/>
    <n v="0"/>
    <n v="0"/>
    <n v="133375000"/>
    <n v="133375000"/>
    <n v="100"/>
    <n v="137880000"/>
    <n v="137738575"/>
    <n v="99.9"/>
    <n v="168170000"/>
    <n v="168170000"/>
    <n v="100"/>
    <n v="160000000"/>
    <n v="0"/>
    <n v="0"/>
    <n v="599425000"/>
    <n v="439283575"/>
    <n v="73.28"/>
    <s v="VIGENCIA (a 30/09/2019): Durante la vigencia 2019, se han realizado la siguiente gestión  -_x0009_Convergencia y clubs de convergencia en precios de vivienda nueva en Bogotá y Cundinamarca: el documento realizó un análisis de convergencia de los precios por metro cuadrado de las viviendas en Bogotá a nivel de UPZ y región por sub-zonas a partir de la información de Galería Inmobiliaria, mediante la aplicación de un algoritmo a un panel de datos. De igual manera identifica &quot;Clubs de convergencia&quot; agrupando tendencias en el comportamiento de los precios a nivel de grupos. Como resultado se encuentra que no hay convergencia en los precios al tomar juntas todas las unidades espaciales (UPZ y municipios). Esto obedece a que el desarrollo del mercado genera una gran dispersión en los precios debido a la heterogeneidad espacial del área urbana. No obstante, sí se confirma la existencia de clubs de convergencia que consisten en grupos de territorios que comparten una senda de crecimiento común, aunque no necesariamente un precio por metro cuadrado igual. Este estudio se encuentra disponible para publicación.   -_x0009_Revisión de casos en donde el desarrollo de infraestructura tuviera como fuente de financiamiento la captura de rentas del suelo: análisis de estudios de caso a nivel mundial de instrumentos de financiación urbana con base suelo e instrumentos de gestión asociados. Los instrumentos se clasifican en impuestos, contribuciones, aportaciones y contrapartidas, al igual que se encuentra dividido por el tipo de proyecto de desarrollo urbano a financiar. Se evaluó para contribución de mejoras el caso de Xalapa-México, para derechos de construcción y CEPACs el caso de Brasil y TIF para Medellín. Finalmente se realiza un análisis sobre la factibilidad y potencialidad de la aplicación de dichos instrumentos en la ciudad de Bogotá. Este estudio se encuentra en revisión final para publicación"/>
    <n v="0"/>
    <n v="0"/>
    <n v="133.375"/>
    <n v="133.375"/>
    <n v="137.88"/>
    <n v="137.738575"/>
    <n v="168.17"/>
    <n v="168.17"/>
    <n v="160"/>
    <n v="0"/>
  </r>
  <r>
    <n v="4069852800"/>
    <n v="5"/>
    <s v="Bogotá mejor para todos"/>
    <x v="0"/>
    <n v="2019"/>
    <s v="30/09/2019 (Terminado)"/>
    <s v="Pesos corrientes"/>
    <n v="2"/>
    <s v="Ultima Version Oficial"/>
    <n v="120"/>
    <s v="Secretaría Distrital de Planeación"/>
    <s v="120 - SDP"/>
    <n v="88"/>
    <x v="9"/>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991"/>
    <s v="Estrategia de articulación y cooperación entre Bogotá y la región"/>
    <n v="25"/>
    <n v="5"/>
    <s v="Formular 1 Lineamiento Intersectorial Para La Ejecución De Una Operación Estratégica Asociada A La Innovación."/>
    <n v="3"/>
    <s v="Creciente"/>
    <n v="1"/>
    <s v="En ejecucion"/>
    <n v="1"/>
    <n v="0"/>
    <n v="0"/>
    <n v="0"/>
    <n v="0.5"/>
    <n v="0.5"/>
    <n v="100"/>
    <n v="0.75"/>
    <n v="0.75"/>
    <n v="100"/>
    <n v="0.95"/>
    <n v="0.92"/>
    <n v="96.84"/>
    <n v="1"/>
    <n v="0"/>
    <n v="0"/>
    <s v="N/A"/>
    <s v="N/A"/>
    <s v="N/A"/>
    <n v="0"/>
    <n v="0"/>
    <n v="0"/>
    <n v="43575000"/>
    <n v="43575000"/>
    <n v="100"/>
    <n v="42745000"/>
    <n v="42745000"/>
    <n v="100"/>
    <n v="157866870"/>
    <n v="157866870"/>
    <n v="100"/>
    <n v="68000000"/>
    <n v="0"/>
    <n v="0"/>
    <n v="312186870"/>
    <n v="244186870"/>
    <n v="78.22"/>
    <s v="VIGENCIA (a 30/09/2019): En lo corrido de 2019, se han realizado las siguientes actividades:  i)_x0009_Realización de ajustes finales de documento de diagnóstico de la operación estratégica,  ii)_x0009_Presentación ante la CIOEM de avance de reformulación y articulación con entidades distritales,  iii)_x0009_Elaboración del documento Técnico de Soporte de formulación,  iv)_x0009_Mesa de trabajo interinstitucional y con dependencias de la SDP para la presentación de los avances y articulación de información de acciones de su competencia, v)_x0009_Realización de propuesta de precisión cartográfica para la limitación del ámbito de intervención y de planimetría de soporte del proceso de formulación, vi)_x0009_Armonización de propuesta de formulación con propuesta de revisión POT a través de DTS de Actuaciones Urbanas Integrales."/>
    <n v="0"/>
    <n v="0"/>
    <n v="43.575000000000003"/>
    <n v="43.575000000000003"/>
    <n v="42.744999999999997"/>
    <n v="42.744999999999997"/>
    <n v="157.86687000000001"/>
    <n v="157.86687000000001"/>
    <n v="68"/>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6"/>
    <n v="1"/>
    <s v="Formular Y Acompañar Técnicamente 1 Plan De Igualdad De Oportunidades Para Su Implementación"/>
    <n v="2"/>
    <s v="Constante"/>
    <n v="1"/>
    <s v="En ejecucion"/>
    <n v="1"/>
    <n v="1"/>
    <n v="1"/>
    <n v="100"/>
    <n v="1"/>
    <n v="0.9"/>
    <n v="90"/>
    <n v="1"/>
    <n v="1"/>
    <n v="100"/>
    <n v="1"/>
    <n v="0.49"/>
    <n v="49"/>
    <n v="1"/>
    <n v="0"/>
    <n v="0"/>
    <s v="N/A"/>
    <s v="N/A"/>
    <s v="N/A"/>
    <n v="719323012"/>
    <n v="124566476"/>
    <n v="17.32"/>
    <n v="307464129"/>
    <n v="273164129"/>
    <n v="88.84"/>
    <n v="412535800"/>
    <n v="399051460"/>
    <n v="96.73"/>
    <n v="379220060"/>
    <n v="354422514"/>
    <n v="93.46"/>
    <n v="417590000"/>
    <n v="0"/>
    <n v="0"/>
    <n v="2236133001"/>
    <n v="1151204579"/>
    <n v="51.48"/>
    <m/>
    <n v="719.32301199999995"/>
    <n v="124.56647599999999"/>
    <n v="307.46412900000001"/>
    <n v="273.164129"/>
    <n v="412.53579999999999"/>
    <n v="399.05146000000002"/>
    <n v="379.22005999999999"/>
    <n v="354.42251399999998"/>
    <n v="417.59"/>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6"/>
    <n v="2"/>
    <s v="Asesorar 15 Planes Sectoriales De Transversalización Para La Igualdad De Género"/>
    <n v="2"/>
    <s v="Constante"/>
    <n v="1"/>
    <s v="En ejecucion"/>
    <n v="1"/>
    <n v="13"/>
    <n v="13"/>
    <n v="100"/>
    <n v="14"/>
    <n v="14"/>
    <n v="100"/>
    <n v="15"/>
    <n v="15"/>
    <n v="100"/>
    <n v="15"/>
    <n v="15"/>
    <n v="100"/>
    <n v="15"/>
    <n v="0"/>
    <n v="0"/>
    <s v="N/A"/>
    <s v="N/A"/>
    <s v="N/A"/>
    <n v="185000000"/>
    <n v="184448743"/>
    <n v="99.7"/>
    <n v="332641829"/>
    <n v="293793829"/>
    <n v="88.32"/>
    <n v="610986867"/>
    <n v="610986867"/>
    <n v="100"/>
    <n v="447483160"/>
    <n v="444023844"/>
    <n v="99.23"/>
    <n v="507240000"/>
    <n v="0"/>
    <n v="0"/>
    <n v="2083351856"/>
    <n v="1533253283"/>
    <n v="73.599999999999994"/>
    <m/>
    <n v="185"/>
    <n v="184.44874300000001"/>
    <n v="332.64182899999997"/>
    <n v="293.79382900000002"/>
    <n v="610.98686699999996"/>
    <n v="610.98686699999996"/>
    <n v="447.48316"/>
    <n v="444.023844"/>
    <n v="507.24"/>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6"/>
    <n v="3"/>
    <s v="Ejecutar 5 Proyectos Con Acciones Afirmativas En El Ejercicio De Los Derechos En El Marco Del Pioeg  Y Desc De Las Mujeres En Su Diversidad"/>
    <n v="1"/>
    <s v="Suma"/>
    <n v="1"/>
    <s v="En ejecucion"/>
    <n v="1"/>
    <n v="1"/>
    <n v="1"/>
    <n v="100"/>
    <n v="1"/>
    <n v="0.76"/>
    <n v="76"/>
    <n v="1.24"/>
    <n v="1.2"/>
    <n v="96.77"/>
    <n v="1.04"/>
    <n v="0.77"/>
    <n v="74.040000000000006"/>
    <n v="1"/>
    <n v="0"/>
    <n v="0"/>
    <n v="5"/>
    <n v="3.73"/>
    <n v="74.599999999999994"/>
    <n v="1020121000"/>
    <n v="907014116"/>
    <n v="88.91"/>
    <n v="372236193"/>
    <n v="337836193"/>
    <n v="90.76"/>
    <n v="106383300"/>
    <n v="101898300"/>
    <n v="95.79"/>
    <n v="240452160"/>
    <n v="216947753"/>
    <n v="90.23"/>
    <n v="303470000"/>
    <n v="0"/>
    <n v="0"/>
    <n v="2042662653"/>
    <n v="1563696362"/>
    <n v="76.55"/>
    <s v="RESERVAS (a 30/09/2019): La reserva de meta física fue culminada durante primer trimestre de 2019."/>
    <n v="1020.121"/>
    <n v="907.01411599999994"/>
    <n v="372.23619300000001"/>
    <n v="337.83619299999998"/>
    <n v="106.38330000000001"/>
    <n v="101.89830000000001"/>
    <n v="240.45215999999999"/>
    <n v="216.94775300000001"/>
    <n v="303.47000000000003"/>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6"/>
    <n v="4"/>
    <s v="Diseñar E Implementar 1 Política Intersectorial De Abordaje De La Prostitución"/>
    <n v="3"/>
    <s v="Creciente"/>
    <n v="1"/>
    <s v="En ejecucion"/>
    <n v="1"/>
    <n v="0.15"/>
    <n v="0.15"/>
    <n v="100"/>
    <n v="0.5"/>
    <n v="0.45"/>
    <n v="90"/>
    <n v="0.8"/>
    <n v="0.78"/>
    <n v="97.5"/>
    <n v="1"/>
    <n v="0.48"/>
    <n v="48"/>
    <n v="1"/>
    <n v="0"/>
    <n v="0"/>
    <s v="N/A"/>
    <s v="N/A"/>
    <s v="N/A"/>
    <n v="59593322"/>
    <n v="59593322"/>
    <n v="100"/>
    <n v="184284446"/>
    <n v="182784446"/>
    <n v="99.19"/>
    <n v="248340400"/>
    <n v="244969315"/>
    <n v="98.64"/>
    <n v="223549360"/>
    <n v="196123213"/>
    <n v="87.73"/>
    <n v="176962000"/>
    <n v="0"/>
    <n v="0"/>
    <n v="892729528"/>
    <n v="683470296"/>
    <n v="76.56"/>
    <m/>
    <n v="59.593322000000001"/>
    <n v="59.593322000000001"/>
    <n v="184.284446"/>
    <n v="182.784446"/>
    <n v="248.34039999999999"/>
    <n v="244.96931499999999"/>
    <n v="223.54936000000001"/>
    <n v="196.12321299999999"/>
    <n v="176.96199999999999"/>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6"/>
    <n v="5"/>
    <s v="Sensibilizar A 5400 Personas En Ejercicio De Prostitución En Derechos Humanos, Desarrollo Personal Y Salud"/>
    <n v="1"/>
    <s v="Suma"/>
    <n v="1"/>
    <s v="En ejecucion"/>
    <n v="1"/>
    <n v="500"/>
    <n v="553"/>
    <n v="110.6"/>
    <n v="1500"/>
    <n v="1397"/>
    <n v="93.13"/>
    <n v="1483"/>
    <n v="1426"/>
    <n v="96.16"/>
    <n v="1483"/>
    <n v="944"/>
    <n v="63.65"/>
    <n v="541"/>
    <n v="0"/>
    <n v="0"/>
    <n v="5400"/>
    <n v="4320"/>
    <n v="80"/>
    <n v="165580000"/>
    <n v="93016133"/>
    <n v="56.18"/>
    <n v="317323870"/>
    <n v="315573870"/>
    <n v="99.45"/>
    <n v="333934000"/>
    <n v="333934000"/>
    <n v="100"/>
    <n v="240305960"/>
    <n v="223686041"/>
    <n v="93.08"/>
    <n v="307717000"/>
    <n v="0"/>
    <n v="0"/>
    <n v="1364860830"/>
    <n v="966210044"/>
    <n v="70.790000000000006"/>
    <m/>
    <n v="165.58"/>
    <n v="93.016132999999996"/>
    <n v="317.32387"/>
    <n v="315.57387"/>
    <n v="333.93400000000003"/>
    <n v="333.93400000000003"/>
    <n v="240.30596"/>
    <n v="223.68604099999999"/>
    <n v="307.71699999999998"/>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6"/>
    <n v="6"/>
    <s v="Operar 2 Casas De Todas Para La Atención Integral A Mujeres En Ejercicio De Prostitución"/>
    <n v="2"/>
    <s v="Constante"/>
    <n v="1"/>
    <s v="En ejecucion"/>
    <n v="1"/>
    <n v="2"/>
    <n v="2"/>
    <n v="100"/>
    <n v="2"/>
    <n v="2"/>
    <n v="100"/>
    <n v="2"/>
    <n v="2"/>
    <n v="100"/>
    <n v="2"/>
    <n v="2"/>
    <n v="100"/>
    <n v="2"/>
    <n v="0"/>
    <n v="0"/>
    <s v="N/A"/>
    <s v="N/A"/>
    <s v="N/A"/>
    <n v="574077661"/>
    <n v="548722176"/>
    <n v="95.58"/>
    <n v="840154295"/>
    <n v="764129890"/>
    <n v="90.95"/>
    <n v="987819633"/>
    <n v="985594943"/>
    <n v="99.77"/>
    <n v="1109989300"/>
    <n v="1042138684"/>
    <n v="93.89"/>
    <n v="1322331000"/>
    <n v="0"/>
    <n v="0"/>
    <n v="4834371889"/>
    <n v="3340585693"/>
    <n v="69.099999999999994"/>
    <m/>
    <n v="574.07766100000003"/>
    <n v="548.72217599999999"/>
    <n v="840.15429500000005"/>
    <n v="764.12989000000005"/>
    <n v="987.81963299999995"/>
    <n v="985.59494299999994"/>
    <n v="1109.9893"/>
    <n v="1042.138684"/>
    <n v="1322.3309999999999"/>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6"/>
    <n v="7"/>
    <s v="Implementar 1 Estrategia Pedagógica De Masculinidades"/>
    <n v="2"/>
    <s v="Constante"/>
    <n v="4"/>
    <s v="Finalizada - No continua"/>
    <n v="1"/>
    <n v="1"/>
    <n v="0.9"/>
    <n v="90"/>
    <n v="1"/>
    <n v="1"/>
    <n v="100"/>
    <n v="0"/>
    <n v="0"/>
    <n v="0"/>
    <n v="0"/>
    <n v="0"/>
    <n v="0"/>
    <n v="0"/>
    <n v="0"/>
    <n v="0"/>
    <s v="N/A"/>
    <s v="N/A"/>
    <s v="N/A"/>
    <n v="127500000"/>
    <n v="96766650"/>
    <n v="75.900000000000006"/>
    <n v="151000000"/>
    <n v="150949976"/>
    <n v="99.97"/>
    <n v="0"/>
    <n v="0"/>
    <n v="0"/>
    <n v="0"/>
    <n v="0"/>
    <n v="0"/>
    <n v="0"/>
    <n v="0"/>
    <n v="0"/>
    <n v="278500000"/>
    <n v="247716626"/>
    <n v="88.95"/>
    <m/>
    <n v="127.5"/>
    <n v="96.766649999999998"/>
    <n v="151"/>
    <n v="150.94997599999999"/>
    <n v="0"/>
    <n v="0"/>
    <n v="0"/>
    <n v="0"/>
    <n v="0"/>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6"/>
    <n v="8"/>
    <s v="Asesorar 10 Instancias Y Espacios De Participación Distrital Que Realizan Acciones De Seguimiento, Evaluación Y Monitoreo A Las Políticas Públicas"/>
    <n v="2"/>
    <s v="Constante"/>
    <n v="4"/>
    <s v="Finalizada - No continua"/>
    <n v="1"/>
    <n v="10"/>
    <n v="10"/>
    <n v="100"/>
    <n v="10"/>
    <n v="10"/>
    <n v="100"/>
    <n v="0"/>
    <n v="0"/>
    <n v="0"/>
    <n v="0"/>
    <n v="0"/>
    <n v="0"/>
    <n v="0"/>
    <n v="0"/>
    <n v="0"/>
    <s v="N/A"/>
    <s v="N/A"/>
    <s v="N/A"/>
    <n v="17217789"/>
    <n v="17217789"/>
    <n v="100"/>
    <n v="161703690"/>
    <n v="161703690"/>
    <n v="100"/>
    <n v="0"/>
    <n v="0"/>
    <n v="0"/>
    <n v="0"/>
    <n v="0"/>
    <n v="0"/>
    <n v="0"/>
    <n v="0"/>
    <n v="0"/>
    <n v="178921479"/>
    <n v="178921479"/>
    <n v="100"/>
    <m/>
    <n v="17.217789"/>
    <n v="17.217789"/>
    <n v="161.70368999999999"/>
    <n v="161.70368999999999"/>
    <n v="0"/>
    <n v="0"/>
    <n v="0"/>
    <n v="0"/>
    <n v="0"/>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7"/>
    <s v="Mujeres protagonistas, activas y empoderadas"/>
    <n v="36"/>
    <n v="9"/>
    <s v="Fortalecer 500 Mujeres Que Participan En Instancias Distritales."/>
    <n v="2"/>
    <s v="Constante"/>
    <n v="4"/>
    <s v="Finalizada - No continua"/>
    <n v="1"/>
    <n v="500"/>
    <n v="328"/>
    <n v="65.599999999999994"/>
    <n v="500"/>
    <n v="475"/>
    <n v="95"/>
    <n v="0"/>
    <n v="0"/>
    <n v="0"/>
    <n v="0"/>
    <n v="0"/>
    <n v="0"/>
    <n v="0"/>
    <n v="0"/>
    <n v="0"/>
    <s v="N/A"/>
    <s v="N/A"/>
    <s v="N/A"/>
    <n v="190983438"/>
    <n v="190983438"/>
    <n v="100"/>
    <n v="504191548"/>
    <n v="502691547"/>
    <n v="99.7"/>
    <n v="0"/>
    <n v="0"/>
    <n v="0"/>
    <n v="0"/>
    <n v="0"/>
    <n v="0"/>
    <n v="0"/>
    <n v="0"/>
    <n v="0"/>
    <n v="695174986"/>
    <n v="693674985"/>
    <n v="99.78"/>
    <m/>
    <n v="190.98343800000001"/>
    <n v="190.98343800000001"/>
    <n v="504.19154800000001"/>
    <n v="502.69154700000001"/>
    <n v="0"/>
    <n v="0"/>
    <n v="0"/>
    <n v="0"/>
    <n v="0"/>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43"/>
    <n v="1"/>
    <s v="Realizar 1 Estrategia Para La Promoción De Los Derechos De Las Mujeres Dirigida A Niñas, Niños Y Adolescentes."/>
    <n v="2"/>
    <s v="Constante"/>
    <n v="3"/>
    <s v="Finalizada por cumplimiento"/>
    <n v="1"/>
    <n v="1"/>
    <n v="1"/>
    <n v="100"/>
    <n v="1"/>
    <n v="1"/>
    <n v="100"/>
    <n v="0"/>
    <n v="0"/>
    <n v="0"/>
    <n v="0"/>
    <n v="0"/>
    <n v="0"/>
    <n v="0"/>
    <n v="0"/>
    <n v="0"/>
    <s v="N/A"/>
    <s v="N/A"/>
    <s v="N/A"/>
    <n v="200000000"/>
    <n v="191295978"/>
    <n v="95.65"/>
    <n v="58406400"/>
    <n v="56670600"/>
    <n v="97.02"/>
    <n v="0"/>
    <n v="0"/>
    <n v="0"/>
    <n v="0"/>
    <n v="0"/>
    <n v="0"/>
    <n v="0"/>
    <n v="0"/>
    <n v="0"/>
    <n v="258406400"/>
    <n v="247966578"/>
    <n v="95.96"/>
    <m/>
    <n v="200"/>
    <n v="191.29597799999999"/>
    <n v="58.406399999999998"/>
    <n v="56.6706"/>
    <n v="0"/>
    <n v="0"/>
    <n v="0"/>
    <n v="0"/>
    <n v="0"/>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43"/>
    <n v="2"/>
    <s v="Operar 20 Casas De Igualdad De Oportunidades Para Las Mujeres"/>
    <n v="2"/>
    <s v="Constante"/>
    <n v="1"/>
    <s v="En ejecucion"/>
    <n v="1"/>
    <n v="20"/>
    <n v="20"/>
    <n v="100"/>
    <n v="20"/>
    <n v="20"/>
    <n v="100"/>
    <n v="20"/>
    <n v="20"/>
    <n v="100"/>
    <n v="20"/>
    <n v="20"/>
    <n v="100"/>
    <n v="20"/>
    <n v="0"/>
    <n v="0"/>
    <s v="N/A"/>
    <s v="N/A"/>
    <s v="N/A"/>
    <n v="1965040000"/>
    <n v="1410238437"/>
    <n v="71.77"/>
    <n v="4484707990"/>
    <n v="4415532392"/>
    <n v="98.46"/>
    <n v="5043802187"/>
    <n v="5000438860"/>
    <n v="99.14"/>
    <n v="5995886719"/>
    <n v="4867121286"/>
    <n v="81.17"/>
    <n v="5216800000"/>
    <n v="0"/>
    <n v="0"/>
    <n v="22706236896"/>
    <n v="15693330975"/>
    <n v="69.11"/>
    <s v="VIGENCIA (a 30/09/2019): Las Casas de Igualdad de Oportunidades para las Mujeres, institucionalizadas por medio del Acuerdo 583 de 2015 del Concejo de Bogotá, son dinamizadas a través del modelo de atención de las CIOM, el cual, requiere para su operación de la infraestructura física y  personal idóneo para garantizar la continuidad y posicionamiento de las acciones territoriales adelantadas para contribuir a la garantía de derechos de las mujeres en el marco de dicho modelo y necesidades técnico administrativas que le permiten ofrecer en óptimas condiciones a las ciudadanas los servicios que allí se ofertan.  En este sentido,  se adelantan las acciones necesarias para garantizar su operatividad durante la vigencia 2019, entre las que se encuentran, la suscripción de los contratos de arrendamiento,  servicios de aseo y cafetería, vigilancia y seguridad privada, servicios integrados de comunicaciones convergentes, así como el pago  de los servicios públicos. Así mismo, se continúan desarrollando acciones en aquellas zonas de difícil acceso, tales como las zonas rurales de las localidades de Ciudad Bolívar, Usme, Sumapaz y Chapinero.   Ahora bien, garantizar la operatividad de las Casas es fundamental para el posicionamiento de los derechos de las mujeres en el territorio, atendiendo a las dinámicas de cada una de las localidades, así como el desarrollo y implementación del modelo de atención  y acercamiento de los servicios de la SDMUJER  en las localidades."/>
    <n v="1965.04"/>
    <n v="1410.238437"/>
    <n v="4484.7079899999999"/>
    <n v="4415.5323920000001"/>
    <n v="5043.8021870000002"/>
    <n v="5000.4388600000002"/>
    <n v="5995.8867190000001"/>
    <n v="4867.1212859999996"/>
    <n v="5216.8"/>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43"/>
    <n v="3"/>
    <s v="Vincular 120000 Mujeres En Sus Diversidades A Procesos De Promoción, Reconocimiento Y Apropiación De Derechos, A Través De Las Casas De Igualdad De Oportunidades Para Las Mujeres."/>
    <n v="1"/>
    <s v="Suma"/>
    <n v="1"/>
    <s v="En ejecucion"/>
    <n v="1"/>
    <n v="2000"/>
    <n v="2016"/>
    <n v="100.8"/>
    <n v="20000"/>
    <n v="40043"/>
    <n v="200.22"/>
    <n v="45389"/>
    <n v="45389"/>
    <n v="100"/>
    <n v="31000"/>
    <n v="28592"/>
    <n v="92.23"/>
    <n v="1552"/>
    <n v="0"/>
    <n v="0"/>
    <n v="120000"/>
    <n v="116040"/>
    <n v="96.7"/>
    <n v="729500000"/>
    <n v="687973729"/>
    <n v="94.31"/>
    <n v="1814904098"/>
    <n v="1814904098"/>
    <n v="100"/>
    <n v="2191005057"/>
    <n v="2185275976"/>
    <n v="99.74"/>
    <n v="1958043169"/>
    <n v="1529603992"/>
    <n v="78.12"/>
    <n v="1534187000"/>
    <n v="0"/>
    <n v="0"/>
    <n v="8227639324"/>
    <n v="6217757795"/>
    <n v="75.569999999999993"/>
    <s v="VIGENCIA (a 30/09/2019): En el marco del modelo de atención de las Casas de Igualdad de Oportunidades para las Mujeres, se han vinculado mujeres a diferentes acciones orientadas a su empoderamiento, mediante las cuales han adquirido herramientas para la superación de violencias en su contra, así como, para las afectaciones negativas que las mismas han dejado en su salud emocional. En este sentido, se promovieron acciones de visibilización de los derechos de las mujeres como jornadas de información, sensibilización sobre derechos de las mujeres desde los enfoques de la Política Pública de Mujeres y Equidad de Género, adicionalmente, sensibilizaciones en los Derechos Sexuales y Derechos Reproductivos, los encuentros de conversación psicosocial liderados por el equipo psicosocial, los encuentros colectivos psico jurídicos que integra los servicios de orientación y asesoría jurídica con la orientación psicosocial, los eventos de conmemoración de fechas emblemáticas  han permitido visibilizar los derechos de las mujeres  y finalmente procesos de fortalecimiento de las mujeres organizadas. Teniendo en cuenta lo anterior, esta Dirección a través de este ejercicio ha vinculado 116.040 mujeres durante la vigencia 2016 a 30 de septiembre de 2019, así:  2016: vinculó a 2.016 mujeres  2017: vinculó a 40.043 mujeres  2018: vinculó a 45.389 mujeres  2019: vinculó a 28.592 mujeres   En este sentido,  el empoderamiento de las mujeres se encuentra relacionado con el desarrollo de procesos colectivos que permitan a las ciudadanas auto reconocerse como sujetas de derechos, al mismo tiempo que desarrollan habilidades y capacidades que les permiten posicionar sus intereses y necesidades en los espacios que habitan cotidianamente, transformando autónomamente sus entornos y las situaciones que generan malestar y afectaciones negativas en sus vidas."/>
    <n v="729.5"/>
    <n v="687.97372900000005"/>
    <n v="1814.904098"/>
    <n v="1814.904098"/>
    <n v="2191.0050569999999"/>
    <n v="2185.2759759999999"/>
    <n v="1958.043169"/>
    <n v="1529.6039920000001"/>
    <n v="1534.1869999999999"/>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43"/>
    <n v="4"/>
    <s v="Realizar 30000 Orientaciones Y Asesorías Jurídicas A Mujeres Víctimas De Violencias A Través De Casas De Igualdad De Oportunidades Para Las Mujeres."/>
    <n v="1"/>
    <s v="Suma"/>
    <n v="1"/>
    <s v="En ejecucion"/>
    <n v="1"/>
    <n v="2500"/>
    <n v="2116"/>
    <n v="84.64"/>
    <n v="5184"/>
    <n v="9333"/>
    <n v="180.03"/>
    <n v="9245"/>
    <n v="9245"/>
    <n v="100"/>
    <n v="8000"/>
    <n v="7221"/>
    <n v="90.26"/>
    <n v="1306"/>
    <n v="0"/>
    <n v="0"/>
    <n v="30000"/>
    <n v="27915"/>
    <n v="93.05"/>
    <n v="523980000"/>
    <n v="63331330"/>
    <n v="12.09"/>
    <n v="1529016243"/>
    <n v="1515372993"/>
    <n v="99.11"/>
    <n v="1652357580"/>
    <n v="1647474622"/>
    <n v="99.7"/>
    <n v="1438887405"/>
    <n v="1015133205"/>
    <n v="70.55"/>
    <n v="2011619000"/>
    <n v="0"/>
    <n v="0"/>
    <n v="7155860228"/>
    <n v="4241312150"/>
    <n v="59.27"/>
    <s v="VIGENCIA (a 30/09/2019): La atención socio jurídica especializada en los enfoques de derechos humanos de las mujeres, género y diferencial, que se brinda desde las CIOM para las Mujeres, contribuye de manera progresiva y significativa para que las mujeres ejerzan el derecho al acceso a  la administración de justicia con elementos que les permite identificarse como sujetas de derechos, dotándolas de elementos prácticos que les facilita exigir el restablecimiento y garantía de sus derechos, disminuyendo y afrontando las barreras de acceso al ejercicio pleno de su ciudadanía. Estas orientaciones y asesorías tienen como fortalezas e importancia, a partir de los aprendizajes y experiencia acumulada, entre otras: i) El progreso significativo en la promoción de la igualdad de género y garantía de los derechos humanos de las mujeres , ii) Identificación y acciones particulares para la deconstrucción de estereotipos, prejuicios que mantienen a las mujeres en los ciclos de violencias por desconocimiento de sus derechos y las rutas de atención, de otra parte,  se destaca como avances cualitativos con estas orientaciones y asesorías. i) Aumento en el inicio de acciones en procesos persuasivos para promover la denuncia y consecuente trámite de medidas de protección, ii) El reconocimiento por parte de las mujeres de sus derechos, no solamente como derechos subjetivos objeto de no injerencia del Estado, sino como derechos humanos, lo que permite ubicarlos en un grado de exigencia para todas las instituciones, así como la obligación de actuación dentro del marco de la debida diligencia, iii) Se aporta en la visibilización de la sistematicidad de las violencias, los ciclos de las violencias, así como contextos de marginación y discriminación contra las mujeres y no simplemente como hechos aislados que ocurren en la vida de las mujeres tanto en los espacios públicos y privados. Se han realizado 27.915 orientaciones y asesorías sociojurídicas a las ciudadanas que se acercaron a e"/>
    <n v="523.98"/>
    <n v="63.331330000000001"/>
    <n v="1529.016243"/>
    <n v="1515.372993"/>
    <n v="1652.3575800000001"/>
    <n v="1647.474622"/>
    <n v="1438.8874049999999"/>
    <n v="1015.133205"/>
    <n v="2011.6189999999999"/>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43"/>
    <n v="5"/>
    <s v="Realizar 30000 Orientaciones Psicosociales Que Contribuyan Al Mejoramiento De La Calidad De Vida De Las Mujeres."/>
    <n v="1"/>
    <s v="Suma"/>
    <n v="1"/>
    <s v="En ejecucion"/>
    <n v="1"/>
    <n v="800"/>
    <n v="445"/>
    <n v="55.63"/>
    <n v="8500"/>
    <n v="8272"/>
    <n v="97.32"/>
    <n v="10938"/>
    <n v="10938"/>
    <n v="100"/>
    <n v="9000"/>
    <n v="7129"/>
    <n v="79.209999999999994"/>
    <n v="1345"/>
    <n v="0"/>
    <n v="0"/>
    <n v="30000"/>
    <n v="26784"/>
    <n v="89.28"/>
    <n v="523980000"/>
    <n v="99870063"/>
    <n v="19.059999999999999"/>
    <n v="1569617843"/>
    <n v="1553809527"/>
    <n v="98.99"/>
    <n v="1782051451"/>
    <n v="1766268971"/>
    <n v="99.11"/>
    <n v="1530740738"/>
    <n v="1044905709"/>
    <n v="68.260000000000005"/>
    <n v="1931864000"/>
    <n v="0"/>
    <n v="0"/>
    <n v="7338254032"/>
    <n v="4464854270"/>
    <n v="60.84"/>
    <s v="VIGENCIA (a 30/09/2019): Para el mejoramiento de la calidad de vida de las mujeres, el servicio de orientación psicosocial de las Casas de Igualdad de Oportunidades para las Mujeres se constituye en un espacio privado de reflexión sobre las violencias y malestares que afrontan las mujeres en el que se pretende identificar el impacto emocional y relacional de estas problemáticas, así como las rutas de atención, visibilizando los recursos y las redes de apoyo con las que cuentan las ciudadanas participantes.  Esta estrategia ha permitido mitigar los efectos de las violencias contra las mujeres, tales como el silenciamiento, la vergüenza, la naturalización o justificación de las violencias y la culpa a la vez quese configuran como una herramienta para promover la independencia, la libertad, la autonomía y la confianza en las personas asistentes al espacio que contribuye a la construcción y obtención de recursos por parte de las ciudadanas, para reconocer y apropiar su derecho a una vida libre de violencias.  En este contexto, para la vigencia 2016 a 30 de septiembre de 2019 se han adelantado un total de 26.784orientaciones psicosociales."/>
    <n v="523.98"/>
    <n v="99.870063000000002"/>
    <n v="1569.617843"/>
    <n v="1553.8095269999999"/>
    <n v="1782.051451"/>
    <n v="1766.268971"/>
    <n v="1530.740738"/>
    <n v="1044.9057089999999"/>
    <n v="1931.864"/>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69"/>
    <s v="Territorialización de derechos a través de las Casas de Igualdad de Oportunidades para las Mujeres"/>
    <n v="43"/>
    <n v="6"/>
    <s v="Implementar 1 Estrategia Para El Fortalecimiento De Los Comités Operativos Locales De Mujer Y Género Y Consejos Locales De Mujeres."/>
    <n v="2"/>
    <s v="Constante"/>
    <n v="1"/>
    <s v="En ejecucion"/>
    <n v="1"/>
    <n v="1"/>
    <n v="1"/>
    <n v="100"/>
    <n v="1"/>
    <n v="1"/>
    <n v="100"/>
    <n v="1"/>
    <n v="1"/>
    <n v="100"/>
    <n v="1"/>
    <n v="0.72"/>
    <n v="72"/>
    <n v="1"/>
    <n v="0"/>
    <n v="0"/>
    <s v="N/A"/>
    <s v="N/A"/>
    <s v="N/A"/>
    <n v="35500000"/>
    <n v="8472338"/>
    <n v="23.86"/>
    <n v="793347426"/>
    <n v="782242197"/>
    <n v="98.6"/>
    <n v="898360225"/>
    <n v="895915676"/>
    <n v="99.73"/>
    <n v="1307941969"/>
    <n v="999501791"/>
    <n v="76.42"/>
    <n v="1537030000"/>
    <n v="0"/>
    <n v="0"/>
    <n v="4572179620"/>
    <n v="2686132002"/>
    <n v="58.75"/>
    <s v="VIGENCIA (a 30/09/2019): El abordaje del Derecho a la participación y representación política de las Mujeres significa la construcción de estrategias integrales que de forma interdisciplinaria, aportan a la cualificación de los liderazgos de las Mujeres y sus instancias locales de participación. Por dicha razón, se avanzó en la formulación del plan de acción donde se priorizaron los derechos de participación y representación política de las mujeres y el derecho a una vida libre de violencias, de manera articulada con los sectores presentes en cada localidad, tales como: Salud, Integración Social, Alcaldía Local e IDPAC, se lograron acciones de sensiblización relacionadas con el presupuesto sensible al género, ademas de realizar las conmemoraciones emblemáticas para las mujeres en el territorio, y la socialización de la oferta de las entidades presentes en el territorio.  Por otro lado, se conformó y desarrolló Semilleros  con el fin de cualificar nuevos liderazgos de mujeres que tuvieran la capacidad de participar e incidir en las diferentes intancias de participación, como el COLMYG y así poder posicionar las agendas y necesidades de las mujeres, atendiendo a las dinámicas de cada localidad.   Adicionalmente se ha realizado seguimiento a los proyectos de inversión de la localidades para lograr incluir los enfoques de la política pública de mujeres y equidad de género. Es importante tener en cuenta que la secretaría técnica de los COLMYG y/o CLM de cada una de las localidades  es realizada por la entidad a través del equipo de las Casas de Igualdad de Oportunidades para las Mujeres, así mismo la entidad realiza el acompañamiento los Consejos Locales de Mujeres, que autónomamente han sido conformados en las localidades de Puente Aranda, Sumapaz y Rafael Uribe Uribe. Por otro lado, se inicio el proceso de fortalecimiento de estas instancias que tendrá un período de ejecución durante el cuarto trimestre de 2019."/>
    <n v="35.5"/>
    <n v="8.4723380000000006"/>
    <n v="793.34742600000004"/>
    <n v="782.24219700000003"/>
    <n v="898.36022500000001"/>
    <n v="895.91567599999996"/>
    <n v="1307.941969"/>
    <n v="999.50179100000003"/>
    <n v="1537.03"/>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8"/>
    <n v="1"/>
    <s v="Elaborar Y Divulgar 1 Caracterización Cualitativa Y Cuantitativa De Las Personas En Ejercicio De Prostitución, Explotación Sexual Y Trata De Personas Con Fines De Explotación Sexual"/>
    <n v="2"/>
    <s v="Constante"/>
    <n v="3"/>
    <s v="Finalizada por cumplimiento"/>
    <n v="1"/>
    <n v="1"/>
    <n v="1"/>
    <n v="100"/>
    <n v="1"/>
    <n v="0.91"/>
    <n v="91"/>
    <n v="1"/>
    <n v="1"/>
    <n v="100"/>
    <n v="0"/>
    <n v="0"/>
    <n v="0"/>
    <n v="0"/>
    <n v="0"/>
    <n v="0"/>
    <s v="N/A"/>
    <s v="N/A"/>
    <s v="N/A"/>
    <n v="159000000"/>
    <n v="124497713"/>
    <n v="78.3"/>
    <n v="350762150"/>
    <n v="329665684"/>
    <n v="93.99"/>
    <n v="0"/>
    <n v="0"/>
    <n v="0"/>
    <n v="0"/>
    <n v="0"/>
    <n v="0"/>
    <n v="0"/>
    <n v="0"/>
    <n v="0"/>
    <n v="509762150"/>
    <n v="454163397"/>
    <n v="89.09"/>
    <m/>
    <n v="159"/>
    <n v="124.497713"/>
    <n v="350.76215000000002"/>
    <n v="329.665684"/>
    <n v="0"/>
    <n v="0"/>
    <n v="0"/>
    <n v="0"/>
    <n v="0"/>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8"/>
    <n v="2"/>
    <s v="Formar 20000 Mujeres (Niñas, Adolescentes Y Adultas) En Temas De Promoción, Reconocimiento Y Apropiación De Sus Derechos A Través Del Uso De Herramientas Tic Y Metodologías Participativas"/>
    <n v="1"/>
    <s v="Suma"/>
    <n v="1"/>
    <s v="En ejecucion"/>
    <n v="1"/>
    <n v="2000"/>
    <n v="2097"/>
    <n v="104.85"/>
    <n v="5000"/>
    <n v="5035"/>
    <n v="100.7"/>
    <n v="5000"/>
    <n v="5856"/>
    <n v="117.12"/>
    <n v="6500"/>
    <n v="5996"/>
    <n v="92.25"/>
    <n v="512"/>
    <n v="0"/>
    <n v="0"/>
    <n v="20000"/>
    <n v="18984"/>
    <n v="94.92"/>
    <n v="654394000"/>
    <n v="569416713"/>
    <n v="87.02"/>
    <n v="383147284"/>
    <n v="383147284"/>
    <n v="100"/>
    <n v="544848698"/>
    <n v="544848698"/>
    <n v="100"/>
    <n v="538048186"/>
    <n v="533048186"/>
    <n v="99.07"/>
    <n v="607155000"/>
    <n v="0"/>
    <n v="0"/>
    <n v="2727593168"/>
    <n v="2030460881"/>
    <n v="74.44"/>
    <s v="VIGENCIA (a 30/09/2019): Durante el cuatrienio 2016 ¿ 2019, mediante la implementación de procesos formativos presenciales y virtuales a través del uso de herramientas TIC y/o metodologías participativas, se ha logrado formar a 18.984 mujeres formadas así: 2097 en 2016, 5035 en 2017, 5856 en 2018 y 5996 en 2019.  La implementación de procesos formativos presenciales y virtuales ha brindado a las mujeres una manera alternativa y creativa para reconocer sus derechos y aplicarlos en contextos reales y cotidianos. Dichos procesos acercan a las mujeres a la sociedad del conocimiento enfatizando en derechos como: una vida libre de violencias, un trabajo e ingresos en condiciones de equidad, participación y representación política.  Entre la oferta formativa se encuentra: Derechos de las mujeres: reconocimiento de la PPMyEG a través de ejercicios prácticos elementales en el uso de las herramientas TIC. Seguridad digital con mujeres adultas: uso seguro y responsable de las TIC, así como prevención de violencias contra las mujeres en los espacios digitales. Seguridad digital con niñas y adolescentes: reconocimiento de las violencias digitales y promoción de acciones de cambio en los espacios escolares. Ella Hace Historia: formación a las mujeres en el uso eficiente de plataformas virtuales de emprendimiento. Tu hoja de Vida: elaboración de perfiles laborales acorde con los estándares actuales, cualificando el acercamiento de las mujeres al mercado laboral. Yo en Digital: dirigido a mujeres de 18 a 24 años que contaron con emprendimientos en el área de la industria creativa - naranja. Mujeres super poderes: conocimiento de los derechos priorizados por las mujeres y avance en la aprehensión de herramientas digitales. Metodologías presenciales: Ejercicios de formación en la PPMyEG haciendo uso de técnicas como conversatorios, talleres de reflexión¿aprendizaje, intercambios de saberes, resignificación de escenarios, programación de computadores en trabajo con el SENA, acerc"/>
    <n v="654.39400000000001"/>
    <n v="569.41671299999996"/>
    <n v="383.14728400000001"/>
    <n v="383.14728400000001"/>
    <n v="544.84869800000001"/>
    <n v="544.84869800000001"/>
    <n v="538.04818599999999"/>
    <n v="533.04818599999999"/>
    <n v="607.15499999999997"/>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8"/>
    <n v="3"/>
    <s v="Formar 3000 Mujeres A Través De La Escuela De Formación Política"/>
    <n v="1"/>
    <s v="Suma"/>
    <n v="1"/>
    <s v="En ejecucion"/>
    <n v="1"/>
    <n v="300"/>
    <n v="305"/>
    <n v="101.67"/>
    <n v="750"/>
    <n v="1136"/>
    <n v="151.47"/>
    <n v="750"/>
    <n v="819"/>
    <n v="109.2"/>
    <n v="640"/>
    <n v="506"/>
    <n v="79.06"/>
    <n v="100"/>
    <n v="0"/>
    <n v="0"/>
    <n v="3000"/>
    <n v="2766"/>
    <n v="92.2"/>
    <n v="151856000"/>
    <n v="151856000"/>
    <n v="100"/>
    <n v="410972932"/>
    <n v="395648661"/>
    <n v="96.27"/>
    <n v="431760067"/>
    <n v="431760067"/>
    <n v="100"/>
    <n v="332844351"/>
    <n v="324521238"/>
    <n v="97.5"/>
    <n v="329844000"/>
    <n v="0"/>
    <n v="0"/>
    <n v="1657277350"/>
    <n v="1303785966"/>
    <n v="78.67"/>
    <s v="VIGENCIA (a 30/09/2019): El avance de la meta para el cuatrienio es de 2.766 mujeres formadas en la Escuela de Formación Política y Paz para las mujeres EFPP. El diseño, implementación y sostenibilidad de la como espacio para fortalecer y potenciar la participación política de las mujeres, es un logro que materializo de manera concreta un escenario de encuentro para que las mujeres cualifiquen su capacidad de incidencia en la planeación y gestión del desarrollo en escenarios locales y distritales, asimismo, para favorecer el acceso a conocimientos sobre construcción de paz. La Escuela ha incorporado metodologías participativas, y la aplicación de aprendizajes en situaciones y experiencias concretas de las mujeres. Los procesos formativos presenciales son:  a. Elegimos para transformar, formación para la identificación y aplicación de herramientas prácticas para fortalecer la toma de decisiones basadas en el conocimiento y ejercer su derecho a la participación. Mujeres formadas 892.    b. Curso Investigo, Propongo, Dialogo, formación en el conocimiento y manejo de herramientas para realizar veedurías ciudadanas con enfoque de género y énfasis en los derechos de las mujeres. Mujeres formadas 541. c. Curso Mi Voz, la Voz de Todas, formación en el manejo de herramientas prácticas que fortalezcan sus habilidades de liderazgo desde la representación política. Mujeres formadas 481. d. Curso decido para transformar, formación en el manejo de herramientas prácticas para el análisis de propuestas, toma de decisiones y ejercicio de la incidencia política. Mujeres formadas 40. e. Curso mujeres y política, formación en el manejo de herramientas prácticas para la toma decisiones políticas, la gestión local y la transformación de conflictos. Mujeres formadas 106. La oferta virtual, se ha desarrollado desde el reconocimiento de la paz, y el rol de las mujeres como constructoras de paz en sus espacios inmediatos y cotidianos. Se ofertaron dos cursos constructora de Paz y Partic"/>
    <n v="151.85599999999999"/>
    <n v="151.85599999999999"/>
    <n v="410.97293200000001"/>
    <n v="395.648661"/>
    <n v="431.76006699999999"/>
    <n v="431.76006699999999"/>
    <n v="332.84435100000002"/>
    <n v="324.52123799999998"/>
    <n v="329.84399999999999"/>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8"/>
    <n v="4"/>
    <s v="Actualizar Y Promover 1 Batería De Indicadores De Goce Efectivo De Los Derechos Por Parte  De Actores Corresponsables Con La Garantía De Los Derechos De Las Mujeres"/>
    <n v="2"/>
    <s v="Constante"/>
    <n v="1"/>
    <s v="En ejecucion"/>
    <n v="1"/>
    <n v="1"/>
    <n v="1"/>
    <n v="100"/>
    <n v="1"/>
    <n v="1"/>
    <n v="100"/>
    <n v="1"/>
    <n v="1"/>
    <n v="100"/>
    <n v="1"/>
    <n v="0.84"/>
    <n v="84"/>
    <n v="1"/>
    <n v="0"/>
    <n v="0"/>
    <s v="N/A"/>
    <s v="N/A"/>
    <s v="N/A"/>
    <n v="173500000"/>
    <n v="173151386"/>
    <n v="99.8"/>
    <n v="272272476"/>
    <n v="257853430"/>
    <n v="94.7"/>
    <n v="573917435"/>
    <n v="569157116"/>
    <n v="99.17"/>
    <n v="575066484"/>
    <n v="559819039"/>
    <n v="97.35"/>
    <n v="517229000"/>
    <n v="0"/>
    <n v="0"/>
    <n v="2111985395"/>
    <n v="1559980971"/>
    <n v="73.86"/>
    <s v="VIGENCIA (a 30/09/2019): El Observatorio de Mujeres y Equidad de Género OMEG: se ha posicionado como un espacio que proporciona información a partir de 112 indicadores y que brinda un panorama acerca del goce efectivo de derechos por parte de las mujeres y facilita información adicional de contexto sobre las condiciones y calidad de vida de las mujeres en el distrito capital.  La actualización de los indicadores incluye la caracterización e incorporación de nuevas fuentes de información para fortalecer los análisis y diagnósticos elaborados. En este sentido se avanzó en la documentación metodológica de la información y sus respectivas fuentes disponibles en el distrito, y adelantó los procesos tendientes a la actualización de su plataforma, para mejorar la experiencia de las personas usuarias de información.  Uno de los principales logros del OMEG, es contar con una batería que realiza actualizaciones permanentes de la información, ofreciendo datos robustos y confiables desde un análisis de género, derechos de las mujeres y diferencial, todo esto, para favorecer la toma de decisiones en la gestión pública y otros escenarios de incidencia política. Durante el cuatrienio, y como reto para la administración, se evidenció la necesidad de acercar los datos a la ciudadanía y el reconocimiento de la batería de indicadores por parte de actores corresponsables con la Política Pública de Mujeres y Equidad de Género en el D.C.  Para esto, se trabajó en la renovación de la batería de indicadores haciéndola más versátil para la realización de análisis internos y externos con herramientas de visualización y graficación de las realidades de las mujeres en materia de derechos en la ciudad. Asimismo, se efectuó la adaptación de herramientas cartográficas, acercamientos y asistencia técnica a entidades interesadas, difusión que contempla estrategias como cursos, charlas y presentaciones, entre otras."/>
    <n v="173.5"/>
    <n v="173.151386"/>
    <n v="272.27247599999998"/>
    <n v="257.85343"/>
    <n v="573.91743499999995"/>
    <n v="569.15711599999997"/>
    <n v="575.06648399999995"/>
    <n v="559.81903899999998"/>
    <n v="517.22900000000004"/>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8"/>
    <n v="5"/>
    <s v="Desarrollar 4 Líneas Editoriales Para La Divulgación De Conocimientos En Materia De Derechos De Las Mujeres"/>
    <n v="2"/>
    <s v="Constante"/>
    <n v="1"/>
    <s v="En ejecucion"/>
    <n v="1"/>
    <n v="4"/>
    <n v="4"/>
    <n v="100"/>
    <n v="4"/>
    <n v="4"/>
    <n v="100"/>
    <n v="4"/>
    <n v="4"/>
    <n v="100"/>
    <n v="4"/>
    <n v="3"/>
    <n v="75"/>
    <n v="4"/>
    <n v="0"/>
    <n v="0"/>
    <s v="N/A"/>
    <s v="N/A"/>
    <s v="N/A"/>
    <n v="80000000"/>
    <n v="78511101"/>
    <n v="98.14"/>
    <n v="408969158"/>
    <n v="408969158"/>
    <n v="100"/>
    <n v="399473800"/>
    <n v="399473800"/>
    <n v="100"/>
    <n v="418040979"/>
    <n v="378052367"/>
    <n v="90.43"/>
    <n v="409772000"/>
    <n v="0"/>
    <n v="0"/>
    <n v="1716255937"/>
    <n v="1265006426"/>
    <n v="73.709999999999994"/>
    <s v="VIGENCIA (a 30/09/2019): El OMEG avanzó en el posicionamiento de sus cuatro líneas editoriales identificadas como: Infografías, infomujeres, boletines y análisis de ciudad. Asimismo, incorporó notas de actualidad. Todo esto, con el objeto de favorecer la difusión y divulgación de información y conocimientos producidos en torno a la garantía de los derechos de las mujeres a través de la página web, herramienta para incorporar a la ciudadanía y otros actores en la sociedad del conocimiento.   Durante la actual administración, las visitas a la página web se han incrementado de manera considerable gracias a los procesos de producción documental y estrategias de divulgación, con un total de 63.450 visitas alcanzadas. La producción de líneas editoriales ha alcanzado un total de 181 documentos que se puede especificar en:  En total, se cuenta con el análisis, producción y publicación de 46 infografías, 34 infomujeres, 9 boletines, 4 análisis de ciudad y 88 notas de actualidad. Estas se pueden consultar en la Web del OMEG.  Cada uno de estos documentos hacen un acercamiento analítico a las realidades que viven las mujeres en el Distrito Capital respecto a los 8 derechos priorizados por la Política Pública de Mujer y Equidad de Género-PPMyEG y se estructuran respecto a los enfoques de género, derechos y diferencial. Dos de estos documentos definidos como libros de análisis de ciudad han sido primordiales para la estructura diagnóstica de la actualización de la PPMyEG y apoyar la creación de la Política Pública de Actividades Sexuales Pagadas.   De otro lado, para el plan de promoción y difusión de las líneas editoriales del OMEG se construyó un documento que expone las estrategias de promoción de las publicaciones e incluye la descripción de las estrategias e insumos necesarios para llevarlo a cabo, siendo la cualificación de la página web como la principal apuesta para contar con una herramienta más amigable, concreta, sencilla y accesible para usuarias y usuarios."/>
    <n v="80"/>
    <n v="78.511100999999996"/>
    <n v="408.96915799999999"/>
    <n v="408.96915799999999"/>
    <n v="399.47379999999998"/>
    <n v="399.47379999999998"/>
    <n v="418.04097899999999"/>
    <n v="378.052367"/>
    <n v="409.77199999999999"/>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1070"/>
    <s v="Gestión del conocimiento con enfoque de género en el Distrito Capital"/>
    <n v="38"/>
    <n v="6"/>
    <s v="Implementar 1 Estrategia De Comunicación Libre De Sexismo Y Nuevas Masculinidades"/>
    <n v="2"/>
    <s v="Constante"/>
    <n v="4"/>
    <s v="Finalizada - No continua"/>
    <n v="1"/>
    <n v="1"/>
    <n v="1"/>
    <n v="100"/>
    <n v="1"/>
    <n v="1"/>
    <n v="100"/>
    <n v="0"/>
    <n v="0"/>
    <n v="0"/>
    <n v="0"/>
    <n v="0"/>
    <n v="0"/>
    <n v="0"/>
    <n v="0"/>
    <n v="0"/>
    <s v="N/A"/>
    <s v="N/A"/>
    <s v="N/A"/>
    <n v="281250000"/>
    <n v="281220432"/>
    <n v="99.99"/>
    <n v="186876000"/>
    <n v="171657878"/>
    <n v="91.86"/>
    <n v="0"/>
    <n v="0"/>
    <n v="0"/>
    <n v="0"/>
    <n v="0"/>
    <n v="0"/>
    <n v="0"/>
    <n v="0"/>
    <n v="0"/>
    <n v="468126000"/>
    <n v="452878310"/>
    <n v="96.74"/>
    <m/>
    <n v="281.25"/>
    <n v="281.22043200000002"/>
    <n v="186.876"/>
    <n v="171.65787800000001"/>
    <n v="0"/>
    <n v="0"/>
    <n v="0"/>
    <n v="0"/>
    <n v="0"/>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5"/>
    <n v="1"/>
    <s v="Fortalecer 500 Mujeres Que Hacen Parte De Instancias De Participacion Del Nivel Distrital Y Local"/>
    <n v="2"/>
    <s v="Constante"/>
    <n v="1"/>
    <s v="En ejecucion"/>
    <n v="1"/>
    <n v="0"/>
    <n v="0"/>
    <n v="0"/>
    <n v="0"/>
    <n v="0"/>
    <n v="0"/>
    <n v="500"/>
    <n v="779"/>
    <n v="155.80000000000001"/>
    <n v="500"/>
    <n v="344"/>
    <n v="68.8"/>
    <n v="500"/>
    <n v="0"/>
    <n v="0"/>
    <s v="N/A"/>
    <s v="N/A"/>
    <s v="N/A"/>
    <n v="0"/>
    <n v="0"/>
    <n v="0"/>
    <n v="0"/>
    <n v="0"/>
    <n v="0"/>
    <n v="721959705"/>
    <n v="708383305"/>
    <n v="98.12"/>
    <n v="843820341"/>
    <n v="828968342"/>
    <n v="98.24"/>
    <n v="873962000"/>
    <n v="0"/>
    <n v="0"/>
    <n v="2439742046"/>
    <n v="1537351647"/>
    <n v="63.01"/>
    <s v="VIGENCIA (a 30/09/2019): Durante 2016 al 2019 se han desarrollado procesos de información, sensibilización y/o capacitación en el derecho a la participación y representación con equidad con el fin de cualificar el ejercicio de la participación y promover acciones de incidencia social y política en favor del posicionamiento de la agenda de los derechos humanos de las mujeres a partir del reconocimiento de sus diferencias y diversidades, así: 328 en 2016, 475 en 2017, 779 en 2018 y 344 en lo corrido de 2019. Se han vinculado mujeres: indígenas, negras/afrocolombianas, gitanas, jóvenes, adultas y mayores, sordas, con discapacidad y cuidadoras, lesbianas y bisexuales, transgénero, campesinas y rurales, habitantes de calle, así como mujeres que integran los COLMYG, el CCM-EA, lideresas de organizaciones, CLM, Consejos Locales de Discapacidad, Consejos Locales de Sabios y Sabias. Producto de estos procesos, han adquirido conocimientos en: DD.HH., PPMyEG, mecanismos de participación ciudadana, sistema político y electoral, entre otros, contribuyendo a que se reconozcan a sí mismas como sujetas de derecho y ciudadanas. Han construido agendas diferenciales para incidir desde los enfoques de derechos, género y diferencial en la formulación de instrumentos de política pública, se han generado procesos organizativos alrededor de reivindicaciones específicas. Se ha adelantado acciones de movilización y visibilización de sectores específicos de mujeres promoviendo el respeto a sus derechos y la no discriminación, ha aumentado la capacidad de interlocución con actores institucionales, sociales y comunitarios, lo que ha permitido incidir en espacios de concertación distrital y local para la asignación de presupuestos sensibles al género. Algunas participantes decidieron postularse como candidatas a las JAL, vincularse a procesos organizativos y participar en actividades de la administración distrital. Mujeres históricamente invisibilizadas, han comenzado procesos de empoderami"/>
    <n v="0"/>
    <n v="0"/>
    <n v="0"/>
    <n v="0"/>
    <n v="721.95970499999999"/>
    <n v="708.38330499999995"/>
    <n v="843.82034099999998"/>
    <n v="828.96834200000001"/>
    <n v="873.96199999999999"/>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5"/>
    <n v="2"/>
    <s v="Asistir Tecnicamente 10 Instancias De Coordinacion Y Seguimiento A Las Politicas Publicas  Poblacionales Del Distrito Capital"/>
    <n v="2"/>
    <s v="Constante"/>
    <n v="1"/>
    <s v="En ejecucion"/>
    <n v="1"/>
    <n v="0"/>
    <n v="0"/>
    <n v="0"/>
    <n v="0"/>
    <n v="0"/>
    <n v="0"/>
    <n v="10"/>
    <n v="10"/>
    <n v="100"/>
    <n v="10"/>
    <n v="10"/>
    <n v="100"/>
    <n v="10"/>
    <n v="0"/>
    <n v="0"/>
    <s v="N/A"/>
    <s v="N/A"/>
    <s v="N/A"/>
    <n v="0"/>
    <n v="0"/>
    <n v="0"/>
    <n v="0"/>
    <n v="0"/>
    <n v="0"/>
    <n v="144858368"/>
    <n v="138281968"/>
    <n v="95.46"/>
    <n v="212728225"/>
    <n v="202146225"/>
    <n v="95.03"/>
    <n v="246089000"/>
    <n v="0"/>
    <n v="0"/>
    <n v="603675593"/>
    <n v="340428193"/>
    <n v="56.39"/>
    <s v="VIGENCIA (a 30/09/2019): Durante cuatrienio se desataca: el posicionamiento de los enfoques de derechos de las mujeres, de género y diferencial, así como de derechos específicos de las mujeres en sus diferencias y diversidad a través de asistencia técnica a instancias de seguimiento y monitoreo a las políticas públicas, como: Comité de la Política Pública del Fenómeno de Habitabilidad en Calle, Consejo Consultivo de Desarrollo Rural, Comité Operativo Distrital de Infancia y Adolescencia, Mesa Distrital de Juventud, Comité Operativo de Adultez, Comité Operativo de Envejecimiento y Vejez, Consejo Distrital de Discapacidad y Comité Técnico Distrital de Discapacidad, Mesa Intersectorial de Diversidad Sexual, Consejo Consultivo y de Concertación para Pueblos Indígenas, Mesa de Gobierno Propio Embera, Comisión Consultiva de las Comunidades Negras, Afrocolombianas, Raizales y Palenqueras de Bogotá, D.C., Encuentro gitano y Encuentro raizal.  Producto del acompañamiento técnico se ha sensibilizado y orientado a servidoras y servidores de las distintas entidades acerca de la normatividad que promueve los DD.HH. de las mujeres y la incorporación del enfoque de género y diferencial en la planeación y diseño de las políticas públicas y sus planes de acción, la articulación interinstitucional y asignación de recursos para la realización de acciones en el marco de la PPMyEG y otras políticas. Dentro de las acciones a destacar han sido: la construcción de un documento sobre las necesidades en la atención a violencias específica para mujeres indígenas, el apoyo al proceso de educación flexible para mujeres gitanas, la implementación de un módulo raizal en la escuela de participación política afro, la articulación de las instituciones que hacen parte de las instancias en la implementación de las fechas conmemorativas, la incidencia en la formulación y reformulación de las Política Públicas poblacionales y sectoriales y, en la construcción de documentos de lineamiento para la ej"/>
    <n v="0"/>
    <n v="0"/>
    <n v="0"/>
    <n v="0"/>
    <n v="144.85836800000001"/>
    <n v="138.28196800000001"/>
    <n v="212.72822500000001"/>
    <n v="202.14622499999999"/>
    <n v="246.089"/>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5"/>
    <n v="3"/>
    <s v="Definir E Implementar 1 Estrategia Para Fortalecer El Consejo Consultivo De Mujeres"/>
    <n v="2"/>
    <s v="Constante"/>
    <n v="1"/>
    <s v="En ejecucion"/>
    <n v="1"/>
    <n v="0"/>
    <n v="0"/>
    <n v="0"/>
    <n v="0"/>
    <n v="0"/>
    <n v="0"/>
    <n v="1"/>
    <n v="1"/>
    <n v="100"/>
    <n v="1"/>
    <n v="0.72"/>
    <n v="72"/>
    <n v="1"/>
    <n v="0"/>
    <n v="0"/>
    <s v="N/A"/>
    <s v="N/A"/>
    <s v="N/A"/>
    <n v="0"/>
    <n v="0"/>
    <n v="0"/>
    <n v="0"/>
    <n v="0"/>
    <n v="0"/>
    <n v="222482880"/>
    <n v="208906480"/>
    <n v="93.9"/>
    <n v="241423125"/>
    <n v="230841125"/>
    <n v="95.62"/>
    <n v="238333000"/>
    <n v="0"/>
    <n v="0"/>
    <n v="702239005"/>
    <n v="439747605"/>
    <n v="62.62"/>
    <s v="VIGENCIA (a 30/09/2019): Para fortalecer la participación y la representación social y política de las mujeres en procesos organizativos e instancias locales y distritales, la Entidad durante la vigencia del ¿Plan de Desarrollo Bogotá Mejor para todos¿, construyó una estrategia para fortalecer el CCM 2016-2019,  de acuerdo con la experiencia previa de la entidad y las recomendaciones del CCM - Espacio Autónomo¿CCM EA, para lo cual se establecieron los siguientes componentes, aprobados por la instancia en el 2017, e incluidas en el plan de acción construido por la misma en el 2018 y desarrollados en el cuatrienio: 1. Jornadas de cualificación y formación. 2. Fortalecimiento a la representación política de las consultivas. 3. Apoyo técnico: sistematización de reuniones, propuestas, demandas de las consultivas, así como planeación, preparación, ejecución de actividades y seguimiento al plan de acción. 4. Gestión y suministro de elementos logísticos para el desarrollo de las actividades en el cumplimiento del plan de acción. 5. Suministro y apoyo en la elaboración y sistematización de metodologías, herramientas conceptuales, documentos técnicos necesarios para el desarrollo de encuentros distritales y locales, jornadas de formación, reflexión y discusión del CCM. 6. Formación y apoyo técnico a la comisión de comunicaciones. 7. Elecciones de las nuevas representantes de la instancia e impulso de jornadas de información para fortalecer su representación: Se realizó el proceso de elección de 24 representantes, de las 41 mujeres que integran el CCM .8. Sistematización y publicación de las experiencias del actual CCM. 9. Reconocimiento simbólico de la participación de las mujeres del CCM. Estas acciones han logrado que las mujeres amplíen sus conocimientos sobre los procesos de participación y representación. se impulsa a convertirse en multiplicadoras de saberes, la transformación de imaginarios y reconocimiento y fortalecimiento del derecho a la participación desde su"/>
    <n v="0"/>
    <n v="0"/>
    <n v="0"/>
    <n v="0"/>
    <n v="222.48287999999999"/>
    <n v="208.90647999999999"/>
    <n v="241.423125"/>
    <n v="230.84112500000001"/>
    <n v="238.333"/>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5"/>
    <n v="4"/>
    <s v="Implementar 5 Acciones Afirmativas Que Contribuyan Al Reconocimiento Y Garantia De Los Derechos De Las Mujeres Desde Las Diferencias Y La Diversidad Que Las Constituyen"/>
    <n v="1"/>
    <s v="Suma"/>
    <n v="1"/>
    <s v="En ejecucion"/>
    <n v="1"/>
    <n v="0"/>
    <n v="0"/>
    <n v="0"/>
    <n v="0"/>
    <n v="0"/>
    <n v="0"/>
    <n v="2"/>
    <n v="2"/>
    <n v="100"/>
    <n v="2"/>
    <n v="0.68"/>
    <n v="34"/>
    <n v="1"/>
    <n v="0"/>
    <n v="0"/>
    <n v="5"/>
    <n v="2.68"/>
    <n v="53.6"/>
    <n v="0"/>
    <n v="0"/>
    <n v="0"/>
    <n v="0"/>
    <n v="0"/>
    <n v="0"/>
    <n v="513774047"/>
    <n v="489253823"/>
    <n v="95.23"/>
    <n v="678596308"/>
    <n v="543514308"/>
    <n v="80.09"/>
    <n v="643694000"/>
    <n v="0"/>
    <n v="0"/>
    <n v="1836064355"/>
    <n v="1032768131"/>
    <n v="56.25"/>
    <s v="VIGENCIA (a 30/09/2019): Las Acciones Afirmativas han sido desarrolladas así: En el derecho a la participación y representación, se implementó la escuela de formación política con enfoque diferencial para mujeres indígenas y la escuela para mujeres negras/afrocolombianas. A estas escuelas se vincularon en el 2018, 55 mujeres indígenas y 50 mujeres negras/afrocolombianas y para 2019 se han vinculado 55 mujeres negras/afrocolombianas y raizales y 50 indígenas. Se ha Logrado: apropiación de conocimientos y herramientas para la exigibilidad de derechos, contribución al empoderamiento político, reconocimiento y valoración de los saberes, conocimientos y prácticas culturales propios de las comunidades y afianzamiento de la identidad étnica y cultural.  En el derecho a una cultura libre de sexismo se creó la beca &quot;Iniciativas Culturales de Mujeres Diversas para la Promoción de una Cultura Libre de Sexismo&quot;, a través del Programa Distrital de Estímulos de la Secretaria de Cultura con la Secretaría. La beca otorgó en su primera versión (2018) 10 estímulos, para organizaciones de mujeres diversas. En segunda versión (2019) se otorgan 12 estímulos, con la inclusión de mujeres raizales y mujeres privadas de la libertad. Se ha logrado: fortalecimiento de las organizaciones de mujeres diversas y generación de espacios de sensibilización de las problemáticas que viven en razón a su pertenencia étnica, orientación sexual, identidad de género, discapacidad, edad y situación socio económica, entre otras.  Así mismo, se han posicionado fechas conmemorativas significativas para las mujeres diversas mediante la realización de eventos de carácter político y cultural, de acuerdo con la diversidad de mujeres en 2018. En 2019 se han realizado 6 de las 10 fechas del Plan de Acción, dentro de las cuales se encuentran: M. Lesbianas y bisexuales, M. Negras, M. Jóvenes, M. Gitanas (2) y M. Indígenas y, M. Adultas y Mayores, con un participación total de 987 personas asistentes y 158 artista"/>
    <n v="0"/>
    <n v="0"/>
    <n v="0"/>
    <n v="0"/>
    <n v="513.774047"/>
    <n v="489.25382300000001"/>
    <n v="678.59630800000002"/>
    <n v="543.51430800000003"/>
    <n v="643.69399999999996"/>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5"/>
    <n v="5"/>
    <s v="Implementar 1 Estrategia Pedagogica Para La Promocion De Masculinidades Alternativas"/>
    <n v="2"/>
    <s v="Constante"/>
    <n v="1"/>
    <s v="En ejecucion"/>
    <n v="1"/>
    <n v="0"/>
    <n v="0"/>
    <n v="0"/>
    <n v="0"/>
    <n v="0"/>
    <n v="0"/>
    <n v="1"/>
    <n v="1"/>
    <n v="100"/>
    <n v="1"/>
    <n v="0.85"/>
    <n v="85"/>
    <n v="1"/>
    <n v="0"/>
    <n v="0"/>
    <s v="N/A"/>
    <s v="N/A"/>
    <s v="N/A"/>
    <n v="0"/>
    <n v="0"/>
    <n v="0"/>
    <n v="0"/>
    <n v="0"/>
    <n v="0"/>
    <n v="238533330"/>
    <n v="203373330"/>
    <n v="85.26"/>
    <n v="477280701"/>
    <n v="469579967"/>
    <n v="98.39"/>
    <n v="320781000"/>
    <n v="0"/>
    <n v="0"/>
    <n v="1036595031"/>
    <n v="672953297"/>
    <n v="64.92"/>
    <s v="VIGENCIA (a 30/09/2019): La estrategia pedagógica para la promoción de masculinidades alternativas está constituida por: componente pedagógico, campaña de comunicación, índice sintético de machismo en Bogotá. Así, a lo largo del cuatrienio se ha desarrollado: Propuesta conceptual y metodológica y una caja de herramientas que orienta el componente pedagógico, materializado en el desarrollo de talleres para promover modelos alternativos de masculinidad, logrando 460 talleres y vinculando a 12.661 personas, identificando la persistencia de concepciones, imaginarios y prácticas machistas y discriminatorias que están normalizadas, así como confrontar estereotipos y prejuicios de género como un paso para avanzar en la prevención de las violencias contra las mujeres. Se diseñó y se ha difundido la campaña comunicativa -Sin vergüenza- dirigida principalmente a hombres adultos, buscando promover las transformaciones socioculturales necesarias para disminuir prácticas machistas, se estima que se ha logrado llegar a 7,5 millones de personas en la ciudad a través de radio, TV y redes sociales. Se avanzó en la construcción del Índice Sintético de Machismo que buscar medir el impacto y valorar los costos del machismo en la ciudad. Para ello se establecieron 7 dimensiones de la masculinidad: riesgo y agresividad, economía del cuidado, violencias, prácticas y estilos de vida, salud sexual y reproductiva, paternidad responsable y experiencias relacionadas con el machismo en la infancia y la adolescencia, el índice se ha sustentado con diferentes entidades, expertos y expertas a través del método Delphy, previa presentación a la ciudadanía. Así mismo se finalizó el documento de la estrategia pedagógica de masculinidades alternativas, se está en la espera de la publicación de la caja de herramientas del componente pedagógico de la estrategia de promoción de masculinidades alternativas, y se encuentra en un 85% de avance en el ajuste del índice sintético de Machismo, para su poste"/>
    <n v="0"/>
    <n v="0"/>
    <n v="0"/>
    <n v="0"/>
    <n v="238.53333000000001"/>
    <n v="203.37333000000001"/>
    <n v="477.28070100000002"/>
    <n v="469.57996700000001"/>
    <n v="320.78100000000001"/>
    <n v="0"/>
  </r>
  <r>
    <n v="4069852800"/>
    <n v="5"/>
    <s v="Bogotá mejor para todos"/>
    <x v="0"/>
    <n v="2019"/>
    <s v="30/09/2019 (Terminado)"/>
    <s v="Pesos corrientes"/>
    <n v="2"/>
    <s v="Ultima Version Oficial"/>
    <n v="121"/>
    <s v="Secretaría Distrital de la Mujer"/>
    <s v="121 - SDMJ"/>
    <n v="100"/>
    <x v="10"/>
    <n v="1"/>
    <s v="1 - Pilar Igualdad de calidad de vida"/>
    <n v="12"/>
    <s v="12 - Mujeres protagonistas, activas y empoderadas en el cierre de brechas de género"/>
    <n v="0"/>
    <s v="NO APLICA"/>
    <n v="0"/>
    <s v="NO APLICA"/>
    <n v="0"/>
    <s v="NO APLICA"/>
    <n v="0"/>
    <s v="NO APLICA"/>
    <n v="0"/>
    <s v="Mujeres protagonistas, activas y empoderadas en el cierre de brechas de género"/>
    <n v="7527"/>
    <s v="Acciones con enfoque diferencial para el cierre de brechas de género"/>
    <n v="25"/>
    <n v="6"/>
    <s v="Implementar 1 Estrategia De Comunicacion Libre De Sexismo Y Nuevas Masculinidades"/>
    <n v="2"/>
    <s v="Constante"/>
    <n v="1"/>
    <s v="En ejecucion"/>
    <n v="1"/>
    <n v="0"/>
    <n v="0"/>
    <n v="0"/>
    <n v="0"/>
    <n v="0"/>
    <n v="0"/>
    <n v="1"/>
    <n v="1"/>
    <n v="100"/>
    <n v="1"/>
    <n v="0.79"/>
    <n v="79"/>
    <n v="1"/>
    <n v="0"/>
    <n v="0"/>
    <s v="N/A"/>
    <s v="N/A"/>
    <s v="N/A"/>
    <n v="0"/>
    <n v="0"/>
    <n v="0"/>
    <n v="0"/>
    <n v="0"/>
    <n v="0"/>
    <n v="908391670"/>
    <n v="842768615"/>
    <n v="92.78"/>
    <n v="326651300"/>
    <n v="318950566"/>
    <n v="97.64"/>
    <n v="457641000"/>
    <n v="0"/>
    <n v="0"/>
    <n v="1692683970"/>
    <n v="1161719181"/>
    <n v="68.63"/>
    <s v="VIGENCIA (a 30/09/2019): La estrategia de comunicación libre de sexismos y nuevas masculinidades busca transversalizar la identificación y reivindicación de derechos de las mujeres y la equidad de género, principalmente mediante la sensibilización ciudadana y de las/os funcionarias/os públicos del Distrito. Para lograr este objetivo, la Secretaría se ocupa especialmente del diseño y promoción de piezas gráficas y audiovisuales, campañas de comunicación, acompañamiento y difusión de eventos, todas manteniendo permanentemente el enfoque de género, diferencial y de derechos. En el transcurso del cuatrienio, esta estrategia se ha concentrado particularmente en aportar a la construcción de nuevas formas de nombrar, pensar, valorar y representar lo femenino y lo masculino, aportar al uso de lenguaje incluyente que permita la transformación de imaginarios, y a la deconstrucción de estereotipos hetero-patriarcales hacía unos que incorporen y valoren por igual a hombres y mujeres. Estos logros se materializan principalmente mediante el despliegue de estrategias de divulgación en redes sociales (Facebook, Twitter, YouTube), actualización de contenidos en la página web institucional, cubrimiento de eventos, celebración de talleres de sensibilización y la formulación y puesta en marcha de campañas de sensibilización. Destacamos los siguientes logros: 1.Diseño y desarrollo de las campañas: El machismo mata, Te reto a moverte, Mujeres iguales en derechos, Sin Vergüenza, Nos Queremos Vivas, y Las Mujeres en Bogotá Tejemos Cambios 2.Divulgación del diseño y desarrollo de la fase de agenda pública de la PPMYEG 3.Promoción de las acciones de las CIOM y de la Línea Púrpura 4.Difusión de la Ruta Única de Atención en casos de violencias contra las mujeres 5.Difusión de servicios 6.Publicaciones en redes sociales 22.519 (Twitter-16.466, Facebook-6.053). 7.Seguidores en la cuenta institucional de Twitter 13.835, y 20.344 en Facebook a la fecha."/>
    <n v="0"/>
    <n v="0"/>
    <n v="0"/>
    <n v="0"/>
    <n v="908.39166999999998"/>
    <n v="842.76861499999995"/>
    <n v="326.65129999999999"/>
    <n v="318.95056599999998"/>
    <n v="457.64100000000002"/>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1"/>
    <s v="Atender 29000 Mujeres Víctimas De Violencias A Través De La Oferta Institucional De La Sdmujer"/>
    <n v="1"/>
    <s v="Suma"/>
    <n v="1"/>
    <s v="En ejecucion"/>
    <n v="1"/>
    <n v="2267"/>
    <n v="1969"/>
    <n v="86.85"/>
    <n v="4098"/>
    <n v="7725"/>
    <n v="188.51"/>
    <n v="7725"/>
    <n v="9485"/>
    <n v="122.78"/>
    <n v="7725"/>
    <n v="6509"/>
    <n v="84.26"/>
    <n v="2096"/>
    <n v="0"/>
    <n v="0"/>
    <n v="29000"/>
    <n v="25688"/>
    <n v="88.58"/>
    <n v="202615336"/>
    <n v="149920381"/>
    <n v="73.989999999999995"/>
    <n v="966506461"/>
    <n v="947706460"/>
    <n v="98.05"/>
    <n v="622314782"/>
    <n v="595432953"/>
    <n v="95.68"/>
    <n v="616950000"/>
    <n v="614950000"/>
    <n v="99.68"/>
    <n v="778156000"/>
    <n v="0"/>
    <n v="0"/>
    <n v="3186542579"/>
    <n v="2308009794"/>
    <n v="72.430000000000007"/>
    <m/>
    <n v="202.61533600000001"/>
    <n v="149.92038099999999"/>
    <n v="966.50646099999994"/>
    <n v="947.70645999999999"/>
    <n v="622.31478200000004"/>
    <n v="595.432953"/>
    <n v="616.95000000000005"/>
    <n v="614.95000000000005"/>
    <n v="778.15599999999995"/>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2"/>
    <s v="Capacitar 14000 Servidoras Y Servidores Profesionales En Derecho En Temáticas De Mujer Y Género"/>
    <n v="1"/>
    <s v="Suma"/>
    <n v="1"/>
    <s v="En ejecucion"/>
    <n v="1"/>
    <n v="100"/>
    <n v="89"/>
    <n v="89"/>
    <n v="1611"/>
    <n v="75"/>
    <n v="4.66"/>
    <n v="2300"/>
    <n v="270"/>
    <n v="11.74"/>
    <n v="13566"/>
    <n v="11901"/>
    <n v="87.73"/>
    <n v="0"/>
    <n v="0"/>
    <n v="0"/>
    <n v="14000"/>
    <n v="12335"/>
    <n v="88.11"/>
    <n v="17537951"/>
    <n v="14400000"/>
    <n v="82.1"/>
    <n v="370766443"/>
    <n v="370766443"/>
    <n v="100"/>
    <n v="171074232"/>
    <n v="169458933"/>
    <n v="99.06"/>
    <n v="246555000"/>
    <n v="246555000"/>
    <n v="100"/>
    <n v="0"/>
    <n v="0"/>
    <n v="0"/>
    <n v="805933626"/>
    <n v="801180376"/>
    <n v="99.41"/>
    <m/>
    <n v="17.537951"/>
    <n v="14.4"/>
    <n v="370.76644299999998"/>
    <n v="370.76644299999998"/>
    <n v="171.07423199999999"/>
    <n v="169.458933"/>
    <n v="246.55500000000001"/>
    <n v="246.55500000000001"/>
    <n v="0"/>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3"/>
    <s v="Implementar 1 Proceso De Fortalecimiento De Capacidades De Servidores Y Servidoras Con Responsabilidades En La Garantía Del Derecho De Las Mujeres A Una Vida Libre De Violencias Y Lucha Contra El Machismo"/>
    <n v="2"/>
    <s v="Constante"/>
    <n v="1"/>
    <s v="En ejecucion"/>
    <n v="1"/>
    <n v="1"/>
    <n v="1"/>
    <n v="100"/>
    <n v="1"/>
    <n v="1"/>
    <n v="100"/>
    <n v="1"/>
    <n v="1"/>
    <n v="100"/>
    <n v="1"/>
    <n v="0.75"/>
    <n v="75"/>
    <n v="1"/>
    <n v="0"/>
    <n v="0"/>
    <s v="N/A"/>
    <s v="N/A"/>
    <s v="N/A"/>
    <n v="177698093"/>
    <n v="174019933"/>
    <n v="97.93"/>
    <n v="235853500"/>
    <n v="235853500"/>
    <n v="100"/>
    <n v="238118494"/>
    <n v="236998493"/>
    <n v="99.53"/>
    <n v="126355834"/>
    <n v="126355834"/>
    <n v="100"/>
    <n v="117000000"/>
    <n v="0"/>
    <n v="0"/>
    <n v="895025921"/>
    <n v="773227760"/>
    <n v="86.39"/>
    <m/>
    <n v="177.698093"/>
    <n v="174.01993300000001"/>
    <n v="235.8535"/>
    <n v="235.8535"/>
    <n v="238.118494"/>
    <n v="236.998493"/>
    <n v="126.355834"/>
    <n v="126.355834"/>
    <n v="117"/>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4"/>
    <s v="Brindar 1 Lineamiento Técnico En La Formación Del 100% De Los Servidores Y Servidoras De Entidades Distritales Con Competencia En Prevención, Investigación, Judicialización, Sanción Y Reparación De Todas Las Formas De Violencia Contra Las Mujeres."/>
    <n v="2"/>
    <s v="Constante"/>
    <n v="1"/>
    <s v="En ejecucion"/>
    <n v="1"/>
    <n v="1"/>
    <n v="1"/>
    <n v="100"/>
    <n v="1"/>
    <n v="0.76"/>
    <n v="76"/>
    <n v="1"/>
    <n v="1"/>
    <n v="100"/>
    <n v="1"/>
    <n v="0.72"/>
    <n v="72"/>
    <n v="1"/>
    <n v="0"/>
    <n v="0"/>
    <s v="N/A"/>
    <s v="N/A"/>
    <s v="N/A"/>
    <n v="49217500"/>
    <n v="49217500"/>
    <n v="100"/>
    <n v="25208000"/>
    <n v="25208000"/>
    <n v="100"/>
    <n v="67801500"/>
    <n v="66681499"/>
    <n v="98.35"/>
    <n v="60905834"/>
    <n v="60905834"/>
    <n v="100"/>
    <n v="99000000"/>
    <n v="0"/>
    <n v="0"/>
    <n v="302132834"/>
    <n v="202012833"/>
    <n v="66.86"/>
    <m/>
    <n v="49.217500000000001"/>
    <n v="49.217500000000001"/>
    <n v="25.207999999999998"/>
    <n v="25.207999999999998"/>
    <n v="67.801500000000004"/>
    <n v="66.681499000000002"/>
    <n v="60.905833999999999"/>
    <n v="60.905833999999999"/>
    <n v="99"/>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5"/>
    <s v="Realizar 1 Proceso De Fortalecimiento Y Seguimiento A La Implementación Del Sofia"/>
    <n v="2"/>
    <s v="Constante"/>
    <n v="1"/>
    <s v="En ejecucion"/>
    <n v="1"/>
    <n v="1"/>
    <n v="1"/>
    <n v="100"/>
    <n v="1"/>
    <n v="1"/>
    <n v="100"/>
    <n v="1"/>
    <n v="1"/>
    <n v="100"/>
    <n v="1"/>
    <n v="0.73"/>
    <n v="73"/>
    <n v="1"/>
    <n v="0"/>
    <n v="0"/>
    <s v="N/A"/>
    <s v="N/A"/>
    <s v="N/A"/>
    <n v="152303831"/>
    <n v="148263831"/>
    <n v="97.35"/>
    <n v="317600902"/>
    <n v="307600902"/>
    <n v="96.85"/>
    <n v="394313342"/>
    <n v="394313342"/>
    <n v="100"/>
    <n v="523558914"/>
    <n v="523375582"/>
    <n v="99.97"/>
    <n v="625713000"/>
    <n v="0"/>
    <n v="0"/>
    <n v="2013489989"/>
    <n v="1373553657"/>
    <n v="68.22"/>
    <m/>
    <n v="152.303831"/>
    <n v="148.26383100000001"/>
    <n v="317.60090200000002"/>
    <n v="307.60090200000002"/>
    <n v="394.31334199999998"/>
    <n v="394.31334199999998"/>
    <n v="523.55891399999996"/>
    <n v="523.37558200000001"/>
    <n v="625.71299999999997"/>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6"/>
    <s v="Realizar 50000 Atenciones A Mujeres A Través De La Línea Púrpura"/>
    <n v="1"/>
    <s v="Suma"/>
    <n v="1"/>
    <s v="En ejecucion"/>
    <n v="1"/>
    <n v="6250"/>
    <n v="3035"/>
    <n v="48.56"/>
    <n v="11285"/>
    <n v="13119"/>
    <n v="116.25"/>
    <n v="14540"/>
    <n v="16112"/>
    <n v="110.81"/>
    <n v="14540"/>
    <n v="10742"/>
    <n v="73.88"/>
    <n v="3194"/>
    <n v="0"/>
    <n v="0"/>
    <n v="50000"/>
    <n v="43008"/>
    <n v="86.02"/>
    <n v="114694000"/>
    <n v="113800000"/>
    <n v="99.22"/>
    <n v="329024333"/>
    <n v="329024333"/>
    <n v="100"/>
    <n v="475336112"/>
    <n v="475336112"/>
    <n v="100"/>
    <n v="444829077"/>
    <n v="443234006"/>
    <n v="99.64"/>
    <n v="2078000000"/>
    <n v="0"/>
    <n v="0"/>
    <n v="3441883522"/>
    <n v="1361394451"/>
    <n v="39.549999999999997"/>
    <m/>
    <n v="114.694"/>
    <n v="113.8"/>
    <n v="329.02433300000001"/>
    <n v="329.02433300000001"/>
    <n v="475.33611200000001"/>
    <n v="475.33611200000001"/>
    <n v="444.82907699999998"/>
    <n v="443.23400600000002"/>
    <n v="2078"/>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7"/>
    <s v="Proteger 4450 Personas (Mujeres Víctimas De Violencia Y Personas A Cargo) A Través De Casas Refugio, De Manera Integral"/>
    <n v="1"/>
    <s v="Suma"/>
    <n v="1"/>
    <s v="En ejecucion"/>
    <n v="1"/>
    <n v="400"/>
    <n v="448"/>
    <n v="112"/>
    <n v="752"/>
    <n v="1261"/>
    <n v="167.69"/>
    <n v="1100"/>
    <n v="1038"/>
    <n v="94.36"/>
    <n v="1100"/>
    <n v="794"/>
    <n v="72.180000000000007"/>
    <n v="603"/>
    <n v="0"/>
    <n v="0"/>
    <n v="4450"/>
    <n v="3541"/>
    <n v="79.569999999999993"/>
    <n v="4108468320"/>
    <n v="4093870271"/>
    <n v="99.64"/>
    <n v="6233154899"/>
    <n v="5841005615"/>
    <n v="93.71"/>
    <n v="8716886269"/>
    <n v="8716878251"/>
    <n v="100"/>
    <n v="9233867007"/>
    <n v="9210559067"/>
    <n v="99.75"/>
    <n v="9807852000"/>
    <n v="0"/>
    <n v="0"/>
    <n v="38100228495"/>
    <n v="27862313204"/>
    <n v="73.13"/>
    <m/>
    <n v="4108.4683199999999"/>
    <n v="4093.8702709999998"/>
    <n v="6233.1548990000001"/>
    <n v="5841.005615"/>
    <n v="8716.8862690000005"/>
    <n v="8716.8782510000001"/>
    <n v="9233.8670070000007"/>
    <n v="9210.5590670000001"/>
    <n v="9807.8520000000008"/>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8"/>
    <s v="Realizar 5241 Orientaciones Y Asesorías Jurídicas A Través De Escenarios De Fiscalías (Capif, Cavif Y Caivas) Y Casas De Justicia"/>
    <n v="1"/>
    <s v="Suma"/>
    <n v="4"/>
    <s v="Finalizada - No continua"/>
    <n v="1"/>
    <n v="1875"/>
    <n v="1468"/>
    <n v="78.290000000000006"/>
    <n v="3353"/>
    <n v="3773"/>
    <n v="112.53"/>
    <n v="0"/>
    <n v="0"/>
    <n v="0"/>
    <n v="0"/>
    <n v="0"/>
    <n v="0"/>
    <n v="0"/>
    <n v="0"/>
    <n v="0"/>
    <n v="5241"/>
    <n v="5241"/>
    <n v="100"/>
    <n v="163128332"/>
    <n v="161571665"/>
    <n v="99.04"/>
    <n v="369795000"/>
    <n v="369795000"/>
    <n v="100"/>
    <n v="0"/>
    <n v="0"/>
    <n v="0"/>
    <n v="0"/>
    <n v="0"/>
    <n v="0"/>
    <n v="0"/>
    <n v="0"/>
    <n v="0"/>
    <n v="532923332"/>
    <n v="531366665"/>
    <n v="99.71"/>
    <m/>
    <n v="163.128332"/>
    <n v="161.571665"/>
    <n v="369.79500000000002"/>
    <n v="369.79500000000002"/>
    <n v="0"/>
    <n v="0"/>
    <n v="0"/>
    <n v="0"/>
    <n v="0"/>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9"/>
    <s v="Representar 327 Casos Jurídicamente, De Violencias Contra Las Mujeres En El Distrito Capital"/>
    <n v="1"/>
    <s v="Suma"/>
    <n v="4"/>
    <s v="Finalizada - No continua"/>
    <n v="1"/>
    <n v="125"/>
    <n v="95"/>
    <n v="76"/>
    <n v="179"/>
    <n v="232"/>
    <n v="129.61000000000001"/>
    <n v="0"/>
    <n v="0"/>
    <n v="0"/>
    <n v="0"/>
    <n v="0"/>
    <n v="0"/>
    <n v="0"/>
    <n v="0"/>
    <n v="0"/>
    <n v="327"/>
    <n v="327"/>
    <n v="100"/>
    <n v="512246672"/>
    <n v="511981672"/>
    <n v="99.95"/>
    <n v="955365475"/>
    <n v="949972976"/>
    <n v="99.43"/>
    <n v="0"/>
    <n v="0"/>
    <n v="0"/>
    <n v="0"/>
    <n v="0"/>
    <n v="0"/>
    <n v="0"/>
    <n v="0"/>
    <n v="0"/>
    <n v="1467612147"/>
    <n v="1461954648"/>
    <n v="99.61"/>
    <m/>
    <n v="512.24667199999999"/>
    <n v="511.981672"/>
    <n v="955.36547499999995"/>
    <n v="949.97297600000002"/>
    <n v="0"/>
    <n v="0"/>
    <n v="0"/>
    <n v="0"/>
    <n v="0"/>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10"/>
    <s v="Diseñar E Implementar 1 Protocolo De Atención A Mujeres Víctimas De Violencias En El Sistema Transmilenio"/>
    <n v="2"/>
    <s v="Constante"/>
    <n v="1"/>
    <s v="En ejecucion"/>
    <n v="1"/>
    <n v="0"/>
    <n v="0"/>
    <n v="0"/>
    <n v="1"/>
    <n v="1"/>
    <n v="100"/>
    <n v="1"/>
    <n v="1"/>
    <n v="100"/>
    <n v="1"/>
    <n v="0.8"/>
    <n v="80"/>
    <n v="1"/>
    <n v="0"/>
    <n v="0"/>
    <s v="N/A"/>
    <s v="N/A"/>
    <s v="N/A"/>
    <n v="0"/>
    <n v="0"/>
    <n v="0"/>
    <n v="97766666"/>
    <n v="26166666"/>
    <n v="26.77"/>
    <n v="86461732"/>
    <n v="86461281"/>
    <n v="100"/>
    <n v="49812000"/>
    <n v="47849702"/>
    <n v="96.07"/>
    <n v="63250000"/>
    <n v="0"/>
    <n v="0"/>
    <n v="297290398"/>
    <n v="160477649"/>
    <n v="53.98"/>
    <m/>
    <n v="0"/>
    <n v="0"/>
    <n v="97.766666000000001"/>
    <n v="26.166665999999999"/>
    <n v="86.461731999999998"/>
    <n v="86.461281"/>
    <n v="49.811999999999998"/>
    <n v="47.849702000000001"/>
    <n v="63.25"/>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11"/>
    <s v="Sesionar 20 Consejos Locales De Seguridad Para Las Mujeres De Manera Continua."/>
    <n v="2"/>
    <s v="Constante"/>
    <n v="1"/>
    <s v="En ejecucion"/>
    <n v="1"/>
    <n v="20"/>
    <n v="20"/>
    <n v="100"/>
    <n v="20"/>
    <n v="20"/>
    <n v="100"/>
    <n v="20"/>
    <n v="20"/>
    <n v="100"/>
    <n v="20"/>
    <n v="20"/>
    <n v="100"/>
    <n v="20"/>
    <n v="0"/>
    <n v="0"/>
    <s v="N/A"/>
    <s v="N/A"/>
    <s v="N/A"/>
    <n v="153559120"/>
    <n v="151752700"/>
    <n v="98.82"/>
    <n v="55825000"/>
    <n v="55825000"/>
    <n v="100"/>
    <n v="470368813"/>
    <n v="465530539"/>
    <n v="98.97"/>
    <n v="506625000"/>
    <n v="491225000"/>
    <n v="96.96"/>
    <n v="587375000"/>
    <n v="0"/>
    <n v="0"/>
    <n v="1773752933"/>
    <n v="1164333239"/>
    <n v="65.64"/>
    <m/>
    <n v="153.55912000000001"/>
    <n v="151.7527"/>
    <n v="55.825000000000003"/>
    <n v="55.825000000000003"/>
    <n v="470.36881299999999"/>
    <n v="465.53053899999998"/>
    <n v="506.625"/>
    <n v="491.22500000000002"/>
    <n v="587.375"/>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12"/>
    <s v="Implementar 20 Planes Locales De Seguridad Para Las Mujeres A Través De La Dinamización De Acciones"/>
    <n v="2"/>
    <s v="Constante"/>
    <n v="1"/>
    <s v="En ejecucion"/>
    <n v="1"/>
    <n v="20"/>
    <n v="20"/>
    <n v="100"/>
    <n v="20"/>
    <n v="20"/>
    <n v="100"/>
    <n v="20"/>
    <n v="20"/>
    <n v="100"/>
    <n v="20"/>
    <n v="20"/>
    <n v="100"/>
    <n v="20"/>
    <n v="0"/>
    <n v="0"/>
    <s v="N/A"/>
    <s v="N/A"/>
    <s v="N/A"/>
    <n v="153559120"/>
    <n v="151752700"/>
    <n v="98.82"/>
    <n v="608314796"/>
    <n v="608314796"/>
    <n v="100"/>
    <n v="470369453"/>
    <n v="465530729"/>
    <n v="98.97"/>
    <n v="506625000"/>
    <n v="491225000"/>
    <n v="96.96"/>
    <n v="587375000"/>
    <n v="0"/>
    <n v="0"/>
    <n v="2326243369"/>
    <n v="1716823225"/>
    <n v="73.8"/>
    <m/>
    <n v="153.55912000000001"/>
    <n v="151.7527"/>
    <n v="608.314796"/>
    <n v="608.314796"/>
    <n v="470.36945300000002"/>
    <n v="465.53072900000001"/>
    <n v="506.625"/>
    <n v="491.22500000000002"/>
    <n v="587.375"/>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14"/>
    <s v="Operar 1 Sistema Integrado De Medición Oficial De Las Violencias Contra Las Mujeres En El D.C."/>
    <n v="2"/>
    <s v="Constante"/>
    <n v="1"/>
    <s v="En ejecucion"/>
    <n v="1"/>
    <n v="0"/>
    <n v="0"/>
    <n v="0"/>
    <n v="1"/>
    <n v="0.75"/>
    <n v="75"/>
    <n v="1"/>
    <n v="1"/>
    <n v="100"/>
    <n v="1"/>
    <n v="0.63"/>
    <n v="63"/>
    <n v="1"/>
    <n v="0"/>
    <n v="0"/>
    <s v="N/A"/>
    <s v="N/A"/>
    <s v="N/A"/>
    <n v="0"/>
    <n v="0"/>
    <n v="0"/>
    <n v="411553987"/>
    <n v="151053987"/>
    <n v="36.700000000000003"/>
    <n v="238480000"/>
    <n v="238480000"/>
    <n v="100"/>
    <n v="226916334"/>
    <n v="224047534"/>
    <n v="98.74"/>
    <n v="291500000"/>
    <n v="0"/>
    <n v="0"/>
    <n v="1168450321"/>
    <n v="613581521"/>
    <n v="52.51"/>
    <m/>
    <n v="0"/>
    <n v="0"/>
    <n v="411.55398700000001"/>
    <n v="151.05398700000001"/>
    <n v="238.48"/>
    <n v="238.48"/>
    <n v="226.91633400000001"/>
    <n v="224.04753400000001"/>
    <n v="291.5"/>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1068"/>
    <s v="Bogotá territorio seguro y sin violencias contra las mujeres"/>
    <n v="48"/>
    <n v="15"/>
    <s v="Diseñar E Implementar 1 Campaña De Prevención De Las Violencias Ejercidas En El Espacio Público Contra Las Mujeres En Su Diversidad"/>
    <n v="2"/>
    <s v="Constante"/>
    <n v="1"/>
    <s v="En ejecucion"/>
    <n v="1"/>
    <n v="1"/>
    <n v="1"/>
    <n v="100"/>
    <n v="1"/>
    <n v="0.45"/>
    <n v="45"/>
    <n v="1"/>
    <n v="0.5"/>
    <n v="50"/>
    <n v="1"/>
    <n v="0.62"/>
    <n v="62"/>
    <n v="1"/>
    <n v="0"/>
    <n v="0"/>
    <s v="N/A"/>
    <s v="N/A"/>
    <s v="N/A"/>
    <n v="11960000"/>
    <n v="11960000"/>
    <n v="100"/>
    <n v="223264538"/>
    <n v="23466664"/>
    <n v="10.51"/>
    <n v="22000000"/>
    <n v="22000000"/>
    <n v="100"/>
    <n v="0"/>
    <n v="0"/>
    <n v="0"/>
    <n v="0"/>
    <n v="0"/>
    <n v="0"/>
    <n v="257224538"/>
    <n v="57426664"/>
    <n v="22.33"/>
    <m/>
    <n v="11.96"/>
    <n v="11.96"/>
    <n v="223.26453799999999"/>
    <n v="23.466664000000002"/>
    <n v="22"/>
    <n v="22"/>
    <n v="0"/>
    <n v="0"/>
    <n v="0"/>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7531"/>
    <s v="Fortalecimiento de la Estrategia Justicia de Género"/>
    <n v="22"/>
    <n v="1"/>
    <s v="Realizar 38759 Orientaciones Y Asesorías Jurídicas A Través De Escenarios De Fiscalías (Capif, Cavif Y Caivas) Y Casas De Justicia"/>
    <n v="1"/>
    <s v="Suma"/>
    <n v="1"/>
    <s v="En ejecucion"/>
    <n v="1"/>
    <n v="0"/>
    <n v="0"/>
    <n v="0"/>
    <n v="0"/>
    <n v="0"/>
    <n v="0"/>
    <n v="9639"/>
    <n v="13646"/>
    <n v="141.57"/>
    <n v="22372"/>
    <n v="17151"/>
    <n v="76.66"/>
    <n v="2741"/>
    <n v="0"/>
    <n v="0"/>
    <n v="38759"/>
    <n v="30797"/>
    <n v="79.459999999999994"/>
    <n v="0"/>
    <n v="0"/>
    <n v="0"/>
    <n v="0"/>
    <n v="0"/>
    <n v="0"/>
    <n v="1461780189"/>
    <n v="1431942726"/>
    <n v="97.96"/>
    <n v="1748350162"/>
    <n v="1725828251"/>
    <n v="98.71"/>
    <n v="2151049000"/>
    <n v="0"/>
    <n v="0"/>
    <n v="5361179351"/>
    <n v="3157770977"/>
    <n v="58.9"/>
    <m/>
    <n v="0"/>
    <n v="0"/>
    <n v="0"/>
    <n v="0"/>
    <n v="1461.7801890000001"/>
    <n v="1431.942726"/>
    <n v="1748.350162"/>
    <n v="1725.8282509999999"/>
    <n v="2151.049"/>
    <n v="0"/>
  </r>
  <r>
    <n v="4069852800"/>
    <n v="5"/>
    <s v="Bogotá mejor para todos"/>
    <x v="0"/>
    <n v="2019"/>
    <s v="30/09/2019 (Terminado)"/>
    <s v="Pesos corrientes"/>
    <n v="2"/>
    <s v="Ultima Version Oficial"/>
    <n v="121"/>
    <s v="Secretaría Distrital de la Mujer"/>
    <s v="121 - SDMJ"/>
    <n v="100"/>
    <x v="10"/>
    <n v="3"/>
    <s v="3 - Pilar Construcción de comunidad y cultura ciudadana"/>
    <n v="20"/>
    <s v="20 - Fortalecimiento del Sistema de Protección Integral a Mujeres Víctimas de Violencia - SOFIA"/>
    <n v="0"/>
    <s v="NO APLICA"/>
    <n v="0"/>
    <s v="NO APLICA"/>
    <n v="0"/>
    <s v="NO APLICA"/>
    <n v="0"/>
    <s v="NO APLICA"/>
    <n v="0"/>
    <s v="Fortalecimiento del Sistema de Protección Integral a Mujeres Víctimas de Violencia - SOFIA"/>
    <n v="7531"/>
    <s v="Fortalecimiento de la Estrategia Justicia de Género"/>
    <n v="22"/>
    <n v="2"/>
    <s v="Representar 973 Casos De Violencias Contra Las Mujeres En El Distrito Capital"/>
    <n v="1"/>
    <s v="Suma"/>
    <n v="1"/>
    <s v="En ejecucion"/>
    <n v="1"/>
    <n v="0"/>
    <n v="0"/>
    <n v="0"/>
    <n v="0"/>
    <n v="0"/>
    <n v="0"/>
    <n v="348"/>
    <n v="509"/>
    <n v="146.26"/>
    <n v="388"/>
    <n v="289"/>
    <n v="74.48"/>
    <n v="76"/>
    <n v="0"/>
    <n v="0"/>
    <n v="973"/>
    <n v="798"/>
    <n v="82.01"/>
    <n v="0"/>
    <n v="0"/>
    <n v="0"/>
    <n v="0"/>
    <n v="0"/>
    <n v="0"/>
    <n v="1652035811"/>
    <n v="1640418811"/>
    <n v="99.3"/>
    <n v="1558649838"/>
    <n v="1507164271"/>
    <n v="96.7"/>
    <n v="1962230000"/>
    <n v="0"/>
    <n v="0"/>
    <n v="5172915649"/>
    <n v="3147583082"/>
    <n v="60.85"/>
    <m/>
    <n v="0"/>
    <n v="0"/>
    <n v="0"/>
    <n v="0"/>
    <n v="1652.035811"/>
    <n v="1640.418811"/>
    <n v="1558.649838"/>
    <n v="1507.1642710000001"/>
    <n v="1962.23"/>
    <n v="0"/>
  </r>
  <r>
    <n v="4069852800"/>
    <n v="5"/>
    <s v="Bogotá mejor para todos"/>
    <x v="0"/>
    <n v="2019"/>
    <s v="30/09/2019 (Terminado)"/>
    <s v="Pesos corrientes"/>
    <n v="2"/>
    <s v="Ultima Version Oficial"/>
    <n v="121"/>
    <s v="Secretaría Distrital de la Mujer"/>
    <s v="121 - SDMJ"/>
    <n v="100"/>
    <x v="1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1"/>
    <s v="Fortalecimiento institucional de la SDMujer"/>
    <n v="35"/>
    <n v="1"/>
    <s v="Diseñar E Implementar .7 Estrategia Para La Apropiación Y Sostenibilidad Del Sig"/>
    <n v="1"/>
    <s v="Suma"/>
    <n v="1"/>
    <s v="En ejecucion"/>
    <n v="1"/>
    <n v="0.1"/>
    <n v="0.1"/>
    <n v="100"/>
    <n v="0.2"/>
    <n v="0.2"/>
    <n v="100"/>
    <n v="0.4"/>
    <n v="0.4"/>
    <n v="100"/>
    <n v="0"/>
    <n v="0"/>
    <n v="0"/>
    <n v="0"/>
    <n v="0"/>
    <n v="0"/>
    <n v="0.7"/>
    <n v="0.7"/>
    <n v="100"/>
    <n v="116584919"/>
    <n v="94557632"/>
    <n v="81.11"/>
    <n v="589074504"/>
    <n v="566508594"/>
    <n v="96.17"/>
    <n v="833359734"/>
    <n v="833359734"/>
    <n v="100"/>
    <n v="0"/>
    <n v="0"/>
    <n v="0"/>
    <n v="0"/>
    <n v="0"/>
    <n v="0"/>
    <n v="1539019157"/>
    <n v="1494425960"/>
    <n v="97.1"/>
    <s v="RESERVAS (a 30/09/2019): Se constituyeron reservas por concepto de prestación de servicios profesionales y de apoyo, lo anterior, con el fin de garantizar los diferentes servicios transversales en la entidad, en otras, se llevaron a cabo la realización y presentación de informes de cierre de vigencia, revisión y presentación de instrumentos de planeació, planeación vigencia 2019, apoyo logístico dialogos ciudadanos."/>
    <n v="116.584919"/>
    <n v="94.557631999999998"/>
    <n v="589.07450400000005"/>
    <n v="566.50859400000002"/>
    <n v="833.359734"/>
    <n v="833.359734"/>
    <n v="0"/>
    <n v="0"/>
    <n v="0"/>
    <n v="0"/>
  </r>
  <r>
    <n v="4069852800"/>
    <n v="5"/>
    <s v="Bogotá mejor para todos"/>
    <x v="0"/>
    <n v="2019"/>
    <s v="30/09/2019 (Terminado)"/>
    <s v="Pesos corrientes"/>
    <n v="2"/>
    <s v="Ultima Version Oficial"/>
    <n v="121"/>
    <s v="Secretaría Distrital de la Mujer"/>
    <s v="121 - SDMJ"/>
    <n v="100"/>
    <x v="1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1"/>
    <s v="Fortalecimiento institucional de la SDMujer"/>
    <n v="35"/>
    <n v="3"/>
    <s v="Apropiar E Implementar En Un 80 El Subsistema De Gestion Documental"/>
    <n v="3"/>
    <s v="Creciente"/>
    <n v="1"/>
    <s v="En ejecucion"/>
    <n v="1"/>
    <n v="5"/>
    <n v="5"/>
    <n v="100"/>
    <n v="20"/>
    <n v="20"/>
    <n v="100"/>
    <n v="35"/>
    <n v="34"/>
    <n v="97.14"/>
    <n v="65"/>
    <n v="60"/>
    <n v="92.31"/>
    <n v="80"/>
    <n v="0"/>
    <n v="0"/>
    <s v="N/A"/>
    <s v="N/A"/>
    <s v="N/A"/>
    <n v="56798266"/>
    <n v="18230666"/>
    <n v="32.1"/>
    <n v="78496793"/>
    <n v="70361650"/>
    <n v="89.63"/>
    <n v="655290666"/>
    <n v="475100870"/>
    <n v="72.5"/>
    <n v="548461614"/>
    <n v="531266898"/>
    <n v="96.87"/>
    <n v="549400000"/>
    <n v="0"/>
    <n v="0"/>
    <n v="1888447339"/>
    <n v="1094960084"/>
    <n v="57.98"/>
    <s v="VIGENCIA (a 30/09/2019): Para el cuatrienio 2016-2019 se obtuvieron los siguientes avances: En la vigencia 2019 como resultado de la visita de seguimiento a la implementación de la Gestión Documental de la Entidad, pasamos de tener una calificación de 3.1 en la vigencia 2015 a 8.1, como resultado de la implementación del  Plan de Mejora. Se obtiene la convalidación de la Tabla de Retención Documental, mediante Acuerdo 001 de abril de 2018 emitido por el Consejo Distrital de Archivos, y se da inicio a su implementación. A la fecha se han intervenido 512,18 metros lineales de 600 metros producidos a la fecha,  a su vez se actualiza el Programa de Gestión Documental en cumplimiento a la Estrategia IGA+10 de la Secretaría General de la Alcaldía Mayor, así como la elaboración y aprobación en Comité del Sistema de Gestión de los Instrumentos Archivísticos Banco Terminológico, Modelo de Requisitos para la Gestión de Documentos Electrónicos, Tablas de Control de Acceso y el Sistema Integrado de Conservación SIC. Se actualizan los Instrumentos Activos de Información e Índice de Información clasificada y Reservada en cumplimiento a los dispuesto en la Ley 1712 de 2014.  Con lo anterior, la Entidad da cumplimiento a los principios y proceso enmarcados en la Ley 594 de 2000, Ley General de Archivos y los lineamientos técnicos enmarcados en por el Archivo General de la Nación -AGN y la Dirección Distrital de Archivo de Bogotá de la Secretaría General, con lo cual se da continuidad a la construcción de las herramientas,  y procesos de aprobación, adopción e implementación  para la conservación del patrimonio documental del Distrito con el fin de que los archivos, sean garantes de los derechos ciudadanos y herramienta de la transparencia de la gestión pública en el marco del  buen gobierno."/>
    <n v="56.798265999999998"/>
    <n v="18.230665999999999"/>
    <n v="78.496792999999997"/>
    <n v="70.361649999999997"/>
    <n v="655.29066599999999"/>
    <n v="475.10086999999999"/>
    <n v="548.46161400000005"/>
    <n v="531.26689799999997"/>
    <n v="549.4"/>
    <n v="0"/>
  </r>
  <r>
    <n v="4069852800"/>
    <n v="5"/>
    <s v="Bogotá mejor para todos"/>
    <x v="0"/>
    <n v="2019"/>
    <s v="30/09/2019 (Terminado)"/>
    <s v="Pesos corrientes"/>
    <n v="2"/>
    <s v="Ultima Version Oficial"/>
    <n v="121"/>
    <s v="Secretaría Distrital de la Mujer"/>
    <s v="121 - SDMJ"/>
    <n v="100"/>
    <x v="1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1"/>
    <s v="Fortalecimiento institucional de la SDMujer"/>
    <n v="35"/>
    <n v="4"/>
    <s v="Diseño Y Ejecución Del 100 Del Plan De Innovación Para El Uso Y Apropiación De Las Tecnologías De La Información Y Comunicaciones"/>
    <n v="1"/>
    <s v="Suma"/>
    <n v="1"/>
    <s v="En ejecucion"/>
    <n v="1"/>
    <n v="38"/>
    <n v="38"/>
    <n v="100"/>
    <n v="17"/>
    <n v="15"/>
    <n v="88.24"/>
    <n v="19"/>
    <n v="19"/>
    <n v="100"/>
    <n v="14"/>
    <n v="10.5"/>
    <n v="75"/>
    <n v="14"/>
    <n v="0"/>
    <n v="0"/>
    <n v="100"/>
    <n v="82.5"/>
    <n v="82.5"/>
    <n v="184988586"/>
    <n v="184988586"/>
    <n v="100"/>
    <n v="414558200"/>
    <n v="390416086"/>
    <n v="94.18"/>
    <n v="344369600"/>
    <n v="344369600"/>
    <n v="100"/>
    <n v="501331419"/>
    <n v="403897619"/>
    <n v="80.569999999999993"/>
    <n v="584776000"/>
    <n v="0"/>
    <n v="0"/>
    <n v="2030023805"/>
    <n v="1323671891"/>
    <n v="65.2"/>
    <s v="VIGENCIA (a 30/09/2019): La implementación del plan de innovación para el uso y apropiación de las tecnologías de la información y comunicaciones es el resultado de acciones que propician el desarrollo, la productividad y la puesta en funcionamiento de nuevos y mejorados servicios, en este sentido, se avanzó en el fortalecimiento de la seguridad de la información en el marco de la estrategia GEL y de Gobierno Digital, así mismo, se instaló el Centro de Cómputo en la nueva sede de la Secretaría y la adecuación física y tecnológica de los puestos de trabajo, se adquirieron 2 Swith Core para mejorar la seguridad de la red LAN del Nivel Central, se adquirieron las garantías extendidas para el servidor LENOVO asignado a Desarrollo, y el sistema de almacenamiento SAN, puesta en funcionamiento de más de 14 módulos del SIMISIONAL, ampliación de la capacidad de administración y almacenamiento de servidores, se garantizaron los diferentes servicios de comunicaciones, se garantizó la administración de las diferentes bases de datos de los diferentes sistemas de información y el licenciamiento al 100% , se amplió el servicio de alojamiento para aplicaciones web, lo anterior, manteniendo monitoreada y estable la infraestructura tecnológica. Algunas acciones específicas para resaltar son: Respuesta efectiva a los diferentes requerimientos tecnológicos, implementación de diferentes sistemas entre otros: SAE/SAI y PERNO del SICAPITAL, implementación del aplicativo ICOPS, el cual se desarrolló para el trámite de pagos a contratistas, creación de sitio para el manejo de inventarios, actualización de la plantilla para la captura de los eventos IDECA y se puso en funcionamiento la plantilla de Govimentum para el portal web de la entidad. Se amplió el convenio de SICAPITAL con Secretaría de Hacienda, se firmó convenio para trasladar a la entidad el código fuente de SOFIApp. Se ha dado asistencia a las capacitaciones para la implementación de BogData."/>
    <n v="184.988586"/>
    <n v="184.988586"/>
    <n v="414.5582"/>
    <n v="390.41608600000001"/>
    <n v="344.36959999999999"/>
    <n v="344.36959999999999"/>
    <n v="501.33141899999998"/>
    <n v="403.89761900000002"/>
    <n v="584.77599999999995"/>
    <n v="0"/>
  </r>
  <r>
    <n v="4069852800"/>
    <n v="5"/>
    <s v="Bogotá mejor para todos"/>
    <x v="0"/>
    <n v="2019"/>
    <s v="30/09/2019 (Terminado)"/>
    <s v="Pesos corrientes"/>
    <n v="2"/>
    <s v="Ultima Version Oficial"/>
    <n v="121"/>
    <s v="Secretaría Distrital de la Mujer"/>
    <s v="121 - SDMJ"/>
    <n v="100"/>
    <x v="1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1"/>
    <s v="Fortalecimiento institucional de la SDMujer"/>
    <n v="35"/>
    <n v="5"/>
    <s v="Trasladar Y Adecuar 1 Sede De La Secretaria Distrital De La Mujer"/>
    <n v="1"/>
    <s v="Suma"/>
    <n v="3"/>
    <s v="Finalizada por cumplimiento"/>
    <n v="1"/>
    <n v="0"/>
    <n v="0"/>
    <n v="0"/>
    <n v="1"/>
    <n v="1"/>
    <n v="100"/>
    <n v="0"/>
    <n v="0"/>
    <n v="0"/>
    <n v="0"/>
    <n v="0"/>
    <n v="0"/>
    <n v="0"/>
    <n v="0"/>
    <n v="0"/>
    <n v="1"/>
    <n v="1"/>
    <n v="100"/>
    <n v="0"/>
    <n v="0"/>
    <n v="0"/>
    <n v="655870503"/>
    <n v="655870503"/>
    <n v="100"/>
    <n v="0"/>
    <n v="0"/>
    <n v="0"/>
    <n v="0"/>
    <n v="0"/>
    <n v="0"/>
    <n v="0"/>
    <n v="0"/>
    <n v="0"/>
    <n v="655870503"/>
    <n v="655870503"/>
    <n v="100"/>
    <m/>
    <n v="0"/>
    <n v="0"/>
    <n v="655.87050299999999"/>
    <n v="655.87050299999999"/>
    <n v="0"/>
    <n v="0"/>
    <n v="0"/>
    <n v="0"/>
    <n v="0"/>
    <n v="0"/>
  </r>
  <r>
    <n v="4069852800"/>
    <n v="5"/>
    <s v="Bogotá mejor para todos"/>
    <x v="0"/>
    <n v="2019"/>
    <s v="30/09/2019 (Terminado)"/>
    <s v="Pesos corrientes"/>
    <n v="2"/>
    <s v="Ultima Version Oficial"/>
    <n v="121"/>
    <s v="Secretaría Distrital de la Mujer"/>
    <s v="121 - SDMJ"/>
    <n v="100"/>
    <x v="1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1"/>
    <s v="Fortalecimiento institucional de la SDMujer"/>
    <n v="35"/>
    <n v="6"/>
    <s v="Gestionar El 100 Porciento Del Plan De Adecuación Y Sostenibilidad Del Sigd-Mipg"/>
    <n v="2"/>
    <s v="Constante"/>
    <n v="1"/>
    <s v="En ejecucion"/>
    <n v="1"/>
    <n v="0"/>
    <n v="0"/>
    <n v="0"/>
    <n v="0"/>
    <n v="0"/>
    <n v="0"/>
    <n v="0"/>
    <n v="0"/>
    <n v="0"/>
    <n v="100"/>
    <n v="77"/>
    <n v="77"/>
    <n v="100"/>
    <n v="0"/>
    <n v="0"/>
    <s v="N/A"/>
    <s v="N/A"/>
    <s v="N/A"/>
    <n v="0"/>
    <n v="0"/>
    <n v="0"/>
    <n v="0"/>
    <n v="0"/>
    <n v="0"/>
    <n v="0"/>
    <n v="0"/>
    <n v="0"/>
    <n v="770730967"/>
    <n v="732077000"/>
    <n v="94.99"/>
    <n v="686348000"/>
    <n v="0"/>
    <n v="0"/>
    <n v="1457078967"/>
    <n v="732077000"/>
    <n v="50.24"/>
    <s v="VIGENCIA (a 30/09/2019): En el marco de la gestión del plan de adecuación y sostenibilidad de MIPG y los procesos de direccionamiento estratégico y mejora continua, se realizaron diagnósticos a medida de la Secretaría Distrital de la Mujer con respecto a lo propuesto en MIPG y lo ya implementado en el SIG, para ejecutar la propuesta de articulación de los mismos, Así mismo, se realizó un Plan de Comunicación del SIG ¿ MIPG para definir las actividades de: Visibilizar, Socializar, Sensibilizar, Comunicar / Trasmitir, Difundir / Divulgar (labor de traducción más que de innovación pues tanto las políticas como los procesos son conocidos desde su contexto normativo antes de MIPG) . Así mismo, se han llevado a cabo mesas de trabajo, con el objetivo de aproximar la gestión actual a la estructura MIPG de optimización de la gestión de lo público en beneficio de la ciudadanía. Ha sido muy importante el compromiso de los proceso líderes de políticas como Gobierno Digital, Seguridad Digital, Gestión de Conocimiento, Talento Humano, Control Interno que han contribuido notablemente en el ajuste ya la actualización de la documentación y soporte de todas las actividades operativas del Modelo, de esta manera, en el marco de las acciones de sostenibilidad y apropiación del Sistema de Gestión, se llevaron a cabo acciones dirigidas a la revisión de formatos y documentos entre los que se encuentran manuales, instructivos y procedimientos. También se llevaron a cabo los diálogos ciudadanos bajo los lineamientos de Veeduría Distrital para los escenarios de Rendición de cuentas. Se ha soportado en el modelo el reporte de los instrumentos de planeación, entre los que se encuentran: Planes de acción, POA¿s, PMR, indicadores y formularios de autoevaluación de Transparencia y acceso a la información y atención al ciudadano, se llevaron a cabo acciones en el marco del formulación y seguimiento de los riesgos anticorrupción, así como, la formulación de la primera versión del PAAC y cumplim"/>
    <n v="0"/>
    <n v="0"/>
    <n v="0"/>
    <n v="0"/>
    <n v="0"/>
    <n v="0"/>
    <n v="770.73096699999996"/>
    <n v="732.077"/>
    <n v="686.34799999999996"/>
    <n v="0"/>
  </r>
  <r>
    <n v="4069852800"/>
    <n v="5"/>
    <s v="Bogotá mejor para todos"/>
    <x v="0"/>
    <n v="2019"/>
    <s v="30/09/2019 (Terminado)"/>
    <s v="Pesos corrientes"/>
    <n v="2"/>
    <s v="Ultima Version Oficial"/>
    <n v="122"/>
    <s v="Secretaría Distrital de Integración Social"/>
    <s v="122 - SDIS"/>
    <n v="92"/>
    <x v="11"/>
    <n v="1"/>
    <s v="1 - Pilar Igualdad de calidad de vida"/>
    <n v="1"/>
    <s v="01 - Prevención y atención de la maternidad y la paternidad tempranas"/>
    <n v="0"/>
    <s v="NO APLICA"/>
    <n v="0"/>
    <s v="NO APLICA"/>
    <n v="0"/>
    <s v="NO APLICA"/>
    <n v="0"/>
    <s v="NO APLICA"/>
    <n v="0"/>
    <s v="Prevención y atención de la maternidad y la paternidad tempranas"/>
    <n v="1093"/>
    <s v="Prevención y atención de la maternidad y la paternidad temprana"/>
    <n v="25"/>
    <n v="1"/>
    <s v="Formar 440 Servidores Públicos En Derechos Sexuales Y Derechos Reproductivos"/>
    <n v="2"/>
    <s v="Constante"/>
    <n v="1"/>
    <s v="En ejecucion"/>
    <n v="1"/>
    <n v="0"/>
    <n v="0"/>
    <n v="0"/>
    <n v="440"/>
    <n v="442"/>
    <n v="100.45"/>
    <n v="440"/>
    <n v="440"/>
    <n v="100"/>
    <n v="440"/>
    <n v="502"/>
    <n v="114.09"/>
    <n v="440"/>
    <n v="0"/>
    <n v="0"/>
    <s v="N/A"/>
    <s v="N/A"/>
    <s v="N/A"/>
    <n v="17838534"/>
    <n v="17838534"/>
    <n v="100"/>
    <n v="103455000"/>
    <n v="103455000"/>
    <n v="100"/>
    <n v="205468400"/>
    <n v="205468400"/>
    <n v="100"/>
    <n v="215708400"/>
    <n v="191160000"/>
    <n v="88.62"/>
    <n v="216579000"/>
    <n v="0"/>
    <n v="0"/>
    <n v="759049334"/>
    <n v="517921934"/>
    <n v="68.23"/>
    <m/>
    <n v="17.838533999999999"/>
    <n v="17.838533999999999"/>
    <n v="103.455"/>
    <n v="103.455"/>
    <n v="205.4684"/>
    <n v="205.4684"/>
    <n v="215.70840000000001"/>
    <n v="191.16"/>
    <n v="216.57900000000001"/>
    <n v="0"/>
  </r>
  <r>
    <n v="4069852800"/>
    <n v="5"/>
    <s v="Bogotá mejor para todos"/>
    <x v="0"/>
    <n v="2019"/>
    <s v="30/09/2019 (Terminado)"/>
    <s v="Pesos corrientes"/>
    <n v="2"/>
    <s v="Ultima Version Oficial"/>
    <n v="122"/>
    <s v="Secretaría Distrital de Integración Social"/>
    <s v="122 - SDIS"/>
    <n v="92"/>
    <x v="11"/>
    <n v="1"/>
    <s v="1 - Pilar Igualdad de calidad de vida"/>
    <n v="1"/>
    <s v="01 - Prevención y atención de la maternidad y la paternidad tempranas"/>
    <n v="0"/>
    <s v="NO APLICA"/>
    <n v="0"/>
    <s v="NO APLICA"/>
    <n v="0"/>
    <s v="NO APLICA"/>
    <n v="0"/>
    <s v="NO APLICA"/>
    <n v="0"/>
    <s v="Prevención y atención de la maternidad y la paternidad tempranas"/>
    <n v="1093"/>
    <s v="Prevención y atención de la maternidad y la paternidad temprana"/>
    <n v="25"/>
    <n v="2"/>
    <s v="Implementar 1 Estrategia Distrital De Prevención De La Maternidad Y La Paternidad Temprana."/>
    <n v="3"/>
    <s v="Creciente"/>
    <n v="1"/>
    <s v="En ejecucion"/>
    <n v="1"/>
    <n v="0.1"/>
    <n v="0.08"/>
    <n v="80"/>
    <n v="0.3"/>
    <n v="0.26"/>
    <n v="86.67"/>
    <n v="0.6"/>
    <n v="0.56999999999999995"/>
    <n v="95"/>
    <n v="0.9"/>
    <n v="0.78"/>
    <n v="86.67"/>
    <n v="1"/>
    <n v="0"/>
    <n v="0"/>
    <s v="N/A"/>
    <s v="N/A"/>
    <s v="N/A"/>
    <n v="595668000"/>
    <n v="595668000"/>
    <n v="100"/>
    <n v="773252823"/>
    <n v="532967000"/>
    <n v="68.930000000000007"/>
    <n v="1567824600"/>
    <n v="1566905900"/>
    <n v="99.94"/>
    <n v="1628513600"/>
    <n v="1582773932"/>
    <n v="97.19"/>
    <n v="266068000"/>
    <n v="0"/>
    <n v="0"/>
    <n v="4831327023"/>
    <n v="4278314832"/>
    <n v="88.55"/>
    <m/>
    <n v="595.66800000000001"/>
    <n v="595.66800000000001"/>
    <n v="773.25282300000003"/>
    <n v="532.96699999999998"/>
    <n v="1567.8245999999999"/>
    <n v="1566.9059"/>
    <n v="1628.5136"/>
    <n v="1582.7739320000001"/>
    <n v="266.06799999999998"/>
    <n v="0"/>
  </r>
  <r>
    <n v="4069852800"/>
    <n v="5"/>
    <s v="Bogotá mejor para todos"/>
    <x v="0"/>
    <n v="2019"/>
    <s v="30/09/2019 (Terminado)"/>
    <s v="Pesos corrientes"/>
    <n v="2"/>
    <s v="Ultima Version Oficial"/>
    <n v="122"/>
    <s v="Secretaría Distrital de Integración Social"/>
    <s v="122 - SDIS"/>
    <n v="92"/>
    <x v="11"/>
    <n v="1"/>
    <s v="1 - Pilar Igualdad de calidad de vida"/>
    <n v="1"/>
    <s v="01 - Prevención y atención de la maternidad y la paternidad tempranas"/>
    <n v="0"/>
    <s v="NO APLICA"/>
    <n v="0"/>
    <s v="NO APLICA"/>
    <n v="0"/>
    <s v="NO APLICA"/>
    <n v="0"/>
    <s v="NO APLICA"/>
    <n v="0"/>
    <s v="Prevención y atención de la maternidad y la paternidad tempranas"/>
    <n v="1093"/>
    <s v="Prevención y atención de la maternidad y la paternidad temprana"/>
    <n v="25"/>
    <n v="3"/>
    <s v="Diseñar E Implementar 1 Campaña De Comunicación Del Programa De Prevención De La Maternidad Y La Paternidad Temprana"/>
    <n v="3"/>
    <s v="Creciente"/>
    <n v="4"/>
    <s v="Finalizada - No continua"/>
    <n v="1"/>
    <n v="0.2"/>
    <n v="0.15"/>
    <n v="75"/>
    <n v="1"/>
    <n v="0.95"/>
    <n v="95"/>
    <n v="0"/>
    <n v="0"/>
    <n v="0"/>
    <n v="0"/>
    <n v="0"/>
    <n v="0"/>
    <n v="0"/>
    <n v="0"/>
    <n v="0"/>
    <s v="N/A"/>
    <s v="N/A"/>
    <s v="N/A"/>
    <n v="480866266"/>
    <n v="480811493"/>
    <n v="99.99"/>
    <n v="1218045177"/>
    <n v="1215133136"/>
    <n v="99.76"/>
    <n v="0"/>
    <n v="0"/>
    <n v="0"/>
    <n v="0"/>
    <n v="0"/>
    <n v="0"/>
    <n v="0"/>
    <n v="0"/>
    <n v="0"/>
    <n v="1698911443"/>
    <n v="1695944629"/>
    <n v="99.83"/>
    <m/>
    <n v="480.866266"/>
    <n v="480.81149299999998"/>
    <n v="1218.045177"/>
    <n v="1215.1331359999999"/>
    <n v="0"/>
    <n v="0"/>
    <n v="0"/>
    <n v="0"/>
    <n v="0"/>
    <n v="0"/>
  </r>
  <r>
    <n v="4069852800"/>
    <n v="5"/>
    <s v="Bogotá mejor para todos"/>
    <x v="0"/>
    <n v="2019"/>
    <s v="30/09/2019 (Terminado)"/>
    <s v="Pesos corrientes"/>
    <n v="2"/>
    <s v="Ultima Version Oficial"/>
    <n v="122"/>
    <s v="Secretaría Distrital de Integración Social"/>
    <s v="122 - SDIS"/>
    <n v="92"/>
    <x v="11"/>
    <n v="1"/>
    <s v="1 - Pilar Igualdad de calidad de vida"/>
    <n v="2"/>
    <s v="02 - 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33"/>
    <n v="1"/>
    <s v="Diseñar E Implementar 1 Ruta Integral De Atenciones Desde La Gestación Hasta La Adolescencia."/>
    <n v="3"/>
    <s v="Creciente"/>
    <n v="1"/>
    <s v="En ejecucion"/>
    <n v="1"/>
    <n v="0.2"/>
    <n v="0.19"/>
    <n v="95"/>
    <n v="0.4"/>
    <n v="0.33"/>
    <n v="82.5"/>
    <n v="0.8"/>
    <n v="0.78"/>
    <n v="97.5"/>
    <n v="1"/>
    <n v="0.93"/>
    <n v="93"/>
    <n v="1"/>
    <n v="0"/>
    <n v="0"/>
    <s v="N/A"/>
    <s v="N/A"/>
    <s v="N/A"/>
    <n v="17922533"/>
    <n v="17922533"/>
    <n v="100"/>
    <n v="134211000"/>
    <n v="134211000"/>
    <n v="100"/>
    <n v="208434867"/>
    <n v="177386534"/>
    <n v="85.11"/>
    <n v="319617400"/>
    <n v="296320000"/>
    <n v="92.71"/>
    <n v="330001000"/>
    <n v="0"/>
    <n v="0"/>
    <n v="1010186800"/>
    <n v="625840067"/>
    <n v="61.95"/>
    <m/>
    <n v="17.922533000000001"/>
    <n v="17.922533000000001"/>
    <n v="134.21100000000001"/>
    <n v="134.21100000000001"/>
    <n v="208.434867"/>
    <n v="177.38653400000001"/>
    <n v="319.61739999999998"/>
    <n v="296.32"/>
    <n v="330.00099999999998"/>
    <n v="0"/>
  </r>
  <r>
    <n v="4069852800"/>
    <n v="5"/>
    <s v="Bogotá mejor para todos"/>
    <x v="0"/>
    <n v="2019"/>
    <s v="30/09/2019 (Terminado)"/>
    <s v="Pesos corrientes"/>
    <n v="2"/>
    <s v="Ultima Version Oficial"/>
    <n v="122"/>
    <s v="Secretaría Distrital de Integración Social"/>
    <s v="122 - SDIS"/>
    <n v="92"/>
    <x v="11"/>
    <n v="1"/>
    <s v="1 - Pilar Igualdad de calidad de vida"/>
    <n v="2"/>
    <s v="02 - 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33"/>
    <n v="2"/>
    <s v="Diseñar E Implementar 1 Metodología De Monitoreo Y Seguimiento A La Corresponsabilidad De Las Familias Y Cuidadores."/>
    <n v="3"/>
    <s v="Creciente"/>
    <n v="1"/>
    <s v="En ejecucion"/>
    <n v="1"/>
    <n v="0.3"/>
    <n v="0.3"/>
    <n v="100"/>
    <n v="0.5"/>
    <n v="0.5"/>
    <n v="100"/>
    <n v="0.8"/>
    <n v="0.8"/>
    <n v="100"/>
    <n v="0.9"/>
    <n v="0.86"/>
    <n v="95.56"/>
    <n v="1"/>
    <n v="0"/>
    <n v="0"/>
    <s v="N/A"/>
    <s v="N/A"/>
    <s v="N/A"/>
    <n v="749287000"/>
    <n v="747840500"/>
    <n v="99.81"/>
    <n v="3538365467"/>
    <n v="3329400000"/>
    <n v="94.09"/>
    <n v="3018167000"/>
    <n v="3018167000"/>
    <n v="100"/>
    <n v="3385651000"/>
    <n v="2948094600"/>
    <n v="87.08"/>
    <n v="4133558000"/>
    <n v="0"/>
    <n v="0"/>
    <n v="14825028467"/>
    <n v="10043502100"/>
    <n v="67.75"/>
    <m/>
    <n v="749.28700000000003"/>
    <n v="747.84050000000002"/>
    <n v="3538.3654670000001"/>
    <n v="3329.4"/>
    <n v="3018.1669999999999"/>
    <n v="3018.1669999999999"/>
    <n v="3385.6509999999998"/>
    <n v="2948.0945999999999"/>
    <n v="4133.558"/>
    <n v="0"/>
  </r>
  <r>
    <n v="4069852800"/>
    <n v="5"/>
    <s v="Bogotá mejor para todos"/>
    <x v="0"/>
    <n v="2019"/>
    <s v="30/09/2019 (Terminado)"/>
    <s v="Pesos corrientes"/>
    <n v="2"/>
    <s v="Ultima Version Oficial"/>
    <n v="122"/>
    <s v="Secretaría Distrital de Integración Social"/>
    <s v="122 - SDIS"/>
    <n v="92"/>
    <x v="11"/>
    <n v="1"/>
    <s v="1 - Pilar Igualdad de calidad de vida"/>
    <n v="2"/>
    <s v="02 - 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33"/>
    <n v="3"/>
    <s v="Diseñar E Implementar 1 Herramienta De Información Que Permita El Seguimiento Niño A Niño."/>
    <n v="3"/>
    <s v="Creciente"/>
    <n v="1"/>
    <s v="En ejecucion"/>
    <n v="1"/>
    <n v="0"/>
    <n v="0"/>
    <n v="0"/>
    <n v="0"/>
    <n v="0"/>
    <n v="0"/>
    <n v="0.8"/>
    <n v="0.66"/>
    <n v="82.5"/>
    <n v="1"/>
    <n v="0.87"/>
    <n v="87"/>
    <n v="0"/>
    <n v="0"/>
    <n v="0"/>
    <s v="N/A"/>
    <s v="N/A"/>
    <s v="N/A"/>
    <n v="0"/>
    <n v="0"/>
    <n v="0"/>
    <n v="0"/>
    <n v="0"/>
    <n v="0"/>
    <n v="50529200"/>
    <n v="50529200"/>
    <n v="100"/>
    <n v="0"/>
    <n v="0"/>
    <n v="0"/>
    <n v="0"/>
    <n v="0"/>
    <n v="0"/>
    <n v="50529200"/>
    <n v="50529200"/>
    <n v="100"/>
    <m/>
    <n v="0"/>
    <n v="0"/>
    <n v="0"/>
    <n v="0"/>
    <n v="50.529200000000003"/>
    <n v="50.529200000000003"/>
    <n v="0"/>
    <n v="0"/>
    <n v="0"/>
    <n v="0"/>
  </r>
  <r>
    <n v="4069852800"/>
    <n v="5"/>
    <s v="Bogotá mejor para todos"/>
    <x v="0"/>
    <n v="2019"/>
    <s v="30/09/2019 (Terminado)"/>
    <s v="Pesos corrientes"/>
    <n v="2"/>
    <s v="Ultima Version Oficial"/>
    <n v="122"/>
    <s v="Secretaría Distrital de Integración Social"/>
    <s v="122 - SDIS"/>
    <n v="92"/>
    <x v="11"/>
    <n v="1"/>
    <s v="1 - Pilar Igualdad de calidad de vida"/>
    <n v="2"/>
    <s v="02 - 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33"/>
    <n v="4"/>
    <s v="Atender Integralmente En 61241 Cupos A Niños Y Niñas De 0 A 5 Años En Ámbitos Institucionales Con Enfoque Diferencial."/>
    <n v="3"/>
    <s v="Creciente"/>
    <n v="1"/>
    <s v="En ejecucion"/>
    <n v="1"/>
    <n v="57976"/>
    <n v="56212"/>
    <n v="96.96"/>
    <n v="58281"/>
    <n v="51915"/>
    <n v="89.08"/>
    <n v="58501"/>
    <n v="51524"/>
    <n v="88.07"/>
    <n v="61241"/>
    <n v="51973"/>
    <n v="84.87"/>
    <n v="61241"/>
    <n v="0"/>
    <n v="0"/>
    <s v="N/A"/>
    <s v="N/A"/>
    <s v="N/A"/>
    <n v="39175236550"/>
    <n v="38030178144"/>
    <n v="97.08"/>
    <n v="106410444250"/>
    <n v="102516683834"/>
    <n v="96.34"/>
    <n v="113756979544"/>
    <n v="113514596726"/>
    <n v="99.79"/>
    <n v="156463708127"/>
    <n v="151804108706"/>
    <n v="97.02"/>
    <n v="159938174000"/>
    <n v="0"/>
    <n v="0"/>
    <n v="575744542471"/>
    <n v="405865567410"/>
    <n v="70.489999999999995"/>
    <m/>
    <n v="39175.236550000001"/>
    <n v="38030.178143999998"/>
    <n v="106410.44425"/>
    <n v="102516.683834"/>
    <n v="113756.979544"/>
    <n v="113514.596726"/>
    <n v="156463.70812699999"/>
    <n v="151804.108706"/>
    <n v="159938.174"/>
    <n v="0"/>
  </r>
  <r>
    <n v="4069852800"/>
    <n v="5"/>
    <s v="Bogotá mejor para todos"/>
    <x v="0"/>
    <n v="2019"/>
    <s v="30/09/2019 (Terminado)"/>
    <s v="Pesos corrientes"/>
    <n v="2"/>
    <s v="Ultima Version Oficial"/>
    <n v="122"/>
    <s v="Secretaría Distrital de Integración Social"/>
    <s v="122 - SDIS"/>
    <n v="92"/>
    <x v="11"/>
    <n v="1"/>
    <s v="1 - Pilar Igualdad de calidad de vida"/>
    <n v="2"/>
    <s v="02 - 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33"/>
    <n v="5"/>
    <s v="Atender Integralmente 15000 Mujeres Gestantes, Niñas Y Niños De 0 A 2 Años Con Enfoque Diferencial."/>
    <n v="2"/>
    <s v="Constante"/>
    <n v="1"/>
    <s v="En ejecucion"/>
    <n v="1"/>
    <n v="67460"/>
    <n v="56500"/>
    <n v="83.75"/>
    <n v="15000"/>
    <n v="42116"/>
    <n v="280.77"/>
    <n v="15000"/>
    <n v="13594"/>
    <n v="90.63"/>
    <n v="15000"/>
    <n v="11016"/>
    <n v="73.44"/>
    <n v="15000"/>
    <n v="0"/>
    <n v="0"/>
    <s v="N/A"/>
    <s v="N/A"/>
    <s v="N/A"/>
    <n v="9867415200"/>
    <n v="9397331005"/>
    <n v="95.24"/>
    <n v="20088885776"/>
    <n v="19434992576"/>
    <n v="96.74"/>
    <n v="11287049496"/>
    <n v="11261185963"/>
    <n v="99.77"/>
    <n v="12001393633"/>
    <n v="11670906300"/>
    <n v="97.25"/>
    <n v="15515733000"/>
    <n v="0"/>
    <n v="0"/>
    <n v="68760477105"/>
    <n v="51764415844"/>
    <n v="75.28"/>
    <s v="VIGENCIA (a 30/09/2019): Bajas ingresos de los participantes  remitidos por laSecretaría Distrital de Salud - SDS. Correo Uriel Diaz 20191015."/>
    <n v="9867.4151999999995"/>
    <n v="9397.331005"/>
    <n v="20088.885775999999"/>
    <n v="19434.992576000001"/>
    <n v="11287.049496"/>
    <n v="11261.185963"/>
    <n v="12001.393633"/>
    <n v="11670.906300000001"/>
    <n v="15515.733"/>
    <n v="0"/>
  </r>
  <r>
    <n v="4069852800"/>
    <n v="5"/>
    <s v="Bogotá mejor para todos"/>
    <x v="0"/>
    <n v="2019"/>
    <s v="30/09/2019 (Terminado)"/>
    <s v="Pesos corrientes"/>
    <n v="2"/>
    <s v="Ultima Version Oficial"/>
    <n v="122"/>
    <s v="Secretaría Distrital de Integración Social"/>
    <s v="122 - SDIS"/>
    <n v="92"/>
    <x v="11"/>
    <n v="1"/>
    <s v="1 - Pilar Igualdad de calidad de vida"/>
    <n v="2"/>
    <s v="02 - 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33"/>
    <n v="6"/>
    <s v="Atender Integralmente 43000 Niños, Niñas Y Adolescentes De 6 A 17 Años Y 11 Meses En Riesgo O Situación De Trabajo Infantil, Victimas Y/O Afectados Por El Conflicto Armado, O Vinculados Al Sistema De Responsabilidad Penal Adolescente En Medio Abierto  En El Marco De La Ruta Integral De Atenciones."/>
    <n v="3"/>
    <s v="Creciente"/>
    <n v="1"/>
    <s v="En ejecucion"/>
    <n v="1"/>
    <n v="7740"/>
    <n v="6347"/>
    <n v="82"/>
    <n v="15330"/>
    <n v="14831"/>
    <n v="96.74"/>
    <n v="25170"/>
    <n v="26230"/>
    <n v="104.21"/>
    <n v="36135"/>
    <n v="36429"/>
    <n v="100.81"/>
    <n v="43000"/>
    <n v="0"/>
    <n v="0"/>
    <s v="N/A"/>
    <s v="N/A"/>
    <s v="N/A"/>
    <n v="2433015622"/>
    <n v="2399584189"/>
    <n v="98.63"/>
    <n v="11477180653"/>
    <n v="11407533620"/>
    <n v="99.39"/>
    <n v="17240960066"/>
    <n v="16928235569"/>
    <n v="98.19"/>
    <n v="19001169627"/>
    <n v="17427204227"/>
    <n v="91.72"/>
    <n v="23151342000"/>
    <n v="0"/>
    <n v="0"/>
    <n v="73303667968"/>
    <n v="48162557605"/>
    <n v="65.7"/>
    <m/>
    <n v="2433.0156219999999"/>
    <n v="2399.5841890000002"/>
    <n v="11477.180652999999"/>
    <n v="11407.53362"/>
    <n v="17240.960066"/>
    <n v="16928.235569"/>
    <n v="19001.169626999999"/>
    <n v="17427.204226999998"/>
    <n v="23151.342000000001"/>
    <n v="0"/>
  </r>
  <r>
    <n v="4069852800"/>
    <n v="5"/>
    <s v="Bogotá mejor para todos"/>
    <x v="0"/>
    <n v="2019"/>
    <s v="30/09/2019 (Terminado)"/>
    <s v="Pesos corrientes"/>
    <n v="2"/>
    <s v="Ultima Version Oficial"/>
    <n v="122"/>
    <s v="Secretaría Distrital de Integración Social"/>
    <s v="122 - SDIS"/>
    <n v="92"/>
    <x v="11"/>
    <n v="1"/>
    <s v="1 - Pilar Igualdad de calidad de vida"/>
    <n v="2"/>
    <s v="02 - 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33"/>
    <n v="7"/>
    <s v="Alcanzar 76054 Cupos De Ámbito Institucional Con Estándares De Calidad Superiores Al 80%."/>
    <n v="3"/>
    <s v="Creciente"/>
    <n v="1"/>
    <s v="En ejecucion"/>
    <n v="1"/>
    <n v="47863"/>
    <n v="51133"/>
    <n v="106.83"/>
    <n v="58995"/>
    <n v="56809"/>
    <n v="96.29"/>
    <n v="70127"/>
    <n v="48578"/>
    <n v="69.27"/>
    <n v="76054"/>
    <n v="50680"/>
    <n v="66.64"/>
    <n v="76054"/>
    <n v="0"/>
    <n v="0"/>
    <s v="N/A"/>
    <s v="N/A"/>
    <s v="N/A"/>
    <n v="2021176108"/>
    <n v="2004426474"/>
    <n v="99.17"/>
    <n v="9081196754"/>
    <n v="9030612318"/>
    <n v="99.44"/>
    <n v="10674605876"/>
    <n v="10599335720"/>
    <n v="99.29"/>
    <n v="11302146674"/>
    <n v="10043547353"/>
    <n v="88.86"/>
    <n v="13294590000"/>
    <n v="0"/>
    <n v="0"/>
    <n v="46373715412"/>
    <n v="31677921865"/>
    <n v="68.31"/>
    <m/>
    <n v="2021.1761080000001"/>
    <n v="2004.4264740000001"/>
    <n v="9081.1967540000005"/>
    <n v="9030.6123179999995"/>
    <n v="10674.605876"/>
    <n v="10599.335719999999"/>
    <n v="11302.146674"/>
    <n v="10043.547353"/>
    <n v="13294.59"/>
    <n v="0"/>
  </r>
  <r>
    <n v="4069852800"/>
    <n v="5"/>
    <s v="Bogotá mejor para todos"/>
    <x v="0"/>
    <n v="2019"/>
    <s v="30/09/2019 (Terminado)"/>
    <s v="Pesos corrientes"/>
    <n v="2"/>
    <s v="Ultima Version Oficial"/>
    <n v="122"/>
    <s v="Secretaría Distrital de Integración Social"/>
    <s v="122 - SDIS"/>
    <n v="92"/>
    <x v="11"/>
    <n v="1"/>
    <s v="1 - Pilar Igualdad de calidad de vida"/>
    <n v="2"/>
    <s v="02 - 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33"/>
    <n v="8"/>
    <s v="Atender Integralmente 20500 Niñas, Niños Y Adolescentes Pertenecientes A Grupos Poblacionales Históricamente Segregados."/>
    <n v="3"/>
    <s v="Creciente"/>
    <n v="1"/>
    <s v="En ejecucion"/>
    <n v="1"/>
    <n v="6080"/>
    <n v="9386"/>
    <n v="154.38"/>
    <n v="6370"/>
    <n v="14203"/>
    <n v="222.97"/>
    <n v="15466"/>
    <n v="15903"/>
    <n v="102.83"/>
    <n v="19334"/>
    <n v="18539"/>
    <n v="95.89"/>
    <n v="20500"/>
    <n v="0"/>
    <n v="0"/>
    <s v="N/A"/>
    <s v="N/A"/>
    <s v="N/A"/>
    <n v="2032397831"/>
    <n v="1984283831"/>
    <n v="97.63"/>
    <n v="7788128381"/>
    <n v="7621961381"/>
    <n v="97.87"/>
    <n v="9304079567"/>
    <n v="9279246600"/>
    <n v="99.73"/>
    <n v="11185188665"/>
    <n v="9964071434"/>
    <n v="89.08"/>
    <n v="13654518000"/>
    <n v="0"/>
    <n v="0"/>
    <n v="43964312444"/>
    <n v="28849563246"/>
    <n v="65.62"/>
    <m/>
    <n v="2032.397831"/>
    <n v="1984.283831"/>
    <n v="7788.1283810000004"/>
    <n v="7621.9613810000001"/>
    <n v="9304.0795670000007"/>
    <n v="9279.2466000000004"/>
    <n v="11185.188665"/>
    <n v="9964.0714339999995"/>
    <n v="13654.518"/>
    <n v="0"/>
  </r>
  <r>
    <n v="4069852800"/>
    <n v="5"/>
    <s v="Bogotá mejor para todos"/>
    <x v="0"/>
    <n v="2019"/>
    <s v="30/09/2019 (Terminado)"/>
    <s v="Pesos corrientes"/>
    <n v="2"/>
    <s v="Ultima Version Oficial"/>
    <n v="122"/>
    <s v="Secretaría Distrital de Integración Social"/>
    <s v="122 - SDIS"/>
    <n v="92"/>
    <x v="11"/>
    <n v="1"/>
    <s v="1 - Pilar Igualdad de calidad de vida"/>
    <n v="2"/>
    <s v="02 - 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33"/>
    <n v="9"/>
    <s v="Pagar El 100 % De Los Compromisos De Vigencias Anteriores Fenecidas"/>
    <n v="2"/>
    <s v="Constante"/>
    <n v="1"/>
    <s v="En ejecucion"/>
    <n v="1"/>
    <n v="0"/>
    <n v="0"/>
    <n v="0"/>
    <n v="0"/>
    <n v="0"/>
    <n v="0"/>
    <n v="0"/>
    <n v="0"/>
    <n v="0"/>
    <n v="100"/>
    <n v="0.6"/>
    <n v="0.6"/>
    <n v="100"/>
    <n v="0"/>
    <n v="0"/>
    <s v="N/A"/>
    <s v="N/A"/>
    <s v="N/A"/>
    <n v="0"/>
    <n v="0"/>
    <n v="0"/>
    <n v="0"/>
    <n v="0"/>
    <n v="0"/>
    <n v="0"/>
    <n v="0"/>
    <n v="0"/>
    <n v="4388758374"/>
    <n v="219393425"/>
    <n v="5"/>
    <n v="1045252000"/>
    <n v="0"/>
    <n v="0"/>
    <n v="5434010374"/>
    <n v="219393425"/>
    <n v="4.04"/>
    <m/>
    <n v="0"/>
    <n v="0"/>
    <n v="0"/>
    <n v="0"/>
    <n v="0"/>
    <n v="0"/>
    <n v="4388.758374"/>
    <n v="219.39342500000001"/>
    <n v="1045.252"/>
    <n v="0"/>
  </r>
  <r>
    <n v="4069852800"/>
    <n v="5"/>
    <s v="Bogotá mejor para todos"/>
    <x v="0"/>
    <n v="2019"/>
    <s v="30/09/2019 (Terminado)"/>
    <s v="Pesos corrientes"/>
    <n v="2"/>
    <s v="Ultima Version Oficial"/>
    <n v="122"/>
    <s v="Secretaría Distrital de Integración Social"/>
    <s v="122 - SDIS"/>
    <n v="92"/>
    <x v="11"/>
    <n v="1"/>
    <s v="1 - Pilar Igualdad de calidad de vida"/>
    <n v="2"/>
    <s v="02 - Desarrollo integral desde la gestación hasta la adolescencia"/>
    <n v="0"/>
    <s v="NO APLICA"/>
    <n v="0"/>
    <s v="NO APLICA"/>
    <n v="0"/>
    <s v="NO APLICA"/>
    <n v="0"/>
    <s v="NO APLICA"/>
    <n v="0"/>
    <s v="Desarrollo integral desde la gestación hasta la adolescencia"/>
    <n v="1096"/>
    <s v="Desarrollo integral desde la gestación hasta la adolescencia"/>
    <n v="33"/>
    <n v="10"/>
    <s v="Gestionar E Implementar 1 Estrategia De Atención Transitoria Para Niñas, Niños Y Adolescentes Migrantes De 3 Meses A 13 Años En Situación De Riesgo De Vulneración De Derechos"/>
    <n v="3"/>
    <s v="Creciente"/>
    <n v="1"/>
    <s v="En ejecucion"/>
    <n v="1"/>
    <n v="0"/>
    <n v="0"/>
    <n v="0"/>
    <n v="0"/>
    <n v="0"/>
    <n v="0"/>
    <n v="0"/>
    <n v="0"/>
    <n v="0"/>
    <n v="0.8"/>
    <n v="0.2"/>
    <n v="25"/>
    <n v="1"/>
    <n v="0"/>
    <n v="0"/>
    <s v="N/A"/>
    <s v="N/A"/>
    <s v="N/A"/>
    <n v="0"/>
    <n v="0"/>
    <n v="0"/>
    <n v="0"/>
    <n v="0"/>
    <n v="0"/>
    <n v="0"/>
    <n v="0"/>
    <n v="0"/>
    <n v="1201667500"/>
    <n v="1149270000"/>
    <n v="95.64"/>
    <n v="2323717000"/>
    <n v="0"/>
    <n v="0"/>
    <n v="3525384500"/>
    <n v="1149270000"/>
    <n v="32.6"/>
    <m/>
    <n v="0"/>
    <n v="0"/>
    <n v="0"/>
    <n v="0"/>
    <n v="0"/>
    <n v="0"/>
    <n v="1201.6675"/>
    <n v="1149.27"/>
    <n v="2323.7170000000001"/>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86"/>
    <s v="Una ciudad para las familias"/>
    <n v="30"/>
    <n v="1"/>
    <s v="Implementar 1 Estrategia De Divulgación De La Política Pública Para Las Familias Pppf"/>
    <n v="2"/>
    <s v="Constante"/>
    <n v="1"/>
    <s v="En ejecucion"/>
    <n v="1"/>
    <n v="1"/>
    <n v="1"/>
    <n v="100"/>
    <n v="1"/>
    <n v="1"/>
    <n v="100"/>
    <n v="1"/>
    <n v="1"/>
    <n v="100"/>
    <n v="1"/>
    <n v="0.72"/>
    <n v="72"/>
    <n v="0"/>
    <n v="0"/>
    <n v="0"/>
    <s v="N/A"/>
    <s v="N/A"/>
    <s v="N/A"/>
    <n v="12477000"/>
    <n v="12477000"/>
    <n v="100"/>
    <n v="110400467"/>
    <n v="110400467"/>
    <n v="100"/>
    <n v="99979874"/>
    <n v="99979874"/>
    <n v="100"/>
    <n v="31607100"/>
    <n v="25085000"/>
    <n v="79.37"/>
    <n v="0"/>
    <n v="0"/>
    <n v="0"/>
    <n v="254464441"/>
    <n v="247942341"/>
    <n v="97.44"/>
    <m/>
    <n v="12.477"/>
    <n v="12.477"/>
    <n v="110.40046700000001"/>
    <n v="110.40046700000001"/>
    <n v="99.979873999999995"/>
    <n v="99.979873999999995"/>
    <n v="31.607099999999999"/>
    <n v="25.085000000000001"/>
    <n v="0"/>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86"/>
    <s v="Una ciudad para las familias"/>
    <n v="30"/>
    <n v="2"/>
    <s v="Aportar 1 Línea Técnica Para La Implementación De La Pppf"/>
    <n v="3"/>
    <s v="Creciente"/>
    <n v="1"/>
    <s v="En ejecucion"/>
    <n v="1"/>
    <n v="0.15"/>
    <n v="0.15"/>
    <n v="100"/>
    <n v="0.4"/>
    <n v="0.4"/>
    <n v="100"/>
    <n v="0.65"/>
    <n v="0.65"/>
    <n v="100"/>
    <n v="0.9"/>
    <n v="0.83"/>
    <n v="92.22"/>
    <n v="1"/>
    <n v="0"/>
    <n v="0"/>
    <s v="N/A"/>
    <s v="N/A"/>
    <s v="N/A"/>
    <n v="25742733"/>
    <n v="25742733"/>
    <n v="100"/>
    <n v="146914633"/>
    <n v="146914633"/>
    <n v="100"/>
    <n v="232068000"/>
    <n v="232068000"/>
    <n v="100"/>
    <n v="218341200"/>
    <n v="194173000"/>
    <n v="88.93"/>
    <n v="225687000"/>
    <n v="0"/>
    <n v="0"/>
    <n v="848753566"/>
    <n v="598898366"/>
    <n v="70.56"/>
    <m/>
    <n v="25.742733000000001"/>
    <n v="25.742733000000001"/>
    <n v="146.91463300000001"/>
    <n v="146.91463300000001"/>
    <n v="232.06800000000001"/>
    <n v="232.06800000000001"/>
    <n v="218.34119999999999"/>
    <n v="194.173"/>
    <n v="225.68700000000001"/>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86"/>
    <s v="Una ciudad para las familias"/>
    <n v="30"/>
    <n v="3"/>
    <s v="Formular 1 Proyecto De Investigación Para Caracterizar Familias En Bogotá"/>
    <n v="3"/>
    <s v="Creciente"/>
    <n v="3"/>
    <s v="Finalizada por cumplimiento"/>
    <n v="1"/>
    <n v="0.6"/>
    <n v="0.6"/>
    <n v="100"/>
    <n v="1"/>
    <n v="1"/>
    <n v="100"/>
    <n v="0"/>
    <n v="0"/>
    <n v="0"/>
    <n v="0"/>
    <n v="0"/>
    <n v="0"/>
    <n v="0"/>
    <n v="0"/>
    <n v="0"/>
    <s v="N/A"/>
    <s v="N/A"/>
    <s v="N/A"/>
    <n v="12477000"/>
    <n v="12477000"/>
    <n v="100"/>
    <n v="47430833"/>
    <n v="47430833"/>
    <n v="100"/>
    <n v="0"/>
    <n v="0"/>
    <n v="0"/>
    <n v="0"/>
    <n v="0"/>
    <n v="0"/>
    <n v="0"/>
    <n v="0"/>
    <n v="0"/>
    <n v="59907833"/>
    <n v="59907833"/>
    <n v="100"/>
    <m/>
    <n v="12.477"/>
    <n v="12.477"/>
    <n v="47.430833"/>
    <n v="47.430833"/>
    <n v="0"/>
    <n v="0"/>
    <n v="0"/>
    <n v="0"/>
    <n v="0"/>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86"/>
    <s v="Una ciudad para las familias"/>
    <n v="30"/>
    <n v="4"/>
    <s v="Diseñar E Implementar 1 Estrategia Distrital Para La Prevención De La Violencia Intrafamiliar."/>
    <n v="3"/>
    <s v="Creciente"/>
    <n v="1"/>
    <s v="En ejecucion"/>
    <n v="1"/>
    <n v="0.13"/>
    <n v="0.13"/>
    <n v="100"/>
    <n v="0.38"/>
    <n v="0.38"/>
    <n v="100"/>
    <n v="0.63"/>
    <n v="0.63"/>
    <n v="100"/>
    <n v="0.88"/>
    <n v="0.73"/>
    <n v="82.95"/>
    <n v="1"/>
    <n v="0"/>
    <n v="0"/>
    <s v="N/A"/>
    <s v="N/A"/>
    <s v="N/A"/>
    <n v="30734800"/>
    <n v="30734800"/>
    <n v="100"/>
    <n v="158207167"/>
    <n v="158168324"/>
    <n v="99.97"/>
    <n v="154641937"/>
    <n v="154641937"/>
    <n v="100"/>
    <n v="75085000"/>
    <n v="25085000"/>
    <n v="33.409999999999997"/>
    <n v="78875000"/>
    <n v="0"/>
    <n v="0"/>
    <n v="497543904"/>
    <n v="368630061"/>
    <n v="74.09"/>
    <m/>
    <n v="30.7348"/>
    <n v="30.7348"/>
    <n v="158.207167"/>
    <n v="158.16832400000001"/>
    <n v="154.64193700000001"/>
    <n v="154.64193700000001"/>
    <n v="75.084999999999994"/>
    <n v="25.085000000000001"/>
    <n v="78.875"/>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86"/>
    <s v="Una ciudad para las familias"/>
    <n v="30"/>
    <n v="5"/>
    <s v="Orientar 12000 Personas En Procesos De Prevención  De La Violencia Intrafamiliar, Atendidas Por Los Servicios Sociales De La Sdis"/>
    <n v="1"/>
    <s v="Suma"/>
    <n v="1"/>
    <s v="En ejecucion"/>
    <n v="1"/>
    <n v="300"/>
    <n v="739"/>
    <n v="246.33"/>
    <n v="4601"/>
    <n v="4601"/>
    <n v="100"/>
    <n v="3400"/>
    <n v="3235"/>
    <n v="95.15"/>
    <n v="3425"/>
    <n v="3091"/>
    <n v="90.25"/>
    <n v="0"/>
    <n v="0"/>
    <n v="0"/>
    <n v="12000"/>
    <n v="11666"/>
    <n v="97.22"/>
    <n v="0"/>
    <n v="0"/>
    <n v="0"/>
    <n v="311635457"/>
    <n v="311369811"/>
    <n v="99.91"/>
    <n v="531437500"/>
    <n v="531217693"/>
    <n v="99.96"/>
    <n v="233546000"/>
    <n v="150792000"/>
    <n v="64.56"/>
    <n v="0"/>
    <n v="0"/>
    <n v="0"/>
    <n v="1076618957"/>
    <n v="993379504"/>
    <n v="92.27"/>
    <m/>
    <n v="0"/>
    <n v="0"/>
    <n v="311.63545699999997"/>
    <n v="311.36981100000003"/>
    <n v="531.4375"/>
    <n v="531.21769300000005"/>
    <n v="233.54599999999999"/>
    <n v="150.792"/>
    <n v="0"/>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86"/>
    <s v="Una ciudad para las familias"/>
    <n v="30"/>
    <n v="6"/>
    <s v="Capacitar 15000 Personas De Las Entidades Distritales Y Personas De La Sociedad Civil Para La Atención  Integral Y La Prevención De Violencia Intrafamiliar Y Delito Sexual"/>
    <n v="1"/>
    <s v="Suma"/>
    <n v="1"/>
    <s v="En ejecucion"/>
    <n v="1"/>
    <n v="500"/>
    <n v="715"/>
    <n v="143"/>
    <n v="5617"/>
    <n v="5617"/>
    <n v="100"/>
    <n v="4300"/>
    <n v="6013"/>
    <n v="139.84"/>
    <n v="2655"/>
    <n v="3541"/>
    <n v="133.37"/>
    <n v="0"/>
    <n v="0"/>
    <n v="0"/>
    <n v="15000"/>
    <n v="15886"/>
    <n v="105.91"/>
    <n v="0"/>
    <n v="0"/>
    <n v="0"/>
    <n v="286840795"/>
    <n v="286700535"/>
    <n v="99.95"/>
    <n v="370019000"/>
    <n v="359667349"/>
    <n v="97.2"/>
    <n v="228014200"/>
    <n v="136448000"/>
    <n v="59.84"/>
    <n v="0"/>
    <n v="0"/>
    <n v="0"/>
    <n v="884873995"/>
    <n v="782815884"/>
    <n v="88.47"/>
    <m/>
    <n v="0"/>
    <n v="0"/>
    <n v="286.84079500000001"/>
    <n v="286.700535"/>
    <n v="370.01900000000001"/>
    <n v="359.667349"/>
    <n v="228.01419999999999"/>
    <n v="136.44800000000001"/>
    <n v="0"/>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86"/>
    <s v="Una ciudad para las familias"/>
    <n v="30"/>
    <n v="7"/>
    <s v="Implementar 1 Sistema Oral En Al Menos Cuatro Comisarías De Familia"/>
    <n v="3"/>
    <s v="Creciente"/>
    <n v="1"/>
    <s v="En ejecucion"/>
    <n v="1"/>
    <n v="0.1"/>
    <n v="0.1"/>
    <n v="100"/>
    <n v="0.4"/>
    <n v="0.38"/>
    <n v="95"/>
    <n v="0.85"/>
    <n v="0.71"/>
    <n v="83.53"/>
    <n v="0.95"/>
    <n v="0.85"/>
    <n v="89.47"/>
    <n v="1"/>
    <n v="0"/>
    <n v="0"/>
    <s v="N/A"/>
    <s v="N/A"/>
    <s v="N/A"/>
    <n v="93956776"/>
    <n v="93956776"/>
    <n v="100"/>
    <n v="944409527"/>
    <n v="372704101"/>
    <n v="39.46"/>
    <n v="765600000"/>
    <n v="765600000"/>
    <n v="100"/>
    <n v="70668000"/>
    <n v="55620000"/>
    <n v="78.7"/>
    <n v="70015000"/>
    <n v="0"/>
    <n v="0"/>
    <n v="1944649303"/>
    <n v="1287880877"/>
    <n v="66.23"/>
    <m/>
    <n v="93.956776000000005"/>
    <n v="93.956776000000005"/>
    <n v="944.40952700000003"/>
    <n v="372.70410099999998"/>
    <n v="765.6"/>
    <n v="765.6"/>
    <n v="70.668000000000006"/>
    <n v="55.62"/>
    <n v="70.015000000000001"/>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86"/>
    <s v="Una ciudad para las familias"/>
    <n v="30"/>
    <n v="8"/>
    <s v="Alcanzar La Oportunidad En El 100 % De Los Casos De Atención Y Protección A Víctimas De Violencias Al Interior De Las Familias"/>
    <n v="3"/>
    <s v="Creciente"/>
    <n v="1"/>
    <s v="En ejecucion"/>
    <n v="1"/>
    <n v="46"/>
    <n v="64.599999999999994"/>
    <n v="140.43"/>
    <n v="60"/>
    <n v="63"/>
    <n v="105"/>
    <n v="80"/>
    <n v="75"/>
    <n v="93.75"/>
    <n v="90"/>
    <n v="74"/>
    <n v="82.22"/>
    <n v="100"/>
    <n v="0"/>
    <n v="0"/>
    <s v="N/A"/>
    <s v="N/A"/>
    <s v="N/A"/>
    <n v="1619714674"/>
    <n v="1519318110"/>
    <n v="93.8"/>
    <n v="23529302078"/>
    <n v="22853281704"/>
    <n v="97.13"/>
    <n v="14693246565"/>
    <n v="14287437185"/>
    <n v="97.24"/>
    <n v="16405388700"/>
    <n v="15184232713"/>
    <n v="92.56"/>
    <n v="17877644000"/>
    <n v="0"/>
    <n v="0"/>
    <n v="74125296017"/>
    <n v="53844269712"/>
    <n v="72.64"/>
    <s v="VIGENCIA (a 30/09/2019): El menor valor se presenta en razón a que la  existencia  de  eventos en la complejidad  de  los  casos,  la imposibilidad de vincular a las partes dada la falta de ubicación, dificultades probatorias, conducta  procesal  de  las  partes,  la  atención  paralela  de  otras solicitudes  tales  como  tutelas  y  derechos de  petición  o  el  incremento  casos  durante  la vigencia,  se  convierten  en  un  fenómeno  multicausal  que  puede  alterar  el  índice  de atención oportuna en las Comisarías de Familia. Correo Uriel Diaz 20191015."/>
    <n v="1619.7146740000001"/>
    <n v="1519.3181099999999"/>
    <n v="23529.302078000001"/>
    <n v="22853.281704000001"/>
    <n v="14693.246564999999"/>
    <n v="14287.437185000001"/>
    <n v="16405.3887"/>
    <n v="15184.232712999999"/>
    <n v="17877.644"/>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86"/>
    <s v="Una ciudad para las familias"/>
    <n v="30"/>
    <n v="9"/>
    <s v="Diseñar Y Aplicar 1 Estrategia De Fortalecimiento De La Gestión Operacional"/>
    <n v="3"/>
    <s v="Creciente"/>
    <n v="1"/>
    <s v="En ejecucion"/>
    <n v="1"/>
    <n v="0.1"/>
    <n v="0.1"/>
    <n v="100"/>
    <n v="0.45"/>
    <n v="0.45"/>
    <n v="100"/>
    <n v="0.8"/>
    <n v="0.8"/>
    <n v="100"/>
    <n v="1"/>
    <n v="0.91"/>
    <n v="91"/>
    <n v="0"/>
    <n v="0"/>
    <n v="0"/>
    <s v="N/A"/>
    <s v="N/A"/>
    <s v="N/A"/>
    <n v="0"/>
    <n v="0"/>
    <n v="0"/>
    <n v="296244540"/>
    <n v="296244540"/>
    <n v="100"/>
    <n v="50400000"/>
    <n v="50400000"/>
    <n v="100"/>
    <n v="51335200"/>
    <n v="47586000"/>
    <n v="92.7"/>
    <n v="0"/>
    <n v="0"/>
    <n v="0"/>
    <n v="397979740"/>
    <n v="394230540"/>
    <n v="99.06"/>
    <m/>
    <n v="0"/>
    <n v="0"/>
    <n v="296.24453999999997"/>
    <n v="296.24453999999997"/>
    <n v="50.4"/>
    <n v="50.4"/>
    <n v="51.3352"/>
    <n v="47.585999999999999"/>
    <n v="0"/>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86"/>
    <s v="Una ciudad para las familias"/>
    <n v="30"/>
    <n v="10"/>
    <s v="Actualizar 45 % De Los Sistemas De Información De Víctimas De Las Violencias"/>
    <n v="3"/>
    <s v="Creciente"/>
    <n v="4"/>
    <s v="Finalizada - No continua"/>
    <n v="1"/>
    <n v="10"/>
    <n v="10"/>
    <n v="100"/>
    <n v="45"/>
    <n v="45"/>
    <n v="100"/>
    <n v="0"/>
    <n v="0"/>
    <n v="0"/>
    <n v="0"/>
    <n v="0"/>
    <n v="0"/>
    <n v="0"/>
    <n v="0"/>
    <n v="0"/>
    <s v="N/A"/>
    <s v="N/A"/>
    <s v="N/A"/>
    <n v="0"/>
    <n v="0"/>
    <n v="0"/>
    <n v="103793200"/>
    <n v="103793200"/>
    <n v="100"/>
    <n v="0"/>
    <n v="0"/>
    <n v="0"/>
    <n v="0"/>
    <n v="0"/>
    <n v="0"/>
    <n v="0"/>
    <n v="0"/>
    <n v="0"/>
    <n v="103793200"/>
    <n v="103793200"/>
    <n v="100"/>
    <m/>
    <n v="0"/>
    <n v="0"/>
    <n v="103.7932"/>
    <n v="103.7932"/>
    <n v="0"/>
    <n v="0"/>
    <n v="0"/>
    <n v="0"/>
    <n v="0"/>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86"/>
    <s v="Una ciudad para las familias"/>
    <n v="30"/>
    <n v="11"/>
    <s v="Pagar 100 % De Los Compromisos De Vigencias Anteriores Fenecidas"/>
    <n v="2"/>
    <s v="Constante"/>
    <n v="1"/>
    <s v="En ejecucion"/>
    <n v="1"/>
    <n v="0"/>
    <n v="0"/>
    <n v="0"/>
    <n v="0"/>
    <n v="0"/>
    <n v="0"/>
    <n v="0"/>
    <n v="0"/>
    <n v="0"/>
    <n v="100"/>
    <n v="7.4"/>
    <n v="7.4"/>
    <n v="100"/>
    <n v="0"/>
    <n v="0"/>
    <s v="N/A"/>
    <s v="N/A"/>
    <s v="N/A"/>
    <n v="0"/>
    <n v="0"/>
    <n v="0"/>
    <n v="0"/>
    <n v="0"/>
    <n v="0"/>
    <n v="0"/>
    <n v="0"/>
    <n v="0"/>
    <n v="73577600"/>
    <n v="5439267"/>
    <n v="7.39"/>
    <n v="0"/>
    <n v="0"/>
    <n v="0"/>
    <n v="73577600"/>
    <n v="5439267"/>
    <n v="7.39"/>
    <m/>
    <n v="0"/>
    <n v="0"/>
    <n v="0"/>
    <n v="0"/>
    <n v="0"/>
    <n v="0"/>
    <n v="73.577600000000004"/>
    <n v="5.4392670000000001"/>
    <n v="0"/>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8"/>
    <s v="Bogotá te nutre"/>
    <n v="40"/>
    <n v="1"/>
    <s v="Diseñar E Implementar 1 Estrategia De Educación Nutricional Con Enfoque Familiar"/>
    <n v="3"/>
    <s v="Creciente"/>
    <n v="1"/>
    <s v="En ejecucion"/>
    <n v="1"/>
    <n v="0.1"/>
    <n v="0.1"/>
    <n v="100"/>
    <n v="0.5"/>
    <n v="0.5"/>
    <n v="100"/>
    <n v="0.7"/>
    <n v="0.7"/>
    <n v="100"/>
    <n v="0.9"/>
    <n v="0.86"/>
    <n v="95.56"/>
    <n v="1"/>
    <n v="0"/>
    <n v="0"/>
    <s v="N/A"/>
    <s v="N/A"/>
    <s v="N/A"/>
    <n v="1307167"/>
    <n v="1307167"/>
    <n v="100"/>
    <n v="411084754"/>
    <n v="410599200"/>
    <n v="99.88"/>
    <n v="504000000"/>
    <n v="499800000"/>
    <n v="99.17"/>
    <n v="458458555"/>
    <n v="100783000"/>
    <n v="21.98"/>
    <n v="152867000"/>
    <n v="0"/>
    <n v="0"/>
    <n v="1527717476"/>
    <n v="1012489367"/>
    <n v="66.27"/>
    <m/>
    <n v="1.307167"/>
    <n v="1.307167"/>
    <n v="411.08475399999998"/>
    <n v="410.5992"/>
    <n v="504"/>
    <n v="499.8"/>
    <n v="458.45855499999999"/>
    <n v="100.783"/>
    <n v="152.86699999999999"/>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8"/>
    <s v="Bogotá te nutre"/>
    <n v="40"/>
    <n v="2"/>
    <s v="Capacitar 35360 Hogares En Educación Nutricional"/>
    <n v="1"/>
    <s v="Suma"/>
    <n v="1"/>
    <s v="En ejecucion"/>
    <n v="1"/>
    <n v="0"/>
    <n v="0"/>
    <n v="0"/>
    <n v="14645"/>
    <n v="14645"/>
    <n v="100"/>
    <n v="15016"/>
    <n v="15016"/>
    <n v="100"/>
    <n v="5549"/>
    <n v="5520"/>
    <n v="99.48"/>
    <n v="150"/>
    <n v="0"/>
    <n v="0"/>
    <n v="35360"/>
    <n v="35181"/>
    <n v="99.49"/>
    <n v="0"/>
    <n v="0"/>
    <n v="0"/>
    <n v="277947000"/>
    <n v="275475000"/>
    <n v="99.11"/>
    <n v="336324000"/>
    <n v="332124000"/>
    <n v="98.75"/>
    <n v="624803000"/>
    <n v="590155000"/>
    <n v="94.46"/>
    <n v="697719000"/>
    <n v="0"/>
    <n v="0"/>
    <n v="1936793000"/>
    <n v="1197754000"/>
    <n v="61.84"/>
    <m/>
    <n v="0"/>
    <n v="0"/>
    <n v="277.947"/>
    <n v="275.47500000000002"/>
    <n v="336.32400000000001"/>
    <n v="332.12400000000002"/>
    <n v="624.803"/>
    <n v="590.15499999999997"/>
    <n v="697.71900000000005"/>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8"/>
    <s v="Bogotá te nutre"/>
    <n v="40"/>
    <n v="3"/>
    <s v="Entregar El 100 % De Los Apoyos Alimentarios Programados"/>
    <n v="2"/>
    <s v="Constante"/>
    <n v="1"/>
    <s v="En ejecucion"/>
    <n v="1"/>
    <n v="100"/>
    <n v="94"/>
    <n v="94"/>
    <n v="100"/>
    <n v="92.44"/>
    <n v="92.44"/>
    <n v="100"/>
    <n v="96.8"/>
    <n v="96.8"/>
    <n v="100"/>
    <n v="97.99"/>
    <n v="97.99"/>
    <n v="100"/>
    <n v="0"/>
    <n v="0"/>
    <s v="N/A"/>
    <s v="N/A"/>
    <s v="N/A"/>
    <n v="85446246337"/>
    <n v="85427452525"/>
    <n v="99.98"/>
    <n v="182410476050"/>
    <n v="182370032209"/>
    <n v="99.98"/>
    <n v="188938033778"/>
    <n v="186069617594"/>
    <n v="98.48"/>
    <n v="183133713893"/>
    <n v="152350741444"/>
    <n v="83.19"/>
    <n v="181807280000"/>
    <n v="0"/>
    <n v="0"/>
    <n v="821735750058"/>
    <n v="606217843772"/>
    <n v="73.77"/>
    <m/>
    <n v="85446.246337000004"/>
    <n v="85427.452525000001"/>
    <n v="182410.47605"/>
    <n v="182370.032209"/>
    <n v="188938.03377800001"/>
    <n v="186069.61759400001"/>
    <n v="183133.71389300001"/>
    <n v="152350.74144400001"/>
    <n v="181807.28"/>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8"/>
    <s v="Bogotá te nutre"/>
    <n v="40"/>
    <n v="4"/>
    <s v="Diseñar E Implementar 1 Sistema De Vigilancia Y Seguimiento Nutricional"/>
    <n v="3"/>
    <s v="Creciente"/>
    <n v="1"/>
    <s v="En ejecucion"/>
    <n v="1"/>
    <n v="0.1"/>
    <n v="0.09"/>
    <n v="90"/>
    <n v="0.5"/>
    <n v="0.44"/>
    <n v="88"/>
    <n v="0.7"/>
    <n v="0.64"/>
    <n v="91.43"/>
    <n v="0.9"/>
    <n v="0.88"/>
    <n v="97.78"/>
    <n v="1"/>
    <n v="0"/>
    <n v="0"/>
    <s v="N/A"/>
    <s v="N/A"/>
    <s v="N/A"/>
    <n v="105132903"/>
    <n v="97534099"/>
    <n v="92.77"/>
    <n v="506243333"/>
    <n v="484943333"/>
    <n v="95.79"/>
    <n v="553033000"/>
    <n v="532033000"/>
    <n v="96.2"/>
    <n v="766214146"/>
    <n v="724283115"/>
    <n v="94.53"/>
    <n v="725208000"/>
    <n v="0"/>
    <n v="0"/>
    <n v="2655831382"/>
    <n v="1838793547"/>
    <n v="69.239999999999995"/>
    <m/>
    <n v="105.132903"/>
    <n v="97.534098999999998"/>
    <n v="506.24333300000001"/>
    <n v="484.943333"/>
    <n v="553.03300000000002"/>
    <n v="532.03300000000002"/>
    <n v="766.21414600000003"/>
    <n v="724.28311499999995"/>
    <n v="725.20799999999997"/>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8"/>
    <s v="Bogotá te nutre"/>
    <n v="40"/>
    <n v="5"/>
    <s v="Diseñar E Implementar 1 Instrumento De Validación De Condiciones Para Identificar Y Priorizar Personas En Inseguridad Alimentaria Severa Y Moderada"/>
    <n v="3"/>
    <s v="Creciente"/>
    <n v="1"/>
    <s v="En ejecucion"/>
    <n v="1"/>
    <n v="0.13"/>
    <n v="0.13"/>
    <n v="100"/>
    <n v="0.38"/>
    <n v="0.32"/>
    <n v="84.21"/>
    <n v="1"/>
    <n v="1"/>
    <n v="100"/>
    <n v="0"/>
    <n v="0"/>
    <n v="0"/>
    <n v="0"/>
    <n v="0"/>
    <n v="0"/>
    <s v="N/A"/>
    <s v="N/A"/>
    <s v="N/A"/>
    <n v="12931866"/>
    <n v="12931866"/>
    <n v="100"/>
    <n v="216487000"/>
    <n v="216487000"/>
    <n v="100"/>
    <n v="125864000"/>
    <n v="125864000"/>
    <n v="100"/>
    <n v="0"/>
    <n v="0"/>
    <n v="0"/>
    <n v="0"/>
    <n v="0"/>
    <n v="0"/>
    <n v="355282866"/>
    <n v="355282866"/>
    <n v="100"/>
    <m/>
    <n v="12.931865999999999"/>
    <n v="12.931865999999999"/>
    <n v="216.48699999999999"/>
    <n v="216.48699999999999"/>
    <n v="125.864"/>
    <n v="125.864"/>
    <n v="0"/>
    <n v="0"/>
    <n v="0"/>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8"/>
    <s v="Bogotá te nutre"/>
    <n v="40"/>
    <n v="6"/>
    <s v="Identificar 50000 Personas En Inseguridad Alimentaria Severa Y Moderada Mediante El Instrumento De Validación De Condiciones"/>
    <n v="1"/>
    <s v="Suma"/>
    <n v="1"/>
    <s v="En ejecucion"/>
    <n v="1"/>
    <n v="0"/>
    <n v="0"/>
    <n v="0"/>
    <n v="7600"/>
    <n v="0"/>
    <n v="0"/>
    <n v="21515"/>
    <n v="19830"/>
    <n v="92.17"/>
    <n v="23200"/>
    <n v="21898"/>
    <n v="94.39"/>
    <n v="6970"/>
    <n v="0"/>
    <n v="0"/>
    <n v="50000"/>
    <n v="41728"/>
    <n v="83.46"/>
    <n v="0"/>
    <n v="0"/>
    <n v="0"/>
    <n v="913525200"/>
    <n v="913525200"/>
    <n v="100"/>
    <n v="1058164000"/>
    <n v="1043195000"/>
    <n v="98.59"/>
    <n v="1455095000"/>
    <n v="1356156000"/>
    <n v="93.2"/>
    <n v="1480523000"/>
    <n v="0"/>
    <n v="0"/>
    <n v="4907307200"/>
    <n v="3312876200"/>
    <n v="67.510000000000005"/>
    <m/>
    <n v="0"/>
    <n v="0"/>
    <n v="913.52520000000004"/>
    <n v="913.52520000000004"/>
    <n v="1058.164"/>
    <n v="1043.1949999999999"/>
    <n v="1455.095"/>
    <n v="1356.1559999999999"/>
    <n v="1480.5229999999999"/>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8"/>
    <s v="Bogotá te nutre"/>
    <n v="40"/>
    <n v="7"/>
    <s v="Diseñar E Implementar 1 Estrategia Que Fomente La Corresponsabilidad De Los Beneficiarios De Las Modalidades Del Proyecto"/>
    <n v="3"/>
    <s v="Creciente"/>
    <n v="1"/>
    <s v="En ejecucion"/>
    <n v="1"/>
    <n v="0.13"/>
    <n v="0.13"/>
    <n v="100"/>
    <n v="0.38"/>
    <n v="0.41"/>
    <n v="107.89"/>
    <n v="0.63"/>
    <n v="0.63"/>
    <n v="100"/>
    <n v="0.88"/>
    <n v="0.77"/>
    <n v="87.5"/>
    <n v="1"/>
    <n v="0"/>
    <n v="0"/>
    <s v="N/A"/>
    <s v="N/A"/>
    <s v="N/A"/>
    <n v="73169834"/>
    <n v="73169834"/>
    <n v="100"/>
    <n v="1272314633"/>
    <n v="1272314633"/>
    <n v="100"/>
    <n v="1550110500"/>
    <n v="1529110500"/>
    <n v="98.65"/>
    <n v="1213902000"/>
    <n v="1078722000"/>
    <n v="88.86"/>
    <n v="1220274000"/>
    <n v="0"/>
    <n v="0"/>
    <n v="5329770967"/>
    <n v="3953316967"/>
    <n v="74.17"/>
    <m/>
    <n v="73.169833999999994"/>
    <n v="73.169833999999994"/>
    <n v="1272.314633"/>
    <n v="1272.314633"/>
    <n v="1550.1105"/>
    <n v="1529.1105"/>
    <n v="1213.902"/>
    <n v="1078.722"/>
    <n v="1220.2739999999999"/>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8"/>
    <s v="Bogotá te nutre"/>
    <n v="40"/>
    <n v="8"/>
    <s v="Pagar El 100 % De Los Compromisos De Vigencias Anteriores Fenecidas"/>
    <n v="2"/>
    <s v="Constante"/>
    <n v="1"/>
    <s v="En ejecucion"/>
    <n v="1"/>
    <n v="0"/>
    <n v="0"/>
    <n v="0"/>
    <n v="0"/>
    <n v="0"/>
    <n v="0"/>
    <n v="0"/>
    <n v="0"/>
    <n v="0"/>
    <n v="100"/>
    <n v="0.6"/>
    <n v="0.6"/>
    <n v="100"/>
    <n v="0"/>
    <n v="0"/>
    <s v="N/A"/>
    <s v="N/A"/>
    <s v="N/A"/>
    <n v="0"/>
    <n v="0"/>
    <n v="0"/>
    <n v="0"/>
    <n v="0"/>
    <n v="0"/>
    <n v="0"/>
    <n v="0"/>
    <n v="0"/>
    <n v="999565155"/>
    <n v="600141207"/>
    <n v="60.04"/>
    <n v="898745000"/>
    <n v="0"/>
    <n v="0"/>
    <n v="1898310155"/>
    <n v="600141207"/>
    <n v="31.61"/>
    <m/>
    <n v="0"/>
    <n v="0"/>
    <n v="0"/>
    <n v="0"/>
    <n v="0"/>
    <n v="0"/>
    <n v="999.565155"/>
    <n v="600.14120700000001"/>
    <n v="898.745"/>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9"/>
    <s v="Envejecimiento digno, activo y feliz"/>
    <n v="31"/>
    <n v="1"/>
    <s v="Entregar A 102000 Personas Mayores En Situación De Vulnerabilidad Socioeconómica Apoyos Económicos"/>
    <n v="3"/>
    <s v="Creciente"/>
    <n v="1"/>
    <s v="En ejecucion"/>
    <n v="1"/>
    <n v="85491"/>
    <n v="84119"/>
    <n v="98.4"/>
    <n v="87651"/>
    <n v="92631"/>
    <n v="105.68"/>
    <n v="94600"/>
    <n v="97099"/>
    <n v="102.64"/>
    <n v="102000"/>
    <n v="101595"/>
    <n v="99.6"/>
    <n v="102000"/>
    <n v="0"/>
    <n v="0"/>
    <s v="N/A"/>
    <s v="N/A"/>
    <s v="N/A"/>
    <n v="29587247607"/>
    <n v="29566921814"/>
    <n v="99.93"/>
    <n v="81282582679"/>
    <n v="81204642382"/>
    <n v="99.9"/>
    <n v="85208085850"/>
    <n v="85111415097"/>
    <n v="99.89"/>
    <n v="81095789000"/>
    <n v="78016209966"/>
    <n v="96.2"/>
    <n v="63073768000"/>
    <n v="0"/>
    <n v="0"/>
    <n v="340247473136"/>
    <n v="273899189259"/>
    <n v="80.5"/>
    <m/>
    <n v="29587.247607000001"/>
    <n v="29566.921814000001"/>
    <n v="81282.582678999999"/>
    <n v="81204.642382000005"/>
    <n v="85208.085850000003"/>
    <n v="85111.415097000005"/>
    <n v="81095.789000000004"/>
    <n v="78016.209965999995"/>
    <n v="63073.767999999996"/>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9"/>
    <s v="Envejecimiento digno, activo y feliz"/>
    <n v="31"/>
    <n v="2"/>
    <s v="Atender Integralmente A 42000 Personas Mayores En Condición De Fragilidad Social En La Ciudad De Bogotá  A Través Del Servicio Centros Día"/>
    <n v="1"/>
    <s v="Suma"/>
    <n v="1"/>
    <s v="En ejecucion"/>
    <n v="1"/>
    <n v="4000"/>
    <n v="7440"/>
    <n v="186"/>
    <n v="10391"/>
    <n v="10391"/>
    <n v="100"/>
    <n v="11515"/>
    <n v="11515"/>
    <n v="100"/>
    <n v="10500"/>
    <n v="11043"/>
    <n v="105.17"/>
    <n v="2154"/>
    <n v="0"/>
    <n v="0"/>
    <n v="42000"/>
    <n v="40389"/>
    <n v="96.16"/>
    <n v="3675727447"/>
    <n v="2874604620"/>
    <n v="78.2"/>
    <n v="15665749906"/>
    <n v="13984740480"/>
    <n v="89.27"/>
    <n v="36892807503"/>
    <n v="11249366729"/>
    <n v="30.49"/>
    <n v="24524990418"/>
    <n v="18570780358"/>
    <n v="75.72"/>
    <n v="60969133000"/>
    <n v="0"/>
    <n v="0"/>
    <n v="141728408274"/>
    <n v="46679492187"/>
    <n v="32.94"/>
    <m/>
    <n v="3675.7274470000002"/>
    <n v="2874.6046200000001"/>
    <n v="15665.749905999999"/>
    <n v="13984.74048"/>
    <n v="36892.807503000004"/>
    <n v="11249.366728999999"/>
    <n v="24524.990418000001"/>
    <n v="18570.780358"/>
    <n v="60969.133000000002"/>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9"/>
    <s v="Envejecimiento digno, activo y feliz"/>
    <n v="31"/>
    <n v="3"/>
    <s v="Atender Integralmente A 2226 Personas Mayores En Condición De Fragilidad Social En La Ciudad De Bogotá A Través Del Servicio Centro De Protección Social"/>
    <n v="2"/>
    <s v="Constante"/>
    <n v="1"/>
    <s v="En ejecucion"/>
    <n v="1"/>
    <n v="1940"/>
    <n v="2133"/>
    <n v="109.95"/>
    <n v="2226"/>
    <n v="2325"/>
    <n v="104.45"/>
    <n v="2226"/>
    <n v="2361"/>
    <n v="106.06"/>
    <n v="2226"/>
    <n v="2342"/>
    <n v="105.21"/>
    <n v="2226"/>
    <n v="0"/>
    <n v="0"/>
    <s v="N/A"/>
    <s v="N/A"/>
    <s v="N/A"/>
    <n v="5829098784"/>
    <n v="5821294967"/>
    <n v="99.87"/>
    <n v="45207797244"/>
    <n v="44851278832"/>
    <n v="99.21"/>
    <n v="39902036765"/>
    <n v="39304317198"/>
    <n v="98.5"/>
    <n v="52226820206"/>
    <n v="51592707334"/>
    <n v="98.79"/>
    <n v="64622499000"/>
    <n v="0"/>
    <n v="0"/>
    <n v="207788251999"/>
    <n v="141569598331"/>
    <n v="68.13"/>
    <m/>
    <n v="5829.0987839999998"/>
    <n v="5821.2949669999998"/>
    <n v="45207.797244000001"/>
    <n v="44851.278832000004"/>
    <n v="39902.036764999997"/>
    <n v="39304.317197999997"/>
    <n v="52226.820205999997"/>
    <n v="51592.707333999999"/>
    <n v="64622.499000000003"/>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9"/>
    <s v="Envejecimiento digno, activo y feliz"/>
    <n v="31"/>
    <n v="4"/>
    <s v="Atender A 500 Personas Mayores En Situación De Vulnerabilidad Asociada A La Falta De Lugar Estable Para Dormir  En El Servicio Centro Noche"/>
    <n v="2"/>
    <s v="Constante"/>
    <n v="1"/>
    <s v="En ejecucion"/>
    <n v="1"/>
    <n v="500"/>
    <n v="512"/>
    <n v="102.4"/>
    <n v="500"/>
    <n v="665"/>
    <n v="133"/>
    <n v="500"/>
    <n v="729"/>
    <n v="145.80000000000001"/>
    <n v="500"/>
    <n v="656"/>
    <n v="131.19999999999999"/>
    <n v="500"/>
    <n v="0"/>
    <n v="0"/>
    <s v="N/A"/>
    <s v="N/A"/>
    <s v="N/A"/>
    <n v="252616287"/>
    <n v="252616287"/>
    <n v="100"/>
    <n v="2574415971"/>
    <n v="2574268579"/>
    <n v="99.99"/>
    <n v="3461427000"/>
    <n v="2769639139"/>
    <n v="80.010000000000005"/>
    <n v="3776801794"/>
    <n v="3700956794"/>
    <n v="97.99"/>
    <n v="3939028000"/>
    <n v="0"/>
    <n v="0"/>
    <n v="14004289052"/>
    <n v="9297480799"/>
    <n v="66.39"/>
    <m/>
    <n v="252.616287"/>
    <n v="252.616287"/>
    <n v="2574.4159709999999"/>
    <n v="2574.268579"/>
    <n v="3461.4270000000001"/>
    <n v="2769.6391389999999"/>
    <n v="3776.801794"/>
    <n v="3700.9567940000002"/>
    <n v="3939.0279999999998"/>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9"/>
    <s v="Envejecimiento digno, activo y feliz"/>
    <n v="31"/>
    <n v="5"/>
    <s v="Cualificar A 500 Personas Cuidadoras De Personas Mayores En El Distrito Capital."/>
    <n v="3"/>
    <s v="Creciente"/>
    <n v="1"/>
    <s v="En ejecucion"/>
    <n v="1"/>
    <n v="50"/>
    <n v="0"/>
    <n v="0"/>
    <n v="220"/>
    <n v="265"/>
    <n v="120.45"/>
    <n v="350"/>
    <n v="265"/>
    <n v="75.709999999999994"/>
    <n v="500"/>
    <n v="265"/>
    <n v="53"/>
    <n v="0"/>
    <n v="0"/>
    <n v="0"/>
    <s v="N/A"/>
    <s v="N/A"/>
    <s v="N/A"/>
    <n v="879760000"/>
    <n v="0"/>
    <n v="0"/>
    <n v="312729717"/>
    <n v="312729717"/>
    <n v="100"/>
    <n v="477596133"/>
    <n v="64946667"/>
    <n v="13.6"/>
    <n v="1120408000"/>
    <n v="959617973"/>
    <n v="85.65"/>
    <n v="0"/>
    <n v="0"/>
    <n v="0"/>
    <n v="2790493850"/>
    <n v="1337294357"/>
    <n v="47.92"/>
    <m/>
    <n v="879.76"/>
    <n v="0"/>
    <n v="312.72971699999999"/>
    <n v="312.72971699999999"/>
    <n v="477.59613300000001"/>
    <n v="64.946667000000005"/>
    <n v="1120.4079999999999"/>
    <n v="959.61797300000001"/>
    <n v="0"/>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9"/>
    <s v="Envejecimiento digno, activo y feliz"/>
    <n v="31"/>
    <n v="6"/>
    <s v="Implementar 1 Sistema De Seguimiento Y Monitoreo De La Ppsev"/>
    <n v="3"/>
    <s v="Creciente"/>
    <n v="1"/>
    <s v="En ejecucion"/>
    <n v="1"/>
    <n v="0.13"/>
    <n v="0.12"/>
    <n v="92.31"/>
    <n v="0.35"/>
    <n v="0.15"/>
    <n v="42.86"/>
    <n v="0.64"/>
    <n v="0.64"/>
    <n v="100"/>
    <n v="0.85"/>
    <n v="0.75"/>
    <n v="88.24"/>
    <n v="1"/>
    <n v="0"/>
    <n v="0"/>
    <s v="N/A"/>
    <s v="N/A"/>
    <s v="N/A"/>
    <n v="14909833"/>
    <n v="14909833"/>
    <n v="100"/>
    <n v="187954000"/>
    <n v="151471000"/>
    <n v="80.59"/>
    <n v="66245600"/>
    <n v="65758500"/>
    <n v="99.26"/>
    <n v="50170000"/>
    <n v="50170000"/>
    <n v="100"/>
    <n v="31005000"/>
    <n v="0"/>
    <n v="0"/>
    <n v="350284433"/>
    <n v="282309333"/>
    <n v="80.59"/>
    <m/>
    <n v="14.909833000000001"/>
    <n v="14.909833000000001"/>
    <n v="187.95400000000001"/>
    <n v="151.471"/>
    <n v="66.245599999999996"/>
    <n v="65.758499999999998"/>
    <n v="50.17"/>
    <n v="50.17"/>
    <n v="31.004999999999999"/>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9"/>
    <s v="Envejecimiento digno, activo y feliz"/>
    <n v="31"/>
    <n v="7"/>
    <s v="Implementar 1 Plan De Seguimiento Del Plan De Acción De La Ppsev."/>
    <n v="3"/>
    <s v="Creciente"/>
    <n v="1"/>
    <s v="En ejecucion"/>
    <n v="1"/>
    <n v="0.13"/>
    <n v="0.12"/>
    <n v="92.31"/>
    <n v="0.35"/>
    <n v="0.35"/>
    <n v="100"/>
    <n v="0.64"/>
    <n v="0.64"/>
    <n v="100"/>
    <n v="0.85"/>
    <n v="0.77"/>
    <n v="90.59"/>
    <n v="1"/>
    <n v="0"/>
    <n v="0"/>
    <s v="N/A"/>
    <s v="N/A"/>
    <s v="N/A"/>
    <n v="262219039"/>
    <n v="253901039"/>
    <n v="96.83"/>
    <n v="1776819096"/>
    <n v="1482089729"/>
    <n v="83.41"/>
    <n v="2190911599"/>
    <n v="1985904566"/>
    <n v="90.64"/>
    <n v="3082455000"/>
    <n v="2767854505"/>
    <n v="89.79"/>
    <n v="3866441000"/>
    <n v="0"/>
    <n v="0"/>
    <n v="11178845734"/>
    <n v="6489749839"/>
    <n v="58.05"/>
    <m/>
    <n v="262.21903900000001"/>
    <n v="253.901039"/>
    <n v="1776.8190959999999"/>
    <n v="1482.089729"/>
    <n v="2190.911599"/>
    <n v="1985.9045659999999"/>
    <n v="3082.4549999999999"/>
    <n v="2767.8545049999998"/>
    <n v="3866.4409999999998"/>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099"/>
    <s v="Envejecimiento digno, activo y feliz"/>
    <n v="31"/>
    <n v="10"/>
    <s v="Pagar El 100 % De Los Compromisos De Vigencias Anteriores Fenecidas"/>
    <n v="2"/>
    <s v="Constante"/>
    <n v="1"/>
    <s v="En ejecucion"/>
    <n v="1"/>
    <n v="0"/>
    <n v="0"/>
    <n v="0"/>
    <n v="0"/>
    <n v="0"/>
    <n v="0"/>
    <n v="0"/>
    <n v="0"/>
    <n v="0"/>
    <n v="100"/>
    <n v="50"/>
    <n v="50"/>
    <n v="100"/>
    <n v="0"/>
    <n v="0"/>
    <s v="N/A"/>
    <s v="N/A"/>
    <s v="N/A"/>
    <n v="0"/>
    <n v="0"/>
    <n v="0"/>
    <n v="0"/>
    <n v="0"/>
    <n v="0"/>
    <n v="0"/>
    <n v="0"/>
    <n v="0"/>
    <n v="553957000"/>
    <n v="52985730"/>
    <n v="9.57"/>
    <n v="90980000"/>
    <n v="0"/>
    <n v="0"/>
    <n v="644937000"/>
    <n v="52985730"/>
    <n v="8.2200000000000006"/>
    <m/>
    <n v="0"/>
    <n v="0"/>
    <n v="0"/>
    <n v="0"/>
    <n v="0"/>
    <n v="0"/>
    <n v="553.95699999999999"/>
    <n v="52.985729999999997"/>
    <n v="90.98"/>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1"/>
    <s v="Distrito diverso"/>
    <n v="30"/>
    <n v="1"/>
    <s v="Desarrollar Actividades Dirigidas A 5714 Personas De La Comunidad En General  Para Fomentar El Respeto Y La Construcción De Nuevas Subjetividades Desde La Diversidad De Orientaciones Sexuales E Identidades De Género"/>
    <n v="1"/>
    <s v="Suma"/>
    <n v="3"/>
    <s v="Finalizada por cumplimiento"/>
    <n v="1"/>
    <n v="1200"/>
    <n v="3922"/>
    <n v="326.83"/>
    <n v="678"/>
    <n v="1792"/>
    <n v="264.31"/>
    <n v="0"/>
    <n v="0"/>
    <n v="0"/>
    <n v="0"/>
    <n v="0"/>
    <n v="0"/>
    <n v="0"/>
    <n v="0"/>
    <n v="0"/>
    <n v="5714"/>
    <n v="5714"/>
    <n v="100"/>
    <n v="61353862"/>
    <n v="61353862"/>
    <n v="100"/>
    <n v="46852000"/>
    <n v="46852000"/>
    <n v="100"/>
    <n v="0"/>
    <n v="0"/>
    <n v="0"/>
    <n v="0"/>
    <n v="0"/>
    <n v="0"/>
    <n v="0"/>
    <n v="0"/>
    <n v="0"/>
    <n v="108205862"/>
    <n v="108205862"/>
    <n v="100"/>
    <m/>
    <n v="61.353861999999999"/>
    <n v="61.353861999999999"/>
    <n v="46.851999999999997"/>
    <n v="46.851999999999997"/>
    <n v="0"/>
    <n v="0"/>
    <n v="0"/>
    <n v="0"/>
    <n v="0"/>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1"/>
    <s v="Distrito diverso"/>
    <n v="30"/>
    <n v="2"/>
    <s v="Desarrollar Actividades Dirigidas A 7050 Personas Que Laboren En Los Sectores Público, Privado O Mixto, Para Realizar Procesos Formación En Atención Diferencial Por Orientación Sexual E Identidad De Género"/>
    <n v="1"/>
    <s v="Suma"/>
    <n v="1"/>
    <s v="En ejecucion"/>
    <n v="1"/>
    <n v="1300"/>
    <n v="2517"/>
    <n v="193.62"/>
    <n v="2269"/>
    <n v="2269"/>
    <n v="100"/>
    <n v="1800"/>
    <n v="1916"/>
    <n v="106.44"/>
    <n v="348"/>
    <n v="802"/>
    <n v="230.46"/>
    <n v="0"/>
    <n v="0"/>
    <n v="0"/>
    <n v="7050"/>
    <n v="7504"/>
    <n v="106.44"/>
    <n v="57988000"/>
    <n v="57988000"/>
    <n v="100"/>
    <n v="131001803"/>
    <n v="131001803"/>
    <n v="100"/>
    <n v="157350800"/>
    <n v="157288079"/>
    <n v="99.96"/>
    <n v="167694817"/>
    <n v="151379617"/>
    <n v="90.27"/>
    <n v="0"/>
    <n v="0"/>
    <n v="0"/>
    <n v="514035420"/>
    <n v="497657499"/>
    <n v="96.81"/>
    <m/>
    <n v="57.988"/>
    <n v="57.988"/>
    <n v="131.001803"/>
    <n v="131.001803"/>
    <n v="157.35079999999999"/>
    <n v="157.28807900000001"/>
    <n v="167.694817"/>
    <n v="151.379617"/>
    <n v="0"/>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1"/>
    <s v="Distrito diverso"/>
    <n v="30"/>
    <n v="3"/>
    <s v="Atender 13096 Personas De Los Sectores Sociales Lgbti, Sus Familias Y Redes De Apoyo Mediante Las Unidades Operativas Asociadas Al Servicio Y Los Equipos Locales"/>
    <n v="1"/>
    <s v="Suma"/>
    <n v="1"/>
    <s v="En ejecucion"/>
    <n v="1"/>
    <n v="955"/>
    <n v="955"/>
    <n v="100"/>
    <n v="3974"/>
    <n v="3974"/>
    <n v="100"/>
    <n v="3710"/>
    <n v="3710"/>
    <n v="100"/>
    <n v="2971"/>
    <n v="2939"/>
    <n v="98.92"/>
    <n v="1486"/>
    <n v="0"/>
    <n v="0"/>
    <n v="13096"/>
    <n v="11578"/>
    <n v="88.41"/>
    <n v="175628000"/>
    <n v="175628000"/>
    <n v="100"/>
    <n v="811815463"/>
    <n v="810815533"/>
    <n v="99.88"/>
    <n v="1510875933"/>
    <n v="1503949696"/>
    <n v="99.54"/>
    <n v="1706374232"/>
    <n v="1463962330"/>
    <n v="85.79"/>
    <n v="1757498000"/>
    <n v="0"/>
    <n v="0"/>
    <n v="5962191628"/>
    <n v="3954355559"/>
    <n v="66.319999999999993"/>
    <m/>
    <n v="175.62799999999999"/>
    <n v="175.62799999999999"/>
    <n v="811.81546300000002"/>
    <n v="810.81553299999996"/>
    <n v="1510.875933"/>
    <n v="1503.9496959999999"/>
    <n v="1706.3742319999999"/>
    <n v="1463.9623300000001"/>
    <n v="1757.498"/>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1"/>
    <s v="Distrito diverso"/>
    <n v="30"/>
    <n v="4"/>
    <s v="Vincular A 14800 Personas Del Sector Educativo Y Aparatos De Justicia A Procesos De Transformación De Imaginarios Y Representaciones Sociales"/>
    <n v="1"/>
    <s v="Suma"/>
    <n v="1"/>
    <s v="En ejecucion"/>
    <n v="1"/>
    <n v="500"/>
    <n v="2467"/>
    <n v="493.4"/>
    <n v="5612"/>
    <n v="5612"/>
    <n v="100"/>
    <n v="4433"/>
    <n v="4433"/>
    <n v="100"/>
    <n v="1871"/>
    <n v="1749"/>
    <n v="93.48"/>
    <n v="417"/>
    <n v="0"/>
    <n v="0"/>
    <n v="14800"/>
    <n v="14261"/>
    <n v="96.36"/>
    <n v="155445000"/>
    <n v="155441299"/>
    <n v="99.99"/>
    <n v="692462818"/>
    <n v="691873302"/>
    <n v="99.91"/>
    <n v="801540267"/>
    <n v="797150714"/>
    <n v="99.45"/>
    <n v="657670151"/>
    <n v="541833750"/>
    <n v="82.39"/>
    <n v="677405000"/>
    <n v="0"/>
    <n v="0"/>
    <n v="2984523236"/>
    <n v="2186299065"/>
    <n v="73.25"/>
    <m/>
    <n v="155.44499999999999"/>
    <n v="155.44129899999999"/>
    <n v="692.46281799999997"/>
    <n v="691.87330199999997"/>
    <n v="801.54026699999997"/>
    <n v="797.15071399999999"/>
    <n v="657.67015100000003"/>
    <n v="541.83375000000001"/>
    <n v="677.40499999999997"/>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1"/>
    <s v="Distrito diverso"/>
    <n v="30"/>
    <n v="5"/>
    <s v="Desarrollar 3 Investigaciones En Torno A La Diversidad De Orientaciones Sexuales E Identidades De Género"/>
    <n v="1"/>
    <s v="Suma"/>
    <n v="1"/>
    <s v="En ejecucion"/>
    <n v="1"/>
    <n v="0.25"/>
    <n v="0.25"/>
    <n v="100"/>
    <n v="0.75"/>
    <n v="0.75"/>
    <n v="100"/>
    <n v="0.75"/>
    <n v="0.68"/>
    <n v="90.67"/>
    <n v="0.82"/>
    <n v="0.51"/>
    <n v="62.2"/>
    <n v="0.5"/>
    <n v="0"/>
    <n v="0"/>
    <n v="3"/>
    <n v="2.19"/>
    <n v="73"/>
    <n v="100438000"/>
    <n v="100438000"/>
    <n v="100"/>
    <n v="332097000"/>
    <n v="332097000"/>
    <n v="100"/>
    <n v="295697000"/>
    <n v="293615350"/>
    <n v="99.3"/>
    <n v="148556000"/>
    <n v="148556000"/>
    <n v="100"/>
    <n v="76506000"/>
    <n v="0"/>
    <n v="0"/>
    <n v="953294000"/>
    <n v="874706350"/>
    <n v="91.76"/>
    <m/>
    <n v="100.438"/>
    <n v="100.438"/>
    <n v="332.09699999999998"/>
    <n v="332.09699999999998"/>
    <n v="295.697"/>
    <n v="293.61534999999998"/>
    <n v="148.55600000000001"/>
    <n v="148.55600000000001"/>
    <n v="76.506"/>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1"/>
    <s v="Distrito diverso"/>
    <n v="30"/>
    <n v="6"/>
    <s v="Diseñar E Implementar 1 Esquema De Seguimiento Sobre Las Actividades Que Desarrolla La Subdirección Para Asuntos Lgbt."/>
    <n v="2"/>
    <s v="Constante"/>
    <n v="1"/>
    <s v="En ejecucion"/>
    <n v="1"/>
    <n v="1"/>
    <n v="1"/>
    <n v="100"/>
    <n v="1"/>
    <n v="1"/>
    <n v="100"/>
    <n v="1"/>
    <n v="1"/>
    <n v="100"/>
    <n v="1"/>
    <n v="0.75"/>
    <n v="75"/>
    <n v="1"/>
    <n v="0"/>
    <n v="0"/>
    <s v="N/A"/>
    <s v="N/A"/>
    <s v="N/A"/>
    <n v="88543000"/>
    <n v="88543000"/>
    <n v="100"/>
    <n v="243808000"/>
    <n v="243808000"/>
    <n v="100"/>
    <n v="87380500"/>
    <n v="87370334"/>
    <n v="99.99"/>
    <n v="65886000"/>
    <n v="65886000"/>
    <n v="100"/>
    <n v="67862000"/>
    <n v="0"/>
    <n v="0"/>
    <n v="553479500"/>
    <n v="485607334"/>
    <n v="87.74"/>
    <m/>
    <n v="88.543000000000006"/>
    <n v="88.543000000000006"/>
    <n v="243.80799999999999"/>
    <n v="243.80799999999999"/>
    <n v="87.380499999999998"/>
    <n v="87.370334"/>
    <n v="65.885999999999996"/>
    <n v="65.885999999999996"/>
    <n v="67.861999999999995"/>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1"/>
    <s v="Distrito diverso"/>
    <n v="30"/>
    <n v="7"/>
    <s v="Establecer 4 Alianzas Públicas Y Privadas Para El  Desarrollo De Capacidades, Potencialidades Y Habilidades Para Las Personas Lgbt"/>
    <n v="1"/>
    <s v="Suma"/>
    <n v="1"/>
    <s v="En ejecucion"/>
    <n v="1"/>
    <n v="1"/>
    <n v="1"/>
    <n v="100"/>
    <n v="1"/>
    <n v="1"/>
    <n v="100"/>
    <n v="1"/>
    <n v="0.93"/>
    <n v="93"/>
    <n v="0.82"/>
    <n v="0.5"/>
    <n v="60.98"/>
    <n v="0.25"/>
    <n v="0"/>
    <n v="0"/>
    <n v="4"/>
    <n v="3.43"/>
    <n v="85.75"/>
    <n v="54018000"/>
    <n v="54018000"/>
    <n v="100"/>
    <n v="247242916"/>
    <n v="246552314"/>
    <n v="99.72"/>
    <n v="114559333"/>
    <n v="114559333"/>
    <n v="100"/>
    <n v="98745800"/>
    <n v="75406000"/>
    <n v="76.36"/>
    <n v="25427000"/>
    <n v="0"/>
    <n v="0"/>
    <n v="539993049"/>
    <n v="490535647"/>
    <n v="90.84"/>
    <m/>
    <n v="54.018000000000001"/>
    <n v="54.018000000000001"/>
    <n v="247.24291600000001"/>
    <n v="246.552314"/>
    <n v="114.559333"/>
    <n v="114.559333"/>
    <n v="98.745800000000003"/>
    <n v="75.406000000000006"/>
    <n v="25.427"/>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8"/>
    <s v="Prevención y atención integral del fenómeno de habitabilidad en calle"/>
    <n v="33"/>
    <n v="1"/>
    <s v="Implementar 1 Estrategia De Prevención Con Poblaciones En Alto Riesgo De Habitabilidad En Calle En El Distrito Capital"/>
    <n v="3"/>
    <s v="Creciente"/>
    <n v="1"/>
    <s v="En ejecucion"/>
    <n v="1"/>
    <n v="0.2"/>
    <n v="0.19"/>
    <n v="95"/>
    <n v="0.4"/>
    <n v="0.4"/>
    <n v="100"/>
    <n v="0.6"/>
    <n v="0.6"/>
    <n v="100"/>
    <n v="0.8"/>
    <n v="0.71"/>
    <n v="88.75"/>
    <n v="1"/>
    <n v="0"/>
    <n v="0"/>
    <s v="N/A"/>
    <s v="N/A"/>
    <s v="N/A"/>
    <n v="739345424"/>
    <n v="738261207"/>
    <n v="99.85"/>
    <n v="535723869"/>
    <n v="535723869"/>
    <n v="100"/>
    <n v="533310309"/>
    <n v="533310309"/>
    <n v="100"/>
    <n v="1014586298"/>
    <n v="1014586298"/>
    <n v="100"/>
    <n v="810517000"/>
    <n v="0"/>
    <n v="0"/>
    <n v="3633482900"/>
    <n v="2821881683"/>
    <n v="77.66"/>
    <m/>
    <n v="739.34542399999998"/>
    <n v="738.26120700000001"/>
    <n v="535.72386900000004"/>
    <n v="535.72386900000004"/>
    <n v="533.31030899999996"/>
    <n v="533.31030899999996"/>
    <n v="1014.5862980000001"/>
    <n v="1014.5862980000001"/>
    <n v="810.51700000000005"/>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8"/>
    <s v="Prevención y atención integral del fenómeno de habitabilidad en calle"/>
    <n v="33"/>
    <n v="2"/>
    <s v="Atender 17500 Personas Por Medio De La Estrategia De Abordaje En Calle"/>
    <n v="2"/>
    <s v="Constante"/>
    <n v="1"/>
    <s v="En ejecucion"/>
    <n v="1"/>
    <n v="3180"/>
    <n v="6817"/>
    <n v="214.37"/>
    <n v="9810"/>
    <n v="12112"/>
    <n v="123.47"/>
    <n v="12150"/>
    <n v="17455"/>
    <n v="143.66"/>
    <n v="17500"/>
    <n v="12990"/>
    <n v="74.23"/>
    <n v="17500"/>
    <n v="0"/>
    <n v="0"/>
    <s v="N/A"/>
    <s v="N/A"/>
    <s v="N/A"/>
    <n v="562082184"/>
    <n v="540847073"/>
    <n v="96.22"/>
    <n v="8851631372"/>
    <n v="8794711658"/>
    <n v="99.36"/>
    <n v="13319123408"/>
    <n v="13105498312"/>
    <n v="98.4"/>
    <n v="11094163017"/>
    <n v="10367631757"/>
    <n v="93.45"/>
    <n v="7349676000"/>
    <n v="0"/>
    <n v="0"/>
    <n v="41176675981"/>
    <n v="32808688800"/>
    <n v="79.680000000000007"/>
    <m/>
    <n v="562.08218399999998"/>
    <n v="540.84707300000002"/>
    <n v="8851.6313719999998"/>
    <n v="8794.7116580000002"/>
    <n v="13319.123407999999"/>
    <n v="13105.498312"/>
    <n v="11094.163017000001"/>
    <n v="10367.631756999999"/>
    <n v="7349.6760000000004"/>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8"/>
    <s v="Prevención y atención integral del fenómeno de habitabilidad en calle"/>
    <n v="33"/>
    <n v="3"/>
    <s v="Atender 10181 Personas En Centros De Atención Transitoria Para La Inclusión Social"/>
    <n v="2"/>
    <s v="Constante"/>
    <n v="1"/>
    <s v="En ejecucion"/>
    <n v="1"/>
    <n v="7625"/>
    <n v="7967"/>
    <n v="104.49"/>
    <n v="10181"/>
    <n v="8687"/>
    <n v="85.33"/>
    <n v="10181"/>
    <n v="6217"/>
    <n v="61.06"/>
    <n v="10181"/>
    <n v="5443"/>
    <n v="53.46"/>
    <n v="10181"/>
    <n v="0"/>
    <n v="0"/>
    <s v="N/A"/>
    <s v="N/A"/>
    <s v="N/A"/>
    <n v="1932524993"/>
    <n v="1932524993"/>
    <n v="100"/>
    <n v="13537564579"/>
    <n v="13305664092"/>
    <n v="98.29"/>
    <n v="13087866020"/>
    <n v="11972763041"/>
    <n v="91.48"/>
    <n v="13139111052"/>
    <n v="12172459314"/>
    <n v="92.64"/>
    <n v="18896710000"/>
    <n v="0"/>
    <n v="0"/>
    <n v="60593776644"/>
    <n v="39383411440"/>
    <n v="65"/>
    <m/>
    <n v="1932.524993"/>
    <n v="1932.524993"/>
    <n v="13537.564579"/>
    <n v="13305.664092000001"/>
    <n v="13087.866019999999"/>
    <n v="11972.763041"/>
    <n v="13139.111052"/>
    <n v="12172.459314"/>
    <n v="18896.71"/>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8"/>
    <s v="Prevención y atención integral del fenómeno de habitabilidad en calle"/>
    <n v="33"/>
    <n v="4"/>
    <s v="Atender 946 Personas En Comunidades De Vida"/>
    <n v="2"/>
    <s v="Constante"/>
    <n v="1"/>
    <s v="En ejecucion"/>
    <n v="1"/>
    <n v="542"/>
    <n v="476"/>
    <n v="87.82"/>
    <n v="946"/>
    <n v="581"/>
    <n v="61.42"/>
    <n v="946"/>
    <n v="622"/>
    <n v="65.75"/>
    <n v="946"/>
    <n v="668"/>
    <n v="70.61"/>
    <n v="946"/>
    <n v="0"/>
    <n v="0"/>
    <s v="N/A"/>
    <s v="N/A"/>
    <s v="N/A"/>
    <n v="1544534303"/>
    <n v="1535734067"/>
    <n v="99.43"/>
    <n v="8123099663"/>
    <n v="8082637911"/>
    <n v="99.5"/>
    <n v="4675246753"/>
    <n v="4060000602"/>
    <n v="86.84"/>
    <n v="10236657889"/>
    <n v="9981753295"/>
    <n v="97.51"/>
    <n v="12033453000"/>
    <n v="0"/>
    <n v="0"/>
    <n v="36612991608"/>
    <n v="23660125875"/>
    <n v="64.62"/>
    <m/>
    <n v="1544.5343029999999"/>
    <n v="1535.7340670000001"/>
    <n v="8123.099663"/>
    <n v="8082.6379109999998"/>
    <n v="4675.2467530000004"/>
    <n v="4060.0006020000001"/>
    <n v="10236.657889"/>
    <n v="9981.7532950000004"/>
    <n v="12033.453"/>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8"/>
    <s v="Prevención y atención integral del fenómeno de habitabilidad en calle"/>
    <n v="33"/>
    <n v="5"/>
    <s v="Integrar 970 Personas A Procesos De Enlace Social Y Seguimiento"/>
    <n v="2"/>
    <s v="Constante"/>
    <n v="1"/>
    <s v="En ejecucion"/>
    <n v="1"/>
    <n v="550"/>
    <n v="593"/>
    <n v="107.82"/>
    <n v="550"/>
    <n v="742"/>
    <n v="134.91"/>
    <n v="750"/>
    <n v="962"/>
    <n v="128.27000000000001"/>
    <n v="970"/>
    <n v="1242"/>
    <n v="128.04"/>
    <n v="970"/>
    <n v="0"/>
    <n v="0"/>
    <s v="N/A"/>
    <s v="N/A"/>
    <s v="N/A"/>
    <n v="184584902"/>
    <n v="183594804"/>
    <n v="99.46"/>
    <n v="1686119465"/>
    <n v="1610928779"/>
    <n v="95.54"/>
    <n v="2208727505"/>
    <n v="1960294813"/>
    <n v="88.75"/>
    <n v="1304381909"/>
    <n v="1154008570"/>
    <n v="88.47"/>
    <n v="1959887000"/>
    <n v="0"/>
    <n v="0"/>
    <n v="7343700781"/>
    <n v="4908826966"/>
    <n v="66.84"/>
    <m/>
    <n v="184.584902"/>
    <n v="183.59480400000001"/>
    <n v="1686.119465"/>
    <n v="1610.9287790000001"/>
    <n v="2208.7275049999998"/>
    <n v="1960.294813"/>
    <n v="1304.381909"/>
    <n v="1154.00857"/>
    <n v="1959.8869999999999"/>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8"/>
    <s v="Prevención y atención integral del fenómeno de habitabilidad en calle"/>
    <n v="33"/>
    <n v="6"/>
    <s v="Implementar 1 Plan Cuatrienal  De La Política Pública De Habitabilidad En Calle"/>
    <n v="3"/>
    <s v="Creciente"/>
    <n v="1"/>
    <s v="En ejecucion"/>
    <n v="1"/>
    <n v="0.2"/>
    <n v="0.19"/>
    <n v="95"/>
    <n v="0.4"/>
    <n v="0.38"/>
    <n v="95"/>
    <n v="0.6"/>
    <n v="0.6"/>
    <n v="100"/>
    <n v="0.8"/>
    <n v="0.74"/>
    <n v="92.5"/>
    <n v="1"/>
    <n v="0"/>
    <n v="0"/>
    <s v="N/A"/>
    <s v="N/A"/>
    <s v="N/A"/>
    <n v="0"/>
    <n v="0"/>
    <n v="0"/>
    <n v="957060671"/>
    <n v="948902671"/>
    <n v="99.15"/>
    <n v="310506000"/>
    <n v="310506000"/>
    <n v="100"/>
    <n v="339860835"/>
    <n v="258743446"/>
    <n v="76.13"/>
    <n v="217494000"/>
    <n v="0"/>
    <n v="0"/>
    <n v="1824921506"/>
    <n v="1518152117"/>
    <n v="83.19"/>
    <m/>
    <n v="0"/>
    <n v="0"/>
    <n v="957.06067099999996"/>
    <n v="948.90267100000005"/>
    <n v="310.50599999999997"/>
    <n v="310.50599999999997"/>
    <n v="339.86083500000001"/>
    <n v="258.74344600000001"/>
    <n v="217.494"/>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08"/>
    <s v="Prevención y atención integral del fenómeno de habitabilidad en calle"/>
    <n v="33"/>
    <n v="7"/>
    <s v="Pagar 100 Porciento De Los Compromisos De Vigencias Anteriores Fenecidas"/>
    <n v="2"/>
    <s v="Constante"/>
    <n v="1"/>
    <s v="En ejecucion"/>
    <n v="1"/>
    <n v="0"/>
    <n v="0"/>
    <n v="0"/>
    <n v="0"/>
    <n v="0"/>
    <n v="0"/>
    <n v="0"/>
    <n v="0"/>
    <n v="0"/>
    <n v="100"/>
    <n v="0.6"/>
    <n v="0.6"/>
    <n v="100"/>
    <n v="0"/>
    <n v="0"/>
    <s v="N/A"/>
    <s v="N/A"/>
    <s v="N/A"/>
    <n v="0"/>
    <n v="0"/>
    <n v="0"/>
    <n v="0"/>
    <n v="0"/>
    <n v="0"/>
    <n v="0"/>
    <n v="0"/>
    <n v="0"/>
    <n v="44121000"/>
    <n v="5998089"/>
    <n v="13.6"/>
    <n v="34524000"/>
    <n v="0"/>
    <n v="0"/>
    <n v="78645000"/>
    <n v="5998089"/>
    <n v="7.63"/>
    <m/>
    <n v="0"/>
    <n v="0"/>
    <n v="0"/>
    <n v="0"/>
    <n v="0"/>
    <n v="0"/>
    <n v="44.121000000000002"/>
    <n v="5.9980890000000002"/>
    <n v="34.524000000000001"/>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13"/>
    <s v="Por una ciudad incluyente y sin barreras"/>
    <n v="28"/>
    <n v="1"/>
    <s v="Incrementar A 2000 Personas Con Discapacidad Con Procesos De Inclusión Efectivos En El Distrito"/>
    <n v="1"/>
    <s v="Suma"/>
    <n v="1"/>
    <s v="En ejecucion"/>
    <n v="1"/>
    <n v="10"/>
    <n v="26"/>
    <n v="260"/>
    <n v="490"/>
    <n v="490"/>
    <n v="100"/>
    <n v="640"/>
    <n v="640"/>
    <n v="100"/>
    <n v="560"/>
    <n v="278"/>
    <n v="49.64"/>
    <n v="284"/>
    <n v="0"/>
    <n v="0"/>
    <n v="2000"/>
    <n v="1434"/>
    <n v="71.7"/>
    <n v="92811615"/>
    <n v="92811610"/>
    <n v="100"/>
    <n v="389389000"/>
    <n v="379780342"/>
    <n v="97.53"/>
    <n v="485256214"/>
    <n v="475969003"/>
    <n v="98.09"/>
    <n v="563382000"/>
    <n v="522080000"/>
    <n v="92.67"/>
    <n v="335733000"/>
    <n v="0"/>
    <n v="0"/>
    <n v="1866571829"/>
    <n v="1470640955"/>
    <n v="78.790000000000006"/>
    <m/>
    <n v="92.811615000000003"/>
    <n v="92.811610000000002"/>
    <n v="389.38900000000001"/>
    <n v="379.78034200000002"/>
    <n v="485.256214"/>
    <n v="475.96900299999999"/>
    <n v="563.38199999999995"/>
    <n v="522.08000000000004"/>
    <n v="335.733"/>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13"/>
    <s v="Por una ciudad incluyente y sin barreras"/>
    <n v="28"/>
    <n v="2"/>
    <s v="Vincular A 1500 Servidores Públicos En Procesos De Capacitación En Competencias Para La Atención Inclusiva A Personas Con Discapacidad"/>
    <n v="1"/>
    <s v="Suma"/>
    <n v="1"/>
    <s v="En ejecucion"/>
    <n v="1"/>
    <n v="20"/>
    <n v="183"/>
    <n v="915"/>
    <n v="473"/>
    <n v="473"/>
    <n v="100"/>
    <n v="450"/>
    <n v="450"/>
    <n v="100"/>
    <n v="277"/>
    <n v="252"/>
    <n v="90.97"/>
    <n v="117"/>
    <n v="0"/>
    <n v="0"/>
    <n v="1500"/>
    <n v="1358"/>
    <n v="90.53"/>
    <n v="122914666"/>
    <n v="122914666"/>
    <n v="100"/>
    <n v="433885000"/>
    <n v="390256733"/>
    <n v="89.94"/>
    <n v="150990625"/>
    <n v="149151030"/>
    <n v="98.78"/>
    <n v="137444000"/>
    <n v="135421000"/>
    <n v="98.53"/>
    <n v="141569000"/>
    <n v="0"/>
    <n v="0"/>
    <n v="986803291"/>
    <n v="797743429"/>
    <n v="80.84"/>
    <m/>
    <n v="122.914666"/>
    <n v="122.914666"/>
    <n v="433.88499999999999"/>
    <n v="390.256733"/>
    <n v="150.99062499999999"/>
    <n v="149.15102999999999"/>
    <n v="137.44399999999999"/>
    <n v="135.42099999999999"/>
    <n v="141.56899999999999"/>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13"/>
    <s v="Por una ciudad incluyente y sin barreras"/>
    <n v="28"/>
    <n v="3"/>
    <s v="Realizar Seguimiento Al 100  % De Personas Con Discapacidad Sin Redes, Cuidadoras Y Cuidadores Que Reciben Apoyos Alimentarios"/>
    <n v="2"/>
    <s v="Constante"/>
    <n v="1"/>
    <s v="En ejecucion"/>
    <n v="1"/>
    <n v="100"/>
    <n v="0.47"/>
    <n v="0.47"/>
    <n v="100"/>
    <n v="95"/>
    <n v="95"/>
    <n v="100"/>
    <n v="96.85"/>
    <n v="96.85"/>
    <n v="100"/>
    <n v="98"/>
    <n v="98"/>
    <n v="100"/>
    <n v="0"/>
    <n v="0"/>
    <s v="N/A"/>
    <s v="N/A"/>
    <s v="N/A"/>
    <n v="525044240"/>
    <n v="524298228"/>
    <n v="99.86"/>
    <n v="2486504067"/>
    <n v="2375716731"/>
    <n v="95.54"/>
    <n v="3248378416"/>
    <n v="2786470524"/>
    <n v="85.78"/>
    <n v="3298772337"/>
    <n v="3157050215.5"/>
    <n v="95.7"/>
    <n v="2923074000"/>
    <n v="0"/>
    <n v="0"/>
    <n v="12481773060"/>
    <n v="8843535698.5"/>
    <n v="70.849999999999994"/>
    <m/>
    <n v="525.04423999999995"/>
    <n v="524.29822799999999"/>
    <n v="2486.5040669999998"/>
    <n v="2375.716731"/>
    <n v="3248.378416"/>
    <n v="2786.4705239999998"/>
    <n v="3298.7723369999999"/>
    <n v="3157.0502154999999"/>
    <n v="2923.0740000000001"/>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13"/>
    <s v="Por una ciudad incluyente y sin barreras"/>
    <n v="28"/>
    <n v="4"/>
    <s v="Atender 3289 Personas Con Discapacidad En Centros Crecer, Centros De Protección, Centro Renacer Y Centros Integrarte"/>
    <n v="2"/>
    <s v="Constante"/>
    <n v="1"/>
    <s v="En ejecucion"/>
    <n v="1"/>
    <n v="3289"/>
    <n v="2768"/>
    <n v="84.16"/>
    <n v="3289"/>
    <n v="3033"/>
    <n v="92.22"/>
    <n v="3289"/>
    <n v="2959"/>
    <n v="89.97"/>
    <n v="3289"/>
    <n v="3168"/>
    <n v="96.32"/>
    <n v="3289"/>
    <n v="0"/>
    <n v="0"/>
    <s v="N/A"/>
    <s v="N/A"/>
    <s v="N/A"/>
    <n v="11342048259"/>
    <n v="11325273208"/>
    <n v="99.85"/>
    <n v="48063664065"/>
    <n v="47059035796"/>
    <n v="97.91"/>
    <n v="47925555565"/>
    <n v="44457046830"/>
    <n v="92.76"/>
    <n v="51887511889"/>
    <n v="44236563037"/>
    <n v="85.25"/>
    <n v="58384775000"/>
    <n v="0"/>
    <n v="0"/>
    <n v="217603554778"/>
    <n v="147077918871"/>
    <n v="67.59"/>
    <m/>
    <n v="11342.048258999999"/>
    <n v="11325.273208000001"/>
    <n v="48063.664064999997"/>
    <n v="47059.035795999996"/>
    <n v="47925.555565000002"/>
    <n v="44457.046829999999"/>
    <n v="51887.511889000001"/>
    <n v="44236.563037"/>
    <n v="58384.775000000001"/>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13"/>
    <s v="Por una ciudad incluyente y sin barreras"/>
    <n v="28"/>
    <n v="5"/>
    <s v="Construir 1 Línea Base De Percepción De Barreras Actitudinales Y Sistema De Seguimiento."/>
    <n v="1"/>
    <s v="Suma"/>
    <n v="1"/>
    <s v="En ejecucion"/>
    <n v="1"/>
    <n v="0.05"/>
    <n v="0.05"/>
    <n v="100"/>
    <n v="0.25"/>
    <n v="0.25"/>
    <n v="100"/>
    <n v="0.25"/>
    <n v="0.14000000000000001"/>
    <n v="56"/>
    <n v="0.36"/>
    <n v="0.27"/>
    <n v="75"/>
    <n v="0.2"/>
    <n v="0"/>
    <n v="0"/>
    <n v="1"/>
    <n v="0.71"/>
    <n v="71"/>
    <n v="125053800"/>
    <n v="125053787"/>
    <n v="100"/>
    <n v="1498277566"/>
    <n v="1217487713"/>
    <n v="81.260000000000005"/>
    <n v="2216186430"/>
    <n v="1753135689"/>
    <n v="79.11"/>
    <n v="1391920000"/>
    <n v="1345159362.5"/>
    <n v="96.64"/>
    <n v="1430804000"/>
    <n v="0"/>
    <n v="0"/>
    <n v="6662241796"/>
    <n v="4440836551.5"/>
    <n v="66.66"/>
    <m/>
    <n v="125.0538"/>
    <n v="125.053787"/>
    <n v="1498.277566"/>
    <n v="1217.487713"/>
    <n v="2216.1864300000002"/>
    <n v="1753.135689"/>
    <n v="1391.92"/>
    <n v="1345.1593625"/>
    <n v="1430.8040000000001"/>
    <n v="0"/>
  </r>
  <r>
    <n v="4069852800"/>
    <n v="5"/>
    <s v="Bogotá mejor para todos"/>
    <x v="0"/>
    <n v="2019"/>
    <s v="30/09/2019 (Terminado)"/>
    <s v="Pesos corrientes"/>
    <n v="2"/>
    <s v="Ultima Version Oficial"/>
    <n v="122"/>
    <s v="Secretaría Distrital de Integración Social"/>
    <s v="122 - SDIS"/>
    <n v="92"/>
    <x v="11"/>
    <n v="1"/>
    <s v="1 - Pilar Igualdad de calidad de vida"/>
    <n v="3"/>
    <s v="03 - Igualdad y autonomía para una Bogotá incluyente"/>
    <n v="0"/>
    <s v="NO APLICA"/>
    <n v="0"/>
    <s v="NO APLICA"/>
    <n v="0"/>
    <s v="NO APLICA"/>
    <n v="0"/>
    <s v="NO APLICA"/>
    <n v="0"/>
    <s v="Igualdad y autonomía para una Bogotá incluyente"/>
    <n v="1113"/>
    <s v="Por una ciudad incluyente y sin barreras"/>
    <n v="28"/>
    <n v="6"/>
    <s v="Pagar 100 % De Los Compromisos De Vigencias Anteriore Fenecidas"/>
    <n v="2"/>
    <s v="Constante"/>
    <n v="1"/>
    <s v="En ejecucion"/>
    <n v="1"/>
    <n v="0"/>
    <n v="0"/>
    <n v="0"/>
    <n v="0"/>
    <n v="0"/>
    <n v="0"/>
    <n v="0"/>
    <n v="0"/>
    <n v="0"/>
    <n v="100"/>
    <n v="66"/>
    <n v="66"/>
    <n v="100"/>
    <n v="0"/>
    <n v="0"/>
    <s v="N/A"/>
    <s v="N/A"/>
    <s v="N/A"/>
    <n v="0"/>
    <n v="0"/>
    <n v="0"/>
    <n v="0"/>
    <n v="0"/>
    <n v="0"/>
    <n v="0"/>
    <n v="0"/>
    <n v="0"/>
    <n v="345809774"/>
    <n v="85436274"/>
    <n v="24.71"/>
    <n v="1336000"/>
    <n v="0"/>
    <n v="0"/>
    <n v="347145774"/>
    <n v="85436274"/>
    <n v="24.61"/>
    <m/>
    <n v="0"/>
    <n v="0"/>
    <n v="0"/>
    <n v="0"/>
    <n v="0"/>
    <n v="0"/>
    <n v="345.809774"/>
    <n v="85.436273999999997"/>
    <n v="1.3360000000000001"/>
    <n v="0"/>
  </r>
  <r>
    <n v="4069852800"/>
    <n v="5"/>
    <s v="Bogotá mejor para todos"/>
    <x v="0"/>
    <n v="2019"/>
    <s v="30/09/2019 (Terminado)"/>
    <s v="Pesos corrientes"/>
    <n v="2"/>
    <s v="Ultima Version Oficial"/>
    <n v="122"/>
    <s v="Secretaría Distrital de Integración Social"/>
    <s v="122 - SDIS"/>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1116"/>
    <s v="Distrito joven"/>
    <n v="27"/>
    <n v="1"/>
    <s v="Diseñar E Implementar 1 Ruta De Prevención Para Jóvenes (Rpj)"/>
    <n v="3"/>
    <s v="Creciente"/>
    <n v="1"/>
    <s v="En ejecucion"/>
    <n v="1"/>
    <n v="0.01"/>
    <n v="0.01"/>
    <n v="100"/>
    <n v="0.25"/>
    <n v="0.21"/>
    <n v="84"/>
    <n v="0.5"/>
    <n v="0.43"/>
    <n v="86"/>
    <n v="0.72"/>
    <n v="0.56999999999999995"/>
    <n v="79.17"/>
    <n v="1"/>
    <n v="0"/>
    <n v="0"/>
    <s v="N/A"/>
    <s v="N/A"/>
    <s v="N/A"/>
    <n v="21519002"/>
    <n v="21519000"/>
    <n v="100"/>
    <n v="775631800"/>
    <n v="775631800"/>
    <n v="100"/>
    <n v="1177629000"/>
    <n v="1177629000"/>
    <n v="100"/>
    <n v="1020866000"/>
    <n v="959712000"/>
    <n v="94.01"/>
    <n v="1656734000"/>
    <n v="0"/>
    <n v="0"/>
    <n v="4652379802"/>
    <n v="2934491800"/>
    <n v="63.08"/>
    <m/>
    <n v="21.519002"/>
    <n v="21.518999999999998"/>
    <n v="775.6318"/>
    <n v="775.6318"/>
    <n v="1177.6289999999999"/>
    <n v="1177.6289999999999"/>
    <n v="1020.866"/>
    <n v="959.71199999999999"/>
    <n v="1656.7339999999999"/>
    <n v="0"/>
  </r>
  <r>
    <n v="4069852800"/>
    <n v="5"/>
    <s v="Bogotá mejor para todos"/>
    <x v="0"/>
    <n v="2019"/>
    <s v="30/09/2019 (Terminado)"/>
    <s v="Pesos corrientes"/>
    <n v="2"/>
    <s v="Ultima Version Oficial"/>
    <n v="122"/>
    <s v="Secretaría Distrital de Integración Social"/>
    <s v="122 - SDIS"/>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1116"/>
    <s v="Distrito joven"/>
    <n v="27"/>
    <n v="2"/>
    <s v="Integrar A 30 Organizaciones Públicas Y Privadas A La Ruta De Oportunidades Para Jóvenes"/>
    <n v="1"/>
    <s v="Suma"/>
    <n v="1"/>
    <s v="En ejecucion"/>
    <n v="1"/>
    <n v="1"/>
    <n v="0.82"/>
    <n v="82"/>
    <n v="9.18"/>
    <n v="9.18"/>
    <n v="100"/>
    <n v="9"/>
    <n v="9"/>
    <n v="100"/>
    <n v="8"/>
    <n v="3"/>
    <n v="37.5"/>
    <n v="3"/>
    <n v="0"/>
    <n v="0"/>
    <n v="30"/>
    <n v="22"/>
    <n v="73.33"/>
    <n v="76854942"/>
    <n v="65899290"/>
    <n v="85.75"/>
    <n v="3085649374"/>
    <n v="2848088864"/>
    <n v="92.3"/>
    <n v="2356636533"/>
    <n v="2304568113"/>
    <n v="97.79"/>
    <n v="2852029371"/>
    <n v="2735160966"/>
    <n v="95.9"/>
    <n v="2648522000"/>
    <n v="0"/>
    <n v="0"/>
    <n v="11019692220"/>
    <n v="7953717233"/>
    <n v="72.180000000000007"/>
    <m/>
    <n v="76.854941999999994"/>
    <n v="65.899289999999993"/>
    <n v="3085.6493740000001"/>
    <n v="2848.0888639999998"/>
    <n v="2356.6365329999999"/>
    <n v="2304.5681129999998"/>
    <n v="2852.0293710000001"/>
    <n v="2735.1609659999999"/>
    <n v="2648.5219999999999"/>
    <n v="0"/>
  </r>
  <r>
    <n v="4069852800"/>
    <n v="5"/>
    <s v="Bogotá mejor para todos"/>
    <x v="0"/>
    <n v="2019"/>
    <s v="30/09/2019 (Terminado)"/>
    <s v="Pesos corrientes"/>
    <n v="2"/>
    <s v="Ultima Version Oficial"/>
    <n v="122"/>
    <s v="Secretaría Distrital de Integración Social"/>
    <s v="122 - SDIS"/>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1116"/>
    <s v="Distrito joven"/>
    <n v="27"/>
    <n v="3"/>
    <s v="Vincular A 318 Jóvenes Con Vulneración De Derechos A La Oferta Distrital De Competencias Laborales."/>
    <n v="1"/>
    <s v="Suma"/>
    <n v="1"/>
    <s v="En ejecucion"/>
    <n v="1"/>
    <n v="0"/>
    <n v="0"/>
    <n v="0"/>
    <n v="100"/>
    <n v="64"/>
    <n v="64"/>
    <n v="136"/>
    <n v="177"/>
    <n v="130.15"/>
    <n v="77"/>
    <n v="120"/>
    <n v="155.84"/>
    <n v="0"/>
    <n v="0"/>
    <n v="0"/>
    <n v="318"/>
    <n v="361"/>
    <n v="113.52"/>
    <n v="6691135"/>
    <n v="6650693"/>
    <n v="99.4"/>
    <n v="343147000"/>
    <n v="281342016"/>
    <n v="81.99"/>
    <n v="185972000"/>
    <n v="185493832"/>
    <n v="99.74"/>
    <n v="200437000"/>
    <n v="200288375"/>
    <n v="99.93"/>
    <n v="0"/>
    <n v="0"/>
    <n v="0"/>
    <n v="736247135"/>
    <n v="673774916"/>
    <n v="91.51"/>
    <m/>
    <n v="6.6911350000000001"/>
    <n v="6.6506930000000004"/>
    <n v="343.14699999999999"/>
    <n v="281.342016"/>
    <n v="185.97200000000001"/>
    <n v="185.493832"/>
    <n v="200.43700000000001"/>
    <n v="200.288375"/>
    <n v="0"/>
    <n v="0"/>
  </r>
  <r>
    <n v="4069852800"/>
    <n v="5"/>
    <s v="Bogotá mejor para todos"/>
    <x v="0"/>
    <n v="2019"/>
    <s v="30/09/2019 (Terminado)"/>
    <s v="Pesos corrientes"/>
    <n v="2"/>
    <s v="Ultima Version Oficial"/>
    <n v="122"/>
    <s v="Secretaría Distrital de Integración Social"/>
    <s v="122 - SDIS"/>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1116"/>
    <s v="Distrito joven"/>
    <n v="27"/>
    <n v="4"/>
    <s v="Formular E Implementar 1 Política Pública De Juventud 2017-2027"/>
    <n v="3"/>
    <s v="Creciente"/>
    <n v="1"/>
    <s v="En ejecucion"/>
    <n v="1"/>
    <n v="0.2"/>
    <n v="0.19"/>
    <n v="95"/>
    <n v="0.6"/>
    <n v="0.47"/>
    <n v="78.33"/>
    <n v="0.7"/>
    <n v="0.62"/>
    <n v="88.57"/>
    <n v="1"/>
    <n v="0.68"/>
    <n v="68"/>
    <n v="1"/>
    <n v="0"/>
    <n v="0"/>
    <s v="N/A"/>
    <s v="N/A"/>
    <s v="N/A"/>
    <n v="405224500"/>
    <n v="405224500"/>
    <n v="100"/>
    <n v="994108826"/>
    <n v="924887823"/>
    <n v="93.04"/>
    <n v="1476989467"/>
    <n v="1454590567"/>
    <n v="98.48"/>
    <n v="1235009329"/>
    <n v="1186133521"/>
    <n v="96.04"/>
    <n v="3695018000"/>
    <n v="0"/>
    <n v="0"/>
    <n v="7806350122"/>
    <n v="3970836411"/>
    <n v="50.87"/>
    <m/>
    <n v="405.22449999999998"/>
    <n v="405.22449999999998"/>
    <n v="994.10882600000002"/>
    <n v="924.88782300000003"/>
    <n v="1476.9894670000001"/>
    <n v="1454.590567"/>
    <n v="1235.009329"/>
    <n v="1186.133521"/>
    <n v="3695.018"/>
    <n v="0"/>
  </r>
  <r>
    <n v="4069852800"/>
    <n v="5"/>
    <s v="Bogotá mejor para todos"/>
    <x v="0"/>
    <n v="2019"/>
    <s v="30/09/2019 (Terminado)"/>
    <s v="Pesos corrientes"/>
    <n v="2"/>
    <s v="Ultima Version Oficial"/>
    <n v="122"/>
    <s v="Secretaría Distrital de Integración Social"/>
    <s v="122 - SDIS"/>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1116"/>
    <s v="Distrito joven"/>
    <n v="27"/>
    <n v="5"/>
    <s v="Pagar El 100 Por Ciento De Los Compromisos De Vigencias Anteriores Fenecidas"/>
    <n v="1"/>
    <s v="Suma"/>
    <n v="1"/>
    <s v="En ejecucion"/>
    <n v="1"/>
    <n v="0"/>
    <n v="0"/>
    <n v="0"/>
    <n v="0"/>
    <n v="0"/>
    <n v="0"/>
    <n v="0"/>
    <n v="0"/>
    <n v="0"/>
    <n v="100"/>
    <n v="1"/>
    <n v="1"/>
    <n v="0"/>
    <n v="0"/>
    <n v="0"/>
    <n v="100"/>
    <n v="1"/>
    <n v="1"/>
    <n v="0"/>
    <n v="0"/>
    <n v="0"/>
    <n v="0"/>
    <n v="0"/>
    <n v="0"/>
    <n v="0"/>
    <n v="0"/>
    <n v="0"/>
    <n v="6112300"/>
    <n v="6112300"/>
    <n v="100"/>
    <n v="0"/>
    <n v="0"/>
    <n v="0"/>
    <n v="6112300"/>
    <n v="6112300"/>
    <n v="100"/>
    <m/>
    <n v="0"/>
    <n v="0"/>
    <n v="0"/>
    <n v="0"/>
    <n v="0"/>
    <n v="0"/>
    <n v="6.1123000000000003"/>
    <n v="6.1123000000000003"/>
    <n v="0"/>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1"/>
    <s v="Construir 13 Jardines Infantiles Para La Prestación Del Servicio De Ámbito Institucional A La Primera Infancia Vulnerable De La Ciudad"/>
    <n v="1"/>
    <s v="Suma"/>
    <n v="1"/>
    <s v="En ejecucion"/>
    <n v="1"/>
    <n v="0"/>
    <n v="0"/>
    <n v="0"/>
    <n v="1"/>
    <n v="1"/>
    <n v="100"/>
    <n v="1"/>
    <n v="0"/>
    <n v="0"/>
    <n v="6"/>
    <n v="2"/>
    <n v="33.33"/>
    <n v="6"/>
    <n v="0"/>
    <n v="0"/>
    <n v="13"/>
    <n v="3"/>
    <n v="23.08"/>
    <n v="2224229332"/>
    <n v="2224229332"/>
    <n v="100"/>
    <n v="4078243122"/>
    <n v="4077687310"/>
    <n v="99.99"/>
    <n v="2427229246"/>
    <n v="2353481926"/>
    <n v="96.96"/>
    <n v="66406465676"/>
    <n v="56959620925"/>
    <n v="85.77"/>
    <n v="3570228000"/>
    <n v="0"/>
    <n v="0"/>
    <n v="78706395376"/>
    <n v="65615019493"/>
    <n v="83.37"/>
    <s v="RESERVAS (a 30/09/2019): Corresponde a la ejecucion de reservas"/>
    <n v="2224.2293319999999"/>
    <n v="2224.2293319999999"/>
    <n v="4078.2431219999999"/>
    <n v="4077.6873099999998"/>
    <n v="2427.2292459999999"/>
    <n v="2353.4819259999999"/>
    <n v="66406.465676000007"/>
    <n v="56959.620925000003"/>
    <n v="3570.2280000000001"/>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2"/>
    <s v="Construir 5 Centro Dia Para Personas Mayores"/>
    <n v="1"/>
    <s v="Suma"/>
    <n v="1"/>
    <s v="En ejecucion"/>
    <n v="1"/>
    <n v="0"/>
    <n v="0"/>
    <n v="0"/>
    <n v="0"/>
    <n v="0"/>
    <n v="0"/>
    <n v="1"/>
    <n v="1"/>
    <n v="100"/>
    <n v="4"/>
    <n v="0"/>
    <n v="0"/>
    <n v="0"/>
    <n v="0"/>
    <n v="0"/>
    <n v="5"/>
    <n v="1"/>
    <n v="20"/>
    <n v="2685691"/>
    <n v="2685691"/>
    <n v="100"/>
    <n v="48699000"/>
    <n v="48699000"/>
    <n v="100"/>
    <n v="79200000"/>
    <n v="79048500"/>
    <n v="99.81"/>
    <n v="1774951000"/>
    <n v="78177000"/>
    <n v="4.4000000000000004"/>
    <n v="0"/>
    <n v="0"/>
    <n v="0"/>
    <n v="1905535691"/>
    <n v="208610191"/>
    <n v="10.95"/>
    <s v="VIGENCIA (a 30/09/2019): Las magnitudes serán reportadas al finalizar la vigencia RESERVAS (a 30/09/2019): Corresponde a la ejecucion de reservas"/>
    <n v="2.6856909999999998"/>
    <n v="2.6856909999999998"/>
    <n v="48.698999999999998"/>
    <n v="48.698999999999998"/>
    <n v="79.2"/>
    <n v="79.048500000000004"/>
    <n v="1774.951"/>
    <n v="78.177000000000007"/>
    <n v="0"/>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3"/>
    <s v="Construir 1 Centros Crecer Para Personas Con Discapacidad Menores De 18 Años Que Cumplan Con La Normatividad Vigente"/>
    <n v="1"/>
    <s v="Suma"/>
    <n v="1"/>
    <s v="En ejecucion"/>
    <n v="1"/>
    <n v="0"/>
    <n v="0"/>
    <n v="0"/>
    <n v="0"/>
    <n v="0"/>
    <n v="0"/>
    <n v="0"/>
    <n v="0"/>
    <n v="0"/>
    <n v="1"/>
    <n v="0"/>
    <n v="0"/>
    <n v="0"/>
    <n v="0"/>
    <n v="0"/>
    <n v="1"/>
    <n v="0"/>
    <n v="0"/>
    <n v="0"/>
    <n v="0"/>
    <n v="0"/>
    <n v="87432333"/>
    <n v="87432333"/>
    <n v="100"/>
    <n v="158400000"/>
    <n v="154660000"/>
    <n v="97.64"/>
    <n v="3173152000"/>
    <n v="3166354000"/>
    <n v="99.79"/>
    <n v="0"/>
    <n v="0"/>
    <n v="0"/>
    <n v="3418984333"/>
    <n v="3408446333"/>
    <n v="99.69"/>
    <s v="VIGENCIA (a 30/09/2019): Las magnitudes serán reportadas al finalizar la vigencia RESERVAS (a 30/09/2019): Corresponde a la ejecucion de reservas"/>
    <n v="0"/>
    <n v="0"/>
    <n v="87.432333"/>
    <n v="87.432333"/>
    <n v="158.4"/>
    <n v="154.66"/>
    <n v="3173.152"/>
    <n v="3166.3539999999998"/>
    <n v="0"/>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4"/>
    <s v="Realizar A 2 Centros De Desarrollo Comunitario Intervención En La Adecuación A La Infraestructura"/>
    <n v="1"/>
    <s v="Suma"/>
    <n v="1"/>
    <s v="En ejecucion"/>
    <n v="1"/>
    <n v="0"/>
    <n v="0"/>
    <n v="0"/>
    <n v="0"/>
    <n v="0"/>
    <n v="0"/>
    <n v="0"/>
    <n v="0"/>
    <n v="0"/>
    <n v="1"/>
    <n v="0"/>
    <n v="0"/>
    <n v="1"/>
    <n v="0"/>
    <n v="0"/>
    <n v="2"/>
    <n v="0"/>
    <n v="0"/>
    <n v="0"/>
    <n v="0"/>
    <n v="0"/>
    <n v="239330389"/>
    <n v="239330389"/>
    <n v="100"/>
    <n v="740464000"/>
    <n v="732104000"/>
    <n v="98.87"/>
    <n v="6098656584"/>
    <n v="3830498970"/>
    <n v="62.81"/>
    <n v="77022000"/>
    <n v="0"/>
    <n v="0"/>
    <n v="7155472973"/>
    <n v="4801933359"/>
    <n v="67.11"/>
    <s v="VIGENCIA (a 30/09/2019): Las magnitudes serán reportadas al finalizar la vigencia RESERVAS (a 30/09/2019): Corresponde a la ejecucion de reservas"/>
    <n v="0"/>
    <n v="0"/>
    <n v="239.330389"/>
    <n v="239.330389"/>
    <n v="740.46400000000006"/>
    <n v="732.10400000000004"/>
    <n v="6098.6565840000003"/>
    <n v="3830.4989700000001"/>
    <n v="77.022000000000006"/>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5"/>
    <s v="Realizar A 7 Jardines Infantiles El Reforzamiento  Estructural Y/O Restitución Para La Atención Integral A La Primera Infancia, En Cumplimiento De La Norma Nsr-10"/>
    <n v="1"/>
    <s v="Suma"/>
    <n v="1"/>
    <s v="En ejecucion"/>
    <n v="1"/>
    <n v="3"/>
    <n v="2"/>
    <n v="66.67"/>
    <n v="3"/>
    <n v="3"/>
    <n v="100"/>
    <n v="1"/>
    <n v="1"/>
    <n v="100"/>
    <n v="1"/>
    <n v="0"/>
    <n v="0"/>
    <n v="0"/>
    <n v="0"/>
    <n v="0"/>
    <n v="7"/>
    <n v="6"/>
    <n v="85.71"/>
    <n v="2469795376"/>
    <n v="2469795376"/>
    <n v="100"/>
    <n v="2408581015"/>
    <n v="2385113303"/>
    <n v="99.03"/>
    <n v="3146101148"/>
    <n v="3018460086"/>
    <n v="95.94"/>
    <n v="2425517142"/>
    <n v="1252437549"/>
    <n v="51.64"/>
    <n v="0"/>
    <n v="0"/>
    <n v="0"/>
    <n v="10449994681"/>
    <n v="9125806314"/>
    <n v="87.33"/>
    <s v="VIGENCIA (a 30/09/2019): Las magnitudes serán reportadas al finalizar la vigencia RESERVAS (a 30/09/2019): Corresponde a la ejecucion de reservas"/>
    <n v="2469.795376"/>
    <n v="2469.795376"/>
    <n v="2408.5810150000002"/>
    <n v="2385.1133030000001"/>
    <n v="3146.1011480000002"/>
    <n v="3018.460086"/>
    <n v="2425.5171420000001"/>
    <n v="1252.437549"/>
    <n v="0"/>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6"/>
    <s v="Realizar A 1 Centro De Desarrollo Comunitario El Reforzamiento  Estructural Y/O Restitución Para La Prestación De Los Servicios Sociales, En Cumplimiento De La Norma Nsr-10."/>
    <n v="1"/>
    <s v="Suma"/>
    <n v="1"/>
    <s v="En ejecucion"/>
    <n v="1"/>
    <n v="0"/>
    <n v="0"/>
    <n v="0"/>
    <n v="0"/>
    <n v="0"/>
    <n v="0"/>
    <n v="0"/>
    <n v="0"/>
    <n v="0"/>
    <n v="0"/>
    <n v="0"/>
    <n v="0"/>
    <n v="1"/>
    <n v="0"/>
    <n v="0"/>
    <n v="1"/>
    <n v="0"/>
    <n v="0"/>
    <n v="0"/>
    <n v="0"/>
    <n v="0"/>
    <n v="239217900"/>
    <n v="239217900"/>
    <n v="100"/>
    <n v="0"/>
    <n v="0"/>
    <n v="0"/>
    <n v="3376868336"/>
    <n v="78916487"/>
    <n v="2.34"/>
    <n v="23736929000"/>
    <n v="0"/>
    <n v="0"/>
    <n v="27353015236"/>
    <n v="318134387"/>
    <n v="1.1599999999999999"/>
    <s v="VIGENCIA (a 30/09/2019): La meta fue reporgramada para la vigencia 2020, ya que al finalizar la vigencia 2019 se contará con la licencia de construcción."/>
    <n v="0"/>
    <n v="0"/>
    <n v="239.21789999999999"/>
    <n v="239.21789999999999"/>
    <n v="0"/>
    <n v="0"/>
    <n v="3376.868336"/>
    <n v="78.916487000000004"/>
    <n v="23736.929"/>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7"/>
    <s v="Adecuar A 17 Centros Crecer A Condiciones De Ajuste Razonable Para Atencion De Menores De 18 Años Con Discapacidad"/>
    <n v="1"/>
    <s v="Suma"/>
    <n v="1"/>
    <s v="En ejecucion"/>
    <n v="1"/>
    <n v="0"/>
    <n v="0"/>
    <n v="0"/>
    <n v="0"/>
    <n v="0"/>
    <n v="0"/>
    <n v="3"/>
    <n v="4"/>
    <n v="133.33000000000001"/>
    <n v="11"/>
    <n v="4"/>
    <n v="36.36"/>
    <n v="2"/>
    <n v="0"/>
    <n v="0"/>
    <n v="17"/>
    <n v="8"/>
    <n v="47.06"/>
    <n v="0"/>
    <n v="0"/>
    <n v="0"/>
    <n v="1956772751"/>
    <n v="1928024637"/>
    <n v="98.53"/>
    <n v="5086811340"/>
    <n v="4949655546"/>
    <n v="97.3"/>
    <n v="5491529235"/>
    <n v="4808232696"/>
    <n v="87.56"/>
    <n v="77022000"/>
    <n v="0"/>
    <n v="0"/>
    <n v="12612135326"/>
    <n v="11685912879"/>
    <n v="92.66"/>
    <s v="RESERVAS (a 30/09/2019): Corresponde a la ejecucion de reservas"/>
    <n v="0"/>
    <n v="0"/>
    <n v="1956.772751"/>
    <n v="1928.024637"/>
    <n v="5086.8113400000002"/>
    <n v="4949.655546"/>
    <n v="5491.529235"/>
    <n v="4808.232696"/>
    <n v="77.022000000000006"/>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8"/>
    <s v="Realizar Mantenimiento Al 70 % De Equipamientos De La Sdis"/>
    <n v="2"/>
    <s v="Constante"/>
    <n v="1"/>
    <s v="En ejecucion"/>
    <n v="1"/>
    <n v="70"/>
    <n v="42"/>
    <n v="60"/>
    <n v="70"/>
    <n v="82.7"/>
    <n v="118.14"/>
    <n v="70"/>
    <n v="79"/>
    <n v="112.86"/>
    <n v="70"/>
    <n v="72.09"/>
    <n v="102.99"/>
    <n v="70"/>
    <n v="0"/>
    <n v="0"/>
    <s v="N/A"/>
    <s v="N/A"/>
    <s v="N/A"/>
    <n v="4513472912"/>
    <n v="4513436918"/>
    <n v="100"/>
    <n v="11390753458"/>
    <n v="11368841863"/>
    <n v="99.81"/>
    <n v="22701604626"/>
    <n v="22590935718"/>
    <n v="99.51"/>
    <n v="35103777370"/>
    <n v="26139306237"/>
    <n v="74.459999999999994"/>
    <n v="15554088000"/>
    <n v="0"/>
    <n v="0"/>
    <n v="89263696366"/>
    <n v="64612520736"/>
    <n v="72.38"/>
    <s v="RESERVAS (a 30/09/2019): Corresponde a la ejecucion de reservas"/>
    <n v="4513.4729120000002"/>
    <n v="4513.4369180000003"/>
    <n v="11390.753457999999"/>
    <n v="11368.841863"/>
    <n v="22701.604626"/>
    <n v="22590.935718000001"/>
    <n v="35103.777370000003"/>
    <n v="26139.306237000001"/>
    <n v="15554.088"/>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9"/>
    <s v="Evaluary Viabilizar 100 % De Propuestas De Consecución Y/O Contratación De Otras Alternativas De Infraestructura Para La Prestación De Los Servicios Sociales"/>
    <n v="1"/>
    <s v="Suma"/>
    <n v="1"/>
    <s v="En ejecucion"/>
    <n v="1"/>
    <n v="10"/>
    <n v="10"/>
    <n v="100"/>
    <n v="25"/>
    <n v="25"/>
    <n v="100"/>
    <n v="25"/>
    <n v="25"/>
    <n v="100"/>
    <n v="25"/>
    <n v="25"/>
    <n v="100"/>
    <n v="15"/>
    <n v="0"/>
    <n v="0"/>
    <n v="100"/>
    <n v="85"/>
    <n v="85"/>
    <n v="2082174805"/>
    <n v="2080581624"/>
    <n v="99.92"/>
    <n v="15599649248"/>
    <n v="15215805327"/>
    <n v="97.54"/>
    <n v="11044429866"/>
    <n v="10804959535"/>
    <n v="97.83"/>
    <n v="18096895632"/>
    <n v="14973883101"/>
    <n v="82.74"/>
    <n v="23354239000"/>
    <n v="0"/>
    <n v="0"/>
    <n v="70177388551"/>
    <n v="43075229587"/>
    <n v="61.38"/>
    <s v="RESERVAS (a 30/09/2019): Corresponde a la ejecucion de reservas"/>
    <n v="2082.1748050000001"/>
    <n v="2080.5816239999999"/>
    <n v="15599.649248"/>
    <n v="15215.805327"/>
    <n v="11044.429866"/>
    <n v="10804.959535"/>
    <n v="18096.895632"/>
    <n v="14973.883100999999"/>
    <n v="23354.239000000001"/>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10"/>
    <s v="Realizar A 10 Predios Administrados Por La Sdis El Saneamiento Jurídico, Urbanístico"/>
    <n v="1"/>
    <s v="Suma"/>
    <n v="1"/>
    <s v="En ejecucion"/>
    <n v="1"/>
    <n v="2"/>
    <n v="2"/>
    <n v="100"/>
    <n v="3"/>
    <n v="3"/>
    <n v="100"/>
    <n v="3"/>
    <n v="4"/>
    <n v="133.33000000000001"/>
    <n v="1"/>
    <n v="0"/>
    <n v="0"/>
    <n v="0"/>
    <n v="0"/>
    <n v="0"/>
    <n v="10"/>
    <n v="9"/>
    <n v="90"/>
    <n v="200000000"/>
    <n v="200000000"/>
    <n v="100"/>
    <n v="241749500"/>
    <n v="241749500"/>
    <n v="100"/>
    <n v="200000000"/>
    <n v="191232247"/>
    <n v="95.62"/>
    <n v="409690000"/>
    <n v="409444400"/>
    <n v="99.94"/>
    <n v="0"/>
    <n v="0"/>
    <n v="0"/>
    <n v="1051439500"/>
    <n v="1042426147"/>
    <n v="99.14"/>
    <s v="VIGENCIA (a 30/09/2019): Las magnitudes serán reportadas al finalizar la vigencia RESERVAS (a 30/09/2019): Corresponde a la ejecucion de reservas"/>
    <n v="200"/>
    <n v="200"/>
    <n v="241.74950000000001"/>
    <n v="241.74950000000001"/>
    <n v="200"/>
    <n v="191.232247"/>
    <n v="409.69"/>
    <n v="409.44439999999997"/>
    <n v="0"/>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12"/>
    <s v="Avanzar En El 100 % De Etapa De Preconstruccion Para Nuevos Jardines Infantiles"/>
    <n v="1"/>
    <s v="Suma"/>
    <n v="1"/>
    <s v="En ejecucion"/>
    <n v="1"/>
    <n v="0"/>
    <n v="0"/>
    <n v="0"/>
    <n v="58"/>
    <n v="58"/>
    <n v="100"/>
    <n v="40"/>
    <n v="40"/>
    <n v="100"/>
    <n v="2"/>
    <n v="2"/>
    <n v="100"/>
    <n v="0"/>
    <n v="0"/>
    <n v="0"/>
    <n v="100"/>
    <n v="100"/>
    <n v="100"/>
    <n v="0"/>
    <n v="0"/>
    <n v="0"/>
    <n v="6251351505"/>
    <n v="6250797676"/>
    <n v="99.99"/>
    <n v="31977176990"/>
    <n v="31426357717"/>
    <n v="98.28"/>
    <n v="37641591"/>
    <n v="0"/>
    <n v="0"/>
    <n v="0"/>
    <n v="0"/>
    <n v="0"/>
    <n v="38266170086"/>
    <n v="37677155393"/>
    <n v="98.46"/>
    <s v="RESERVAS (a 30/09/2019): No se reporta magnitud por ser recurso de reserva."/>
    <n v="0"/>
    <n v="0"/>
    <n v="6251.3515049999996"/>
    <n v="6250.7976760000001"/>
    <n v="31977.17699"/>
    <n v="31426.357716999999"/>
    <n v="37.641590999999998"/>
    <n v="0"/>
    <n v="0"/>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13"/>
    <s v="Avanzar En El 100 % De Etapa De Preconstruccion Para Nuevos Centros De Atencion Adulto Mayor"/>
    <n v="1"/>
    <s v="Suma"/>
    <n v="1"/>
    <s v="En ejecucion"/>
    <n v="1"/>
    <n v="0"/>
    <n v="0"/>
    <n v="0"/>
    <n v="30"/>
    <n v="30"/>
    <n v="100"/>
    <n v="43"/>
    <n v="43"/>
    <n v="100"/>
    <n v="24"/>
    <n v="12.34"/>
    <n v="51.42"/>
    <n v="3"/>
    <n v="0"/>
    <n v="0"/>
    <n v="100"/>
    <n v="85.34"/>
    <n v="85.34"/>
    <n v="0"/>
    <n v="0"/>
    <n v="0"/>
    <n v="15746908000"/>
    <n v="15746908000"/>
    <n v="100"/>
    <n v="618190000"/>
    <n v="493985666"/>
    <n v="79.91"/>
    <n v="11840282000"/>
    <n v="86617029"/>
    <n v="0.73"/>
    <n v="10271247000"/>
    <n v="0"/>
    <n v="0"/>
    <n v="38476627000"/>
    <n v="16327510695"/>
    <n v="42.43"/>
    <s v="VIGENCIA (a 30/09/2019): Las magnitudes se  reportará en los siguientes cortes SEGPLAN, ya que a septiembre se estaban llevando a cabo las obras de adecuación. RESERVAS (a 30/09/2019): Corresponde a la ejecucion de reservas"/>
    <n v="0"/>
    <n v="0"/>
    <n v="15746.907999999999"/>
    <n v="15746.907999999999"/>
    <n v="618.19000000000005"/>
    <n v="493.98566599999998"/>
    <n v="11840.281999999999"/>
    <n v="86.617029000000002"/>
    <n v="10271.246999999999"/>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14"/>
    <s v="Avanzar En El 100 % De La Etapa De Preconstruccion Para Nuevo Centro Crecer Para Personas Con Discapacidad"/>
    <n v="1"/>
    <s v="Suma"/>
    <n v="3"/>
    <s v="Finalizada por cumplimiento"/>
    <n v="1"/>
    <n v="0"/>
    <n v="0"/>
    <n v="0"/>
    <n v="45"/>
    <n v="45"/>
    <n v="100"/>
    <n v="55"/>
    <n v="55"/>
    <n v="100"/>
    <n v="0"/>
    <n v="0"/>
    <n v="0"/>
    <n v="0"/>
    <n v="0"/>
    <n v="0"/>
    <n v="100"/>
    <n v="100"/>
    <n v="100"/>
    <n v="0"/>
    <n v="0"/>
    <n v="0"/>
    <n v="229885188"/>
    <n v="194152878"/>
    <n v="84.45"/>
    <n v="3786886894"/>
    <n v="3776294552"/>
    <n v="99.72"/>
    <n v="0"/>
    <n v="0"/>
    <n v="0"/>
    <n v="0"/>
    <n v="0"/>
    <n v="0"/>
    <n v="4016772082"/>
    <n v="3970447430"/>
    <n v="98.85"/>
    <m/>
    <n v="0"/>
    <n v="0"/>
    <n v="229.885188"/>
    <n v="194.15287799999999"/>
    <n v="3786.8868940000002"/>
    <n v="3776.2945519999998"/>
    <n v="0"/>
    <n v="0"/>
    <n v="0"/>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15"/>
    <s v="Avanzar En El 100 % De La Etapa De Preconstruccion Para La Intervencion De Centros De Desarrollo Comunitario"/>
    <n v="1"/>
    <s v="Suma"/>
    <n v="1"/>
    <s v="En ejecucion"/>
    <n v="1"/>
    <n v="0"/>
    <n v="0"/>
    <n v="0"/>
    <n v="40"/>
    <n v="40"/>
    <n v="100"/>
    <n v="25"/>
    <n v="25"/>
    <n v="100"/>
    <n v="35"/>
    <n v="5"/>
    <n v="14.29"/>
    <n v="0"/>
    <n v="0"/>
    <n v="0"/>
    <n v="100"/>
    <n v="70"/>
    <n v="70"/>
    <n v="0"/>
    <n v="0"/>
    <n v="0"/>
    <n v="0"/>
    <n v="0"/>
    <n v="0"/>
    <n v="3643576891"/>
    <n v="3597991692"/>
    <n v="98.75"/>
    <n v="0"/>
    <n v="0"/>
    <n v="0"/>
    <n v="0"/>
    <n v="0"/>
    <n v="0"/>
    <n v="3643576891"/>
    <n v="3597991692"/>
    <n v="98.75"/>
    <m/>
    <n v="0"/>
    <n v="0"/>
    <n v="0"/>
    <n v="0"/>
    <n v="3643.5768910000002"/>
    <n v="3597.9916920000001"/>
    <n v="0"/>
    <n v="0"/>
    <n v="0"/>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16"/>
    <s v="Avanzar En El 100 $ De La Etapa De Preconstruccion Para Nuevo Ccentro De Proteccion Para Poblacion Vulnerable"/>
    <n v="1"/>
    <s v="Suma"/>
    <n v="1"/>
    <s v="En ejecucion"/>
    <n v="1"/>
    <n v="0"/>
    <n v="0"/>
    <n v="0"/>
    <n v="45"/>
    <n v="45"/>
    <n v="100"/>
    <n v="25"/>
    <n v="8"/>
    <n v="32"/>
    <n v="47"/>
    <n v="17"/>
    <n v="36.17"/>
    <n v="0"/>
    <n v="0"/>
    <n v="0"/>
    <n v="100"/>
    <n v="70"/>
    <n v="70"/>
    <n v="0"/>
    <n v="0"/>
    <n v="0"/>
    <n v="2688536760"/>
    <n v="2688467889"/>
    <n v="100"/>
    <n v="79897630"/>
    <n v="76817630"/>
    <n v="96.15"/>
    <n v="208513400"/>
    <n v="208513400"/>
    <n v="100"/>
    <n v="0"/>
    <n v="0"/>
    <n v="0"/>
    <n v="2976947790"/>
    <n v="2973798919"/>
    <n v="99.89"/>
    <s v="RESERVAS (a 30/09/2019): Corresponde a la ejecucion de reservas"/>
    <n v="0"/>
    <n v="0"/>
    <n v="2688.53676"/>
    <n v="2688.467889"/>
    <n v="79.897630000000007"/>
    <n v="76.817629999999994"/>
    <n v="208.51339999999999"/>
    <n v="208.51339999999999"/>
    <n v="0"/>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17"/>
    <s v="Avanzar En El 100 % De Las Adecuaciones De Centros Y/O Sedes De Atencion Al Adulto Mayor Administrados Por La Sdis"/>
    <n v="1"/>
    <s v="Suma"/>
    <n v="1"/>
    <s v="En ejecucion"/>
    <n v="1"/>
    <n v="0"/>
    <n v="0"/>
    <n v="0"/>
    <n v="40"/>
    <n v="40"/>
    <n v="100"/>
    <n v="60"/>
    <n v="60"/>
    <n v="100"/>
    <n v="0"/>
    <n v="0"/>
    <n v="0"/>
    <n v="0"/>
    <n v="0"/>
    <n v="0"/>
    <n v="100"/>
    <n v="100"/>
    <n v="100"/>
    <n v="0"/>
    <n v="0"/>
    <n v="0"/>
    <n v="2941247794"/>
    <n v="2941247794"/>
    <n v="100"/>
    <n v="1425800000"/>
    <n v="631809047"/>
    <n v="44.31"/>
    <n v="0"/>
    <n v="0"/>
    <n v="0"/>
    <n v="0"/>
    <n v="0"/>
    <n v="0"/>
    <n v="4367047794"/>
    <n v="3573056841"/>
    <n v="81.819999999999993"/>
    <s v="VIGENCIA (a 30/09/2019): No se reporta magnitud por ser recurso de reserva RESERVAS (a 30/06/2019): No se reporta magnitud por ser recurso de reserva"/>
    <n v="0"/>
    <n v="0"/>
    <n v="2941.2477939999999"/>
    <n v="2941.2477939999999"/>
    <n v="1425.8"/>
    <n v="631.80904699999996"/>
    <n v="0"/>
    <n v="0"/>
    <n v="0"/>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18"/>
    <s v="Avanzar En El 100 % En La Etapa De Preconstrucción Para Nuevo Centro De Bienestar Social."/>
    <n v="1"/>
    <s v="Suma"/>
    <n v="4"/>
    <s v="Finalizada - No continua"/>
    <n v="1"/>
    <n v="0"/>
    <n v="0"/>
    <n v="0"/>
    <n v="0"/>
    <n v="0"/>
    <n v="0"/>
    <n v="0"/>
    <n v="0"/>
    <n v="0"/>
    <n v="100"/>
    <n v="0"/>
    <n v="0"/>
    <n v="0"/>
    <n v="0"/>
    <n v="0"/>
    <n v="100"/>
    <n v="0"/>
    <n v="0"/>
    <n v="0"/>
    <n v="0"/>
    <n v="0"/>
    <n v="0"/>
    <n v="0"/>
    <n v="0"/>
    <n v="0"/>
    <n v="0"/>
    <n v="0"/>
    <n v="0"/>
    <n v="0"/>
    <n v="0"/>
    <n v="0"/>
    <n v="0"/>
    <n v="0"/>
    <n v="0"/>
    <n v="0"/>
    <n v="0"/>
    <s v="VIGENCIA (a 30/06/2019): No se ha dado inicio al proceso de preconstrucción ya que las fechas programadas son posteriores al mes de junio."/>
    <n v="0"/>
    <n v="0"/>
    <n v="0"/>
    <n v="0"/>
    <n v="0"/>
    <n v="0"/>
    <n v="0"/>
    <n v="0"/>
    <n v="0"/>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03"/>
    <s v="Espacios de Integración Social"/>
    <n v="42"/>
    <n v="19"/>
    <s v="Pagar El 100 % De Los Compromisos De Vigencias Anteriores Fenecidas"/>
    <n v="2"/>
    <s v="Constante"/>
    <n v="1"/>
    <s v="En ejecucion"/>
    <n v="1"/>
    <n v="0"/>
    <n v="0"/>
    <n v="0"/>
    <n v="0"/>
    <n v="0"/>
    <n v="0"/>
    <n v="0"/>
    <n v="0"/>
    <n v="0"/>
    <n v="100"/>
    <n v="50"/>
    <n v="50"/>
    <n v="100"/>
    <n v="0"/>
    <n v="0"/>
    <s v="N/A"/>
    <s v="N/A"/>
    <s v="N/A"/>
    <n v="0"/>
    <n v="0"/>
    <n v="0"/>
    <n v="0"/>
    <n v="0"/>
    <n v="0"/>
    <n v="0"/>
    <n v="0"/>
    <n v="0"/>
    <n v="1459363024"/>
    <n v="1249026163"/>
    <n v="85.59"/>
    <n v="109506000"/>
    <n v="0"/>
    <n v="0"/>
    <n v="1568869024"/>
    <n v="1249026163"/>
    <n v="79.61"/>
    <m/>
    <n v="0"/>
    <n v="0"/>
    <n v="0"/>
    <n v="0"/>
    <n v="0"/>
    <n v="0"/>
    <n v="1459.363024"/>
    <n v="1249.026163"/>
    <n v="109.506"/>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18"/>
    <s v="Gestión institucional y fortalecimiento del talento humano"/>
    <n v="29"/>
    <n v="1"/>
    <s v="Implementar 100 Porcentaje De Las Soluciones En Materia De Servicios Logísticos Para La Atención Eficiente Y Oportuna De Las Necesidades Operativas De La Entidad"/>
    <n v="2"/>
    <s v="Constante"/>
    <n v="1"/>
    <s v="En ejecucion"/>
    <n v="1"/>
    <n v="100"/>
    <n v="100"/>
    <n v="100"/>
    <n v="100"/>
    <n v="100"/>
    <n v="100"/>
    <n v="100"/>
    <n v="99.66"/>
    <n v="99.66"/>
    <n v="100"/>
    <n v="100"/>
    <n v="100"/>
    <n v="100"/>
    <n v="0"/>
    <n v="0"/>
    <s v="N/A"/>
    <s v="N/A"/>
    <s v="N/A"/>
    <n v="34496976180"/>
    <n v="34393065551"/>
    <n v="99.7"/>
    <n v="92518936627"/>
    <n v="91900351237"/>
    <n v="99.33"/>
    <n v="119030168673"/>
    <n v="118616688678"/>
    <n v="99.65"/>
    <n v="143773355783"/>
    <n v="117330628499"/>
    <n v="81.61"/>
    <n v="145619301000"/>
    <n v="0"/>
    <n v="0"/>
    <n v="535438738263"/>
    <n v="362240733965"/>
    <n v="67.650000000000006"/>
    <m/>
    <n v="34496.976179999998"/>
    <n v="34393.065551"/>
    <n v="92518.936627000003"/>
    <n v="91900.351236999995"/>
    <n v="119030.16867299999"/>
    <n v="118616.68867800001"/>
    <n v="143773.35578300001"/>
    <n v="117330.628499"/>
    <n v="145619.30100000001"/>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18"/>
    <s v="Gestión institucional y fortalecimiento del talento humano"/>
    <n v="29"/>
    <n v="2"/>
    <s v="Implementar El 45.92 Por Ciento Del Subsistema Interno De Gestión Documental Y Archivo"/>
    <n v="3"/>
    <s v="Creciente"/>
    <n v="1"/>
    <s v="En ejecucion"/>
    <n v="1"/>
    <n v="44.24"/>
    <n v="44.24"/>
    <n v="100"/>
    <n v="44.66"/>
    <n v="44.63"/>
    <n v="99.93"/>
    <n v="45.08"/>
    <n v="45.03"/>
    <n v="99.89"/>
    <n v="45.51"/>
    <n v="45.28"/>
    <n v="99.49"/>
    <n v="45.92"/>
    <n v="0"/>
    <n v="0"/>
    <s v="N/A"/>
    <s v="N/A"/>
    <s v="N/A"/>
    <n v="811298501"/>
    <n v="810731651"/>
    <n v="99.93"/>
    <n v="9762879028"/>
    <n v="9327527063"/>
    <n v="95.54"/>
    <n v="1887115123"/>
    <n v="1857124256"/>
    <n v="98.41"/>
    <n v="2956071667"/>
    <n v="1907952465"/>
    <n v="64.540000000000006"/>
    <n v="2810674000"/>
    <n v="0"/>
    <n v="0"/>
    <n v="18228038319"/>
    <n v="13903335435"/>
    <n v="76.27"/>
    <m/>
    <n v="811.29850099999999"/>
    <n v="810.73165100000006"/>
    <n v="9762.8790279999994"/>
    <n v="9327.5270629999995"/>
    <n v="1887.115123"/>
    <n v="1857.1242560000001"/>
    <n v="2956.0716670000002"/>
    <n v="1907.9524650000001"/>
    <n v="2810.674"/>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18"/>
    <s v="Gestión institucional y fortalecimiento del talento humano"/>
    <n v="29"/>
    <n v="3"/>
    <s v="Gestionar La Implementación Del 100 Por Ciento De Los Lineamientos Ambientales En Las Unidades Operativas Activas De La Entidad"/>
    <n v="3"/>
    <s v="Creciente"/>
    <n v="1"/>
    <s v="En ejecucion"/>
    <n v="1"/>
    <n v="15"/>
    <n v="15"/>
    <n v="100"/>
    <n v="40"/>
    <n v="40"/>
    <n v="100"/>
    <n v="65"/>
    <n v="63.13"/>
    <n v="97.12"/>
    <n v="90"/>
    <n v="81.78"/>
    <n v="90.87"/>
    <n v="100"/>
    <n v="0"/>
    <n v="0"/>
    <s v="N/A"/>
    <s v="N/A"/>
    <s v="N/A"/>
    <n v="62100000"/>
    <n v="62100000"/>
    <n v="100"/>
    <n v="542654439"/>
    <n v="542168498"/>
    <n v="99.91"/>
    <n v="600850952"/>
    <n v="598041633"/>
    <n v="99.53"/>
    <n v="547573000"/>
    <n v="496430000"/>
    <n v="90.66"/>
    <n v="757403000"/>
    <n v="0"/>
    <n v="0"/>
    <n v="2510581391"/>
    <n v="1698740131"/>
    <n v="67.66"/>
    <m/>
    <n v="62.1"/>
    <n v="62.1"/>
    <n v="542.65443900000002"/>
    <n v="542.168498"/>
    <n v="600.85095200000001"/>
    <n v="598.04163300000005"/>
    <n v="547.57299999999998"/>
    <n v="496.43"/>
    <n v="757.40300000000002"/>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18"/>
    <s v="Gestión institucional y fortalecimiento del talento humano"/>
    <n v="29"/>
    <n v="4"/>
    <s v="Implementar 100 Por Ciento De Las Normas Internacionales De Contabilidad Para El Sector Público"/>
    <n v="2"/>
    <s v="Constante"/>
    <n v="1"/>
    <s v="En ejecucion"/>
    <n v="1"/>
    <n v="100"/>
    <n v="80"/>
    <n v="80"/>
    <n v="100"/>
    <n v="100"/>
    <n v="100"/>
    <n v="100"/>
    <n v="100"/>
    <n v="100"/>
    <n v="100"/>
    <n v="100"/>
    <n v="100"/>
    <n v="100"/>
    <n v="0"/>
    <n v="0"/>
    <s v="N/A"/>
    <s v="N/A"/>
    <s v="N/A"/>
    <n v="30855167"/>
    <n v="30855167"/>
    <n v="100"/>
    <n v="314303233"/>
    <n v="314303233"/>
    <n v="100"/>
    <n v="425976107"/>
    <n v="399756803"/>
    <n v="93.84"/>
    <n v="471520200"/>
    <n v="451226000"/>
    <n v="95.7"/>
    <n v="519962000"/>
    <n v="0"/>
    <n v="0"/>
    <n v="1762616707"/>
    <n v="1196141203"/>
    <n v="67.86"/>
    <m/>
    <n v="30.855167000000002"/>
    <n v="30.855167000000002"/>
    <n v="314.30323299999998"/>
    <n v="314.30323299999998"/>
    <n v="425.97610700000001"/>
    <n v="399.75680299999999"/>
    <n v="471.52019999999999"/>
    <n v="451.226"/>
    <n v="519.96199999999999"/>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18"/>
    <s v="Gestión institucional y fortalecimiento del talento humano"/>
    <n v="29"/>
    <n v="5"/>
    <s v="Garantizar 100 Por Ciento Del Recurso Humano Para Atender Las Necesidades De La Entidad"/>
    <n v="2"/>
    <s v="Constante"/>
    <n v="1"/>
    <s v="En ejecucion"/>
    <n v="1"/>
    <n v="100"/>
    <n v="100"/>
    <n v="100"/>
    <n v="100"/>
    <n v="100"/>
    <n v="100"/>
    <n v="100"/>
    <n v="100"/>
    <n v="100"/>
    <n v="100"/>
    <n v="100"/>
    <n v="100"/>
    <n v="100"/>
    <n v="0"/>
    <n v="0"/>
    <s v="N/A"/>
    <s v="N/A"/>
    <s v="N/A"/>
    <n v="53675297084"/>
    <n v="53672297416"/>
    <n v="99.99"/>
    <n v="121562618793"/>
    <n v="121505292040"/>
    <n v="99.95"/>
    <n v="134204705752"/>
    <n v="134085699753"/>
    <n v="99.91"/>
    <n v="138298935133"/>
    <n v="92668890716"/>
    <n v="67.010000000000005"/>
    <n v="151014771000"/>
    <n v="0"/>
    <n v="0"/>
    <n v="598756327762"/>
    <n v="401932179925"/>
    <n v="67.13"/>
    <m/>
    <n v="53675.297083999998"/>
    <n v="53672.297416000001"/>
    <n v="121562.618793"/>
    <n v="121505.29204"/>
    <n v="134204.70575200001"/>
    <n v="134085.69975299999"/>
    <n v="138298.93513299999"/>
    <n v="92668.890715999994"/>
    <n v="151014.77100000001"/>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18"/>
    <s v="Gestión institucional y fortalecimiento del talento humano"/>
    <n v="29"/>
    <n v="6"/>
    <s v="Realizar 1 Proceso De Reorganización Institucional Del Talento Humano"/>
    <n v="3"/>
    <s v="Creciente"/>
    <n v="1"/>
    <s v="En ejecucion"/>
    <n v="1"/>
    <n v="0"/>
    <n v="0"/>
    <n v="0"/>
    <n v="0.3"/>
    <n v="0.26"/>
    <n v="86.67"/>
    <n v="0.7"/>
    <n v="0.7"/>
    <n v="100"/>
    <n v="0.9"/>
    <n v="0.84"/>
    <n v="93.33"/>
    <n v="1"/>
    <n v="0"/>
    <n v="0"/>
    <s v="N/A"/>
    <s v="N/A"/>
    <s v="N/A"/>
    <n v="0"/>
    <n v="0"/>
    <n v="0"/>
    <n v="387496593"/>
    <n v="384800000"/>
    <n v="99.3"/>
    <n v="103930733"/>
    <n v="103651600"/>
    <n v="99.73"/>
    <n v="194710000"/>
    <n v="146370000"/>
    <n v="75.17"/>
    <n v="200552000"/>
    <n v="0"/>
    <n v="0"/>
    <n v="886689326"/>
    <n v="634821600"/>
    <n v="71.59"/>
    <m/>
    <n v="0"/>
    <n v="0"/>
    <n v="387.49659300000002"/>
    <n v="384.8"/>
    <n v="103.930733"/>
    <n v="103.6516"/>
    <n v="194.71"/>
    <n v="146.37"/>
    <n v="200.55199999999999"/>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18"/>
    <s v="Gestión institucional y fortalecimiento del talento humano"/>
    <n v="29"/>
    <n v="7"/>
    <s v="Incluir 100 Por Ciento Del Talento Humano Vinculado A Los Procesos Formativos Institucionales"/>
    <n v="2"/>
    <s v="Constante"/>
    <n v="1"/>
    <s v="En ejecucion"/>
    <n v="1"/>
    <n v="100"/>
    <n v="100"/>
    <n v="100"/>
    <n v="100"/>
    <n v="100"/>
    <n v="100"/>
    <n v="100"/>
    <n v="100"/>
    <n v="100"/>
    <n v="100"/>
    <n v="100"/>
    <n v="100"/>
    <n v="100"/>
    <n v="0"/>
    <n v="0"/>
    <s v="N/A"/>
    <s v="N/A"/>
    <s v="N/A"/>
    <n v="834079667"/>
    <n v="834079667"/>
    <n v="100"/>
    <n v="1047559000"/>
    <n v="1029744868"/>
    <n v="98.3"/>
    <n v="2098952416"/>
    <n v="2098952416"/>
    <n v="100"/>
    <n v="948766000"/>
    <n v="942364000"/>
    <n v="99.32"/>
    <n v="276036000"/>
    <n v="0"/>
    <n v="0"/>
    <n v="5205393083"/>
    <n v="4905140951"/>
    <n v="94.23"/>
    <m/>
    <n v="834.07966699999997"/>
    <n v="834.07966699999997"/>
    <n v="1047.559"/>
    <n v="1029.744868"/>
    <n v="2098.9524160000001"/>
    <n v="2098.9524160000001"/>
    <n v="948.76599999999996"/>
    <n v="942.36400000000003"/>
    <n v="276.036"/>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18"/>
    <s v="Gestión institucional y fortalecimiento del talento humano"/>
    <n v="29"/>
    <n v="8"/>
    <s v="Diseñar E Implementar 1 Subsistema De Seguridad Y Salud En El Trabajo"/>
    <n v="3"/>
    <s v="Creciente"/>
    <n v="1"/>
    <s v="En ejecucion"/>
    <n v="1"/>
    <n v="0.1"/>
    <n v="0.1"/>
    <n v="100"/>
    <n v="0.3"/>
    <n v="0.3"/>
    <n v="100"/>
    <n v="0.7"/>
    <n v="0.7"/>
    <n v="100"/>
    <n v="0.9"/>
    <n v="0.85"/>
    <n v="94.44"/>
    <n v="1"/>
    <n v="0"/>
    <n v="0"/>
    <s v="N/A"/>
    <s v="N/A"/>
    <s v="N/A"/>
    <n v="749697468"/>
    <n v="726428214"/>
    <n v="96.9"/>
    <n v="808002087"/>
    <n v="808002087"/>
    <n v="100"/>
    <n v="761824441"/>
    <n v="733388582"/>
    <n v="96.27"/>
    <n v="1183388000"/>
    <n v="1117529500"/>
    <n v="94.43"/>
    <n v="811966000"/>
    <n v="0"/>
    <n v="0"/>
    <n v="4314877996"/>
    <n v="3385348383"/>
    <n v="78.459999999999994"/>
    <m/>
    <n v="749.69746799999996"/>
    <n v="726.42821400000003"/>
    <n v="808.00208699999996"/>
    <n v="808.00208699999996"/>
    <n v="761.82444099999998"/>
    <n v="733.38858200000004"/>
    <n v="1183.3879999999999"/>
    <n v="1117.5295000000001"/>
    <n v="811.96600000000001"/>
    <n v="0"/>
  </r>
  <r>
    <n v="4069852800"/>
    <n v="5"/>
    <s v="Bogotá mejor para todos"/>
    <x v="0"/>
    <n v="2019"/>
    <s v="30/09/2019 (Terminado)"/>
    <s v="Pesos corrientes"/>
    <n v="2"/>
    <s v="Ultima Version Oficial"/>
    <n v="122"/>
    <s v="Secretaría Distrital de Integración Social"/>
    <s v="122 - SDIS"/>
    <n v="92"/>
    <x v="11"/>
    <n v="2"/>
    <s v="2 - Pilar Democracia urbana"/>
    <n v="16"/>
    <s v="16 - Integración social para una ciudad de oportunidades"/>
    <n v="0"/>
    <s v="NO APLICA"/>
    <n v="0"/>
    <s v="NO APLICA"/>
    <n v="0"/>
    <s v="NO APLICA"/>
    <n v="0"/>
    <s v="NO APLICA"/>
    <n v="0"/>
    <s v="Integración social para una ciudad de oportunidades"/>
    <n v="1118"/>
    <s v="Gestión institucional y fortalecimiento del talento humano"/>
    <n v="29"/>
    <n v="9"/>
    <s v="Diseñar E Implementar 1 Programa Integral De Pre-Pensionados Dirigido A Funcionarios De Planta De La Sdis"/>
    <n v="3"/>
    <s v="Creciente"/>
    <n v="1"/>
    <s v="En ejecucion"/>
    <n v="1"/>
    <n v="0.1"/>
    <n v="0.1"/>
    <n v="100"/>
    <n v="0.3"/>
    <n v="0.28999999999999998"/>
    <n v="96.67"/>
    <n v="0.7"/>
    <n v="0.7"/>
    <n v="100"/>
    <n v="0.9"/>
    <n v="0.85"/>
    <n v="94.44"/>
    <n v="1"/>
    <n v="0"/>
    <n v="0"/>
    <s v="N/A"/>
    <s v="N/A"/>
    <s v="N/A"/>
    <n v="147410833"/>
    <n v="147410833"/>
    <n v="100"/>
    <n v="328156400"/>
    <n v="323030000"/>
    <n v="98.44"/>
    <n v="321079326"/>
    <n v="313911500"/>
    <n v="97.77"/>
    <n v="240749000"/>
    <n v="240749000"/>
    <n v="100"/>
    <n v="217073000"/>
    <n v="0"/>
    <n v="0"/>
    <n v="1254468559"/>
    <n v="1025101333"/>
    <n v="81.72"/>
    <m/>
    <n v="147.410833"/>
    <n v="147.410833"/>
    <n v="328.15640000000002"/>
    <n v="323.02999999999997"/>
    <n v="321.07932599999998"/>
    <n v="313.91149999999999"/>
    <n v="240.749"/>
    <n v="240.749"/>
    <n v="217.07300000000001"/>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91"/>
    <s v="Integración eficiente y transparente para todos"/>
    <n v="25"/>
    <n v="1"/>
    <s v="Realizar Análisis Y Seguimiento Al 100 % De Las Políticas Sociales Que Lidera La Sdis"/>
    <n v="2"/>
    <s v="Constante"/>
    <n v="1"/>
    <s v="En ejecucion"/>
    <n v="1"/>
    <n v="100"/>
    <n v="100"/>
    <n v="100"/>
    <n v="100"/>
    <n v="100"/>
    <n v="100"/>
    <n v="100"/>
    <n v="100"/>
    <n v="100"/>
    <n v="100"/>
    <n v="74.2"/>
    <n v="74.2"/>
    <n v="100"/>
    <n v="0"/>
    <n v="0"/>
    <s v="N/A"/>
    <s v="N/A"/>
    <s v="N/A"/>
    <n v="96741000"/>
    <n v="82775000"/>
    <n v="85.57"/>
    <n v="171655000"/>
    <n v="171655000"/>
    <n v="100"/>
    <n v="218549000"/>
    <n v="218549000"/>
    <n v="100"/>
    <n v="193974667"/>
    <n v="188121500"/>
    <n v="96.98"/>
    <n v="224697000"/>
    <n v="0"/>
    <n v="0"/>
    <n v="905616667"/>
    <n v="661100500"/>
    <n v="73"/>
    <m/>
    <n v="96.741"/>
    <n v="82.775000000000006"/>
    <n v="171.655"/>
    <n v="171.655"/>
    <n v="218.54900000000001"/>
    <n v="218.54900000000001"/>
    <n v="193.97466700000001"/>
    <n v="188.1215"/>
    <n v="224.697"/>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91"/>
    <s v="Integración eficiente y transparente para todos"/>
    <n v="25"/>
    <n v="2"/>
    <s v="Verificar En 1635 Instituciones Oficiales Y Privadas El Cumplimiento De Los Requisitos De Calidad De Los Servicios Sociales"/>
    <n v="2"/>
    <s v="Constante"/>
    <n v="1"/>
    <s v="En ejecucion"/>
    <n v="1"/>
    <n v="1200"/>
    <n v="1260"/>
    <n v="105"/>
    <n v="1200"/>
    <n v="1635"/>
    <n v="136.25"/>
    <n v="1635"/>
    <n v="1765"/>
    <n v="107.95"/>
    <n v="1635"/>
    <n v="1748"/>
    <n v="106.91"/>
    <n v="1635"/>
    <n v="0"/>
    <n v="0"/>
    <s v="N/A"/>
    <s v="N/A"/>
    <s v="N/A"/>
    <n v="48635000"/>
    <n v="47605000"/>
    <n v="97.88"/>
    <n v="566770667"/>
    <n v="566770667"/>
    <n v="100"/>
    <n v="1113246464"/>
    <n v="1090286464"/>
    <n v="97.94"/>
    <n v="1040380000"/>
    <n v="979716500"/>
    <n v="94.17"/>
    <n v="1457717000"/>
    <n v="0"/>
    <n v="0"/>
    <n v="4226749131"/>
    <n v="2684378631"/>
    <n v="63.51"/>
    <s v="VIGENCIA (a 30/09/2019): En el marco del Plan de Desarrollo Bogotá Mejor para Todos y la apuesta para ofertar servicios de calidad la Secretaría Distrital de Integración Social con corte a 30 de septiembre de 2019, verificó el cumplimiento de estándares de calidad en un total de 1748 instituciones oficiales y privadas únicas en 19 localidades, a través de 3.164 visitas realizadas a instituciones, lo cual, permite que la ciudad cuente con servicios públicos y privados cualificados tanto en educación inicial como en atención a persona mayor, aportando con ello a la mejora en la calidad de vida de los habitantes de la ciudad."/>
    <n v="48.634999999999998"/>
    <n v="47.604999999999997"/>
    <n v="566.770667"/>
    <n v="566.770667"/>
    <n v="1113.2464640000001"/>
    <n v="1090.286464"/>
    <n v="1040.3800000000001"/>
    <n v="979.7165"/>
    <n v="1457.7170000000001"/>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91"/>
    <s v="Integración eficiente y transparente para todos"/>
    <n v="25"/>
    <n v="3"/>
    <s v="Verificar Que 300  Jardines  Infantiles De Ámbito Institucional Cumplan Mínimo Con El 80% De Los Requisitos De Calidad De Los Servicios Sociales"/>
    <n v="3"/>
    <s v="Creciente"/>
    <n v="1"/>
    <s v="En ejecucion"/>
    <n v="1"/>
    <n v="220"/>
    <n v="229"/>
    <n v="104.09"/>
    <n v="240"/>
    <n v="287"/>
    <n v="119.58"/>
    <n v="260"/>
    <n v="288"/>
    <n v="110.77"/>
    <n v="280"/>
    <n v="288"/>
    <n v="102.86"/>
    <n v="300"/>
    <n v="0"/>
    <n v="0"/>
    <s v="N/A"/>
    <s v="N/A"/>
    <s v="N/A"/>
    <n v="45995000"/>
    <n v="45103533"/>
    <n v="98.04"/>
    <n v="329895000"/>
    <n v="329895000"/>
    <n v="100"/>
    <n v="490486733"/>
    <n v="473686733"/>
    <n v="96.57"/>
    <n v="514381000"/>
    <n v="492447000"/>
    <n v="95.74"/>
    <n v="512146000"/>
    <n v="0"/>
    <n v="0"/>
    <n v="1892903733"/>
    <n v="1341132266"/>
    <n v="70.849999999999994"/>
    <s v="VIGENCIA (a 30/09/2019): El avance del 102.86% corresponde al último valor reportado por la Entidad, que aplica para el tipo de meta creciente, en la medida que se logró que 288 jardines de carácter público alcanzaron un 82% de estándares de calidad al cierre de la vigencia 2018 de los 280 programados para el 2019."/>
    <n v="45.994999999999997"/>
    <n v="45.103532999999999"/>
    <n v="329.89499999999998"/>
    <n v="329.89499999999998"/>
    <n v="490.48673300000002"/>
    <n v="473.686733"/>
    <n v="514.38099999999997"/>
    <n v="492.447"/>
    <n v="512.14599999999996"/>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91"/>
    <s v="Integración eficiente y transparente para todos"/>
    <n v="25"/>
    <n v="4"/>
    <s v="Garantizar El Apoyo A La Supervisión De 100 % De Los Contratos O Convenios De Los Servicios Sociales Tercerizados, Asignados A La Subsecretaría"/>
    <n v="2"/>
    <s v="Constante"/>
    <n v="1"/>
    <s v="En ejecucion"/>
    <n v="1"/>
    <n v="100"/>
    <n v="100"/>
    <n v="100"/>
    <n v="100"/>
    <n v="100"/>
    <n v="100"/>
    <n v="100"/>
    <n v="100"/>
    <n v="100"/>
    <n v="0"/>
    <n v="0"/>
    <n v="0"/>
    <n v="0"/>
    <n v="0"/>
    <n v="0"/>
    <s v="N/A"/>
    <s v="N/A"/>
    <s v="N/A"/>
    <n v="115610833"/>
    <n v="110572333"/>
    <n v="95.64"/>
    <n v="885266992"/>
    <n v="848354200"/>
    <n v="95.83"/>
    <n v="1477169000"/>
    <n v="1477169000"/>
    <n v="100"/>
    <n v="0"/>
    <n v="0"/>
    <n v="0"/>
    <n v="0"/>
    <n v="0"/>
    <n v="0"/>
    <n v="2478046825"/>
    <n v="2436095533"/>
    <n v="98.31"/>
    <m/>
    <n v="115.610833"/>
    <n v="110.572333"/>
    <n v="885.26699199999996"/>
    <n v="848.35419999999999"/>
    <n v="1477.1690000000001"/>
    <n v="1477.1690000000001"/>
    <n v="0"/>
    <n v="0"/>
    <n v="0"/>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91"/>
    <s v="Integración eficiente y transparente para todos"/>
    <n v="25"/>
    <n v="5"/>
    <s v="Aumentar En 15 % La Apropiación De La Cultura Del Servicio, La Transparencia, El Cuidado De Lo Público Y Control Social En La Sdis"/>
    <n v="1"/>
    <s v="Suma"/>
    <n v="1"/>
    <s v="En ejecucion"/>
    <n v="1"/>
    <n v="0.5"/>
    <n v="0.44"/>
    <n v="88"/>
    <n v="5"/>
    <n v="5"/>
    <n v="100"/>
    <n v="5"/>
    <n v="5"/>
    <n v="100"/>
    <n v="4"/>
    <n v="3.1"/>
    <n v="77.5"/>
    <n v="0.56000000000000005"/>
    <n v="0"/>
    <n v="0"/>
    <n v="15"/>
    <n v="13.54"/>
    <n v="90.27"/>
    <n v="362900167"/>
    <n v="346072167"/>
    <n v="95.36"/>
    <n v="824885208"/>
    <n v="823601541"/>
    <n v="99.84"/>
    <n v="949580803"/>
    <n v="903826500"/>
    <n v="95.18"/>
    <n v="1459377393"/>
    <n v="1329185064"/>
    <n v="91.08"/>
    <n v="969096000"/>
    <n v="0"/>
    <n v="0"/>
    <n v="4565839571"/>
    <n v="3402685272"/>
    <n v="74.52"/>
    <m/>
    <n v="362.90016700000001"/>
    <n v="346.07216699999998"/>
    <n v="824.88520800000003"/>
    <n v="823.601541"/>
    <n v="949.58080299999995"/>
    <n v="903.82650000000001"/>
    <n v="1459.377393"/>
    <n v="1329.185064"/>
    <n v="969.096"/>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91"/>
    <s v="Integración eficiente y transparente para todos"/>
    <n v="25"/>
    <n v="6"/>
    <s v="Alcanzar El 98 % Del Nivel De Satisfacción De La Ciudadanía Frente A Los Servicios Sociales"/>
    <n v="2"/>
    <s v="Constante"/>
    <n v="1"/>
    <s v="En ejecucion"/>
    <n v="1"/>
    <n v="98"/>
    <n v="98"/>
    <n v="100"/>
    <n v="98"/>
    <n v="96.78"/>
    <n v="98.76"/>
    <n v="98"/>
    <n v="98"/>
    <n v="100"/>
    <n v="98"/>
    <n v="50.4"/>
    <n v="51.43"/>
    <n v="98"/>
    <n v="0"/>
    <n v="0"/>
    <s v="N/A"/>
    <s v="N/A"/>
    <s v="N/A"/>
    <n v="397733466"/>
    <n v="385304704"/>
    <n v="96.87"/>
    <n v="1068051133"/>
    <n v="1068051133"/>
    <n v="100"/>
    <n v="544176000"/>
    <n v="538281000"/>
    <n v="98.92"/>
    <n v="1154093000"/>
    <n v="795071000"/>
    <n v="68.89"/>
    <n v="1329416000"/>
    <n v="0"/>
    <n v="0"/>
    <n v="4493469599"/>
    <n v="2786707837"/>
    <n v="62.02"/>
    <m/>
    <n v="397.73346600000002"/>
    <n v="385.30470400000002"/>
    <n v="1068.0511329999999"/>
    <n v="1068.0511329999999"/>
    <n v="544.17600000000004"/>
    <n v="538.28099999999995"/>
    <n v="1154.0930000000001"/>
    <n v="795.07100000000003"/>
    <n v="1329.4159999999999"/>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4"/>
    <s v="44 - Gobierno y ciudadanía digital"/>
    <n v="0"/>
    <s v="NO APLICA"/>
    <n v="0"/>
    <s v="NO APLICA"/>
    <n v="0"/>
    <s v="NO APLICA"/>
    <n v="0"/>
    <s v="NO APLICA"/>
    <n v="0"/>
    <s v="Gobierno y ciudadanía digital"/>
    <n v="1168"/>
    <s v="Integración Digital y de Conocimiento para la Inclusión Social"/>
    <n v="33"/>
    <n v="1"/>
    <s v="Construir 1 Plataforma Que Oriente La Planeación Estratégica De La Sdis 2016 - 2019"/>
    <n v="3"/>
    <s v="Creciente"/>
    <n v="1"/>
    <s v="En ejecucion"/>
    <n v="1"/>
    <n v="0.04"/>
    <n v="0.04"/>
    <n v="100"/>
    <n v="0.28000000000000003"/>
    <n v="0.28000000000000003"/>
    <n v="100"/>
    <n v="0.52"/>
    <n v="0.49"/>
    <n v="94.23"/>
    <n v="0.76"/>
    <n v="0.65"/>
    <n v="85.53"/>
    <n v="1"/>
    <n v="0"/>
    <n v="0"/>
    <s v="N/A"/>
    <s v="N/A"/>
    <s v="N/A"/>
    <n v="200297134"/>
    <n v="200297134"/>
    <n v="100"/>
    <n v="1699750565"/>
    <n v="1699750565"/>
    <n v="100"/>
    <n v="2511413598"/>
    <n v="2498038931"/>
    <n v="99.47"/>
    <n v="2556761200"/>
    <n v="2144408500"/>
    <n v="83.87"/>
    <n v="2250381000"/>
    <n v="0"/>
    <n v="0"/>
    <n v="9218603497"/>
    <n v="6542495130"/>
    <n v="70.97"/>
    <m/>
    <n v="200.297134"/>
    <n v="200.297134"/>
    <n v="1699.7505650000001"/>
    <n v="1699.7505650000001"/>
    <n v="2511.4135980000001"/>
    <n v="2498.038931"/>
    <n v="2556.7611999999999"/>
    <n v="2144.4085"/>
    <n v="2250.3809999999999"/>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4"/>
    <s v="44 - Gobierno y ciudadanía digital"/>
    <n v="0"/>
    <s v="NO APLICA"/>
    <n v="0"/>
    <s v="NO APLICA"/>
    <n v="0"/>
    <s v="NO APLICA"/>
    <n v="0"/>
    <s v="NO APLICA"/>
    <n v="0"/>
    <s v="Gobierno y ciudadanía digital"/>
    <n v="1168"/>
    <s v="Integración Digital y de Conocimiento para la Inclusión Social"/>
    <n v="33"/>
    <n v="2"/>
    <s v="Desarrollar 1 Estrategia De Gestión Del Conocimiento Para La Adecuada Toma De Decisiones"/>
    <n v="3"/>
    <s v="Creciente"/>
    <n v="1"/>
    <s v="En ejecucion"/>
    <n v="1"/>
    <n v="0.12"/>
    <n v="0.08"/>
    <n v="66.67"/>
    <n v="0.35"/>
    <n v="0.34"/>
    <n v="97.14"/>
    <n v="0.57999999999999996"/>
    <n v="0.56000000000000005"/>
    <n v="96.55"/>
    <n v="0.81"/>
    <n v="0.73"/>
    <n v="90.12"/>
    <n v="1"/>
    <n v="0"/>
    <n v="0"/>
    <s v="N/A"/>
    <s v="N/A"/>
    <s v="N/A"/>
    <n v="112742400"/>
    <n v="112742400"/>
    <n v="100"/>
    <n v="2317248829"/>
    <n v="2317247919"/>
    <n v="100"/>
    <n v="4790041744"/>
    <n v="4789858594"/>
    <n v="100"/>
    <n v="3371484437"/>
    <n v="3110611637"/>
    <n v="92.26"/>
    <n v="1536272000"/>
    <n v="0"/>
    <n v="0"/>
    <n v="12127789410"/>
    <n v="10330460550"/>
    <n v="85.18"/>
    <m/>
    <n v="112.7424"/>
    <n v="112.7424"/>
    <n v="2317.2488290000001"/>
    <n v="2317.2479189999999"/>
    <n v="4790.0417440000001"/>
    <n v="4789.8585940000003"/>
    <n v="3371.4844370000001"/>
    <n v="3110.611637"/>
    <n v="1536.2719999999999"/>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4"/>
    <s v="44 - Gobierno y ciudadanía digital"/>
    <n v="0"/>
    <s v="NO APLICA"/>
    <n v="0"/>
    <s v="NO APLICA"/>
    <n v="0"/>
    <s v="NO APLICA"/>
    <n v="0"/>
    <s v="NO APLICA"/>
    <n v="0"/>
    <s v="Gobierno y ciudadanía digital"/>
    <n v="1168"/>
    <s v="Integración Digital y de Conocimiento para la Inclusión Social"/>
    <n v="33"/>
    <n v="3"/>
    <s v="Actualizar 1 Proceso De Direccionamiento Estratégico, Alineado A La Nueva Apuesta De La Sdis"/>
    <n v="3"/>
    <s v="Creciente"/>
    <n v="1"/>
    <s v="En ejecucion"/>
    <n v="1"/>
    <n v="0.05"/>
    <n v="0.05"/>
    <n v="100"/>
    <n v="0.31"/>
    <n v="0.31"/>
    <n v="100"/>
    <n v="0.54"/>
    <n v="0.54"/>
    <n v="100"/>
    <n v="0.77"/>
    <n v="0.74"/>
    <n v="96.1"/>
    <n v="1"/>
    <n v="0"/>
    <n v="0"/>
    <s v="N/A"/>
    <s v="N/A"/>
    <s v="N/A"/>
    <n v="411591901"/>
    <n v="411591901"/>
    <n v="100"/>
    <n v="1064130434"/>
    <n v="1064130434"/>
    <n v="100"/>
    <n v="1493488957"/>
    <n v="1475143090"/>
    <n v="98.77"/>
    <n v="1104267067"/>
    <n v="909048734"/>
    <n v="82.32"/>
    <n v="775375000"/>
    <n v="0"/>
    <n v="0"/>
    <n v="4848853359"/>
    <n v="3859914159"/>
    <n v="79.599999999999994"/>
    <m/>
    <n v="411.59190100000001"/>
    <n v="411.59190100000001"/>
    <n v="1064.1304339999999"/>
    <n v="1064.1304339999999"/>
    <n v="1493.488957"/>
    <n v="1475.14309"/>
    <n v="1104.267067"/>
    <n v="909.04873399999997"/>
    <n v="775.375"/>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4"/>
    <s v="44 - Gobierno y ciudadanía digital"/>
    <n v="0"/>
    <s v="NO APLICA"/>
    <n v="0"/>
    <s v="NO APLICA"/>
    <n v="0"/>
    <s v="NO APLICA"/>
    <n v="0"/>
    <s v="NO APLICA"/>
    <n v="0"/>
    <s v="Gobierno y ciudadanía digital"/>
    <n v="1168"/>
    <s v="Integración Digital y de Conocimiento para la Inclusión Social"/>
    <n v="33"/>
    <n v="4"/>
    <s v="Realizar 3 Evaluaciones A Modalidades De Atención O Servicios Sociales Que Presta La Sdis"/>
    <n v="1"/>
    <s v="Suma"/>
    <n v="1"/>
    <s v="En ejecucion"/>
    <n v="1"/>
    <n v="0"/>
    <n v="0"/>
    <n v="0"/>
    <n v="1"/>
    <n v="1"/>
    <n v="100"/>
    <n v="1"/>
    <n v="0.9"/>
    <n v="90"/>
    <n v="1.1000000000000001"/>
    <n v="0.53"/>
    <n v="48.18"/>
    <n v="0"/>
    <n v="0"/>
    <n v="0"/>
    <n v="3"/>
    <n v="2.4300000000000002"/>
    <n v="81"/>
    <n v="0"/>
    <n v="0"/>
    <n v="0"/>
    <n v="691225839"/>
    <n v="691225839"/>
    <n v="100"/>
    <n v="3762862107"/>
    <n v="3762748826"/>
    <n v="100"/>
    <n v="175756455"/>
    <n v="159963846"/>
    <n v="91.01"/>
    <n v="0"/>
    <n v="0"/>
    <n v="0"/>
    <n v="4629844401"/>
    <n v="4613938511"/>
    <n v="99.66"/>
    <m/>
    <n v="0"/>
    <n v="0"/>
    <n v="691.22583899999995"/>
    <n v="691.22583899999995"/>
    <n v="3762.8621069999999"/>
    <n v="3762.748826"/>
    <n v="175.75645499999999"/>
    <n v="159.96384599999999"/>
    <n v="0"/>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4"/>
    <s v="44 - Gobierno y ciudadanía digital"/>
    <n v="0"/>
    <s v="NO APLICA"/>
    <n v="0"/>
    <s v="NO APLICA"/>
    <n v="0"/>
    <s v="NO APLICA"/>
    <n v="0"/>
    <s v="NO APLICA"/>
    <n v="0"/>
    <s v="Gobierno y ciudadanía digital"/>
    <n v="1168"/>
    <s v="Integración Digital y de Conocimiento para la Inclusión Social"/>
    <n v="33"/>
    <n v="5"/>
    <s v="Modernizar 100 % De La Infraestructura Tecnológica Obsoleta De Misión Crítica"/>
    <n v="1"/>
    <s v="Suma"/>
    <n v="1"/>
    <s v="En ejecucion"/>
    <n v="1"/>
    <n v="5"/>
    <n v="4.5599999999999996"/>
    <n v="91.2"/>
    <n v="30"/>
    <n v="26.71"/>
    <n v="89.03"/>
    <n v="26"/>
    <n v="25.2"/>
    <n v="96.92"/>
    <n v="23.8"/>
    <n v="19.89"/>
    <n v="83.57"/>
    <n v="19.73"/>
    <n v="0"/>
    <n v="0"/>
    <n v="100"/>
    <n v="76.36"/>
    <n v="76.36"/>
    <n v="3462513510"/>
    <n v="2485871621"/>
    <n v="71.790000000000006"/>
    <n v="13206290789"/>
    <n v="13169684784"/>
    <n v="99.72"/>
    <n v="14731826630"/>
    <n v="13856174291"/>
    <n v="94.06"/>
    <n v="5334096004"/>
    <n v="4926976028"/>
    <n v="92.37"/>
    <n v="4294399000"/>
    <n v="0"/>
    <n v="0"/>
    <n v="41029125933"/>
    <n v="34438706724"/>
    <n v="83.94"/>
    <m/>
    <n v="3462.5135100000002"/>
    <n v="2485.8716209999998"/>
    <n v="13206.290789000001"/>
    <n v="13169.684783999999"/>
    <n v="14731.82663"/>
    <n v="13856.174290999999"/>
    <n v="5334.096004"/>
    <n v="4926.976028"/>
    <n v="4294.3990000000003"/>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4"/>
    <s v="44 - Gobierno y ciudadanía digital"/>
    <n v="0"/>
    <s v="NO APLICA"/>
    <n v="0"/>
    <s v="NO APLICA"/>
    <n v="0"/>
    <s v="NO APLICA"/>
    <n v="0"/>
    <s v="NO APLICA"/>
    <n v="0"/>
    <s v="Gobierno y ciudadanía digital"/>
    <n v="1168"/>
    <s v="Integración Digital y de Conocimiento para la Inclusión Social"/>
    <n v="33"/>
    <n v="6"/>
    <s v="Actualizar 100 % De Los Sistemas De Información Estratégicos Y De Apoyo De La Entidad"/>
    <n v="1"/>
    <s v="Suma"/>
    <n v="1"/>
    <s v="En ejecucion"/>
    <n v="1"/>
    <n v="10"/>
    <n v="8.65"/>
    <n v="86.5"/>
    <n v="35"/>
    <n v="26.81"/>
    <n v="76.599999999999994"/>
    <n v="25"/>
    <n v="16.3"/>
    <n v="65.2"/>
    <n v="20.7"/>
    <n v="19.97"/>
    <n v="96.47"/>
    <n v="27.54"/>
    <n v="0"/>
    <n v="0"/>
    <n v="100"/>
    <n v="71.73"/>
    <n v="71.73"/>
    <n v="943479299"/>
    <n v="403661300"/>
    <n v="42.78"/>
    <n v="9695256480"/>
    <n v="9695256145"/>
    <n v="100"/>
    <n v="1752329105"/>
    <n v="1752329104"/>
    <n v="100"/>
    <n v="8743233704"/>
    <n v="4081150747"/>
    <n v="46.68"/>
    <n v="10757871000"/>
    <n v="0"/>
    <n v="0"/>
    <n v="31892169588"/>
    <n v="15932397296"/>
    <n v="49.96"/>
    <m/>
    <n v="943.47929899999997"/>
    <n v="403.66129999999998"/>
    <n v="9695.25648"/>
    <n v="9695.2561449999994"/>
    <n v="1752.329105"/>
    <n v="1752.3291039999999"/>
    <n v="8743.2337040000002"/>
    <n v="4081.1507470000001"/>
    <n v="10757.870999999999"/>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4"/>
    <s v="44 - Gobierno y ciudadanía digital"/>
    <n v="0"/>
    <s v="NO APLICA"/>
    <n v="0"/>
    <s v="NO APLICA"/>
    <n v="0"/>
    <s v="NO APLICA"/>
    <n v="0"/>
    <s v="NO APLICA"/>
    <n v="0"/>
    <s v="Gobierno y ciudadanía digital"/>
    <n v="1168"/>
    <s v="Integración Digital y de Conocimiento para la Inclusión Social"/>
    <n v="33"/>
    <n v="7"/>
    <s v="Implementar El 100 % Del Sistema Integrado De Gestión En La Secretaría Distrital De Integración Social Y Sus Subdirecciones Locales"/>
    <n v="2"/>
    <s v="Constante"/>
    <n v="1"/>
    <s v="En ejecucion"/>
    <n v="1"/>
    <n v="100"/>
    <n v="97"/>
    <n v="97"/>
    <n v="100"/>
    <n v="100"/>
    <n v="100"/>
    <n v="100"/>
    <n v="100"/>
    <n v="100"/>
    <n v="100"/>
    <n v="91.6"/>
    <n v="91.6"/>
    <n v="100"/>
    <n v="0"/>
    <n v="0"/>
    <s v="N/A"/>
    <s v="N/A"/>
    <s v="N/A"/>
    <n v="90046533"/>
    <n v="90046533"/>
    <n v="100"/>
    <n v="668673567"/>
    <n v="668673567"/>
    <n v="100"/>
    <n v="1125487066"/>
    <n v="1125487066"/>
    <n v="100"/>
    <n v="1419198166"/>
    <n v="1256398000"/>
    <n v="88.53"/>
    <n v="1014295000"/>
    <n v="0"/>
    <n v="0"/>
    <n v="4317700332"/>
    <n v="3140605166"/>
    <n v="72.739999999999995"/>
    <m/>
    <n v="90.046532999999997"/>
    <n v="90.046532999999997"/>
    <n v="668.67356700000005"/>
    <n v="668.67356700000005"/>
    <n v="1125.4870659999999"/>
    <n v="1125.4870659999999"/>
    <n v="1419.1981659999999"/>
    <n v="1256.3979999999999"/>
    <n v="1014.295"/>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4"/>
    <s v="44 - Gobierno y ciudadanía digital"/>
    <n v="0"/>
    <s v="NO APLICA"/>
    <n v="0"/>
    <s v="NO APLICA"/>
    <n v="0"/>
    <s v="NO APLICA"/>
    <n v="0"/>
    <s v="NO APLICA"/>
    <n v="0"/>
    <s v="Gobierno y ciudadanía digital"/>
    <n v="1168"/>
    <s v="Integración Digital y de Conocimiento para la Inclusión Social"/>
    <n v="33"/>
    <n v="8"/>
    <s v="Formular E Implementar 1 Política De Comunicaciones De La Entidad"/>
    <n v="3"/>
    <s v="Creciente"/>
    <n v="1"/>
    <s v="En ejecucion"/>
    <n v="1"/>
    <n v="0.03"/>
    <n v="0.03"/>
    <n v="100"/>
    <n v="0.27"/>
    <n v="0.46"/>
    <n v="170.37"/>
    <n v="0.57999999999999996"/>
    <n v="0.57999999999999996"/>
    <n v="100"/>
    <n v="0.88"/>
    <n v="0.69"/>
    <n v="78.41"/>
    <n v="1"/>
    <n v="0"/>
    <n v="0"/>
    <s v="N/A"/>
    <s v="N/A"/>
    <s v="N/A"/>
    <n v="121509109"/>
    <n v="121509109"/>
    <n v="100"/>
    <n v="8363819396"/>
    <n v="8363803309"/>
    <n v="100"/>
    <n v="9661083220"/>
    <n v="9657290153"/>
    <n v="99.96"/>
    <n v="6105037967"/>
    <n v="4435117652"/>
    <n v="72.650000000000006"/>
    <n v="1635954000"/>
    <n v="0"/>
    <n v="0"/>
    <n v="25887403692"/>
    <n v="22577720223"/>
    <n v="87.22"/>
    <m/>
    <n v="121.509109"/>
    <n v="121.509109"/>
    <n v="8363.8193960000008"/>
    <n v="8363.8033090000008"/>
    <n v="9661.0832200000004"/>
    <n v="9657.2901529999999"/>
    <n v="6105.0379670000002"/>
    <n v="4435.1176519999999"/>
    <n v="1635.954"/>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2"/>
    <s v="Viviendo el territorio"/>
    <n v="32"/>
    <n v="1"/>
    <s v="Implementar En 20 Localidades Del Distrito Una Estrategia De Abordaje Territorial"/>
    <n v="3"/>
    <s v="Creciente"/>
    <n v="1"/>
    <s v="En ejecucion"/>
    <n v="1"/>
    <n v="0"/>
    <n v="0"/>
    <n v="0"/>
    <n v="8"/>
    <n v="7"/>
    <n v="87.5"/>
    <n v="16"/>
    <n v="16"/>
    <n v="100"/>
    <n v="20"/>
    <n v="20"/>
    <n v="100"/>
    <n v="20"/>
    <n v="0"/>
    <n v="0"/>
    <s v="N/A"/>
    <s v="N/A"/>
    <s v="N/A"/>
    <n v="0"/>
    <n v="0"/>
    <n v="0"/>
    <n v="1523779201"/>
    <n v="1518186201"/>
    <n v="99.63"/>
    <n v="726128903"/>
    <n v="725049803"/>
    <n v="99.85"/>
    <n v="843558000"/>
    <n v="765773000"/>
    <n v="90.78"/>
    <n v="819940000"/>
    <n v="0"/>
    <n v="0"/>
    <n v="3913406104"/>
    <n v="3009009004"/>
    <n v="76.89"/>
    <m/>
    <n v="0"/>
    <n v="0"/>
    <n v="1523.7792010000001"/>
    <n v="1518.186201"/>
    <n v="726.12890300000004"/>
    <n v="725.049803"/>
    <n v="843.55799999999999"/>
    <n v="765.77300000000002"/>
    <n v="819.94"/>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2"/>
    <s v="Viviendo el territorio"/>
    <n v="32"/>
    <n v="2"/>
    <s v="Asistir Técnicamente 100 % Proyectos De Inversión Social Local Con Línea Técnica De La Secretaria Distrital De Integración Social"/>
    <n v="2"/>
    <s v="Constante"/>
    <n v="1"/>
    <s v="En ejecucion"/>
    <n v="1"/>
    <n v="100"/>
    <n v="100"/>
    <n v="100"/>
    <n v="100"/>
    <n v="100"/>
    <n v="100"/>
    <n v="100"/>
    <n v="100"/>
    <n v="100"/>
    <n v="100"/>
    <n v="100"/>
    <n v="100"/>
    <n v="100"/>
    <n v="0"/>
    <n v="0"/>
    <s v="N/A"/>
    <s v="N/A"/>
    <s v="N/A"/>
    <n v="218250000"/>
    <n v="173488698"/>
    <n v="79.489999999999995"/>
    <n v="967685200"/>
    <n v="932231200"/>
    <n v="96.34"/>
    <n v="1184714875"/>
    <n v="1184714875"/>
    <n v="100"/>
    <n v="1102898000"/>
    <n v="1056297000"/>
    <n v="95.77"/>
    <n v="1400356000"/>
    <n v="0"/>
    <n v="0"/>
    <n v="4873904075"/>
    <n v="3346731773"/>
    <n v="68.67"/>
    <m/>
    <n v="218.25"/>
    <n v="173.488698"/>
    <n v="967.68520000000001"/>
    <n v="932.23119999999994"/>
    <n v="1184.7148749999999"/>
    <n v="1184.7148749999999"/>
    <n v="1102.8979999999999"/>
    <n v="1056.297"/>
    <n v="1400.356"/>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2"/>
    <s v="Viviendo el territorio"/>
    <n v="32"/>
    <n v="3"/>
    <s v="Implementar 1 Estrategia De Identificación De Ciudadanos En Condición De Vulnerabilidad"/>
    <n v="1"/>
    <s v="Suma"/>
    <n v="1"/>
    <s v="En ejecucion"/>
    <n v="1"/>
    <n v="0.06"/>
    <n v="0.06"/>
    <n v="100"/>
    <n v="0.14000000000000001"/>
    <n v="0.13"/>
    <n v="92.86"/>
    <n v="0.35"/>
    <n v="0.35"/>
    <n v="100"/>
    <n v="0.36"/>
    <n v="0.24"/>
    <n v="66.67"/>
    <n v="0.1"/>
    <n v="0"/>
    <n v="0"/>
    <n v="1"/>
    <n v="0.78"/>
    <n v="78"/>
    <n v="51351001"/>
    <n v="47186834"/>
    <n v="91.9"/>
    <n v="370097933"/>
    <n v="368317933"/>
    <n v="99.52"/>
    <n v="584948000"/>
    <n v="584948000"/>
    <n v="100"/>
    <n v="645061000"/>
    <n v="622451000"/>
    <n v="96.49"/>
    <n v="584132000"/>
    <n v="0"/>
    <n v="0"/>
    <n v="2235589934"/>
    <n v="1622903767"/>
    <n v="72.59"/>
    <m/>
    <n v="51.351000999999997"/>
    <n v="47.186833999999998"/>
    <n v="370.09793300000001"/>
    <n v="368.31793299999998"/>
    <n v="584.94799999999998"/>
    <n v="584.94799999999998"/>
    <n v="645.06100000000004"/>
    <n v="622.45100000000002"/>
    <n v="584.13199999999995"/>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2"/>
    <s v="Viviendo el territorio"/>
    <n v="32"/>
    <n v="4"/>
    <s v="Atender 41363 Personas En Emergencia Social"/>
    <n v="1"/>
    <s v="Suma"/>
    <n v="1"/>
    <s v="En ejecucion"/>
    <n v="1"/>
    <n v="5170"/>
    <n v="5395"/>
    <n v="104.35"/>
    <n v="10547"/>
    <n v="10547"/>
    <n v="100"/>
    <n v="10778"/>
    <n v="10778"/>
    <n v="100"/>
    <n v="10340"/>
    <n v="8629"/>
    <n v="83.45"/>
    <n v="4303"/>
    <n v="0"/>
    <n v="0"/>
    <n v="41363"/>
    <n v="35349"/>
    <n v="85.46"/>
    <n v="491336385"/>
    <n v="477217908"/>
    <n v="97.13"/>
    <n v="2740116081"/>
    <n v="2649507132"/>
    <n v="96.69"/>
    <n v="3285580189"/>
    <n v="2774647686"/>
    <n v="84.45"/>
    <n v="4019504385"/>
    <n v="3560510400"/>
    <n v="88.58"/>
    <n v="4613185000"/>
    <n v="0"/>
    <n v="0"/>
    <n v="15149722040"/>
    <n v="9461883126"/>
    <n v="62.46"/>
    <m/>
    <n v="491.33638500000001"/>
    <n v="477.21790800000002"/>
    <n v="2740.1160810000001"/>
    <n v="2649.5071320000002"/>
    <n v="3285.5801889999998"/>
    <n v="2774.6476859999998"/>
    <n v="4019.5043850000002"/>
    <n v="3560.5104000000001"/>
    <n v="4613.1850000000004"/>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2"/>
    <s v="Viviendo el territorio"/>
    <n v="32"/>
    <n v="5"/>
    <s v="Atender Socialmente 100 % De Hogares Afectados Por Emergencias O Desastres Para Los Que Sea Activada  La Sdis  Por El Sdgrc"/>
    <n v="2"/>
    <s v="Constante"/>
    <n v="1"/>
    <s v="En ejecucion"/>
    <n v="1"/>
    <n v="100"/>
    <n v="100"/>
    <n v="100"/>
    <n v="100"/>
    <n v="100"/>
    <n v="100"/>
    <n v="100"/>
    <n v="100"/>
    <n v="100"/>
    <n v="100"/>
    <n v="100"/>
    <n v="100"/>
    <n v="100"/>
    <n v="0"/>
    <n v="0"/>
    <s v="N/A"/>
    <s v="N/A"/>
    <s v="N/A"/>
    <n v="55384601"/>
    <n v="54619481"/>
    <n v="98.63"/>
    <n v="554234667"/>
    <n v="546840549"/>
    <n v="98.67"/>
    <n v="613988032"/>
    <n v="613988032"/>
    <n v="100"/>
    <n v="627006615"/>
    <n v="627001799"/>
    <n v="100"/>
    <n v="687978000"/>
    <n v="0"/>
    <n v="0"/>
    <n v="2538591915"/>
    <n v="1842449861"/>
    <n v="72.58"/>
    <m/>
    <n v="55.384601000000004"/>
    <n v="54.619481"/>
    <n v="554.23466699999994"/>
    <n v="546.84054900000001"/>
    <n v="613.98803199999998"/>
    <n v="613.98803199999998"/>
    <n v="627.00661500000001"/>
    <n v="627.00179900000001"/>
    <n v="687.97799999999995"/>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2"/>
    <s v="Viviendo el territorio"/>
    <n v="32"/>
    <n v="6"/>
    <s v="Implementar 1 Estrategia Para El Conocimiento Y Reducción Del Riesgo"/>
    <n v="2"/>
    <s v="Constante"/>
    <n v="1"/>
    <s v="En ejecucion"/>
    <n v="1"/>
    <n v="1"/>
    <n v="1"/>
    <n v="100"/>
    <n v="1"/>
    <n v="0.98"/>
    <n v="98"/>
    <n v="1"/>
    <n v="1"/>
    <n v="100"/>
    <n v="1"/>
    <n v="1"/>
    <n v="100"/>
    <n v="1"/>
    <n v="0"/>
    <n v="0"/>
    <s v="N/A"/>
    <s v="N/A"/>
    <s v="N/A"/>
    <n v="23187500"/>
    <n v="22697167"/>
    <n v="97.89"/>
    <n v="326196000"/>
    <n v="326196000"/>
    <n v="100"/>
    <n v="356892000"/>
    <n v="356397600"/>
    <n v="99.86"/>
    <n v="353496000"/>
    <n v="349170000"/>
    <n v="98.78"/>
    <n v="380662000"/>
    <n v="0"/>
    <n v="0"/>
    <n v="1440433500"/>
    <n v="1054460767"/>
    <n v="73.2"/>
    <m/>
    <n v="23.1875"/>
    <n v="22.697167"/>
    <n v="326.19600000000003"/>
    <n v="326.19600000000003"/>
    <n v="356.892"/>
    <n v="356.39760000000001"/>
    <n v="353.49599999999998"/>
    <n v="349.17"/>
    <n v="380.66199999999998"/>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2"/>
    <s v="Viviendo el territorio"/>
    <n v="32"/>
    <n v="7"/>
    <s v="Integrar 232884 Personas A Procesos De Desarrollo De Capacidades"/>
    <n v="1"/>
    <s v="Suma"/>
    <n v="1"/>
    <s v="En ejecucion"/>
    <n v="1"/>
    <n v="4500"/>
    <n v="30397"/>
    <n v="675.49"/>
    <n v="61829"/>
    <n v="61829"/>
    <n v="100"/>
    <n v="63475"/>
    <n v="63475"/>
    <n v="100"/>
    <n v="62829"/>
    <n v="47926"/>
    <n v="76.28"/>
    <n v="14354"/>
    <n v="0"/>
    <n v="0"/>
    <n v="232884"/>
    <n v="203627"/>
    <n v="87.44"/>
    <n v="931509730"/>
    <n v="842225001"/>
    <n v="90.42"/>
    <n v="2604154918"/>
    <n v="2510995735"/>
    <n v="96.42"/>
    <n v="2292444263"/>
    <n v="2280620800"/>
    <n v="99.48"/>
    <n v="2348034400"/>
    <n v="2153068000"/>
    <n v="91.7"/>
    <n v="2448022000"/>
    <n v="0"/>
    <n v="0"/>
    <n v="10624165311"/>
    <n v="7786909536"/>
    <n v="73.290000000000006"/>
    <m/>
    <n v="931.50972999999999"/>
    <n v="842.22500100000002"/>
    <n v="2604.1549180000002"/>
    <n v="2510.995735"/>
    <n v="2292.4442629999999"/>
    <n v="2280.6208000000001"/>
    <n v="2348.0344"/>
    <n v="2153.0680000000002"/>
    <n v="2448.0219999999999"/>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2"/>
    <s v="Viviendo el territorio"/>
    <n v="32"/>
    <n v="8"/>
    <s v="Pagar El 100 % De Los Compromisos De Vigencias Anteriores Fenecidas"/>
    <n v="2"/>
    <s v="Constante"/>
    <n v="1"/>
    <s v="En ejecucion"/>
    <n v="1"/>
    <n v="0"/>
    <n v="0"/>
    <n v="0"/>
    <n v="0"/>
    <n v="0"/>
    <n v="0"/>
    <n v="0"/>
    <n v="0"/>
    <n v="0"/>
    <n v="100"/>
    <n v="100"/>
    <n v="100"/>
    <n v="0"/>
    <n v="0"/>
    <n v="0"/>
    <s v="N/A"/>
    <s v="N/A"/>
    <s v="N/A"/>
    <n v="0"/>
    <n v="0"/>
    <n v="0"/>
    <n v="0"/>
    <n v="0"/>
    <n v="0"/>
    <n v="0"/>
    <n v="0"/>
    <n v="0"/>
    <n v="5822600"/>
    <n v="5822600"/>
    <n v="100"/>
    <n v="0"/>
    <n v="0"/>
    <n v="0"/>
    <n v="5822600"/>
    <n v="5822600"/>
    <n v="100"/>
    <m/>
    <n v="0"/>
    <n v="0"/>
    <n v="0"/>
    <n v="0"/>
    <n v="0"/>
    <n v="0"/>
    <n v="5.8226000000000004"/>
    <n v="5.8226000000000004"/>
    <n v="0"/>
    <n v="0"/>
  </r>
  <r>
    <n v="4069852800"/>
    <n v="5"/>
    <s v="Bogotá mejor para todos"/>
    <x v="0"/>
    <n v="2019"/>
    <s v="30/09/2019 (Terminado)"/>
    <s v="Pesos corrientes"/>
    <n v="2"/>
    <s v="Ultima Version Oficial"/>
    <n v="122"/>
    <s v="Secretaría Distrital de Integración Social"/>
    <s v="122 - SDIS"/>
    <n v="92"/>
    <x v="11"/>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92"/>
    <s v="Viviendo el territorio"/>
    <n v="32"/>
    <n v="9"/>
    <s v="Realizar 1 Estrategia De Acompañamiento A Los Hogares Identificados En Pobreza Extrema Del Distrito"/>
    <n v="1"/>
    <s v="Suma"/>
    <n v="1"/>
    <s v="En ejecucion"/>
    <n v="1"/>
    <n v="0"/>
    <n v="0"/>
    <n v="0"/>
    <n v="0"/>
    <n v="0"/>
    <n v="0"/>
    <n v="0"/>
    <n v="0"/>
    <n v="0"/>
    <n v="0"/>
    <n v="0"/>
    <n v="0"/>
    <n v="1"/>
    <n v="0"/>
    <n v="0"/>
    <n v="1"/>
    <n v="0"/>
    <n v="0"/>
    <n v="0"/>
    <n v="0"/>
    <n v="0"/>
    <n v="0"/>
    <n v="0"/>
    <n v="0"/>
    <n v="0"/>
    <n v="0"/>
    <n v="0"/>
    <n v="0"/>
    <n v="0"/>
    <n v="0"/>
    <n v="4066506000"/>
    <n v="0"/>
    <n v="0"/>
    <n v="4066506000"/>
    <n v="0"/>
    <n v="0"/>
    <m/>
    <n v="0"/>
    <n v="0"/>
    <n v="0"/>
    <n v="0"/>
    <n v="0"/>
    <n v="0"/>
    <n v="0"/>
    <n v="0"/>
    <n v="4066.5059999999999"/>
    <n v="0"/>
  </r>
  <r>
    <n v="4069852800"/>
    <n v="5"/>
    <s v="Bogotá mejor para todos"/>
    <x v="0"/>
    <n v="2019"/>
    <s v="30/09/2019 (Terminado)"/>
    <s v="Pesos corrientes"/>
    <n v="2"/>
    <s v="Ultima Version Oficial"/>
    <n v="125"/>
    <s v="Departamento Administrativo del Servicio Civil Distrital"/>
    <s v="125 - DASCD"/>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82"/>
    <s v="A la vanguardia de la capacidad institucional"/>
    <n v="43"/>
    <n v="1"/>
    <s v="Beneficiar Al 100 % De Los Funcionarios De La Entidad Con Acciones Que Propicien El Mejoramiento Del Ambiente De Trabajo Y Favorezcan El Clima Laboral."/>
    <n v="2"/>
    <s v="Constante"/>
    <n v="1"/>
    <s v="En ejecucion"/>
    <n v="1"/>
    <n v="100"/>
    <n v="76"/>
    <n v="76"/>
    <n v="100"/>
    <n v="100"/>
    <n v="100"/>
    <n v="100"/>
    <n v="100"/>
    <n v="100"/>
    <n v="100"/>
    <n v="75"/>
    <n v="75"/>
    <n v="100"/>
    <n v="0"/>
    <n v="0"/>
    <s v="N/A"/>
    <s v="N/A"/>
    <s v="N/A"/>
    <n v="42500000"/>
    <n v="32500000"/>
    <n v="76.47"/>
    <n v="332109336"/>
    <n v="332109336"/>
    <n v="100"/>
    <n v="171015715"/>
    <n v="117038652"/>
    <n v="68.44"/>
    <n v="41964070"/>
    <n v="41964070"/>
    <n v="100"/>
    <n v="78480000"/>
    <n v="0"/>
    <n v="0"/>
    <n v="666069121"/>
    <n v="523612058"/>
    <n v="78.61"/>
    <s v="VIGENCIA (a 30/09/2019): Se han beneficiado el 100% de los Servidores del DACSD, con  las siguientes acciones y actividades: 1. La realización de 26 campañas de comunicación e información acerca de: *Los logros que ha tenido la entidad durante los últimos 4 años, para destacar la gestión de los funcionarios y contratistas, *Las diferentes actividades que realiza mejoran su entorno laboral, *los convenios y beneficios con los que cuentan por pertenecer a la Entidad, los programas desarrollados por bienestar interno, *información de interés sobre los procesos que desarrolla la Entidad.  2. Se realizó la preproducción, producción y postproducción de 65 videos como: Cómo acceder al SIDEAP, Alianza secretaría de ambiente, Educación financiera Instagram, Declaración de renta, Consejos para relajarte en casa, Evidencias y evaluación parcial semestral.  3. Registro fotográfico de las diferentes actividades realizadas por la entidad que tenían como publico objetivo los funcionarios de la entidad, como: Alianza secretaría de ambiente, Caminata gestores parque entrenubes, concurso interno política: desayuno saludable, final voleibol mixto, semana de la salud, Caminata parque entrenubes, capacitación evaluación parcial semestral, Desayuno saludable, Cumpleaños Bogotá, el día de la cometa. 4) Se adquirieron elementos que facilitan y propician la fluidez de la información. 5)Se desarrollaron campañas presenciales de Seguridad y Salud en el Trabajo. 6) Se realizaron campañas presenciales de sostenibilidad ambiental."/>
    <n v="42.5"/>
    <n v="32.5"/>
    <n v="332.10933599999998"/>
    <n v="332.10933599999998"/>
    <n v="171.015715"/>
    <n v="117.038652"/>
    <n v="41.96407"/>
    <n v="41.96407"/>
    <n v="78.48"/>
    <n v="0"/>
  </r>
  <r>
    <n v="4069852800"/>
    <n v="5"/>
    <s v="Bogotá mejor para todos"/>
    <x v="0"/>
    <n v="2019"/>
    <s v="30/09/2019 (Terminado)"/>
    <s v="Pesos corrientes"/>
    <n v="2"/>
    <s v="Ultima Version Oficial"/>
    <n v="125"/>
    <s v="Departamento Administrativo del Servicio Civil Distrital"/>
    <s v="125 - DASCD"/>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82"/>
    <s v="A la vanguardia de la capacidad institucional"/>
    <n v="43"/>
    <n v="2"/>
    <s v="Modernizar 100 % De Los Procesos De La Entidad A Través Del Mejoramiento Continuo De Los Productos Y Servicios, La Actualización Documental, La Gestión Del Riesgo Y El Desarrollo De Estrategias De Transparencia, Anticorrupción Y Rendición De Cuentas."/>
    <n v="3"/>
    <s v="Creciente"/>
    <n v="1"/>
    <s v="En ejecucion"/>
    <n v="1"/>
    <n v="30"/>
    <n v="24.7"/>
    <n v="82.33"/>
    <n v="50"/>
    <n v="50"/>
    <n v="100"/>
    <n v="75"/>
    <n v="75"/>
    <n v="100"/>
    <n v="95"/>
    <n v="90"/>
    <n v="94.74"/>
    <n v="100"/>
    <n v="0"/>
    <n v="0"/>
    <s v="N/A"/>
    <s v="N/A"/>
    <s v="N/A"/>
    <n v="227748942"/>
    <n v="173614040"/>
    <n v="76.23"/>
    <n v="607321534"/>
    <n v="607273509"/>
    <n v="99.99"/>
    <n v="680106183"/>
    <n v="667106183"/>
    <n v="98.09"/>
    <n v="961984602"/>
    <n v="889540333"/>
    <n v="92.47"/>
    <n v="942548000"/>
    <n v="0"/>
    <n v="0"/>
    <n v="3419709261"/>
    <n v="2337534065"/>
    <n v="68.349999999999994"/>
    <s v="VIGENCIA (a 30/09/2019): A septiembre de 2019 y acumulado PDD llevamos el 94%. Como parte de la modernización de los procesos de la entidad, es importante señalar que, a partir de 2018, el Sistema de Gestión de las Entidades del Distrito inició su evolución al Modelo Integrado de Planeación y Gestión - MIPG.  Avances en 2019: 90% 1. Actualización y creación de documentos, para la mejora de los procesos: Seguridad de la Información, Bienestar, Desarrollo y Medición del Rendimiento, Recursos Físicos y ambientales, Gestión Contractual, Gestión del conocimiento, Gestión financiera, Talento Humano, Gerencia Estratégica, Gestión Documental, y Atención al Ciudadano Autodiagnóstico de la Política de Gobierno Digital en la plataforma establecida por MinTic, *Propuesta de matriz de caracterización de activos de información.  2.Modernización y Actualización del Sistema de Gestión Documental:PINARFUID -PGD- estructura Sistema de Gestión de Documento Electrónico de Archivo - Requisitos técnicos y funcionales - Digitalización documental- actualización de las TRD. 3.Actualización y consolidación de la Política de Gestión de Riesgos del DASCD y de la matriz de riesgos, bajo el marco de la nueva guía para la administración de riesgos del DAFP.  4.Aplicación y analisis de la encuesta de satisfacción sobre la prestación de servicios 2018 y aplicación mensual de la encuesta de atención al ciudadano 2019. 5.Informe de seguimiento y oportunidades de mejora que fue enviado a los líderes de las políticas de Gestión y Desempeño con las brechas establecidas en el FURAG. 6.Participación en las Ferias de servicios de la Alcaldía al Ciudadano y en 5 Mesas Locales. 7.Estrategia Anticorrupción: actualización de la Política anticorrupción, antifraude y antipiratería, de los Lineamientos prevención conductas, de los de Datos Abiertos, y del Plan Anticorrupción. 8.Ejecución de la Estrategia de participación ciudadana 9. Ejecución de la Estrategia de Rendición de cuentas y Plan de Integridad."/>
    <n v="227.748942"/>
    <n v="173.61403999999999"/>
    <n v="607.32153400000004"/>
    <n v="607.27350899999999"/>
    <n v="680.10618299999999"/>
    <n v="667.10618299999999"/>
    <n v="961.984602"/>
    <n v="889.54033300000003"/>
    <n v="942.548"/>
    <n v="0"/>
  </r>
  <r>
    <n v="4069852800"/>
    <n v="5"/>
    <s v="Bogotá mejor para todos"/>
    <x v="0"/>
    <n v="2019"/>
    <s v="30/09/2019 (Terminado)"/>
    <s v="Pesos corrientes"/>
    <n v="2"/>
    <s v="Ultima Version Oficial"/>
    <n v="125"/>
    <s v="Departamento Administrativo del Servicio Civil Distrital"/>
    <s v="125 - DASCD"/>
    <n v="85"/>
    <x v="1"/>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82"/>
    <s v="A la vanguardia de la capacidad institucional"/>
    <n v="43"/>
    <n v="3"/>
    <s v="Mejorar 100 % De Los Sistemas De Información, Los Recursos Tecnológicos Y Los Desarrollos Que Modernicen La Gestión De La Entidad."/>
    <n v="3"/>
    <s v="Creciente"/>
    <n v="1"/>
    <s v="En ejecucion"/>
    <n v="1"/>
    <n v="20"/>
    <n v="14.3"/>
    <n v="71.5"/>
    <n v="50"/>
    <n v="50"/>
    <n v="100"/>
    <n v="85"/>
    <n v="85"/>
    <n v="100"/>
    <n v="95"/>
    <n v="92.5"/>
    <n v="97.37"/>
    <n v="100"/>
    <n v="0"/>
    <n v="0"/>
    <s v="N/A"/>
    <s v="N/A"/>
    <s v="N/A"/>
    <n v="131607058"/>
    <n v="131309804"/>
    <n v="99.77"/>
    <n v="93571130"/>
    <n v="82123501"/>
    <n v="87.76"/>
    <n v="334650102"/>
    <n v="334650102"/>
    <n v="100"/>
    <n v="207947328"/>
    <n v="160303321"/>
    <n v="77.09"/>
    <n v="141200000"/>
    <n v="0"/>
    <n v="0"/>
    <n v="908975618"/>
    <n v="708386728"/>
    <n v="77.930000000000007"/>
    <s v="VIGENCIA (a 30/09/2019): Acumulado PDD- Plan de Desarollo, se ha avanzado en un 97%, ejecutando en cada vigencia las mejoras susceptibles de realizar de acuerdo con la prioridad misional. Con el fin de mejorar los sistemas de información y los recursos técnologicos del Departamento, se han realizado en 2019 el 92% de las actividades: * Mesa de ayuda: Se realizó el levantamiento de información de los servicios que ofrece el DASCD, el diseño, desarrollo e implementación de la Gestión de Servicios en el DASCD, el documento guía para que los productos y servicios sean definidos en la fase de Diseño del Servicio, el documento sobre el direccionamiento de la efectividad en la entrega y soporte de servicios, y se dejó la herramienta HELP PEOPLE parametrizada y en funcionamiento. *Bienes informáticos para el DASCD:  Se instalaron, configuraron y dejaron en funcionamiento 4 escáner, 2 estaciones de trabajo, 3 lectores de código de barra, 3 equipos portátiles y 5 licencias de Msoffice profesional, y se recibió el software de restauración de los equipos de cómputo. Se adquirieron 47 equipos de cómputo y 17 memorias"/>
    <n v="131.60705799999999"/>
    <n v="131.30980400000001"/>
    <n v="93.571129999999997"/>
    <n v="82.123501000000005"/>
    <n v="334.650102"/>
    <n v="334.650102"/>
    <n v="207.947328"/>
    <n v="160.30332100000001"/>
    <n v="141.19999999999999"/>
    <n v="0"/>
  </r>
  <r>
    <n v="4069852800"/>
    <n v="5"/>
    <s v="Bogotá mejor para todos"/>
    <x v="0"/>
    <n v="2019"/>
    <s v="30/09/2019 (Terminado)"/>
    <s v="Pesos corrientes"/>
    <n v="2"/>
    <s v="Ultima Version Oficial"/>
    <n v="125"/>
    <s v="Departamento Administrativo del Servicio Civil Distrital"/>
    <s v="125 - DASCD"/>
    <n v="85"/>
    <x v="1"/>
    <n v="7"/>
    <s v="7 - Eje transversal Gobierno legítimo, fortalecimiento local y eficiencia"/>
    <n v="43"/>
    <s v="43 - Modernización institucional"/>
    <n v="0"/>
    <s v="NO APLICA"/>
    <n v="0"/>
    <s v="NO APLICA"/>
    <n v="0"/>
    <s v="NO APLICA"/>
    <n v="0"/>
    <s v="NO APLICA"/>
    <n v="0"/>
    <s v="Modernización institucional"/>
    <n v="1179"/>
    <s v="Un servicio civil que deja huella"/>
    <n v="55"/>
    <n v="1"/>
    <s v="Desarrollar El 100 % De Las Actividades Previstas En El Plan De Acción De La Política Pública Para La Gestión Integral Del Talento Humano En El Periodo 2016 - 2020"/>
    <n v="3"/>
    <s v="Creciente"/>
    <n v="1"/>
    <s v="En ejecucion"/>
    <n v="1"/>
    <n v="20"/>
    <n v="18.600000000000001"/>
    <n v="93"/>
    <n v="30"/>
    <n v="30"/>
    <n v="100"/>
    <n v="50"/>
    <n v="50"/>
    <n v="100"/>
    <n v="80"/>
    <n v="72"/>
    <n v="90"/>
    <n v="100"/>
    <n v="0"/>
    <n v="0"/>
    <s v="N/A"/>
    <s v="N/A"/>
    <s v="N/A"/>
    <n v="23750000"/>
    <n v="17750000"/>
    <n v="74.739999999999995"/>
    <n v="139200000"/>
    <n v="139200000"/>
    <n v="100"/>
    <n v="176380000"/>
    <n v="176380000"/>
    <n v="100"/>
    <n v="100800000"/>
    <n v="73500000"/>
    <n v="72.92"/>
    <n v="659051000"/>
    <n v="0"/>
    <n v="0"/>
    <n v="1099181000"/>
    <n v="406830000"/>
    <n v="37.01"/>
    <s v="VIGENCIA (a 30/09/2019): En el Plan de desarrollo se establece la necesidad de una política pública de empleo y gestión del talento humano, para el Distrito Capital. El DASCD inició el reto de la formulación, de la política pública para la Gestión Integral del Talento Humano-PPGITH, a partir de un plan de trabajo institucional. Acumulado Plan de Desarrollo - PDD y a septiembre 2019 se lleva un avance del  72% del Plan de Acción definido.   *Se radicó documento CONPES (formulación) y  Plan de Acción para la implementación de la PPGITH, en la Secretaría Distrital de Planeación.  *Se realizó concertación de productos del plan de acción de la política pública para la gestión integral del talento humano-PPGITH, para lo cual, se efectuaron reuniones con Secretaría Geral, Veeduría Distrital, Ambiente, Hacienda, Gobierno, Jurídica, Planeación, IDARTES, Catastro Distrital, en la cuales el DASCD, expuso los productos propuestos y se recibió retroalimentación por parte de los diferentes directivos de las entidades, sobre el alcance de los mismos y las responsabilidades que podrían asumir.  *Paralelamente a la formulación se ha venido implementando acciones de política contempladas dentro del plan de acción, entre otras: Mérito 5.036 cargos a concurso. Empleos Creados 4.556, Instrumento de evaluación de competencias comportamentales para ingreso a cargos directivo,   Sistema de Información Distrital de Empleo y Admon Publica - SIDEAP versión 2.0,  Medición del rendimiento provisonales y temporales,  Plan Institucional de Capacitación - PIC  en línea,  PAO-Plataforma de Aprendizaje virtual,  Matriz de nivel de maduración del Sistema de Gestión de Seguridad y Salud en el Trabajo,  Modelo de bienestar de Felicidad Laboral, Formación Instalación de competencias en Innovación y en Gestión del conflicto y educación para la Paz."/>
    <n v="23.75"/>
    <n v="17.75"/>
    <n v="139.19999999999999"/>
    <n v="139.19999999999999"/>
    <n v="176.38"/>
    <n v="176.38"/>
    <n v="100.8"/>
    <n v="73.5"/>
    <n v="659.05100000000004"/>
    <n v="0"/>
  </r>
  <r>
    <n v="4069852800"/>
    <n v="5"/>
    <s v="Bogotá mejor para todos"/>
    <x v="0"/>
    <n v="2019"/>
    <s v="30/09/2019 (Terminado)"/>
    <s v="Pesos corrientes"/>
    <n v="2"/>
    <s v="Ultima Version Oficial"/>
    <n v="125"/>
    <s v="Departamento Administrativo del Servicio Civil Distrital"/>
    <s v="125 - DASCD"/>
    <n v="85"/>
    <x v="1"/>
    <n v="7"/>
    <s v="7 - Eje transversal Gobierno legítimo, fortalecimiento local y eficiencia"/>
    <n v="43"/>
    <s v="43 - Modernización institucional"/>
    <n v="0"/>
    <s v="NO APLICA"/>
    <n v="0"/>
    <s v="NO APLICA"/>
    <n v="0"/>
    <s v="NO APLICA"/>
    <n v="0"/>
    <s v="NO APLICA"/>
    <n v="0"/>
    <s v="Modernización institucional"/>
    <n v="1179"/>
    <s v="Un servicio civil que deja huella"/>
    <n v="55"/>
    <n v="2"/>
    <s v="Realizar 4 Mediciones Del Nivel De Desarrollo Del Servicio Civil."/>
    <n v="3"/>
    <s v="Creciente"/>
    <n v="1"/>
    <s v="En ejecucion"/>
    <n v="1"/>
    <n v="1"/>
    <n v="0.3"/>
    <n v="30"/>
    <n v="1.5"/>
    <n v="1.5"/>
    <n v="100"/>
    <n v="2"/>
    <n v="2"/>
    <n v="100"/>
    <n v="3"/>
    <n v="2.73"/>
    <n v="91"/>
    <n v="4"/>
    <n v="0"/>
    <n v="0"/>
    <s v="N/A"/>
    <s v="N/A"/>
    <s v="N/A"/>
    <n v="47000000"/>
    <n v="37466667"/>
    <n v="79.72"/>
    <n v="147100000"/>
    <n v="147100000"/>
    <n v="100"/>
    <n v="96500000"/>
    <n v="96500000"/>
    <n v="100"/>
    <n v="81120000"/>
    <n v="81120000"/>
    <n v="100"/>
    <n v="16224000"/>
    <n v="0"/>
    <n v="0"/>
    <n v="387944000"/>
    <n v="362186667"/>
    <n v="93.36"/>
    <s v="VIGENCIA (a 30/09/2019): Acumulado Plan de Desarrollo se llevan 2 mediciones, la línea Base en 2017 y la primera medición en 2018.   El cálculo del índice se pondera con el 90% aportado por la información de las Unidades de Talento Humano y el 10% por la encuesta que se realiza a los servidores públicos de las entidades distritales.  Los Resultados del  índice por año son: 2017:74.66  y 2018: 83.28 de Desarrollo del Servicio Civil en el Distrito.  De la medición programada para la vigencia, se lleva un avance del  91% *Se realizó la aplicación de la encuesta a los servidores públicos del distrito con un total de 873 diligenciadas, con la participación de las 52 entidades distritales. *Se realizarón las entrevistas a los 52 jefes o responsables de los procesos de talento humano del Distrito y la consolidación y análisis de la información recopilada.   A la fecha de corte del presente informe se están elaborando las fichas de resultado por entidad y el informe de medición con los resultados del Distrito.  El resultado para 2019 fue de 86.24, lo que significa un aumento de 2.96  puntos respecto del 2018 y 11.58 puntos en comparación con el 2017, año en el que se cálculo la línea base."/>
    <n v="47"/>
    <n v="37.466667000000001"/>
    <n v="147.1"/>
    <n v="147.1"/>
    <n v="96.5"/>
    <n v="96.5"/>
    <n v="81.12"/>
    <n v="81.12"/>
    <n v="16.224"/>
    <n v="0"/>
  </r>
  <r>
    <n v="4069852800"/>
    <n v="5"/>
    <s v="Bogotá mejor para todos"/>
    <x v="0"/>
    <n v="2019"/>
    <s v="30/09/2019 (Terminado)"/>
    <s v="Pesos corrientes"/>
    <n v="2"/>
    <s v="Ultima Version Oficial"/>
    <n v="125"/>
    <s v="Departamento Administrativo del Servicio Civil Distrital"/>
    <s v="125 - DASCD"/>
    <n v="85"/>
    <x v="1"/>
    <n v="7"/>
    <s v="7 - Eje transversal Gobierno legítimo, fortalecimiento local y eficiencia"/>
    <n v="43"/>
    <s v="43 - Modernización institucional"/>
    <n v="0"/>
    <s v="NO APLICA"/>
    <n v="0"/>
    <s v="NO APLICA"/>
    <n v="0"/>
    <s v="NO APLICA"/>
    <n v="0"/>
    <s v="NO APLICA"/>
    <n v="0"/>
    <s v="Modernización institucional"/>
    <n v="1179"/>
    <s v="Un servicio civil que deja huella"/>
    <n v="55"/>
    <n v="3"/>
    <s v="Proponer 5 Modelos, Metodologías O Instrumentos Que Orienten A Las Entidades Distritales En La Gestión Estratégica Del Talento Humano."/>
    <n v="1"/>
    <s v="Suma"/>
    <n v="1"/>
    <s v="En ejecucion"/>
    <n v="1"/>
    <n v="1"/>
    <n v="0.7"/>
    <n v="70"/>
    <n v="1.3"/>
    <n v="1.3"/>
    <n v="100"/>
    <n v="2"/>
    <n v="2"/>
    <n v="100"/>
    <n v="0.8"/>
    <n v="0.54"/>
    <n v="67.5"/>
    <n v="0.2"/>
    <n v="0"/>
    <n v="0"/>
    <n v="5"/>
    <n v="4.54"/>
    <n v="90.8"/>
    <n v="176250000"/>
    <n v="176250000"/>
    <n v="100"/>
    <n v="324400000"/>
    <n v="324400000"/>
    <n v="100"/>
    <n v="392601460"/>
    <n v="385800000"/>
    <n v="98.27"/>
    <n v="1213100573"/>
    <n v="1002209139"/>
    <n v="82.62"/>
    <n v="945290000"/>
    <n v="0"/>
    <n v="0"/>
    <n v="3051642033"/>
    <n v="1888659139"/>
    <n v="61.89"/>
    <s v="VIGENCIA (a 30/09/2019): En cumplimento de esta meta acumulado, se han desarrollado 4 instrumentos. En proceso para 2019 estamos consolidando el instrumento SIDEAP, como herramienta para la Gestión del Talento Humano en el Distrito, que permite el control de la información de talento humano de las Entidades Distritales. A 30 de Septiembre, se lleva un avance acumulado de 4.54 instrumentos, del cual hace parte el SIDEAP - Sistema de Información del Empleo público en el Distrital, con los siguientes logros: a) Desarrollo ajuste a las líneas de tiempo, separando las líneas del tiempo de titular, de aquellos que desempeñan el empleo temporalmente, con alguna de las modalidades de vinculación. b)Interoperabilidad DAFP: Se realizaron pruebas a la sábana de datos proporcionada por el DAFP  para realizar la migración de Hoja de Vida al SIGEP II. c) Se terminó el desarrollo de la funcionalidad &quot;Situaciones Administrativas&quot; y se remitirá para pruebas funcionales. d) Se inició el desarrollo de la funcionalidad, para el Control a Tramites de Conceptos Técnicos&quot;, solicitados por las entidades.  e) Se realizó Modelamiento de Base de Datos-BD, para  actividades distritales de Bienestar y Capacitación. f)Se inició migración de PIC en línea a SIDEAP, para integrarlo, a través de realiza módulos para el registro de cada Entidad:creación PIC, justificación, y Objetivos. g) Desarrollo de nuevas funcionalidades y generación de reportes, para la funcionalidad Eventos. h) Se efectuaron ajustes a los reportes existentes de acuerdo con las observaciones de los usuarios (UTH). i) Se realizaron ajustes a la Funcionalidad de SST-Seguridad y Salud en el Trabajo, de acuerdo a seguimiento y requrimientos planteados. k)Se elaboró matriz de relación de perfiles vs reportes, la idea de esta matriz es tener un panorama claro de los permisos por perfil de cada reporte.  l)Se generó reporte de vinculación, encargos y comisiones de todas las entidades del distrito"/>
    <n v="176.25"/>
    <n v="176.25"/>
    <n v="324.39999999999998"/>
    <n v="324.39999999999998"/>
    <n v="392.60145999999997"/>
    <n v="385.8"/>
    <n v="1213.1005729999999"/>
    <n v="1002.2091390000001"/>
    <n v="945.29"/>
    <n v="0"/>
  </r>
  <r>
    <n v="4069852800"/>
    <n v="5"/>
    <s v="Bogotá mejor para todos"/>
    <x v="0"/>
    <n v="2019"/>
    <s v="30/09/2019 (Terminado)"/>
    <s v="Pesos corrientes"/>
    <n v="2"/>
    <s v="Ultima Version Oficial"/>
    <n v="125"/>
    <s v="Departamento Administrativo del Servicio Civil Distrital"/>
    <s v="125 - DASCD"/>
    <n v="85"/>
    <x v="1"/>
    <n v="7"/>
    <s v="7 - Eje transversal Gobierno legítimo, fortalecimiento local y eficiencia"/>
    <n v="43"/>
    <s v="43 - Modernización institucional"/>
    <n v="0"/>
    <s v="NO APLICA"/>
    <n v="0"/>
    <s v="NO APLICA"/>
    <n v="0"/>
    <s v="NO APLICA"/>
    <n v="0"/>
    <s v="NO APLICA"/>
    <n v="0"/>
    <s v="Modernización institucional"/>
    <n v="1179"/>
    <s v="Un servicio civil que deja huella"/>
    <n v="55"/>
    <n v="4"/>
    <s v="Alcanzar 57000 Beneficiarios Con Programas, Estrategias Y/O Actividades Específicas De Bienestar Y/O Estímulos."/>
    <n v="1"/>
    <s v="Suma"/>
    <n v="1"/>
    <s v="En ejecucion"/>
    <n v="1"/>
    <n v="8000"/>
    <n v="8532"/>
    <n v="106.65"/>
    <n v="15819"/>
    <n v="15819"/>
    <n v="100"/>
    <n v="20852"/>
    <n v="21886"/>
    <n v="104.96"/>
    <n v="9309"/>
    <n v="5853"/>
    <n v="62.87"/>
    <n v="1454"/>
    <n v="0"/>
    <n v="0"/>
    <n v="57000"/>
    <n v="52090"/>
    <n v="91.39"/>
    <n v="1637284890"/>
    <n v="1462978526"/>
    <n v="89.35"/>
    <n v="963710666"/>
    <n v="961568796"/>
    <n v="99.78"/>
    <n v="1068025353"/>
    <n v="1067832353"/>
    <n v="99.98"/>
    <n v="1253357094"/>
    <n v="1253357094"/>
    <n v="100"/>
    <n v="1254642000"/>
    <n v="0"/>
    <n v="0"/>
    <n v="6177020003"/>
    <n v="4745736769"/>
    <n v="76.83"/>
    <s v="VIGENCIA (a 30/09/2019): Acumulado PDD el proyecto ha beneficiado a 52.090 servidores y su familia. El DASCD a través del Modelo de Bienestar Elige Ser Feliz - en el marco de sus 4 ejes: Estados Mentales Positivos - Propósito de Vida - Fortalezas Propias y Relaciones Interpersonales, ejecuta  actividades para reconocer e incentivar las labores ejecutadas por los Servidores Públicos Distritales, a fin de facilitar un espacio cultural, recreativo, deportivo para fortalecer el clima organizacinal en las entidades. En este marco se desarrollaron en el tercer trimestre de 2019 las siguientes actividades: *Estrategia del Programa de Desarrollo de Personal - REED, red de entrenamiento emocional distrital.  *Se realiza el IV Encuentro de Talento Humano_ Foro *Se realizaron tres caminatas en el marco del convenio con Secretaría Distrital de Ambiente *Evento de reconociemiento a los primeros 115 condonados del Fondo FRADEC.  *Se realizó un test de diagnóstico del nivel de inglés de los colaboradores del Distrito por parte de Berlitz.  *Se entregaron boletas para la obra El Bosque Bosque del 16 de agosto colaboradores y sus familias. *Se entregaron entradas para el cumpleaños de la media torta del 18 de agosto para colaboradores y sus familias.  *Se llevó a cabo una jornada de familia. Parque entre nubes 10 de agosto con la participación de colaboradores y sus familias.  *Se realizó una jornada de prepensionados. *Se realizó una jornada de gestores de bienestar. *IDEARTES otorgo 90 descuentos a Servidores Püblicos Distritales, dentro de la estratgeia de Alianzas Estrategicas"/>
    <n v="1637.2848899999999"/>
    <n v="1462.9785260000001"/>
    <n v="963.71066599999995"/>
    <n v="961.56879600000002"/>
    <n v="1068.025353"/>
    <n v="1067.832353"/>
    <n v="1253.357094"/>
    <n v="1253.357094"/>
    <n v="1254.6420000000001"/>
    <n v="0"/>
  </r>
  <r>
    <n v="4069852800"/>
    <n v="5"/>
    <s v="Bogotá mejor para todos"/>
    <x v="0"/>
    <n v="2019"/>
    <s v="30/09/2019 (Terminado)"/>
    <s v="Pesos corrientes"/>
    <n v="2"/>
    <s v="Ultima Version Oficial"/>
    <n v="125"/>
    <s v="Departamento Administrativo del Servicio Civil Distrital"/>
    <s v="125 - DASCD"/>
    <n v="85"/>
    <x v="1"/>
    <n v="7"/>
    <s v="7 - Eje transversal Gobierno legítimo, fortalecimiento local y eficiencia"/>
    <n v="43"/>
    <s v="43 - Modernización institucional"/>
    <n v="0"/>
    <s v="NO APLICA"/>
    <n v="0"/>
    <s v="NO APLICA"/>
    <n v="0"/>
    <s v="NO APLICA"/>
    <n v="0"/>
    <s v="NO APLICA"/>
    <n v="0"/>
    <s v="Modernización institucional"/>
    <n v="1179"/>
    <s v="Un servicio civil que deja huella"/>
    <n v="55"/>
    <n v="5"/>
    <s v="Beneficiar 23000 Funcionarios De Las Entidades Del Distrito Con Programas De Capacitación Y Formación De Acuerdo Con La Competencia Del Dascd."/>
    <n v="1"/>
    <s v="Suma"/>
    <n v="1"/>
    <s v="En ejecucion"/>
    <n v="1"/>
    <n v="1000"/>
    <n v="533"/>
    <n v="53.3"/>
    <n v="7222"/>
    <n v="7222"/>
    <n v="100"/>
    <n v="7600"/>
    <n v="7718"/>
    <n v="101.55"/>
    <n v="7000"/>
    <n v="4678"/>
    <n v="66.83"/>
    <n v="527"/>
    <n v="0"/>
    <n v="0"/>
    <n v="23000"/>
    <n v="20151"/>
    <n v="87.61"/>
    <n v="87100000"/>
    <n v="87100000"/>
    <n v="100"/>
    <n v="411410000"/>
    <n v="411410000"/>
    <n v="100"/>
    <n v="338013187"/>
    <n v="338013187"/>
    <n v="100"/>
    <n v="468953333"/>
    <n v="468953333"/>
    <n v="100"/>
    <n v="301597000"/>
    <n v="0"/>
    <n v="0"/>
    <n v="1607073520"/>
    <n v="1305476520"/>
    <n v="81.23"/>
    <s v="VIGENCIA (a 30/09/2019): Acumulado PDD el proyecto ha beneficiado a 20.151 servidores públicos distritales.  La Magnitud alcanzada en 2019 es de 4.678 servidores públicos capacitados de los 7.000 programados.  El Departamento Administrativo del Servicio Civil, dentro de su Misión, tiene la Capacitación Integral, para lo cual, formuló Programas y Actividades orientadas a la Formación.  Este servicio está enfocado a Desarrollar el Potencial del Talento Humano al Servicio de Bogotá donde la capacitación es utilizada como herramienta, no solo de formación, también de reconocimiento y generación de ambientes y relaciones laborales positivas y se entrega a través de las siguientes estrategias: a. Formación Alta gerencia.  b. Capacitación a su medida. c. Conferencias Magistrales. d. Formación y Capacitación. Bajo dos modalidades, presencial y virtual.  Para la vigencia 2019 los temas a desarrollar son: Cursos Presenciales en: Estrategia Formación en Red: temas: Fase Pensamiento de Diseño, Innovación Pública, Trabajo en Equipo, Fundamentación Gestión del Conflicto y Educación para la Paz y Formación a formadores.  Otros: Charlas de sensibilización en emociones positivas y resiliencia - Cultura Cuidado del Buen Vivir  Cursos Virtuales- Plataforma de Aprendizaje PAO: Temas: Ingreso al Servicio Público, Diseño Organizacional, Situaciones Administrativas, Presupuesto público. Y abre el espacio para que otras entidades desarrollen cursos virtuales. Sec. Mujer, Sec Gral. Sec Hda. Formación en Red: *Se realizó la &quot;Clausura y Presentación de Iniciativas&quot;. *4 jornadas del taller &quot;Experiencias Liderazgo Real en Ecosiste Públicos&quot; *1 jornada de &quot;Innovación Pública&quot; Capacitación Virtual: *Se desarrollaron dos cohortes del curso &quot;Ingreso al Servicio Público&quot; *Se desarrolló (1) cohorte de &quot;Situaciones Administrativas&quot; *Se desarrolló (1) cohorte de &quot;Desarrollo Organizacional&quot; *Taller &quot;Mediación y otros gestión del conflicto&quot; *sesión  &quot;Formación a Formadores&quot; *&quot;Gestión del Cambio&quot; y E"/>
    <n v="87.1"/>
    <n v="87.1"/>
    <n v="411.41"/>
    <n v="411.41"/>
    <n v="338.01318700000002"/>
    <n v="338.01318700000002"/>
    <n v="468.95333299999999"/>
    <n v="468.95333299999999"/>
    <n v="301.59699999999998"/>
    <n v="0"/>
  </r>
  <r>
    <n v="4069852800"/>
    <n v="5"/>
    <s v="Bogotá mejor para todos"/>
    <x v="0"/>
    <n v="2019"/>
    <s v="30/09/2019 (Terminado)"/>
    <s v="Pesos corrientes"/>
    <n v="2"/>
    <s v="Ultima Version Oficial"/>
    <n v="126"/>
    <s v="Secretaría Distrital de Ambiente"/>
    <s v="126 - SDA"/>
    <n v="94"/>
    <x v="12"/>
    <n v="2"/>
    <s v="2 - Pilar Democracia urbana"/>
    <n v="17"/>
    <s v="17 - Espacio público, derecho de todos"/>
    <n v="0"/>
    <s v="NO APLICA"/>
    <n v="0"/>
    <s v="NO APLICA"/>
    <n v="0"/>
    <s v="NO APLICA"/>
    <n v="0"/>
    <s v="NO APLICA"/>
    <n v="0"/>
    <s v="Espacio público, derecho de todos"/>
    <n v="980"/>
    <s v="Sendero panorámico cortafuegos de los cerros orientales"/>
    <n v="22"/>
    <n v="1"/>
    <s v="Adecuar 15 Km Lineales Para Implantar El Sendero Panorámico."/>
    <n v="1"/>
    <s v="Suma"/>
    <n v="1"/>
    <s v="En ejecucion"/>
    <n v="1"/>
    <n v="0"/>
    <n v="0"/>
    <n v="0"/>
    <n v="0"/>
    <n v="0"/>
    <n v="0"/>
    <n v="0"/>
    <n v="0"/>
    <n v="0"/>
    <n v="14"/>
    <n v="0"/>
    <n v="0"/>
    <n v="1"/>
    <n v="0"/>
    <n v="0"/>
    <n v="15"/>
    <n v="0"/>
    <n v="0"/>
    <n v="0"/>
    <n v="0"/>
    <n v="0"/>
    <n v="0"/>
    <n v="0"/>
    <n v="0"/>
    <n v="0"/>
    <n v="0"/>
    <n v="0"/>
    <n v="223438064000"/>
    <n v="0"/>
    <n v="0"/>
    <n v="508000000"/>
    <n v="0"/>
    <n v="0"/>
    <n v="223946064000"/>
    <n v="0"/>
    <n v="0"/>
    <m/>
    <n v="0"/>
    <n v="0"/>
    <n v="0"/>
    <n v="0"/>
    <n v="0"/>
    <n v="0"/>
    <n v="223438.06400000001"/>
    <n v="0"/>
    <n v="508"/>
    <n v="0"/>
  </r>
  <r>
    <n v="4069852800"/>
    <n v="5"/>
    <s v="Bogotá mejor para todos"/>
    <x v="0"/>
    <n v="2019"/>
    <s v="30/09/2019 (Terminado)"/>
    <s v="Pesos corrientes"/>
    <n v="2"/>
    <s v="Ultima Version Oficial"/>
    <n v="126"/>
    <s v="Secretaría Distrital de Ambiente"/>
    <s v="126 - SDA"/>
    <n v="94"/>
    <x v="12"/>
    <n v="2"/>
    <s v="2 - Pilar Democracia urbana"/>
    <n v="17"/>
    <s v="17 - Espacio público, derecho de todos"/>
    <n v="0"/>
    <s v="NO APLICA"/>
    <n v="0"/>
    <s v="NO APLICA"/>
    <n v="0"/>
    <s v="NO APLICA"/>
    <n v="0"/>
    <s v="NO APLICA"/>
    <n v="0"/>
    <s v="Espacio público, derecho de todos"/>
    <n v="980"/>
    <s v="Sendero panorámico cortafuegos de los cerros orientales"/>
    <n v="22"/>
    <n v="2"/>
    <s v="Involucrar 250000 Ciudadanos En Procesos De Apropiación Ambiental De La Rfpbob."/>
    <n v="1"/>
    <s v="Suma"/>
    <n v="4"/>
    <s v="Finalizada - No continua"/>
    <n v="1"/>
    <n v="28812"/>
    <n v="28812"/>
    <n v="100"/>
    <n v="0"/>
    <n v="0"/>
    <n v="0"/>
    <n v="0"/>
    <n v="0"/>
    <n v="0"/>
    <n v="0"/>
    <n v="0"/>
    <n v="0"/>
    <n v="0"/>
    <n v="0"/>
    <n v="0"/>
    <n v="250000"/>
    <n v="28812"/>
    <n v="11.52"/>
    <n v="367951224"/>
    <n v="246444433"/>
    <n v="66.98"/>
    <n v="0"/>
    <n v="0"/>
    <n v="0"/>
    <n v="0"/>
    <n v="0"/>
    <n v="0"/>
    <n v="0"/>
    <n v="0"/>
    <n v="0"/>
    <n v="0"/>
    <n v="0"/>
    <n v="0"/>
    <n v="367951224"/>
    <n v="246444433"/>
    <n v="66.98"/>
    <m/>
    <n v="367.95122400000002"/>
    <n v="246.444433"/>
    <n v="0"/>
    <n v="0"/>
    <n v="0"/>
    <n v="0"/>
    <n v="0"/>
    <n v="0"/>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1"/>
    <s v="Gestión De 100 Hectáreas Para La Declaratoria."/>
    <n v="1"/>
    <s v="Suma"/>
    <n v="1"/>
    <s v="En ejecucion"/>
    <n v="1"/>
    <n v="0"/>
    <n v="0"/>
    <n v="0"/>
    <n v="0"/>
    <n v="0"/>
    <n v="0"/>
    <n v="50"/>
    <n v="0"/>
    <n v="0"/>
    <n v="95"/>
    <n v="0"/>
    <n v="0"/>
    <n v="5"/>
    <n v="0"/>
    <n v="0"/>
    <n v="100"/>
    <n v="0"/>
    <n v="0"/>
    <n v="0"/>
    <n v="0"/>
    <n v="0"/>
    <n v="0"/>
    <n v="0"/>
    <n v="0"/>
    <n v="162157000"/>
    <n v="158253000"/>
    <n v="97.59"/>
    <n v="213915000"/>
    <n v="141273000"/>
    <n v="66.040000000000006"/>
    <n v="161821000"/>
    <n v="0"/>
    <n v="0"/>
    <n v="537893000"/>
    <n v="299526000"/>
    <n v="55.69"/>
    <s v="VIGENCIA (a 30/09/2019): Para el tercer trimestre del año 2019, la meta continúa en un porcentaje de 0% de avance, toda vez que no se ha efectuado la Declaratoria de las 100 ha de nuevas áreas protegidas, como parte del polígono propuesto de 600.55 ha., en la ruralidad de Bogotá, Localidad de Sumapaz, Cuenca del río Blanco. La Subdirección de Ecosistemas y Ruralidad, mediante el radicado 2019IE188525 - Proceso 4449371, realizó el ajuste solicitado por la Dirección Legal Ambiental al Concepto Técnico No.  04168 del 7 de mayo de 2019, ¿Soporte técnico de los componentes físico, biótico del polígono de 600,55 hectáreas para su incorporación como nueva área protegida bajo la Categoría de Manejo de Santuario Distrital de Fauna y Flora -SFF¿, radicado SDA 2019IE99472 - Proceso 4417296. De acuerdo con lo anterior, se emitió Concepto Técnico No. 08862 del 19 de agosto del 2019 &quot;Soporte técnico de los componentes físico, biótico del polígono de 600,55 hectáreas ubicadas en ecosistemas de alta montaña (páramos) localizado en la ruralidad del Distrito Capital de Bogotá, cuenca hidrográfica río Blanco, Localidad Sumapaz, para su incorporación como nueva área protegida bajo la Categoría de Manejo de Santuario Distrital de Fauna y Flora&quot;, en lo que respecta a la categoría de manejo propuesta que, en la actualidad se encuentra vigente, según el Ordenamiento Territorial y la normatividad ambiental. En este sentido, se propuso la Categoría de Manejo de ¿Santuario Distrital de Fauna y Flora ¿ SDFF¿ que, es la que se encuentra vigente, definida en el ¿Artículo 88. Santuario Distrital de Fauna y Flora¿, del Decreto 190 de 2004. De igual manera, se remitió a la Dirección Legal Ambiental- DLA, mediante el radicado 2019IE190140 - Proceso 4483042, el ajuste al borrador del Proyecto de Acuerdo Distrital para la Declaratoria de la Nueva Área Protegida en ecosistema de alta montaña (Páramos) en el Distrito Capital, cuyo antecedente correspondía al radicado 2019IE95680 - Proceso 4433174."/>
    <n v="0"/>
    <n v="0"/>
    <n v="0"/>
    <n v="0"/>
    <n v="162.15700000000001"/>
    <n v="158.25299999999999"/>
    <n v="213.91499999999999"/>
    <n v="141.273"/>
    <n v="161.821"/>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2"/>
    <s v="Evaluar Técnicamente El 100 % De Sectores Definidos (100 Ha) Para La Gestión De Declaratoria Como Área Protegida Y Elementos Conectores De La Eep."/>
    <n v="3"/>
    <s v="Creciente"/>
    <n v="1"/>
    <s v="En ejecucion"/>
    <n v="1"/>
    <n v="10"/>
    <n v="8"/>
    <n v="80"/>
    <n v="30"/>
    <n v="30"/>
    <n v="100"/>
    <n v="70"/>
    <n v="70"/>
    <n v="100"/>
    <n v="90"/>
    <n v="87.48"/>
    <n v="97.2"/>
    <n v="100"/>
    <n v="0"/>
    <n v="0"/>
    <s v="N/A"/>
    <s v="N/A"/>
    <s v="N/A"/>
    <n v="487401997"/>
    <n v="449078460"/>
    <n v="92.14"/>
    <n v="1042086100"/>
    <n v="963658733"/>
    <n v="92.47"/>
    <n v="933188757"/>
    <n v="921910757"/>
    <n v="98.79"/>
    <n v="1005141000"/>
    <n v="879314000"/>
    <n v="87.48"/>
    <n v="1034357000"/>
    <n v="0"/>
    <n v="0"/>
    <n v="4502174854"/>
    <n v="3213961950"/>
    <n v="71.39"/>
    <s v="VIGENCIA (a 30/09/2019): Para el tercer trimestre de 2019, se logró un avance en la meta de 2,5 ha, lo que corresponde al 87,48  % de cumplimiento de la meta en la vigencia para el año 2019.Para el periodo comprendido entre el 1 de julio y el 30 de septiembre de 2019, se priorizó la evaluación técnica de elementos conectores de la Estructura Ecológica Principal ¿ EPP, el alinderamiento de cuerpos de agua, el análisis de afectación e importancia ambiental de componentes de la EEP y la generación de insumos técnicos para la conservación de los ecosistemas del Distrito Capital. De acuerdo con lo anterior se avalaron: Solicitudes de usuarios externos 154, Comunicados de carácter interno SDA (Memorandos) 22, PQRS 165, Generación de Conceptos Técnicos de alinderamiento 1, Generación de Concepto Técnico de Declaratoria 1, Expedición de Resoluciones de alinderamiento de cuerpos de agua 1. Para el segundo trimestre de 2019, se logró un avance en la meta de 10 ha, lo que corresponde al 50 % de cumplimiento de la meta en la vigencia para el año 2019. Para el periodo comprendido entre el 1 de abril y 30 de junio de 2019, se priorizó la evaluación técnica de elementos conectores de la Estructura Ecológica Principal ¿ EPP, el alinderamiento de cuerpos de agua, el análisis de afectación e importancia ambiental de componentes de la EEP y la generación de insumos técnicos para la conservación de los ecosistemas del Distrito Capital.  De acuerdo con lo anterior se avalaron: Solicitudes de usuarios externos: 209, Solicitudes y trámites de usuarios de carácter interno SDA 73, Generación de Conceptos Técnicos de alinderamiento 8, Generación de Concepto Técnico de Declaratoria 1, Expedición de Resoluciones de alinderamiento de cuerpos de agua 8.  Para el primer trimestre del año 2019, se efectuó un avance en la meta del 4.98 has lo que corresponde  a un acumulado de 74,98 %  de cumplimiento para  la vigencia."/>
    <n v="487.40199699999999"/>
    <n v="449.07846000000001"/>
    <n v="1042.0861"/>
    <n v="963.65873299999998"/>
    <n v="933.18875700000001"/>
    <n v="921.91075699999999"/>
    <n v="1005.141"/>
    <n v="879.31399999999996"/>
    <n v="1034.357"/>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3"/>
    <s v="Ejectuar 100 % Del Plan De Intervención En Parques Ecológicos Distritales De Humedal Declarados."/>
    <n v="3"/>
    <s v="Creciente"/>
    <n v="1"/>
    <s v="En ejecucion"/>
    <n v="1"/>
    <n v="2"/>
    <n v="1.1000000000000001"/>
    <n v="55"/>
    <n v="30"/>
    <n v="29.5"/>
    <n v="98.33"/>
    <n v="60"/>
    <n v="60"/>
    <n v="100"/>
    <n v="90"/>
    <n v="74.400000000000006"/>
    <n v="82.67"/>
    <n v="100"/>
    <n v="0"/>
    <n v="0"/>
    <s v="N/A"/>
    <s v="N/A"/>
    <s v="N/A"/>
    <n v="408364271"/>
    <n v="395492725"/>
    <n v="96.85"/>
    <n v="1222364000"/>
    <n v="102509800"/>
    <n v="8.39"/>
    <n v="1103587164"/>
    <n v="1092373164"/>
    <n v="98.98"/>
    <n v="2129645000"/>
    <n v="84011500"/>
    <n v="3.94"/>
    <n v="980248000"/>
    <n v="0"/>
    <n v="0"/>
    <n v="5844208435"/>
    <n v="1674387189"/>
    <n v="28.65"/>
    <s v="VIGENCIA (a 30/09/2019): En el tercer trimestre de 2019, se llevaron a cabo las siguientes actividades:  Seguimiento a Planes de Manejo Ambiental: seguimiento de las actividades mensuales (julio, agosto y septiembre) por humedal plasmado en la matriz de datos significativos en articulación con la política de Humedales y los Planes de manejo ambiental (PMA). Información trimestral por humedal consolidada respecto del avance del PMA y cumplimiento de la política Adecuación / Instalación de Infraestructura: Avance de los contratos SDA-LP.2018-0087 Adecuaciones Locativas en la SDA, en el Parque Ecológico Distrital de Humedal Santa María del Lago se realizaron las adecuaciones locativas necesarias y actualmente se encuentra en revisión para el recibo a satisfacción Contrato SDA-SECOP II- 1042018 para la adquisición, instalación y puesta en funcionamiento de una herramienta tecnológica para el sistema de monitoreo y seguimiento de componentes bióticos y sociales para el PEDH córdoba, durante el III trimestre se avanza en su liquidación y se formula el mantenimiento preventivo y correctivo del sistema instalado."/>
    <n v="408.36427099999997"/>
    <n v="395.49272500000001"/>
    <n v="1222.364"/>
    <n v="102.5098"/>
    <n v="1103.587164"/>
    <n v="1092.3731640000001"/>
    <n v="2129.645"/>
    <n v="84.011499999999998"/>
    <n v="980.24800000000005"/>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4"/>
    <s v="Manejar 15 Humedales Mediante El Desarrollo De Acciones De Administración."/>
    <n v="2"/>
    <s v="Constante"/>
    <n v="1"/>
    <s v="En ejecucion"/>
    <n v="1"/>
    <n v="15"/>
    <n v="15"/>
    <n v="100"/>
    <n v="15"/>
    <n v="15"/>
    <n v="100"/>
    <n v="15"/>
    <n v="15"/>
    <n v="100"/>
    <n v="15"/>
    <n v="15"/>
    <n v="100"/>
    <n v="15"/>
    <n v="0"/>
    <n v="0"/>
    <s v="N/A"/>
    <s v="N/A"/>
    <s v="N/A"/>
    <n v="1070593101"/>
    <n v="1023888298"/>
    <n v="95.64"/>
    <n v="3554106733"/>
    <n v="3428621656"/>
    <n v="96.47"/>
    <n v="5061711210"/>
    <n v="4811778254"/>
    <n v="95.06"/>
    <n v="4435244000"/>
    <n v="4063728986"/>
    <n v="91.62"/>
    <n v="3312847000"/>
    <n v="0"/>
    <n v="0"/>
    <n v="17434502044"/>
    <n v="13328017194"/>
    <n v="76.45"/>
    <s v="VIGENCIA (a 30/09/2019): En el tercer trimestre de 2019, se llevaron a cabo las siguientes actividades:  Mantenimiento: A través del Contrato No. SDA-CD 2019-1008 suscrito con la Empresa Aguas de Bogotá, se realizó mantenimiento integral en franja terrestre, interviniendo en total 510,15 hectáreas (Has), de las cuales 68,66 Has son de avance y 441,49 Has son de repaso Mesas Territoriales: Realización de 20 mesas territoriales y la participación de 395 personas. Educación Ambiental: Ejecución de 933 actividades de educación, comunicación y participación con 68509 participantes Acciones de Administración: Se realizaron 413 actividades de administración con la participación de 2382 personas, 12 monitoreos comunitarios y 81 monitoreos institucionales, 32 acciones de restauración, 13 jornadas de limpieza, 132 mesas de coordinación interinstitucional, 8 acompañamientos a entes de control, 8 mesas de seguridad, reportes de ferales y semovientes entre otras"/>
    <n v="1070.5931009999999"/>
    <n v="1023.888298"/>
    <n v="3554.1067330000001"/>
    <n v="3428.6216559999998"/>
    <n v="5061.7112100000004"/>
    <n v="4811.7782539999998"/>
    <n v="4435.2439999999997"/>
    <n v="4063.7289860000001"/>
    <n v="3312.847000000000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5"/>
    <s v="Habilitar 1 Espacio Público De Infraestructura Para El Disfrute Ciudadano Y Gestionar En Otras Áreas De Interés Ambiental."/>
    <n v="3"/>
    <s v="Creciente"/>
    <n v="1"/>
    <s v="En ejecucion"/>
    <n v="1"/>
    <n v="0.2"/>
    <n v="0.2"/>
    <n v="100"/>
    <n v="0.9"/>
    <n v="0.9"/>
    <n v="100"/>
    <n v="0.9"/>
    <n v="0.9"/>
    <n v="100"/>
    <n v="1"/>
    <n v="0.97"/>
    <n v="97"/>
    <n v="0"/>
    <n v="0"/>
    <n v="0"/>
    <s v="N/A"/>
    <s v="N/A"/>
    <s v="N/A"/>
    <n v="394000000"/>
    <n v="393240000"/>
    <n v="99.81"/>
    <n v="4331730900"/>
    <n v="65056000"/>
    <n v="1.5"/>
    <n v="10749656245"/>
    <n v="10666823736"/>
    <n v="99.23"/>
    <n v="2669560000"/>
    <n v="988909858"/>
    <n v="37.04"/>
    <n v="0"/>
    <n v="0"/>
    <n v="0"/>
    <n v="18144947145"/>
    <n v="12114029594"/>
    <n v="66.760000000000005"/>
    <s v="VIGENCIA (a 30/09/2019): Para el III trimestre de la vigencia, se presentan avances en la ejecución del contrato de construcción del Aula Ambiental de Juan Rey en el Parque Entrenubes. Esta ejecución corresponde al desarrollo de las siguientes actividades: continuación del vaciado de la placa de contrapiso del bloque B e inicio de vaciado en bloque C, colocación de vigas curvas metálicas exteriores y columnas metálicas circulares bloque D (Invernadero), excavación manual para zapatas del bloque D, por lo que se evidencia un avance significativo (65.3%) frente al total de la obra. En cuanto a la adecuación del sendero peatonal que conecta del sector de Juan Rey con el CAT y el Corredor Ambiental Tunjuelo ¿ Chiguaza en el Parque Entrenubes, se han adelantado los diseños finales, así como el análisis predial y la verificación de licencias y permisos ambientales que requiere el proyecto. Con relación a las obras de mitigación en la quebrada Hoya del Ramo, continúa con el trámite de permiso de ocupación de cauce ante la ANLA y aunque no se ha recibido respuesta por parte de dicha autoridad, se han adelantado actividades preliminares que no interfieren con la ronda hídrica de la quebrada. Para el II trimestre, continuó la ejecución de obras del Aula Ambiental en Juan Rey. Con relación a la adecuación del sendero peatonal que conecta del sector de Juan Rey con el CAT y el Corredor Ambiental Tunjuelo ¿ Chiguaza se suscribió el contrato con la empresa INNFRA S.A.S, para la realización de los estudios, diseños e intervenciones requeridas. Con relación a las obras de mitigación en la quebrada Hoya del Ramo, continúa el trámite de permiso POC ante la ANLA y así como los términos de referencia para su contratación.  En el I trimestre la ejecución del contrato de construcción del Aula Ambiental de Juan Rey en el Parque Entrenubes se llevó a cabo el perfilado del talud (mitigación de riesgos), excavación y cimentación y se estructuraron los términos de referencia para la cont"/>
    <n v="394"/>
    <n v="393.24"/>
    <n v="4331.7308999999996"/>
    <n v="65.055999999999997"/>
    <n v="10749.656245"/>
    <n v="10666.823736"/>
    <n v="2669.56"/>
    <n v="988.90985799999999"/>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6"/>
    <s v="Adquirir 60 Hectáreas En Áreas Protegidas Y Áreas De Interés Ambiental"/>
    <n v="1"/>
    <s v="Suma"/>
    <n v="1"/>
    <s v="En ejecucion"/>
    <n v="1"/>
    <n v="4"/>
    <n v="4.28"/>
    <n v="107"/>
    <n v="15"/>
    <n v="3.4"/>
    <n v="22.67"/>
    <n v="21.6"/>
    <n v="0"/>
    <n v="0"/>
    <n v="41.6"/>
    <n v="0.9"/>
    <n v="2.16"/>
    <n v="10.72"/>
    <n v="0"/>
    <n v="0"/>
    <n v="60"/>
    <n v="8.58"/>
    <n v="14.3"/>
    <n v="1684857126"/>
    <n v="848451625"/>
    <n v="50.36"/>
    <n v="1526619000"/>
    <n v="293692909"/>
    <n v="19.239999999999998"/>
    <n v="1038205308"/>
    <n v="817484519"/>
    <n v="78.739999999999995"/>
    <n v="1039853000"/>
    <n v="233615000"/>
    <n v="22.47"/>
    <n v="835925000"/>
    <n v="0"/>
    <n v="0"/>
    <n v="6125459434"/>
    <n v="2193244053"/>
    <n v="35.81"/>
    <s v="VIGENCIA (a 30/09/2019): Para el tercer trimestre de 2019 se incluye el uso de recursos de la reserva mediante los cuales se realizan los procesos de expropiación de los predios identificados con registro topográfico: RT 76, RT 78. Se adquieren los predios RT 205ha 0,7ha y RT 73 0,1ha., por lo que la meta avanza en 0,8 ha. Se encuentra en revisión el informe de avalúo de referencia para el sector &quot;Cuchilla el Gavilán&quot; mediante el Decreto de Declaratoria de Utilidad Pública 484 de 2018 según radicado de Catastro 2019EE51503. Así mismo, para el III trimestre se realiza con recursos de la vigencia el proceso de adquisición del ID 75 pendiente autorización de primer pago. Se corrigen datos para realizar 1er pago predios RT 156 y RT 159. Se realiza visita de campo para acta de entrega ID 60 área de 1,7 ha que tiene pendiente el trámite de escrituración.  Para el II trimestre, los IDs 78,76 ubicados en el sector Cuchilla El Gavilán se encontraban en proceso de expropiación. Para el ID 60 se realizó el trámite para firma de la promesa de compraventa ajustada. El RT 73 se entrega escritura por parte de notaria. Para el RT 205 se modifica poder para trámite de escrituración, ambos predios equivalen a 0,8ha. Con recursos de la vigencia se ejecutó la adquisición de RT73, RT205, RT137, ID60, para un total de 4,6ha.  RT 159 y RT 156 se firma aceptación de oferta área total de ambos predios 2,6ha.  ID 75 se solicita actualización de avalúo comercial en contrato vigente con Catastro. Se reciben avalúos de referencia y se remite solicitud de justificación de resultado obtenido. Retraso: Se presenta retraso en la compra de predios en razón a trámites como: actualización de avalúo comercial en contrato vigente con Catastro del ID 75, trámite del último pago (30%) del valor total predio RT 137 y trámites para firma de promesas de compraventa."/>
    <n v="1684.8571260000001"/>
    <n v="848.45162500000004"/>
    <n v="1526.6189999999999"/>
    <n v="293.69290899999999"/>
    <n v="1038.2053080000001"/>
    <n v="817.48451899999998"/>
    <n v="1039.8530000000001"/>
    <n v="233.61500000000001"/>
    <n v="835.92499999999995"/>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7"/>
    <s v="Administrar Y Manejar 800 Hectáreas De Parques Ecológicos Distritales De Montaña Y Áreas De Interés Ambiental."/>
    <n v="3"/>
    <s v="Creciente"/>
    <n v="1"/>
    <s v="En ejecucion"/>
    <n v="1"/>
    <n v="342"/>
    <n v="342"/>
    <n v="100"/>
    <n v="475"/>
    <n v="315"/>
    <n v="66.319999999999993"/>
    <n v="408"/>
    <n v="408"/>
    <n v="100"/>
    <n v="523"/>
    <n v="477.1"/>
    <n v="91.22"/>
    <n v="800"/>
    <n v="0"/>
    <n v="0"/>
    <s v="N/A"/>
    <s v="N/A"/>
    <s v="N/A"/>
    <n v="1293598995"/>
    <n v="1220549002"/>
    <n v="94.35"/>
    <n v="6773775642"/>
    <n v="4028365738"/>
    <n v="59.47"/>
    <n v="9282375408"/>
    <n v="7997243429"/>
    <n v="86.16"/>
    <n v="5404379990"/>
    <n v="5171036817"/>
    <n v="95.68"/>
    <n v="5048654000"/>
    <n v="0"/>
    <n v="0"/>
    <n v="27802784035"/>
    <n v="18417194986"/>
    <n v="66.239999999999995"/>
    <s v="VIGENCIA (a 30/09/2019): Durante el III trimestre de 2019, aumentó la magnitud de la meta en 69,1 ha del proceso de recepción del predio RUPI: 2-368-Serranía del Zuque, por lo que la administración y manejo se realizó en en 477,1 ha de Parques Ecológicos Distritales de Montaña y áreas de interés ambiental, con resultados en: Vigilancia, Gestión social, monitoreo, y mantenimiento, realizado a través del nuevo contrato suscrito con la empresa Aguas de Bogotá. De esta manera, la Secretaría Distrital de Ambiente aumentó su gestión administrativa de 408 a 477.1ha. Así mismo, durante el trimestre continuó la ejecución de las obras de mitigación de riesgo en Soratama y Mirador de los Nevados. En cuanto a las adecuaciones locativas en Entrenubes, se menciona que las obras se encuentran en etapas finales con un estado de ejecución total del 98% a la fecha. A partir de la caracterización socio-ambiental,  se presentó a la Subcomisión PAIMIS los ajustes correspondientes al Plan de Acción (2019EE197067).  Este Plan de Acción fue presentado en sesión ordinaria del día 28 de agosto de 2019 y se encuentra a la espera de su aprobación. En el II trimestre se dio continuidad a la ejecución del contrato de adecuaciones locativas. En cuanto a las obras de mitigación de riesgos para los Parques Soratama y Mirador de los Nevados, se iniciaron las actividades de obra. Finalmente, se realizó trabajo de campo para identificar las condiciones socio-ambientales en cinco polígonos priorizados según lo solicitado por la Subcomisión PAIMIS. En el I trimestre se mantuvo la administración y manejo de 408 ha de Parques administrados, recibiendo la segunda acta de entrega del predio RUPI: 2-368 para ajustes. Así mismo, se adelantó la ejecución del contrato de adecuaciones locativas, así como las requeridas para la mitigación de riesgos en los Parques Soratama y Mirador de los Nevados. Se realizó la socialización con la comunidad del Parque Mirador de los Nevados sobre el inicio de la obra."/>
    <n v="1293.5989950000001"/>
    <n v="1220.549002"/>
    <n v="6773.7756419999996"/>
    <n v="4028.365738"/>
    <n v="9282.3754079999999"/>
    <n v="7997.2434290000001"/>
    <n v="5404.3799900000004"/>
    <n v="5171.0368170000002"/>
    <n v="5048.6540000000005"/>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8"/>
    <s v="Recuperar Y Viabilizar 115 Hectáreas De Suelo De Protección Por Riesgo Como Uso De Espacio Público Para La Ciudad."/>
    <n v="3"/>
    <s v="Creciente"/>
    <n v="1"/>
    <s v="En ejecucion"/>
    <n v="1"/>
    <n v="10"/>
    <n v="1"/>
    <n v="10"/>
    <n v="33.6"/>
    <n v="27.6"/>
    <n v="82.14"/>
    <n v="40.6"/>
    <n v="33.6"/>
    <n v="82.76"/>
    <n v="85.6"/>
    <n v="59.8"/>
    <n v="69.86"/>
    <n v="115"/>
    <n v="0"/>
    <n v="0"/>
    <s v="N/A"/>
    <s v="N/A"/>
    <s v="N/A"/>
    <n v="555967780"/>
    <n v="387590454"/>
    <n v="69.709999999999994"/>
    <n v="393318585"/>
    <n v="365209035"/>
    <n v="92.85"/>
    <n v="301032000"/>
    <n v="301032000"/>
    <n v="100"/>
    <n v="1204122900"/>
    <n v="1181571000"/>
    <n v="98.13"/>
    <n v="902303000"/>
    <n v="0"/>
    <n v="0"/>
    <n v="3356744265"/>
    <n v="2235402489"/>
    <n v="66.59"/>
    <s v="VIGENCIA (a 30/09/2019): En el primer trimestre del año  2019 se avanzó en la identificación de posibilidades de intervención en Altos de la Estancia encontrando aprox. 15 ha en las cuales el plan de manejo direcciona acciones de restauración ecológica, así mismo, se realizó la consecución de información cartográfica de las zonas de protección por riesgo declaradas por el IDIGER y adoptadas por planeación distrital para el POT, se hizo identificación de polígonos para posible intervención, pero es necesario conocer las condiciones de propiedad para poder definir las zonas a intervenir.  Acumulado PDD se reportan 33,6 has intervenidas. En el transcurso del mes de Febrero se comenzarón actividades de restauración ecologica en siete (7) hectareas del poligono Altos de La Estancia. En el transcurso del segundo trimestre se continuaron desarrollando actividades de restauración ecologica en el poligono de Altos de La Estancia con el fin de cumplir con las siete (7) hectareas programadas para este sector.  En el tercer tirmestre se dio continuación, en el marco del convenio SDA-CV-312018 SDA IDIPRON FLSC, al proceso de restauración en las 7ha del polígono Altos de la Estancia, se realizó la siembra de 3 ha.  Así mismo, se sostuvo dos reuniones entre DGA y SPCI en las cuales se concluyó que las acciones realizadas para la formulación, adopción y seguimiento al Plan de Manejo de Altos de la Estancia (resolución 04313 del 28 de diciembre de 2018) responden a la viabilización de uso como espacio público de las diferentes zonas del polígono, dando los lineamientos sobre actividades permitidas y restringidas, principalmente en la zona de recreación (23,2 ha) en la cual el IDRD, como el principal responsable de las intervenciones en esta zona, llevó a cabo la construcción de la primera etapa del proyecto Parque Distrital Altos de la Estancia. Lo anterior queda formalizado a travéz del memorando con radicado # 2019IE218126."/>
    <n v="555.96777999999995"/>
    <n v="387.59045400000002"/>
    <n v="393.31858499999998"/>
    <n v="365.20903499999997"/>
    <n v="301.03199999999998"/>
    <n v="301.03199999999998"/>
    <n v="1204.1229000000001"/>
    <n v="1181.5709999999999"/>
    <n v="902.303"/>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9"/>
    <s v="Recuperar, Rehabilitar O Restaurar 200 Hectáreas Nuevas  En Cerros Orientales, Ríos Y Quebradas, Humedales, Bosques, Páramos O Zonas De Alto Riesgo No Mitigables Que Aportan A La Conectividad Ecológica De La Región"/>
    <n v="1"/>
    <s v="Suma"/>
    <n v="1"/>
    <s v="En ejecucion"/>
    <n v="1"/>
    <n v="10"/>
    <n v="6.33"/>
    <n v="63.3"/>
    <n v="73.67"/>
    <n v="11.8"/>
    <n v="16.02"/>
    <n v="121.87"/>
    <n v="36.840000000000003"/>
    <n v="30.23"/>
    <n v="135.03"/>
    <n v="41.87"/>
    <n v="31.01"/>
    <n v="10"/>
    <n v="0"/>
    <n v="0"/>
    <n v="200"/>
    <n v="96.84"/>
    <n v="48.42"/>
    <n v="1139706445"/>
    <n v="1138082493"/>
    <n v="99.86"/>
    <n v="1779090740"/>
    <n v="1764074733"/>
    <n v="99.16"/>
    <n v="1887596077"/>
    <n v="1886841077"/>
    <n v="99.96"/>
    <n v="2231519000"/>
    <n v="1655916000"/>
    <n v="74.209999999999994"/>
    <n v="1652289000"/>
    <n v="0"/>
    <n v="0"/>
    <n v="8690201262"/>
    <n v="6444914303"/>
    <n v="74.16"/>
    <s v="VIGENCIA (a 30/09/2019): En el tercer trimestre de la vigencia se  realizaron actividades de restauración en 40.59 Has, distribuidas así: Predio La Calera - Monserrate 1 (40 Has), PEDH Capellanía 0.2 Has (210 individuos), PEDH Juan Amarillo 0.24 Has (180 individuos) y PEDH Tunjo 0.15 Has (135 individuos). En el segundo trimestre en marco del convenio 0312018 con recursos de reserva se realizó la intervención de 0.1 has (304 individuos) en el barrio El tesoro, localidad de Ciudad Bolívar. Adicionalmente se realizaron el plan de restauración, diagnóstico y diseño de 38 has ubicadas en el predio La Calera ¿ Monserrate 1, que serán intervenidas en el segundo semestre del año. Con recursos de vigencia se intervinieron 0.5 has en los PEDH, distribuidas así: Juan Amarillo 0.10 has (65 individuos), Salitre 0.25 has (204 individuos), Torca 0.05 has (37 individuos) y Conejera 0.10 has (90 individuos). Adicionalmente se identificaron 1.71 has para posterior intervención en el segundo semestre del año en los PEDH: Techo (1 has), Burro (0.2 has) y Vaca (0.51 has).  En el primer trimestre de 2019 se identificaron y priorizaron 45 has nuevas  de las cuales 7 has se encuentran en zona de riesgo no mitigable, y las 38 restantes ubicadas en la Reserva Forestal Protectora Bosque Oriental, se elaboraron los diseños de rehabilitación y plantación de 140 plántulas en 0,22 has en el humedal de Juan Amarillo y  95 plántulas en 0,12 en el Humedal de Capellania."/>
    <n v="1139.706445"/>
    <n v="1138.0824930000001"/>
    <n v="1779.0907400000001"/>
    <n v="1764.0747329999999"/>
    <n v="1887.5960769999999"/>
    <n v="1886.841077"/>
    <n v="2231.5189999999998"/>
    <n v="1655.9159999999999"/>
    <n v="1652.289"/>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10"/>
    <s v="Ejecutar El 100 % El Plan De Mantenimiento Y Sostenibilidad Ecológica En 400 Ha Intervenidas Con Procesos De Restauración."/>
    <n v="1"/>
    <s v="Suma"/>
    <n v="1"/>
    <s v="En ejecucion"/>
    <n v="1"/>
    <n v="5"/>
    <n v="3.1"/>
    <n v="62"/>
    <n v="21.9"/>
    <n v="14.65"/>
    <n v="66.89"/>
    <n v="45.85"/>
    <n v="20"/>
    <n v="43.62"/>
    <n v="60.85"/>
    <n v="15.4"/>
    <n v="25.31"/>
    <n v="1.4"/>
    <n v="0"/>
    <n v="0"/>
    <n v="100"/>
    <n v="53.15"/>
    <n v="53.15"/>
    <n v="277869386"/>
    <n v="277154416"/>
    <n v="99.74"/>
    <n v="970783000"/>
    <n v="935053537"/>
    <n v="96.32"/>
    <n v="1503657458"/>
    <n v="1487006760"/>
    <n v="98.89"/>
    <n v="1292220000"/>
    <n v="1142278256"/>
    <n v="88.4"/>
    <n v="1013907000"/>
    <n v="0"/>
    <n v="0"/>
    <n v="5058436844"/>
    <n v="3841492969"/>
    <n v="75.94"/>
    <s v="VIGENCIA (a 30/09/2019): Durante el tercer trimestre de la presente vigencia  y con recursos de la reserva con cargo al convenio IDIPRON se realizó mantenimiento  (plateo, fertilización, y control de plagas y enriquecimiento con nuevos individuos) en los predios 201, 84, 67, 35, 36, 508, 510, 511, 15 de Parque Ecológico Distrital de Montaña Entre Nubes, estos corresponden a 58.61 has. Adicionalmente se realizó mantenimiento en 3 has a predio ubicado en el barrio Aguas claras para un total de 61.61 has ( 15,40%) En el segundo trimestre se vienen adelantando acciones de mantenimiento como: plateo, poda, control fitosanitario y control de especies invasoras en 24.4 hectáreas ubicadas en el PEDMEN, estás áreas no se han recibido a satisfacción  ya que está pendiente el trabajo de enriquecimiento.  En el primer trimestre del 2019 no se presenta avance en la magnitud de la meta hasta tanto no sea recibido a satisfacción la totalidad del mantenimiento de las áreas citadas en el marco del convenio 031 se definen las áreas para intervenir así, en el PEDMEN 24,4 has, en Altos de la Estancia 14,5 has, en Nueva Esperanza 18,5 has, En la Localidad de Usme 15 has, en Sumapaz 30 has, Cantera el Zuque 1,2 has y en San Cristóbal  12 has. Total 115,6 has,  Se inició actividades de mantenimiento en 20 hectáreas del PEDMEN (LA FISCALA), con avance en las labores de plateo, poda y control fitosanitario para 2005 individuos,  en 14 has localizadas en altos de la estancia con labores de desyerbe y  plateo de 5444 individuos, en ambos se inició el replante. No se reporta avance en la meta  porque no se han recibido a satisfacción las áreas donde se están desarrollando las acciones descritas, Se formuló el plan de producción para el 2019 con 325.405 individuos para cubrir el estimado de las necesidades para cubrir las metas de restauración a cargo de la Gerencia, de los cuales para el proyecto 1132 se producirán 202.000 individuos de los cuales 118.400 pricerales, 62.700 mesocerales y"/>
    <n v="277.86938600000002"/>
    <n v="277.15441600000003"/>
    <n v="970.78300000000002"/>
    <n v="935.05353700000001"/>
    <n v="1503.6574579999999"/>
    <n v="1487.00676"/>
    <n v="1292.22"/>
    <n v="1142.2782560000001"/>
    <n v="1013.907"/>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11"/>
    <s v="Implementar 4 Programas De Monitoreo Asociados A Elementos De La Estructura Ecológica Principal ."/>
    <n v="3"/>
    <s v="Creciente"/>
    <n v="1"/>
    <s v="En ejecucion"/>
    <n v="1"/>
    <n v="0.5"/>
    <n v="0.5"/>
    <n v="100"/>
    <n v="1"/>
    <n v="0.9"/>
    <n v="90"/>
    <n v="1.9"/>
    <n v="1.9"/>
    <n v="100"/>
    <n v="3.9"/>
    <n v="3.2"/>
    <n v="82.05"/>
    <n v="4"/>
    <n v="0"/>
    <n v="0"/>
    <s v="N/A"/>
    <s v="N/A"/>
    <s v="N/A"/>
    <n v="315702212"/>
    <n v="303116375"/>
    <n v="96.02"/>
    <n v="582337150"/>
    <n v="319593507"/>
    <n v="54.88"/>
    <n v="454578000"/>
    <n v="454557290"/>
    <n v="100"/>
    <n v="589196000"/>
    <n v="302819000"/>
    <n v="51.4"/>
    <n v="445413000"/>
    <n v="0"/>
    <n v="0"/>
    <n v="2387226362"/>
    <n v="1380086172"/>
    <n v="57.81"/>
    <s v="VIGENCIA (a 30/09/2019): Para el tercer trimestre hay un avance del 0.8, de acuerdo al progreso en las siguientes fases en los 4 Programas. En el Programa 3, se adelantó la fase I y II, ya que se establecieron polígonos para monitorear mamíferos y aves en la zona rural, finalizando las actividades 33 y 34 para la vigencia. En el Programa 2 hay una primera versión del informe final de restauración ecológica en PEDMEN, progresando por tanto en la fase III, y en el Programa 1 y 4, también se adelantó en la fase III, dado que estan bajo revisión recursos de datos y metadatos para publicación en SIB Colombia. Para el segundo trimestre hay un avance del 0.42, producto de la ejecución de las siguientes actividades: se realizó una primera visita a dos acueductos veredales en la cuenca del Rio Sumapaz, y la metodología y metadato para monitorear fauna vertebrada quedó estandarizada para estos acueductos. En el primer trimestre se presentó un avance de 0,080 derivado de los siguientes aspectos: En el programa 3 (Acueductos Veredales) se avanzó en la primera fase I. En relación con el Programa 2(Restauración Ecológica) se culminó la fase de toma de datos, y el programa 4 (Estado y tendencias de la biodiversidad en los PEDM) se está desarrollando la fase III (Implementación del programa y obtención de insumos para su comunicación, publicación y uso)."/>
    <n v="315.70221199999997"/>
    <n v="303.11637500000001"/>
    <n v="582.33714999999995"/>
    <n v="319.59350699999999"/>
    <n v="454.57799999999997"/>
    <n v="454.55729000000002"/>
    <n v="589.19600000000003"/>
    <n v="302.81900000000002"/>
    <n v="445.41300000000001"/>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12"/>
    <s v="Aumentar A 55 Hectáreas Las Áreas Con Procesos De Restauración Ecológica Participativa O Conservación Y/O Mantenimiento En La Ruralidad De Bogotana."/>
    <n v="3"/>
    <s v="Creciente"/>
    <n v="4"/>
    <s v="Finalizada - No continua"/>
    <n v="1"/>
    <n v="55"/>
    <n v="62.33"/>
    <n v="113.33"/>
    <n v="0"/>
    <n v="0"/>
    <n v="0"/>
    <n v="0"/>
    <n v="0"/>
    <n v="0"/>
    <n v="0"/>
    <n v="0"/>
    <n v="0"/>
    <n v="0"/>
    <n v="0"/>
    <n v="0"/>
    <s v="N/A"/>
    <s v="N/A"/>
    <s v="N/A"/>
    <n v="243630107"/>
    <n v="243630106"/>
    <n v="100"/>
    <n v="0"/>
    <n v="0"/>
    <n v="0"/>
    <n v="0"/>
    <n v="0"/>
    <n v="0"/>
    <n v="0"/>
    <n v="0"/>
    <n v="0"/>
    <n v="0"/>
    <n v="0"/>
    <n v="0"/>
    <n v="243630107"/>
    <n v="243630106"/>
    <n v="100"/>
    <m/>
    <n v="243.63010700000001"/>
    <n v="243.63010600000001"/>
    <n v="0"/>
    <n v="0"/>
    <n v="0"/>
    <n v="0"/>
    <n v="0"/>
    <n v="0"/>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13"/>
    <s v="Implementar En 56 Predios Acciones De Buenas Prácticas Ambientales En Sistemas De Producción En Sistemas De Producción Agropecuaria."/>
    <n v="1"/>
    <s v="Suma"/>
    <n v="4"/>
    <s v="Finalizada - No continua"/>
    <n v="1"/>
    <n v="56"/>
    <n v="56"/>
    <n v="100"/>
    <n v="0"/>
    <n v="0"/>
    <n v="0"/>
    <n v="0"/>
    <n v="0"/>
    <n v="0"/>
    <n v="0"/>
    <n v="0"/>
    <n v="0"/>
    <n v="0"/>
    <n v="0"/>
    <n v="0"/>
    <n v="56"/>
    <n v="56"/>
    <n v="100"/>
    <n v="509081448"/>
    <n v="496056248"/>
    <n v="97.44"/>
    <n v="0"/>
    <n v="0"/>
    <n v="0"/>
    <n v="0"/>
    <n v="0"/>
    <n v="0"/>
    <n v="0"/>
    <n v="0"/>
    <n v="0"/>
    <n v="0"/>
    <n v="0"/>
    <n v="0"/>
    <n v="509081448"/>
    <n v="496056248"/>
    <n v="97.44"/>
    <m/>
    <n v="509.08144800000002"/>
    <n v="496.05624799999998"/>
    <n v="0"/>
    <n v="0"/>
    <n v="0"/>
    <n v="0"/>
    <n v="0"/>
    <n v="0"/>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14"/>
    <s v="Implementar 2 Proyectos De Adaptación Al Cambio Climático Basado En Ecosistemas"/>
    <n v="3"/>
    <s v="Creciente"/>
    <n v="1"/>
    <s v="En ejecucion"/>
    <n v="1"/>
    <n v="0.5"/>
    <n v="0.5"/>
    <n v="100"/>
    <n v="0.73"/>
    <n v="0.85"/>
    <n v="116.44"/>
    <n v="1.5"/>
    <n v="1.34"/>
    <n v="89.33"/>
    <n v="1.7"/>
    <n v="1.52"/>
    <n v="89.41"/>
    <n v="2"/>
    <n v="0"/>
    <n v="0"/>
    <s v="N/A"/>
    <s v="N/A"/>
    <s v="N/A"/>
    <n v="52491882"/>
    <n v="52491564"/>
    <n v="100"/>
    <n v="512378000"/>
    <n v="511806152"/>
    <n v="99.89"/>
    <n v="240352000"/>
    <n v="225978000"/>
    <n v="94.02"/>
    <n v="402883000"/>
    <n v="65180000"/>
    <n v="16.18"/>
    <n v="303710000"/>
    <n v="0"/>
    <n v="0"/>
    <n v="1511814882"/>
    <n v="855455716"/>
    <n v="56.58"/>
    <s v="VIGENCIA (a 30/09/2019): Para el III trimestre de 2019 se aprobaron los  documentos precontractuales para la segunda fase de implementación de los proyectos (Estudio Previo, Estudio de Mercando y Anexo Técnico). En efecto se publicó el proceso en SECOP II con numero SDA-SAM-20191384, se emitieron las respuestas a los observaciones de los proponentes y la evalaución de las propuestas tecnicas. Se adjudicó el proceso al proponete UT-Cambio Climático.Se llevaron a cabo tres reuniones del GITCC. Todo ello representa una magnitud 1.52.  Para el II trimestre de 2019 se aprobaron los productos 3 y 4, relacionados con la implementación física de las medidas de adaptación al cambio climático basada en ecosistemas, así como los productos 5 y 6 relacionados con: el proceso de capacitación, plan de monitoreo y seguimiento, mantenimientos e informe final del contrato, dándose así por terminado , aprobado y en trámite para liquidación el contrato No.262018. Se llevaron a cabo tres reuniones del GITCC. Se concluyeron los documentos precontractuales para la segunda fase de implementación de los proyectos (Estudio Previo, Estudio de Mercando y Anexo Técnico), que se encuentra en revisión por parte del área contractual. Todo ello representa una magnitud 1.48   En el I trimestre de 2019 se recibió y aprobó el Producto 2 del contrato No.262018 mediante el cual se lleva a cabo la Fase I de implementación de los proyectos de adaptación al cambio climático. Se están revisaron los Productos 3 y 4 y se hicieron observaciones oficiales, como resultado de las visitas de verificación a los productos en campo.  También se dio inicio a las gestiones y consultas necesarias para estructurar la contratación de la Fase II de implementación. Se han llevado a cabo dos reuniones del Grupo Interno de Cambio Climático (GITCC). Lo anterior representa un avance de 1,45."/>
    <n v="52.491881999999997"/>
    <n v="52.491563999999997"/>
    <n v="512.37800000000004"/>
    <n v="511.806152"/>
    <n v="240.352"/>
    <n v="225.97800000000001"/>
    <n v="402.88299999999998"/>
    <n v="65.180000000000007"/>
    <n v="303.70999999999998"/>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15"/>
    <s v="Ejecutar 4 Instrumentos Institucionales Con Enfoque De Adaptación Al Cambio Climático"/>
    <n v="2"/>
    <s v="Constante"/>
    <n v="1"/>
    <s v="En ejecucion"/>
    <n v="1"/>
    <n v="4"/>
    <n v="4"/>
    <n v="100"/>
    <n v="4"/>
    <n v="4"/>
    <n v="100"/>
    <n v="4"/>
    <n v="4"/>
    <n v="100"/>
    <n v="4"/>
    <n v="4"/>
    <n v="100"/>
    <n v="4"/>
    <n v="0"/>
    <n v="0"/>
    <s v="N/A"/>
    <s v="N/A"/>
    <s v="N/A"/>
    <n v="382170830"/>
    <n v="377155900"/>
    <n v="98.69"/>
    <n v="560272350"/>
    <n v="521408343"/>
    <n v="93.06"/>
    <n v="404295400"/>
    <n v="384162884"/>
    <n v="95.02"/>
    <n v="544079000"/>
    <n v="412786047"/>
    <n v="75.87"/>
    <n v="662298000"/>
    <n v="0"/>
    <n v="0"/>
    <n v="2553115580"/>
    <n v="1695513174"/>
    <n v="66.41"/>
    <s v="VIGENCIA (a 30/09/2019):  En el primer trimestre de 2019 se activaron y atendieron 356 emergencias: 131 árboles en riesgo de caída, 216 árboles caídos, 7 materiales peligrosos y 2 incendios forestales. De jun/16 a mar/19 se activaron y atendieron 3514 emergencias (3388 de árboles en riesgo o caídos, 119 de materiales peligrosos, 2 de residuos de construcción y demolición y 5 incendios forestales). PIGA: En lo corrido de 2019 se ha participado en mesas técnicas para actualización de la Res.242/2014, elaboración del Documento Técnico de Soporte y la Guía PIGA. Se han gestionado 32 requerimientos de las entidades ante las dependencias correspondientes de SDA. Se realizó el evento de reconocimiento a las entidades con puntajes &gt;80%. Se actualizó la base de datos de las entidades. Se participó en la elaboración del anteproyecto de la MPI. Se participó en la actualización y socialización de la Matriz de Aspectos e impactos ambientales de SDA. Se realizó el lanzamiento e inscripción de 22 entidades al concurso de Buenas Prácticas PIGA. Se llevó a cabo la premiación &quot;Al trabajo en Bici&quot; de SDP, SG y Subred Sur, en cumplimiento al Acuerdo 660/2016. PACA: En el 2019 se revisaron, aprobaron y consolidaron los ajustes a la formulación del PACA BMPT. Se consolidó y reportó el indicador PACA BMPT en el OAB, con corte a 31-12-2018. Se solicitó, revisó, consolidó y reportó a la Contraloría Distrital la Cuenta Anual PACA BMPT 2018. Se solicitó, revisó, aprobó y consolidó el informe de seguimiento PACA corte a 31-12-2018. Se solicitó, revisó y consolidó el informe de Seguimiento PACA con corte al 30-06-2019. Se ajustó el informe de seguimiento de avances y logros PACA 2017, de acuerdo con las observaciones de la SPPA. CECA: Certificado del Estado de Conservación Ambiental: Entre el I trimestre, II trimestre, III trimestre y IV trimestre del 2018 se recibieron y se está tramitando 310 solicitudes para el tramite CECA,"/>
    <n v="382.17083000000002"/>
    <n v="377.15589999999997"/>
    <n v="560.27234999999996"/>
    <n v="521.40834299999995"/>
    <n v="404.29539999999997"/>
    <n v="384.16288400000002"/>
    <n v="544.07899999999995"/>
    <n v="412.786047"/>
    <n v="662.298"/>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32"/>
    <s v="Gestión integral para la conservación, recuperación y conectividad de la Estructura Ecológica Principal y otras áreas de interés ambiental en el Distrito Capital"/>
    <n v="37"/>
    <n v="16"/>
    <s v="Pagar 100 % Compromisos De Vigencias Anteriores Fenecidas"/>
    <n v="2"/>
    <s v="Constante"/>
    <n v="1"/>
    <s v="En ejecucion"/>
    <n v="1"/>
    <n v="0"/>
    <n v="0"/>
    <n v="0"/>
    <n v="0"/>
    <n v="0"/>
    <n v="0"/>
    <n v="0"/>
    <n v="0"/>
    <n v="0"/>
    <n v="100"/>
    <n v="0.03"/>
    <n v="0.03"/>
    <n v="100"/>
    <n v="0"/>
    <n v="0"/>
    <s v="N/A"/>
    <s v="N/A"/>
    <s v="N/A"/>
    <n v="0"/>
    <n v="0"/>
    <n v="0"/>
    <n v="0"/>
    <n v="0"/>
    <n v="0"/>
    <n v="0"/>
    <n v="0"/>
    <n v="0"/>
    <n v="570869110"/>
    <n v="17904600"/>
    <n v="3.14"/>
    <n v="947801000"/>
    <n v="0"/>
    <n v="0"/>
    <n v="1518670110"/>
    <n v="17904600"/>
    <n v="1.18"/>
    <s v="VIGENCIA (a 30/09/2019): Esta meta se incremento el valor de los recursos de los cuales se realizaron  pago de  pasivos exigibles contrato No. 32017  y   pago de  pasivos exigibles contrato de prestacion de servicios No. 20170997"/>
    <n v="0"/>
    <n v="0"/>
    <n v="0"/>
    <n v="0"/>
    <n v="0"/>
    <n v="0"/>
    <n v="570.86910999999998"/>
    <n v="17.904599999999999"/>
    <n v="947.80100000000004"/>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1"/>
    <s v="Atender 723 Solicitudes De Permiso De Vertimientos En El Perímetro Urbano"/>
    <n v="1"/>
    <s v="Suma"/>
    <n v="1"/>
    <s v="En ejecucion"/>
    <n v="1"/>
    <n v="151"/>
    <n v="98"/>
    <n v="64.900000000000006"/>
    <n v="310"/>
    <n v="236"/>
    <n v="76.13"/>
    <n v="654"/>
    <n v="247"/>
    <n v="37.770000000000003"/>
    <n v="112"/>
    <n v="82"/>
    <n v="73.209999999999994"/>
    <n v="30"/>
    <n v="0"/>
    <n v="0"/>
    <n v="723"/>
    <n v="663"/>
    <n v="91.7"/>
    <n v="698270937"/>
    <n v="498502080"/>
    <n v="71.39"/>
    <n v="677003500"/>
    <n v="640468500"/>
    <n v="94.6"/>
    <n v="904429771"/>
    <n v="882807300"/>
    <n v="97.61"/>
    <n v="1337418000"/>
    <n v="907408400"/>
    <n v="67.849999999999994"/>
    <n v="243162000"/>
    <n v="0"/>
    <n v="0"/>
    <n v="3860284208"/>
    <n v="2929186280"/>
    <n v="75.88"/>
    <s v="VIGENCIA (a 30/09/2019): Para la vigencia 2019 se emitieron un total de 82 actos administrativos que deciden de fondo permisos de vertimientos.  Distribuidos así:   VIGENCIA (26) Otorgados: 3 Negados: 3 Desistidos: 20  RESERVA (56) Otorgados: 6 Negados: 5 Desistidos: 41 Terminado: 4  Retraso: Según lo establecido en la Ley 1955 de 2019 ¿Por el cual se expide el Plan Nacional de Desarrollo 2018-2022.¿Pacto por Colombia, Pacto por la Equidad¿, en sus artículos 13° y 14°, se modificaron las situaciones y exigencias ambientales en materia de vertimientos.     Que, en vista de lo anterior, la Dirección Legal Ambiental de la Secretaría Distrital de Ambiente, expidió el concepto No. 000021 de 10 de junio de 2019, en el cual se manifiesta que se ha presentado una derogatoria tácita de los artículos 5 y 9 de la Resolución SDA 3957 de 2009, no siendo exigible por parte de la Secretaría desde la fecha en mención el permiso de vertimientos al alcantarillado.  (¿)¿. Esto representa un conflicto frente a la programación y ejecución de la meta de atención 1846 permisos de vertimientos, toda vez que aproximadamente un 80% de los tramites de permiso de vertimientos en la SRHS son a red de alcantarillado. Por lo anterior se entiende que a partir del 27 mayo del 2019 no se tramitarán solicitudes de permiso de vertimientos a red de alcantarillado, aspecto que impacta en gran medida la magnitud de la meta inicialmente propuesta. Solución: se procederá a dar la respectiva finalización de los tramites ambientales en curso y/o el impulso procesal a que haya lugar conforme al Decreto 1076 de 2015, universo que asciende a un aproximado de 663 actuaciones administrativas y ascenderá conforme a las nuevas solicitudes radicadas por la ciudadanía."/>
    <n v="698.270937"/>
    <n v="498.50207999999998"/>
    <n v="677.00350000000003"/>
    <n v="640.46849999999995"/>
    <n v="904.42977099999996"/>
    <n v="882.80730000000005"/>
    <n v="1337.4179999999999"/>
    <n v="907.40840000000003"/>
    <n v="243.16200000000001"/>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2"/>
    <s v="Ejecutar 100 % El Programa De Control Y Seguimiento A Usuarios Del Recurso Hídrico Y Del Suelo En El D.C."/>
    <n v="1"/>
    <s v="Suma"/>
    <n v="1"/>
    <s v="En ejecucion"/>
    <n v="1"/>
    <n v="10.4"/>
    <n v="10.4"/>
    <n v="100"/>
    <n v="25"/>
    <n v="25"/>
    <n v="100"/>
    <n v="27"/>
    <n v="26"/>
    <n v="96.3"/>
    <n v="26"/>
    <n v="24.9"/>
    <n v="95.77"/>
    <n v="12.6"/>
    <n v="0"/>
    <n v="0"/>
    <n v="100"/>
    <n v="86.3"/>
    <n v="86.3"/>
    <n v="1751278137"/>
    <n v="1366271624"/>
    <n v="78.02"/>
    <n v="2898320586"/>
    <n v="2681992852"/>
    <n v="92.54"/>
    <n v="3034718100"/>
    <n v="2914460600"/>
    <n v="96.04"/>
    <n v="3327591000"/>
    <n v="2191383000"/>
    <n v="65.849999999999994"/>
    <n v="2194668000"/>
    <n v="0"/>
    <n v="0"/>
    <n v="13206575823"/>
    <n v="9154108076"/>
    <n v="69.31"/>
    <s v="VIGENCIA (a 30/09/2019): Para el año 2019 se tiene un universo de 2000 usuarios a controlar según lo establecido en el programa de control y seguimiento a usuarios del recurso hídrico y del suelo en el D. C. Ejerciendo control y seguimiento  durante el periodo comprendido de enero a septiembre del año en curso, en el tema de vertimientos y residuos peligrosos se atendieron 1916 usuarios (Sin duplicar), representados en 2854 acciones distribuidas así:   COMPONENTE RESIDUOS PELIGROSOS (1435 acciones)  Conceptos o informes Técnicos de control y vigilancia RESPEL: 96  Requerimientos u oficios de Control y vigilancia en Respel: 690 Registros Generadores de Residuos Peligrosos: 280 Inscripciones Acopiadores Primarios: 358 Inscripción en el inventario PCB: 9 Seguimiento a Licencias Ambientales: 2   COMPONENTE VERTIMIENTOS (1419 acciones)  Conceptos o informes Técnicos de control y vigilancia: 234    Requerimientos de control y vigilancia: 528  Registros de vertimientos: 294 Operativos de control: 1 Seguimiento permiso de vertimientos: 54  Así mismo se atendieron 308 trámites relacionados con acciones de control en establecimientos prestadores de servicios de salud y afines ubicados en el distrito capital distribuidos así: Análisis de caracterización de vertimientos: 108, Análisis de Informes de Gestión Anual de Residuos Hospitalarios: 200. RESERVAS (a 30/09/2019): Para el año 2019 se tiene un universo de 2000 usuarios a controlar según lo establecido en el programa de control y seguimiento a usuarios del recurso hídrico y del suelo en el D. C. Ejerciendo control y seguimiento  durante el periodo comprendido de enero a septiembre del año en curso, en el tema de vertimientos y residuos peligrosos se atendieron 1916 usuarios (Sin duplicar), representados en 2854 acciones distribuidas así:   COMPONENTE RESIDUOS PELIGROSOS (1435 acciones)  Conceptos o informes Técnicos de control y vigilancia RESPEL: 96  Requerimientos u oficios de Control y vigilancia en Respel: 690 Registros Generadores de Residuos Peligrosos: 280 Inscripciones Acopiadores Primarios: 358 Inscripción en el inventario PCB: 9 Seguimiento a Licencias Ambientales: 2   COMPONENTE VERTIMIENTOS (1419 acciones)  Conceptos o informes Técnicos de control y vigilancia: 234    Requerimientos de control y vigilancia: 528  Registros de vertimientos: 294 Operativos de control: 1 Seguimiento permiso de vertimientos: 54  Así mismo se atendieron 308 trámites relacionados con acciones de control en establecimientos prestadores de servicios de salud y afines ubicados en el distrito capital distribuidos así: Análisis de caracterización de vertimientos: 108, Análisis de Informes de Gestión Anual de Residuos Hospitalarios: 200."/>
    <n v="1751.278137"/>
    <n v="1366.271624"/>
    <n v="2898.3205859999998"/>
    <n v="2681.9928519999999"/>
    <n v="3034.7181"/>
    <n v="2914.4605999999999"/>
    <n v="3327.5909999999999"/>
    <n v="2191.3829999999998"/>
    <n v="2194.6680000000001"/>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3"/>
    <s v="Realizar El Seguimiento Ambiental A 100 % Predios Afectados Por Actividad Extractiva De Minerales  En El Perímetro Urbano Del D. C. Con Pma Y Pmrra"/>
    <n v="2"/>
    <s v="Constante"/>
    <n v="1"/>
    <s v="En ejecucion"/>
    <n v="1"/>
    <n v="100"/>
    <n v="79.06"/>
    <n v="79.06"/>
    <n v="100"/>
    <n v="100"/>
    <n v="100"/>
    <n v="100"/>
    <n v="100"/>
    <n v="100"/>
    <n v="100"/>
    <n v="80"/>
    <n v="80"/>
    <n v="100"/>
    <n v="0"/>
    <n v="0"/>
    <s v="N/A"/>
    <s v="N/A"/>
    <s v="N/A"/>
    <n v="220329659"/>
    <n v="207439810"/>
    <n v="94.15"/>
    <n v="422059498"/>
    <n v="399024833"/>
    <n v="94.54"/>
    <n v="511761000"/>
    <n v="506761000"/>
    <n v="99.02"/>
    <n v="648164000"/>
    <n v="497030850"/>
    <n v="76.680000000000007"/>
    <n v="482347000"/>
    <n v="0"/>
    <n v="0"/>
    <n v="2284661157"/>
    <n v="1610256493"/>
    <n v="70.48"/>
    <s v="VIGENCIA (a 30/09/2019): Para la vigencia 2019 se tiene programado realizar el seguimiento ambiental a un total de 10 predios que cuenta con un Plan de Manejo Ambiental PMA o Planes de Manejo, Recuperación o Restauración Ambiental  PMRRA, es así como durante el periodo comprendido de enero a septiembre del año en curso se ha realizado seguimiento a 8 predios  distribuidos así:   1). PMA: Sociedad Ladrilleras Yomasa SA - Concepto Técnico No. 01286 del 06/02/2019 - Proceso 4277196   2). PMA: Sociedad Ladrillera Helios SA - Concepto Técnico No. 01287del 06/02/2019 - Proceso 4275585. 3).  PMA:Sociedad Ladrillera Prisma SAS - Concepto Técnico No. 03537 del 26/04/2019 - Proceso 4300759   4).  PMRRA: Cantera La Laja - Concepto Técnico No. 04249 del 13/05/2019 - Proceso 4300774. 5). PMRRA: Cantera El Mialgro - Concepto Técnico No. 04249 del 13/05/2019 - Proceso 4300774 6). PMRRA: Cantera El Cedro San Carlos - Concepto Técnico No. 04250 del 13/05/2019 - Proceso 4300732. 7). PMRRA: Cantera Industrial y Minera La Quebrada Ltda. en liquidación - Concepto Técnico No. 09090 del 27/08/2019 - Proceso 4542937.   8).  PRR: Chircal Hermanos Ortiz Pardo Ltda  - Predio El Consuelo - Concepto Técnico No. 09249 del 29/08/2019 - Proceso 4557685. Teniendo en cuenta lo anterior, para lo comprendido de enero a septiembre de 2019 se obtiene un avance del 80% (8/10*100)"/>
    <n v="220.32965899999999"/>
    <n v="207.43980999999999"/>
    <n v="422.05949800000002"/>
    <n v="399.024833"/>
    <n v="511.76100000000002"/>
    <n v="506.76100000000002"/>
    <n v="648.16399999999999"/>
    <n v="497.03084999999999"/>
    <n v="482.34699999999998"/>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4"/>
    <s v="Evaluar El 100 % De Las Solicitudes De Instrumentos Ambientales  Asociados A La Protección De La Contaminación Del Recurso Hídrico Superficial, Subterráneo Y Suelo De Usuarios Asociados A Hidrocarburos"/>
    <n v="1"/>
    <s v="Suma"/>
    <n v="1"/>
    <s v="En ejecucion"/>
    <n v="1"/>
    <n v="13.7"/>
    <n v="13.7"/>
    <n v="100"/>
    <n v="29"/>
    <n v="15.4"/>
    <n v="53.1"/>
    <n v="38.6"/>
    <n v="26"/>
    <n v="67.36"/>
    <n v="30"/>
    <n v="21.39"/>
    <n v="71.3"/>
    <n v="14.9"/>
    <n v="0"/>
    <n v="0"/>
    <n v="100"/>
    <n v="76.489999999999995"/>
    <n v="76.489999999999995"/>
    <n v="223718347"/>
    <n v="169302960"/>
    <n v="75.67"/>
    <n v="257129000"/>
    <n v="194541000"/>
    <n v="75.66"/>
    <n v="645418000"/>
    <n v="511979867"/>
    <n v="79.33"/>
    <n v="701582000"/>
    <n v="569659000"/>
    <n v="81.2"/>
    <n v="578325000"/>
    <n v="0"/>
    <n v="0"/>
    <n v="2406172347"/>
    <n v="1445482827"/>
    <n v="60.07"/>
    <s v="VIGENCIA (a 30/09/2019): Durante la vigencia 2019 se tenía previsto atender un total de 214 solicitudes de instrumentos asociados a hidrocarburos, igualmente esta cifra ha venido aumentando debido a nuevas solicitudes radicadas ante la Secretaría Distrital de Ambiente. Teniendo en cuenta lo anterior el universo para el III trimestre del año corresponde a 265 solicitudes (62 de reserva y 203 nuevas) de las cuales se han atendido de enero a septiembre un total de 189 instrumentos, distribuidos así:  Inscripciones de acopiador de aceites usados: 12 Registro de generador de RESPEL: 33 Registros de vertimientos: 14 Permisos de vertimientos: 71 Cero vertimientos: 2 Planes de contingencia de almacenamiento y/o transporte: 53 Registro de movilizadores de aceite usado: 4   Lo cual representan un avance del 70,18%   sobre la meta que es correspondiente al 21,39% de la magnitud programada en el año.  La reserva fue terminada, por tanto se debe entender que todas las solicitudes de instrumentos ambientales asociadas a hidrocarburos previas a Junio de 2016 fueron atentidas en su totalidad. Retraso: Se reporta un ligero retrazo ya que se modifico el procedimiento de Plan de contingencia en FOREST lo que genero que muchas de las atenciones se solucionaran el 15 de septiembre de 2019, ocacionando que en las bandejas de revision se encuentren proyecciones de entre 25 y 30 aprobaciones de PDCA. Solución: Evacuar las revisiones pendientes y realizarlas en el mes de octubre equilibrando para dicho mes 220/265 CTE para un forcast de  83% de cumplimiento en octubre de 2019"/>
    <n v="223.71834699999999"/>
    <n v="169.30296000000001"/>
    <n v="257.12900000000002"/>
    <n v="194.541"/>
    <n v="645.41800000000001"/>
    <n v="511.97986700000001"/>
    <n v="701.58199999999999"/>
    <n v="569.65899999999999"/>
    <n v="578.32500000000005"/>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5"/>
    <s v="Verificar A 503 Usuarios Asociados A Hidrocarburos Para Identificar Y Diagnosticar En Sus  Predios La Posible Afectación Del Recurso Hídrico Superficial, Subterráneo Y Suelo."/>
    <n v="1"/>
    <s v="Suma"/>
    <n v="1"/>
    <s v="En ejecucion"/>
    <n v="1"/>
    <n v="41"/>
    <n v="15"/>
    <n v="36.590000000000003"/>
    <n v="150"/>
    <n v="56"/>
    <n v="37.33"/>
    <n v="267"/>
    <n v="151"/>
    <n v="56.55"/>
    <n v="186"/>
    <n v="120"/>
    <n v="64.52"/>
    <n v="95"/>
    <n v="0"/>
    <n v="0"/>
    <n v="503"/>
    <n v="342"/>
    <n v="67.989999999999995"/>
    <n v="185099468"/>
    <n v="164106732"/>
    <n v="88.66"/>
    <n v="420264333"/>
    <n v="385514333"/>
    <n v="91.73"/>
    <n v="431000000"/>
    <n v="416042000"/>
    <n v="96.53"/>
    <n v="481235000"/>
    <n v="310101000"/>
    <n v="64.44"/>
    <n v="336290000"/>
    <n v="0"/>
    <n v="0"/>
    <n v="1853888801"/>
    <n v="1275764065"/>
    <n v="68.819999999999993"/>
    <s v="VIGENCIA (a 30/09/2019): Durante la vigencia 2019 , se tiene programado verificar 186 usuarios asociados a hidrocarburos, es así como para el periodo comprendido entre enero a septiembre 2019 se han verificado 120 usuarios asociados a hidrocarburos. Obteniendo un avance del 64,51%= (120/186), los conceptos se relacionan en el reporte de actividades  Retraso:El retraso esta generado dado que en las bandejas de revisión se encuentran 15 conceptos proyectados que requieren revisión de antecedentes por temas de afectación a suelo y se encuentran en la fase final de correcciones para ser avanzados en el mes de octubre, adicionalmente, se dio prioridad a los temas asociados con las contingencias por la reversión de las estaciones de los patios de Transmilenio. Solución:Se procederá a efectuar las proyecciones pendientes, de acuerdo a lo establecido en el retraso, dando cumplimiento en el último trimestre de la vigencia al 100 % de la magnitud programada. RESERVAS (a 30/09/2019): Durante la vigencia 2019 , se tiene programado verificar 186 usuarios asociados a hidrocarburos, es así como para el periodo comprendido entre enero a septiembre 2019 se han verificado 120 usuarios asociados a hidrocarburos. Obteniendo un avance del 64,51%= (120/186), los conceptos se relacionan en el reporte de actividades  Retraso:El retraso esta generado dado que en las bandejas de revisión se encuentran 15 conceptos proyectados que requieren revisión de antecedentes por temas de afectación a suelo y se encuentran en la fase final de correcciones para ser avanzados en el mes de octubre, adicionalmente, se dio prioridad a los temas asociados con las contingencias por la reversión de las estaciones de los patios de Transmilenio. Solución:Se procederá a efectuar las proyecciones pendientes, de acuerdo a lo establecido en el retraso, dando cumplimiento en el último trimestre de la vigencia al 100 % de la magnitud programada."/>
    <n v="185.099468"/>
    <n v="164.10673199999999"/>
    <n v="420.26433300000002"/>
    <n v="385.51433300000002"/>
    <n v="431"/>
    <n v="416.04199999999997"/>
    <n v="481.23500000000001"/>
    <n v="310.101"/>
    <n v="336.29"/>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6"/>
    <s v="Atender 100 % De Las Solicitudes De Instrumentos Ambientales Asociadas Al Aprovechamiento Del Recurso Hídrico Subterráneo En El D. C."/>
    <n v="1"/>
    <s v="Suma"/>
    <n v="1"/>
    <s v="En ejecucion"/>
    <n v="1"/>
    <n v="13"/>
    <n v="13"/>
    <n v="100"/>
    <n v="24.5"/>
    <n v="24.5"/>
    <n v="100"/>
    <n v="25"/>
    <n v="17.170000000000002"/>
    <n v="68.680000000000007"/>
    <n v="30"/>
    <n v="18.75"/>
    <n v="62.5"/>
    <n v="16.329999999999998"/>
    <n v="0"/>
    <n v="0"/>
    <n v="100"/>
    <n v="73.42"/>
    <n v="73.42"/>
    <n v="66717879"/>
    <n v="45393789"/>
    <n v="68.03"/>
    <n v="158808997"/>
    <n v="124527000"/>
    <n v="78.41"/>
    <n v="210000000"/>
    <n v="198327000"/>
    <n v="94.44"/>
    <n v="250236000"/>
    <n v="224547000"/>
    <n v="89.73"/>
    <n v="207932000"/>
    <n v="0"/>
    <n v="0"/>
    <n v="893694876"/>
    <n v="592794789"/>
    <n v="66.33"/>
    <s v="VIGENCIA (a 30/09/2019): Para la vigencia 2019 se tiene programado atender de manera definitiva un total de 8 instrumentos ambientales asociadas al aprovechamiento del recurso Hídrico Subterráneo en el D. C, tales como permisos de exploración, concesión, prórroga y modificación, es así que se han atendido 5 instrumentos distribuidos así:   1. CARMEL CLUB: Resolución prorroga 2019EE90628 26/4/2019 2. CARMEL CLUB: Resolución prorroga 2019EE72865 1/4/2019 3. CLUB LOS LAGARTOS: Resolución Modificación concesión 2019EE122882 6/4/2019  4. CONSTRUCCIONES E INVERSIONES IBERIA S.A.S: Resolución Permiso de Exploración de Agua Subterránea: 2019EE94750 01/05/2019 5. PARQUE EL TUNAL IDRD: Resolución Prorroga: 2019EE96777 ¿ 03/05/2019  Teniendo en cuenta lo anterior se tiene un avance del 75% (=30%*8/5)  Retraso: De acuerdo a los procedimientos, tiempos y trámites establecidos por la entidad y las 6 etapas que comprenden las conceptualización técnica y trámites administrativos por parte de la SDA, estos procesos se encuentran en la última etapa procesal para el cumplimiento de los instrumentos ambientales asociadas al aprovechamiento del recurso Hídrico Subterráneo en el D. C.  Solución:Se priorizan en el plan de trabajo del mes de octubre para cumplimiento vigencia 2019"/>
    <n v="66.717878999999996"/>
    <n v="45.393788999999998"/>
    <n v="158.80899700000001"/>
    <n v="124.527"/>
    <n v="210"/>
    <n v="198.327"/>
    <n v="250.23599999999999"/>
    <n v="224.547"/>
    <n v="207.93199999999999"/>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7"/>
    <s v="Realizar Seguimiento Y Control Ambiental 100 % De Los Puntos De Captación De Agua Subterránea Inventariados Por La Sda"/>
    <n v="3"/>
    <s v="Creciente"/>
    <n v="1"/>
    <s v="En ejecucion"/>
    <n v="1"/>
    <n v="10"/>
    <n v="11"/>
    <n v="110"/>
    <n v="40"/>
    <n v="38"/>
    <n v="95"/>
    <n v="65"/>
    <n v="65"/>
    <n v="100"/>
    <n v="90"/>
    <n v="75.599999999999994"/>
    <n v="84"/>
    <n v="100"/>
    <n v="0"/>
    <n v="0"/>
    <s v="N/A"/>
    <s v="N/A"/>
    <s v="N/A"/>
    <n v="209802548"/>
    <n v="162598140"/>
    <n v="77.5"/>
    <n v="884835783"/>
    <n v="847987783"/>
    <n v="95.84"/>
    <n v="1030529000"/>
    <n v="898026500"/>
    <n v="87.14"/>
    <n v="1001067000"/>
    <n v="484672000"/>
    <n v="48.42"/>
    <n v="601573000"/>
    <n v="0"/>
    <n v="0"/>
    <n v="3727807331"/>
    <n v="2393284423"/>
    <n v="64.2"/>
    <s v="VIGENCIA (a 30/09/2019): Para la vigencia 2019 se tiene programado realizar 224 visitas a puntos de captación de aguas subterráneas inventariadas por el Distrito, distribuidas de la siguiente manera:   *Seguimiento a 74 puntos, de los cuales 70 tienen permiso de concesión y los 4 restantes son de uso ilegal.  *Control a 150 puntos de captación de agua subterránea inventariados por la SDA  Teniendo en cuenta lo anterior, se han emitido:  Conceptos técnicos de seguimiento: Veinticinco (25) Conceptos técnicos de control: setenta (70)  Teniendo en cuenta lo anterior se obtiene un avance del 75,6% Retraso:Los retrasos están asociados a la atención prioritaria que se dio a la brigada de medición de niveles primer semestre 2019, que se encuentra dentro del tramite de seguimiento y control y a solicitud del ente de control por sobre explotación del acuífero Solución:Se programo un plan enfocado en el  cuarto trimestre que desarrollará la meta específicamente para realizar las ciento veintinueve 129  visitas de seguimiento y control  en los planes de trabajo del equipo técnico de agua subterráneas."/>
    <n v="209.802548"/>
    <n v="162.59814"/>
    <n v="884.83578299999999"/>
    <n v="847.98778300000004"/>
    <n v="1030.529"/>
    <n v="898.02650000000006"/>
    <n v="1001.067"/>
    <n v="484.67200000000003"/>
    <n v="601.57299999999998"/>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8"/>
    <s v="Atender 100 % De Las Solicitudes Concepto De Diagnóstico Ambiental Relacionadas Con El Cambio De Uso De Suelo O Con Sospecha De Contaminación De Los Predios Del Área Urbana."/>
    <n v="1"/>
    <s v="Suma"/>
    <n v="1"/>
    <s v="En ejecucion"/>
    <n v="1"/>
    <n v="13.5"/>
    <n v="13.5"/>
    <n v="100"/>
    <n v="24"/>
    <n v="24"/>
    <n v="100"/>
    <n v="25"/>
    <n v="25"/>
    <n v="100"/>
    <n v="25"/>
    <n v="24"/>
    <n v="96"/>
    <n v="12.5"/>
    <n v="0"/>
    <n v="0"/>
    <n v="100"/>
    <n v="86.5"/>
    <n v="86.5"/>
    <n v="44455954"/>
    <n v="44455954"/>
    <n v="100"/>
    <n v="127499000"/>
    <n v="127499000"/>
    <n v="100"/>
    <n v="213732000"/>
    <n v="213732000"/>
    <n v="100"/>
    <n v="299773000"/>
    <n v="254397000"/>
    <n v="84.87"/>
    <n v="239522000"/>
    <n v="0"/>
    <n v="0"/>
    <n v="924981954"/>
    <n v="640083954"/>
    <n v="69.2"/>
    <s v="VIGENCIA (a 30/09/2019): Para la vigencia 2019, se han recibido un total de 25 solicitudes de concepto de diagnóstico ambiental relacionadas con el cambio de uso de suelo o con afectaciones ambientales de los predios del área urbana de las cuales se dio respuesta definitiva a las 24 distribuidas así:  - Suelos contaminados: Se atendieron 9 solicitudes, correspondientes a 23 predios, generando un total de 9 productos técnicos, siete (7) Conceptos de Diagnóstico .  De esta manera se diagnósticaron un total de 25,41  hectáreas de las cuales 10,47 hectáreas requieren actividades de investigación como quiera que fueron clasificadas como con sospecha de afectación al recurso suelo, 0,62 hectáreas requieren actividades de  desmantelamiento de instalaciones y 14,32 hectáreas no requieren ninguna actividad .  - Minería: Se atendieron 18 solicitudes de diagnóstico de manera definitiva, correspondientes a 35 predios, generando un total de 18 actuaciones técnica u oficios diagnósticos. En ese orden de ideas se diagnosticaron 16,28 hectáreas de suelos determinando que 1 predio de 2.801 hectáreas requiere la implementación de un Plan de Manejo, Restauración y Recuperación Ambiental -PMRRA ya que se evidenció posible afectación por actividad extractiva de materiales de construcción y arcilla. Septiembre:  Suelos: Se atendió una solicitud de diagnóstico de 1  predio de 0,38 hectáreas estableciendo que el mismo requiere actividades de investigación por sospecha de contaminación de suelos y aguas subterráneas. Mineria: Se atendió una solicitud de diagnóstico de  12 predios correspondientes a 9,39 hectáreas estableciendo que no se evidencia afectación por actividad extractiva de materiales de construcción y arcilla. Actos administrativos emitidos: Mayo 2019, dos actos administrativos de requerimiento de actividades de investigación. Julio 2019, tres  administrativos  de requerimiento de actividades de investigación. Agosto 2019, un acto administrativo asociado con cactividades de"/>
    <n v="44.455953999999998"/>
    <n v="44.455953999999998"/>
    <n v="127.499"/>
    <n v="127.499"/>
    <n v="213.732"/>
    <n v="213.732"/>
    <n v="299.77300000000002"/>
    <n v="254.39699999999999"/>
    <n v="239.52199999999999"/>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9"/>
    <s v="Ejecutar 100 % El Programa De Control Ambiental A Los Predios Diagnosticados Con Posible Afectación Al Recurso Suelo Y Agua Subterránea."/>
    <n v="2"/>
    <s v="Constante"/>
    <n v="1"/>
    <s v="En ejecucion"/>
    <n v="1"/>
    <n v="100"/>
    <n v="100"/>
    <n v="100"/>
    <n v="100"/>
    <n v="100"/>
    <n v="100"/>
    <n v="100"/>
    <n v="98"/>
    <n v="98"/>
    <n v="100"/>
    <n v="68"/>
    <n v="68"/>
    <n v="100"/>
    <n v="0"/>
    <n v="0"/>
    <s v="N/A"/>
    <s v="N/A"/>
    <s v="N/A"/>
    <n v="197889460"/>
    <n v="175354516"/>
    <n v="88.61"/>
    <n v="426971534"/>
    <n v="368666534"/>
    <n v="86.35"/>
    <n v="540480000"/>
    <n v="518005000"/>
    <n v="95.84"/>
    <n v="573469000"/>
    <n v="517201000"/>
    <n v="90.19"/>
    <n v="466525000"/>
    <n v="0"/>
    <n v="0"/>
    <n v="2205334994"/>
    <n v="1579227050"/>
    <n v="71.61"/>
    <s v="VIGENCIA (a 30/09/2019): Para la vigencia 2019 se tiene contemplado ejecutar las siguientes acciones: 1. Formular y actualizar el programa de control ambiental a predios diagnosticados con posible afectación a los recursos suelo y agua subterránea, con un porcentaje programado del 20%  2. Emitir los productos técnicos y jurídicos asociados a las actividades de investigación, evaluación de planes de trabajo, remediación de los predios que se encuentran inmersos en el programa de control ambiental, con un porcentaje programado del 80% Teniendo en cuenta lo anterior  las siguientes acciones: 1. Mediante el Informe Técnico 2019IE31367   se &quot;PROGRAMA DE CONTROL AMBIENTAL A LOS PREDIOS DIAGNOSTICADOS CON POSIBLE AFECTACIÓN AL RECURSO SUELO Y AGUA SUBTERRÁNEA INFORME DE PROGRAMACIÓN PARA EL AÑO 2019&quot;, considerando que el universo de casos del programa de control es variable en el tiempo, como quiera que depende  de los predios diagnosticados  con sospecha de afectación a los cuales se les ha requerido el desarrollo de actividades de investigación y desmantelamiento, se ha establecido la necesidad de incluir un total de 6 casos adicionales al universo determinado a principios de año, asi las cosas se emité el  Informe Técnico 2019IE226291, en dicho documento el universo de casos que serán objeto de seguimiento durante la vigencia 2019 es de 51, el cual aplicará para el último trimestre del año. 2.  Durante la vigencia 2019 el programa de control establece  un  universo de 45 casos de los cuales se han atendido 27 casos y se han generado 56 actuaciones administrativas, así: Enero: 11 casos con un total de 16 actuaciones.  Marzo: 5 casos con un total de 5 actuaciones. Abril: 1 caso con 5 actuaciones. Mayo: 2 casos con un total de 13 actuaciones.  Julio: 4 actuaciones. Agosto: 2 actuaciones. Septiembre: 9 casos con 11 actuaciones. *El último trimestre del año se reportará considerando el universo de 51 casos consecuente con la actualización del programa."/>
    <n v="197.88946000000001"/>
    <n v="175.35451599999999"/>
    <n v="426.97153400000002"/>
    <n v="368.66653400000001"/>
    <n v="540.48"/>
    <n v="518.005"/>
    <n v="573.46900000000005"/>
    <n v="517.20100000000002"/>
    <n v="466.52499999999998"/>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10"/>
    <s v="Ejecutar 100000 Actuaciones Técnicas O Jurídicas En Evaluación, Control, Seguimiento, Prevención E Investigación Sobre El Manejo Del Arbolado Urbano En El Distrito Capital"/>
    <n v="1"/>
    <s v="Suma"/>
    <n v="1"/>
    <s v="En ejecucion"/>
    <n v="1"/>
    <n v="4800"/>
    <n v="3579"/>
    <n v="74.56"/>
    <n v="23721"/>
    <n v="23882"/>
    <n v="100.68"/>
    <n v="27000"/>
    <n v="35818"/>
    <n v="132.66"/>
    <n v="29000"/>
    <n v="25118"/>
    <n v="86.61"/>
    <n v="7721"/>
    <n v="0"/>
    <n v="0"/>
    <n v="100000"/>
    <n v="88397"/>
    <n v="88.4"/>
    <n v="1306700914"/>
    <n v="1099195341"/>
    <n v="84.12"/>
    <n v="2256336810"/>
    <n v="2189091098"/>
    <n v="97.02"/>
    <n v="4125732326"/>
    <n v="4120466299"/>
    <n v="99.87"/>
    <n v="4389700767"/>
    <n v="4190199000"/>
    <n v="95.46"/>
    <n v="3753151000"/>
    <n v="0"/>
    <n v="0"/>
    <n v="15831621817"/>
    <n v="11598951738"/>
    <n v="73.260000000000005"/>
    <s v="VIGENCIA (a 30/09/2019): Al 30 de septiembre de 2019, la Secretaría Distrital de Ambiente ¿SDA- ejecutó 25.118 actuaciones técnicas y jurídicas de evaluación, control, seguimiento y prevención para la protección y conservación del arbolado urbano, de las cuales 23.864 son técnicas y 1.254 Jurídicas, distribuidas así: 8.674 visitas técnicas de evaluación y seguimiento,  2.531 conceptos técnicos de manejo, emergencia e infraestructura, 260 Informes técnicos de evaluación y seguimiento, 5.766 conceptos técnicos de seguimiento a autorizaciones de tratamiento silvicultural y plantaciones, 96 conceptos técnicos contravencionales, 14 Informes técnicos contravencionales, 6.523 oficios de respuesta a comunicaciones y PQRS, y  sustanciación de 1.254 actos administrativos (783 autos y 471 resoluciones)."/>
    <n v="1306.700914"/>
    <n v="1099.1953410000001"/>
    <n v="2256.3368099999998"/>
    <n v="2189.0910979999999"/>
    <n v="4125.7323260000003"/>
    <n v="4120.4662989999997"/>
    <n v="4389.7007670000003"/>
    <n v="4190.1989999999996"/>
    <n v="3753.1509999999998"/>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11"/>
    <s v="Generar 8 Instrumentos Técnicos, Científicos Y De Prevención Para El Mantenimiento Y Prevención En La Gestión El Arbolado Urbano, Que Propendan Por Su Protección Y Prestación De Los Servicios Ambientales Inherentes"/>
    <n v="1"/>
    <s v="Suma"/>
    <n v="1"/>
    <s v="En ejecucion"/>
    <n v="1"/>
    <n v="0"/>
    <n v="0"/>
    <n v="0"/>
    <n v="2"/>
    <n v="0"/>
    <n v="0"/>
    <n v="5"/>
    <n v="4"/>
    <n v="80"/>
    <n v="4"/>
    <n v="1"/>
    <n v="25"/>
    <n v="0"/>
    <n v="0"/>
    <n v="0"/>
    <n v="8"/>
    <n v="5"/>
    <n v="62.5"/>
    <n v="0"/>
    <n v="0"/>
    <n v="0"/>
    <n v="75215000"/>
    <n v="27215000"/>
    <n v="36.19"/>
    <n v="316218000"/>
    <n v="54869990"/>
    <n v="17.350000000000001"/>
    <n v="303949000"/>
    <n v="303382793"/>
    <n v="99.81"/>
    <n v="0"/>
    <n v="0"/>
    <n v="0"/>
    <n v="695382000"/>
    <n v="385467783"/>
    <n v="55.43"/>
    <s v="VIGENCIA (a 30/09/2019): VIGENCIA: Al 30.09.2019 se han ejecutado las siguientes actividades orientadas a la generación de 2 instrumentos científicos y 1 instrumento técnico:  1. Avance del 100% en el procesamiento y análisis de información climática y en la interpolación y generación de superficies de temperatura 2. Avance del 100% en el Informe de resultados de selección y descarga de imágenes de satélite 3. Avance del 95% en la geocodificación de árboles sin código SIGAU, en la organización de bases de datos volcamientos 2011-2018 y en la revisión de información sobre diversidad funcional e interacción fauna y las especies de árboles de Bogotá 4. Avance del 80% en los Informes de resultados de: índices de vegetación, conversión a reflectividad aparente y de superficie, conversión de niveles digitales a radiancia, cálculo de la emisividad aparente, cálculo de la temperatura de brillo  5. Avance del 80% en la descarga de datos climáticos de WorldClim para los escenarios RCP (Trayectorias de Concentración Representativas) 2.6 y 8.5 y en la depuración de bases de datos de distribución GBIF (Global Biodiversity Information Facility) 6. Avance del 80% en la evaluación de índices de diversidad funcional por sector para el arbolado urbano presente en el censo de árboles de Bogotá y en la modelación de especie para los escenarios RCP 2.6 y 8.5 7. Avance del 70% en la unión y análisis descriptivo de la base de datos del arbolado urbano con la base de datos de las variables: criterios ecológicos y rasgos funcionales 8. Avance del 60% en la caracterización de las especies volcadas con mayor frecuencia y en las estadísticas de ocurrencia de eventos, por especies y emplazamiento  RESERVA: En el I semestre de 2019, se diseñó, estructuró e inició la etapa de ejecución de la campaña ¿Bogotanos protegiendo y conservando la cobertura arbórea de la ciudad¿. Al 30.09.2019 se han ejecutado 5 jornadas, 3 de ellas en Parques Distritales Metropolitanos usando como herramienta el eti RESERVAS (a 30/09/2019): VIGENCIA: Al 30.09.2019 se han ejecutado las siguientes actividades orientadas a la generación de 2 instrumentos científicos y 1 instrumento técnico:  1. Avance del 100% en el procesamiento y análisis de información climática y en la interpolación y generación de superficies de temperatura 2. Avance del 100% en el Informe de resultados de selección y descarga de imágenes de satélite 3. Avance del 95% en la geocodificación de árboles sin código SIGAU, en la organización de bases de datos volcamientos 2011-2018 y en la revisión de información sobre diversidad funcional e interacción fauna y las especies de árboles de Bogotá 4. Avance del 80% en los Informes de resultados de: índices de vegetación, conversión a reflectividad aparente y de superficie, conversión de niveles digitales a radiancia, cálculo de la emisividad aparente, cálculo de la temperatura de brillo  5. Avance del 80% en la descarga de datos climáticos de WorldClim para los escenarios RCP (Trayectorias de Concentración Representativas) 2.6 y 8.5 y en la depuración de bases de datos de distribución GBIF (Global Biodiversity Information Facility) 6. Avance del 80% en la evaluación de índices de diversidad funcional por sector para el arbolado urbano presente en el censo de árboles de Bogotá y en la modelación de especie para los escenarios RCP 2.6 y 8.5 7. Avance del 70% en la unión y análisis descriptivo de la base de datos del arbolado urbano con la base de datos de las variables: criterios ecológicos y rasgos funcionales 8. Avance del 60% en la caracterización de las especies volcadas con mayor frecuencia y en las estadísticas de ocurrencia de eventos, por especies y emplazamiento  RESERVA: En el I semestre de 2019, se diseñó, estructuró e inició la etapa de ejecución de la campaña ¿Bogotanos protegiendo y conservando la cobertura arbórea de la ciudad¿. Al 30.09.2019 se han ejecutado 5 jornadas, 3 de ellas en Parques Distritales Metropolitanos usando como herramienta el eti"/>
    <n v="0"/>
    <n v="0"/>
    <n v="75.215000000000003"/>
    <n v="27.215"/>
    <n v="316.21800000000002"/>
    <n v="54.869990000000001"/>
    <n v="303.94900000000001"/>
    <n v="303.38279299999999"/>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12"/>
    <s v="Realizar 45000 Actuaciones Técnicas O Jurídicas De Evaluación, Control, Seguimiento, Prevención E Investigación Sobre Los Recursos Flora Y Fauna Silvestre En El Distrito Capital"/>
    <n v="1"/>
    <s v="Suma"/>
    <n v="1"/>
    <s v="En ejecucion"/>
    <n v="1"/>
    <n v="5425"/>
    <n v="4352"/>
    <n v="80.22"/>
    <n v="12323"/>
    <n v="12333"/>
    <n v="100.08"/>
    <n v="12500"/>
    <n v="12965"/>
    <n v="103.72"/>
    <n v="11250"/>
    <n v="10532"/>
    <n v="93.62"/>
    <n v="4100"/>
    <n v="0"/>
    <n v="0"/>
    <n v="45000"/>
    <n v="40182"/>
    <n v="89.29"/>
    <n v="1639419165"/>
    <n v="1599520864"/>
    <n v="97.57"/>
    <n v="1588863628"/>
    <n v="1522554975"/>
    <n v="95.83"/>
    <n v="2461616150"/>
    <n v="2421339955"/>
    <n v="98.36"/>
    <n v="2383222504"/>
    <n v="2238304736"/>
    <n v="93.92"/>
    <n v="1977248000"/>
    <n v="0"/>
    <n v="0"/>
    <n v="10050369447"/>
    <n v="7781720530"/>
    <n v="77.430000000000007"/>
    <s v="VIGENCIA (a 30/09/2019): Al 30 de septiembre de 2019, la Secretaría Distrital de Ambiente ¿SDA- ejecutó 10.532 actuaciones técnicas y jurídicas de evaluación, control, seguimiento y prevención para la protección y conservación de los recursos flora y fauna silvestre, de las cuales, 6.558 se realizaron sobre el recurso fauna silvestre, 3.060 sobre el recurso flora silvestre y 914 sobre ambos recursos.   Las 6.558 actuaciones técnicas y jurídicas ejecutadas sobre la fauna silvestre corresponden a: 51 operativos de control, 2.197 solicitudes atendidas por concepto de presencia, tenencia o comercialización, 112 conceptos técnicos por incautación, 234 visitas de verificación de Cites y No Cites, 103 visitas para expedición de salvoconductos, 243 actividades de evaluación y seguimiento a permisos, 86 capacitaciones, 123 verificaciones e inspecciones, 3.096 animales silvestres liberados en sus zonas de vida, 310 animales reubicados y 3 resoluciones que otorgan permiso de aprovechamiento de fauna silvestre.   En cuanto al recurso flora silvestre, las 3.060 actuaciones técnicas corresponden a: 75 Operativos de Control, 917 visitas de evaluación y seguimiento, 88 inventarios de control, 25 nuevos registros en el libro de operaciones, 13 visitas para expedición de salvoconductos, 159 visitas de verificación de CITES y NO CITES, 1.639 reportes del libro de operaciones ingresados a FOREST, 56 certificaciones de exportación e importación, 64 certificaciones de registro, 3 Informes Técnicos, 9 Conceptos Técnicos,  11 capacitaciones y 1 recepción para guarda y custodia de especímenes de flora.   Finalmente,  se realizaron 733 rondas de control, preventivas y de seguimiento en las terminales de transporte terrestre y aéreo y 181 jornadas de capacitación y sensibilización orientadas a la protección de estos recursos."/>
    <n v="1639.419165"/>
    <n v="1599.5208640000001"/>
    <n v="1588.8636280000001"/>
    <n v="1522.554975"/>
    <n v="2461.6161499999998"/>
    <n v="2421.3399549999999"/>
    <n v="2383.2225039999998"/>
    <n v="2238.304736"/>
    <n v="1977.248"/>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13"/>
    <s v="Intervenir El 100 % De Las Fuentes Fijas Generadoras De Material Particulado Priorizadas."/>
    <n v="1"/>
    <s v="Suma"/>
    <n v="1"/>
    <s v="En ejecucion"/>
    <n v="1"/>
    <n v="10"/>
    <n v="12.5"/>
    <n v="125"/>
    <n v="25"/>
    <n v="25"/>
    <n v="100"/>
    <n v="25"/>
    <n v="25"/>
    <n v="100"/>
    <n v="25"/>
    <n v="21.75"/>
    <n v="87"/>
    <n v="12.5"/>
    <n v="0"/>
    <n v="0"/>
    <n v="100"/>
    <n v="84.25"/>
    <n v="84.25"/>
    <n v="625163077"/>
    <n v="568644805"/>
    <n v="90.96"/>
    <n v="847192228"/>
    <n v="812803270"/>
    <n v="95.94"/>
    <n v="959490500"/>
    <n v="953392305"/>
    <n v="99.36"/>
    <n v="1228435000"/>
    <n v="1108012000"/>
    <n v="90.2"/>
    <n v="872320000"/>
    <n v="0"/>
    <n v="0"/>
    <n v="4532600805"/>
    <n v="3442852380"/>
    <n v="75.959999999999994"/>
    <s v="VIGENCIA (a 30/09/2019): Para alcanzar la meta se ha realizado una depuración de la base de datos con el fin de establecer el seguimiento a las industrias priorizadas. Se han organizado operativos para imposición de medidas preventivas en flagrancia a las empresas que no han demostrado cumplimiento normativo. De la meta establecida se tiene que a Enero de 2019 se cumple con el 7% del seguimiento planeado. Al mes de Febrero se ha realizado el seguimiento a 33 fuentes priorizadas que utiliza combustible sólido o líquido, lo que traduce un 33% del seguimiento planeado para el 2019. Para el mes de marzo se cuenta con el seguimiento a 5 fuentes fijas priorizadas que utilizan combustibles líquidos o sólidos, lo que conlleva a un 38% de la meta cumplida para 2019. Para el mes de Abril se completa el 43% de la meta establecida con las 5 visitas de seguimiento reportadas, como resultados se tiene que dos fuentes priorizadas han sido desmanteladas. Para el mes de Mayo se realizó seguimiento a 3 empresas que cuentan con combustibles sólidos o líquidos, con lo cual se cumple con el 46% de la meta para el año 2019 Para el periodo del mes de Junio se registra el control a 11 empresas que utilizan combustible solidos o líquidos o que deben contar con permiso de emisiones, se encontró que cuatro (4) de estas fuentes fueron desmanteladas. A la fecha se cumple con el 57% de avance en la meta. Para el periodo de Agosto, se registra un control a 7 fuentes que cuentan con combustibles sólidos, líquidos y/o requieren permiso de emisiones. A la fecha se lleva un avance del 81% del cumplimiento a la meta Para el periodo de Septiembre, se registra un control de 6 fuentes priorizadas con combustibles sólidos, líquidos y/o requieren permiso de emisiones. A la fecha se lleva un avance del 87% del cumplimiento a la meta"/>
    <n v="625.16307700000004"/>
    <n v="568.64480500000002"/>
    <n v="847.192228"/>
    <n v="812.80327"/>
    <n v="959.4905"/>
    <n v="953.39230499999996"/>
    <n v="1228.4349999999999"/>
    <n v="1108.0119999999999"/>
    <n v="872.3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14"/>
    <s v="Revisar 136000 Vehículos Priorizando Aquellos Que Utilicen Combustible Diesel Que Circulen Por La Ciudad."/>
    <n v="1"/>
    <s v="Suma"/>
    <n v="1"/>
    <s v="En ejecucion"/>
    <n v="1"/>
    <n v="12000"/>
    <n v="19642"/>
    <n v="163.68"/>
    <n v="24000"/>
    <n v="25780"/>
    <n v="107.42"/>
    <n v="31000"/>
    <n v="25094"/>
    <n v="80.95"/>
    <n v="45906"/>
    <n v="34114"/>
    <n v="74.31"/>
    <n v="19578"/>
    <n v="0"/>
    <n v="0"/>
    <n v="136000"/>
    <n v="104630"/>
    <n v="76.930000000000007"/>
    <n v="1131691260"/>
    <n v="1043806005"/>
    <n v="92.23"/>
    <n v="1122443291"/>
    <n v="1080939532"/>
    <n v="96.3"/>
    <n v="1524212122"/>
    <n v="1497722898"/>
    <n v="98.26"/>
    <n v="2299687000"/>
    <n v="1893030102"/>
    <n v="82.32"/>
    <n v="1943432000"/>
    <n v="0"/>
    <n v="0"/>
    <n v="8021465673"/>
    <n v="5515498537"/>
    <n v="68.760000000000005"/>
    <s v="VIGENCIA (a 30/09/2019): &gt; Primer trimestre 2019: Se realizaron 360 operativos de control ambiental en las vías de la ciudad, con el fin de verificar el cumplimiento normativo de los límites permisibles de emisiones atmosféricas provenientes de las fuentes móviles. Producto de los operativos se reportan 6488 revisiones de las cuales 3372 fueron aprobados, 3116 rechazados, 1293 comparendos y 365 inmovilizados. &gt; Segundo trimestre 2019: Se realizaron 277 operativos de control ambiental en las vías de la ciudad, con el fin de verificar el cumplimiento normativo de los límites permisibles de emisiones atmosféricas provenientes de las fuentes móviles. Producto de los operativos se reportan 6765 revisiones de las cuales 3909 fueron aprobados, 2856 rechazados, 1634 comparendos y 416 inmovilizados.  &gt;Tercer trimestre 2019: Se realizaron 330 operativos de control ambiental en las vías de la ciudad, con el fin de verificar el cumplimiento normativo de los límites permisibles de emisiones atmosféricas provenientes de las fuentes móviles. Producto de los operativos se reportan 20861 revisiones de las cuales 14757 fueron aprobados, 6104 rechazados, 2621 comparendos y 1221 inmovilizados. Discriminadas de la siguiente manera por localidades: Usaquén 1792, Chapinero 4, Santafé 0, San Cristóbal 2839, Usme 872, Tunjuelito 587, Bosa 914, Kennedy 554, Fontibón 3269, Engativá 2837, Suba 592, Barrios Unidos 13, Teusaquillo 3273, Los Mártires 0, Antonio Nariño 2054, Puente Aranda 362, La candelaria 10, Rafael Uribe Uribe 17, Ciudad Bolívar 872 revisiones.  RESERVAS (a 30/09/2019): &gt; Primer trimestre 2019: Se realizaron 360 operativos de control ambiental en las vías de la ciudad, con el fin de verificar el cumplimiento normativo de los límites permisibles de emisiones atmosféricas provenientes de las fuentes móviles. Producto de los operativos se reportan 6488 revisiones de las cuales 3372 fueron aprobados, 3116 rechazados, 1293 comparendos y 365 inmovilizados. &gt; Segundo trimestre 2019: Se realizaron 277 operativos de control ambiental en las vías de la ciudad, con el fin de verificar el cumplimiento normativo de los límites permisibles de emisiones atmosféricas provenientes de las fuentes móviles. Producto de los operativos se reportan 6765 revisiones de las cuales 3909 fueron aprobados, 2856 rechazados, 1634 comparendos y 416 inmovilizados.  &gt;Tercer trimestre 2019: Se realizaron 330 operativos de control ambiental en las vías de la ciudad, con el fin de verificar el cumplimiento normativo de los límites permisibles de emisiones atmosféricas provenientes de las fuentes móviles. Producto de los operativos se reportan 20861 revisiones de las cuales 14757 fueron aprobados, 6104 rechazados, 2621 comparendos y 1221 inmovilizados. Discriminadas de la siguiente manera por localidades: Usaquén 1792, Chapinero 4, Santafé 0, San Cristóbal 2839, Usme 872, Tunjuelito 587, Bosa 914, Kennedy 554, Fontibón 3269, Engativá 2837, Suba 592, Barrios Unidos 13, Teusaquillo 3273, Los Mártires 0, Antonio Nariño 2054, Puente Aranda 362, La candelaria 10, Rafael Uribe Uribe 17, Ciudad Bolívar 872 revisiones."/>
    <n v="1131.6912600000001"/>
    <n v="1043.8060049999999"/>
    <n v="1122.443291"/>
    <n v="1080.9395320000001"/>
    <n v="1524.2121219999999"/>
    <n v="1497.722898"/>
    <n v="2299.6869999999999"/>
    <n v="1893.0301019999999"/>
    <n v="1943.43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15"/>
    <s v="Disminuir 2.1 Decibeles En 8 Zonas Críticas."/>
    <n v="3"/>
    <s v="Creciente"/>
    <n v="1"/>
    <s v="En ejecucion"/>
    <n v="1"/>
    <n v="0.3"/>
    <n v="0.1"/>
    <n v="33.33"/>
    <n v="0.6"/>
    <n v="1.5"/>
    <n v="250"/>
    <n v="1.1000000000000001"/>
    <n v="1.1000000000000001"/>
    <n v="100"/>
    <n v="1.6"/>
    <n v="1.1000000000000001"/>
    <n v="68.75"/>
    <n v="2.1"/>
    <n v="0"/>
    <n v="0"/>
    <s v="N/A"/>
    <s v="N/A"/>
    <s v="N/A"/>
    <n v="2777873206"/>
    <n v="2696842011"/>
    <n v="97.08"/>
    <n v="934518125"/>
    <n v="904843349"/>
    <n v="96.82"/>
    <n v="1140000000"/>
    <n v="1136956133"/>
    <n v="99.73"/>
    <n v="1588178000"/>
    <n v="1425961715"/>
    <n v="89.79"/>
    <n v="1022511000"/>
    <n v="0"/>
    <n v="0"/>
    <n v="7463080331"/>
    <n v="6164603208"/>
    <n v="82.6"/>
    <s v="VIGENCIA (a 30/09/2019): Se establece el siguiente avance acumulado para las cuatro zonas críticas Zona 1: Localidad de Antonio Nariño, UPZ Restrepo, Barrio Restrepo. I trimestre: 9 establecimientos visitados II trimestre: 4 establecimientos visitados III trimestre: 15 establecimientos visitados, se encuentra pendiente 1 operativo por ejecutar Zona 2: Localidad de Teusaquillo, UPZ Galerías, Barrio Galerías. I trimestre: 6 establecimientos visitados II trimestre: 5 establecimientos visitados III trimestre: 2 establecimientos visitados Zona 3: Localidad de Chapinero, UPZ Chicó Lago, Barrio la Cabrera. I trimestre: 3 establecimientos visitados II trimestre: 4 establecimientos visitados III trimestre: 3 establecimientos visitados Zona 4: Localidad de Fontibón, UPZ Modelia, Barrio Modelia. I trimestre: 6 establecimientos visitados II trimestre: 2 establecimientos visitados III trimestre: 2 establecimientos visitados En resumen, para el III trimestre se han visitado 22 establecimientos de comercio, quedando pendiente 1 operativo por ejecutar, con un acumulado para el 2019 de 61 establecimientos de comercio visitados."/>
    <n v="2777.8732060000002"/>
    <n v="2696.8420110000002"/>
    <n v="934.51812500000005"/>
    <n v="904.84334899999999"/>
    <n v="1140"/>
    <n v="1136.9561329999999"/>
    <n v="1588.1780000000001"/>
    <n v="1425.9617149999999"/>
    <n v="1022.511"/>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16"/>
    <s v="Intervenir 18 Rutas Críticas Tradicionalmente Cubierta Por Pev Ilegal."/>
    <n v="3"/>
    <s v="Creciente"/>
    <n v="1"/>
    <s v="En ejecucion"/>
    <n v="1"/>
    <n v="1"/>
    <n v="1"/>
    <n v="100"/>
    <n v="4"/>
    <n v="4"/>
    <n v="100"/>
    <n v="9"/>
    <n v="9"/>
    <n v="100"/>
    <n v="14"/>
    <n v="14"/>
    <n v="100"/>
    <n v="18"/>
    <n v="0"/>
    <n v="0"/>
    <s v="N/A"/>
    <s v="N/A"/>
    <s v="N/A"/>
    <n v="2489515766"/>
    <n v="2331546862"/>
    <n v="93.65"/>
    <n v="1276371997"/>
    <n v="1239148765"/>
    <n v="97.08"/>
    <n v="2204395131"/>
    <n v="2171714511"/>
    <n v="98.52"/>
    <n v="1832421628"/>
    <n v="1775888000"/>
    <n v="96.92"/>
    <n v="1454571000"/>
    <n v="0"/>
    <n v="0"/>
    <n v="9257275522"/>
    <n v="7518298138"/>
    <n v="81.22"/>
    <s v="VIGENCIA (a 30/09/2019): Convenciones Op. S= Operativo de Sensibilización ¿ Op. C= Operativo de Control ¿ E: Establecimientos Intervenidos TERCER TRIMESTRE DEL AÑO: En el tercer trimestre de la vigencia 2019, se efectuaron Cuarenta y dos (42) operativos así: Julio (13) Op. - Agosto (15) Op. - Septiembre (14) Op.  (41) operativos en las rutas críticas así: RUTA CRÍTICA 1: (2 Op. C ¿ 8 E Y 1 Op. S ¿ 20 E) RUTA CRÍTICA 2: (2 Op. C ¿ 8 E Y 1 Op. S ¿ 15 E) RUTA CRÍTICA 3: (1 Op. C ¿ 4 E Y 2 Op. S ¿ 19 E) RUTA CRÍTICA 4: (2 Op. C ¿ 8 E Y 1 Op. S ¿ 10 E), RUTA CRÍTICA 5: (3 Op. C ¿ 23 E) RUTA CRÍTICA 6: (1 Op. C ¿ 4 E Y 1 Op. S ¿ 15 E) RUTA CRÍTICA 7: (3 Op. C ¿ 12 E) RUTA CRÍTICA 8: (2 Op. C ¿ 8 E Y 1 Op. S ¿ 15 E) RUTA CRÍTICA 9: (1 Op. C ¿ 4 E Y 1 Op. S ¿ 15 E) RUTA CRÍTICA 10: (2 Op. S ¿ 8 E)  RUTA CRÍTICA 11: (2 Op. S ¿ 8 E Y 1 Op. S ¿ 20 E) RUTA CRÍTICA 12: (1 Op. S ¿ 4 E Y 3 Op. S ¿ 58 E) RUTA CRÍTICA 13: (1 Op. S ¿ 4 E Y 1 Op. S ¿ 10 E)  RUTA CRÍTICA 14: (1 Op. S ¿ 5 E y 4 Op. S ¿ 70 E). Un operativo en el resto del distrito, sensibilizando 10 establecimientos comerciales. Se realizó Intervención sobre las catorce (14) Rutas Criticas."/>
    <n v="2489.515766"/>
    <n v="2331.5468620000001"/>
    <n v="1276.371997"/>
    <n v="1239.1487649999999"/>
    <n v="2204.3951310000002"/>
    <n v="2171.7145110000001"/>
    <n v="1832.4216280000001"/>
    <n v="1775.8879999999999"/>
    <n v="1454.5709999999999"/>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17"/>
    <s v="Disminuir A 90 Días El Tiempo De Atención A Los Procesos De Notificación De Los Tramites Administrativos."/>
    <n v="4"/>
    <s v="Decreciente"/>
    <n v="1"/>
    <s v="En ejecucion"/>
    <n v="1"/>
    <n v="150"/>
    <n v="137"/>
    <n v="109.49"/>
    <n v="130"/>
    <n v="149"/>
    <n v="87.25"/>
    <n v="130"/>
    <n v="97"/>
    <n v="134.02000000000001"/>
    <n v="95"/>
    <n v="123"/>
    <n v="77.239999999999995"/>
    <n v="90"/>
    <n v="0"/>
    <n v="0"/>
    <s v="N/A"/>
    <s v="N/A"/>
    <s v="N/A"/>
    <n v="693556769"/>
    <n v="529535327"/>
    <n v="76.349999999999994"/>
    <n v="1038717973"/>
    <n v="1011375806"/>
    <n v="97.37"/>
    <n v="1960519863"/>
    <n v="1823914683"/>
    <n v="93.03"/>
    <n v="1536128023"/>
    <n v="1477136000"/>
    <n v="96.16"/>
    <n v="1027944000"/>
    <n v="0"/>
    <n v="0"/>
    <n v="6256866628"/>
    <n v="4841961816"/>
    <n v="77.39"/>
    <s v="VIGENCIA (a 30/09/2019): El tiempo estimado de notificación es de 123 días, producto de que durante el tercer trimestre de 2019 se han realizado 1.395 notificaciones de actos administrativos de carácter sancionatorio, de dichos procesos 178 fueron suscritos en el último semestre de 2018 y 1.217 en 2019. Aviso: 227 notificaciones. Comunicación enviada: 10 notificaciones. Edicto: 309 notificaciones. Personalmente: 835 notificaciones. Publicación aviso: 14 notificaciones. Para las notificaciones de lo recibido durante la vigencia 2019 el promedio de notificación es de 83 días. Retraso: A pesar de que está meta es de tipología decreciente se reporta un registro superior al reportado en la vigencia 2018, debido a que durante la vigencia 2019 se ha estado depurando la información para  notificar actos administrativos del ultimo trimestre de la vigencia 2018, de tal manera que los tiempos de notificación son altos con referencia a la meta inicialmente establecida, por ello se ha visto afectado el tiempo de notificación que para este periodo corresponde a 123 días. Solución:Reestructuración del proceso de acuerdo con los lineamientos de gestión de calidad."/>
    <n v="693.55676900000003"/>
    <n v="529.53532700000005"/>
    <n v="1038.717973"/>
    <n v="1011.375806"/>
    <n v="1960.519863"/>
    <n v="1823.914683"/>
    <n v="1536.128023"/>
    <n v="1477.136"/>
    <n v="1027.944"/>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18"/>
    <s v="Impulsar 12000 Expedientes Sancionatorios Mediante Actos Administrativos."/>
    <n v="1"/>
    <s v="Suma"/>
    <n v="1"/>
    <s v="En ejecucion"/>
    <n v="1"/>
    <n v="1343"/>
    <n v="1343"/>
    <n v="100"/>
    <n v="3000"/>
    <n v="2719"/>
    <n v="90.63"/>
    <n v="3438"/>
    <n v="3470"/>
    <n v="100.93"/>
    <n v="3000"/>
    <n v="2346"/>
    <n v="78.2"/>
    <n v="1468"/>
    <n v="0"/>
    <n v="0"/>
    <n v="12000"/>
    <n v="9878"/>
    <n v="82.32"/>
    <n v="764920366"/>
    <n v="651313030"/>
    <n v="85.15"/>
    <n v="1110474784"/>
    <n v="1054739201"/>
    <n v="94.98"/>
    <n v="1372672000"/>
    <n v="1363828199"/>
    <n v="99.36"/>
    <n v="1517358500"/>
    <n v="1460208000"/>
    <n v="96.23"/>
    <n v="1215180000"/>
    <n v="0"/>
    <n v="0"/>
    <n v="5980605650"/>
    <n v="4530088430"/>
    <n v="75.75"/>
    <s v="VIGENCIA (a 30/09/2019): Durante la vigencia 2019 se suscribieron 2.346 actos administrativos de impulso sancionatorio, los cuales se detallan a continuación.  Inicio de proceso sancionatorio 905: SCAAV 521, SSFFS 247, SRHS 42, SCASP 95.  Práctica de pruebas 475: SCAAV 320, SSFFS 74, SRHS 38, SCASP 43.  Formulación de cargos 502: SCAAV 421, SSFFS 36, SRHS 38, SCASP 7. Indagación preliminar 14: SCAAV 5, SSFFS 6, SRHS 3. Impone, legaliza y/o levanta medida preventiva 223: SCAAV 207, SRHS 14, SCASP 2. Trámite 227: SCAAV 126, SSFFS 56, SRHS 30, SCASP 15. SIGLAS: SCCAV- Subdirección de Calidad del Aire Auditiva y Visual. SSFFS - Subdirección de Silvicultura Flora y fauna Silvestre. SCASP ¿ Subdirección de Control Ambiental al Sector Público. SRHS ¿ Subdirección del Recurso Hídrico y del Suelo."/>
    <n v="764.92036599999994"/>
    <n v="651.31303000000003"/>
    <n v="1110.474784"/>
    <n v="1054.7392010000001"/>
    <n v="1372.672"/>
    <n v="1363.828199"/>
    <n v="1517.3585"/>
    <n v="1460.2080000000001"/>
    <n v="1215.18"/>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19"/>
    <s v="Decidir De Fondo 1600 Procesos Sancionatorios."/>
    <n v="1"/>
    <s v="Suma"/>
    <n v="1"/>
    <s v="En ejecucion"/>
    <n v="1"/>
    <n v="169"/>
    <n v="229"/>
    <n v="135.5"/>
    <n v="400"/>
    <n v="402"/>
    <n v="100.5"/>
    <n v="400"/>
    <n v="440"/>
    <n v="110"/>
    <n v="400"/>
    <n v="372"/>
    <n v="93"/>
    <n v="129"/>
    <n v="0"/>
    <n v="0"/>
    <n v="1600"/>
    <n v="1443"/>
    <n v="90.19"/>
    <n v="650000000"/>
    <n v="520724732"/>
    <n v="80.11"/>
    <n v="1135408367"/>
    <n v="1001904025"/>
    <n v="88.24"/>
    <n v="1308099900"/>
    <n v="1301855400"/>
    <n v="99.52"/>
    <n v="1685807000"/>
    <n v="1591435000"/>
    <n v="94.4"/>
    <n v="933299000"/>
    <n v="0"/>
    <n v="0"/>
    <n v="5712614267"/>
    <n v="4415919157"/>
    <n v="77.3"/>
    <s v="VIGENCIA (a 30/09/2019): Durante la vigencia 2019 se han suscrito 372 decisiones de fondo y el detalle de estas es el siguiente: Caducidades 59: SCAAV 8, SSFFS 23, SRHS 11, SCASP 17. Cesación de procedimiento sancionatorio 7: SCAAV 4, SRHS 3. Decide proceso sancionatorio 255: SCAAV 128, SSFFS 81, SRHS 33, SCASP 13. Resuelve recurso de reposición 48: SCAAV 32, SRHS 7, SCASP 9. Exonera 2: SCAAV 2. Resuelve revocatoria 1: SRHS 1. SIGLAS: SCCAV- Subdirección de Calidad del Aire Auditiva y Visual. SSFFS - Subdirección de Silvicultura Flora y fauna Silvestre. SCASP ¿ Subdirección de Control Ambiental al Sector Público. SRHS ¿ Subdirección del Recurso Hídrico y del Suelo."/>
    <n v="650"/>
    <n v="520.72473200000002"/>
    <n v="1135.408367"/>
    <n v="1001.904025"/>
    <n v="1308.0998999999999"/>
    <n v="1301.8553999999999"/>
    <n v="1685.807"/>
    <n v="1591.4349999999999"/>
    <n v="933.29899999999998"/>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79"/>
    <s v="Control a los factores de deterioro de los recursos naturales en la zona urbana del Distrito Capital"/>
    <n v="26"/>
    <n v="20"/>
    <s v="Pagar 100 Porcentaje Compromisos De Vigencias Anteriores Fenecidas"/>
    <n v="2"/>
    <s v="Constante"/>
    <n v="1"/>
    <s v="En ejecucion"/>
    <n v="1"/>
    <n v="0"/>
    <n v="0"/>
    <n v="0"/>
    <n v="0"/>
    <n v="0"/>
    <n v="0"/>
    <n v="0"/>
    <n v="0"/>
    <n v="0"/>
    <n v="100"/>
    <n v="2.27"/>
    <n v="2.27"/>
    <n v="100"/>
    <n v="0"/>
    <n v="0"/>
    <s v="N/A"/>
    <s v="N/A"/>
    <s v="N/A"/>
    <n v="0"/>
    <n v="0"/>
    <n v="0"/>
    <n v="0"/>
    <n v="0"/>
    <n v="0"/>
    <n v="0"/>
    <n v="0"/>
    <n v="0"/>
    <n v="226191078"/>
    <n v="4754200"/>
    <n v="2.1"/>
    <n v="334055000"/>
    <n v="0"/>
    <n v="0"/>
    <n v="560246078"/>
    <n v="4754200"/>
    <n v="0.85"/>
    <s v="VIGENCIA (a 30/09/2019): Durante la vigerncia 2019 se ha tramitado el pago de un pasivo por valor de $4.754.200 el cual se encontraba bajo la supervisión de la Subdirección del Recurso Hídrico y del Suelo. Tambien se han tramitado los recursos para el pago de 15 pasivos. Sin embargo aun no se reporta el pago de los mismos hasta que se cumpla con el trámite correspondiente. Retraso:Los recursos inicialmente establecidos para el pago de pasivos corresponden a una fuente de financiación correspondiente a Tasas Retributivas la cual tiene destinación especifíca, y desde la cual no pueden realzarse pagos de pasivos de la fuente Otros Distrito. Solución:Realizar los traslados de recursos de la fuente Otros Distrito a esta meta de inversión según corresponda."/>
    <n v="0"/>
    <n v="0"/>
    <n v="0"/>
    <n v="0"/>
    <n v="0"/>
    <n v="0"/>
    <n v="226.191078"/>
    <n v="4.7542"/>
    <n v="334.05500000000001"/>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81"/>
    <s v="Participación educación y comunicación para la sostenibilidad ambiental del D. C."/>
    <n v="28"/>
    <n v="1"/>
    <s v="Participar 125000 Ciudadanos En Procesos De Gestión Ambiental Local."/>
    <n v="1"/>
    <s v="Suma"/>
    <n v="1"/>
    <s v="En ejecucion"/>
    <n v="1"/>
    <n v="6250"/>
    <n v="7504"/>
    <n v="120.06"/>
    <n v="37500"/>
    <n v="44603"/>
    <n v="118.94"/>
    <n v="37500"/>
    <n v="37500"/>
    <n v="100"/>
    <n v="30000"/>
    <n v="23667"/>
    <n v="78.89"/>
    <n v="5393"/>
    <n v="0"/>
    <n v="0"/>
    <n v="125000"/>
    <n v="113274"/>
    <n v="90.62"/>
    <n v="762181577"/>
    <n v="762036331"/>
    <n v="99.98"/>
    <n v="1184477567"/>
    <n v="1174539000"/>
    <n v="99.16"/>
    <n v="1559960100"/>
    <n v="1559902799"/>
    <n v="100"/>
    <n v="1510298000"/>
    <n v="1429581400"/>
    <n v="94.66"/>
    <n v="1917647000"/>
    <n v="0"/>
    <n v="0"/>
    <n v="6934564244"/>
    <n v="4926059530"/>
    <n v="71.040000000000006"/>
    <s v="VIGENCIA (a 30/09/2019): Durante el tercer trimestre de 2019  asistieron 9.600 ciudadanos en procesos de participación ciudadana, para un total de 23.667 en lo corrido del año y un total de acumulado durante la vigencia del plan de desarrollo de 113.274 ciudadanos.  Esta participación se ejecutó en el marco de las Comisiones Ambientales Locales del Distrito y en las jornadas de vinculación de ciudadanos en acciones ambientales locales, en el marco de las celebraciones ambientales del D.C y en actividades de recuperación del espacio público en articulación con las demás entidades distritales."/>
    <n v="762.18157699999995"/>
    <n v="762.03633100000002"/>
    <n v="1184.4775669999999"/>
    <n v="1174.539"/>
    <n v="1559.9601"/>
    <n v="1559.902799"/>
    <n v="1510.298"/>
    <n v="1429.5814"/>
    <n v="1917.6469999999999"/>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81"/>
    <s v="Participación educación y comunicación para la sostenibilidad ambiental del D. C."/>
    <n v="28"/>
    <n v="2"/>
    <s v="Participar 1125000 Ciudadanos En Acciones De Educación Ambiental"/>
    <n v="1"/>
    <s v="Suma"/>
    <n v="1"/>
    <s v="En ejecucion"/>
    <n v="1"/>
    <n v="56250"/>
    <n v="75300"/>
    <n v="133.87"/>
    <n v="337500"/>
    <n v="357593"/>
    <n v="105.95"/>
    <n v="337500"/>
    <n v="337500"/>
    <n v="100"/>
    <n v="337000"/>
    <n v="264419"/>
    <n v="78.459999999999994"/>
    <n v="17607"/>
    <n v="0"/>
    <n v="0"/>
    <n v="1125000"/>
    <n v="1034812"/>
    <n v="91.98"/>
    <n v="1414072899"/>
    <n v="1401669991"/>
    <n v="99.12"/>
    <n v="1933857000"/>
    <n v="1931147432"/>
    <n v="99.86"/>
    <n v="2661807900"/>
    <n v="2660776890"/>
    <n v="99.96"/>
    <n v="2895702000"/>
    <n v="2643563166"/>
    <n v="91.29"/>
    <n v="3000559000"/>
    <n v="0"/>
    <n v="0"/>
    <n v="11905998799"/>
    <n v="8637157479"/>
    <n v="72.540000000000006"/>
    <s v="VIGENCIA (a 30/09/2019): Durante el tercer trimestre de 2019 se involucraron 109.258 ciudadanos en las estrategia de educación ambiental, para un total de 264.419 ciudadanos en lo corrido del año y un acumulado durante el plan de desarrollo de 1.034.812 ciudadanos.  Este ejercicio se llevó a cabo por medio del desarrollo de acciones de educación ambiental, procesos de formación, recorridos interpretativos y caminatas ecológicas, en las temáticas de Biodiversidad, Manejo de Residuos Sólidos, Agua y Estructura Ecológica Prinicpal, Cambio Climático y Gestión de Riesgos. Así mismo, se ejecutaron acciones en conmemoración de las fechas de calendario ambiental, entre ellas, día de las poblaciones indígenas y día internacional de la preservación de la capa de Ozono."/>
    <n v="1414.072899"/>
    <n v="1401.669991"/>
    <n v="1933.857"/>
    <n v="1931.147432"/>
    <n v="2661.8078999999998"/>
    <n v="2660.7768900000001"/>
    <n v="2895.7020000000002"/>
    <n v="2643.5631659999999"/>
    <n v="3000.559000000000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981"/>
    <s v="Participación educación y comunicación para la sostenibilidad ambiental del D. C."/>
    <n v="28"/>
    <n v="3"/>
    <s v="Diseñar Y Ejecutar 5 Planes De Comunicación."/>
    <n v="1"/>
    <s v="Suma"/>
    <n v="1"/>
    <s v="En ejecucion"/>
    <n v="1"/>
    <n v="1"/>
    <n v="1"/>
    <n v="100"/>
    <n v="1"/>
    <n v="1"/>
    <n v="100"/>
    <n v="1"/>
    <n v="1"/>
    <n v="100"/>
    <n v="1"/>
    <n v="0.75"/>
    <n v="75"/>
    <n v="1"/>
    <n v="0"/>
    <n v="0"/>
    <n v="5"/>
    <n v="3.75"/>
    <n v="75"/>
    <n v="568813013"/>
    <n v="568547877"/>
    <n v="99.95"/>
    <n v="851936433"/>
    <n v="850208593"/>
    <n v="99.8"/>
    <n v="1009165000"/>
    <n v="1007201307"/>
    <n v="99.8"/>
    <n v="2275800000"/>
    <n v="2105060160"/>
    <n v="92.5"/>
    <n v="1067452000"/>
    <n v="0"/>
    <n v="0"/>
    <n v="5773166446"/>
    <n v="4531017937"/>
    <n v="78.48"/>
    <s v="VIGENCIA (a 30/09/2019): Comunicación Externa:  Se elaboraron 17 comunicados de prensa y 28 acompañamientos a funcionarios en entrevistas, lo que permitió alcanzar un total de 778 registros en diferentes medios de comunicación, de igual forma se actualizó de manera permanente la página web institucional con un total de 128 actualizaciones y publicaciones. En redes sociales obtuvimos los siguientes resultados: 114.611 seguidores en twitter, 28.703  seguidores en Facebook, 18.271 seguidores en Instagram y 1.601.043 visualizaciones de los videos institucionales en el canal de YouTube. Comunicación Interna: Se publicaron 7 ediciones del Boletín digital ¿Mi Ambiente Interno¿, se realizaron 13 emisiones del programa de radio ¿nuestro ambiente¿ y se divulgaron 3 fondos de pantalla sobre temáticas ambientales. Se llevó a cabo la publicación diaria de información en las carteleras digitales de la SDA con un consolidado de 58 publicaciones sobre temas de interés y el envío de 81 mensajes a funcionarios y contratistas a través del correo comunicacioninterna@ambientebogota.gov.co. Campañas y eventos institucionales: Se diseñaron y promovieron a través de redes sociales diez (10) campañas: Reto Ambiental (3), Biodiversidad (2), Caracol Invasor (2), Libres y en Casa (3), Bogotá protege al Curí (2), Apagón Ambiental (3), Impopulares pero Eficientes (2), Historias de Ambiente (2), Fauna en Fotos (1) y Lluvias (1). Se conmemoraron 6 celebraciones: Día Mundial de la Serpiente, Día Mundial del Emoji, Día de la Independencia, Día de la Calidad del Aire, Día Nacional de la Biodiversidad, Amor y amistad. Se realizaron doce eventos institucionales: Censo Neotropical de Aves Acuáticas, Día del Conductor, Agroexpo 2019, Taller Construyendo País, Capacitación Programa Bogotá Construcción Sostenible, Ecoreciclatón, Reto bici Bogotá, Ropatón Ambiental 2019, Foro sobre Agua y Cambio Climático, Jornada de Observación de aves Serranía El Zuque, Semana de la Integridad, curso de Periodismo Am"/>
    <n v="568.81301299999996"/>
    <n v="568.54787699999997"/>
    <n v="851.93643299999997"/>
    <n v="850.20859299999995"/>
    <n v="1009.165"/>
    <n v="1007.201307"/>
    <n v="2275.8000000000002"/>
    <n v="2105.06016"/>
    <n v="1067.45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49"/>
    <s v="Protección y bienestar animal"/>
    <n v="33"/>
    <n v="1"/>
    <s v="Crear 1 Instituto De Protección Y Bienestar Animal"/>
    <n v="1"/>
    <s v="Suma"/>
    <n v="3"/>
    <s v="Finalizada por cumplimiento"/>
    <n v="1"/>
    <n v="0.4"/>
    <n v="0.3"/>
    <n v="75"/>
    <n v="0.7"/>
    <n v="0.7"/>
    <n v="100"/>
    <n v="0"/>
    <n v="0"/>
    <n v="0"/>
    <n v="0"/>
    <n v="0"/>
    <n v="0"/>
    <n v="0"/>
    <n v="0"/>
    <n v="0"/>
    <n v="1"/>
    <n v="1"/>
    <n v="100"/>
    <n v="235988433"/>
    <n v="235988433"/>
    <n v="100"/>
    <n v="86361000"/>
    <n v="86361000"/>
    <n v="100"/>
    <n v="0"/>
    <n v="0"/>
    <n v="0"/>
    <n v="0"/>
    <n v="0"/>
    <n v="0"/>
    <n v="0"/>
    <n v="0"/>
    <n v="0"/>
    <n v="322349433"/>
    <n v="322349433"/>
    <n v="100"/>
    <m/>
    <n v="235.98843299999999"/>
    <n v="235.98843299999999"/>
    <n v="86.361000000000004"/>
    <n v="86.361000000000004"/>
    <n v="0"/>
    <n v="0"/>
    <n v="0"/>
    <n v="0"/>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49"/>
    <s v="Protección y bienestar animal"/>
    <n v="33"/>
    <n v="2"/>
    <s v="Construir 1 Casa Ecológica Animal."/>
    <n v="3"/>
    <s v="Creciente"/>
    <n v="1"/>
    <s v="En ejecucion"/>
    <n v="1"/>
    <n v="0.2"/>
    <n v="0.1"/>
    <n v="50"/>
    <n v="0.5"/>
    <n v="0.35"/>
    <n v="70"/>
    <n v="0.65"/>
    <n v="0.4"/>
    <n v="61.54"/>
    <n v="0.8"/>
    <n v="0.52"/>
    <n v="65"/>
    <n v="1"/>
    <n v="0"/>
    <n v="0"/>
    <s v="N/A"/>
    <s v="N/A"/>
    <s v="N/A"/>
    <n v="14762710374"/>
    <n v="94984378"/>
    <n v="0.64"/>
    <n v="27197564000"/>
    <n v="26886616560"/>
    <n v="98.86"/>
    <n v="186485347"/>
    <n v="184544562"/>
    <n v="98.95"/>
    <n v="224443790"/>
    <n v="170643790"/>
    <n v="76.03"/>
    <n v="7269578000"/>
    <n v="0"/>
    <n v="0"/>
    <n v="49640781511"/>
    <n v="27336789290"/>
    <n v="55.07"/>
    <s v="VIGENCIA (a 30/09/2019): El avance de ejecución técnica de la obra es del 52.15%, el cual corresponde al avance en las actividades de Intervención arqueológica, excavaciones y rellenos para cimentación de alojamientos perros y gatos, depósito, almacén y etología, además de excavaciones y rellenos para vías internas de urbanismo, tanto vehiculares como peatonales, cimentación de las mismas edificaciones y también se ha adelantado la construcción de los cerramientos perimetrales del Centro, se ha adelantado la estructura metálica y mampostería de 9 módulos. El avance registrado, corresponde al resultado de los compromisos adquiridos en marco del trámite administrativo de caducidad, en los cuales el contratista de obra ha entregado para el trámite de pago las actas de avance parcial de obra No. 9 y 10. La interventoría ha entregado informes mensuales, en los cuales se avala la ejecución técnica del contrato de construcción de la CEA  correspondiente a las actas de avance parcial de obra No. 9 y 10. De igual forma ha participado en los comités de obra desarrollados para confirmar los avances reportados y ha avalado los pagos realizados al mismo. Lo anterior, en marco de los compromisos adquiridos dentro del trámite administrativo de caducidad."/>
    <n v="14762.710374"/>
    <n v="94.984378000000007"/>
    <n v="27197.563999999998"/>
    <n v="26886.616559999999"/>
    <n v="186.48534699999999"/>
    <n v="184.54456200000001"/>
    <n v="224.44379000000001"/>
    <n v="170.64379"/>
    <n v="7269.5780000000004"/>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49"/>
    <s v="Protección y bienestar animal"/>
    <n v="33"/>
    <n v="3"/>
    <s v="Construir Y Dotar 1 Centro De Recepción Y Rehabilitación De Flora Y Fauna Silvestre."/>
    <n v="3"/>
    <s v="Creciente"/>
    <n v="1"/>
    <s v="En ejecucion"/>
    <n v="1"/>
    <n v="0.06"/>
    <n v="0.06"/>
    <n v="100"/>
    <n v="0.1"/>
    <n v="0.09"/>
    <n v="90"/>
    <n v="0.31"/>
    <n v="0.31"/>
    <n v="100"/>
    <n v="0.95"/>
    <n v="0.83"/>
    <n v="87.37"/>
    <n v="1"/>
    <n v="0"/>
    <n v="0"/>
    <s v="N/A"/>
    <s v="N/A"/>
    <s v="N/A"/>
    <n v="3038362258"/>
    <n v="226672293"/>
    <n v="7.46"/>
    <n v="4302551421"/>
    <n v="3072990836"/>
    <n v="71.42"/>
    <n v="1706014653"/>
    <n v="1664441235"/>
    <n v="97.56"/>
    <n v="6496467011"/>
    <n v="116684500"/>
    <n v="1.8"/>
    <n v="1002000000"/>
    <n v="0"/>
    <n v="0"/>
    <n v="16545395343"/>
    <n v="5080788864"/>
    <n v="30.71"/>
    <s v="VIGENCIA (a 30/09/2019): La ejecución de la construcción y dotación del CRRFFS es  del 81,14% desarrollando actividades de: AIRE ACONDICIONADO Y VENTILACION MECANICA, ASEO Y LIMPIEZA, CARPINTERIA METALICA, CARPINTERIA DE MADERA, CIELORRASO, Estructura Concreto, ILUMINACION, IMPERMEABILIZACIONES, INSTALACIONES ELECTRICAS, Instalaciones hidrosanitarias, MAMPOSTERIA, OBRAS EXTERIORES, PAÑETES, PINTURA, PISOS, Ventanería Bloques Hospital y flora, Ventanería Bloques Encierros, entre otros capítulos, con el fin de avanzar en la construcción de los diferentes bloques como son: BLOQUE DE NECROPSIA Y FLORA NO MADERABLES Y MADERABLES, BLOQUE DE ARRIBO, BLOQUE DE HOSPITAL. Con respecto a la dotación su avace es del 1,86, para lo cual, los contratistas han hecho entrega de los equipos y materiales solicitados como lo son: elementos de laboratorio, baldes, balanzas, ecografos, mobiliario, entre otros.  La Interventoría aprobó acta de mayores y menores cantidades de obra No. 4 y 5, esta última generando una adición de recursos al contrato de obra. La SDA avalo para pagos, informes correspondientes a actas de corte parcial No. 16, 17 y 18. La interventoría ha entregado 3 informes mensuales (informes No. 17, 18 y 9), en los cuales se avala la ejecución técnica del contrato de construcción del centro. Ha participado en los comités de obra desarrollados para confirmar los avances de obra reportados en cada acta de corte parcial. Ha dado aval de las actas No. 3 y 4 de mayores y menores cantidades de obra e ítems no previstos con su respectiva adición de recursos  y ha avalado los pagos realizados al mismo. De igual forma, el grupo de supervisión ha avalado los pagos realizados a la interventoría."/>
    <n v="3038.3622580000001"/>
    <n v="226.672293"/>
    <n v="4302.5514210000001"/>
    <n v="3072.9908359999999"/>
    <n v="1706.014653"/>
    <n v="1664.441235"/>
    <n v="6496.4670109999997"/>
    <n v="116.6845"/>
    <n v="100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49"/>
    <s v="Protección y bienestar animal"/>
    <n v="33"/>
    <n v="4"/>
    <s v="Implementar 5 Proyectos Priorizados Del Plan De Acción De La Política Pública Distrital De Protección Y Bienestar Animal."/>
    <n v="3"/>
    <s v="Creciente"/>
    <n v="4"/>
    <s v="Finalizada - No continua"/>
    <n v="1"/>
    <n v="3"/>
    <n v="2.4"/>
    <n v="80"/>
    <n v="5"/>
    <n v="5"/>
    <n v="100"/>
    <n v="0"/>
    <n v="0"/>
    <n v="0"/>
    <n v="0"/>
    <n v="0"/>
    <n v="0"/>
    <n v="0"/>
    <n v="0"/>
    <n v="0"/>
    <s v="N/A"/>
    <s v="N/A"/>
    <s v="N/A"/>
    <n v="849869625"/>
    <n v="818061436"/>
    <n v="96.26"/>
    <n v="659656311"/>
    <n v="489815863"/>
    <n v="74.25"/>
    <n v="0"/>
    <n v="0"/>
    <n v="0"/>
    <n v="0"/>
    <n v="0"/>
    <n v="0"/>
    <n v="0"/>
    <n v="0"/>
    <n v="0"/>
    <n v="1509525936"/>
    <n v="1307877299"/>
    <n v="86.64"/>
    <m/>
    <n v="849.86962500000004"/>
    <n v="818.06143599999996"/>
    <n v="659.65631099999996"/>
    <n v="489.81586299999998"/>
    <n v="0"/>
    <n v="0"/>
    <n v="0"/>
    <n v="0"/>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49"/>
    <s v="Protección y bienestar animal"/>
    <n v="33"/>
    <n v="5"/>
    <s v="Pagar 100 % Compromisos De Vigencias Anteriores Fenecidas"/>
    <n v="2"/>
    <s v="Constante"/>
    <n v="1"/>
    <s v="En ejecucion"/>
    <n v="1"/>
    <n v="0"/>
    <n v="0"/>
    <n v="0"/>
    <n v="0"/>
    <n v="0"/>
    <n v="0"/>
    <n v="0"/>
    <n v="0"/>
    <n v="0"/>
    <n v="100"/>
    <n v="100"/>
    <n v="100"/>
    <n v="100"/>
    <n v="0"/>
    <n v="0"/>
    <s v="N/A"/>
    <s v="N/A"/>
    <s v="N/A"/>
    <n v="0"/>
    <n v="0"/>
    <n v="0"/>
    <n v="0"/>
    <n v="0"/>
    <n v="0"/>
    <n v="0"/>
    <n v="0"/>
    <n v="0"/>
    <n v="8191980699"/>
    <n v="756241472"/>
    <n v="9.23"/>
    <n v="4616734000"/>
    <n v="0"/>
    <n v="0"/>
    <n v="12808714699"/>
    <n v="756241472"/>
    <n v="5.9"/>
    <s v="VIGENCIA (a 30/09/2019): Durante el III trimeste de 2019, se pago el pasivo correspondiente al contrato No. 20161259 suscrito con la Universidad de Ciencias Aplicada y Ambientales - UDCA por valor de $8.042.699 y se realizó el pago del acta parcial ade obra No. 7 y 8 del contrato No. 20171382 y el pago del Costo Variable No.  6-7-8 y Costo Fijo  8 y 9 del contrato de interventoría No. 20171397, suscritos para la construció de la Casa Ecológica de los Animales - CEA."/>
    <n v="0"/>
    <n v="0"/>
    <n v="0"/>
    <n v="0"/>
    <n v="0"/>
    <n v="0"/>
    <n v="8191.9806989999997"/>
    <n v="756.24147200000004"/>
    <n v="4616.7340000000004"/>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7"/>
    <n v="1"/>
    <s v="Gestionar 100 % Del Plan De Adquisición De Predios Priorizados En Los Cerros Orientales"/>
    <n v="3"/>
    <s v="Creciente"/>
    <n v="1"/>
    <s v="En ejecucion"/>
    <n v="1"/>
    <n v="20"/>
    <n v="20"/>
    <n v="100"/>
    <n v="50"/>
    <n v="42"/>
    <n v="84"/>
    <n v="70"/>
    <n v="70"/>
    <n v="100"/>
    <n v="95"/>
    <n v="80"/>
    <n v="84.21"/>
    <n v="100"/>
    <n v="0"/>
    <n v="0"/>
    <s v="N/A"/>
    <s v="N/A"/>
    <s v="N/A"/>
    <n v="181587528"/>
    <n v="163460185"/>
    <n v="90.02"/>
    <n v="120283000"/>
    <n v="120283000"/>
    <n v="100"/>
    <n v="97757500"/>
    <n v="80090000"/>
    <n v="81.93"/>
    <n v="159576500"/>
    <n v="134939500"/>
    <n v="84.56"/>
    <n v="185460000"/>
    <n v="0"/>
    <n v="0"/>
    <n v="744664528"/>
    <n v="498772685"/>
    <n v="66.98"/>
    <s v="VIGENCIA (a 30/09/2019): Para el III trimestre de 2019, con recursos de vigencia se recibieron los avalúos comerciales y se tramita la notificación de ofertas de compraventa a propietario del RT 10 y RT 17, es necesario revisar estudio de títulos de linderos de los predios. En 2016 se realizó la caracterización y priorización, generando un resultado de 44 predios para el estudio de títulos.  Para la vigencia del 2017, con recursos de reserva se realizaron los estudios de títulos de los cuarenta y cuatro (44) predios priorizados. Así mismo, se realizó la priorización de estos mismos predios conforme a la viabilidad jurídica. Así mismo se contó con el Informe técnico de afectación minera y/o pasivos ambientales) de 7 predios priorizados, ubicados en la Localidad de Usaquén, Santafé y Usme. Adicionalmente, se entregaron los insumos técnicos necesarios para realizar los levantamientos topográficos de cuatro predios priorizados.  Para el 2018. Se reciben los avalúos comerciales de los RT 10-CHIP AAA0142LCOE, RT 17-CHIP AAA0142LCKL y RT 30-CHIP AAA0156LEMR equivalente a un área total de 32ha, en zona de franja de adecuación, lo anterior con recursos de reserva. Se anuncia y expide el proyecto de declaratoria de utilidad pública. Se inicia el proceso para realizar avalúos de referencia por parte de Catastro Distrital.  En lo corrido del 2019, se reciben los avalúos comerciales y se procede realizar la notificación de las oferta de compra RT 10, y RT, 17 en revisión jurídica de cabida y linderos de escrituras anteriores ambos predios. Se realiza mesa de trabajo con Catastro para dar mayor celeridad al proceso de recibir la justificación del resultado obtenido del valor de referencia del suelo, según lo establecido en el proyecto de declaratoria de utilidad pública en cerros orientales mediante el Decreto Distrital 798 de 2018."/>
    <n v="181.58752799999999"/>
    <n v="163.460185"/>
    <n v="120.283"/>
    <n v="120.283"/>
    <n v="97.757499999999993"/>
    <n v="80.09"/>
    <n v="159.57650000000001"/>
    <n v="134.93950000000001"/>
    <n v="185.46"/>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7"/>
    <n v="2"/>
    <s v="Adquirir 25 Hectáreas De Predios Priorizados En Los Cerros Orientales."/>
    <n v="1"/>
    <s v="Suma"/>
    <n v="1"/>
    <s v="En ejecucion"/>
    <n v="1"/>
    <n v="0"/>
    <n v="0"/>
    <n v="0"/>
    <n v="0"/>
    <n v="0"/>
    <n v="0"/>
    <n v="10"/>
    <n v="0"/>
    <n v="0"/>
    <n v="25"/>
    <n v="0"/>
    <n v="0"/>
    <n v="0"/>
    <n v="0"/>
    <n v="0"/>
    <n v="25"/>
    <n v="0"/>
    <n v="0"/>
    <n v="0"/>
    <n v="0"/>
    <n v="0"/>
    <n v="80000000"/>
    <n v="79301543"/>
    <n v="99.13"/>
    <n v="1000000000"/>
    <n v="0"/>
    <n v="0"/>
    <n v="4195000000"/>
    <n v="0"/>
    <n v="0"/>
    <n v="0"/>
    <n v="0"/>
    <n v="0"/>
    <n v="5275000000"/>
    <n v="79301543"/>
    <n v="1.5"/>
    <m/>
    <n v="0"/>
    <n v="0"/>
    <n v="80"/>
    <n v="79.301542999999995"/>
    <n v="1000"/>
    <n v="0"/>
    <n v="4195"/>
    <n v="0"/>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7"/>
    <n v="3"/>
    <s v="Habilitar 4 Hectáreas De Redes De Senderos Ecológicos Secundarios En Los Cerros Orientales"/>
    <n v="1"/>
    <s v="Suma"/>
    <n v="1"/>
    <s v="En ejecucion"/>
    <n v="1"/>
    <n v="0.16"/>
    <n v="0.16"/>
    <n v="100"/>
    <n v="1.2"/>
    <n v="0"/>
    <n v="0"/>
    <n v="2.84"/>
    <n v="0"/>
    <n v="0"/>
    <n v="3.7"/>
    <n v="0"/>
    <n v="0"/>
    <n v="0.14000000000000001"/>
    <n v="0"/>
    <n v="0"/>
    <n v="4"/>
    <n v="0.16"/>
    <n v="4"/>
    <n v="107547645"/>
    <n v="65502409"/>
    <n v="60.9"/>
    <n v="3845387588"/>
    <n v="3812245288"/>
    <n v="99.14"/>
    <n v="2855281738"/>
    <n v="2850281738"/>
    <n v="99.82"/>
    <n v="1390035575"/>
    <n v="243828200"/>
    <n v="17.54"/>
    <n v="1178820000"/>
    <n v="0"/>
    <n v="0"/>
    <n v="9377072546"/>
    <n v="6971857635"/>
    <n v="74.349999999999994"/>
    <s v="VIGENCIA (a 30/09/2019): Para el III trimestre de 2019, con recursos de vigencia, se consolidó la línea base para el mantenimiento del sendero priorizado en la Localidad de San Cristóbal y se unificó con el presupuesto preliminar estimado en el Contrato No.92017. Con recursos de reserva, finalizó la etapa de diseños arquitectónicos y paisajísticos de los senderos de la Quebrada Las Delicias y del Cerro Guadalupe-Cerro Aguanoso, y se está a la espera de la aprobación de estos por parte del Comité Técnico para dar inicio en el IV trimestre.  Para la vigencia 2016, se adelantaron acciones de restauración en 0.16 ha ubicadas en el camino que conduce al aula ambiental Soratama.  Para la vigencia 2017, se identificó la red de senderos existentes en la cartografía de la Franja de Cerros para mantenimiento y adecuación. Se definió realizar el diagnóstico de 1 tramo de sendero para mantenimiento del Parque del Agua (desde el río San Francisco-Vichachá hasta el circuito de la Quebrada La Leona, 1.7 km) priorizado en la reunión interinstitucional con EAAB ESP y CAR. Se contrató la habilitación del sendero Zuque-Corinto en 1.2 ha.  Para la vigencia 2018, se identificaron los senderos del Cerro Guadalupe-Cerro Aguanoso y de la Quebrada Las Delicias, los cuales serán intervenidos con el Convenio SDA-CV-20181473 que tiene fecha de acta de inicio el día 21 de diciembre de 2018. Con este Convenio se intervendrán al menos 1.64 ha de senderos.  En lo corrido del año 2019, se realizó el levantamiento topográfico de los senderos y se presentará en el próximo Comité Técnico los diseños definitivos de los mismos para su aprobación. Así mismo, se hizo el análisis predial de los senderos del Convenio, y se finalizó el estudio geotécnico e hidráulico. Con recursos de vigencia, se unificó la información de la línea base para la intervención del sendero priorizado en la localidad de San Cristóbal. Se dio inicio a la elaboración de los documentos precontractuales de meta 2019."/>
    <n v="107.547645"/>
    <n v="65.502409"/>
    <n v="3845.3875880000001"/>
    <n v="3812.2452880000001"/>
    <n v="2855.2817380000001"/>
    <n v="2850.2817380000001"/>
    <n v="1390.0355750000001"/>
    <n v="243.82820000000001"/>
    <n v="1178.8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7"/>
    <n v="4"/>
    <s v="Habilitar 5 Hectáreas De Una Cantera En Los Cerros Orientales Para El Disfrute De La Oferta Natural."/>
    <n v="3"/>
    <s v="Creciente"/>
    <n v="1"/>
    <s v="En ejecucion"/>
    <n v="1"/>
    <n v="0"/>
    <n v="0"/>
    <n v="0"/>
    <n v="1"/>
    <n v="0"/>
    <n v="0"/>
    <n v="3"/>
    <n v="0"/>
    <n v="0"/>
    <n v="5"/>
    <n v="3"/>
    <n v="60"/>
    <n v="0"/>
    <n v="0"/>
    <n v="0"/>
    <s v="N/A"/>
    <s v="N/A"/>
    <s v="N/A"/>
    <n v="0"/>
    <n v="0"/>
    <n v="0"/>
    <n v="90000000"/>
    <n v="90000000"/>
    <n v="100"/>
    <n v="184661985"/>
    <n v="184661985"/>
    <n v="100"/>
    <n v="193935000"/>
    <n v="193935000"/>
    <n v="100"/>
    <n v="0"/>
    <n v="0"/>
    <n v="0"/>
    <n v="468596985"/>
    <n v="468596985"/>
    <n v="100"/>
    <s v="VIGENCIA (a 30/09/2019): En el lll trimestre de 2019, con recursos de reserva, se adelantarón visitas para la elaboración de diseños en la hectarea (1) a ejecutar a travez del convenio 20171328, en el área priorizada de la serrania del Zuque, para lo cual EAAB ESP cuenta con los profesionales que adelantarán el diseño. Con recursos de vigencia, en septiembre con el convenio 12952019, se identificó el área de intervención y se inicia la formulación de diseños para 1 ha de la cantera del zuque.  Para 2016, la meta no contaba con programación.  Para 2017, se realizó el proceso de identificación y priorización de 1 ha de cantera ubicada en la serranía del Zuque, como área de intervención.  En 2018, se realizó el diagnostico, planeación y elaboración de diseños de 1ha de cantera. Se identifican y diseñan, en conjunto con IDIPRON y FDLSC la intervención de 3 ha de la cantera del Zuque. Inició la adecuación de una vía de acceso, estabilización de taludes y control de exóticas invasoras en 1 ha de la Serranía del Zuque En 2019, se intervinieron 3 ha con acciones de control de exóticas y establecimiento de material vegetal. En 2019, se adelantaron visitas para la elaboración de diseños en la hectarea a ejecutar a travez del convenio 20171328, en el área priorizada de  la serrania del Zuque, para lo cual ya se cuenta con los profesionales que adelantarán el diseño. En el mes de septiembre con el convenio 12952019, se identifica el área de intervención y se inicia la formulación de diseños para 1 ha de la cantera del zuque."/>
    <n v="0"/>
    <n v="0"/>
    <n v="90"/>
    <n v="90"/>
    <n v="184.66198499999999"/>
    <n v="184.66198499999999"/>
    <n v="193.935"/>
    <n v="193.935"/>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7"/>
    <n v="5"/>
    <s v="Vincular 10 Grupos De Interés En La Conservación  Cerros Implementando 5 Iniciativas  Ambientales  Para La Apropiación Social."/>
    <n v="1"/>
    <s v="Suma"/>
    <n v="1"/>
    <s v="En ejecucion"/>
    <n v="1"/>
    <n v="1"/>
    <n v="0.5"/>
    <n v="50"/>
    <n v="2.5"/>
    <n v="2.5"/>
    <n v="100"/>
    <n v="1"/>
    <n v="1"/>
    <n v="100"/>
    <n v="3"/>
    <n v="3"/>
    <n v="100"/>
    <n v="3"/>
    <n v="0"/>
    <n v="0"/>
    <n v="10"/>
    <n v="7"/>
    <n v="70"/>
    <n v="48971587"/>
    <n v="25436478"/>
    <n v="51.95"/>
    <n v="581166481"/>
    <n v="406254896"/>
    <n v="69.900000000000006"/>
    <n v="264946500"/>
    <n v="217788325"/>
    <n v="82.2"/>
    <n v="244244000"/>
    <n v="172576000"/>
    <n v="70.66"/>
    <n v="358340000"/>
    <n v="0"/>
    <n v="0"/>
    <n v="1497668568"/>
    <n v="822055699"/>
    <n v="54.89"/>
    <s v="VIGENCIA (a 30/09/2019): En III Trimestre 2019, con recursos de reserva continúa la implementación de la iniciativa &quot;Nuestros Cerros&quot; programando los eventos culturales y continuando con la elaboración del mural.Así mismo, se realizó 1 capacitación en restauración, dando inicio a la implementación de la iniciativa en Zuque-Corinto. Con recursos de Vigencia, se vincularon 3 grupos de interés ambiental, y se continúan las gestiones para realizar la implementación de la iniciativa &quot;Las violetas&quot; en la Zona Prioritaria Conexión Entrenubes. En 2016 se vinculó un grupo conformado por juntas de Acción Comunal de 4 Barrios, como proponentes iniciativas recuperando el corazón de la mariposa. En 2017 se implementó 1 componente de la iniciativa Recuperando el Corazón de la Mariposa, desarrollando 3 talleres:  restauración, manejo y conservación de fuentes hídricas, manejo de residuos sólidos y separación en la fuente. Se realizó la caracterización socioeconómica del Parque del Agua y Zuque. Se seleccionaron 2 iniciativas en las zonas Parque del Agua y Zuque-Corinto, acompañando el proceso de ajuste y la espacialización de las áreas a intervenir. Se realizó la Eco travesía por los Cerros Orientales vinculando comunidad del Verjón. Se realizó el guion para el túnel ambiental en procura de la apropiación social de los cerros y se actualizó la matriz de actores sociales e iniciativas de las 4 zonas prioritarias. En 2018, con recursos de reserva terminó la implementación de la iniciativa &quot;Recuperando el Corazón de la Mariposa&quot;. Con recursos de vigencia, se diseñó e implementó un proceso de formación en agricultura urbana e implementó el túnel ambiental. Inicia la implementación de iniciativa &quot;Nuestros Cerros&quot; realizando la instalación de la señalética (10 paneles de información taxonómica y 2 vallas tipo 2 para la delimitación de la Franja). 2019. Continúa la implementación de la iniciativa &quot;Nuestros Cerros&quot;, comienza   implementación en &quot;Zuque-Corinto&quot; y las gestiones de impl"/>
    <n v="48.971587"/>
    <n v="25.436478000000001"/>
    <n v="581.16648099999998"/>
    <n v="406.25489599999997"/>
    <n v="264.94650000000001"/>
    <n v="217.78832499999999"/>
    <n v="244.244"/>
    <n v="172.57599999999999"/>
    <n v="358.34"/>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7"/>
    <n v="6"/>
    <s v="Restaurar Y Mantener 80 Hectáreas En El Bosque Oriental De Bogotá Con Participación Del Sector Privado."/>
    <n v="1"/>
    <s v="Suma"/>
    <n v="1"/>
    <s v="En ejecucion"/>
    <n v="1"/>
    <n v="1"/>
    <n v="0.6"/>
    <n v="60"/>
    <n v="9.4"/>
    <n v="0"/>
    <n v="0"/>
    <n v="49.4"/>
    <n v="0"/>
    <n v="0"/>
    <n v="70"/>
    <n v="50"/>
    <n v="71.430000000000007"/>
    <n v="9.4"/>
    <n v="0"/>
    <n v="0"/>
    <n v="80"/>
    <n v="50.6"/>
    <n v="63.25"/>
    <n v="136451330"/>
    <n v="117519395"/>
    <n v="86.13"/>
    <n v="1083458667"/>
    <n v="942912412"/>
    <n v="87.03"/>
    <n v="2046301277"/>
    <n v="2046301277"/>
    <n v="100"/>
    <n v="1355559500"/>
    <n v="1327980500"/>
    <n v="97.97"/>
    <n v="1063627000"/>
    <n v="0"/>
    <n v="0"/>
    <n v="5685397774"/>
    <n v="4434713584"/>
    <n v="78"/>
    <s v="VIGENCIA (a 30/09/2019): En el III trimestre de 2019, con recursos de vigencia se aúnan esfuerzos y suscribe el convenio 12952019, se identifica el área de intervención de 10 ha en el predio &quot;La Calera Monserrate 1&quot;. Con el convenio 0312018 se intervienen en septiembre 0,6 ha en la serrania del Zuque. En 2016, se adelantaron acciones de restauración en 0,5 ha en la cantera del Zuque y 0,1 ha en el parque nacional Enrique Olaya Herrera.  En 2017 se realizó la identificación y priorización de 9,4 hectáreas en franja de adecuación en los predios Serranía del Zuque (5 ha) y Tanque de los Alpes (5 ha).  En 2018, con recursos de reserva se realizó el inventario forestal en el predio Hoya de San Cristóbal y sendero Parque del Agua. Con recursos de vigencia, se aunaron esfuerzos técnicos con IDIPRON y el FDLSC para la intervención en 50 ha ubicadas en la serranía del Zuque.  En 2019, para la ejecución del convenio 20171328, se adelanó ajuste de las áreas de intervención (10 Ha ) ubicadas en el área de franja de adecuación de los predios &quot;Quebrada la vieja&quot;, &quot;Santa Isabel 1&quot;   y  &quot;Vitelma&quot;, que reemplazan a Serranía del Zuque. Con el convenio 0312018 se implementan los diseños e intervienen 0,6 ha en la serranía del Zuque, con el control de exóticas y plantación de especies nativas. Con recursos de la vigencia se aunan esfuerzos y suscribe el convenio 12952019, se identifica el área de intervención de 10 ha en el predio &quot;La Calera Monserrate 1&quot;. Retraso: Se presentan retrasos debido a la disparidad de criterios técnicos que permitirán la consolidación de los diseños definitivos en el convenio 20171328. Así mismo, recientemente se suscribio el convenio 20191295 del cual en el mes de septiembre  o inicios de octubre, se espera inciar la actividad de campo. Solución: se adelantarón  mesas de trabajo de los equipos técnicos de las entidades, a fin de subsanar las diferencias e iniciar la fase de implementación. RESERVAS (a 30/09/2019): En el III trimestre de 2019, con recursos de vigencia se aúnan esfuerzos y suscribe el convenio 12952019, se identifica el área de intervención de 10 ha en el predio &quot;La Calera Monserrate 1&quot;. Con el convenio 0312018 se intervienen en septiembre 0,6 ha en la serrania del Zuque. En 2016, se adelantaron acciones de restauración en 0,5 ha en la cantera del Zuque y 0,1 ha en el parque nacional Enrique Olaya Herrera.  En 2017 se realizó la identificación y priorización de 9,4 hectáreas en franja de adecuación en los predios Serranía del Zuque (5 ha) y Tanque de los Alpes (5 ha).  En 2018, con recursos de reserva se realizó el inventario forestal en el predio Hoya de San Cristóbal y sendero Parque del Agua. Con recursos de vigencia, se aunaron esfuerzos técnicos con IDIPRON y el FDLSC para la intervención en 50 ha ubicadas en la serranía del Zuque.  En 2019, para la ejecución del convenio 20171328, se adelanó ajuste de las áreas de intervención (10 Ha ) ubicadas en el área de franja de adecuación de los predios &quot;Quebrada la vieja&quot;, &quot;Santa Isabel 1&quot;   y  &quot;Vitelma&quot;, que reemplazan a Serranía del Zuque. Con el convenio 0312018 se implementan los diseños e intervienen 0,6 ha en la serranía del Zuque, con el control de exóticas y plantación de especies nativas. Con recursos de la vigencia se aunan esfuerzos y suscribe el convenio 12952019, se identifica el área de intervención de 10 ha en el predio &quot;La Calera Monserrate 1&quot;."/>
    <n v="136.45133000000001"/>
    <n v="117.519395"/>
    <n v="1083.4586670000001"/>
    <n v="942.91241200000002"/>
    <n v="2046.301277"/>
    <n v="2046.301277"/>
    <n v="1355.5595000000001"/>
    <n v="1327.9804999999999"/>
    <n v="1063.627"/>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7"/>
    <n v="7"/>
    <s v="Manejar 89 Hectáreas Como Estrategia Prevención Y Mitigación De Incendios Forestales"/>
    <n v="1"/>
    <s v="Suma"/>
    <n v="1"/>
    <s v="En ejecucion"/>
    <n v="1"/>
    <n v="30"/>
    <n v="1"/>
    <n v="3.33"/>
    <n v="59"/>
    <n v="60.75"/>
    <n v="102.97"/>
    <n v="16"/>
    <n v="9.1"/>
    <n v="56.88"/>
    <n v="15.15"/>
    <n v="6.9"/>
    <n v="45.54"/>
    <n v="3"/>
    <n v="0"/>
    <n v="0"/>
    <n v="89"/>
    <n v="77.75"/>
    <n v="87.36"/>
    <n v="509388414"/>
    <n v="438170282"/>
    <n v="86.02"/>
    <n v="1722248000"/>
    <n v="1719388647"/>
    <n v="99.83"/>
    <n v="792939500"/>
    <n v="785309500"/>
    <n v="99.04"/>
    <n v="617596000"/>
    <n v="392916337"/>
    <n v="63.62"/>
    <n v="421148000"/>
    <n v="0"/>
    <n v="0"/>
    <n v="4063319914"/>
    <n v="3335784766"/>
    <n v="82.1"/>
    <s v="VIGENCIA (a 30/09/2019): En el III trimestre de 2019 se realizaron acciones de planeación y contratación, orientadas a intervenciones en número de hectáreas, en el marco de un convenio (20191283).  En 2016, se adecuó 1 ha afectada por incendio forestal (Parque Nacional Enrique Olaya Herrera).  En 2017, con reservas, se trabajó en 43,62 ha y con recursos de vigencia se intervinieron 17,13 ha. (total 2017: 60,75). En 2018, con recursos de reserva, se intervinieron 8 ha y con recursos de vigencia 1,1 ha (total 2018: 9,1 ha). En 2019, con recursos de reserva, se intervinieron 6,9 ha (4,4 ha de control inicial de retamo y 2,5 ha afectadas por incendio forestal). RESERVAS (a 30/09/2019): En el III trimestre de 2019 se realizaron acciones de planeación y contratación, orientadas a intervenciones en número de hectáreas, en el marco de un convenio (20191283).  En 2016, se adecuó 1 ha afectada por incendio forestal (Parque Nacional Enrique Olaya Herrera).  En 2017, con reservas, se trabajó en 43,62 ha y con recursos de vigencia se intervinieron 17,13 ha. (total 2017: 60,75). En 2018, con recursos de reserva, se intervinieron 8 ha y con recursos de vigencia 1,1 ha (total 2018: 9,1 ha). En 2019, con recursos de reserva, se intervinieron 6,9 ha (4,4 ha de control inicial de retamo y 2,5 ha afectadas por incendio forestal)."/>
    <n v="509.38841400000001"/>
    <n v="438.17028199999999"/>
    <n v="1722.248"/>
    <n v="1719.388647"/>
    <n v="792.93949999999995"/>
    <n v="785.30949999999996"/>
    <n v="617.596"/>
    <n v="392.916337"/>
    <n v="421.1480000000000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7"/>
    <n v="8"/>
    <s v="Desarrollar En 40 Hectáreas Iincentivos Para La Conservación De Coberturas Vegetales."/>
    <n v="1"/>
    <s v="Suma"/>
    <n v="1"/>
    <s v="En ejecucion"/>
    <n v="1"/>
    <n v="2"/>
    <n v="2"/>
    <n v="100"/>
    <n v="8"/>
    <n v="0"/>
    <n v="0"/>
    <n v="23"/>
    <n v="8"/>
    <n v="34.78"/>
    <n v="25"/>
    <n v="6"/>
    <n v="24"/>
    <n v="5"/>
    <n v="0"/>
    <n v="0"/>
    <n v="40"/>
    <n v="16"/>
    <n v="40"/>
    <n v="67600549"/>
    <n v="57654260"/>
    <n v="85.28"/>
    <n v="189876264"/>
    <n v="185776243"/>
    <n v="97.84"/>
    <n v="227000500"/>
    <n v="227000500"/>
    <n v="100"/>
    <n v="204873300"/>
    <n v="201670300"/>
    <n v="98.44"/>
    <n v="255475000"/>
    <n v="0"/>
    <n v="0"/>
    <n v="944825613"/>
    <n v="672101303"/>
    <n v="71.13"/>
    <s v="VIGENCIA (a 30/09/2019): Durante el III trimestre de 2019, con recursos de reserva, finalizó la implementación en el Predio la Primavera, control de retamo en 5 ha y plantación de 2000 árboles en total, así mismo, se realizó restauración en Carabineros de 0.5  ha (581 árboles) y control rebrotes eucalipto, se realizó visita al vivero de Soratama con la Universidad del Bosque, pues facilitarán el contacto con el Gimnasio Femenino. Reunión con propietario del predio en Soratama para definir interés en trabajar con incentivos. Con recursos de vigencia, se realizó reunión con el propietario del predio Hacienda Santa Teresita y la EAAB para establecer implementación en el predio.  Se elaboró borrador de Acuerdo de Voluntades   En la vigencia 2016, se identificaron, delimitaron y priorizaron 4 zonas en Franja, caracterización biológica de la zona de Soratama, se seleccionó predio, Jornada ambiental para revitalización de la franja.  En la vigencia 2017, final polígonos zonas prioritarias. Salidas caracterización biológica de Parque del Agua, Zuque y Entrenubes. Modificación Acta de Acuerdo. Diseño de restauración y manejo. Jornadas lúdicas Parque del Agua y Zuque. Documento definitivo caracterización biológica Parque del Agua, borrador final caracterización de Zuque. Inicio contrato implementación incentivos, se implementaron 2 ha.  En la vigencia 2018, implementación restauración pasiva y activa en 8 ha. Con recursos de vigencia, selección predios Zuque (7ha), diseños restauración predios, Convenio No. 031 de 2018 con IDIPRON y la Alcaldía de San Cristóbal para la implementación 15 ha.AQ51 En la vigencia 2019,  con recursos de la reserva, cronograma implementación, plantación 766 árboles Carabineros (1 ha),  suscripción Acta Acuerdo, control retamo en 5 ha, plantación 2000 árboles y capacitación en La Primavera. Con recursos de vigencia, se realizó visita nuevo predio, se realizó reunión con el propietario, definición área efectiva implementación y  revisión  borrad RESERVAS (a 30/09/2019): Durante el III trimestre de 2019, con recursos de reserva, finalizó la implementación en el Predio la Primavera, control de retamo en 5 ha y plantación de 2000 árboles en total, así mismo, se realizó restauración en Carabineros de 0.5  ha (581 árboles) y control rebrotes eucalipto, se realizó visita al vivero de Soratama con la Universidad del Bosque, pues facilitarán el contacto con el Gimnasio Femenino. Reunión con propietario del predio en Soratama para definir interés en trabajar con incentivos. Con recursos de vigencia, se realizó reunión con el propietario del predio Hacienda Santa Teresita y la EAAB para establecer implementación en el predio.  Se elaboró borrador de Acuerdo de Voluntades   En la vigencia 2016, se identificaron, delimitaron y priorizaron 4 zonas en Franja, caracterización biológica de la zona de Soratama, se seleccionó predio, Jornada ambiental para revitalización de la franja.  En la vigencia 2017, final polígonos zonas prioritarias. Salidas caracterización biológica de Parque del Agua, Zuque y Entrenubes. Modificación Acta de Acuerdo. Diseño de restauración y manejo. Jornadas lúdicas Parque del Agua y Zuque. Documento definitivo caracterización biológica Parque del Agua, borrador final caracterización de Zuque. Inicio contrato implementación incentivos, se implementaron 2 ha.  En la vigencia 2018, implementación restauración pasiva y activa en 8 ha. Con recursos de vigencia, selección predios Zuque (7ha), diseños restauración predios, Convenio No. 031 de 2018 con IDIPRON y la Alcaldía de San Cristóbal para la implementación 15 ha.AQ51 En la vigencia 2019,  con recursos de la reserva, cronograma implementación, plantación 766 árboles Carabineros (1 ha),  suscripción Acta Acuerdo, control retamo en 5 ha, plantación 2000 árboles y capacitación en La Primavera. Con recursos de vigencia, se realizó visita nuevo predio, se realizó reunión con el propietario, definición área efectiva implementación y  revisión  borrad"/>
    <n v="67.600549000000001"/>
    <n v="57.654260000000001"/>
    <n v="189.87626399999999"/>
    <n v="185.77624299999999"/>
    <n v="227.00049999999999"/>
    <n v="227.00049999999999"/>
    <n v="204.8733"/>
    <n v="201.6703"/>
    <n v="255.47499999999999"/>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50"/>
    <s v="Implementación de acciones del plan de manejo de la franja de adecuación y la reserva forestal protectora de los cerros orientales en cumplimiento de la sentencia del Consejo De Estado"/>
    <n v="37"/>
    <n v="9"/>
    <s v="Pagar 100 % Compromisos De Vigencias Anteriores Fenecidas"/>
    <n v="2"/>
    <s v="Constante"/>
    <n v="1"/>
    <s v="En ejecucion"/>
    <n v="1"/>
    <n v="0"/>
    <n v="0"/>
    <n v="0"/>
    <n v="0"/>
    <n v="0"/>
    <n v="0"/>
    <n v="0"/>
    <n v="0"/>
    <n v="0"/>
    <n v="100"/>
    <n v="55"/>
    <n v="55"/>
    <n v="100"/>
    <n v="0"/>
    <n v="0"/>
    <s v="N/A"/>
    <s v="N/A"/>
    <s v="N/A"/>
    <n v="0"/>
    <n v="0"/>
    <n v="0"/>
    <n v="0"/>
    <n v="0"/>
    <n v="0"/>
    <n v="0"/>
    <n v="0"/>
    <n v="0"/>
    <n v="787051125"/>
    <n v="472230675"/>
    <n v="60"/>
    <n v="1083521000"/>
    <n v="0"/>
    <n v="0"/>
    <n v="1870572125"/>
    <n v="472230675"/>
    <n v="25.25"/>
    <s v="VIGENCIA (a 30/09/2019): Para el trimestre III, se cuenta con los respectivos avances según los pagos establecidos: pago 1 (100%), pago 2 (90%), pago 3 (100%), cuarto pago (90%), quinto pago (50%) y sexto pago (25%). Se han revisado informes financieros y administrativos para los pagos 1, 2, 3, 4 y 5. Así, se efectuó el primer pago, para el segundo y tercer pago pago se gestionó la resolución que reconoce el pago, la solicitud de expedición de CDP, resolución que reconoce y ordena el pago, el acta de recibo parcial e IAAP. A menara detallada, se han recibido informes técnicos de topografía, componente diseños, geología, geotecnia, restauración ecológica, administrativo y socioeconómico, así como los informes del ítem normativo y permisos, y se han revisado informes financieros y administrativos para el primer, segundo, tercer, cuarto y quinto pago."/>
    <n v="0"/>
    <n v="0"/>
    <n v="0"/>
    <n v="0"/>
    <n v="0"/>
    <n v="0"/>
    <n v="787.05112499999996"/>
    <n v="472.23067500000002"/>
    <n v="1083.521"/>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029"/>
    <s v="Planeación ambiental para un modelo de desarrollo sostenible en el Distrito y la región"/>
    <n v="29"/>
    <n v="1"/>
    <s v="Gestionar 4 Actividades De Coordinación Para La Gestión Ambiental Distrital."/>
    <n v="1"/>
    <s v="Suma"/>
    <n v="1"/>
    <s v="En ejecucion"/>
    <n v="1"/>
    <n v="0.5"/>
    <n v="0.5"/>
    <n v="100"/>
    <n v="1"/>
    <n v="1"/>
    <n v="100"/>
    <n v="1"/>
    <n v="1"/>
    <n v="100"/>
    <n v="1"/>
    <n v="0.74"/>
    <n v="74"/>
    <n v="0.5"/>
    <n v="0"/>
    <n v="0"/>
    <n v="4"/>
    <n v="3.24"/>
    <n v="81"/>
    <n v="187433922"/>
    <n v="145330130"/>
    <n v="77.540000000000006"/>
    <n v="46808900"/>
    <n v="46808900"/>
    <n v="100"/>
    <n v="66922300"/>
    <n v="66922300"/>
    <n v="100"/>
    <n v="67966000"/>
    <n v="63679000"/>
    <n v="93.69"/>
    <n v="63704000"/>
    <n v="0"/>
    <n v="0"/>
    <n v="432835122"/>
    <n v="322740330"/>
    <n v="74.56"/>
    <s v="VIGENCIA (a 30/09/2019): ¿_x0009_Durante el tercer trimestre de la vigencia 2019, se solicitó a las instancias de coordinación en las cuales la SDA ejerce Secretaria Técnica los informes de gestión correspondiente al primer semestre de la vigencia 2019, del mismo modo se proyectó, y público el informe de gestión de la CISPAER el cual articula la gestión adelantada por la Mesa de Trabajo de Salud Ambiental perteneciente a la comisión. ¿_x0009_Se proyectó, y aprobó Acta de la sesión ordinaria del 25 de junio de la CISPAER.  ¿_x0009_Se diligencio la matriz de seguimiento a las instancias en las cuales participa la SDA, para el mes de julio, agosto y septiembre   ¿_x0009_En sesión ordinaria de la Comisión Intersectorial para la Protección, la Sostenibilidad y la Salud Ambiental del Distrito Capital ¿ CIPSSA, se aprobó el Acuerdo 01 de 2019 ¿por medio del cual se adopta el reglamento interno de la comisión¿.  ¿_x0009_Se emite la respuesta a la consulta realizada por el IDIGER, del porque los Consejos Locales de Gestión de Riesgos y Cambio Climático, no se incluyeron en el Inventario Único Distrital de Instancias de Coordinación ¿ IUDIC.  ¿_x0009_Se proyectó la respuesta de revisión estructural en lo relacionado al reglamento del Reglamento Interno del Consejo Consultivo de Desarrollo Rural   ¿_x0009_Con la Dirección Legal Ambiental y de acuerdo con la actualización del inventario único de instancias de coordinación distrital, se ajustó el proyecto de acto administrativo el cual está en revisión jurídica en la misma DLA.   ¿_x0009_Se proyectó el acto administrativo mediante la cual se busca derogar dos reglamentos internos de instancias de coordinación ambiental    ¿_x0009_Se participó en la sesión de seguimiento a las instancias de coordinación en la Secretaria General  ¿_x0009_Se desarrolló la tercera sesión ordinaria de la CIPSSA"/>
    <n v="187.433922"/>
    <n v="145.33013"/>
    <n v="46.808900000000001"/>
    <n v="46.808900000000001"/>
    <n v="66.922300000000007"/>
    <n v="66.922300000000007"/>
    <n v="67.965999999999994"/>
    <n v="63.679000000000002"/>
    <n v="63.704000000000001"/>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029"/>
    <s v="Planeación ambiental para un modelo de desarrollo sostenible en el Distrito y la región"/>
    <n v="29"/>
    <n v="2"/>
    <s v="Presentar 6 Iniciativas Para La Agenda Regional Desde Las Competencias De La Secretaría Distrital De Ambiente."/>
    <n v="1"/>
    <s v="Suma"/>
    <n v="1"/>
    <s v="En ejecucion"/>
    <n v="1"/>
    <n v="1"/>
    <n v="1"/>
    <n v="100"/>
    <n v="1"/>
    <n v="1"/>
    <n v="100"/>
    <n v="2"/>
    <n v="2"/>
    <n v="100"/>
    <n v="1"/>
    <n v="0.81"/>
    <n v="81"/>
    <n v="1"/>
    <n v="0"/>
    <n v="0"/>
    <n v="6"/>
    <n v="4.8099999999999996"/>
    <n v="80.17"/>
    <n v="71126000"/>
    <n v="42516274"/>
    <n v="59.78"/>
    <n v="68340500"/>
    <n v="68340500"/>
    <n v="100"/>
    <n v="81184000"/>
    <n v="81113533"/>
    <n v="99.91"/>
    <n v="136590000"/>
    <n v="128465000"/>
    <n v="94.06"/>
    <n v="90917000"/>
    <n v="0"/>
    <n v="0"/>
    <n v="448157500"/>
    <n v="320435307"/>
    <n v="71.5"/>
    <s v="VIGENCIA (a 30/09/2019): Se desarrolló la primera jornada de asistencia técnica para municipios en el Manejo de residuos peligrosos, aceite vegetal y llantas usadas como participación al Convenio 418 de 2018 suscrito por el Comité de Comité Territorial ¿ CIT de la Cámara de Comercio de Bogotá como mecanismo de integración y articulación entre el Distrito y la Región para la sostenibilidad ambiental. Se tienen confirmadas las jornadas restantes en octubre, noviembre y diciembre de 2019.                      Se desarrolló el Foro Regional de Gestión Integral del Agua con adaptación al cambio climático en el auditorio del Hotel Hampton by Hilton.  Se realizaron todas las actividades referentes a invitaciones de ponentes y asistentes, así como la gestión con el hotel para cumplir con las características académicas del evento. Este se desarrolló en una jornada completa de 8:00 a.m. a 5:00 p.m., con una agenda de 10 ponentes invitados de entidades como RAPE, IDU, Pontificia Universidad Javeriana, The Nature Conservancy, Conservación Internacional, CAR, entre otras logrando un aforo total del auditorio."/>
    <n v="71.126000000000005"/>
    <n v="42.516274000000003"/>
    <n v="68.340500000000006"/>
    <n v="68.340500000000006"/>
    <n v="81.183999999999997"/>
    <n v="81.113533000000004"/>
    <n v="136.59"/>
    <n v="128.465"/>
    <n v="90.91700000000000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029"/>
    <s v="Planeación ambiental para un modelo de desarrollo sostenible en el Distrito y la región"/>
    <n v="29"/>
    <n v="3"/>
    <s v="Emitir 10 Informes De Seguimiento De Las Políticas E Instrumentos Económicos Y  De Planeación Ambiental Priorizados,  Tendiente Al Desarrollo Del Nuevo Modelo De Ciudad Sostenible."/>
    <n v="1"/>
    <s v="Suma"/>
    <n v="1"/>
    <s v="En ejecucion"/>
    <n v="1"/>
    <n v="2"/>
    <n v="2"/>
    <n v="100"/>
    <n v="2"/>
    <n v="2"/>
    <n v="100"/>
    <n v="2"/>
    <n v="2"/>
    <n v="100"/>
    <n v="2"/>
    <n v="1.5"/>
    <n v="75"/>
    <n v="2"/>
    <n v="0"/>
    <n v="0"/>
    <n v="10"/>
    <n v="7.5"/>
    <n v="75"/>
    <n v="551874000"/>
    <n v="551781180"/>
    <n v="99.98"/>
    <n v="879228292"/>
    <n v="879191267"/>
    <n v="100"/>
    <n v="1229928000"/>
    <n v="1221424100"/>
    <n v="99.31"/>
    <n v="1945976000"/>
    <n v="1351589100"/>
    <n v="69.459999999999994"/>
    <n v="1534971000"/>
    <n v="0"/>
    <n v="0"/>
    <n v="6141977292"/>
    <n v="4003985647"/>
    <n v="65.19"/>
    <s v="VIGENCIA (a 30/09/2019): *PMA: Se realizaron socializaciones en los humedales La Vaca, El Burro, Techo y Capellanía. En la Isla, se avanzó en la revisión y aprobación de la matriz de impactos y medidas de manejo. *POLÍTICAS: Se realizó el ajuste al plan de acción de la Política de Educación Ambiental y seguimiento al del plan de acción de la Política de Salud Ambiental. POLÍTICA DE HUMEDALES: se consolido de la matriz CONPES. Para la Política de Biodiversidad. POLÍTICA DE PRODUCCIÓN: se realizó la revisión al documento de diagnóstico y se radicó ante SDP. Se construye documento CONPES y se oficia a la SDP para la actualización del Plan de acción de la Política Pública de Protección y Bienestar Animal. POLÍTICA PÚBLICA DE RURALIDAD: se realizó el CLOPS en la localidad de Chapinero &quot;vereda el Verjón&quot;, *PGA: En lo referente al PGA - 2008-2038, se llevó a cabo el proceso de revisión de los instrumentos operativos (PIGA, PACA, PAL), Políticas Públicas Ambientales y el PDGRDCC, identificando la integración de los mencionados instrumentos con el PGA. *PIGA: publicación de 2 indicadores en el OAB y Boletín 25 en la página de la SDA. *PACA: Se avanzó en la consolidación del informe Seguimiento PACA Distrital 2018, revisión de informes de seguimiento 1er semestre 2019 de los PACA Institucionales. *Plan Distrital de Gestión del Riesgo de Desastres y del Cambio Climático-PDGRDCC: Se participó en el Foro Regional Gestión Integral del Agua para la Adaptación al Cambio Climático.*PAL:Se emitieron conceptos técnicos a los proyectos de inversión - FDL, para las localidades solicitantes y se presentó el avance en el Comité Intersectorial de Gestión Local. Se realizó el acompañamiento a las CAL y la OPEL para la actualización del Diagnóstico Ambiental Local* INSTRUMENTOS ECONÓMICOS: Se ajustó el borrador del Proyecto de Resolución de 2019, ¿por medio de la cual se adopta el Programa de Pagos por Servicios Ambientales en Bogotá D. C. y se dictan otras disposiciones¿"/>
    <n v="551.87400000000002"/>
    <n v="551.78117999999995"/>
    <n v="879.22829200000001"/>
    <n v="879.19126700000004"/>
    <n v="1229.9280000000001"/>
    <n v="1221.4241"/>
    <n v="1945.9760000000001"/>
    <n v="1351.5890999999999"/>
    <n v="1534.971"/>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029"/>
    <s v="Planeación ambiental para un modelo de desarrollo sostenible en el Distrito y la región"/>
    <n v="29"/>
    <n v="4"/>
    <s v="Realizar 10 Actividades De Gestión Del Conocimiento E Investigación Ambiental"/>
    <n v="1"/>
    <s v="Suma"/>
    <n v="1"/>
    <s v="En ejecucion"/>
    <n v="1"/>
    <n v="1"/>
    <n v="1"/>
    <n v="100"/>
    <n v="2"/>
    <n v="2"/>
    <n v="100"/>
    <n v="3"/>
    <n v="3"/>
    <n v="100"/>
    <n v="3"/>
    <n v="2.23"/>
    <n v="74.33"/>
    <n v="1"/>
    <n v="0"/>
    <n v="0"/>
    <n v="10"/>
    <n v="8.23"/>
    <n v="82.3"/>
    <n v="164426239"/>
    <n v="113597777"/>
    <n v="69.09"/>
    <n v="161666520"/>
    <n v="161659200"/>
    <n v="99.99"/>
    <n v="234446000"/>
    <n v="234446000"/>
    <n v="100"/>
    <n v="309737000"/>
    <n v="242648000"/>
    <n v="78.34"/>
    <n v="257697000"/>
    <n v="0"/>
    <n v="0"/>
    <n v="1127972759"/>
    <n v="752350977"/>
    <n v="66.7"/>
    <s v="VIGENCIA (a 30/09/2019): ¿ Se mantuvieron activas las plataformas web, contabilizando 33.386 ingresos de usuarios al OAB y 24.017 al ORARBO ¿ Se registraron 251 usuarios nuevos, después de una depuración de la base de datos se llegó a un total de 5.754 usuarios en el OAB, en el ORARBO 12 usuarios nuevos, llegando a 503 ¿ Se participó en 18 Comisiones Ambientales Locales, en donde se presentó el OAB y se invitó a la comunidad a hacer uso de la herramienta, así mismo se presentó el OAB en el Festival Internacional de Cine Ambiental ¿ Planet On 2.019 y en el Congreso Internacional de Servicio a la Ciudadanía 2.019 ¿ Se han publicado 72 noticias en el OAB y 18 en el ORARBO,  ¿ A la fecha se avanzó a un 92,89% de actualización de un total de 450 indicadores en el OAB y a un 89,06% de un total de 64 indicadores del Distrito Capital en el ORARBO. ¿ Se avanza en el diseño y construcción del módulo de seguimiento a planes y políticas ambientales en el nuevo gestor de contenidos del OAB WORD PRESS, se revisó la estructura con la SPPA  ¿Se inicia la revisión del módulo de educación con la OPEL, con un peso mensual del 5%  *Actividades Sentencia Río Bogotá: Se realizaron 9 mesas en las cuales se revisaron las órdenes relacionadas con residuos sólidos*Se hizo la Socialización nueva estructura ORARBO ¿ Módulo Social (Educación y Participación).  En el proceso de formulación del nuevo Plan de Investigación Ambiental de Bogotá - PIAB se realizó convocatoria y se desarrolló taller de formulación, con la participación de delegados de 13 entidades distritales, la Corporación autónoma Regional de Cundinamarca ¿ CAR y de Parques Naturales Nacionales- PNN, donde se dio a conocer el proceso de formulación y se invitó a la participación activa de cada una de las entidades corresponsables"/>
    <n v="164.42623900000001"/>
    <n v="113.59777699999999"/>
    <n v="161.66651999999999"/>
    <n v="161.6592"/>
    <n v="234.446"/>
    <n v="234.446"/>
    <n v="309.73700000000002"/>
    <n v="242.648"/>
    <n v="257.697"/>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029"/>
    <s v="Planeación ambiental para un modelo de desarrollo sostenible en el Distrito y la región"/>
    <n v="29"/>
    <n v="5"/>
    <s v="Emitir 14 Reportes De Seguimiento Sobre El Estado De Avance, Resultados, Alertas Y Recomendaciones"/>
    <n v="1"/>
    <s v="Suma"/>
    <n v="1"/>
    <s v="En ejecucion"/>
    <n v="1"/>
    <n v="1"/>
    <n v="1"/>
    <n v="100"/>
    <n v="4"/>
    <n v="4"/>
    <n v="100"/>
    <n v="4"/>
    <n v="4"/>
    <n v="100"/>
    <n v="4"/>
    <n v="3"/>
    <n v="75"/>
    <n v="1"/>
    <n v="0"/>
    <n v="0"/>
    <n v="14"/>
    <n v="12"/>
    <n v="85.71"/>
    <n v="266794422"/>
    <n v="262322021"/>
    <n v="98.32"/>
    <n v="378416999"/>
    <n v="378416999"/>
    <n v="100"/>
    <n v="514620200"/>
    <n v="505219700"/>
    <n v="98.17"/>
    <n v="547823000"/>
    <n v="503745000"/>
    <n v="91.96"/>
    <n v="537898000"/>
    <n v="0"/>
    <n v="0"/>
    <n v="2245552621"/>
    <n v="1649703720"/>
    <n v="73.47"/>
    <s v="VIGENCIA (a 30/09/2019): En la vigencia 2019, se han elaborado 3 informes integrales de seguimiento a los proyectos  de inversión , según estado de avances de las metas plan de desarrollo, metas de inversión, actividades, territorialización, plan de adquisiciones y la revisión de estudios previos,  socializado a los Gerentes de los Proyectos y su equipo de trabajo, con el informe de alertas y recomendaciones, para identificar y anticipar posibles falencias en la gestión y así poder tomar decisiones preventivas y correctivas en la gestión de los proyectos. Se realizó consolidación y evaluación de los Planes de Acción de los proyectos de la SDA, en los procesos de actualización y seguimiento en los componentes de gestión, inversión, actividades y territorialización, con corte a diciembre/2018, reprogramación/2019, a marzo y junio 2019.  Como resultado de este proceso se generó la información final que fue cargada en el aplicativo SEGPLAN y publicada en la página web de la SDA.  Se coordinó el informe de rendición de cuenta del Eje 6 ¿Sostenibilidad ambiental basada en eficiencia energética¿ corte a dic./2018 y el seguimiento a los programas 38, 39 y 40, corte a diciembre/2018, a marzo y junio /2019, cargado en el aplicativo SEGPLAN.  Se realizó revisión y consolidación del Plan Anual de Adquisiciones, cierre 2018, así como la estructuración del 2019 y las actualizaciones de enero-septiembre 2019 y publicado en la página web de SECOP II.  Consolidación de los indicadores de gestión cierre 2018, revisión de las hojas de vida y aprobación de indicadores del 2019 y el seguimiento de enero-octubre de 2019, así como el registro PMR-Producto, Metas y Resultado, en el aplicativo PMR PREDIS, en los mismos cortes.  Se consolidó y elaboró informe de Gestión de la entidad a 2018, publicado en la página web de la SDA. Se lidero la elaboración y consolidación de los Informes de empalme"/>
    <n v="266.794422"/>
    <n v="262.32202100000001"/>
    <n v="378.41699899999998"/>
    <n v="378.41699899999998"/>
    <n v="514.62019999999995"/>
    <n v="505.21969999999999"/>
    <n v="547.82299999999998"/>
    <n v="503.745"/>
    <n v="537.8980000000000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029"/>
    <s v="Planeación ambiental para un modelo de desarrollo sostenible en el Distrito y la región"/>
    <n v="29"/>
    <n v="6"/>
    <s v="Adelantar 24 Actividades De Cooperación Internacional Orientadas Al Fortalecimiento De Las Líneas De Acción Prioritarias De Los Proyectos Estratégicos De La Entidad"/>
    <n v="1"/>
    <s v="Suma"/>
    <n v="1"/>
    <s v="En ejecucion"/>
    <n v="1"/>
    <n v="3"/>
    <n v="3"/>
    <n v="100"/>
    <n v="7"/>
    <n v="7"/>
    <n v="100"/>
    <n v="6"/>
    <n v="6"/>
    <n v="100"/>
    <n v="6"/>
    <n v="5"/>
    <n v="83.33"/>
    <n v="2"/>
    <n v="0"/>
    <n v="0"/>
    <n v="24"/>
    <n v="21"/>
    <n v="87.5"/>
    <n v="126996034"/>
    <n v="83301867"/>
    <n v="65.59"/>
    <n v="126473767"/>
    <n v="125356519"/>
    <n v="99.12"/>
    <n v="164249500"/>
    <n v="163232728"/>
    <n v="99.38"/>
    <n v="141908000"/>
    <n v="132069000"/>
    <n v="93.07"/>
    <n v="136352000"/>
    <n v="0"/>
    <n v="0"/>
    <n v="695979301"/>
    <n v="503960114"/>
    <n v="72.41"/>
    <s v="VIGENCIA (a 30/09/2019): Durante la vigencia 2019, con corte 30 de septiembre, se han alcanzado los siguientes logros: 1. Como aporte al cumplimiento del Acuerdo 655 de 2016, la gestión de cooperación internacional de la SPCI obtuvo la aplicación de una Auditoría Energética al Edificio Central de la SDA. 2. Se gestionó con COSUDE -Agencia Suiza de Cooperación, la participación de la Secretaría Distrital de Ambiente en el Seminario Internacional: ¿Maquinaria de construcción libre de hollín, reducir la contaminación y mitigar el cambio climático¿, del 13 al 16 de mayo en Santiago de Chile. 3. Se ejecutaron las gestiones logísticas para la participación del Sr. Secretario y Subsecretario al segundo taller, en desarrollo del Convenio de Cooperación Internacional No. SDA-CV-20181398 que se realizó en Stuttgart, del 10 al 19 de mayo. 4. Se realizaron las gestiones necesarias para la participación de la SDA en el evento internacional ¿Encuentro de Negocios más+¿, promovido por Premios Latinoamérica Verde y realizado del 27 al 30 de junio de 2019. 5. Se gestionó a través de cooperación internacional con la Agencia de Cooperación Alemana GIZ, la participación del experto internacional en suelos contaminados para el Foro sobre¿ socialización de la metodología para la gestión de sitios contaminados¿ el 1 de agosto de 2019. En igual sentido se realizaron los arreglos para la participación de un experto de Naciones Unidas en consumo responsable, en el III Foro Distrital en Responsabilidad Empresarial y Sostenibilidad, llevado a cabo 20 de septiembre, como apoyo de la SPCI a la Semana Ecoempresarial."/>
    <n v="126.99603399999999"/>
    <n v="83.301867000000001"/>
    <n v="126.473767"/>
    <n v="125.35651900000001"/>
    <n v="164.24950000000001"/>
    <n v="163.23272800000001"/>
    <n v="141.90799999999999"/>
    <n v="132.06899999999999"/>
    <n v="136.35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1"/>
    <s v="Incluir 800 Proyectos Criterios De Sostenibilidad Ambiental"/>
    <n v="1"/>
    <s v="Suma"/>
    <n v="1"/>
    <s v="En ejecucion"/>
    <n v="1"/>
    <n v="100"/>
    <n v="100"/>
    <n v="100"/>
    <n v="211"/>
    <n v="211"/>
    <n v="100"/>
    <n v="220"/>
    <n v="200"/>
    <n v="90.91"/>
    <n v="220"/>
    <n v="168"/>
    <n v="76.36"/>
    <n v="69"/>
    <n v="0"/>
    <n v="0"/>
    <n v="800"/>
    <n v="679"/>
    <n v="84.88"/>
    <n v="403878140"/>
    <n v="307442240"/>
    <n v="76.12"/>
    <n v="568411402"/>
    <n v="514046499"/>
    <n v="90.44"/>
    <n v="707721890"/>
    <n v="695116514"/>
    <n v="98.22"/>
    <n v="815526000"/>
    <n v="653461000"/>
    <n v="80.13"/>
    <n v="741151000"/>
    <n v="0"/>
    <n v="0"/>
    <n v="3236688432"/>
    <n v="2170066253"/>
    <n v="67.05"/>
    <s v="VIGENCIA (a 30/09/2019): El acumulado ejecutado para el cuatrienio corresponde a 679 proyectos, de los cuales se han avanzado así. En la vigencia 2016 con 100, en la vigencia 2017 con 211, en la vigencia 2018 se avanzó en 200 y en la vigencia 2019 con 168 proyectos, de acuerdo con el desarrollo de las siguientes acciones: Durante el tercer trimestre se incorporó criterios de sostenibilidad ambiental a cincuenta y cuatro (54) proyectos de diferentes escalas, tanto en espacio público como en privado, promoviendo la construcción sostenible y el ecourbanismo en la ciudad. Los proyectos a los cuales se les incorporo criterios de sostenibilidad corresponden a: Cinco (05) proyectos con concepto de compatibilidad de uso de vivienda en suelo restringido, Seis (6) conceptos de Legalización y Regularización de Barrios, Dos (02) Planes Parciales de Renovación Urbana, un (1) Plan de Implantación, dos (2) Planes Parciales de Desarrollo, treinta y siete (37) proyectos de diseño paisajístico de parques y zonas verdes y un (01) Plan de Regularización y Manejo. RESERVAS (a 30/09/2019): El acumulado ejecutado para el cuatrienio corresponde a 679 proyectos, de los cuales se han avanzado así. En la vigencia 2016 con 100, en la vigencia 2017 con 211, en la vigencia 2018 se avanzó en 200 y en la vigencia 2019 con 168 proyectos, de acuerdo con el desarrollo de las siguientes acciones: Durante el tercer trimestre se incorporó criterios de sostenibilidad ambiental a cincuenta y cuatro (54) proyectos de diferentes escalas, tanto en espacio público como en privado, promoviendo la construcción sostenible y el ecourbanismo en la ciudad. Los proyectos a los cuales se les incorporo criterios de sostenibilidad corresponden a: Cinco (05) proyectos con concepto de compatibilidad de uso de vivienda en suelo restringido, Seis (6) conceptos de Legalización y Regularización de Barrios, Dos (02) Planes Parciales de Renovación Urbana, un (1) Plan de Implantación, dos (2) Planes Parciales de Desarrollo, treinta y siete (37) proyectos de diseño paisajístico de parques y zonas verdes y un (01) Plan de Regularización y Manejo."/>
    <n v="403.87813999999997"/>
    <n v="307.44224000000003"/>
    <n v="568.41140199999995"/>
    <n v="514.04649900000004"/>
    <n v="707.72189000000003"/>
    <n v="695.11651400000005"/>
    <n v="815.52599999999995"/>
    <n v="653.46100000000001"/>
    <n v="741.15099999999995"/>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2"/>
    <s v="Diseño E Implementación De 1 Proyecto De Sistema Urbano De Drenaje Sostenible."/>
    <n v="3"/>
    <s v="Creciente"/>
    <n v="1"/>
    <s v="En ejecucion"/>
    <n v="1"/>
    <n v="0"/>
    <n v="0"/>
    <n v="0"/>
    <n v="0.2"/>
    <n v="0.12"/>
    <n v="60"/>
    <n v="0.21"/>
    <n v="0.12"/>
    <n v="57.14"/>
    <n v="0.7"/>
    <n v="0.4"/>
    <n v="57.14"/>
    <n v="1"/>
    <n v="0"/>
    <n v="0"/>
    <s v="N/A"/>
    <s v="N/A"/>
    <s v="N/A"/>
    <n v="0"/>
    <n v="0"/>
    <n v="0"/>
    <n v="1000000000"/>
    <n v="999763898"/>
    <n v="99.98"/>
    <n v="0"/>
    <n v="0"/>
    <n v="0"/>
    <n v="649299000"/>
    <n v="0"/>
    <n v="0"/>
    <n v="0"/>
    <n v="0"/>
    <n v="0"/>
    <n v="1649299000"/>
    <n v="999763898"/>
    <n v="60.62"/>
    <s v="VIGENCIA (a 30/09/2019): La Secretaría Distrital de Ambiente suscribió el Convenio 1353 de 2017 con la Empresa de Acueducto en Bogotá-EAB en la cual se busca, Aunar recursos físicos, técnicos, financieros y humanos entre la Secretaría Distrital de Ambiente y la EAB-ESP para elaborar los diseños paisajísticos e ingeniería de detalle de un sistema urbano de drenaje sostenible en la zona de meandros del Rio Tunjuelo, que supla permanentemente las necesidades hídricas del mismo.  Dentro del marco del convenio la EAAB ¿ ESP, se suscribió el contrato de consultoría 1-02-25500-1298-2018 con la firma Hidromecánicas Ltda CONTRATO No. 1-02-25500, con el objeto de Elaborar los diseños detallados de un Sistema Urbano de Drenaje Sostenible en la zona de meandros del Rio Tunjuelo y el humedal el Tunjo entre el sector comprendido entre la Avenida Villavicencio y la estructura del embalse, que supla las necesidades hidráulicas y la calidad del agua de los mismos, estos diseños paisajísticos e ingeniería de detalle ya fueron elaborados y se encuentran concluidos, encontrándonos a la espera de la entrega final y formal del estudio por parte de la EAB-ESP."/>
    <n v="0"/>
    <n v="0"/>
    <n v="1000"/>
    <n v="999.76389800000004"/>
    <n v="0"/>
    <n v="0"/>
    <n v="649.29899999999998"/>
    <n v="0"/>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3"/>
    <s v="Promover La Implementación De 20000 M2 De Techos Verdes Y Jardines Verticales, En Espacio Público Y Privado."/>
    <n v="1"/>
    <s v="Suma"/>
    <n v="1"/>
    <s v="En ejecucion"/>
    <n v="1"/>
    <n v="2591"/>
    <n v="2591"/>
    <n v="100"/>
    <n v="5000"/>
    <n v="5000"/>
    <n v="100"/>
    <n v="5509"/>
    <n v="5429"/>
    <n v="98.55"/>
    <n v="5080"/>
    <n v="3839"/>
    <n v="75.569999999999993"/>
    <n v="1900"/>
    <n v="0"/>
    <n v="0"/>
    <n v="20000"/>
    <n v="16859"/>
    <n v="84.3"/>
    <n v="98907915"/>
    <n v="80827278"/>
    <n v="81.72"/>
    <n v="173527500"/>
    <n v="173527500"/>
    <n v="100"/>
    <n v="469105792"/>
    <n v="462687792"/>
    <n v="98.63"/>
    <n v="224199000"/>
    <n v="220946000"/>
    <n v="98.55"/>
    <n v="103446000"/>
    <n v="0"/>
    <n v="0"/>
    <n v="1069186207"/>
    <n v="937988570"/>
    <n v="87.73"/>
    <s v="VIGENCIA (a 30/09/2019): El acumulado ejecutado en el cuatrienio corresponde al 16.859 m2 de techos verdes y jardines verticales de los cuales, de los cuales 2.591 son de la vigencia 2016, 5.000 del 2017, 5.429 de la vigencia 2018 y 3.839 a Septiembre de 2019. Durante la vigencia actual se ha promovido un total de 3839 m2, de los cuales corresponden a 2423 m2 de jardín vertical y 1416 m2 de techo verde, en proyectos existentes en espacio público y privado de las localidades así: Chapinero (2720 m2), Ciudad Bolívar (8 m2), Santa Fé (110 m2), Barrios Unidos (50 m2), Los Mártires (183 m2), Puente Aranda (62 m2), Bosa (9 m2), Candelaria (20 m2), Suba (343 m2), Engativá (57 m2), San Cristóbal (47 m2) y Usaquén (230 m2) de la Ciudad de Bogotá."/>
    <n v="98.907915000000003"/>
    <n v="80.827278000000007"/>
    <n v="173.5275"/>
    <n v="173.5275"/>
    <n v="469.10579200000001"/>
    <n v="462.687792"/>
    <n v="224.19900000000001"/>
    <n v="220.946"/>
    <n v="103.446"/>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4"/>
    <s v="Lograr 500 Empresas Con Un Índice De Desempeño Ambiental Empresarial - Idae Entre Muy Bueno Y Superior"/>
    <n v="1"/>
    <s v="Suma"/>
    <n v="1"/>
    <s v="En ejecucion"/>
    <n v="1"/>
    <n v="60"/>
    <n v="13"/>
    <n v="21.67"/>
    <n v="167"/>
    <n v="150"/>
    <n v="89.82"/>
    <n v="147"/>
    <n v="130"/>
    <n v="88.44"/>
    <n v="147"/>
    <n v="67"/>
    <n v="45.58"/>
    <n v="60"/>
    <n v="0"/>
    <n v="0"/>
    <n v="500"/>
    <n v="360"/>
    <n v="72"/>
    <n v="628505447"/>
    <n v="545279085"/>
    <n v="86.76"/>
    <n v="996271850"/>
    <n v="996271849"/>
    <n v="100"/>
    <n v="1134842324"/>
    <n v="1116386968"/>
    <n v="98.37"/>
    <n v="1759863000"/>
    <n v="1052756400"/>
    <n v="59.82"/>
    <n v="2000000000"/>
    <n v="0"/>
    <n v="0"/>
    <n v="6519482621"/>
    <n v="3710694302"/>
    <n v="56.92"/>
    <s v="VIGENCIA (a 30/09/2019): El acumulado ejecutado para el cuatrienio corresponde a 360 empresas de las cuales en la vigencia, se midieron en total 71 empresas distribuidas así:  67 en nivel muy bueno, 6 en nivel bueno, 14 en nivel aceptable y 1 en deficiente. Así mismo, para brindarles las herramientas para lograr medir el I.D.A.E en el tercer semestre de 2019, se llevó a cabo capacitación el día 29 de agosto de 2019 a 95 empresas participantes del programa ACERCAR - CICLO II - 2019, cuyo temario fue la entrega de los lineamientos para el reporte y captura de datos, interpretación de registros, consolidación, formulación y análisis. Así mismo, se socializó el aplicativo WEB FILE para el reporte de indicadores ambientales. Durante el período en mención se ha realizado el acompañamiento a las empresas ACERCAR para el diligenciamiento del mismo, incluyendo la atención via correo electrónico y la divulgación del instructivo de indicadores, el manual de diligenciamiento del aplicativo y el video tutorial."/>
    <n v="628.505447"/>
    <n v="545.27908500000001"/>
    <n v="996.27184999999997"/>
    <n v="996.27184899999997"/>
    <n v="1134.842324"/>
    <n v="1116.386968"/>
    <n v="1759.8630000000001"/>
    <n v="1052.7564"/>
    <n v="200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5"/>
    <s v="Actualizar 100 % La Política Distrital De Producción Y Consumo Sostenible Y  Ponerla En Marcha."/>
    <n v="3"/>
    <s v="Creciente"/>
    <n v="1"/>
    <s v="En ejecucion"/>
    <n v="1"/>
    <n v="10"/>
    <n v="10"/>
    <n v="100"/>
    <n v="30"/>
    <n v="24"/>
    <n v="80"/>
    <n v="65"/>
    <n v="65"/>
    <n v="100"/>
    <n v="90"/>
    <n v="80"/>
    <n v="88.89"/>
    <n v="100"/>
    <n v="0"/>
    <n v="0"/>
    <s v="N/A"/>
    <s v="N/A"/>
    <s v="N/A"/>
    <n v="204249768"/>
    <n v="204249768"/>
    <n v="100"/>
    <n v="298569621"/>
    <n v="298525101"/>
    <n v="99.99"/>
    <n v="909148100"/>
    <n v="896855866"/>
    <n v="98.65"/>
    <n v="1011870800"/>
    <n v="710783650"/>
    <n v="70.239999999999995"/>
    <n v="499999000"/>
    <n v="0"/>
    <n v="0"/>
    <n v="2923837289"/>
    <n v="2110414385"/>
    <n v="72.180000000000007"/>
    <s v="VIGENCIA (a 30/09/2019): En el tercer trimestre del año 2019, se realizaron los ajustes al documento de Diagnóstico e Identificación de Factores Estratégicos -DIFE-, conforme a las observaciones dadas en el concepto remitido por la Secretaría Distrital de Planeación. Dicho DIFE fue radicado bajo número 2019EE223191. Por otra parte, se inició la segunda fase de formulación de la Política, consistente en el desarrollo del documento CONPES y la matriz de resultados, para ésta última se llevó a cabo 1 taller en la SDA.   Adicionalmente, en el marco de la puesta en marcha de la Política, y entendiendo que su implementación obedece a la implementación y desarrollo de líneas de acción o Proyectos de Responsabilidad Empresarial y Sostenibilidad, se puede indicar que en el tercer trimestre se desarrollaron 3 mesas de trabajo para abordar los diferentes proyectos con 200 empresas, se realizó el III Foro de Responsabilidad Empresarial y Sostenibilidad, cuyos ejes de discusión fueron basados en el proceso de formulación de la Política, y en el que participaron 350 personas aproximadamente"/>
    <n v="204.24976799999999"/>
    <n v="204.24976799999999"/>
    <n v="298.56962099999998"/>
    <n v="298.52510100000001"/>
    <n v="909.1481"/>
    <n v="896.85586599999999"/>
    <n v="1011.8708"/>
    <n v="710.78364999999997"/>
    <n v="499.9990000000000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6"/>
    <s v="Apoyar 100 % La Formulación Y Seguimiento Del Proyecto Parque Industrial Ecoeficiente De San Benito-Piesb."/>
    <n v="3"/>
    <s v="Creciente"/>
    <n v="1"/>
    <s v="En ejecucion"/>
    <n v="1"/>
    <n v="25"/>
    <n v="25"/>
    <n v="100"/>
    <n v="70"/>
    <n v="70"/>
    <n v="100"/>
    <n v="80"/>
    <n v="75"/>
    <n v="93.75"/>
    <n v="90"/>
    <n v="81"/>
    <n v="90"/>
    <n v="100"/>
    <n v="0"/>
    <n v="0"/>
    <s v="N/A"/>
    <s v="N/A"/>
    <s v="N/A"/>
    <n v="60608658"/>
    <n v="44335011"/>
    <n v="73.16"/>
    <n v="102639067"/>
    <n v="91224934"/>
    <n v="88.87"/>
    <n v="154226300"/>
    <n v="154226300"/>
    <n v="100"/>
    <n v="177201000"/>
    <n v="97256000"/>
    <n v="54.89"/>
    <n v="131658000"/>
    <n v="0"/>
    <n v="0"/>
    <n v="626333025"/>
    <n v="387042245"/>
    <n v="61.79"/>
    <s v="VIGENCIA (a 30/09/2019): Los avances que se tienen en lo corrido de la vigencia se dan en la planeación de un taller teorico practico de prueba de jarras para cual se realizaron 3 reuniones y se define ejecutarlo en el cuarto trimestre hasta aclarar la posición de la entidad respecto a los cambios normativos que se describen a continuación. En el marco de la mesa de curtiembres, se realizó reunión con la Empresa de Acueducto de Bogotá-EAB con el fin de coordinar las acciones de gestión y control para las curtiembres, dada la entrada en vigencia de la Ley 1955 de 2019, mediante la cual se establece que ya no es obligatorio el permiso de vertimientos para las curtiembres, sino que éste debe ser tramitado por la empresa prestadora el servicio de alcantarillado en este caso la EAB. Así mismo, con el oficio 2019EE162716 del 18 de julio, la SDA solicita a la magistrada aclarar si se exige o no el permiso de vertimientos y si deben o no  las curtiembres cumplir con los parametros de norma, dado que esto cambia todas las labores de apoyo que desde la SDA se realizan. Posteriormente el 19 de septiembre, se profirió el oficio 2019EE219059, en el cual se aclara a  la Empresa de Acueducto de Bogota¿ (EAB) que es responsable de ejercer las actividades de interlocucio¿n, inspeccio¿n y vigilancia de sus suscriptores, quienes debera¿n presentar al prestador del servicio, caracterizacio¿n de sus vertimientos. A su vez ASOPIESB, en representación de las curtiembres, mediante radicado 2019ER198002 del 29 de agosto, presentó tres alternativas para el desarrollo de la planta de tratamiento, sin embargo, no se selecciona la alternativa a ejecutar ni se presenta el diseño, tal como se pide en el auto proferido por la magistrada en diciembre de 2017. Dado que la propuesta es sobre manejo de vertimientos, la SRHS mediante oficio 2019EE220137, le informa a ASOPIESB que la entidad competente para realizar la evaluación de las propuestas presentadas es la EAAB"/>
    <n v="60.608657999999998"/>
    <n v="44.335011000000002"/>
    <n v="102.639067"/>
    <n v="91.224934000000005"/>
    <n v="154.22630000000001"/>
    <n v="154.22630000000001"/>
    <n v="177.20099999999999"/>
    <n v="97.256"/>
    <n v="131.65799999999999"/>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7"/>
    <s v="Promover La Disposición Adecuada De 15000 Toneladas De Residuos Peligrosos Y Especiales"/>
    <n v="1"/>
    <s v="Suma"/>
    <n v="1"/>
    <s v="En ejecucion"/>
    <n v="1"/>
    <n v="1028"/>
    <n v="1028"/>
    <n v="100"/>
    <n v="2627"/>
    <n v="2427"/>
    <n v="92.39"/>
    <n v="5152.37"/>
    <n v="5152.37"/>
    <n v="100"/>
    <n v="4595"/>
    <n v="3936.85"/>
    <n v="85.68"/>
    <n v="1797.63"/>
    <n v="0"/>
    <n v="0"/>
    <n v="15000"/>
    <n v="12544.22"/>
    <n v="83.63"/>
    <n v="291959815"/>
    <n v="203012548"/>
    <n v="69.53"/>
    <n v="804524633"/>
    <n v="801616488"/>
    <n v="99.64"/>
    <n v="517084624"/>
    <n v="474482496"/>
    <n v="91.76"/>
    <n v="578270200"/>
    <n v="502710200"/>
    <n v="86.93"/>
    <n v="446671000"/>
    <n v="0"/>
    <n v="0"/>
    <n v="2638510272"/>
    <n v="1981821732"/>
    <n v="75.11"/>
    <s v="VIGENCIA (a 30/09/2019): La SDA en lo corrido del cuatrienio, se han dispuesto adecuadamente 12.544,22 toneladas, de los cuales 1028 toneladas se dispusieron en el año 2016, 2427 toneladas en el 2017, en el año 2018, se han dispuesto 5152,37 ton, y a septiembre de 2019  3.936,85 ton., estas cantidades fueron reportadas por los programas posconsumo de residuos de aparatos eléctricos y electrónicos, reportes de aceite vegetal usado, pilas y acumuladores, baterías plomo ácido, luminarias, medicamentos y tóner. Se realizó la verificación y consolidación de las cantidades de residuos gestionados por los programas posconsumo y gestores de residuos especiales (AVU-Aceite vegetal usado) respectivamente, cantidades que cuentan con su correspondiente certificado de disposición siendo así el soporte de cantidades gestionadas en la ciudad. Teniendo en cuenta que los reportes entregados por los gestores, que requieren de un tiempo de cuatro a seis meses para la generación del certificado después de recolectado el residuo.  Dichos residuos son recolectados por medio de campañas de recolección, promoción y difusión tanto en el sector residencial como empresarial. Adicionalmente se desarrollan actividades de promoción, recolección y gestión con programas diseñados por las principales marcas de fabricación, distribución, venta y recolección de baterías de plomo Acido y Plomo seco del mercado.  Se estableció para uso de la ciudadanía la plataforma para el reporte de cantidades de AVU gestionadas adecuadamente, teniendo en cuenta los informes trimestrales entregados por medio del aplicativo de la entidad, igualmente se continúa con las actividades de divulgación y capacitación del acuerdo Distrital 634 de 2015.  La cantidad reportada de residuos peligrosos y especiales durante la vigencia 2019 es esta Discriminada de la siguiente manera: Residuos de aparatos eléctricos y electrónicos ¿RAEE- 1128,41 Ton, AVU 771,27 Ton, Pilas 88,26 Ton, Luminarias 198,61  Ton, Baterías plomo Acido"/>
    <n v="291.95981499999999"/>
    <n v="203.01254800000001"/>
    <n v="804.52463299999999"/>
    <n v="801.616488"/>
    <n v="517.08462399999996"/>
    <n v="474.48249600000003"/>
    <n v="578.27020000000005"/>
    <n v="502.71019999999999"/>
    <n v="446.67099999999999"/>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8"/>
    <s v="Promover El  Aprovechamiento De 25000 Toneladas De Llantas Usadas."/>
    <n v="1"/>
    <s v="Suma"/>
    <n v="1"/>
    <s v="En ejecucion"/>
    <n v="1"/>
    <n v="1390"/>
    <n v="1390"/>
    <n v="100"/>
    <n v="7911"/>
    <n v="7911"/>
    <n v="100"/>
    <n v="6610"/>
    <n v="6578.76"/>
    <n v="99.53"/>
    <n v="6120.24"/>
    <n v="6110.81"/>
    <n v="99.85"/>
    <n v="3000"/>
    <n v="0"/>
    <n v="0"/>
    <n v="25000"/>
    <n v="21990.57"/>
    <n v="87.96"/>
    <n v="289673103"/>
    <n v="286086231"/>
    <n v="98.76"/>
    <n v="364740267"/>
    <n v="354644867"/>
    <n v="97.23"/>
    <n v="474459000"/>
    <n v="464242000"/>
    <n v="97.85"/>
    <n v="454064000"/>
    <n v="321262000"/>
    <n v="70.75"/>
    <n v="410293000"/>
    <n v="0"/>
    <n v="0"/>
    <n v="1993229370"/>
    <n v="1426235098"/>
    <n v="71.55"/>
    <s v="VIGENCIA (a 30/09/2019): En lo transcurrido del Plan de Desarrollo, se ha aprovechado  21990,57 ton de llantas usadas. De las cuales en la vigencia 2016 corresponde 1.390, en la vigencia 2017 a 7.911 en la vigencia 2018 a 6.578,76 y a septiembre de 2019 a 6110,81 tons así: A septiembre de 2019 adelantaron actividades para la promoción y divulgación de los diferentes sistemas de recolección selectiva y gestión ambiental de llantas usadas, en el marco del plan de acción coordinado con diferentes entidades distritales en la recolección de llantas usadas en el espacio público. La verificación de la información se realiza teniendo en cuenta los certificados de aprovechamiento emitidos por los gestores que hacen el proceso de trituración y/o aprovechamiento. Las llantas recolectadas son utilizadas en procesos de cogeneración energética y uso de granulo de caucho en vías, andenes, parques entre otros.  Acorde con lo anterior al tercer  trimestre del año 2019 la SDA a través de actividades de gestión registro el aprovechamiento de 3.069,58 Ton. Que fueron verificadas por medio de actividades realizadas con los programas posconsumo en acompañamiento del grupo de llantas de la Subdirección de Ecourbanismo y Gestión Ambiental Empresarial.  Así mismo, como parte de las actividades de  Control y seguimiento ambiental  al aprovechamiento de llantas usadas en la ciudad de Bogotá  realizadas por  la SDA   en cumplimiento del Decreto 442 de 2015  y 265 de 2016, a septiembre de 2019 la entidad  logró evidenciar  el aprovechamiento de un total de 3.041,23 Ton llantas, mediante visitas de control a  generadores y gestores de llantas usadas, ubicados en el perímetro urbano del Distrito Capital, revisión de los certificados de gestión de las llantas entregadas a gestores de este residuo  y verificación  en el aplicativo web de la Secretaría Distrital de Ambiente."/>
    <n v="289.67310300000003"/>
    <n v="286.086231"/>
    <n v="364.74026700000002"/>
    <n v="354.64486699999998"/>
    <n v="474.459"/>
    <n v="464.24200000000002"/>
    <n v="454.06400000000002"/>
    <n v="321.262"/>
    <n v="410.29300000000001"/>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9"/>
    <s v="Hacer  Seguimiento Y Control A 8000 Establecimientos De Acopio De Llantas Usadas."/>
    <n v="1"/>
    <s v="Suma"/>
    <n v="1"/>
    <s v="En ejecucion"/>
    <n v="1"/>
    <n v="1000"/>
    <n v="1059"/>
    <n v="105.9"/>
    <n v="2030"/>
    <n v="2030"/>
    <n v="100"/>
    <n v="1944"/>
    <n v="1944"/>
    <n v="100"/>
    <n v="1970"/>
    <n v="1444"/>
    <n v="73.3"/>
    <n v="997"/>
    <n v="0"/>
    <n v="0"/>
    <n v="8000"/>
    <n v="6477"/>
    <n v="80.959999999999994"/>
    <n v="92060463"/>
    <n v="90363218"/>
    <n v="98.15"/>
    <n v="160793033"/>
    <n v="160793033"/>
    <n v="100"/>
    <n v="193854000"/>
    <n v="193854000"/>
    <n v="100"/>
    <n v="206331000"/>
    <n v="156168000"/>
    <n v="75.69"/>
    <n v="263182000"/>
    <n v="0"/>
    <n v="0"/>
    <n v="916220496"/>
    <n v="601178251"/>
    <n v="65.62"/>
    <s v="VIGENCIA (a 30/09/2019): A Septiembre de 2019  fueron visitados por parte de los profesionales de la SDA 1444 establecimientos realizando visitas de control a 771 establecimientos y 673 visitas de seguimiento del registro de los establecimientos, generadores y gestores de llantas usadas, ubicados en el perímetro urbano del Distrito Capital, verificando el cumplimiento de la normatividad ambiental  especificamente el Decreto 442 de 2015 y 265 de 2016.  De acuerdo a las visitas técnicas  realizadas  a  los establecimientos  de acopio de llantas usadas para este tercer trimestre del año 2019, se generaron segun hallazgos 1097 requerimientos por incumplimiento a lo establecido en el Decreto 442 de 2015 y/o 265 de 2016."/>
    <n v="92.060462999999999"/>
    <n v="90.363218000000003"/>
    <n v="160.79303300000001"/>
    <n v="160.79303300000001"/>
    <n v="193.85400000000001"/>
    <n v="193.85400000000001"/>
    <n v="206.33099999999999"/>
    <n v="156.16800000000001"/>
    <n v="263.1820000000000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10"/>
    <s v="Desarrollar  E Implementar 100 % Un Instrumento De Control Y Seguimiento Por Medio De Innovación Tecnológica Para El Acopio, Transporte, Tratamiento Y Aprovechamiento De Llantas Usadas En La Ciudad."/>
    <n v="3"/>
    <s v="Creciente"/>
    <n v="1"/>
    <s v="En ejecucion"/>
    <n v="1"/>
    <n v="20"/>
    <n v="10"/>
    <n v="50"/>
    <n v="50"/>
    <n v="35"/>
    <n v="70"/>
    <n v="60"/>
    <n v="42"/>
    <n v="70"/>
    <n v="90"/>
    <n v="62.4"/>
    <n v="69.33"/>
    <n v="100"/>
    <n v="0"/>
    <n v="0"/>
    <s v="N/A"/>
    <s v="N/A"/>
    <s v="N/A"/>
    <n v="166837646"/>
    <n v="166837646"/>
    <n v="100"/>
    <n v="250000000"/>
    <n v="0"/>
    <n v="0"/>
    <n v="115000000"/>
    <n v="15000000"/>
    <n v="13.04"/>
    <n v="215000000"/>
    <n v="0"/>
    <n v="0"/>
    <n v="0"/>
    <n v="0"/>
    <n v="0"/>
    <n v="746837646"/>
    <n v="181837646"/>
    <n v="24.35"/>
    <s v="VIGENCIA (a 30/09/2019): A fin de articular la herramienta tecnológica con los sistemas existentes en la SDA,  Se estableció como  Sistema  de captura de información el sistema  ONTRACK , de igual forma se estableció  como Sistema de almacenamiento de información el Sistema FOREST. y como sistema de procesamiento el VISOR GEOGRAFICO y el Centro de Información Geográfico de la SDA -CIMAB - En este sentido, durante lo corrido del año 2019 en relación al Sistema de Captura se avanzó en:  La Identificación de variables para la captura de información en línea durante las visitas de campo a través de dispositivos ONTRACK  Diseño y generación de plantillas base para el montaje automático de requerimientos con la información recopilada de las actas de visitas realizadas  Realización de Capacitaciones para el manejo de dispositivos on track  En cuanto al sistema de almacenamiento de información se avanzó en:  Identificación de variables para la captura de información en línea, a través del aplicativo web de la SDA diligenciados por los usuarios.  Elaboración pruebas y modificación de formatos para captura de información en línea.  Avance en la Integración de la información capturada en on track con la plataforma forest como herramienta de almacenamiento y procesamiento   Realización de Capacitaciones a diferentes actores del sector de la construcción sobre la nueva versión del aplicativo web y los nevos campos requeridos para la captura de información en línea 2% En cuanto al desarrollo del Sistema de modelamiento de información, se avanzó en la identificación de variables base a incluir en los reportes de modelamiento de la información, por lo cual se realizaron reuniones intra e interinstitucionales para gestionar el suministro de información a los ingenieros y desarrolladores (CIMAB DPSIA) encargados del procesamiento y representación visual de la información en pro de generar alertas"/>
    <n v="166.83764600000001"/>
    <n v="166.83764600000001"/>
    <n v="250"/>
    <n v="0"/>
    <n v="115"/>
    <n v="15"/>
    <n v="215"/>
    <n v="0"/>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11"/>
    <s v="Controlar 42287802 Toneladas De Residuos De Construcción Y Demolición  Con Disposición Adecuada."/>
    <n v="1"/>
    <s v="Suma"/>
    <n v="1"/>
    <s v="En ejecucion"/>
    <n v="1"/>
    <n v="4112722"/>
    <n v="4112722"/>
    <n v="100"/>
    <n v="11375080"/>
    <n v="11375080"/>
    <n v="100"/>
    <n v="11500000"/>
    <n v="11097105"/>
    <n v="96.5"/>
    <n v="11122895"/>
    <n v="9255282"/>
    <n v="83.21"/>
    <n v="4580000"/>
    <n v="0"/>
    <n v="0"/>
    <n v="42287802"/>
    <n v="35840189"/>
    <n v="84.75"/>
    <n v="584376813"/>
    <n v="576704116"/>
    <n v="98.69"/>
    <n v="822392131"/>
    <n v="777224846"/>
    <n v="94.51"/>
    <n v="964244600"/>
    <n v="884258500"/>
    <n v="91.71"/>
    <n v="880606000"/>
    <n v="630122129"/>
    <n v="71.55"/>
    <n v="882877000"/>
    <n v="0"/>
    <n v="0"/>
    <n v="4134496544"/>
    <n v="2868309591"/>
    <n v="69.38"/>
    <s v="VIGENCIA (a 30/09/2019): Durante lo corrido de la vigencia 2019 la Secretaría Distrital de Ambiente, realizó control ambiental sobre la disposición adecuada de  9.255.282 toneladas de RCD en sitios autorizados acorde con lo establecido en la  Resolución 01115 de 2012, 0932 de 2015 y Resolución 1138 de 2013.  Lo anterior se logró con el desarrollo de diferentes acciones técnicas como:  604 visitas de control y seguimiento a obras de infraestructura en el perímetro urbano del Distrito Capital.  Revisión de 673 planes de Gestión de RCD que permitieron controlar la disposición adecuada   Revisión de los certificados de disposición entregadas a gestores de este residuo y su correspondiente verificación de trazabilidad del PIN  en el aplicativo web de la Secretaría Distrital de Ambiente. RESERVAS (a 30/09/2019): Durante lo corrido de la vigencia 2019 la Secretaría Distrital de Ambiente, realizó control ambiental sobre la disposición adecuada de  9.255.282 toneladas de RCD en sitios autorizados acorde con lo establecido en la  Resolución 01115 de 2012, 0932 de 2015 y Resolución 1138 de 2013.  Lo anterior se logró con el desarrollo de diferentes acciones técnicas como:  604 visitas de control y seguimiento a obras de infraestructura en el perímetro urbano del Distrito Capital.  Revisión de 673 planes de Gestión de RCD que permitieron controlar la disposición adecuada   Revisión de los certificados de disposición entregadas a gestores de este residuo y su correspondiente verificación de trazabilidad del PIN  en el aplicativo web de la Secretaría Distrital de Ambiente."/>
    <n v="584.37681299999997"/>
    <n v="576.704116"/>
    <n v="822.39213099999995"/>
    <n v="777.22484599999996"/>
    <n v="964.24459999999999"/>
    <n v="884.25850000000003"/>
    <n v="880.60599999999999"/>
    <n v="630.12212899999997"/>
    <n v="882.87699999999995"/>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12"/>
    <s v="Controlar Y Hacer Seguimiento A 100 % De Los Sitios Autorizados Para Disposición Final De Rdc En Bogotá Jurisdicción Sda"/>
    <n v="2"/>
    <s v="Constante"/>
    <n v="1"/>
    <s v="En ejecucion"/>
    <n v="1"/>
    <n v="100"/>
    <n v="100"/>
    <n v="100"/>
    <n v="100"/>
    <n v="100"/>
    <n v="100"/>
    <n v="100"/>
    <n v="100"/>
    <n v="100"/>
    <n v="100"/>
    <n v="100"/>
    <n v="100"/>
    <n v="100"/>
    <n v="0"/>
    <n v="0"/>
    <s v="N/A"/>
    <s v="N/A"/>
    <s v="N/A"/>
    <n v="62376897"/>
    <n v="60848980"/>
    <n v="97.55"/>
    <n v="100968000"/>
    <n v="97187000"/>
    <n v="96.26"/>
    <n v="121128500"/>
    <n v="121128500"/>
    <n v="100"/>
    <n v="105215000"/>
    <n v="47736484"/>
    <n v="45.37"/>
    <n v="71439000"/>
    <n v="0"/>
    <n v="0"/>
    <n v="461127397"/>
    <n v="326900964"/>
    <n v="70.89"/>
    <s v="VIGENCIA (a 30/09/2019): En el periodo comprendido entre Enero y  septiembre de  2019, la SDA realizó 59 visitas técnicas de control y seguimiento a los  5 sitios de disposición final vigentes : Sitio de Disposición Final &quot;Las Manas&quot; - CEMEX FISCALA, CEMEX TUNJUELO  - SAN ANTONIO, PMRRA CANTARANA (suspendido por la SDA, pero se realizan visita de seguimiento y contol verificando que no se estén recibiendo Residuos de Construción y Demolición - RCD).    como resultado de los anterior se generaron 50 informes técnicos en cuanto a los lineamientos técnico- ambientales para las actividades de manejo, aprovechamiento y tratamiento de los residuos de construcción y demolición en el D.C."/>
    <n v="62.376897"/>
    <n v="60.848979999999997"/>
    <n v="100.968"/>
    <n v="97.186999999999998"/>
    <n v="121.1285"/>
    <n v="121.1285"/>
    <n v="105.215"/>
    <n v="47.736483999999997"/>
    <n v="71.438999999999993"/>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13"/>
    <s v="Realizar Evaluación,Control,Seguimiento 100 % De Los Proyectos Especiales De Infraestructura Que Se Desarrollen  En La Ciudad De Bogotá."/>
    <n v="2"/>
    <s v="Constante"/>
    <n v="1"/>
    <s v="En ejecucion"/>
    <n v="1"/>
    <n v="100"/>
    <n v="100"/>
    <n v="100"/>
    <n v="100"/>
    <n v="100"/>
    <n v="100"/>
    <n v="100"/>
    <n v="100"/>
    <n v="100"/>
    <n v="100"/>
    <n v="100"/>
    <n v="100"/>
    <n v="100"/>
    <n v="0"/>
    <n v="0"/>
    <s v="N/A"/>
    <s v="N/A"/>
    <s v="N/A"/>
    <n v="166456730"/>
    <n v="160878054"/>
    <n v="96.65"/>
    <n v="316420834"/>
    <n v="307653234"/>
    <n v="97.23"/>
    <n v="901925600"/>
    <n v="843291900"/>
    <n v="93.5"/>
    <n v="755575000"/>
    <n v="689363994"/>
    <n v="91.24"/>
    <n v="775652000"/>
    <n v="0"/>
    <n v="0"/>
    <n v="2916030164"/>
    <n v="2001187182"/>
    <n v="68.63"/>
    <s v="VIGENCIA (a 30/09/2019): A septiembre  de 2019 el grupo de Proyectos especiales de infraestructura - PEI adelantó actividades técnicas de evaluación, seguimiento y control a los  trámites de Permiso de Ocupación de Cauce - POC solicitados por Entidades públicas y privadas. Como resultado de la gestión adelantada, el estado de las solicitudes de POC es el siguiente: 27 resoluciones de POC Aprobadas con Resolución      2 inicios de POC 3 solicitudes de POC Desistidas por el peticionario         12 solicitudes de POC en Trámite técnico- jurídico.  Como resultado las actividades de control y seguimiento ambiental a septiembre de 2019 se han adelantado 50 cobros por seguimiento  a  proyectos especiales de Infraestructura.  En relación con los proyectos especiales de infraestructura, las actividades adelantadas corresponden con el control y seguimiento  enviando 578 requerimientos a entidades públicas y privadas, Se realizaron 140 visitas de seguimiento a RCD, a los 15 humedales y  40 Visitas técnicas para evaluar solicitudes de Permiso de Ocupación de Cauce."/>
    <n v="166.45672999999999"/>
    <n v="160.87805399999999"/>
    <n v="316.42083400000001"/>
    <n v="307.653234"/>
    <n v="901.92560000000003"/>
    <n v="843.29190000000006"/>
    <n v="755.57500000000005"/>
    <n v="689.36399400000005"/>
    <n v="775.65200000000004"/>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14"/>
    <s v="Controlar Que El 25 % De Rcd Sean  Reutilizados O Aprovechados En Obra."/>
    <n v="3"/>
    <s v="Creciente"/>
    <n v="1"/>
    <s v="En ejecucion"/>
    <n v="1"/>
    <n v="15.13"/>
    <n v="15.13"/>
    <n v="100"/>
    <n v="25"/>
    <n v="30.34"/>
    <n v="121.36"/>
    <n v="25"/>
    <n v="26.43"/>
    <n v="105.72"/>
    <n v="25"/>
    <n v="26.92"/>
    <n v="107.68"/>
    <n v="25"/>
    <n v="0"/>
    <n v="0"/>
    <s v="N/A"/>
    <s v="N/A"/>
    <s v="N/A"/>
    <n v="377990921"/>
    <n v="359363489"/>
    <n v="95.07"/>
    <n v="443255434"/>
    <n v="438081434"/>
    <n v="98.83"/>
    <n v="687710770"/>
    <n v="663383833"/>
    <n v="96.46"/>
    <n v="732625000"/>
    <n v="620038387"/>
    <n v="84.63"/>
    <n v="661674000"/>
    <n v="0"/>
    <n v="0"/>
    <n v="2903256125"/>
    <n v="2080867143"/>
    <n v="71.67"/>
    <s v="VIGENCIA (a 30/09/2019): La ejecución del indicador de la meta está formulada de tal forma que cada año inicie desde un 0% y alcance a un 25%, de acuerdo al cumplimiento de la norma. Para el periodo comprendido entre Enero y  septiembre de  2019  se reporta un total  de 604 visitas de control y seguimiento a  obras de infraestructura en el perímetro urbano del Distrito Capital  que permitieron controlar  la aplicación de  técnicas de aprovechamiento y tratamiento de RCD a un  total de 2.202.505  Ton. de RCD acorde con lo establecido en la en la Resolución 01115 de 2012, 0932 de 2015 y Resolución 1138 de 2013. El repunte en el valor reportado en el segundo trimestre se debe a que el grupo Proyectos Especiales de Infraestructura - PEI, incorporó sus reportes de acuerdo a sus labores de control y seguimiento en los reportes de Disposición Final y Aprovechamiento que se realiza en el aplicativo web de la Entidad, de igual manera, el grupo RCD aumentó en sus profesionales de apoyo, lo que tambien favoreció el aoporte del cumplimiento de la meta anual.  En este sentido considerando que la meta establecida para el 2019, es el  25% acorde con la norma, lo que equivale a 2.045.708 toneladas de RCD con aplicación de técnicas de aprovechamiento y tratamiento  en las obras , a septiembre  se reporta un avance del 26,92% de aprovechamiento de RCD."/>
    <n v="377.99092100000001"/>
    <n v="359.36348900000002"/>
    <n v="443.25543399999998"/>
    <n v="438.081434"/>
    <n v="687.71077000000002"/>
    <n v="663.38383299999998"/>
    <n v="732.625"/>
    <n v="620.03838699999994"/>
    <n v="661.67399999999998"/>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15"/>
    <s v="Desarrollar E Implementar 100 % De Un Instrumento De Control A Partir De Procesos De Innovación Tecnológica E Investigación Para La Gestión Integral De Rcd En Bogotá."/>
    <n v="3"/>
    <s v="Creciente"/>
    <n v="1"/>
    <s v="En ejecucion"/>
    <n v="1"/>
    <n v="10"/>
    <n v="5"/>
    <n v="50"/>
    <n v="50"/>
    <n v="24"/>
    <n v="48"/>
    <n v="70"/>
    <n v="30.9"/>
    <n v="44.14"/>
    <n v="90"/>
    <n v="62.4"/>
    <n v="69.33"/>
    <n v="100"/>
    <n v="0"/>
    <n v="0"/>
    <s v="N/A"/>
    <s v="N/A"/>
    <s v="N/A"/>
    <n v="245268594"/>
    <n v="245268594"/>
    <n v="100"/>
    <n v="350000000"/>
    <n v="0"/>
    <n v="0"/>
    <n v="115000000"/>
    <n v="15000000"/>
    <n v="13.04"/>
    <n v="215000000"/>
    <n v="0"/>
    <n v="0"/>
    <n v="0"/>
    <n v="0"/>
    <n v="0"/>
    <n v="925268594"/>
    <n v="260268594"/>
    <n v="28.13"/>
    <s v="VIGENCIA (a 30/09/2019): A fin de articular la herramienta tecnológica con los sistemas existentes en la SDA,  Se estableció como  Sistema  de captura de información el sistema  ONTRACK , de igual forma se estableció  como Sistema de almacenamiento de información el Sistema FOREST. y como sistema de procesamiento el VISOR GEOGRAFICO y el Centro de Información Geográfico de la SDA -CIMAB -  En este sentido, durante lo corrido del año 2019 en relación al Sistema de Captura se avanzó en:   La Identificación de variables para la captura de información en línea durante las visitas de campo a través de dispositivos ONTRACK  Diseño y generación de plantillas base para el montaje automático de requerimientos con la información recopilada de las actas de visitas realizadas  Realización de Capacitaciones para el manejo de dispositivos on track  En cuanto al sistema de almacenamiento de información se avanzó en:  Identificación de variables para la captura de información en línea, a través del aplicativo web de la SDA diligenciados por los usuarios.  Elaboración pruebas y modificación de formatos para captura de información en línea.  Avance en la Integración de la información capturada en on track con la plataforma forest como herramienta de almacenamiento y procesamiento   Realización de Capacitaciones a diferentes actores del sector de la construcción sobre la nueva versión del aplicativo web y los nevos campos requeridos para la captura de información en línea 2% En cuanto al desarrollo del Sistema de modelamiento de información, se avanzó en la identificación de variables base a incluir en los reportes de modelamiento de la información, por lo cual se realizaron reuniones intra e interinstitucionales para gestionar el suministro de información a los ingenieros y desarrolladores (CIMAB DPSIA) encargados del procesamiento y representación visual de la información en pro de generar alertas"/>
    <n v="245.26859400000001"/>
    <n v="245.26859400000001"/>
    <n v="350"/>
    <n v="0"/>
    <n v="115"/>
    <n v="15"/>
    <n v="215"/>
    <n v="0"/>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16"/>
    <s v="Controlar 32000 Toneladas De Residuos Peligrosos En Establecimientos De Salud Humana Y Afines Con  Gestión Externa Adecuada"/>
    <n v="1"/>
    <s v="Suma"/>
    <n v="1"/>
    <s v="En ejecucion"/>
    <n v="1"/>
    <n v="4667"/>
    <n v="4667"/>
    <n v="100"/>
    <n v="8028"/>
    <n v="8028"/>
    <n v="100"/>
    <n v="8204"/>
    <n v="7363"/>
    <n v="89.75"/>
    <n v="8841"/>
    <n v="6285.17"/>
    <n v="71.09"/>
    <n v="3101"/>
    <n v="0"/>
    <n v="0"/>
    <n v="32000"/>
    <n v="26343.17"/>
    <n v="82.32"/>
    <n v="544505819"/>
    <n v="519164657"/>
    <n v="95.34"/>
    <n v="258978562"/>
    <n v="243130723"/>
    <n v="93.88"/>
    <n v="587539000"/>
    <n v="566225184"/>
    <n v="96.37"/>
    <n v="523157251"/>
    <n v="334828747"/>
    <n v="64"/>
    <n v="407862000"/>
    <n v="0"/>
    <n v="0"/>
    <n v="2322042632"/>
    <n v="1663349311"/>
    <n v="71.63"/>
    <s v="VIGENCIA (a 30/09/2019): En el período correspondiente de  enero a septiembre de 2019  la SDA controló un total de 6,285 toneladas de Residuos Peligrosos (infecciosos, químicos y de origen administrativo) en el sector salud y afines generadas en el Distrito Capital, a través de la realización de 479 visitas de control a generadores de Residuos Hospitalarios,  Se atendieron los siguientes tramites durante el primer semestre del 2019: Registros de vertimientos 247 Registros de acopiador primario de aceites usados 28 Adicionalmente se realizo el análisis de 316 Informes de Gestión atendidos, se emitieron 872 oficios de  requerimiento a generadores de RH y similares, se analizaron 222 caracterizaciones de vertimientos, 174 respuestas a solicitudes de información, se proyectaron 62 informes técnicos y 156 conceptos técnicos para inicio de sancionatorios. El reporte incluye el valor de la reserva pendiente por ejecutar en la vigencia 2018 de 841  Toneladas de residuos peligrosos generados en el sector salud y afines y 5,444 toneladas  correspondiente a la vigencia de 2019."/>
    <n v="544.50581899999997"/>
    <n v="519.16465700000003"/>
    <n v="258.97856200000001"/>
    <n v="243.13072299999999"/>
    <n v="587.53899999999999"/>
    <n v="566.22518400000001"/>
    <n v="523.15725099999997"/>
    <n v="334.82874700000002"/>
    <n v="407.86200000000002"/>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17"/>
    <s v="Diseñar  E Implementar 100 % Una Estrategia De Control De Residuos Peligrosos Generados En Establecimientos De Salud Humana Y Afines En La Ciudad De Bogotá"/>
    <n v="3"/>
    <s v="Creciente"/>
    <n v="1"/>
    <s v="En ejecucion"/>
    <n v="1"/>
    <n v="10"/>
    <n v="5"/>
    <n v="50"/>
    <n v="40"/>
    <n v="25"/>
    <n v="62.5"/>
    <n v="40"/>
    <n v="40"/>
    <n v="100"/>
    <n v="85"/>
    <n v="52.2"/>
    <n v="61.41"/>
    <n v="100"/>
    <n v="0"/>
    <n v="0"/>
    <s v="N/A"/>
    <s v="N/A"/>
    <s v="N/A"/>
    <n v="409957828"/>
    <n v="323441007"/>
    <n v="78.900000000000006"/>
    <n v="199362000"/>
    <n v="187800001"/>
    <n v="94.2"/>
    <n v="8769201"/>
    <n v="0"/>
    <n v="0"/>
    <n v="252560000"/>
    <n v="0"/>
    <n v="0"/>
    <n v="0"/>
    <n v="0"/>
    <n v="0"/>
    <n v="870649029"/>
    <n v="511241008"/>
    <n v="58.72"/>
    <s v="VIGENCIA (a 30/09/2019): Tomando como referencia  los productos entregados en las consultorias realizadas en el desarrollo de la meta,  La herramienta tecnológica esta estructurada bajo tres sistemas 1. Sistema de captura de información. 2. Sistema de almacenamiento de información  y 3. Sistema de procesamiento y modelamiento de información.  Acorde con lo anterior y a fin de articular la herramienta tecnológica con los sistmas existentes en la SDA,  Se establecio como  Sistema  de captura de información el sistema  ONTRACK , de igual forma se estableció  como Sistema de almacenamiento de información el Sistema FOREST. y como sistema de procesamiento el VISOR GEOGRAFICO y el Centro de Información Geográfico de la SDA -CIMAB -   En este sentido, durante lo corrido del año 2019 en relación al Sistema de Captura se avanzó en:   Se realiza capacitación del sistema ontrack el 2 de julio 2019  Se realiza reunión con el equipo de trabajo con el fin de realizar la socialización de la herramienta resolver inquietudes y solicitar que a partir de la fecha se realice el 100% de las visitas con esta herramienta Del perido comprendido entre enero a septiembre de 2019, se cuentan con 218 visitas registradas en on tranck  Realización del Manual del usuario webfile  Se realiza documento word de manual del usuario y libretos para el desarrollo del material visual por parte de comunicaciones. (manual, libretos de webfile) socilaización de trámites webfile Actualización y exposicion de formatos para captura de información de ECOCAPITAL   Socialización de la guía tecnica del sector veterinario: Ajuste  guía técnica veterinaria por el equipo de Grupo Hospitalarios (Documento word con anexos y banner) Remisión de Guía Veterinaria al subdirector  para revisión y aprobación (correo electrónico)  En cuanto al sistema de almacenamiento de información se avanzo en:  Actualización y exposición de formatos para captura de información, actualización del procedimiento"/>
    <n v="409.95782800000001"/>
    <n v="323.44100700000001"/>
    <n v="199.36199999999999"/>
    <n v="187.80000100000001"/>
    <n v="8.7692010000000007"/>
    <n v="0"/>
    <n v="252.56"/>
    <n v="0"/>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18"/>
    <s v="Realizar Evaluación,Control,Seguimiento 100 % En La Implementación Del Plan Institucional De Gestión Ambiental -  Piga."/>
    <n v="2"/>
    <s v="Constante"/>
    <n v="1"/>
    <s v="En ejecucion"/>
    <n v="1"/>
    <n v="100"/>
    <n v="100"/>
    <n v="100"/>
    <n v="100"/>
    <n v="100"/>
    <n v="100"/>
    <n v="100"/>
    <n v="100"/>
    <n v="100"/>
    <n v="100"/>
    <n v="83.33"/>
    <n v="83.33"/>
    <n v="100"/>
    <n v="0"/>
    <n v="0"/>
    <s v="N/A"/>
    <s v="N/A"/>
    <s v="N/A"/>
    <n v="110021167"/>
    <n v="106600997"/>
    <n v="96.89"/>
    <n v="231190370"/>
    <n v="222500537"/>
    <n v="96.24"/>
    <n v="313470500"/>
    <n v="299985500"/>
    <n v="95.7"/>
    <n v="301696000"/>
    <n v="215338000"/>
    <n v="71.38"/>
    <n v="263308000"/>
    <n v="0"/>
    <n v="0"/>
    <n v="1219686037"/>
    <n v="844425034"/>
    <n v="69.23"/>
    <s v="VIGENCIA (a 30/09/2019): Para el periodo comprendido entre enero y septiembre del año 2019 (con corte al 19 de septiembre) se realizaron visitas a 65 entidades Públicas ubicadas en el D.C, con el fin de realizar la evaluación, control y seguimiento al cumplimiento normativo ambiental con énfasis en la implementación del PIGA, acorde con lo definido por la Resolución 242 de 2014 ¿Por la cual se adoptan los lineamientos para la formulación, concertación, implementación, evaluación, control y seguimiento del Plan Institucional de Gestión Ambiental ¿PIGA¿. Con la realización de estas visitas se  avanzó en el cumplimiento del 83,33% del total de la meta.   El universo cambio de 78 a 79 entidades considerando que se evidencio concertacion de la Agencia Nacional del Territorio, sin embargo, se continua el reporte sobre 78, con el fin de conservar la magnitud del dato."/>
    <n v="110.02116700000001"/>
    <n v="106.60099700000001"/>
    <n v="231.19037"/>
    <n v="222.50053700000001"/>
    <n v="313.47050000000002"/>
    <n v="299.9855"/>
    <n v="301.69600000000003"/>
    <n v="215.33799999999999"/>
    <n v="263.30799999999999"/>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19"/>
    <s v="Realizar Seguimiento A La Reducción De 1100000 Toneladas De Gases De Efecto Invernadero - Gei En El Distrito Capital."/>
    <n v="1"/>
    <s v="Suma"/>
    <n v="1"/>
    <s v="En ejecucion"/>
    <n v="1"/>
    <n v="106549"/>
    <n v="106549"/>
    <n v="100"/>
    <n v="355398"/>
    <n v="355398"/>
    <n v="100"/>
    <n v="270953"/>
    <n v="270953"/>
    <n v="100"/>
    <n v="244300"/>
    <n v="188293.21"/>
    <n v="77.069999999999993"/>
    <n v="122800"/>
    <n v="0"/>
    <n v="0"/>
    <n v="1100000"/>
    <n v="921193.21"/>
    <n v="83.74"/>
    <n v="213000000"/>
    <n v="207754758"/>
    <n v="97.54"/>
    <n v="213000000"/>
    <n v="115901567"/>
    <n v="54.41"/>
    <n v="164414667"/>
    <n v="149904000"/>
    <n v="91.17"/>
    <n v="200512000"/>
    <n v="127629000"/>
    <n v="63.65"/>
    <n v="269027000"/>
    <n v="0"/>
    <n v="0"/>
    <n v="1059953667"/>
    <n v="601189325"/>
    <n v="56.72"/>
    <s v="VIGENCIA (a 30/09/2019): En lo corrido de la vigencia se ha reportado en total la reducción de  emisiones GEI en 188293,21 Ton de CO2eq. Esto corresponde al acumulado para el 2019 de lo reportado durante los trimestres: I trimestre - Reducción de 76875,99 Ton CO2eq II trimestre - Reducción de 95922,42 Ton CO2eq III trimestre - Reducción de 15494,8 Ton CO2eq Se continuaron los esfuerzos para el seguimiento a los proyectos orientados en reducción de emisiones de GEI. El trabajo  incluyó la comunicación con las entidades responsables: Unidad Administrativa Especial de Servicios Públicos - UAESP, Acueducto de Bogotá, e Instituto Para La Economía Social -IPES, tanto para la solicitud de actualización de reportes, como para la actualización y depuración de la información consolidada respecto a la reducción de emisiones GEI."/>
    <n v="213"/>
    <n v="207.75475800000001"/>
    <n v="213"/>
    <n v="115.901567"/>
    <n v="164.41466700000001"/>
    <n v="149.904"/>
    <n v="200.512"/>
    <n v="127.629"/>
    <n v="269.02699999999999"/>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20"/>
    <s v="Implementar 100 % Acciones Priorizadas, En Cumplimiento Del Plan De Acción De La Política Pública De Ecourbanismo Y Construcción Sostenible."/>
    <n v="3"/>
    <s v="Creciente"/>
    <n v="1"/>
    <s v="En ejecucion"/>
    <n v="1"/>
    <n v="0"/>
    <n v="0"/>
    <n v="0"/>
    <n v="30"/>
    <n v="25"/>
    <n v="83.33"/>
    <n v="50"/>
    <n v="50"/>
    <n v="100"/>
    <n v="75"/>
    <n v="68.75"/>
    <n v="91.67"/>
    <n v="100"/>
    <n v="0"/>
    <n v="0"/>
    <s v="N/A"/>
    <s v="N/A"/>
    <s v="N/A"/>
    <n v="0"/>
    <n v="0"/>
    <n v="0"/>
    <n v="49965000"/>
    <n v="49965000"/>
    <n v="100"/>
    <n v="24248000"/>
    <n v="24248000"/>
    <n v="100"/>
    <n v="32835000"/>
    <n v="32733000"/>
    <n v="99.67"/>
    <n v="45827000"/>
    <n v="0"/>
    <n v="0"/>
    <n v="152875000"/>
    <n v="106946000"/>
    <n v="69.959999999999994"/>
    <s v="VIGENCIA (a 30/09/2019): El acumulado ejecutado para el cuatrienio corresponde al 68.75 % de los cuales, en la vigencia 2017 corresponde a 25%, en el 2018 un 25% y a Septiembre de 2019 un 18.75%,  con el desarrollo de las siguientes acciones:  Durante el tercer trimestre de 2019, se efectuó la actualización de la matriz de registro, clasificación y consolidación con 60 proyectos e instrumentos de planeamiento urbano (51 Diseños Paisajísticos de Parques y Zonas Verdes, 1 Plan de Implantación,  1 Planes Parciales de Renovación Urbana, 1 Plan Parcial de Desarrollo y 6 Proyectos de Compatibilidad de uso de vivienda en zona restringida).   De esta manera en lo transcurrido del año 2019, se ha consolidado una matriz de seguimiento a la Política de Ecourbanismo con 1282 proyectos e instrumentos que tienen lineamientos ambientales y en gran parte dan cumplimiento a metas de la Resolución 1319 de 2015."/>
    <n v="0"/>
    <n v="0"/>
    <n v="49.965000000000003"/>
    <n v="49.965000000000003"/>
    <n v="24.248000000000001"/>
    <n v="24.248000000000001"/>
    <n v="32.835000000000001"/>
    <n v="32.732999999999997"/>
    <n v="45.826999999999998"/>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0"/>
    <s v="40 - Gestión de la huella ambiental urbana"/>
    <n v="0"/>
    <s v="NO APLICA"/>
    <n v="0"/>
    <s v="NO APLICA"/>
    <n v="0"/>
    <s v="NO APLICA"/>
    <n v="0"/>
    <s v="NO APLICA"/>
    <n v="0"/>
    <s v="Gestión de la huella ambiental urbana"/>
    <n v="1141"/>
    <s v="Gestión ambiental urbana"/>
    <n v="37"/>
    <n v="21"/>
    <s v="Pagar 100 % Compromisos De Vigencias Anteriores Fenecidas"/>
    <n v="2"/>
    <s v="Constante"/>
    <n v="1"/>
    <s v="En ejecucion"/>
    <n v="1"/>
    <n v="0"/>
    <n v="0"/>
    <n v="0"/>
    <n v="0"/>
    <n v="0"/>
    <n v="0"/>
    <n v="0"/>
    <n v="0"/>
    <n v="0"/>
    <n v="100"/>
    <n v="0"/>
    <n v="0"/>
    <n v="100"/>
    <n v="0"/>
    <n v="0"/>
    <s v="N/A"/>
    <s v="N/A"/>
    <s v="N/A"/>
    <n v="0"/>
    <n v="0"/>
    <n v="0"/>
    <n v="0"/>
    <n v="0"/>
    <n v="0"/>
    <n v="0"/>
    <n v="0"/>
    <n v="0"/>
    <n v="199749"/>
    <n v="0"/>
    <n v="0"/>
    <n v="0"/>
    <n v="0"/>
    <n v="0"/>
    <n v="199749"/>
    <n v="0"/>
    <n v="0"/>
    <m/>
    <n v="0"/>
    <n v="0"/>
    <n v="0"/>
    <n v="0"/>
    <n v="0"/>
    <n v="0"/>
    <n v="0.19974900000000001"/>
    <n v="0"/>
    <n v="0"/>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1"/>
    <s v="41 - Desarrollo rural sostenible"/>
    <n v="0"/>
    <s v="NO APLICA"/>
    <n v="0"/>
    <s v="NO APLICA"/>
    <n v="0"/>
    <s v="NO APLICA"/>
    <n v="0"/>
    <s v="NO APLICA"/>
    <n v="0"/>
    <s v="Desarrollo rural sostenible"/>
    <n v="7517"/>
    <s v="Promoción de la conservación de bienes y servicios ambientales rurales en Bogotá D. C."/>
    <n v="31"/>
    <n v="1"/>
    <s v="Aumentar A 200 Hectareas Las Áreas Con Procesos De Restauración Ecológica Participativa O Conservación Y/O Mantenimiento En La Ruralidad De Bogotana."/>
    <n v="3"/>
    <s v="Creciente"/>
    <n v="1"/>
    <s v="En ejecucion"/>
    <n v="1"/>
    <n v="0"/>
    <n v="0"/>
    <n v="0"/>
    <n v="117.5"/>
    <n v="117.5"/>
    <n v="100"/>
    <n v="180"/>
    <n v="180.01"/>
    <n v="100.01"/>
    <n v="195"/>
    <n v="187.88"/>
    <n v="96.35"/>
    <n v="200"/>
    <n v="0"/>
    <n v="0"/>
    <s v="N/A"/>
    <s v="N/A"/>
    <s v="N/A"/>
    <n v="0"/>
    <n v="0"/>
    <n v="0"/>
    <n v="679975500"/>
    <n v="671590000"/>
    <n v="98.77"/>
    <n v="731392600"/>
    <n v="666077747"/>
    <n v="91.07"/>
    <n v="839442000"/>
    <n v="376092000"/>
    <n v="44.8"/>
    <n v="680038000"/>
    <n v="0"/>
    <n v="0"/>
    <n v="2930848100"/>
    <n v="1713759747"/>
    <n v="58.47"/>
    <s v="VIGENCIA (a 30/09/2019): En el periodo comprendido entre el 01 de julio al 30 de septiembre de 2019 se ejecutaron acciones de restauración en 1,38has  consistentes en la protección de áreas de intervención en el predio La Esperanza (0.36ha) Vereda La Vega Localidad de Sumapaz y el predio El Parque (1.02ha), vereda Santo Domingo de la localidad de Sumapaz, evidenciándose un avance de 492m lineales de cerca en la zona de ronda de la quebrada y protección de bosque como estrategia de restauración pasiva y activa  regeneración natural). Por otro lado se realizaron 2 diagnósticos ambientales  (0,04) con los  cuales se completan 24 predios y acumulado de 44% para la vigencia lo que corresponde a 88 % de avance en la ejecución de la meta del Plan de Desarrollo. Estos  nuevos diagnósticos ambientales corresponde al predio del Acueducto Veredal Asoaguasclaras (27Ha) vereda El Hato de la localidad de Usme y en el Predio El Edén (29,07 has), Vereda Verjón Bajo Localidad de Santa Fe. En el segundo trimestre, con corte al 30 de junio se ejecutaron acciones de restauración referidas a la protección en el predio La Esperanza, Vereda La Vega, Localidad de Sumapaz, firmando acta de entrega de insumos agropecuarios, se inició proceso de Restauración Ecológica Participativa en el predio, en el último tercio del trimestre se ejecutaron acciones de restauración con el levantamiento de aproximadamente 310 metros  lineales de cerca en la zona de ronda de la quebrada en un  área de 0.69 has como estrategia de restauración pasiva ( regeneración natural) en zona de ronda de quebrada.  Para el primer trimestre del 2019 se ejecutaron acciones de restauración referidas a la protección de los predios intervenidos en 5,80 has en la Localidad de Santa Fé: predio CIMA I, predio CIMA II y predio CIMA II-A en la vereda Verjón Bajo, quebrada Hoya Honda, con un área total de 4.32 has, y Localidad de Usme: predio El Silencio, vereda Margaritas, en 1.48 has se efectuó el levantamiento para la cerca"/>
    <n v="0"/>
    <n v="0"/>
    <n v="679.97550000000001"/>
    <n v="671.59"/>
    <n v="731.39260000000002"/>
    <n v="666.07774700000004"/>
    <n v="839.44200000000001"/>
    <n v="376.09199999999998"/>
    <n v="680.03800000000001"/>
    <n v="0"/>
  </r>
  <r>
    <n v="4069852800"/>
    <n v="5"/>
    <s v="Bogotá mejor para todos"/>
    <x v="0"/>
    <n v="2019"/>
    <s v="30/09/2019 (Terminado)"/>
    <s v="Pesos corrientes"/>
    <n v="2"/>
    <s v="Ultima Version Oficial"/>
    <n v="126"/>
    <s v="Secretaría Distrital de Ambiente"/>
    <s v="126 - SDA"/>
    <n v="94"/>
    <x v="12"/>
    <n v="6"/>
    <s v="6 - Eje transversal Sostenibilidad ambiental basada en la eficiencia energética"/>
    <n v="41"/>
    <s v="41 - Desarrollo rural sostenible"/>
    <n v="0"/>
    <s v="NO APLICA"/>
    <n v="0"/>
    <s v="NO APLICA"/>
    <n v="0"/>
    <s v="NO APLICA"/>
    <n v="0"/>
    <s v="NO APLICA"/>
    <n v="0"/>
    <s v="Desarrollo rural sostenible"/>
    <n v="7517"/>
    <s v="Promoción de la conservación de bienes y servicios ambientales rurales en Bogotá D. C."/>
    <n v="31"/>
    <n v="3"/>
    <s v="Implementar En 1000 Predios Acciones De Buenas Prácticas Ambientales En Sistemas De Producción En Sistemas De Producción Agropecuaria."/>
    <n v="1"/>
    <s v="Suma"/>
    <n v="1"/>
    <s v="En ejecucion"/>
    <n v="1"/>
    <n v="0"/>
    <n v="0"/>
    <n v="0"/>
    <n v="681"/>
    <n v="681"/>
    <n v="100"/>
    <n v="125"/>
    <n v="132"/>
    <n v="105.6"/>
    <n v="125"/>
    <n v="85"/>
    <n v="68"/>
    <n v="62"/>
    <n v="0"/>
    <n v="0"/>
    <n v="1000"/>
    <n v="898"/>
    <n v="89.8"/>
    <n v="0"/>
    <n v="0"/>
    <n v="0"/>
    <n v="855402500"/>
    <n v="752679545"/>
    <n v="87.99"/>
    <n v="1032482400"/>
    <n v="943091637"/>
    <n v="91.34"/>
    <n v="1289868000"/>
    <n v="718220000"/>
    <n v="55.68"/>
    <n v="1177138000"/>
    <n v="0"/>
    <n v="0"/>
    <n v="4354890900"/>
    <n v="2413991182"/>
    <n v="55.43"/>
    <s v="VIGENCIA (a 30/09/2019): En el tercer trimestre del se identificaron 46 nuevos predios de los cuales se anexan las actas de vinculación distribuidos así: Cuenca de Río Tunjuelo: 8 predios en las localidades de ciudad bolívar y Usme, Cuenca del Río Teusacá: 2  predios ubicados en la localidad de Suba y en la localidad de Santa Fe predio, Cuenca del Río Blanco: 19 predios ubicados en las veredas de: Betania, Itsmo, Nazareth, Peñaliza, Raizal, Raizal, Sopas, Ríos. Cuenca del Río Sumapaz: 17 predios ubicados en las siguientes veredas Vereda Tunal alto, Vereda El toldo, Vereda La unión, Vereda San Antonio, Vereda Vegas, Vereda Chorreras, Vereda Santo domingo, Vereda San Juan, Vereda Lagunitas, Vereda Capitolio.   En el segundo trimestre se realizan 153 visitas de seguimiento de los cuales se anexan las actas correspondientes a estas visitas, con el fin de verificar el avance verificar un avance en adopción de buenas prácticas, con corte al 30 de junio se vincularon  8 nuevos predios localizados en: Cuenca de Río Tunjuelo: 2 predios, Cuenca Teusacá:  3 predios,  y Cuenca Río Sumapaz: 2 predios, entre el 01 de abril y el 22 de mayo de 2019 se identificaron 3 nuevos predios distribuidos así: Cuenca de Río Tunjuelo: 2 predios Localidad de Usme y 1 predio en la Localidad de Ciudad Bolivar para un total 11, se realizan 80 visitas de seguimiento distribuidas así: Cuenca Teusacá  22 Localidad de Santa Fe - Verjon Alto 12 visitas y Verjon Bajo 10 visitas , Cuenca Río Tunjuelo 58 - Localidad de Usme 36 visitas, Localidad de Ciudad Bolivar 22 vistas de seguimiento.  Se logró verificar un avance en adopción de buenas prácticas.   En el primer trimestre del 2019, se vincularon 28 nuevos predios en adopción de nuevas prácticas, distribuidos así: en la cuenca de Río Blanco 6, en la cuenca Río Tunjuelo 5, en la cuenca de Río Sumapaz 11  y en la cuenca de Rio Teusacá 6.  También, se realizaron 287 visitas de seguimiento."/>
    <n v="0"/>
    <n v="0"/>
    <n v="855.40250000000003"/>
    <n v="752.67954499999996"/>
    <n v="1032.4824000000001"/>
    <n v="943.09163699999999"/>
    <n v="1289.8679999999999"/>
    <n v="718.22"/>
    <n v="1177.1379999999999"/>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0"/>
    <s v="Gestión eficiente con el uso y apropiación de las TIC en la SDA"/>
    <n v="24"/>
    <n v="1"/>
    <s v="Incrementar 30 % La Integración De Los Sistemas De Información"/>
    <n v="1"/>
    <s v="Suma"/>
    <n v="1"/>
    <s v="En ejecucion"/>
    <n v="1"/>
    <n v="4"/>
    <n v="4"/>
    <n v="100"/>
    <n v="8"/>
    <n v="8"/>
    <n v="100"/>
    <n v="10"/>
    <n v="10"/>
    <n v="100"/>
    <n v="6"/>
    <n v="4.29"/>
    <n v="71.5"/>
    <n v="2"/>
    <n v="0"/>
    <n v="0"/>
    <n v="30"/>
    <n v="26.29"/>
    <n v="87.63"/>
    <n v="1017857121"/>
    <n v="971913980"/>
    <n v="95.49"/>
    <n v="1349748501"/>
    <n v="1349673901"/>
    <n v="99.99"/>
    <n v="1174335056"/>
    <n v="1173330005"/>
    <n v="99.91"/>
    <n v="1589241352"/>
    <n v="1531730371"/>
    <n v="96.38"/>
    <n v="1379286000"/>
    <n v="0"/>
    <n v="0"/>
    <n v="6510468030"/>
    <n v="5026648257"/>
    <n v="77.209999999999994"/>
    <s v="VIGENCIA (a 30/09/2019): FOREST: *En la ventanilla virtual, se implementó la pre-validación de creación de tercero para evitar doble creación y errores. *Desarrollo y puesta en producción de los siguientes procesos: Evaluación de estudios y/o informes de ruido realizados por laboratorios ambientales acreditados, Evaluación, Control y Seguimiento-ECS al acopio de llantas, gestión de llantas usadas y al aprovechamiento de grano de caucho en el DC. *Nuevo trámite en línea: ECS al acopio de llantas, gestión de llantas usadas y al aprovechamiento de grano de caucho en el DC. SISTEMA DE INFORMACION GEOGRÁFICA, *Realización de correcciones y estabilización de los servicios del Visor Geográfico Ambiental en su nueva versión 2.0. *Actualización para correcta lectura de los servicios geográficos de la SDA, con las opciones de VACUM y REINDEX FREEZE. * Realización de base de datos para el desarrollo de los módulos de Control y Seguimiento de Residuos de Construcción y Demolición-RCD, Residuos Hospitalarios y Llantas, así como la actualización de los módulos de Atención de Emergencias Ambientales y Programas Institucionales de Gestión Ambiental-PIGA. * Validación del funcionamiento de la herramienta STORM en el diligenciamiento, cargue de documentos y monitoreo de la operación de la herramienta en los procedimientos relacionados con: Autorización de envió, procesamiento de informes enviados, envió de documentos electrónicos y generación de certificados. *Configuración del Protocolo de Transferencia de Hipertexto seguro https.  ONTRACK: Parametrización para la integración entre los Sistemas de Información Ontrack y Forest del proceso Seguimiento y control a las fuentes fijas de emisión, y del Proceso Control ambiental a entidades generadoras de residuos hospitalarios. *Desarrollos para AGUAS SUBTERRANEAS - INSPECCIÓN DE UN POZO O ALJIBE. Actualización de formulario Fuentes Fijas y desarrollo del formulario Fuentes Móviles Autorregulación."/>
    <n v="1017.857121"/>
    <n v="971.91398000000004"/>
    <n v="1349.748501"/>
    <n v="1349.6739009999999"/>
    <n v="1174.3350559999999"/>
    <n v="1173.330005"/>
    <n v="1589.241352"/>
    <n v="1531.7303710000001"/>
    <n v="1379.2860000000001"/>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0"/>
    <s v="Gestión eficiente con el uso y apropiación de las TIC en la SDA"/>
    <n v="24"/>
    <n v="2"/>
    <s v="Incrementar 50 % En La Aplicación Estándares Y Buenas Prácticas Para El Manejo De Información Priorizados"/>
    <n v="3"/>
    <s v="Creciente"/>
    <n v="1"/>
    <s v="En ejecucion"/>
    <n v="1"/>
    <n v="9"/>
    <n v="9"/>
    <n v="100"/>
    <n v="14"/>
    <n v="13"/>
    <n v="92.86"/>
    <n v="28"/>
    <n v="26.5"/>
    <n v="94.64"/>
    <n v="42"/>
    <n v="38.340000000000003"/>
    <n v="91.29"/>
    <n v="50"/>
    <n v="0"/>
    <n v="0"/>
    <s v="N/A"/>
    <s v="N/A"/>
    <s v="N/A"/>
    <n v="1444010457"/>
    <n v="1435292010"/>
    <n v="99.4"/>
    <n v="396774367"/>
    <n v="363574367"/>
    <n v="91.63"/>
    <n v="864810466"/>
    <n v="294809766"/>
    <n v="34.090000000000003"/>
    <n v="739913342"/>
    <n v="295439803"/>
    <n v="39.93"/>
    <n v="1125228000"/>
    <n v="0"/>
    <n v="0"/>
    <n v="4570736632"/>
    <n v="2389115946"/>
    <n v="52.27"/>
    <s v="VIGENCIA (a 30/09/2019): *Se realizó actualización del PETI 2017-2020 y logró aprobación de nueva versión por parte del Comité Institucional de Gestión y Desempeño. *Se avanzó en la metodología y revisión de los procedimientos asociados al proceso de Arquitectura Empresarial de la SDA. *Se adelantó la revisión de los siguientes procedimientos: Gestión de Capacidad, Gestión de ANS, Catálogo de Servicios, Gestión de proveedores. *Se avanzó en la construcción de artefactos del Marco de Referencia de Arquitectura Empresarial-MRAE para cerrar brechas existentes en los dominios de Información, Sistemas de Información y Servicios Tecnológicos.  Se adelanta proceso contractual para adquirir la licencia, soporte y configuración de un antivirus ENDPOINT protection de nueva generación con sistema EDR para proteger contra amenazas los equipos informáticos (ENDPOINTS y servidores) de la SDA.                                                                                                                  ¿Se obtiene y analiza el reporte del SANDBOX del mes de Agosto del 2019 en donde se evidencio 24 amenazas que fueron controladas y contenidas en la caja de Arena.  ¿Se realizan las acciones de encapsulamiento y reconocimiento en la caja de arena y se toma las acciones de cuarentena y erradicación pertinente  ¿Se realiza la atención por Mesa de Servicio de los eventos e incidentes y requerimientos de seguridad de la información reportados en el mes de agosto del 2019.    ¿Se realiza requerimiento sobre un fallo de la herramienta SIEM QRADAR respecto a la autenticación del AD, se da todo el acompañamiento al proveedor."/>
    <n v="1444.0104570000001"/>
    <n v="1435.2920099999999"/>
    <n v="396.77436699999998"/>
    <n v="363.574367"/>
    <n v="864.81046600000002"/>
    <n v="294.80976600000002"/>
    <n v="739.91334199999994"/>
    <n v="295.43980299999998"/>
    <n v="1125.2280000000001"/>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0"/>
    <s v="Gestión eficiente con el uso y apropiación de las TIC en la SDA"/>
    <n v="24"/>
    <n v="3"/>
    <s v="Renovar 30 % De La Infraestructura Tecnológica Y De Comunicaciones  Priorizada"/>
    <n v="1"/>
    <s v="Suma"/>
    <n v="1"/>
    <s v="En ejecucion"/>
    <n v="1"/>
    <n v="2"/>
    <n v="1.4"/>
    <n v="70"/>
    <n v="6.5"/>
    <n v="6.4"/>
    <n v="98.46"/>
    <n v="8.9"/>
    <n v="8.1999999999999993"/>
    <n v="92.13"/>
    <n v="9"/>
    <n v="8.01"/>
    <n v="89"/>
    <n v="5"/>
    <n v="0"/>
    <n v="0"/>
    <n v="30"/>
    <n v="24.01"/>
    <n v="80.03"/>
    <n v="1097041097"/>
    <n v="531056664"/>
    <n v="48.41"/>
    <n v="517510399"/>
    <n v="489963251"/>
    <n v="94.68"/>
    <n v="928552978"/>
    <n v="916243498"/>
    <n v="98.67"/>
    <n v="1999465306"/>
    <n v="1126671289"/>
    <n v="56.35"/>
    <n v="3075631000"/>
    <n v="0"/>
    <n v="0"/>
    <n v="7618200780"/>
    <n v="3063934702"/>
    <n v="40.22"/>
    <s v="VIGENCIA (a 30/09/2019): * Se adjudicó el proceso mediante el cual se adquirió la herramienta informática microsoft PROJECT con el fin de realizar el seguimiento y control de las actividades de la SDA en relación con los proyectos de TI  * Se adjudicó el proceso de adquisición del licenciamiento de MICROSOFT CAL REMOTE DESKTOP para el fortalecimiento de la infraestructura de la SDA, Licenciamiento para conexión a servidor de aplicación de Siasoft para los usuarios de financiera de la SDA. * Se adjudicó el proceso para adquirir componentes de infraestructura de TI para el fortalecimiento de las capacidades de procesamiento, almacenamiento, para la disposición de información para los usuarios de la SDA.  * Durante el periodo se registraron 7.205 requerimientos en la mesa de servicios, de los cuales fueron resueltos 7.065, arrojando un porcentaje general de efectividad de 91,43%   * En cuanto al monitoreo de los servicios de reportes NAGIOS se encontraron 95,061% de servicios disponibles y 4,669% de indisponibilidad por problemas en el canal de datos del proveedor de ETB."/>
    <n v="1097.041097"/>
    <n v="531.05666399999996"/>
    <n v="517.51039900000001"/>
    <n v="489.96325100000001"/>
    <n v="928.55297800000005"/>
    <n v="916.24349800000005"/>
    <n v="1999.4653060000001"/>
    <n v="1126.6712889999999"/>
    <n v="3075.6309999999999"/>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0"/>
    <s v="Gestión eficiente con el uso y apropiación de las TIC en la SDA"/>
    <n v="24"/>
    <n v="4"/>
    <s v="Disponer 100 % Los Mecanismos De Tecnologías De Información Requeridos Por La Sda Para Una Adecuada Implementación De Las Leyes 1474 De 2011 Y 1712 De 2014."/>
    <n v="1"/>
    <s v="Suma"/>
    <n v="1"/>
    <s v="En ejecucion"/>
    <n v="1"/>
    <n v="0"/>
    <n v="0"/>
    <n v="0"/>
    <n v="32"/>
    <n v="32"/>
    <n v="100"/>
    <n v="28"/>
    <n v="21"/>
    <n v="75"/>
    <n v="35"/>
    <n v="25.38"/>
    <n v="72.510000000000005"/>
    <n v="12"/>
    <n v="0"/>
    <n v="0"/>
    <n v="100"/>
    <n v="78.38"/>
    <n v="78.38"/>
    <n v="0"/>
    <n v="0"/>
    <n v="0"/>
    <n v="567148733"/>
    <n v="564070118"/>
    <n v="99.46"/>
    <n v="375177700"/>
    <n v="73741700"/>
    <n v="19.649999999999999"/>
    <n v="72380000"/>
    <n v="65800000"/>
    <n v="90.91"/>
    <n v="75999000"/>
    <n v="0"/>
    <n v="0"/>
    <n v="1090705433"/>
    <n v="703611818"/>
    <n v="64.510000000000005"/>
    <s v="VIGENCIA (a 30/09/2019): Se desarrolló y se dispuso de un mecanismo de TI tipo simulador en el portal web que permite calcular: el Consumo de energía anual (Kwh), Costo energía ($/Kwh), Potencia calculada por consumo (Kwp), Número de paneles calculado, Potencia a instalar (Kwp), Producción de energía anual 1er año (Kwh), % Real de ahorro, Área requerida en M2 , Costo proyecto/Wp instalado ($/Wp),  Costo total proyectos ($), Producción energía FV  (Fotovoltaica) total 25 años (Kwh), Ahorros en 25 años (MMCOP), Punto de equilibrio (Retorno de inversión-Años), Consumo energía sin FV  en 25 años (Kwh), Costo energía sin FV en 25 años (MMCOP), Ambientales, Toneladas Co2 emitidas con energía convencional último año, Ton Co2 equivalente dejadas de emitir anualmente y el Equivalente en árboles adultos.  Lo anterior, dando cumplimiento de la ley 1712 de 2014 en lo referente a la publicación de los trámites y servicios que brinda la entidad con el objeto de adelantar acciones de racionalización o simplificación bajo los criterios de automatización, costos asociados, requisitos, entre otros.  Se monitorearon 25 Datos Abiertos, se identificaron 3 nuevos Datasets y se presentó un total 1.782 visitas en la plataforma Distrital de Datos Abiertos RESERVAS (a 30/09/2019): Se desarrolló y se dispuso de un mecanismo de TI tipo simulador en el portal web que permite calcular: el Consumo de energía anual (Kwh), Costo energía ($/Kwh), Potencia calculada por consumo (Kwp), Número de paneles calculado, Potencia a instalar (Kwp), Producción de energía anual 1er año (Kwh), % Real de ahorro, Área requerida en M2 , Costo proyecto/Wp instalado ($/Wp),  Costo total proyectos ($), Producción energía FV  (Fotovoltaica) total 25 años (Kwh), Ahorros en 25 años (MMCOP), Punto de equilibrio (Retorno de inversión-Años), Consumo energía sin FV  en 25 años (Kwh), Costo energía sin FV en 25 años (MMCOP), Ambientales, Toneladas Co2 emitidas con energía convencional último año, Ton Co2 equivalente dejadas de emitir anualmente y el Equivalente en árboles adultos.  Lo anterior, dando cumplimiento de la ley 1712 de 2014 en lo referente a la publicación de los trámites y servicios que brinda la entidad con el objeto de adelantar acciones de racionalización o simplificación bajo los criterios de automatización, costos asociados, requisitos, entre otros.  Se monitorearon 25 Datos Abiertos, se identificaron 3 nuevos Datasets y se presentó un total 1.782 visitas en la plataforma Distrital de Datos Abiertos"/>
    <n v="0"/>
    <n v="0"/>
    <n v="567.14873299999999"/>
    <n v="564.07011799999998"/>
    <n v="375.17770000000002"/>
    <n v="73.741699999999994"/>
    <n v="72.38"/>
    <n v="65.8"/>
    <n v="75.998999999999995"/>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6"/>
    <n v="1"/>
    <s v="Mantener 1 Sistema De Control Interno"/>
    <n v="2"/>
    <s v="Constante"/>
    <n v="1"/>
    <s v="En ejecucion"/>
    <n v="1"/>
    <n v="1"/>
    <n v="1"/>
    <n v="100"/>
    <n v="1"/>
    <n v="1"/>
    <n v="100"/>
    <n v="1"/>
    <n v="1"/>
    <n v="100"/>
    <n v="1"/>
    <n v="1"/>
    <n v="100"/>
    <n v="1"/>
    <n v="0"/>
    <n v="0"/>
    <s v="N/A"/>
    <s v="N/A"/>
    <s v="N/A"/>
    <n v="162736812"/>
    <n v="161402141"/>
    <n v="99.18"/>
    <n v="199493966"/>
    <n v="199493966"/>
    <n v="100"/>
    <n v="272746399"/>
    <n v="261034399"/>
    <n v="95.7"/>
    <n v="334172000"/>
    <n v="287462000"/>
    <n v="86.02"/>
    <n v="305730000"/>
    <n v="0"/>
    <n v="0"/>
    <n v="1274879177"/>
    <n v="909392506"/>
    <n v="71.33"/>
    <s v="VIGENCIA (a 30/09/2019): Durante el tercer trimestre, se dio cumplimiento al Plan Anual de Auditoria con 5 informes de auditoría interna (Direccionamiento Estratégico, Evaluación Control y Seguimiento, Gestión Disciplinaria, Gestión Ambiental y Desarrollo Rural, y Gestión Administrativa), 16 informes de seguimiento de riesgos de gestión y corrupción, 1 informe consolidado de plan de mejoramiento por procesos y 7 informes de ley.  Producto de las observaciones, no conformidades y recomendaciones presentadas en los informes de auditoría, los procesos han implementado las acciones preventivas, correctivas y mejoras pertinentes para aportar en el logro de los objetivos y metas institucionales.  Durante el primer semestre de 2019, además de  formular el Plan Anual de Auditoría, en el cual se priorizó realizar auditoría a 9 procesos, se realizó la preparación y notificación de auditorías internas programadas a 3 procesos de la Entidad, una vez presentados los mapas de riesgos de gestión (incluidos los de corrupción) para su aprobación, junto con la actualización de la Política de Administración de Riesgos, se realizó el primer informe de evaluación y seguimiento al estado de riesgos de corrupción y se socializó el consolidado de la evaluación de la gestión del riesgo por procesos y acciones para abordar oportunidades, se remitieron dos informes consolidados de Plan de Mejoramiento por Procesos, el primero con el cierre de 63 hallazgos de 148 y el segundo, con 85 hallazgos vigentes más 2 hallazgos sin formulación de acciones de tratamiento, el cual contiene 2 situaciones encontradas asociadas a ¿acciones preventivas¿, 78 asociadas a ¿acciones correctivas¿ y 5 asociadas a oportunidades de mejora o ¿notas de mejora¿, finalmente, fueron gestionados y entregados 18 informes de ley, dando cumplimiento a la normatividad vigente."/>
    <n v="162.73681199999999"/>
    <n v="161.402141"/>
    <n v="199.493966"/>
    <n v="199.493966"/>
    <n v="272.746399"/>
    <n v="261.03439900000001"/>
    <n v="334.17200000000003"/>
    <n v="287.46199999999999"/>
    <n v="305.73"/>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6"/>
    <n v="2"/>
    <s v="Mantener Mínimo 8 Puntos Habilitados De Atención Al Ciudadano"/>
    <n v="2"/>
    <s v="Constante"/>
    <n v="1"/>
    <s v="En ejecucion"/>
    <n v="1"/>
    <n v="8"/>
    <n v="8"/>
    <n v="100"/>
    <n v="8"/>
    <n v="8"/>
    <n v="100"/>
    <n v="8"/>
    <n v="8"/>
    <n v="100"/>
    <n v="8"/>
    <n v="8"/>
    <n v="100"/>
    <n v="8"/>
    <n v="0"/>
    <n v="0"/>
    <s v="N/A"/>
    <s v="N/A"/>
    <s v="N/A"/>
    <n v="705875987"/>
    <n v="658128467"/>
    <n v="93.24"/>
    <n v="1147711188"/>
    <n v="1092997319"/>
    <n v="95.23"/>
    <n v="1129135937"/>
    <n v="1088811484"/>
    <n v="96.43"/>
    <n v="1162652000"/>
    <n v="1004755464"/>
    <n v="86.42"/>
    <n v="1091534000"/>
    <n v="0"/>
    <n v="0"/>
    <n v="5236909112"/>
    <n v="3844692734"/>
    <n v="73.42"/>
    <s v="VIGENCIA (a 30/09/2019): Durante el tercer trimestre de 2019, se garantizó el funcionamiento de los 8 puntos de atención de la Entidad a través de las 9 visitas de seguimiento, evidenciando servicio acorde con la Política Pública Distrital de Servicio a la Ciudadanía. Se brindó atención a 41.394 ciudadanos, 14.480 a través del canal presencial, 5.173 telefónico y 21.741 virtual, se realizaron 16.445 radicaciones presenciales, 260 telefónica y 18.359 virtual, se crearon 1.110 terceros, se modificaron 493 y unificaron 50.  Adicionalmente, se enviaron 21.215 respuestas a la ciudadanía y se realizó la modificación del contrato con 4-72, el cual durante dos meses (8 de agosto a 8 de octubre) dispone 7 mensajeros adicionales con el fin de liberar correspondencia represada y dar cumplimiento en oportunidad de respuesta a ciudadanos.  Por otra parte, se ha dado cumplimiento al modelo de servicio mediante la implementación de indicadores, monitoreo de calidad, evaluaciones de conocimiento, implementación, uso y mantenimiento del Digiturno, mejorando la accesibilidad del servicio a personas con discapacidad visual y auditiva, mediante la implementación del llamado de turno y la instalación de doble pantalla. Por otra parte, se ha dado cumplimiento con los reportes de los avances y la autoevaluación mensual como medida de implementación de primera y segunda línea de defensa, en el marco del Plan de Adecuación y Sostenibilidad SIG-MIPG, en la Entidad. Lo anterior, dando continuidad a la gestión realizada durante el primer semestre de 2019, con la atención a 68.754 ciudadanos, 61.638 radicaciones, creación de 1.321 terceros, modificación de 793 y unificación de 78, envío de 10.864 respuestas a la ciudadanía y recepción e instalación de equipos periféricos adquiridos en el último trimestre de la vigencia 2018, adicionalmente, el grupo de Servicio a la Ciudadanía cuenta con 9 equipos con telefonía móvil, los cuales permiten mantener una comunicación permanente con los diferen"/>
    <n v="705.87598700000001"/>
    <n v="658.128467"/>
    <n v="1147.711188"/>
    <n v="1092.9973190000001"/>
    <n v="1129.135937"/>
    <n v="1088.8114840000001"/>
    <n v="1162.652"/>
    <n v="1004.755464"/>
    <n v="1091.5340000000001"/>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6"/>
    <n v="3"/>
    <s v="Seguimiento 100 % Pqrs Asignadas Respondidas"/>
    <n v="2"/>
    <s v="Constante"/>
    <n v="1"/>
    <s v="En ejecucion"/>
    <n v="1"/>
    <n v="100"/>
    <n v="100"/>
    <n v="100"/>
    <n v="100"/>
    <n v="100"/>
    <n v="100"/>
    <n v="100"/>
    <n v="100"/>
    <n v="100"/>
    <n v="100"/>
    <n v="100"/>
    <n v="100"/>
    <n v="100"/>
    <n v="0"/>
    <n v="0"/>
    <s v="N/A"/>
    <s v="N/A"/>
    <s v="N/A"/>
    <n v="41116592"/>
    <n v="40532394"/>
    <n v="98.57"/>
    <n v="62667000"/>
    <n v="62615033"/>
    <n v="99.92"/>
    <n v="78000000"/>
    <n v="75409000"/>
    <n v="96.68"/>
    <n v="122792000"/>
    <n v="114164000"/>
    <n v="92.97"/>
    <n v="119196000"/>
    <n v="0"/>
    <n v="0"/>
    <n v="423771592"/>
    <n v="292720427"/>
    <n v="69.08"/>
    <s v="VIGENCIA (a 30/09/2019): El grupo de quejas y reclamos contó con un equipo de trabajo compuesto por 1 un profesional monitor de PQRSF,  2 dos profesionales y 2 dos técnicos, los cuales realizaron radicación, evaluación, asignación y seguimiento a las PQR¿S que ingresaron a la SDA, así como también la socialización de los informes de seguimiento mensual a la oportunidad de respuestas e informe de claridad, calidez, coherencia y oportunidad de las respuestas a PQR¿S correspondiente a los meses de junio, julio y agosto. Se evidenció que los procesos en la Secretaría Distrital de Ambiente han acatado las recomendaciones dadas a través de los informes y las capacitaciones realizadas, teniendo en cuenta que durante el primer semestre la calidad de las respuestas obtuvo un nivel ¿ACEPTABLE¿ y para el presente reporte, los resultados obtenidos son favorables para la Entidad, cumpliendo con un 96% en coherencia, 92% en claridad, 96% en calidez y 84% en oportunidad. Durante el tercer trimestre de 2019, se llevó a cabo seguimiento a 5.404 PQR¿S registradas ante la Entidad, así: 1.949 en julio, 1.596 en agosto y 1.859 en septiembre. Sumado lo anterior, al seguimiento realizado durante el primer semestre a 10.738 PQR¿S."/>
    <n v="41.116591999999997"/>
    <n v="40.532393999999996"/>
    <n v="62.667000000000002"/>
    <n v="62.615032999999997"/>
    <n v="78"/>
    <n v="75.409000000000006"/>
    <n v="122.792"/>
    <n v="114.164"/>
    <n v="119.196"/>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6"/>
    <n v="4"/>
    <s v="Incrementar 90 % La Sostenibilidad Del Sig En La Sda"/>
    <n v="3"/>
    <s v="Creciente"/>
    <n v="1"/>
    <s v="En ejecucion"/>
    <n v="1"/>
    <n v="10"/>
    <n v="5"/>
    <n v="50"/>
    <n v="30"/>
    <n v="30"/>
    <n v="100"/>
    <n v="52"/>
    <n v="52"/>
    <n v="100"/>
    <n v="0"/>
    <n v="0"/>
    <n v="0"/>
    <n v="0"/>
    <n v="0"/>
    <n v="0"/>
    <s v="N/A"/>
    <s v="N/A"/>
    <s v="N/A"/>
    <n v="209533986"/>
    <n v="199088165"/>
    <n v="95.02"/>
    <n v="217577400"/>
    <n v="172624262"/>
    <n v="79.34"/>
    <n v="421302666"/>
    <n v="386573645"/>
    <n v="91.76"/>
    <n v="0"/>
    <n v="0"/>
    <n v="0"/>
    <n v="0"/>
    <n v="0"/>
    <n v="0"/>
    <n v="848414052"/>
    <n v="758286072"/>
    <n v="89.38"/>
    <m/>
    <n v="209.533986"/>
    <n v="199.088165"/>
    <n v="217.57740000000001"/>
    <n v="172.62426199999999"/>
    <n v="421.30266599999999"/>
    <n v="386.573645"/>
    <n v="0"/>
    <n v="0"/>
    <n v="0"/>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6"/>
    <n v="5"/>
    <s v="Seguimiento 100 % De La Ley 1712 Y 1474"/>
    <n v="2"/>
    <s v="Constante"/>
    <n v="1"/>
    <s v="En ejecucion"/>
    <n v="1"/>
    <n v="100"/>
    <n v="100"/>
    <n v="100"/>
    <n v="100"/>
    <n v="100"/>
    <n v="100"/>
    <n v="100"/>
    <n v="100"/>
    <n v="100"/>
    <n v="100"/>
    <n v="100"/>
    <n v="100"/>
    <n v="100"/>
    <n v="0"/>
    <n v="0"/>
    <s v="N/A"/>
    <s v="N/A"/>
    <s v="N/A"/>
    <n v="69391993"/>
    <n v="67986272"/>
    <n v="97.98"/>
    <n v="92066467"/>
    <n v="92066467"/>
    <n v="100"/>
    <n v="124000000"/>
    <n v="123950600"/>
    <n v="99.96"/>
    <n v="165850000"/>
    <n v="165800000"/>
    <n v="99.97"/>
    <n v="122545000"/>
    <n v="0"/>
    <n v="0"/>
    <n v="573853460"/>
    <n v="449803339"/>
    <n v="78.38"/>
    <s v="VIGENCIA (a 30/09/2019): Durante el tercer trimestre, se realizó seguimiento a la ¿Matriz de Cumplimiento y Sostenibilidad de la Ley 1712 de 2014¿, se evidenció la necesidad de actualizar información de: Defensa Judicial y el esquema de publicación de la información. Lo anterior, sumado a la identificación de necesidad de actualizar y a la actualización de 4 ítems, adelantada durante el primer semestre. Adicionalmente, se asistió a la reunión realizada por la Alcaldía Mayor de Bogotá, en la cual se generó un conversatorio dirigido a optimizar las páginas web de las entidades distritales en lo que corresponde a Transparencia y Acceso a la Información. Resultado del seguimiento al Plan Anticorrupción y de Atención al Ciudadano ¿ PAAC correspondiente al segundo cuatrimestre (seguimiento igualmente realizado durante el primer semestre), concluyendo cumplimiento a cabalidad (actualización de 8 en la Guía y desarrollo de mesas de trabajo para actualizar los trámites y servicios del Sistema de Asignación de Turnos, publicación de 4 trámites en el Sistema de Información de 6 priorizados, generación de estrategia de racionalización de 10 trámites, asistencia a 12 ferias de servicio, 14 visitas de seguimiento a puntos de atención, 7 entrenamientos al grupo de servicio al ciudadano y correspondencia, seguimiento a oportunidad de 7.520 PQRSF, atención de 82 solicitudes allegadas al Defensor del Ciudadano (10 reiterativas), asignación y seguimiento a 16 solicitudes de acceso a la información, entre otras.  Se llevó a cabo la semana de la integridad del 9 al 13 de septiembre, se contó con la presencia y participación de 580 funcionarios y contratistas de la Entidad. Realizaron presentación los conferencistas Jorge Duque Linares, Oscar Córdoba, Alberto Lineros y la Doctora Clown, a los asistentes se entregó material institucional (esferos y memorias usb). Lo anterior, en cumplimiento del plan de acción de integridad diseñado, aprobado y adelantando durante el primer trimestre"/>
    <n v="69.391992999999999"/>
    <n v="67.986272"/>
    <n v="92.066467000000003"/>
    <n v="92.066467000000003"/>
    <n v="124"/>
    <n v="123.95059999999999"/>
    <n v="165.85"/>
    <n v="165.8"/>
    <n v="122.545"/>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6"/>
    <n v="6"/>
    <s v="Operar 1 Proceso De Direccionamiento Estratégico."/>
    <n v="2"/>
    <s v="Constante"/>
    <n v="1"/>
    <s v="En ejecucion"/>
    <n v="1"/>
    <n v="1"/>
    <n v="1"/>
    <n v="100"/>
    <n v="1"/>
    <n v="1"/>
    <n v="100"/>
    <n v="1"/>
    <n v="1"/>
    <n v="100"/>
    <n v="1"/>
    <n v="1"/>
    <n v="100"/>
    <n v="1"/>
    <n v="0"/>
    <n v="0"/>
    <s v="N/A"/>
    <s v="N/A"/>
    <s v="N/A"/>
    <n v="655805237"/>
    <n v="655635489"/>
    <n v="99.97"/>
    <n v="652788032"/>
    <n v="638253200"/>
    <n v="97.77"/>
    <n v="673638500"/>
    <n v="673638500"/>
    <n v="100"/>
    <n v="629973000"/>
    <n v="578477000"/>
    <n v="91.83"/>
    <n v="591143000"/>
    <n v="0"/>
    <n v="0"/>
    <n v="3203347769"/>
    <n v="2546004189"/>
    <n v="79.48"/>
    <s v="VIGENCIA (a 30/09/2019): Durante el tercer trimestre, se apoyaron acciones en 7 proyectos estratégicos, tales como: Taller Construyendo País, Pre-CONPES de 3 políticas públicas (economía, ciencia y tecnología, y espacio público), aval patio SITP, apoyo cabildo revisión del POT, aprobación planes de acción de 3 políticas públicas (salud ambiental protección y bienestar animal, y biodiversidad) y avance en el de política de humedales, revisión de norma para gestión de sitios potencialmente contaminados y contaminados, y coordinación del sector para la construcción de los Informes de Empalme de Balance Estratégico y Diagnostico, esto sumado al apoyo de 11 proyectos durante el primer semestre de 2019. Como apoyo en relaciones con el Congreso de la República, los Organismos de Control, el Concejo de Bogotá y la Administración Distrital, en lo corrido del año se han atendido 402 derechos de petición, se dio respuesta a 80 proposiciones y se analizaron 64 proyectos de acuerdo. Se elaboraron flashes disciplinarios relacionados con: &quot;Así opera la queja anónima como fundamento para iniciar un proceso disciplinario¿, ¿Directiva de la Procuraduría General de la Nación acerca de la competencia para aplicar la Ley 1010 de 2006¿ y orientación disciplinaria ¿Consecuencias disciplinarias al incumplimiento y/o vulneración al Derecho de Petición¿, sumados a los 5 flashes y 1 orientación, reportados durante el primer semestre, se cierra el tercer trimestre con 108 expedientes activos y gestión a 61 actuaciones, adicionales a la de 73 actuaciones del primer semestre. Finalmente, en cumplimiento del plan de trabajo diseñado durante el primer trimestre y adelantado a partir del segundo trimestre, se realizó transferencia al archivo central de autos y resoluciones del 2013, transferencia de resoluciones del 2014, y organización, envió a revisión y ajustes a 30 cajas de autos 2014. Paralelamente se avanzó en la organización de archivo de resoluciones 2015, en un 30%."/>
    <n v="655.80523700000003"/>
    <n v="655.63548900000001"/>
    <n v="652.78803200000004"/>
    <n v="638.25319999999999"/>
    <n v="673.63850000000002"/>
    <n v="673.63850000000002"/>
    <n v="629.97299999999996"/>
    <n v="578.47699999999998"/>
    <n v="591.14300000000003"/>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00"/>
    <s v="Direccionamiento estratégico, coordinación y orientación de la SDA"/>
    <n v="26"/>
    <n v="8"/>
    <s v="Implementar 1 Plan De Adecuación Y Sostenibilidad Sig-Mipg En La Sda"/>
    <n v="2"/>
    <s v="Constante"/>
    <n v="1"/>
    <s v="En ejecucion"/>
    <n v="1"/>
    <n v="0"/>
    <n v="0"/>
    <n v="0"/>
    <n v="0"/>
    <n v="0"/>
    <n v="0"/>
    <n v="0"/>
    <n v="0"/>
    <n v="0"/>
    <n v="1"/>
    <n v="1"/>
    <n v="100"/>
    <n v="1"/>
    <n v="0"/>
    <n v="0"/>
    <s v="N/A"/>
    <s v="N/A"/>
    <s v="N/A"/>
    <n v="0"/>
    <n v="0"/>
    <n v="0"/>
    <n v="0"/>
    <n v="0"/>
    <n v="0"/>
    <n v="0"/>
    <n v="0"/>
    <n v="0"/>
    <n v="224114808"/>
    <n v="216590808"/>
    <n v="96.64"/>
    <n v="235830000"/>
    <n v="0"/>
    <n v="0"/>
    <n v="459944808"/>
    <n v="216590808"/>
    <n v="47.09"/>
    <s v="VIGENCIA (a 30/09/2019): La Entidad continua en la implementación  del Modelo Integrado de Planeación y Gestión, adelantándose las acciones planteadas en el Plan de Adecuación y Sostenibilidad, el cual fue revisado correlacionando las actividades con el indicador formulado, evidenciando inconsistencias de fondo y de forma para lo cual se realizaron observaciones que se dieron a conocer en el Comité institucional de Gestión y Desempeño (CIGD) el 27-08-2019, los responsables de cada política están realizando modificaciones. Como consecuencia del trabajo realizado por los equipos del Sistema Integrado de Gestión junto con los procesos y el equipo de seguridad y salud en el trabajo, se mantienen las certificaciones de las normas ISO 9001:2015, 14001:2015 y OHSAS 18001:2007, de acuerdo con el resultado obtenido de auditorías externas del ente certificador Bureau Veritas. El equipo de sistema integrado de gestión con el apoyo de los procesos, avanzó en la actualización de 54 procedimientos y sus anexos, de la misma manera, se continúa realizando el seguimiento a las 115 actividades planteadas en los planes de mejoramiento por proceso, planes de manejo de riesgo y oportunidades e indicadores.    Lo anteriormente reportado, posterior a la expedición de la Resolución 915 del 10 de mayo de 2019 &quot;Por la cual se crea el Comité Institucional de Gestión y Desempeño de La Secretaría Distrital de Ambiente y se toman otras decisiones&quot;, derogando la Resolución 347 de 2019 (expedida durante el primer trimestre de la vigencia en curso), aprobación del Plan de Adecuación y Sostenibilidad del SIG-MIPG (27-02-2019), remisión del Formulario Único de Reporte de Avance a la Gestión ¿ FURAG, actualización y parametrización de la plantilla del contexto estratégico en el aplicativo ISOLUCION, identificación y validación del riesgo de corrupción asociado a tres procesos, suscripción de contratos para adelantar auditorías externas de seguimiento, y aprobación de 298 documentos aprobados dura"/>
    <n v="0"/>
    <n v="0"/>
    <n v="0"/>
    <n v="0"/>
    <n v="0"/>
    <n v="0"/>
    <n v="224.11480800000001"/>
    <n v="216.59080800000001"/>
    <n v="235.83"/>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3"/>
    <s v="43 - Modernización institucional"/>
    <n v="0"/>
    <s v="NO APLICA"/>
    <n v="0"/>
    <s v="NO APLICA"/>
    <n v="0"/>
    <s v="NO APLICA"/>
    <n v="0"/>
    <s v="NO APLICA"/>
    <n v="0"/>
    <s v="Modernización institucional"/>
    <n v="1033"/>
    <s v="Fortalecimiento institucional para la eficiencia administrativa"/>
    <n v="29"/>
    <n v="1"/>
    <s v="Ejecutar 100 % De Las Actividades De Intervención Para El Mejoramiento De La Infraestructura Física Y Dotación"/>
    <n v="3"/>
    <s v="Creciente"/>
    <n v="1"/>
    <s v="En ejecucion"/>
    <n v="1"/>
    <n v="20"/>
    <n v="20"/>
    <n v="100"/>
    <n v="65"/>
    <n v="59"/>
    <n v="90.77"/>
    <n v="85"/>
    <n v="70"/>
    <n v="82.35"/>
    <n v="100"/>
    <n v="90.5"/>
    <n v="90.5"/>
    <n v="0"/>
    <n v="0"/>
    <n v="0"/>
    <s v="N/A"/>
    <s v="N/A"/>
    <s v="N/A"/>
    <n v="976828324"/>
    <n v="973165848"/>
    <n v="99.63"/>
    <n v="531000000"/>
    <n v="480859535"/>
    <n v="90.56"/>
    <n v="3876790719"/>
    <n v="3772244206"/>
    <n v="97.3"/>
    <n v="1580775182"/>
    <n v="246864140"/>
    <n v="15.62"/>
    <n v="0"/>
    <n v="0"/>
    <n v="0"/>
    <n v="6965394225"/>
    <n v="5473133729"/>
    <n v="78.58"/>
    <s v="VIGENCIA (a 30/09/2019): Para el cumplimiento de la meta durante el 3er trimestre, se terminó de instalar el mobiliario necesario para el segundo piso de la SDA y su sede alterna, el total de puestos instalados fue de 450, incluyendo archivos rodantes y muebles especiales. Se culminó el área del personal de archivo contractual, se continuó trabajando en la sala amiga y enfermería (instalación de red Hidrosanitarias, eléctricas, mampostería y pisos radiantes), se adecuó el nuevo espacio de almacén, se hicieron las bodegas de la Subdirección de Calidad del Aire, Auditiva y Visual - ACAAV,  de la Oficina de Participación Educación y Localidades - OPEL, de la Subdirección de Ecosistemas y Ruralidad, y el área de   los Residuos de Aparatos Eléctricos y Electrónicos - RAEE. Se culminó el área de cafetería ubicada sobre la cll 54. Así mismo, para el quinto piso, área destinada a cafetería, se terminaron las  instalaciones hidrosanitarias, demoliciones, instalaciones eléctricas, desmonte de placas e instalación de deck en madera sintética, estuco, pintura, pañetes y cielorraso. Se terminó la instalación del primer ascensor ubicado en el costado norte de la entidad y se dio inicio a la adaptación del foso del ascensor del costado sur. El proveedor realizó la entrega  de los codos contratados para iniciar su instalación, sin embargo a la fecha no se ha instalado la totalidad de los codos contratados y los ya instalados se encuentran en proceso de prueba proceso de prueba para proceder hacer el ingreso a almacén y proceder a pagar la totalidad del contrato."/>
    <n v="976.82832399999995"/>
    <n v="973.16584799999998"/>
    <n v="531"/>
    <n v="480.85953499999999"/>
    <n v="3876.7907190000001"/>
    <n v="3772.2442059999998"/>
    <n v="1580.7751820000001"/>
    <n v="246.86413999999999"/>
    <n v="0"/>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3"/>
    <s v="43 - Modernización institucional"/>
    <n v="0"/>
    <s v="NO APLICA"/>
    <n v="0"/>
    <s v="NO APLICA"/>
    <n v="0"/>
    <s v="NO APLICA"/>
    <n v="0"/>
    <s v="NO APLICA"/>
    <n v="0"/>
    <s v="Modernización institucional"/>
    <n v="1033"/>
    <s v="Fortalecimiento institucional para la eficiencia administrativa"/>
    <n v="29"/>
    <n v="2"/>
    <s v="Ejecutar 5 Acciones Para El Sostenimiento Y Mejora Del Piga De La Sda"/>
    <n v="1"/>
    <s v="Suma"/>
    <n v="1"/>
    <s v="En ejecucion"/>
    <n v="1"/>
    <n v="1"/>
    <n v="0.6"/>
    <n v="60"/>
    <n v="1.4"/>
    <n v="1.4"/>
    <n v="100"/>
    <n v="1"/>
    <n v="1"/>
    <n v="100"/>
    <n v="2"/>
    <n v="0.7"/>
    <n v="35"/>
    <n v="0"/>
    <n v="0"/>
    <n v="0"/>
    <n v="5"/>
    <n v="3.7"/>
    <n v="74"/>
    <n v="124000000"/>
    <n v="110575745"/>
    <n v="89.18"/>
    <n v="155000000"/>
    <n v="29234500"/>
    <n v="18.86"/>
    <n v="148583000"/>
    <n v="142270558"/>
    <n v="95.75"/>
    <n v="177899831"/>
    <n v="32315000"/>
    <n v="18.170000000000002"/>
    <n v="0"/>
    <n v="0"/>
    <n v="0"/>
    <n v="605482831"/>
    <n v="314395803"/>
    <n v="51.92"/>
    <s v="VIGENCIA (a 30/09/2019): Para el cumplimiento de la meta en el 3er trimestre, se realizaron las siguientes actividades: se han realizado actividades como retar a las dependencias para que movilicen el mayor número de bici usuarios. Se socializó la guía para las compras sostenibles a  todas las dependencias. Se realizó entrega de residuos sólidos aprovechables a la Cooperativa de Reciclaje El Porvenir, (papel, cartón, plástico, vidrio, metal, madera, elementos dados en baja según Res. 2157/19) en una cantidad aproximada de  9. 376,2 Kg. Así mismo, se realizó entrega de envases de aseo (16,4 kg) devolución posconsumo, RESPEL (Toner y RAEES) a gestor autorizado por una cantidad aproximada de: Toner (61,8 Kg), luminarias (223,55Kg), RAEES (1003,59 Kg) entregados a gestor autorizado. Seguimiento y sostenimiento del PIGA: USO EFICIENTE DEL AGUA: Se realizó medición del agua captada por los registros instalados en el sistema de recolección de agua lluvia. Se realizó seguimiento y control a los consumos de agua potable. Se Verificó el consumo diario de agua. Se elaboró informe cuatrimestral de consumo per cápita de agua. USO EFICIENTE DE LA ENERGIA: Se realizó estrategia denominada Día de la Escalera. Se elaboró informe de consumo per cápita de energía. Se actualizó base de datos de consumo de energía. GESTIÓN INTEGRAL DE RESIDUOS: Se elaboró informe de impresión. Se realizó entrega de residuos aprovechables y se realizó capacitación en uso adecuado de puntos ecológicos. Se realizaron talleres de manualidades con material aprovechable. CONSUMO SOSTENIBLE: Se socializó guía de compras sostenibles. IMPLEMENTACIÓN DE PRÁCTICAS SOSTENIBLES: se participó en el programa Bogotá se mueve sostenible, promoviendo la realización del día sin carro Distrital y se entregó incentivo a los usuarios más frecuentes. Se participó en el Reto &quot;The Chalenge&quot;. Se realizó charla sobre Perspectiva de género en la movilidad sostenible en Bogotá."/>
    <n v="124"/>
    <n v="110.575745"/>
    <n v="155"/>
    <n v="29.234500000000001"/>
    <n v="148.583"/>
    <n v="142.27055799999999"/>
    <n v="177.89983100000001"/>
    <n v="32.314999999999998"/>
    <n v="0"/>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3"/>
    <s v="43 - Modernización institucional"/>
    <n v="0"/>
    <s v="NO APLICA"/>
    <n v="0"/>
    <s v="NO APLICA"/>
    <n v="0"/>
    <s v="NO APLICA"/>
    <n v="0"/>
    <s v="NO APLICA"/>
    <n v="0"/>
    <s v="Modernización institucional"/>
    <n v="1033"/>
    <s v="Fortalecimiento institucional para la eficiencia administrativa"/>
    <n v="29"/>
    <n v="3"/>
    <s v="Realizar 26 Actividades Orientadas Al Mejoramiento Del Clima Del Clima Organizacional."/>
    <n v="3"/>
    <s v="Creciente"/>
    <n v="1"/>
    <s v="En ejecucion"/>
    <n v="1"/>
    <n v="5"/>
    <n v="5"/>
    <n v="100"/>
    <n v="10"/>
    <n v="10"/>
    <n v="100"/>
    <n v="15"/>
    <n v="15"/>
    <n v="100"/>
    <n v="25"/>
    <n v="22"/>
    <n v="88"/>
    <n v="26"/>
    <n v="0"/>
    <n v="0"/>
    <s v="N/A"/>
    <s v="N/A"/>
    <s v="N/A"/>
    <n v="70000000"/>
    <n v="66493359"/>
    <n v="94.99"/>
    <n v="30000000"/>
    <n v="30000000"/>
    <n v="100"/>
    <n v="50000000"/>
    <n v="50000000"/>
    <n v="100"/>
    <n v="45000000"/>
    <n v="45000000"/>
    <n v="100"/>
    <n v="20000000"/>
    <n v="0"/>
    <n v="0"/>
    <n v="215000000"/>
    <n v="191493359"/>
    <n v="89.07"/>
    <s v="VIGENCIA (a 30/09/2019): Para el cumplimiento de la meta durante el 3er trimestre, se realizaron talleres de trabajo en equipo, los cuales contaron con la participación total de 39 servidores de la Secretaría Distrital de Ambiente. En coordinación con los Gestores de Integridad se presentó en el auditorio de la entidad el skaich &quot;La Risa es Vida&quot;, donde se enfatizó en los valores de la Entidad- (en Apoyo a la semana de la Integridad). No se desarrolló la actividad de riesgo psicosocial dado que se dependía de la disponibilidad de un espacio dentro de la SDA para establecer un cronograma con el proveedor del servicio. Teniendo en cuenta lo anterior y concertada la disponibilidad del lugar, el diagnostico de riesgo psicosocial se llevara a cabo en su totalidad durante el IV trimestre de 2019.  Se realizaron las siguientes actividades, que redundan en el clima  laboral y riesgo psicosocial: * Actividad de reconocimiento a los conductores * Se realizó torneo interno de bolos en el que participaron 40 funcionarios * Se realizó la actividad de Cometas en familia donde participaron 70 servidores con su familia * Con ocasión de los cumpleaños de Bogotá, se compartió torta con los servidores de la Entidad  * Se ubicó muro en el primer piso y en la sede dos, para que los servidores pongan mensajes de agradecimiento con ocasión del amor y amistad * Se eligió a los mejores servidores de cada nivel Jerárquico y mejor servidor de la entidad Adicionalmente a lo anterior, se envió correo a todos servidores de la entidad donde se compartió y se dio a conocer la cartilla de Inducción y reinducción de la Entidad"/>
    <n v="70"/>
    <n v="66.493358999999998"/>
    <n v="30"/>
    <n v="30"/>
    <n v="50"/>
    <n v="50"/>
    <n v="45"/>
    <n v="45"/>
    <n v="20"/>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3"/>
    <s v="43 - Modernización institucional"/>
    <n v="0"/>
    <s v="NO APLICA"/>
    <n v="0"/>
    <s v="NO APLICA"/>
    <n v="0"/>
    <s v="NO APLICA"/>
    <n v="0"/>
    <s v="NO APLICA"/>
    <n v="0"/>
    <s v="Modernización institucional"/>
    <n v="1033"/>
    <s v="Fortalecimiento institucional para la eficiencia administrativa"/>
    <n v="29"/>
    <n v="4"/>
    <s v="Implementar 11 Procesos Que Integran El Programa De Gestión Documental"/>
    <n v="3"/>
    <s v="Creciente"/>
    <n v="1"/>
    <s v="En ejecucion"/>
    <n v="1"/>
    <n v="1"/>
    <n v="0.8"/>
    <n v="80"/>
    <n v="4"/>
    <n v="4"/>
    <n v="100"/>
    <n v="7"/>
    <n v="6.5"/>
    <n v="92.86"/>
    <n v="10"/>
    <n v="9.1"/>
    <n v="91"/>
    <n v="11"/>
    <n v="0"/>
    <n v="0"/>
    <s v="N/A"/>
    <s v="N/A"/>
    <s v="N/A"/>
    <n v="380062738"/>
    <n v="129054090"/>
    <n v="33.96"/>
    <n v="548455160"/>
    <n v="534003078"/>
    <n v="97.36"/>
    <n v="244323294"/>
    <n v="208655553"/>
    <n v="85.4"/>
    <n v="359475674"/>
    <n v="115596000"/>
    <n v="32.159999999999997"/>
    <n v="202207000"/>
    <n v="0"/>
    <n v="0"/>
    <n v="1734523866"/>
    <n v="987308721"/>
    <n v="56.92"/>
    <s v="VIGENCIA (a 30/09/2019): Para el cumplimiento de la meta durante el 3er trimestre, se realizó un avance correspondiente a la actualización de procesos y procedimientos de gestión documental. El avance corresponde a los dos procedimientos (planeación  transferencias, disposición final, organización  préstamo y consulta y  valoración documental  elaborados ajustados), se realizó la organización de expedientes de archivos misiónales de gestión y central así: - serie contratos  archivo central FONDO SDA 869 carpetas (contratos jurídicos y persona natural), en 485 contratos. - Serie contratos archivo central Fondo DAMA   2342 carpetas correspondientes a 1049 expedientes. Se elaboró el documento técnico PINAR el cual incluye lo siguiente: Introducción, Contexto estratégico de la entidad, visión estratégica del plan, objetivos, mapa de ruta, herramienta de seguimiento y su anexo técnico que justifica la formulación del plan y que contiene lo siguiente: identificación de la situación actual,  definición de aspectos críticos, priorización de los aspectos críticos y la formulación de planes y proyectos del PINAR, adicionalmente se reajusto el presupuesto para la implementación del SIC, quedando pendiente la aprobación por parte del comité  y gestión y desempeño. Se inició en la implementación de uno de los programas del sistema integrado de conservación el cual corresponde a &quot;saneamiento ambiental&quot; para el archivo central y de gestión de la SDA. Así mismo, y aunque durante la Vig. 2018 se formuló y aprobó SIC, actualmente se están realizando ajuste a este, debido a la aplicación de la herramienta MADUREZ del Archivo Distrital la cual en su informe requieren que se ajuste."/>
    <n v="380.06273800000002"/>
    <n v="129.05409"/>
    <n v="548.45515999999998"/>
    <n v="534.00307799999996"/>
    <n v="244.323294"/>
    <n v="208.655553"/>
    <n v="359.47567400000003"/>
    <n v="115.596"/>
    <n v="202.20699999999999"/>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3"/>
    <s v="43 - Modernización institucional"/>
    <n v="0"/>
    <s v="NO APLICA"/>
    <n v="0"/>
    <s v="NO APLICA"/>
    <n v="0"/>
    <s v="NO APLICA"/>
    <n v="0"/>
    <s v="NO APLICA"/>
    <n v="0"/>
    <s v="Modernización institucional"/>
    <n v="1033"/>
    <s v="Fortalecimiento institucional para la eficiencia administrativa"/>
    <n v="29"/>
    <n v="5"/>
    <s v="Aumentar 90 % El Direccionamiento Jurídico Integral De La Sda"/>
    <n v="3"/>
    <s v="Creciente"/>
    <n v="1"/>
    <s v="En ejecucion"/>
    <n v="1"/>
    <n v="85"/>
    <n v="85"/>
    <n v="100"/>
    <n v="86.5"/>
    <n v="86.5"/>
    <n v="100"/>
    <n v="88"/>
    <n v="88"/>
    <n v="100"/>
    <n v="89"/>
    <n v="88.75"/>
    <n v="99.72"/>
    <n v="90"/>
    <n v="0"/>
    <n v="0"/>
    <s v="N/A"/>
    <s v="N/A"/>
    <s v="N/A"/>
    <n v="426438958"/>
    <n v="425843558"/>
    <n v="99.86"/>
    <n v="522000000"/>
    <n v="521417500"/>
    <n v="99.89"/>
    <n v="538355500"/>
    <n v="537875500"/>
    <n v="99.91"/>
    <n v="566938667"/>
    <n v="556052000"/>
    <n v="98.08"/>
    <n v="410658000"/>
    <n v="0"/>
    <n v="0"/>
    <n v="2464391125"/>
    <n v="2041188558"/>
    <n v="82.83"/>
    <s v="VIGENCIA (a 30/09/2019): Para el cumplimiento de la meta durante el 3er trimestre, se hizo revisión de normas ambientales. Se apoyó en elaboración y revisión de proyectos de decretos de adquisición de predios, creación de observatorio de protección y bienestar animal y Decreto Distrital 546 de 2007. Se realizaron comités de conciliación para definir parámetros para la correcta y efectiva representación judicial y extrajudicial. Se emitieron conceptos de carácter jurídico. Se prestó asesoría en suelos contaminados -Manejo Palomas- POT-Hábitat, Proyectos de Acuerdo No. 440-2018 Bogotá Móvil, 435-2018 Modificación  01 de 1998-43377, 445-2018 Mercando y Educando-43377, 430 de 2018 RUV-43378, Concepto modificación Decreto Ley 1421 de 1993-43381, Lineamiento proceso enajenación voluntaria e iniciar proceso expropiación vía judicial-43385, Liquidación contrato persona fallecida 43389, conflicto competencias SDA-CAR-43399, Proyectos de Acuerdo: 441-2018 Compra Vehículos Motorizados 43403, 484-2018 Recicladores 43419, 482-2018 Desechables,  491-2018 Biodiverciudad 43420, 509-2018 Prohibición fumar 43425, 518-2018 Síndrome Edificio Enfermo, 514-2018 Final Baterías Sanitarias 43425. Competencia en relación a solicitud pago período de vacaciones funcionario de la SDA. Concepto cobro interés moratorio a tasas ambientales y pago saldos a favor-43433. Se realizó control de legalidad a las  RESOLUCIONES 1543, 1544, 1567, 1604, 1614, 1656, 1682, 1683, 1798, 1831, 1835, 1879, 1907, 1909, 1908, 1919, 1941, 1942, 1944, 1995, 1956, 2062, 2079, 2160, 2176, entre otras. Se realizó proceso de inspección, vigilancia y control a Entidades sin ánimo de lucro, enmarcadas en la defensa y protección del medio ambiente y los recursos naturales renovables. Se dio orientación a ciudadanos respecto de derechos y obligaciones de las Entidades sin Ánimo de Lucro, se realizó administración y actualización del Sistema de Información de Personas Jurídicas, con las gestiones producto de la inspección"/>
    <n v="426.43895800000001"/>
    <n v="425.84355799999997"/>
    <n v="522"/>
    <n v="521.41750000000002"/>
    <n v="538.35550000000001"/>
    <n v="537.87549999999999"/>
    <n v="566.93866700000001"/>
    <n v="556.05200000000002"/>
    <n v="410.65800000000002"/>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3"/>
    <s v="43 - Modernización institucional"/>
    <n v="0"/>
    <s v="NO APLICA"/>
    <n v="0"/>
    <s v="NO APLICA"/>
    <n v="0"/>
    <s v="NO APLICA"/>
    <n v="0"/>
    <s v="NO APLICA"/>
    <n v="0"/>
    <s v="Modernización institucional"/>
    <n v="1033"/>
    <s v="Fortalecimiento institucional para la eficiencia administrativa"/>
    <n v="29"/>
    <n v="6"/>
    <s v="Mantener 82 % De Éxito Procesal En Fallos Favorables En Representación De La Sda."/>
    <n v="2"/>
    <s v="Constante"/>
    <n v="1"/>
    <s v="En ejecucion"/>
    <n v="1"/>
    <n v="82"/>
    <n v="82"/>
    <n v="100"/>
    <n v="82"/>
    <n v="82"/>
    <n v="100"/>
    <n v="82"/>
    <n v="82"/>
    <n v="100"/>
    <n v="82"/>
    <n v="82"/>
    <n v="100"/>
    <n v="82"/>
    <n v="0"/>
    <n v="0"/>
    <s v="N/A"/>
    <s v="N/A"/>
    <s v="N/A"/>
    <n v="381561042"/>
    <n v="381526164"/>
    <n v="99.99"/>
    <n v="502000000"/>
    <n v="480689000"/>
    <n v="95.75"/>
    <n v="534037500"/>
    <n v="529542500"/>
    <n v="99.16"/>
    <n v="576837000"/>
    <n v="560912000"/>
    <n v="97.24"/>
    <n v="537477000"/>
    <n v="0"/>
    <n v="0"/>
    <n v="2531912542"/>
    <n v="1952669664"/>
    <n v="77.12"/>
    <s v="VIGENCIA (a 30/09/2019): Para el cumplimiento de la meta durante el 3er trimestre, se realizó atención oportuna a 118 procesos, contra la Entidad en los cuales la Representación Judicial se encuentra a cargo de la misma, estos procesos corresponden a reparación directa, nulidad y restablecimiento, acción contractual, nulidad simple, expropiación, servidumbre, ejecutivo y acción popular, adicionalmente se informa que se atendieron de manera oportuna treinta y seis (36) tutelas. La Dirección Legal Ambiental presto asesoría y acompañamiento a sesenta y ocho (68) procesos con representación a cargo de la Secretaria Jurídica, los cuales corresponden en su mayoría a acciones populares. Adicionalmente a lo anterior en el tercer trimestre de 2019, se realizó atención a cuatrocientos cuarenta y dos  (442) procesos penales. Durante el periodo se reporta un éxito procesal cuantitativo con representación judicial a cargo de la SDA del 100 por ciento, calculado de la siguiente forma: Procesos con fallo favorable ejecutoriado: 1)      Nulidad y restablecimiento 2010-00769 (Fundación San Antonio v. SDA) 2)      Nulidad y Restablecimiento 2013-00717 (Fiduciaria Bancolombia v. SDA) 3)      Nulidad y Restablecimiento 2017-00159 (SDA v. Ministerio de Trabajo) 4)      Nulidad y Restablecimiento 2013-00714 (Fiduciaria Bancolombia v. SDA) 5)      Controversia contractual 2013-00070 (DOCUGRAF v. SDA) 6)      Nulidad y restablecimiento 2017-00048 (IDU v SDA) Procesos con fallo desfavorable ejecutoriado: NINGUNO Éxito procesal cuantitativo = (6 procesos favorables / 6 procesos fallados durante el período) * 100 Éxito procesal cuantitativo = 100%"/>
    <n v="381.56104199999999"/>
    <n v="381.52616399999999"/>
    <n v="502"/>
    <n v="480.68900000000002"/>
    <n v="534.03750000000002"/>
    <n v="529.54250000000002"/>
    <n v="576.83699999999999"/>
    <n v="560.91200000000003"/>
    <n v="537.47699999999998"/>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3"/>
    <s v="43 - Modernización institucional"/>
    <n v="0"/>
    <s v="NO APLICA"/>
    <n v="0"/>
    <s v="NO APLICA"/>
    <n v="0"/>
    <s v="NO APLICA"/>
    <n v="0"/>
    <s v="NO APLICA"/>
    <n v="0"/>
    <s v="Modernización institucional"/>
    <n v="1033"/>
    <s v="Fortalecimiento institucional para la eficiencia administrativa"/>
    <n v="29"/>
    <n v="7"/>
    <s v="Pagar 100 % Compromisos De Vigencias Anteriores Fenecidas"/>
    <n v="2"/>
    <s v="Constante"/>
    <n v="1"/>
    <s v="En ejecucion"/>
    <n v="1"/>
    <n v="0"/>
    <n v="0"/>
    <n v="0"/>
    <n v="0"/>
    <n v="0"/>
    <n v="0"/>
    <n v="0"/>
    <n v="0"/>
    <n v="0"/>
    <n v="100"/>
    <n v="0"/>
    <n v="0"/>
    <n v="100"/>
    <n v="0"/>
    <n v="0"/>
    <s v="N/A"/>
    <s v="N/A"/>
    <s v="N/A"/>
    <n v="0"/>
    <n v="0"/>
    <n v="0"/>
    <n v="0"/>
    <n v="0"/>
    <n v="0"/>
    <n v="0"/>
    <n v="0"/>
    <n v="0"/>
    <n v="2843838"/>
    <n v="0"/>
    <n v="0"/>
    <n v="0"/>
    <n v="0"/>
    <n v="0"/>
    <n v="2843838"/>
    <n v="0"/>
    <n v="0"/>
    <m/>
    <n v="0"/>
    <n v="0"/>
    <n v="0"/>
    <n v="0"/>
    <n v="0"/>
    <n v="0"/>
    <n v="2.8438379999999999"/>
    <n v="0"/>
    <n v="0"/>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4"/>
    <s v="44 - Gobierno y ciudadanía digital"/>
    <n v="0"/>
    <s v="NO APLICA"/>
    <n v="0"/>
    <s v="NO APLICA"/>
    <n v="0"/>
    <s v="NO APLICA"/>
    <n v="0"/>
    <s v="NO APLICA"/>
    <n v="0"/>
    <s v="Gobierno y ciudadanía digital"/>
    <n v="978"/>
    <s v="Centro de Información y Modelamiento Ambiental"/>
    <n v="33"/>
    <n v="1"/>
    <s v="Realizar 51 Informes De  Calidad De Aire Resultado De La Operación De La Red."/>
    <n v="1"/>
    <s v="Suma"/>
    <n v="1"/>
    <s v="En ejecucion"/>
    <n v="1"/>
    <n v="6"/>
    <n v="6"/>
    <n v="100"/>
    <n v="13"/>
    <n v="12"/>
    <n v="92.31"/>
    <n v="14"/>
    <n v="13"/>
    <n v="92.86"/>
    <n v="14"/>
    <n v="10"/>
    <n v="71.430000000000007"/>
    <n v="6"/>
    <n v="0"/>
    <n v="0"/>
    <n v="51"/>
    <n v="41"/>
    <n v="80.39"/>
    <n v="909789822"/>
    <n v="692484996"/>
    <n v="76.11"/>
    <n v="2974780262"/>
    <n v="2957797184"/>
    <n v="99.43"/>
    <n v="7908057363"/>
    <n v="7795737907"/>
    <n v="98.58"/>
    <n v="1174260000"/>
    <n v="866008447"/>
    <n v="73.75"/>
    <n v="1480054000"/>
    <n v="0"/>
    <n v="0"/>
    <n v="14446941447"/>
    <n v="12312028534"/>
    <n v="85.22"/>
    <s v="VIGENCIA (a 30/09/2019): Para el primer trimestre del año el equipo de la RMCAB: Enero: se adjunta el Informe Mensual de Calidad del Aire en Bogotá del mes de Diciembre de 2018 (el cual se encuentra publicado en la página http://201.245.192.252:81/). Por otro lado, se remite informe parcial de la RMCAB del mes de enero de 2019. Febrero: Se remite informe parcial de la RMCAB del mes de febrero de 2019. Marzo: El equipo de la RMCAB estuvo trabajando tiempo completo en los informes y procesamiento de datos de las alertas por calidad del aire en la ciudad.  Para el segundo trimestre del año el equipo de la RMCAB: Abril: Publicó el informe mensual de calidad del aire del mes de enero, este se encuentra en la página con URL http://201.245.192.252:81/, adicionalmente trabajó en el procesamiento de los datos de los informes de los meses de febrero, marzo y abril, en los que se incluye un análisis de lo sucedido durante las alertas presentadas en el primer trimestre del año, se adjuntan los datos procesados como evidencia de esto.  Mayo: Publicó los informes mensuales de calidad del aire de Bogotá de los meses de febrero, marzo y abril del 2019, además realizó el trabajo de análisis de los datos del mes de mayo para su posterior publicación.  Junio: Publicó el informe mensual de mayo, el cual se adjunta como evidencia y se finaliza la primera versión del informe anual de 2018 (esta versión se trabajó durante el primer semestre de 2019). El equipo de la RMCAB en el tercer trimestre de 2019 realizó los informes mensuales de calidad del aire de los meses de junio, julio y agosto y el informe anual de 2018 de los cuales se adjunta copia, estos se encuentran publicados en la página con URL http://201.245.192.252:81/."/>
    <n v="909.78982199999996"/>
    <n v="692.48499600000002"/>
    <n v="2974.7802620000002"/>
    <n v="2957.797184"/>
    <n v="7908.0573629999999"/>
    <n v="7795.7379069999997"/>
    <n v="1174.26"/>
    <n v="866.00844700000005"/>
    <n v="1480.0540000000001"/>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4"/>
    <s v="44 - Gobierno y ciudadanía digital"/>
    <n v="0"/>
    <s v="NO APLICA"/>
    <n v="0"/>
    <s v="NO APLICA"/>
    <n v="0"/>
    <s v="NO APLICA"/>
    <n v="0"/>
    <s v="NO APLICA"/>
    <n v="0"/>
    <s v="Gobierno y ciudadanía digital"/>
    <n v="978"/>
    <s v="Centro de Información y Modelamiento Ambiental"/>
    <n v="33"/>
    <n v="2"/>
    <s v="Implementar 100 % La Red De Calidad De Ruido"/>
    <n v="3"/>
    <s v="Creciente"/>
    <n v="1"/>
    <s v="En ejecucion"/>
    <n v="1"/>
    <n v="10"/>
    <n v="2"/>
    <n v="20"/>
    <n v="40"/>
    <n v="40"/>
    <n v="100"/>
    <n v="70"/>
    <n v="70"/>
    <n v="100"/>
    <n v="90"/>
    <n v="85.26"/>
    <n v="94.73"/>
    <n v="100"/>
    <n v="0"/>
    <n v="0"/>
    <s v="N/A"/>
    <s v="N/A"/>
    <s v="N/A"/>
    <n v="146197700"/>
    <n v="0"/>
    <n v="0"/>
    <n v="1932846500"/>
    <n v="1860558800"/>
    <n v="96.26"/>
    <n v="1158932000"/>
    <n v="1043334857"/>
    <n v="90.03"/>
    <n v="510878000"/>
    <n v="179181000"/>
    <n v="35.07"/>
    <n v="517184000"/>
    <n v="0"/>
    <n v="0"/>
    <n v="4266038200"/>
    <n v="3083074657"/>
    <n v="72.27"/>
    <s v="VIGENCIA (a 30/09/2019): Para el primer trimestre del año 2019 se programaron realizar las siguientes actividades:  - Seleccionar los predios de instalación de las 32 estaciones fijas de la red de ruido urbana del distrito - Realizar la instalación, configuración, conectividad y puesta en servicio de las 32 estaciones fijas de la red de ruido urbana del Distrito - Elaborar dos informes anuales de ruido, que contengan los datos de ruido ambiental del Distrito y aquellos generados por la operación del Aeropuerto Internacional El Dorado  NOTA: la suma del avance del acumulado de las 3 actividades, de acuerdo con el porcentaje avanzado corresponde a 15 % ya que cada estrategia corresponde al 25% del 100% de avance total en el 2019. Entendiendo que la línea base es 60 % y se debe llegar a 90% en diciembre de 2019, por lo tanto la diferencia es de 15%  Dando continuidad a las actividades del primer trimestre para el Segundo Trimestre, la suma del avance del acumulado de las 3 actividades, de acuerdo con el porcentaje avanzado corresponde a 10 % ya que cada estrategia corresponde al 25% del 100% de avance total en el 2019. Entendiendo que la línea base es 70 % y se debe llegar a 90% en diciembre de 2019, por lo tanto, la diferencia es de 10%   Dando continuidad a las actividades de los dos Trimestres Anteriores, en el Tercer Trimestre del 2019,  La suma del avance del acumulado de las 3 actividades, de acuerdo con el porcentaje avanzado corresponde a 15.26 % ya que cada estrategia corresponde al 33% del avance total en el 2019. Entendiendo que la línea base es 70 % (2018) y se proyectó alcanzar el 90% en diciembre de 2019, por lo tanto el avance acumulado para el Tercer Trimestre es el 85.26%"/>
    <n v="146.1977"/>
    <n v="0"/>
    <n v="1932.8465000000001"/>
    <n v="1860.5588"/>
    <n v="1158.932"/>
    <n v="1043.3348570000001"/>
    <n v="510.87799999999999"/>
    <n v="179.18100000000001"/>
    <n v="517.18399999999997"/>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4"/>
    <s v="44 - Gobierno y ciudadanía digital"/>
    <n v="0"/>
    <s v="NO APLICA"/>
    <n v="0"/>
    <s v="NO APLICA"/>
    <n v="0"/>
    <s v="NO APLICA"/>
    <n v="0"/>
    <s v="NO APLICA"/>
    <n v="0"/>
    <s v="Gobierno y ciudadanía digital"/>
    <n v="978"/>
    <s v="Centro de Información y Modelamiento Ambiental"/>
    <n v="33"/>
    <n v="3"/>
    <s v="Implementar 100 % Del Componente Aire Del Sistema De Alertas Tempranas Ambientales De Bogotá."/>
    <n v="3"/>
    <s v="Creciente"/>
    <n v="1"/>
    <s v="En ejecucion"/>
    <n v="1"/>
    <n v="9"/>
    <n v="8.5"/>
    <n v="94.44"/>
    <n v="34"/>
    <n v="34"/>
    <n v="100"/>
    <n v="65"/>
    <n v="65"/>
    <n v="100"/>
    <n v="90"/>
    <n v="83.75"/>
    <n v="93.06"/>
    <n v="100"/>
    <n v="0"/>
    <n v="0"/>
    <s v="N/A"/>
    <s v="N/A"/>
    <s v="N/A"/>
    <n v="274476263"/>
    <n v="241648991"/>
    <n v="88.04"/>
    <n v="981694400"/>
    <n v="774108648"/>
    <n v="78.849999999999994"/>
    <n v="701553167"/>
    <n v="586603166"/>
    <n v="83.61"/>
    <n v="432213000"/>
    <n v="286278500"/>
    <n v="66.239999999999995"/>
    <n v="469992000"/>
    <n v="0"/>
    <n v="0"/>
    <n v="2859928830"/>
    <n v="1888639305"/>
    <n v="66.040000000000006"/>
    <s v="VIGENCIA (a 30/09/2019): Con base en el IBOCA, el Distrito a través de la Secretaria Distrital de Ambiente hace un monitoreo continuo de la calidad del aire y determina las causales y los momentos para determinar una alerta ambiental por contaminación atmosférica. Las alertas decretadas con base en el IBOCA han sido cuatro y se enumeran a continuación:  I. Declaratoria de alerta amarilla a nivel ciudad y mantenimiento de alerta naranja en la zona suroccidental de la ciudad en marzo 28 de 2019: Resolución SDA 0510 de 2019 y Decreto Distrital 090 de 2019.  II. Finalización de alerta amarilla a nivel ciudad y mantenimiento de alerta naranja en la zona suroccidental de la ciudad en marzo 10 de 2019: Resolución SDA 0415 de 2019 y Decreto Distrital 090 de 2019.  III. Declaratoria de alerta amarilla a nivel ciudad y alerta naranja en la zona suroccidente en marzo 07 de 2019: Resolución SDA 383 de 2019 y Decreto Distrital 088 de 2019.  IV. Declaratoria alerta naranja zona suroccidental y amarilla a nivel ciudad en febrero 15 de 2019: Resolución SDA 0302 de 2019 y Decreto Distrital 057 de 2019.  V. V. Declaratorio alerta amarilla zona suroccidental en febrero 14 de 2019: Resolución SDA 0292 de 2019.  Por otra parte se desarrollan diferentes estrategias para la implementación del Sistema de Alertas Tempranas Ambientales de Bogotá basado en contaminantes criterio.  En la vigencia 2019, se tiene un avance acumulado para el Tercer Trimestre de 18.75% con respecto a la ejecución final del 2018, esto corresponde al 83.75% para el cuatrienio y 93.06% en ejecución de la meta para el 2019."/>
    <n v="274.47626300000002"/>
    <n v="241.648991"/>
    <n v="981.69439999999997"/>
    <n v="774.10864800000002"/>
    <n v="701.55316700000003"/>
    <n v="586.60316599999999"/>
    <n v="432.21300000000002"/>
    <n v="286.27850000000001"/>
    <n v="469.99200000000002"/>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4"/>
    <s v="44 - Gobierno y ciudadanía digital"/>
    <n v="0"/>
    <s v="NO APLICA"/>
    <n v="0"/>
    <s v="NO APLICA"/>
    <n v="0"/>
    <s v="NO APLICA"/>
    <n v="0"/>
    <s v="NO APLICA"/>
    <n v="0"/>
    <s v="Gobierno y ciudadanía digital"/>
    <n v="978"/>
    <s v="Centro de Información y Modelamiento Ambiental"/>
    <n v="33"/>
    <n v="4"/>
    <s v="Generar 4 Informes Anualizados De La Calidad Hídrica Superficial."/>
    <n v="3"/>
    <s v="Creciente"/>
    <n v="1"/>
    <s v="En ejecucion"/>
    <n v="1"/>
    <n v="0.1"/>
    <n v="0.03"/>
    <n v="30"/>
    <n v="1"/>
    <n v="1"/>
    <n v="100"/>
    <n v="2"/>
    <n v="2"/>
    <n v="100"/>
    <n v="3"/>
    <n v="2.37"/>
    <n v="79"/>
    <n v="4"/>
    <n v="0"/>
    <n v="0"/>
    <s v="N/A"/>
    <s v="N/A"/>
    <s v="N/A"/>
    <n v="555000000"/>
    <n v="424134803"/>
    <n v="76.42"/>
    <n v="1171419496"/>
    <n v="729117705"/>
    <n v="62.24"/>
    <n v="1450000000"/>
    <n v="1058756219"/>
    <n v="73.02"/>
    <n v="1331154000"/>
    <n v="355117000"/>
    <n v="26.68"/>
    <n v="423984000"/>
    <n v="0"/>
    <n v="0"/>
    <n v="4931557496"/>
    <n v="2567125727"/>
    <n v="52.06"/>
    <s v="VIGENCIA (a 30/09/2019): Durante el presente año se desarrollaron las actividades tendientes para el inicio y ejecución del Convenio Interadministrativo No. SDA-CD-20181468 con la Corporación Autónoma Regional de Cundinamarca - CAR y del Contrato de Prestación de Servicios No. SDA-SECOPII-712018 con el laboratorio Instituto de Higiene Ambiental S.A.S (IHA) para el monitoreo de la calidad y cantidad del recurso hídrico de la ciudad de Bogotá para el año 2019, para lo cual se elaboró el documento denominado Plan de Monitoreo, en el cual se establecen los objetivos, alcance, generalidades, lineamientos técnicos y el conjunto de actividades de toma de muestras y análisis de parámetros  por cada laboratorio. Adicionalmente, se aprobó el Plan Operativo, documento que contiene la articulación de los protocolos y procedimientos de los laboratorios IHA y CAR.  Se ejecutó el monitoreo de 349 puntos de la Red de Calidad Hídrica de Bogotá y la entrega de 214 resultados de laboratorio, para los cuales se realizó la implementación de mecanismos de captura, almacenamiento, consolidación y análisis de la información de calidad y cantidad del recurso hídrico de la ciudad. Así mismo, se realizó un análisis estadístico de los datos obtenidos en los monitores realizados a la Red de Calidad Hídrica de Bogotá (RCHB), con objeto de determinar  los valores atípicos (outliers), para cada una de las estaciones que componen la RCHB para los ríos Torca, Salitre, Fucha y Tunjuelo, lo cual permite establecer el conjunto de datos disponibles para el cálculo del índice de Calidad Hídrica - WQI. Finalmente, se han desarrollado actividades tendientes para la justificación técnica requerida para el traslado presupuestal con objeto de adicionar los referidos contratos, como insumo para la modificación del Plan Anual de Adquisiciones del Proyecto 978 - conforme a la planificación y priorización de las necesidades de monitoreo de la calidad y cantidad del recurso hídrico del Distrito Capital para e"/>
    <n v="555"/>
    <n v="424.13480299999998"/>
    <n v="1171.419496"/>
    <n v="729.117705"/>
    <n v="1450"/>
    <n v="1058.7562190000001"/>
    <n v="1331.154"/>
    <n v="355.11700000000002"/>
    <n v="423.98399999999998"/>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4"/>
    <s v="44 - Gobierno y ciudadanía digital"/>
    <n v="0"/>
    <s v="NO APLICA"/>
    <n v="0"/>
    <s v="NO APLICA"/>
    <n v="0"/>
    <s v="NO APLICA"/>
    <n v="0"/>
    <s v="NO APLICA"/>
    <n v="0"/>
    <s v="Gobierno y ciudadanía digital"/>
    <n v="978"/>
    <s v="Centro de Información y Modelamiento Ambiental"/>
    <n v="33"/>
    <n v="6"/>
    <s v="Implementar 100 % La Red De Aguas Subterráneas."/>
    <n v="3"/>
    <s v="Creciente"/>
    <n v="1"/>
    <s v="En ejecucion"/>
    <n v="1"/>
    <n v="10"/>
    <n v="10"/>
    <n v="100"/>
    <n v="45"/>
    <n v="45"/>
    <n v="100"/>
    <n v="65"/>
    <n v="60"/>
    <n v="92.31"/>
    <n v="90"/>
    <n v="78.28"/>
    <n v="86.98"/>
    <n v="100"/>
    <n v="0"/>
    <n v="0"/>
    <s v="N/A"/>
    <s v="N/A"/>
    <s v="N/A"/>
    <n v="2030000000"/>
    <n v="1977115999"/>
    <n v="97.4"/>
    <n v="1040287290"/>
    <n v="1023197440"/>
    <n v="98.36"/>
    <n v="456589500"/>
    <n v="111995500"/>
    <n v="24.53"/>
    <n v="1053326000"/>
    <n v="47672000"/>
    <n v="4.53"/>
    <n v="1182470000"/>
    <n v="0"/>
    <n v="0"/>
    <n v="5762672790"/>
    <n v="3159980939"/>
    <n v="54.84"/>
    <s v="VIGENCIA (a 30/09/2019): *Para el acumulado del primer trimestre de la vigencia 2019, el porcentaje de avance  es del 9.86%, el cual está determinado por las siguiente actividad, recolección de datos fisicoquímicos en 24 Pozos de aprovechamiento de aguas subterráneas. * En la primera mitad del presente año, el porcentaje de cumplimiento es del 74,43%, el cual está determinado por la recolección de datos fisicoquímicos en 73 Pozos de aprovechamiento de aguas subterráneas y la recolección de niveles hidrodinámicos en 12 de los 50 pozos definidos en la red de monitoreo de aguas subterráneas. Se realizó la invitación a cotizar de los equipos dispositivos de medición automática para instalar en 28 pozos de la red de monitoreo.  Además, se trabajó en creación de aplicativos para migrar la información recopilada en la red de monitoreo al CIMAB, además se crearon bases de datos pertenecientes al grupo de aguas subterráneas para la recopilación de la información.  Para el Tercer Trimestre de 2019, se presenta un avance acumulado del 78.28% para el cuatrienio (2016-2020), lo que corresponde al 18.28% para la vigencia 2019, basado en las actividades así, Se realizó la recolección de datos fisicoquímicos en 73 Pozos de aprovechamiento de aguas subterráneas y la recolección de niveles hidrodinámicos en 12 de los 50 pozos definidos en la red de monitoreo de aguas subterráneas.  Se está realizando el proceso de contratación para la adquisición y comprar de 27 dispositivos de medición automática. Además,  se trabajó en creación de aplicativos para migrar la información recopilada en la red de monitoreo al CIMAB, además se crearon bases de datos pertenecientes al grupo de aguas subterráneas para la recopilación de la información."/>
    <n v="2030"/>
    <n v="1977.1159990000001"/>
    <n v="1040.28729"/>
    <n v="1023.19744"/>
    <n v="456.58949999999999"/>
    <n v="111.99550000000001"/>
    <n v="1053.326"/>
    <n v="47.671999999999997"/>
    <n v="1182.47"/>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4"/>
    <s v="44 - Gobierno y ciudadanía digital"/>
    <n v="0"/>
    <s v="NO APLICA"/>
    <n v="0"/>
    <s v="NO APLICA"/>
    <n v="0"/>
    <s v="NO APLICA"/>
    <n v="0"/>
    <s v="NO APLICA"/>
    <n v="0"/>
    <s v="Gobierno y ciudadanía digital"/>
    <n v="978"/>
    <s v="Centro de Información y Modelamiento Ambiental"/>
    <n v="33"/>
    <n v="8"/>
    <s v="Establecer 1 Centro De Información Y Modelamiento."/>
    <n v="3"/>
    <s v="Creciente"/>
    <n v="1"/>
    <s v="En ejecucion"/>
    <n v="1"/>
    <n v="0.1"/>
    <n v="0.1"/>
    <n v="100"/>
    <n v="0.35"/>
    <n v="0.35"/>
    <n v="100"/>
    <n v="0.7"/>
    <n v="0.7"/>
    <n v="100"/>
    <n v="0.98"/>
    <n v="0.91"/>
    <n v="92.86"/>
    <n v="1"/>
    <n v="0"/>
    <n v="0"/>
    <s v="N/A"/>
    <s v="N/A"/>
    <s v="N/A"/>
    <n v="566605117"/>
    <n v="412975502"/>
    <n v="72.89"/>
    <n v="834048762"/>
    <n v="772059786"/>
    <n v="92.57"/>
    <n v="1126000000"/>
    <n v="622213454"/>
    <n v="55.26"/>
    <n v="1082563000"/>
    <n v="566934498"/>
    <n v="52.37"/>
    <n v="1285855000"/>
    <n v="0"/>
    <n v="0"/>
    <n v="4895071879"/>
    <n v="2374183240"/>
    <n v="48.5"/>
    <s v="VIGENCIA (a 30/09/2019): En el I trimestre/2019, ¿ Se consolido la Estructuración, depuración y análisis de las bases de datos del grupo técnico de medición de ruido, para realizar la georreferenciación y almacenamiento en las bases de datos PostgreSQL, integrando la información de las estaciones de la red de Ruido y los mapas estratégicos de ruido MER y estadísticas descriptivas al entorno CIMAB.  ¿ Se realizó el correspondiente levantamiento de Información para la construcción y desarrollo de las aplicaciones para: Depósitos de madera Distritales, Información de Medidas preventivas (2013-2018), y para el Plan estratégico de seguridad vial.   Para el II trimestre/2019 y como acumulado general se evidencia un avance de 14 % (0,7 más que el primer trimestre), esto corresponde un acumulado de 0,84 a junio de 2019. Esto con las siguientes actividades:    Se continuó desarrollando los Ejercicios de modelamiento análisis y espacialización de la información a través de las actividades anteriores.  Para el III trimestre/2019 y como acumulado general se evidencia un avance de 21 % (0,7 más que el segundo trimestre), esto corresponde un acumulado de 0,91 a septiembre de 2019.  Durante III trimestre y con el objetivo de poder exponer toda la información  audiovisual y el procesamiento de información computacional, se realizó la adquisición de tres (3) estaciones de trabajo, dos (2) portátiles ultralivianos además de un (1) video proyector, un (1) tablero interactivo con video proyector. Además, con el objetivo de dar cumplimiento con la elaboración de los informes de calidad a partir de la información brindada por las redes de monitoreo (Red de Monitoreo y  Calidad de Aire de Bogotá (RMCAB) - Red de Ruido, Sistema de Alertas Tempranas Ambientales (SATAB) - Red de Calidad del Recurso Hídrico &amp; Red de Aguas Subterráneas, se realizó la adquisición de 8 licencias ArcGis Geostatical Analist for Desktop."/>
    <n v="566.60511699999995"/>
    <n v="412.97550200000001"/>
    <n v="834.04876200000001"/>
    <n v="772.05978600000003"/>
    <n v="1126"/>
    <n v="622.21345399999996"/>
    <n v="1082.5630000000001"/>
    <n v="566.93449799999996"/>
    <n v="1285.855"/>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4"/>
    <s v="44 - Gobierno y ciudadanía digital"/>
    <n v="0"/>
    <s v="NO APLICA"/>
    <n v="0"/>
    <s v="NO APLICA"/>
    <n v="0"/>
    <s v="NO APLICA"/>
    <n v="0"/>
    <s v="NO APLICA"/>
    <n v="0"/>
    <s v="Gobierno y ciudadanía digital"/>
    <n v="978"/>
    <s v="Centro de Información y Modelamiento Ambiental"/>
    <n v="33"/>
    <n v="10"/>
    <s v="Elaborar 1 Plan Estratégico Ambiental Para La Ciudad, Al Año 2040."/>
    <n v="3"/>
    <s v="Creciente"/>
    <n v="1"/>
    <s v="En ejecucion"/>
    <n v="1"/>
    <n v="0.03"/>
    <n v="0.03"/>
    <n v="100"/>
    <n v="0.3"/>
    <n v="0.3"/>
    <n v="100"/>
    <n v="0.38"/>
    <n v="0.38"/>
    <n v="100"/>
    <n v="0.7"/>
    <n v="0.54"/>
    <n v="77.14"/>
    <n v="1"/>
    <n v="0"/>
    <n v="0"/>
    <s v="N/A"/>
    <s v="N/A"/>
    <s v="N/A"/>
    <n v="173195636"/>
    <n v="144155621"/>
    <n v="83.23"/>
    <n v="1463241300"/>
    <n v="1460124700"/>
    <n v="99.79"/>
    <n v="2960000000"/>
    <n v="702258900"/>
    <n v="23.73"/>
    <n v="3079432000"/>
    <n v="2757794410"/>
    <n v="89.56"/>
    <n v="1111429000"/>
    <n v="0"/>
    <n v="0"/>
    <n v="8787297936"/>
    <n v="5064333631"/>
    <n v="57.63"/>
    <s v="VIGENCIA (a 30/09/2019): Para el acumulativo de los tres (3) trimestres de la vigencia 2019, se ha avanzado en el desarrollo de las siguientes acciones de los proyectos para las estrategias sectoriales:  -Movilidad sostenible: Desarrollo de análisis estadístico de resultados de mediciones a nanopartículas, material particulado en masa y opacidad para 47 vehículos biarticulados marca Volvo 340M Euro V del componente troncal del SITP. Así mismo se realizó el ajuste financiero, técnico, de emisiones y de indicadores para los proyectos: ¿troncales de BRT en las avenidas Boyacá, Cali y 68 ¿ 100¿, ¿renovación del componente zonal del SITP&quot;, ¿motocicletas con la Ley 1972 de 2019¿ y ¿vehículos de carga mayor a 10,5 toneladas¿. Y se ajustaron los documentos de la Resolución del PAA con sus respectivos anexos.  -Gestión Integral de la Energía: Presentación de los resultados estimados del inventario de emisiones de PM10, SO2, NOx, CO y COV para fuentes fijas comerciales de 6 localidades de Bogotá. Y cálculos de los escenarios optimista, intermedio y pesimista en reducción de emisiones para los proyectos: ¿Conversión combustibles sólidos y líquidos a gaseosos (GN, GLP)¿, ¿Uso de Sistemas de Control de Emisiones (tecnología 1 y 2)¿ y ¿Buenas Prácticas Operacionales ¿ BPO¿.   -Infraestructura Urbana: Desarrollo de los escenarios de reducción de Material Particulado Resuspendido por conservación de la malla vial en Bogotá y deposición de PM2.5 por parte del arbolado urbano, así como los metros cuadrados de construcción. Consolidación de la base de datos del inventario de maquinaria amarilla identificada en Bogotá D.C. y estructuración y ajuste de los aspectos financieros, técnicos y de estimación de reducción de emisiones para los escenarios mitigados de material particulado para los proyectos: ¿conservación de la malla vial¿, ¿recuperación de áreas verdes¿ y ¿Ampliación de la frecuencia y mejora tecnológica del barrido¿."/>
    <n v="173.19563600000001"/>
    <n v="144.155621"/>
    <n v="1463.2412999999999"/>
    <n v="1460.1247000000001"/>
    <n v="2960"/>
    <n v="702.25890000000004"/>
    <n v="3079.4319999999998"/>
    <n v="2757.79441"/>
    <n v="1111.4290000000001"/>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4"/>
    <s v="44 - Gobierno y ciudadanía digital"/>
    <n v="0"/>
    <s v="NO APLICA"/>
    <n v="0"/>
    <s v="NO APLICA"/>
    <n v="0"/>
    <s v="NO APLICA"/>
    <n v="0"/>
    <s v="NO APLICA"/>
    <n v="0"/>
    <s v="Gobierno y ciudadanía digital"/>
    <n v="978"/>
    <s v="Centro de Información y Modelamiento Ambiental"/>
    <n v="33"/>
    <n v="11"/>
    <s v="Generar 4 Informes Anualizados Sobre Los Factores De Presión Sobre Los Recursos."/>
    <n v="3"/>
    <s v="Creciente"/>
    <n v="1"/>
    <s v="En ejecucion"/>
    <n v="1"/>
    <n v="0.1"/>
    <n v="0.02"/>
    <n v="20"/>
    <n v="1"/>
    <n v="1"/>
    <n v="100"/>
    <n v="2"/>
    <n v="2"/>
    <n v="100"/>
    <n v="3"/>
    <n v="2.35"/>
    <n v="78.33"/>
    <n v="4"/>
    <n v="0"/>
    <n v="0"/>
    <s v="N/A"/>
    <s v="N/A"/>
    <s v="N/A"/>
    <n v="390923675"/>
    <n v="317287429"/>
    <n v="81.16"/>
    <n v="1445894504"/>
    <n v="926030685"/>
    <n v="64.05"/>
    <n v="1727560886"/>
    <n v="1694238709"/>
    <n v="98.07"/>
    <n v="336174000"/>
    <n v="276756000"/>
    <n v="82.33"/>
    <n v="93600000"/>
    <n v="0"/>
    <n v="0"/>
    <n v="3994153065"/>
    <n v="3214312823"/>
    <n v="80.48"/>
    <s v="VIGENCIA (a 30/09/2019): Durante el presente año se desarrollaron las actividades tendientes para el inicio y ejecución del Convenio Interadministrativo No. SDA-CD-20181468 con la Corporación Autónoma Regional de Cundinamarca ¿ CAR y del Contrato de Prestación de Servicios No. SDA-SECOPII-712018 con el laboratorio Instituto de Higiene Ambiental S.A.S (IHA) para el monitoreo de los factores de presión sobre el recurso hídrico de la ciudad de Bogotá para el año 2019, para lo cual se elaboró el documento denominado Plan de Monitoreo, en el cual se establecen los objetivos, alcance, generalidades, lineamientos técnicos y el conjunto de actividades de toma de muestras y análisis de parámetros  por cada laboratorio. Adicionalmente, se aprobó el Plan Operativo, documento que contiene la articulación de los protocolos y procedimientos de los laboratorios IHA y CAR.  Se ejecutó el monitoreo de 556 puntos del Programa de Monitoreo de Afluentes y Efluentes del Distrito Capital (PMAE) y la entrega de 309 resultados de laboratorio, para los cuales se realizó la implementación de mecanismos de captura, almacenamiento, consolidación y análisis de la información de calidad y cantidad del recurso hídrico de la ciudad. Finalmente, se han desarrollado actividades tendientes para la justificación técnica requerida para el traslado presupuestal con objeto de adicionar los referidos contratos, como insumo para la modificación del Plan Anual de Adquisiciones del Proyecto 978 - conforme a la planificación y priorización de las necesidades de monitoreo de los factores de presión sobre el recurso hídrico del Distrito Capital para el 2020."/>
    <n v="390.923675"/>
    <n v="317.28742899999997"/>
    <n v="1445.8945040000001"/>
    <n v="926.03068499999995"/>
    <n v="1727.560886"/>
    <n v="1694.238709"/>
    <n v="336.17399999999998"/>
    <n v="276.75599999999997"/>
    <n v="93.6"/>
    <n v="0"/>
  </r>
  <r>
    <n v="4069852800"/>
    <n v="5"/>
    <s v="Bogotá mejor para todos"/>
    <x v="0"/>
    <n v="2019"/>
    <s v="30/09/2019 (Terminado)"/>
    <s v="Pesos corrientes"/>
    <n v="2"/>
    <s v="Ultima Version Oficial"/>
    <n v="126"/>
    <s v="Secretaría Distrital de Ambiente"/>
    <s v="126 - SDA"/>
    <n v="94"/>
    <x v="12"/>
    <n v="7"/>
    <s v="7 - Eje transversal Gobierno legítimo, fortalecimiento local y eficiencia"/>
    <n v="44"/>
    <s v="44 - Gobierno y ciudadanía digital"/>
    <n v="0"/>
    <s v="NO APLICA"/>
    <n v="0"/>
    <s v="NO APLICA"/>
    <n v="0"/>
    <s v="NO APLICA"/>
    <n v="0"/>
    <s v="NO APLICA"/>
    <n v="0"/>
    <s v="Gobierno y ciudadanía digital"/>
    <n v="978"/>
    <s v="Centro de Información y Modelamiento Ambiental"/>
    <n v="33"/>
    <n v="12"/>
    <s v="Pagar 100 % Compromisos De Vigencias Anteriores Fenecidas"/>
    <n v="2"/>
    <s v="Constante"/>
    <n v="1"/>
    <s v="En ejecucion"/>
    <n v="1"/>
    <n v="0"/>
    <n v="0"/>
    <n v="0"/>
    <n v="0"/>
    <n v="0"/>
    <n v="0"/>
    <n v="0"/>
    <n v="0"/>
    <n v="0"/>
    <n v="100"/>
    <n v="0"/>
    <n v="0"/>
    <n v="100"/>
    <n v="0"/>
    <n v="0"/>
    <s v="N/A"/>
    <s v="N/A"/>
    <s v="N/A"/>
    <n v="0"/>
    <n v="0"/>
    <n v="0"/>
    <n v="0"/>
    <n v="0"/>
    <n v="0"/>
    <n v="0"/>
    <n v="0"/>
    <n v="0"/>
    <n v="510381000"/>
    <n v="0"/>
    <n v="0"/>
    <n v="169149000"/>
    <n v="0"/>
    <n v="0"/>
    <n v="679530000"/>
    <n v="0"/>
    <n v="0"/>
    <m/>
    <n v="0"/>
    <n v="0"/>
    <n v="0"/>
    <n v="0"/>
    <n v="0"/>
    <n v="0"/>
    <n v="510.38099999999997"/>
    <n v="0"/>
    <n v="169.149"/>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4"/>
    <s v="Estructurando a Bogotá desde el espacio público"/>
    <n v="101"/>
    <n v="1"/>
    <s v="Estructurar E Implementar 1 Observatorio Distrital Del Espacio Público"/>
    <n v="1"/>
    <s v="Suma"/>
    <n v="1"/>
    <s v="En ejecucion"/>
    <n v="1"/>
    <n v="0.2"/>
    <n v="0.2"/>
    <n v="100"/>
    <n v="0.3"/>
    <n v="0.3"/>
    <n v="100"/>
    <n v="0.4"/>
    <n v="0.4"/>
    <n v="100"/>
    <n v="0.1"/>
    <n v="0.08"/>
    <n v="80"/>
    <n v="0"/>
    <n v="0"/>
    <n v="0"/>
    <n v="1"/>
    <n v="0.98"/>
    <n v="98"/>
    <n v="260000000"/>
    <n v="260000000"/>
    <n v="100"/>
    <n v="288843440"/>
    <n v="288843440"/>
    <n v="100"/>
    <n v="2835930552"/>
    <n v="2835925552"/>
    <n v="100"/>
    <n v="191218000"/>
    <n v="191218000"/>
    <n v="100"/>
    <n v="0"/>
    <n v="0"/>
    <n v="0"/>
    <n v="3575991992"/>
    <n v="3575986992"/>
    <n v="100"/>
    <s v="VIGENCIA (a 30/09/2019): Durante el III trimestre 2019 se continua con la actualización permanente de la pagina web del Observatorio del Espacio Público.  Se realizaron las siguientes publicaciones: 1. Publicación de banners en la página web del Observatorio del Espacio Público 2. Se agragaron 51 noticias de actualidad 3. Se agregaron 5 nuevas publicaciones de espacio público en cifras: - Indicador de espacio público efectivo - Indicador de espacio público verde - Indicador de espacio público total - Indicador de compacidad corregida - Indicador de caminabilidad 4. Publicación de las memorias, presentaciones y contenidos de los eventos realizados por el Observatorio durante la presente vigencia. 5.- Se publicó la 1er. Bienal de Espacio Público de Bogotá 6. Se agrergaron fichas e informes finales de las siguientes investigaciones: - Impacto social y espacial de las intervenciones en espacio público  - Indicador de caminabilidad  - Aplicación de Antrópolis como una herramienta ludica pedagógica para incentivar las Buenas Prácticas en la construccion de ciudad. Se ha ejecutado el 100% de las reservas  RESERVAS (a 30/09/2019): Se ha cancelado el 100% de la reservas presupuestal"/>
    <n v="260"/>
    <n v="260"/>
    <n v="288.84343999999999"/>
    <n v="288.84343999999999"/>
    <n v="2835.9305519999998"/>
    <n v="2835.9255520000002"/>
    <n v="191.21799999999999"/>
    <n v="191.21799999999999"/>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4"/>
    <s v="Estructurando a Bogotá desde el espacio público"/>
    <n v="101"/>
    <n v="2"/>
    <s v="Generar 4 Reportes Técnicos Reportes Técnicos Sobre Información Del Espacio Público Distrital Que Actualizará El  Plan Maestro De Espacio Público A Cargo De La Secretaria Distrital De Planeación"/>
    <n v="1"/>
    <s v="Suma"/>
    <n v="1"/>
    <s v="En ejecucion"/>
    <n v="1"/>
    <n v="1"/>
    <n v="1"/>
    <n v="100"/>
    <n v="1"/>
    <n v="1"/>
    <n v="100"/>
    <n v="1"/>
    <n v="1"/>
    <n v="100"/>
    <n v="1"/>
    <n v="0.5"/>
    <n v="50"/>
    <n v="0"/>
    <n v="0"/>
    <n v="0"/>
    <n v="4"/>
    <n v="3.5"/>
    <n v="87.5"/>
    <n v="45455548"/>
    <n v="45455548"/>
    <n v="100"/>
    <n v="138160900"/>
    <n v="138160900"/>
    <n v="100"/>
    <n v="159544400"/>
    <n v="159544400"/>
    <n v="100"/>
    <n v="23475260"/>
    <n v="21603000"/>
    <n v="91.99"/>
    <n v="0"/>
    <n v="0"/>
    <n v="0"/>
    <n v="366636108"/>
    <n v="364763848"/>
    <n v="99.49"/>
    <s v="VIGENCIA (a 30/09/2019): Durante el III trimestre 2019 se realizaron las siguientes actividades:  - Se realizó la revisión de indicadores y variables, se ha hecho la solicitud de información a las diferentes entidades del Distrito que son responsables de la información necesaria, se ha iniciado con la estandarización de la información y con la elaboración de un Documento Técnico de Soporte en donde se consigna la conceptualización teórica del índice y su desarrollo metodológico.  -  Se realizó la total depuración de la información, se estandarizó aquella información que no estaba estructurada y se georreferenció aquella información que no estaba en formato espacial. Adicionalmente se iniciaron los cálculos de los indicadores base de espacio público efectivo, espacio público verde y espacio público total por UPZ.  - Se consolidaron los datos de los indicadores de espacio público efectivo, espacio público verde y espacio público total de las siguientes localidades Usaquén, Chapinero, Santa Fe, San Cristóbal, Usme, Tunjuelito, La Candelaria.    - Se realizó la georeferenciación de algunos componentes del mobiliario complementarios al espacio público.           - Se trabajó en el documento técnico de soporte de índice compuesto de Espacio Público, cuyo avance es la inclusión de los referentes nacionales e internacionales para la medición de espacio público."/>
    <n v="45.455548"/>
    <n v="45.455548"/>
    <n v="138.1609"/>
    <n v="138.1609"/>
    <n v="159.5444"/>
    <n v="159.5444"/>
    <n v="23.475259999999999"/>
    <n v="21.603000000000002"/>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4"/>
    <s v="Estructurando a Bogotá desde el espacio público"/>
    <n v="101"/>
    <n v="3"/>
    <s v="Sanear Y/O Titular 2350000 M2 De Los Bienes De Uso Público"/>
    <n v="1"/>
    <s v="Suma"/>
    <n v="1"/>
    <s v="En ejecucion"/>
    <n v="1"/>
    <n v="555628"/>
    <n v="285476"/>
    <n v="51.38"/>
    <n v="1049365.81"/>
    <n v="1049365.79"/>
    <n v="100"/>
    <n v="339508.02"/>
    <n v="456441.65"/>
    <n v="134.44"/>
    <n v="458716.56"/>
    <n v="297396.76"/>
    <n v="64.83"/>
    <n v="100000"/>
    <n v="0"/>
    <n v="0"/>
    <n v="2350000"/>
    <n v="2088680.2"/>
    <n v="88.88"/>
    <n v="1224717344"/>
    <n v="1203378325"/>
    <n v="98.26"/>
    <n v="838703000"/>
    <n v="838703000"/>
    <n v="100"/>
    <n v="1332817820"/>
    <n v="1331388020"/>
    <n v="99.89"/>
    <n v="1090067226"/>
    <n v="988878180"/>
    <n v="90.72"/>
    <n v="1124000000"/>
    <n v="0"/>
    <n v="0"/>
    <n v="5610305390"/>
    <n v="4362347525"/>
    <n v="77.760000000000005"/>
    <s v="VIGENCIA (a 30/09/2019): Durante el III trimestre de 2019 se realizaron las siguientes actividades: - Para el mes de julio se titularon 13.112,29 m2 en la Localidad de Engativá. Escritura pùblica debidamente legalizada. - Para el mes de septiembre se titularon 123.281 m2 con las siguientes gestiones: Localidad de Kennedy: Transferencia de zonas de cesión obligatoria y gratuita. Area: 8.045  Localidad de San Cristobal: Zona de espacio público (andén) UAECD. Area: 8 Localidad de Usme: Transferencia de zonas de cesión obligatoria y gratuita. Area: 61,192 Localidad de Fontibón: Transferencia de zonas de cesión obligatoria y gratuita. Area: 54,036                                           RESERVAS (a 30/09/2019): Se ha cancelado el 100% de las reservas programadas."/>
    <n v="1224.7173439999999"/>
    <n v="1203.3783249999999"/>
    <n v="838.70299999999997"/>
    <n v="838.70299999999997"/>
    <n v="1332.81782"/>
    <n v="1331.3880200000001"/>
    <n v="1090.0672259999999"/>
    <n v="988.87818000000004"/>
    <n v="1124"/>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4"/>
    <s v="Estructurando a Bogotá desde el espacio público"/>
    <n v="101"/>
    <n v="4"/>
    <s v="Recibir 4250000 M2 De Los Bienes De Uso Público"/>
    <n v="1"/>
    <s v="Suma"/>
    <n v="1"/>
    <s v="En ejecucion"/>
    <n v="1"/>
    <n v="1070090"/>
    <n v="1002262"/>
    <n v="93.66"/>
    <n v="1069411.1399999999"/>
    <n v="1069411.1399999999"/>
    <n v="100"/>
    <n v="1000000"/>
    <n v="1008312.78"/>
    <n v="100.83"/>
    <n v="920014.08"/>
    <n v="261571.18"/>
    <n v="28.43"/>
    <n v="250000"/>
    <n v="0"/>
    <n v="0"/>
    <n v="4250000"/>
    <n v="3341557.1"/>
    <n v="78.62"/>
    <n v="583090483"/>
    <n v="581824636"/>
    <n v="99.78"/>
    <n v="3280357420"/>
    <n v="3278775108"/>
    <n v="99.95"/>
    <n v="2946832837"/>
    <n v="2940043755"/>
    <n v="99.77"/>
    <n v="2781741114"/>
    <n v="2648774001"/>
    <n v="95.22"/>
    <n v="3076000000"/>
    <n v="0"/>
    <n v="0"/>
    <n v="12668021854"/>
    <n v="9449417500"/>
    <n v="74.59"/>
    <s v="VIGENCIA (a 30/09/2019): Durante el III trimestre del 2019 se realizaron las siguientes actividades para el recibo de bienes de uso público:  1. Actas elaboradas en el mes de julio de 2019:  Acta de recibo parcial Nro. 022 del 30/07/2019 urbanización PROYECTO HOTELERO AV EL DORADO, de la localidad de FONTIBON, con 632.36 m2 en 1 CONTROL AMBIENTAL. esta acta está en proceso de incorporación en SIDEP. 2. Actas elaboradas en el mes de septiembre las cuales se encuentran en proceso de georreferenciación e incorporación en el sistema: Acta de recibo Nro. 023 urbanización LA FLORIDA, de la localidad de Fontibón, con un área de 13.299 m2 Acta de recibo Nro. 024 urbanización MILENTTO, de la localidad de Suba, se encuentra en incorporación en SIDEP, con 1.615 m2 Acta de recibo simplificado Nro. 025 urbanización Centro Comercial Álamos Plaza (antes Santa Mónica), de la localidad de Engativá, área 13.171, 57 m2. Acta de toma posesión Nro. 026 urbanización ARBOLEDA DEL JORDAN, de la localidad de Fontibón con 1.539 m2.   RESERVAS (a 30/09/2019): Se ha ejecutado el 81,91% de las reservas presupuestales."/>
    <n v="583.09048299999995"/>
    <n v="581.82463600000005"/>
    <n v="3280.3574199999998"/>
    <n v="3278.7751079999998"/>
    <n v="2946.8328369999999"/>
    <n v="2940.0437550000001"/>
    <n v="2781.7411139999999"/>
    <n v="2648.7740010000002"/>
    <n v="3076"/>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4"/>
    <s v="Estructurando a Bogotá desde el espacio público"/>
    <n v="101"/>
    <n v="5"/>
    <s v="Formular 100 % De La Política General De Espacio Público. (Identificación  De Zonas Para Ubicación  Temporal De Vi)."/>
    <n v="1"/>
    <s v="Suma"/>
    <n v="3"/>
    <s v="Finalizada por cumplimiento"/>
    <n v="1"/>
    <n v="50"/>
    <n v="50"/>
    <n v="100"/>
    <n v="50"/>
    <n v="50"/>
    <n v="100"/>
    <n v="0"/>
    <n v="0"/>
    <n v="0"/>
    <n v="0"/>
    <n v="0"/>
    <n v="0"/>
    <n v="0"/>
    <n v="0"/>
    <n v="0"/>
    <n v="100"/>
    <n v="100"/>
    <n v="100"/>
    <n v="178409666"/>
    <n v="175277746"/>
    <n v="98.25"/>
    <n v="814753840"/>
    <n v="814753840"/>
    <n v="100"/>
    <n v="0"/>
    <n v="0"/>
    <n v="0"/>
    <n v="0"/>
    <n v="0"/>
    <n v="0"/>
    <n v="0"/>
    <n v="0"/>
    <n v="0"/>
    <n v="993163506"/>
    <n v="990031586"/>
    <n v="99.68"/>
    <m/>
    <n v="178.40966599999999"/>
    <n v="175.27774600000001"/>
    <n v="814.75383999999997"/>
    <n v="814.75383999999997"/>
    <n v="0"/>
    <n v="0"/>
    <n v="0"/>
    <n v="0"/>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4"/>
    <s v="Estructurando a Bogotá desde el espacio público"/>
    <n v="101"/>
    <n v="6"/>
    <s v="Estructurar E Implementar 100 % Líneas De Investigación  En Espacio Público Certificadas Por Colciencias."/>
    <n v="1"/>
    <s v="Suma"/>
    <n v="1"/>
    <s v="En ejecucion"/>
    <n v="1"/>
    <n v="15"/>
    <n v="15"/>
    <n v="100"/>
    <n v="40"/>
    <n v="40"/>
    <n v="100"/>
    <n v="30"/>
    <n v="30"/>
    <n v="100"/>
    <n v="15"/>
    <n v="11.27"/>
    <n v="75.13"/>
    <n v="0"/>
    <n v="0"/>
    <n v="0"/>
    <n v="100"/>
    <n v="96.27"/>
    <n v="96.27"/>
    <n v="49602495"/>
    <n v="49602495"/>
    <n v="100"/>
    <n v="113631000"/>
    <n v="113631000"/>
    <n v="100"/>
    <n v="134803333"/>
    <n v="134236666"/>
    <n v="99.58"/>
    <n v="75556800"/>
    <n v="75556800"/>
    <n v="100"/>
    <n v="0"/>
    <n v="0"/>
    <n v="0"/>
    <n v="373593628"/>
    <n v="373026961"/>
    <n v="99.85"/>
    <s v="VIGENCIA (a 30/09/2019): Se participo en la convocatoria de Colciencias bajo el número M01851690200175 y se presentó la siguiente información: -_x0009_Se presentaron 19 proyectos terminados, donde se relacionan las investigaciones realizadas por la entidad, estas investigaciones fueron las realizadas en los periodos 2016-2018, y se tuvieron en cuenta ficha técnica, productos relacionados (artículos académicos, informes, ponencias, etc.) e investigadores a cargo. -_x0009_Se presentaron 19 eventos que están clasificados en eventos divulgados, realizados y participaciones (workshops, congresos, etc., en este ítem se detalla la metodología realizada, las conclusiones, los informes, etc. -_x0009_Redes: Se presentaron 4 redes de comunicación creadas por el Grupo de estudios, en este ítem se especifican los distintos actores con los cuales el grupo de estudio ha mantenido algún tipo de relación académica y/o laboral, así mismo se especifican las distintas ramas de nuestras redes por el espacio público compuesta por la red de ciudades, de universidades, de entidades distritales y asociaciones y gremios.  El 2 de septiembre de 2019 se publicaron los resultados parciales de la Convocatoria para el Reconocimiento y Medición de los grupos de investigación 2019, a la cual se presentó el grupo de estudios de Espacio Público."/>
    <n v="49.602494999999998"/>
    <n v="49.602494999999998"/>
    <n v="113.631"/>
    <n v="113.631"/>
    <n v="134.80333300000001"/>
    <n v="134.23666600000001"/>
    <n v="75.556799999999996"/>
    <n v="75.556799999999996"/>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4"/>
    <s v="Estructurando a Bogotá desde el espacio público"/>
    <n v="101"/>
    <n v="7"/>
    <s v="Implementar 100 % De La Metodología De  Valoración  De Suelo Público"/>
    <n v="1"/>
    <s v="Suma"/>
    <n v="3"/>
    <s v="Finalizada por cumplimiento"/>
    <n v="1"/>
    <n v="30"/>
    <n v="30"/>
    <n v="100"/>
    <n v="70"/>
    <n v="70"/>
    <n v="100"/>
    <n v="0"/>
    <n v="0"/>
    <n v="0"/>
    <n v="0"/>
    <n v="0"/>
    <n v="0"/>
    <n v="0"/>
    <n v="0"/>
    <n v="0"/>
    <n v="100"/>
    <n v="100"/>
    <n v="100"/>
    <n v="42955707"/>
    <n v="42955707"/>
    <n v="100"/>
    <n v="41131200"/>
    <n v="41131200"/>
    <n v="100"/>
    <n v="0"/>
    <n v="0"/>
    <n v="0"/>
    <n v="0"/>
    <n v="0"/>
    <n v="0"/>
    <n v="0"/>
    <n v="0"/>
    <n v="0"/>
    <n v="84086907"/>
    <n v="84086907"/>
    <n v="100"/>
    <m/>
    <n v="42.955706999999997"/>
    <n v="42.955706999999997"/>
    <n v="41.1312"/>
    <n v="41.1312"/>
    <n v="0"/>
    <n v="0"/>
    <n v="0"/>
    <n v="0"/>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4"/>
    <s v="Estructurando a Bogotá desde el espacio público"/>
    <n v="101"/>
    <n v="8"/>
    <s v="Adoptar E Implementar 100 % De La Política Pública De Espacio Público, De Acuerdo A Los Compromisos Establecidos Por El Dadep Para El Periodo."/>
    <n v="1"/>
    <s v="Suma"/>
    <n v="1"/>
    <s v="En ejecucion"/>
    <n v="1"/>
    <n v="0"/>
    <n v="0"/>
    <n v="0"/>
    <n v="0"/>
    <n v="0"/>
    <n v="0"/>
    <n v="70"/>
    <n v="70"/>
    <n v="100"/>
    <n v="25"/>
    <n v="21.46"/>
    <n v="85.84"/>
    <n v="5"/>
    <n v="0"/>
    <n v="0"/>
    <n v="100"/>
    <n v="91.46"/>
    <n v="91.46"/>
    <n v="0"/>
    <n v="0"/>
    <n v="0"/>
    <n v="0"/>
    <n v="0"/>
    <n v="0"/>
    <n v="536071058"/>
    <n v="536071058"/>
    <n v="100"/>
    <n v="157941600"/>
    <n v="157941600"/>
    <n v="100"/>
    <n v="400000000"/>
    <n v="0"/>
    <n v="0"/>
    <n v="1094012658"/>
    <n v="694012658"/>
    <n v="63.44"/>
    <s v="VIGENCIA (a 30/09/2019): Durante el periodo evaluado (III trimestre 2019) se realizaron las siguientes actividades: - Se realizó presentación de la Política de espacio público en la sesión Pre-CONPES del 13 de septiembre de 2019, en el marco del proceso de adopción. - Se recibieron y analizaron las observaciones a la Política de espacio público por parte de las entidades asistentes al Pre-CONPES, en el marco del proceso de adopción. - Se realizaron reuniones aclaratorias a las observaciones de la sesión Pre-CONPES de la Política de espacio público, con las siguientes entidades: Secretaría de Cultura, Recreación y Deporte y Secretaría de Integración Social. - Se dio inicio al proceso de ajuste del Documento CONPES y sus anexos según observaciones del Pre-CONPES, para entregar a Secretaría de Gobierno para su radicación ante la Secretaría de Planeación la primera semana de octubre de 2019, en el marco del proceso de adopción. - Se está el Manual de Implementación de l a Política Pública  RESERVAS (a 30/09/2019): Se cancelaron el 100% de las reservas presupuestales."/>
    <n v="0"/>
    <n v="0"/>
    <n v="0"/>
    <n v="0"/>
    <n v="536.07105799999999"/>
    <n v="536.07105799999999"/>
    <n v="157.94159999999999"/>
    <n v="157.94159999999999"/>
    <n v="40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5"/>
    <s v="Cuido y defiendo el espacio público de Bogotá"/>
    <n v="83"/>
    <n v="1"/>
    <s v="Recuperar, Revitalizar Y Sostener 75 Km De Ejes Viales De Alto Impacto Peatonal Y Vehicular"/>
    <n v="1"/>
    <s v="Suma"/>
    <n v="1"/>
    <s v="En ejecucion"/>
    <n v="1"/>
    <n v="20"/>
    <n v="7.4"/>
    <n v="37"/>
    <n v="23.6"/>
    <n v="23.6"/>
    <n v="100"/>
    <n v="23"/>
    <n v="27.9"/>
    <n v="121.3"/>
    <n v="16.100000000000001"/>
    <n v="10.26"/>
    <n v="63.73"/>
    <n v="0"/>
    <n v="0"/>
    <n v="0"/>
    <n v="75"/>
    <n v="69.16"/>
    <n v="92.21"/>
    <n v="844880902"/>
    <n v="844880902"/>
    <n v="100"/>
    <n v="2026945482"/>
    <n v="2026945482"/>
    <n v="100"/>
    <n v="3454104481"/>
    <n v="3453184481"/>
    <n v="99.97"/>
    <n v="2789787129"/>
    <n v="2762772629"/>
    <n v="99.03"/>
    <n v="0"/>
    <n v="0"/>
    <n v="0"/>
    <n v="9115717994"/>
    <n v="9087783494"/>
    <n v="99.69"/>
    <s v="VIGENCIA (a 30/09/2019): En el mes de Julio se realizaron diligencias de restablecimiento de Espacio Público con el apoyo de las alcaldías locales de Santafé y Candelaria.  Se realizó la recuperación de 2,052 Km lineales sobre ejes viales, andenes de las Zonas, vías vehiculares los cuales estaban siendo ocupados de manera indebida por Cerramientos y/o talanqueras y/o vendedores informales. En la labor de realizar un operativo de recuperación del espacio público en la carrera decima solicitado por la ciudadanía y motivado por el Alcalde Mayor, la Secretaria Distrital de Gobierno lideró el trabajo interinstitucional que incluyo un diagnostico detallado de toda la vía, en el cual se identificaron, 22 pipetas de gas a lo largo del eje de la carrera décima, más de 1400 vendedores informales, entre cachivacheros, vendedores de alimentos preparados y vendedores de mercancía entre ropa y calzado.  En el mes de septiembre se realizó diligencia de restablecimiento de Espacio Público con el apoyo de la alcaldía local de Teusaquillo.  Durante esta jornada se realizó la recuperación de 0,58 Km lineales sobre ejes viales, andenes de las Zonas, vías vehiculares los cuales estaban siendo ocupados de manera indebida por Cerramientos y/o talanqueras y/o vendedores informales. Se realiza recuperación de espacio público en el sector carrera 69 con calle 24 a sur en articulación con Alcaldía Local de Kennedy, Policía de tránsito, Secretaría Distrital de movilidad, ciudad Limpia y los Guardianes del Espacio Público. Se realizó el retiro de una caseta de vigilancia que se encontraba adosada al piso y se realizan por parte de transito 10 foto comparendos y tres motos inmovilizadas   RESERVAS (a 30/09/2019): Las reservas presupuestales tienen una ejecución del 100%"/>
    <n v="844.88090199999999"/>
    <n v="844.88090199999999"/>
    <n v="2026.9454820000001"/>
    <n v="2026.9454820000001"/>
    <n v="3454.1044809999999"/>
    <n v="3453.1844809999998"/>
    <n v="2789.7871289999998"/>
    <n v="2762.7726290000001"/>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5"/>
    <s v="Cuido y defiendo el espacio público de Bogotá"/>
    <n v="83"/>
    <n v="2"/>
    <s v="Recuperar Y  Revitálizar 134 Estaciones De Transmilenio"/>
    <n v="1"/>
    <s v="Suma"/>
    <n v="1"/>
    <s v="En ejecucion"/>
    <n v="1"/>
    <n v="10"/>
    <n v="4"/>
    <n v="40"/>
    <n v="48"/>
    <n v="48"/>
    <n v="100"/>
    <n v="44"/>
    <n v="45"/>
    <n v="102.27"/>
    <n v="35"/>
    <n v="23"/>
    <n v="65.709999999999994"/>
    <n v="2"/>
    <n v="0"/>
    <n v="0"/>
    <n v="134"/>
    <n v="120"/>
    <n v="89.55"/>
    <n v="751678276"/>
    <n v="751678276"/>
    <n v="100"/>
    <n v="2026945482"/>
    <n v="2026945482"/>
    <n v="100"/>
    <n v="2824412118"/>
    <n v="2823492118"/>
    <n v="99.97"/>
    <n v="2789787128"/>
    <n v="2762772628"/>
    <n v="99.03"/>
    <n v="5100000000"/>
    <n v="0"/>
    <n v="0"/>
    <n v="13492823004"/>
    <n v="8364888504"/>
    <n v="62"/>
    <s v="VIGENCIA (a 30/09/2019): Durante el III trimestre por medio del Convenio Idipron, se realizaron actividades de sostenibilidad de los ejes viales recuperados y estaciones de Transmilenio por medio de la Defensa persuasiva. Las actividades realizadas son las siguientes:   1.Para el mes de Julio se recuperaron 2 estaciones de Transmilenio en la Localidad de Santafé: Las Nieves y San Diego. Se realizaron 2 mesas de trabajo con la Alcaldesa Local de Teusaquillo para la expedición de resolución de Zona Especial de Seguridad de las estaciones de Transmilenio de esa localidad.  Se logró la expedición de la resolución que declara como Zona Especial, las estaciones de Transmilenio de la Localidad de Kennedy.  2. Para el mes de Agosto se recuperaron  2 estaciones de Transmilenio en la Localidades de Kennedy y Tunjuelito: Venecia y Sevillana. 5-9-2019 Reunión Alcaldía de RUU Zonas Especiales Transmilenio Reunión con Alcaldía Local de Teusaquillo / Preoperativo Estaciones Transmilenio Reunión con Policía Engativá y Alcaldía Local / Preoperativo Estaciones Transmilenio Mesa de Trabajo en IDU Primera Fase TM Avenida 68 Operativo Estaciones TM Avenida 68, Boyacá, Cra 77 Granja y Ferias (Engativá) Operativo Estaciones TM Carrera 90 y Avenida Cali (Engativá) Operativo Estaciones TM Avenida El Dorado, U. Nacional, Campin y Movistar Arena (Teusaquillo) Se realizó gestión con las Alcaldías Locales y comandantes de las Estaciones de Policía de las localidades de Suba, San Cristóbal y Rafael Uribe Uribe para la declaratoria de las zonas especiales.  3. Para el mes de septiembre se recuperaron 10 estaciones de Transmilenio en la Localidades de Teusaquillo, Bosa, Engativá, Santafé y candelaria para las estaciones de: Portal Sur, San Victorino, Avenida 68, Ferias, Granja Cra 77, Cra 90, Avenida el Dorado, Universidad Nacional, Campin, Movistar Arena. Reunión con Policía Engativá y Alcaldía Local / Preoperativo Estaciones Transmilenio. RESERVAS (a 30/09/2019): Las reservas presupuestales tienen una ejecución del 100%"/>
    <n v="751.67827599999998"/>
    <n v="751.67827599999998"/>
    <n v="2026.9454820000001"/>
    <n v="2026.9454820000001"/>
    <n v="2824.4121180000002"/>
    <n v="2823.4921180000001"/>
    <n v="2789.7871279999999"/>
    <n v="2762.7726280000002"/>
    <n v="510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5"/>
    <s v="Cuido y defiendo el espacio público de Bogotá"/>
    <n v="83"/>
    <n v="3"/>
    <s v="Recuperar 517 Predios De Zonas De Zonas De Cesión (Zonas Verdes, Parqueaderos Y Equipamiento Comunal Público)"/>
    <n v="1"/>
    <s v="Suma"/>
    <n v="3"/>
    <s v="Finalizada por cumplimiento"/>
    <n v="1"/>
    <n v="30"/>
    <n v="23"/>
    <n v="76.67"/>
    <n v="410"/>
    <n v="410"/>
    <n v="100"/>
    <n v="67"/>
    <n v="84"/>
    <n v="125.37"/>
    <n v="0"/>
    <n v="0"/>
    <n v="0"/>
    <n v="0"/>
    <n v="0"/>
    <n v="0"/>
    <n v="500"/>
    <n v="517"/>
    <n v="103.4"/>
    <n v="30173580"/>
    <n v="30173580"/>
    <n v="100"/>
    <n v="2026945482"/>
    <n v="2026945482"/>
    <n v="100"/>
    <n v="174120000"/>
    <n v="174120000"/>
    <n v="100"/>
    <n v="0"/>
    <n v="0"/>
    <n v="0"/>
    <n v="0"/>
    <n v="0"/>
    <n v="0"/>
    <n v="2231239062"/>
    <n v="2231239062"/>
    <n v="100"/>
    <m/>
    <n v="30.173580000000001"/>
    <n v="30.173580000000001"/>
    <n v="2026.9454820000001"/>
    <n v="2026.9454820000001"/>
    <n v="174.12"/>
    <n v="174.12"/>
    <n v="0"/>
    <n v="0"/>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5"/>
    <s v="Cuido y defiendo el espacio público de Bogotá"/>
    <n v="83"/>
    <n v="4"/>
    <s v="Diseñar E Implementar 2 Estrategias Financieras, Técnicas Y Sociales Que Permitan La Sostenibilidad De Los Espacios Públicos Recuperados Y De Las Zonas De Cesión A Cargo Del Dadep"/>
    <n v="2"/>
    <s v="Constante"/>
    <n v="1"/>
    <s v="En ejecucion"/>
    <n v="1"/>
    <n v="2"/>
    <n v="2"/>
    <n v="100"/>
    <n v="2"/>
    <n v="2"/>
    <n v="100"/>
    <n v="2"/>
    <n v="2"/>
    <n v="100"/>
    <n v="2"/>
    <n v="2"/>
    <n v="100"/>
    <n v="0"/>
    <n v="0"/>
    <n v="0"/>
    <s v="N/A"/>
    <s v="N/A"/>
    <s v="N/A"/>
    <n v="864621038"/>
    <n v="864621038"/>
    <n v="100"/>
    <n v="3915246917"/>
    <n v="3915246917"/>
    <n v="100"/>
    <n v="2614647333"/>
    <n v="2603289333"/>
    <n v="99.57"/>
    <n v="0"/>
    <n v="0"/>
    <n v="0"/>
    <n v="0"/>
    <n v="0"/>
    <n v="0"/>
    <n v="7394515288"/>
    <n v="7383157288"/>
    <n v="99.85"/>
    <s v="RESERVAS (a 30/09/2019): Meta Completada - Reserva presupuestal cancelada al 100%"/>
    <n v="864.621038"/>
    <n v="864.621038"/>
    <n v="3915.2469169999999"/>
    <n v="3915.2469169999999"/>
    <n v="2614.6473329999999"/>
    <n v="2603.2893330000002"/>
    <n v="0"/>
    <n v="0"/>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5"/>
    <s v="Cuido y defiendo el espacio público de Bogotá"/>
    <n v="83"/>
    <n v="7"/>
    <s v="Entregar 50 % De Bienes Fiscales A Cargo Del Dadep"/>
    <n v="1"/>
    <s v="Suma"/>
    <n v="1"/>
    <s v="En ejecucion"/>
    <n v="1"/>
    <n v="7"/>
    <n v="6"/>
    <n v="85.71"/>
    <n v="16"/>
    <n v="15"/>
    <n v="93.75"/>
    <n v="16"/>
    <n v="23"/>
    <n v="143.75"/>
    <n v="6"/>
    <n v="6"/>
    <n v="100"/>
    <n v="0"/>
    <n v="0"/>
    <n v="0"/>
    <n v="50"/>
    <n v="50"/>
    <n v="100"/>
    <n v="857644080"/>
    <n v="857629944"/>
    <n v="100"/>
    <n v="2120234359"/>
    <n v="2101831726"/>
    <n v="99.13"/>
    <n v="5106289154"/>
    <n v="5105104605"/>
    <n v="99.98"/>
    <n v="0"/>
    <n v="0"/>
    <n v="0"/>
    <n v="0"/>
    <n v="0"/>
    <n v="0"/>
    <n v="8084167593"/>
    <n v="8064566275"/>
    <n v="99.76"/>
    <s v="RESERVAS (a 30/09/2019): La magnitud de la meta encuentra ejecutada al 100% pendiente la cancelaciòn de reservas presupuestales.  La ejecución a 30 de septiembre de 2019 de las reservas es del 72,15%"/>
    <n v="857.64408000000003"/>
    <n v="857.62994400000002"/>
    <n v="2120.234359"/>
    <n v="2101.8317259999999"/>
    <n v="5106.2891540000001"/>
    <n v="5105.1046050000004"/>
    <n v="0"/>
    <n v="0"/>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5"/>
    <s v="Cuido y defiendo el espacio público de Bogotá"/>
    <n v="83"/>
    <n v="8"/>
    <s v="Recuperar 20 Zonas De Acceso"/>
    <n v="1"/>
    <s v="Suma"/>
    <n v="3"/>
    <s v="Finalizada por cumplimiento"/>
    <n v="1"/>
    <n v="10"/>
    <n v="4"/>
    <n v="40"/>
    <n v="16"/>
    <n v="16"/>
    <n v="100"/>
    <n v="0"/>
    <n v="0"/>
    <n v="0"/>
    <n v="0"/>
    <n v="0"/>
    <n v="0"/>
    <n v="0"/>
    <n v="0"/>
    <n v="0"/>
    <n v="20"/>
    <n v="20"/>
    <n v="100"/>
    <n v="751678276"/>
    <n v="751678276"/>
    <n v="100"/>
    <n v="61422589"/>
    <n v="61422589"/>
    <n v="100"/>
    <n v="0"/>
    <n v="0"/>
    <n v="0"/>
    <n v="0"/>
    <n v="0"/>
    <n v="0"/>
    <n v="0"/>
    <n v="0"/>
    <n v="0"/>
    <n v="813100865"/>
    <n v="813100865"/>
    <n v="100"/>
    <m/>
    <n v="751.67827599999998"/>
    <n v="751.67827599999998"/>
    <n v="61.422589000000002"/>
    <n v="61.422589000000002"/>
    <n v="0"/>
    <n v="0"/>
    <n v="0"/>
    <n v="0"/>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5"/>
    <s v="Cuido y defiendo el espacio público de Bogotá"/>
    <n v="83"/>
    <n v="9"/>
    <s v="Diseñar E Implementar 6 Intervenciones Para Sensibilizar A La Ciudadanía (Clientes Internos Y Externos) Frente Al Uso Del Espacio Público"/>
    <n v="1"/>
    <s v="Suma"/>
    <n v="1"/>
    <s v="En ejecucion"/>
    <n v="1"/>
    <n v="0"/>
    <n v="0"/>
    <n v="0"/>
    <n v="2"/>
    <n v="2"/>
    <n v="100"/>
    <n v="2"/>
    <n v="1"/>
    <n v="50"/>
    <n v="3"/>
    <n v="3"/>
    <n v="100"/>
    <n v="0"/>
    <n v="0"/>
    <n v="0"/>
    <n v="6"/>
    <n v="6"/>
    <n v="100"/>
    <n v="0"/>
    <n v="0"/>
    <n v="0"/>
    <n v="1426296356"/>
    <n v="1424266989"/>
    <n v="99.86"/>
    <n v="599240581"/>
    <n v="599240581"/>
    <n v="100"/>
    <n v="1400000000"/>
    <n v="1400000000"/>
    <n v="100"/>
    <n v="0"/>
    <n v="0"/>
    <n v="0"/>
    <n v="3425536937"/>
    <n v="3423507570"/>
    <n v="99.94"/>
    <s v="VIGENCIA (a 30/09/2019): En el III trimestre de 2019, se realizaron las siguientes actividades:   1. Durante el mes de julio se inició la implementación de la estrategia  &quot;Cuido y Defiendo mi Espacio público&quot;.  Dicha estrategia está dirigida al público interno y externo, para lo cual se crearon piezas impresas y digitales que han sido divulgadas por medio de canales internos (página web, carteleras, intranet, piezas radiales, mailing), y externos (cine, radio, televisión y redes sociales) El Lanzamiento de las piezas comunicativas fue prevista para iniciar el 31 de julio, día de la conmemoración de los 20 años de la Defensoría del Espacio Público.  2. En el mes de agosto en el marco de la Ley de Transparencia y Acceso a la Información Pública, se lanzó la campaña interna &quot;Cuido y defiendo el espacio público de Bogotá&quot;, con el objetivo de socializar a los servidores temas misionales y transversales de la entidad.  De otra parte, se llevaron a cabo reuniones para el diseño de la nueva campaña &quot;Echa un ojo&quot;. En cabeza del equipo de comunicaciones del Dadep se diseñó una presentación para mostrarles a seis agencias de publicidad convocadas por medio del operador Canal Capital. Posteriormente, cuatro de estas agencias enviaron sus propuestas de campaña para evaluación. La evaluación la realizaron los integrantes de la oficina de comunicaciones de la entidad y uno de los asesores de despacho bajo cuatro criterios aplicados asi: (Innovación, alcance, optimización de recursos y ejecución). Durante el mes de septiembre se llevaron a cabo 3 reuniones diferentes con las personas que diseñaron la campaña: &quot;Echa un ojo&quot;. Y en cabeza del equipo de comunicaciones del Dadep  con el fin de realizar el seguimiento para ultimar detalles de piezas, estrategia e implementación de la campaña. RESERVAS (a 30/09/2019): A junio 30 de 2018 se ha ejecutado el 100% de las reservas presupuestales."/>
    <n v="0"/>
    <n v="0"/>
    <n v="1426.2963560000001"/>
    <n v="1424.266989"/>
    <n v="599.24058100000002"/>
    <n v="599.24058100000002"/>
    <n v="1400"/>
    <n v="1400"/>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5"/>
    <s v="Cuido y defiendo el espacio público de Bogotá"/>
    <n v="83"/>
    <n v="10"/>
    <s v="Realizar 100 % De Las Actividades Priorizadas En La Vigencia Fiscal, Para El Logro Misional Del Proyecto De Inversión Cuido Y Defiendo El Espacio Público De Bogota"/>
    <n v="2"/>
    <s v="Constante"/>
    <n v="1"/>
    <s v="En ejecucion"/>
    <n v="1"/>
    <n v="0"/>
    <n v="0"/>
    <n v="0"/>
    <n v="0"/>
    <n v="0"/>
    <n v="0"/>
    <n v="100"/>
    <n v="100"/>
    <n v="100"/>
    <n v="100"/>
    <n v="100"/>
    <n v="100"/>
    <n v="0"/>
    <n v="0"/>
    <n v="0"/>
    <s v="N/A"/>
    <s v="N/A"/>
    <s v="N/A"/>
    <n v="0"/>
    <n v="0"/>
    <n v="0"/>
    <n v="0"/>
    <n v="0"/>
    <n v="0"/>
    <n v="1118833333"/>
    <n v="1118833333"/>
    <n v="100"/>
    <n v="727561499"/>
    <n v="727561499"/>
    <n v="100"/>
    <n v="0"/>
    <n v="0"/>
    <n v="0"/>
    <n v="1846394832"/>
    <n v="1846394832"/>
    <n v="100"/>
    <s v="VIGENCIA (a 30/09/2019): En materia de Contratación se realizaron 100% de las actividades de ajuste precontractual para los procesos pendientes del mes (Ej.Contratos de Prestacion de servicios, Contratos de Minima de Seguros, Suspenciones, terminaciones anticipadas y adiciones).  *Apoyo en la formulación y revisión de las liquidaciones contractuales de la Subdirección. *Seguimiento al Plan de Contratación  *Se atendió el 90% de las actividades de atención al Ciudadano, SQS y Orfeo. *Se Atendieron el 90% de las solicitudes realizadas por las demás dependencias del DADEP. *Se realizaron el 100% de las actividades archivística asociada al desarrollo del Proyecto de inversión, esto es el escaneo de los documentos para mantener alimentado en debida forma el soporte documental, conforme al hallazgo de la contraloría que reza conforme a los documentos de entrega suscrito la información debe estar vinculada en el sistema de información oficial el SIDEP. *Se realizaron actividades de gestión presupuestal del proyecto de inversión, esto es, Solicitudes de CDP, Tramite de Planillas de Pago. PAC y Seguimiento al mismo. *Revisión de los informes técnicos de recuperación para ajuste y corrección. *Revisión y consolidación de información de gestión de la subdirección para la atención al cliente interno y externo. * Cancelaciòn 100% de la reserva presupuestal  RESERVAS (a 30/06/2019): Se realizaron pagos de reserva según lo programado en el II Trimestre de 2019. Se ha ejecutado el 44,84% de las reservas presupuestales"/>
    <n v="0"/>
    <n v="0"/>
    <n v="0"/>
    <n v="0"/>
    <n v="1118.833333"/>
    <n v="1118.833333"/>
    <n v="727.56149900000003"/>
    <n v="727.56149900000003"/>
    <n v="0"/>
    <n v="0"/>
  </r>
  <r>
    <n v="4069852800"/>
    <n v="5"/>
    <s v="Bogotá mejor para todos"/>
    <x v="0"/>
    <n v="2019"/>
    <s v="30/09/2019 (Terminado)"/>
    <s v="Pesos corrientes"/>
    <n v="2"/>
    <s v="Ultima Version Oficial"/>
    <n v="127"/>
    <s v="Departamento Administrativo de la Defensoría del Espacio Público"/>
    <s v="127 - DADEP"/>
    <n v="98"/>
    <x v="2"/>
    <n v="2"/>
    <s v="2 - Pilar Democracia urbana"/>
    <n v="17"/>
    <s v="17 - Espacio público, derecho de todos"/>
    <n v="0"/>
    <s v="NO APLICA"/>
    <n v="0"/>
    <s v="NO APLICA"/>
    <n v="0"/>
    <s v="NO APLICA"/>
    <n v="0"/>
    <s v="NO APLICA"/>
    <n v="0"/>
    <s v="Espacio público, derecho de todos"/>
    <n v="1065"/>
    <s v="Cuido y defiendo el espacio público de Bogotá"/>
    <n v="83"/>
    <n v="12"/>
    <s v="Realizar 100 % De Las Actividades Requeridas Para La Administración, Sostenibilidad Y Aprovechamiento Economico Del Patrimonio Inmobiliario Distrital"/>
    <n v="2"/>
    <s v="Constante"/>
    <n v="1"/>
    <s v="En ejecucion"/>
    <n v="1"/>
    <n v="0"/>
    <n v="0"/>
    <n v="0"/>
    <n v="0"/>
    <n v="0"/>
    <n v="0"/>
    <n v="0"/>
    <n v="0"/>
    <n v="0"/>
    <n v="100"/>
    <n v="100"/>
    <n v="100"/>
    <n v="100"/>
    <n v="0"/>
    <n v="0"/>
    <s v="N/A"/>
    <s v="N/A"/>
    <s v="N/A"/>
    <n v="0"/>
    <n v="0"/>
    <n v="0"/>
    <n v="0"/>
    <n v="0"/>
    <n v="0"/>
    <n v="0"/>
    <n v="0"/>
    <n v="0"/>
    <n v="6129864244"/>
    <n v="5475886485"/>
    <n v="89.33"/>
    <n v="8320000000"/>
    <n v="0"/>
    <n v="0"/>
    <n v="14449864244"/>
    <n v="5475886485"/>
    <n v="37.9"/>
    <s v="VIGENCIA (a 30/09/2019): Se adelantaron las gestiones de articulación interinstitucional con actores y descentralizados, así como con actores privados para la formulación de las iniciativas de sostenibilidad por medio de actividades complementarias para la creación de proyectos de Distritos Especiales de Mejoramiento y Organización Sectorial &quot;DEMOS&quot; u otras herramientas de entrega en administración de espacios públicos que permitan coadyuvar a la sostenibilidad de dichos espacios, donde se promuevan estrategias que apunten a garantizar la gobernabilidad de las zonas. *Se realizaron visitas con el acompañamiento de los potenciales asociados (DEMOS) con la respectiva caracterización de cada zona que identifican la problemática y su potencial por medio de las mesas de trabajo del equipo interdisciplinario del área de sostenibilidad. *Se tramitaron en debida forma el 100% de solicitudes de entrega en administración de BFy BUP mediante la elaboración del respectivo documento de entrega. *Se suscribieron los Convenios solidarios con las JAC Aures II, Sabana de Tibabuyes y Conjunto Residencial la Fontana, entregando en administración 8 zonas de estacionamiento de la localidad de Suba. Se realizó entrega material del salón comunal de Juan Pablo II, en virtud de la suscripción del convenio solidario 110-00129-368-0-2019. Se realizó seguimiento técnico, legal y financiero a 26 CAMEP y 20 convenios solidarios, en los cuales se verificó la administración de los espacios públicos entregados en administración a terceros. Se encuentran vigentes a SEPTIEMBRE de 2019 - 27 CAMEPS y 19 Convenios Solidarios, los cuales el Dadep brinda Seguimiento Técnico Financiero y Legal.  Entrega de bienes de uso público y bienes fiscales sin remuneración Se llevó a cabo la revisión de los informes de gestión de CAMEP Se llevó a cabo el seguimiento a los CAMEP Se realizaron visitas de diagnósticos (vigilancia, póliza de seguros) a los bienes inmuebles a cargo del DADEP."/>
    <n v="0"/>
    <n v="0"/>
    <n v="0"/>
    <n v="0"/>
    <n v="0"/>
    <n v="0"/>
    <n v="6129.8642440000003"/>
    <n v="5475.886485"/>
    <n v="8320"/>
    <n v="0"/>
  </r>
  <r>
    <n v="4069852800"/>
    <n v="5"/>
    <s v="Bogotá mejor para todos"/>
    <x v="0"/>
    <n v="2019"/>
    <s v="30/09/2019 (Terminado)"/>
    <s v="Pesos corrientes"/>
    <n v="2"/>
    <s v="Ultima Version Oficial"/>
    <n v="127"/>
    <s v="Departamento Administrativo de la Defensoría del Espacio Público"/>
    <s v="127 - DADEP"/>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66"/>
    <s v="Fortalecimiento institucional DADEP"/>
    <n v="74"/>
    <n v="1"/>
    <s v="Diseñar Y Poner En Operación 3 Estrategias Del Servicio A La Ciudadanía Para Promover La Transparencia En La Gestión Institucional Y Para Prevenir Y Controlar La Corrupción"/>
    <n v="1"/>
    <s v="Suma"/>
    <n v="1"/>
    <s v="En ejecucion"/>
    <n v="1"/>
    <n v="0.25"/>
    <n v="0.22"/>
    <n v="88"/>
    <n v="0.78"/>
    <n v="0.75"/>
    <n v="96.15"/>
    <n v="1.03"/>
    <n v="1.02"/>
    <n v="99.03"/>
    <n v="1.01"/>
    <n v="0.91"/>
    <n v="90.1"/>
    <n v="0"/>
    <n v="0"/>
    <n v="0"/>
    <n v="3"/>
    <n v="2.9"/>
    <n v="96.67"/>
    <n v="190078353"/>
    <n v="189487853"/>
    <n v="99.69"/>
    <n v="477497023"/>
    <n v="454339816"/>
    <n v="95.15"/>
    <n v="741455279"/>
    <n v="741244279"/>
    <n v="99.97"/>
    <n v="741139252"/>
    <n v="733716632"/>
    <n v="99"/>
    <n v="0"/>
    <n v="0"/>
    <n v="0"/>
    <n v="2150169907"/>
    <n v="2118788580"/>
    <n v="98.54"/>
    <s v="VIGENCIA (a 30/09/2019): A 30 de septiembre se ha comprometido el 100% del presupuesto asignado.  Las actividades realizadas durante el III trimestre de 2019 son: ATENCIÓN AL CIUDADANO - Realización Campaña #somos una extensión de Bogotá - Diseño de piezas informativas para lenguaje Braille y de carta de trato digno - Se divulgaron los Trámites y Servicios a ciudadanos y a funcionarios de otras entidades del Distrito a través de la participación en los Supercade Móvil programados por la Secretaría General en las diferentes localidades.  - Asistencia de la Defensora del Ciudadano a capacitación sobre lenguaje universal en evento programado por la Red Distrital de Quejas de la Veeduría Distrital denominado ¿Accesibilidad y Diseño Universal desde el Servicio.  - Actualización instructiva de correspondencia por corrección direcciones electrónicas. - Reunión con el DANE, ministerio de Comercio, Confecámaras, Secretaría General y Cámara de Comercio en la cual se les aclaró el proceso de la cadena de urbanismo con el fin de agilizar los trámites a la ciudadanía para la creación, operación y cierre de empresas relacionadas con la construcción y el urbanismo a través de la Ventanilla Única empresarial - VUE    COMUNICACIONES - Se avanza en la implementación de la estrategia de comunicaciones bajo los lineamientos de la oficina de comunicaciones de la Alcaldía de Bogotá. - Desarrollo de estrategia en medios digitales &quot;1.a Bienal de espacio Público&quot; y direccionamiento para diseño e impresión de las piezas de comunicación para la realización de la 1.a Bienal de espacio Público.  - Atención a medios de comunicación por consultas relacionadas con predios y otros temas de competencia de la entidad. City Tv, Canal Capital, Caracol radio, Rcn Radio, El Espectador. Tema: procesos selección administrador mobiliario urbano de Bogotá.   RESERVAS (a 30/09/2019): Reserva presupuestal cancelada al 100%"/>
    <n v="190.07835299999999"/>
    <n v="189.487853"/>
    <n v="477.49702300000001"/>
    <n v="454.33981599999998"/>
    <n v="741.45527900000002"/>
    <n v="741.24427900000001"/>
    <n v="741.13925200000006"/>
    <n v="733.716632"/>
    <n v="0"/>
    <n v="0"/>
  </r>
  <r>
    <n v="4069852800"/>
    <n v="5"/>
    <s v="Bogotá mejor para todos"/>
    <x v="0"/>
    <n v="2019"/>
    <s v="30/09/2019 (Terminado)"/>
    <s v="Pesos corrientes"/>
    <n v="2"/>
    <s v="Ultima Version Oficial"/>
    <n v="127"/>
    <s v="Departamento Administrativo de la Defensoría del Espacio Público"/>
    <s v="127 - DADEP"/>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66"/>
    <s v="Fortalecimiento institucional DADEP"/>
    <n v="74"/>
    <n v="2"/>
    <s v="Desarrollar 5 Estrategias De Mejoramiento De Las Competencias Laborales"/>
    <n v="1"/>
    <s v="Suma"/>
    <n v="1"/>
    <s v="En ejecucion"/>
    <n v="1"/>
    <n v="1"/>
    <n v="1"/>
    <n v="100"/>
    <n v="1"/>
    <n v="1"/>
    <n v="100"/>
    <n v="1"/>
    <n v="1"/>
    <n v="100"/>
    <n v="1"/>
    <n v="0.9"/>
    <n v="90"/>
    <n v="1"/>
    <n v="0"/>
    <n v="0"/>
    <n v="5"/>
    <n v="3.9"/>
    <n v="78"/>
    <n v="325400960"/>
    <n v="283133626"/>
    <n v="87.01"/>
    <n v="759102612"/>
    <n v="756979297"/>
    <n v="99.72"/>
    <n v="711698392"/>
    <n v="702327019"/>
    <n v="98.68"/>
    <n v="714786766"/>
    <n v="688992098"/>
    <n v="96.39"/>
    <n v="1103000000"/>
    <n v="0"/>
    <n v="0"/>
    <n v="3613988730"/>
    <n v="2431432040"/>
    <n v="67.28"/>
    <s v="VIGENCIA (a 30/09/2019): A 30 de septiembre se ha comprometido el 96,39% del presupuesto asignado. Se presenta avance en las estrategias de mejoramiento de las competencias laborales, desde las áreas de Presupuesto, Contabilidad, Recursos Físicos, Talento Humano, Control Interno Disciplinario.  CONTABILIDAD - Reporte mensual de retención en la fuente - rentas de trabajo, salarios y honorarios. Reporte Contribución especial contratos de obra. Reporte de estampillas universidad Francisco José de Caldas, Procultura y Universidad pedagógica. Reconocimiento contable de los hechos económicos. Conciliación cuentas de enlace con la SHD. Conciliación de inventario de inmuebles frente al aplicativo Limay. Conciliación de bienes entregados en administración e invadidos. Elaboración de inventario de predios. Registro de movimientos, incorporaciones, desincorporaciones de predios en Aplicativo Limay. RECURSOS FÍSICOS - Apoyo a la etapa precontractual y contractual del área. - Se elaboraron 82 contratos de mínima cuantía.  TALENTO HUMANO - Se realizó la jornada de Inducción y reinducción a Funcionarios y contratistas del DADEP - Actualización de los diferentes indicadores del Proceso de Gestión del Talento Humano.  - Acompañamiento y seguimiento al grupo de Gestores de Integridad.  - Actualización de Normograma de SAF PRESUPUESTO Se prestó el apoyo en las actividades inherentes al proceso de presupuesto y pagos como son: Revisión de cuentas, expedición de certificados de disponibilidad y registro presupuestal y elaboración de órdenes de pago, actividades que apuntan a mejorar las competencias laborales para dar atención oportuna al registro y pago de los compromisos suscritos por la entidad.    RESERVAS (a 30/09/2019): Reserva presupuestal cancelada al 100%"/>
    <n v="325.40096"/>
    <n v="283.13362599999999"/>
    <n v="759.10261200000002"/>
    <n v="756.97929699999997"/>
    <n v="711.69839200000001"/>
    <n v="702.32701899999995"/>
    <n v="714.78676599999994"/>
    <n v="688.99209800000006"/>
    <n v="1103"/>
    <n v="0"/>
  </r>
  <r>
    <n v="4069852800"/>
    <n v="5"/>
    <s v="Bogotá mejor para todos"/>
    <x v="0"/>
    <n v="2019"/>
    <s v="30/09/2019 (Terminado)"/>
    <s v="Pesos corrientes"/>
    <n v="2"/>
    <s v="Ultima Version Oficial"/>
    <n v="127"/>
    <s v="Departamento Administrativo de la Defensoría del Espacio Público"/>
    <s v="127 - DADEP"/>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66"/>
    <s v="Fortalecimiento institucional DADEP"/>
    <n v="74"/>
    <n v="3"/>
    <s v="Fortalecer 100 % El Sistema De Control Interno"/>
    <n v="1"/>
    <s v="Suma"/>
    <n v="1"/>
    <s v="En ejecucion"/>
    <n v="1"/>
    <n v="20"/>
    <n v="20"/>
    <n v="100"/>
    <n v="20"/>
    <n v="20"/>
    <n v="100"/>
    <n v="25"/>
    <n v="25"/>
    <n v="100"/>
    <n v="25"/>
    <n v="22.5"/>
    <n v="90"/>
    <n v="10"/>
    <n v="0"/>
    <n v="0"/>
    <n v="100"/>
    <n v="87.5"/>
    <n v="87.5"/>
    <n v="65982848"/>
    <n v="65982828"/>
    <n v="100"/>
    <n v="174043705"/>
    <n v="154620265"/>
    <n v="88.84"/>
    <n v="178500006"/>
    <n v="178500006"/>
    <n v="100"/>
    <n v="244600000"/>
    <n v="244600000"/>
    <n v="100"/>
    <n v="290000000"/>
    <n v="0"/>
    <n v="0"/>
    <n v="953126559"/>
    <n v="643703099"/>
    <n v="67.540000000000006"/>
    <s v="VIGENCIA (a 30/09/2019): A 30 de septiembre encuentran comprometido el 100% de los recursos asignados a la meta. Durante el periodo evaluado desarrollaron las siguentesactividades: Desarrollo al Plan de Auditoría Anual, Plan de mejoramiento de la Auditoria Regular de la Contraloría. Seguimiento de la Gestión a los procesos institucionales. Auditoría al proceso de defensa del Patrimonio Inmobiliario Distrital,  Auditoría al contrato con IDIPRON Reunión del Tercer Comité Institucional de Coordinación de Control Interno-CICCI  Informe de Auditoría de Atención al Ciudadano sobre las quejas, sugerencias y reclamo.  Auditoría anual al Subsistema de Seguridad y Salud en el Trabajo.  Informe de cumplimiento del Plan de Mejoramiento Archivístico.  Auditoría al proceso de estudios sobre espacio público.  Se hizo seguimiento al Plan Anticorrupción y Atención al Ciudadano, se publicó el 2do cuatrimestre en la página Web de la Entidad. Se hizo seguimiento al Mapa de Riesgos de Corrupción y la gestión de los mismos en el DADEP, se publicó en la página Web de la Entidad. Se hizo seguimiento a los trámites del DADEP en el Sistema Único de Información de Trámites- SUIT, y publicado en la página web de la Entidad. Se adelantan auditorías en seguridad de la información y los contratos de Concesión del mobiliario urbano de Bogotá.  Se envió la información del proceso de Evaluación y Control a la Oficina de Planeación- OAP, para el cambio en el mapa de procesos vigente. Todos los funcionarios y contratistas de la OCI contribuyeron en la realización de seguimientos a los requerimientos de Contraloría."/>
    <n v="65.982848000000004"/>
    <n v="65.982827999999998"/>
    <n v="174.04370499999999"/>
    <n v="154.62026499999999"/>
    <n v="178.50000600000001"/>
    <n v="178.50000600000001"/>
    <n v="244.6"/>
    <n v="244.6"/>
    <n v="290"/>
    <n v="0"/>
  </r>
  <r>
    <n v="4069852800"/>
    <n v="5"/>
    <s v="Bogotá mejor para todos"/>
    <x v="0"/>
    <n v="2019"/>
    <s v="30/09/2019 (Terminado)"/>
    <s v="Pesos corrientes"/>
    <n v="2"/>
    <s v="Ultima Version Oficial"/>
    <n v="127"/>
    <s v="Departamento Administrativo de la Defensoría del Espacio Público"/>
    <s v="127 - DADEP"/>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66"/>
    <s v="Fortalecimiento institucional DADEP"/>
    <n v="74"/>
    <n v="4"/>
    <s v="Fortalecer 60 % El Sistema Integrado De  Gestión"/>
    <n v="1"/>
    <s v="Suma"/>
    <n v="1"/>
    <s v="En ejecucion"/>
    <n v="1"/>
    <n v="20"/>
    <n v="20"/>
    <n v="100"/>
    <n v="20"/>
    <n v="20"/>
    <n v="100"/>
    <n v="20"/>
    <n v="19"/>
    <n v="95"/>
    <n v="1"/>
    <n v="1"/>
    <n v="100"/>
    <n v="0"/>
    <n v="0"/>
    <n v="0"/>
    <n v="60"/>
    <n v="60"/>
    <n v="100"/>
    <n v="124661119"/>
    <n v="118073004"/>
    <n v="94.71"/>
    <n v="412729660"/>
    <n v="313946170"/>
    <n v="76.069999999999993"/>
    <n v="952965125"/>
    <n v="945248694"/>
    <n v="99.19"/>
    <n v="0"/>
    <n v="0"/>
    <n v="0"/>
    <n v="0"/>
    <n v="0"/>
    <n v="0"/>
    <n v="1490355904"/>
    <n v="1377267868"/>
    <n v="92.41"/>
    <s v="RESERVAS (a 30/09/2019): El cumplimiento de esta meta se ha logrado en un 100%. Se ha adelantado el trabajo propuesto de organización de los archivos de acuerdo a los lineamientos archivísticos establecidos por el Archivo General de la Nación."/>
    <n v="124.661119"/>
    <n v="118.073004"/>
    <n v="412.72966000000002"/>
    <n v="313.94617"/>
    <n v="952.96512499999994"/>
    <n v="945.248694"/>
    <n v="0"/>
    <n v="0"/>
    <n v="0"/>
    <n v="0"/>
  </r>
  <r>
    <n v="4069852800"/>
    <n v="5"/>
    <s v="Bogotá mejor para todos"/>
    <x v="0"/>
    <n v="2019"/>
    <s v="30/09/2019 (Terminado)"/>
    <s v="Pesos corrientes"/>
    <n v="2"/>
    <s v="Ultima Version Oficial"/>
    <n v="127"/>
    <s v="Departamento Administrativo de la Defensoría del Espacio Público"/>
    <s v="127 - DADEP"/>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66"/>
    <s v="Fortalecimiento institucional DADEP"/>
    <n v="74"/>
    <n v="5"/>
    <s v="Desarrollar 5 Estrategias De Gestión Judicial, Contratación De Prestación De Servicios Y Bienes Y Servicios Y Conceptos Y Estudios Tecnicos"/>
    <n v="2"/>
    <s v="Constante"/>
    <n v="1"/>
    <s v="En ejecucion"/>
    <n v="1"/>
    <n v="5"/>
    <n v="5"/>
    <n v="100"/>
    <n v="5"/>
    <n v="5"/>
    <n v="100"/>
    <n v="5"/>
    <n v="5"/>
    <n v="100"/>
    <n v="5"/>
    <n v="5"/>
    <n v="100"/>
    <n v="5"/>
    <n v="0"/>
    <n v="0"/>
    <s v="N/A"/>
    <s v="N/A"/>
    <s v="N/A"/>
    <n v="631006844"/>
    <n v="621806844"/>
    <n v="98.54"/>
    <n v="1401908000"/>
    <n v="1362565428"/>
    <n v="97.19"/>
    <n v="1682050698"/>
    <n v="1623515749"/>
    <n v="96.52"/>
    <n v="2153421137"/>
    <n v="2115152612"/>
    <n v="98.22"/>
    <n v="2190894000"/>
    <n v="0"/>
    <n v="0"/>
    <n v="8059280679"/>
    <n v="5723040633"/>
    <n v="71.010000000000005"/>
    <s v="VIGENCIA (a 30/09/2019): El cumplimiento de esta meta esta  98,22%. Las actividades realizadas en el III trimestre 2019 son las siguientes:  1. GESTIÓN CONTRACTUAL: Se suscribieron 90 contratos. 2. GESTIÓN JUDICIAL:  Estrategia 1 (Gestión Judicial). Recuperación/Protección M2 EP: Se recuperaron aproximadamente 18.469 Mts2. Estrategia 2 (Gestión Judicial). Gestión Recursos Económicos Procesos Judiciales (generación y ahorro):  Durante el período del presente el ahorro fue de $42.000.479  Estrategia 3 (Gestión Judicial). Investigaciones Penales Exitosas: Dentro del proceso penal denominado &quot;Humedal Jaboque&quot;, con radicado 110016000049201411942, que cursa ante la Fiscalía 79 Seccional Eje Temático Tierras, se desarrolló audiencia de acusación el día 22 de agosto de 2019 desde las 11:00AM, ante el Juzgado 29 Penal del Circuito de Conocimiento. 3. ACTOS ADMINISTRATIVOS: * La Oficina Asesora Jurídia profirieron 10 Actos administrativos (resoluciones) y un decreto de carácter general con incidencia directa o indirecta para el Distrito Capital. * La Oficina Asesora Jurídica profirió conceptos jurídicos con incidencia directa o indirecta para el Distrito Capital."/>
    <n v="631.006844"/>
    <n v="621.80684399999996"/>
    <n v="1401.9079999999999"/>
    <n v="1362.5654280000001"/>
    <n v="1682.050698"/>
    <n v="1623.5157489999999"/>
    <n v="2153.4211369999998"/>
    <n v="2115.1526119999999"/>
    <n v="2190.8939999999998"/>
    <n v="0"/>
  </r>
  <r>
    <n v="4069852800"/>
    <n v="5"/>
    <s v="Bogotá mejor para todos"/>
    <x v="0"/>
    <n v="2019"/>
    <s v="30/09/2019 (Terminado)"/>
    <s v="Pesos corrientes"/>
    <n v="2"/>
    <s v="Ultima Version Oficial"/>
    <n v="127"/>
    <s v="Departamento Administrativo de la Defensoría del Espacio Público"/>
    <s v="127 - DADEP"/>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66"/>
    <s v="Fortalecimiento institucional DADEP"/>
    <n v="74"/>
    <n v="6"/>
    <s v="Implementar 100 % De Las Actividades Que Permitan Controlar, Evaluar Y Garantizar El Oportuno Cumplimiento De Todos Los Compromisos Asumidos Por La Direccion De La Entidad"/>
    <n v="2"/>
    <s v="Constante"/>
    <n v="1"/>
    <s v="En ejecucion"/>
    <n v="1"/>
    <n v="0"/>
    <n v="0"/>
    <n v="0"/>
    <n v="0"/>
    <n v="0"/>
    <n v="0"/>
    <n v="0"/>
    <n v="0"/>
    <n v="0"/>
    <n v="100"/>
    <n v="0"/>
    <n v="0"/>
    <n v="100"/>
    <n v="0"/>
    <n v="0"/>
    <s v="N/A"/>
    <s v="N/A"/>
    <s v="N/A"/>
    <n v="0"/>
    <n v="0"/>
    <n v="0"/>
    <n v="0"/>
    <n v="0"/>
    <n v="0"/>
    <n v="0"/>
    <n v="0"/>
    <n v="0"/>
    <n v="71923373"/>
    <n v="47449800"/>
    <n v="65.98"/>
    <n v="100000000"/>
    <n v="0"/>
    <n v="0"/>
    <n v="171923373"/>
    <n v="47449800"/>
    <n v="27.6"/>
    <s v="VIGENCIA (a 30/09/2019): La meta no presenta seguimiento en la magnitud. Se realizó la contratacion en el mes de septiembre y a partir del mes de octubre inicia la ejecución.  Se reporta seguimiento a partir del IV trimestre."/>
    <n v="0"/>
    <n v="0"/>
    <n v="0"/>
    <n v="0"/>
    <n v="0"/>
    <n v="0"/>
    <n v="71.923372999999998"/>
    <n v="47.449800000000003"/>
    <n v="100"/>
    <n v="0"/>
  </r>
  <r>
    <n v="4069852800"/>
    <n v="5"/>
    <s v="Bogotá mejor para todos"/>
    <x v="0"/>
    <n v="2019"/>
    <s v="30/09/2019 (Terminado)"/>
    <s v="Pesos corrientes"/>
    <n v="2"/>
    <s v="Ultima Version Oficial"/>
    <n v="127"/>
    <s v="Departamento Administrativo de la Defensoría del Espacio Público"/>
    <s v="127 - DADEP"/>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66"/>
    <s v="Fortalecimiento institucional DADEP"/>
    <n v="74"/>
    <n v="7"/>
    <s v="Realizar 100 % De Las Actividades Identificadas Para La Validación Financiera, Jurídica Y Técnica De Las Iniciativas Privadas Presentadas En El Dadep Bajo El Esquema De Asociación Pública Privadas -App"/>
    <n v="2"/>
    <s v="Constante"/>
    <n v="1"/>
    <s v="En ejecucion"/>
    <n v="1"/>
    <n v="0"/>
    <n v="0"/>
    <n v="0"/>
    <n v="0"/>
    <n v="0"/>
    <n v="0"/>
    <n v="100"/>
    <n v="100"/>
    <n v="100"/>
    <n v="100"/>
    <n v="100"/>
    <n v="100"/>
    <n v="0"/>
    <n v="0"/>
    <n v="0"/>
    <s v="N/A"/>
    <s v="N/A"/>
    <s v="N/A"/>
    <n v="0"/>
    <n v="0"/>
    <n v="0"/>
    <n v="0"/>
    <n v="0"/>
    <n v="0"/>
    <n v="2642750000"/>
    <n v="2006773333"/>
    <n v="75.930000000000007"/>
    <n v="4500000000"/>
    <n v="1749717235"/>
    <n v="38.880000000000003"/>
    <n v="0"/>
    <n v="0"/>
    <n v="0"/>
    <n v="7142750000"/>
    <n v="3756490568"/>
    <n v="52.59"/>
    <s v="VIGENCIA (a 30/09/2019): La meta a 30 de septiembre tiene una ejecución presupuestal del 38,88%. Iniciativas en Prefactibilidad (1), Factibilidad (8) Validación (1), trámite de aprobación (3), revisión de Convenios y Decretos relacionados con APP. - Se revisó Decreto con los Asesores de la alcaldía, funcionarios de la Secretaria Distrital de Planeación y la Oficina Asesora Jurídica del DADEP y la Secretaria General de la Alcaldía del &quot;Por el cual se establecen los lineamientos normativos para las Áreas de Intervención Integral de Espacio Público en cesiones con uso de estacionamientos, y se dictan otras disposiciones&quot;, con la directora jurídica de la Alcaldía, con participación del equipo del DADEP, y la Secretaria Distrital de Planeación.  - Se  revisaron los proyectos en curso para asegurarse de la correcta aplicación de la norma.  - Se realizan reuniones de seguimiento - Se realizó revisión del informe de gestión, informe financiero y acta de liquidación y ejecución del Convenio Interadministrativo No. 4210000-757-2017, celebrado entre la Secretaria General de la Alcaldía Mayor y el DADEP.  - Se realizó seguimiento a la liquidación del Contrato Interadministrativo No. 110-00129-343-0-2017, celebrado entre el entre la Financiera de Desarrollo Territorial S.A. ¿ FINDETER y el Departamento Administrativo de la Defensoría del Espacio Público - DADEP.  - Se realizó evaluación de modificación del Contrato Interadministrativo No. 110-00131-00389-0-2018 suscrito entre DADEP y FINDETER RESERVAS (a 30/06/2019): El pago de las reservas presenta un porcentaje del 0,37% a 30 de junio de 2019"/>
    <n v="0"/>
    <n v="0"/>
    <n v="0"/>
    <n v="0"/>
    <n v="2642.75"/>
    <n v="2006.7733330000001"/>
    <n v="4500"/>
    <n v="1749.7172350000001"/>
    <n v="0"/>
    <n v="0"/>
  </r>
  <r>
    <n v="4069852800"/>
    <n v="5"/>
    <s v="Bogotá mejor para todos"/>
    <x v="0"/>
    <n v="2019"/>
    <s v="30/09/2019 (Terminado)"/>
    <s v="Pesos corrientes"/>
    <n v="2"/>
    <s v="Ultima Version Oficial"/>
    <n v="127"/>
    <s v="Departamento Administrativo de la Defensoría del Espacio Público"/>
    <s v="127 - DADEP"/>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66"/>
    <s v="Fortalecimiento institucional DADEP"/>
    <n v="74"/>
    <n v="8"/>
    <s v="Gestionar 100 % Del Plan De Adecuación Y Sostenibilidad Sigd-Mipg"/>
    <n v="2"/>
    <s v="Constante"/>
    <n v="1"/>
    <s v="En ejecucion"/>
    <n v="1"/>
    <n v="0"/>
    <n v="0"/>
    <n v="0"/>
    <n v="0"/>
    <n v="0"/>
    <n v="0"/>
    <n v="0"/>
    <n v="0"/>
    <n v="0"/>
    <n v="100"/>
    <n v="100"/>
    <n v="100"/>
    <n v="100"/>
    <n v="0"/>
    <n v="0"/>
    <s v="N/A"/>
    <s v="N/A"/>
    <s v="N/A"/>
    <n v="0"/>
    <n v="0"/>
    <n v="0"/>
    <n v="0"/>
    <n v="0"/>
    <n v="0"/>
    <n v="0"/>
    <n v="0"/>
    <n v="0"/>
    <n v="1202129472"/>
    <n v="1131551304"/>
    <n v="94.13"/>
    <n v="2204000000"/>
    <n v="0"/>
    <n v="0"/>
    <n v="3406129472"/>
    <n v="1131551304"/>
    <n v="33.22"/>
    <s v="VIGENCIA (a 30/09/2019): Se encuentran comprometidos el 94,13% de los recursos asignados. En cada una de las políticas de gestión y desempeño institucional se han desarrollado las actividades programadas logrando cumplir en un porcentaje significativo el logro de las metas propuestas. SEGURIDAD Y SALUD EN EL TRABAJO: Se realizo el seguimiento de actos y condiciones inseguras. GESTION DOCUMENTAL - Se está trabajando en la modificación de las TRD parametrizadas en ORFEO, y se crearon nuevas series, sub series y tipos documentales. - Se realizó el Informe Técnico del Diagnóstico Integral de Archivo, donde se identificó el estado actual de la Gestión Documental de la Entidad. Se  - Se elaboró Plan de Acción con las principales actividades que se deben realizar en la vigencia 2020. Se dio inicio a la elaboración del PINAR.  - Se actualizó el Índice de información Reservada y Clasificada.  GESTION AMBIENTAL: En cumplimiento con el Plan de Acción del PIGA, se realizaron las siguientes acciones:  1. Se terminó la campaña de decoración de los baños como una estrategia de sensibilización para el uso eficiente del agua y de la energía, así como para la reducción de los residuos sólidos (desincentivar el secado de manos con papel). 2. Para el componente de compras sostenibles, se apoya la revisión de los Estudios previos. Para la normalización del Comité de Gestión Ambiental (en cumplimiento de la Resolución 242 de 2014), se retoma la propuesta de generar un instrumento interno. OFICINA ASESORA DE PLANEACIÓN. -Se realizaron seguimientos a la matriz de riesgos de gestión y de corrupción de cada proceso, se hicieron avances sobre la actualización del mapa de procesos, se apoyó en la actualización de la guía de planeación y gestión, se realizaron campañas publicitarias de MIPG y de socialización de los avances de la implementación de MIPG a los líderes de proceso y enlaces de planeación. Se actualizó la matriz de seguimiento a planes, se apoyó en el monitoreo de acciones en e"/>
    <n v="0"/>
    <n v="0"/>
    <n v="0"/>
    <n v="0"/>
    <n v="0"/>
    <n v="0"/>
    <n v="1202.1294720000001"/>
    <n v="1131.5513040000001"/>
    <n v="2204"/>
    <n v="0"/>
  </r>
  <r>
    <n v="4069852800"/>
    <n v="5"/>
    <s v="Bogotá mejor para todos"/>
    <x v="0"/>
    <n v="2019"/>
    <s v="30/09/2019 (Terminado)"/>
    <s v="Pesos corrientes"/>
    <n v="2"/>
    <s v="Ultima Version Oficial"/>
    <n v="127"/>
    <s v="Departamento Administrativo de la Defensoría del Espacio Público"/>
    <s v="127 - DADEP"/>
    <n v="98"/>
    <x v="2"/>
    <n v="7"/>
    <s v="7 - Eje transversal Gobierno legítimo, fortalecimiento local y eficiencia"/>
    <n v="43"/>
    <s v="43 - Modernización institucional"/>
    <n v="0"/>
    <s v="NO APLICA"/>
    <n v="0"/>
    <s v="NO APLICA"/>
    <n v="0"/>
    <s v="NO APLICA"/>
    <n v="0"/>
    <s v="NO APLICA"/>
    <n v="0"/>
    <s v="Modernización institucional"/>
    <n v="7503"/>
    <s v="Mejoramiento de la infraestructura física del DADEP"/>
    <n v="26"/>
    <n v="1"/>
    <s v="Atender 100 % De Los Requerimientos Del Mejoramiento De Las Áreas De Trabajo De La Entidad"/>
    <n v="1"/>
    <s v="Suma"/>
    <n v="1"/>
    <s v="En ejecucion"/>
    <n v="1"/>
    <n v="0"/>
    <n v="0"/>
    <n v="0"/>
    <n v="20"/>
    <n v="2.8"/>
    <n v="14"/>
    <n v="77.2"/>
    <n v="77.2"/>
    <n v="100"/>
    <n v="20"/>
    <n v="18.600000000000001"/>
    <n v="93"/>
    <n v="0"/>
    <n v="0"/>
    <n v="0"/>
    <n v="100"/>
    <n v="98.6"/>
    <n v="98.6"/>
    <n v="0"/>
    <n v="0"/>
    <n v="0"/>
    <n v="100000000"/>
    <n v="95725039"/>
    <n v="95.73"/>
    <n v="52564167"/>
    <n v="52298737"/>
    <n v="99.51"/>
    <n v="71307000"/>
    <n v="60263640"/>
    <n v="84.5"/>
    <n v="0"/>
    <n v="0"/>
    <n v="0"/>
    <n v="223871167"/>
    <n v="208287416"/>
    <n v="93.04"/>
    <s v="VIGENCIA (a 30/09/2019): Durante el periodo evaluado se  realizaron adecuaciones locativas requeridas por la Entidad y revisiones a instalaciones de acuerdo al cronograma establecido y al contrato suscrito   Se ha comprometido el 84,51 % del presupuesto."/>
    <n v="0"/>
    <n v="0"/>
    <n v="100"/>
    <n v="95.725038999999995"/>
    <n v="52.564166999999998"/>
    <n v="52.298737000000003"/>
    <n v="71.307000000000002"/>
    <n v="60.263640000000002"/>
    <n v="0"/>
    <n v="0"/>
  </r>
  <r>
    <n v="4069852800"/>
    <n v="5"/>
    <s v="Bogotá mejor para todos"/>
    <x v="0"/>
    <n v="2019"/>
    <s v="30/09/2019 (Terminado)"/>
    <s v="Pesos corrientes"/>
    <n v="2"/>
    <s v="Ultima Version Oficial"/>
    <n v="127"/>
    <s v="Departamento Administrativo de la Defensoría del Espacio Público"/>
    <s v="127 - DADEP"/>
    <n v="98"/>
    <x v="2"/>
    <n v="7"/>
    <s v="7 - Eje transversal Gobierno legítimo, fortalecimiento local y eficiencia"/>
    <n v="43"/>
    <s v="43 - Modernización institucional"/>
    <n v="0"/>
    <s v="NO APLICA"/>
    <n v="0"/>
    <s v="NO APLICA"/>
    <n v="0"/>
    <s v="NO APLICA"/>
    <n v="0"/>
    <s v="NO APLICA"/>
    <n v="0"/>
    <s v="Modernización institucional"/>
    <n v="7503"/>
    <s v="Mejoramiento de la infraestructura física del DADEP"/>
    <n v="26"/>
    <n v="2"/>
    <s v="Atender 100 % De Los Requerimientos Relacionados Con El Parque Automotor Por El Estado De Deterioro Y Depreciación."/>
    <n v="1"/>
    <s v="Suma"/>
    <n v="3"/>
    <s v="Finalizada por cumplimiento"/>
    <n v="1"/>
    <n v="0"/>
    <n v="0"/>
    <n v="0"/>
    <n v="0"/>
    <n v="0"/>
    <n v="0"/>
    <n v="100"/>
    <n v="100"/>
    <n v="100"/>
    <n v="0"/>
    <n v="0"/>
    <n v="0"/>
    <n v="0"/>
    <n v="0"/>
    <n v="0"/>
    <n v="100"/>
    <n v="100"/>
    <n v="100"/>
    <n v="0"/>
    <n v="0"/>
    <n v="0"/>
    <n v="0"/>
    <n v="0"/>
    <n v="0"/>
    <n v="96435833"/>
    <n v="96435833"/>
    <n v="100"/>
    <n v="0"/>
    <n v="0"/>
    <n v="0"/>
    <n v="0"/>
    <n v="0"/>
    <n v="0"/>
    <n v="96435833"/>
    <n v="96435833"/>
    <n v="100"/>
    <m/>
    <n v="0"/>
    <n v="0"/>
    <n v="0"/>
    <n v="0"/>
    <n v="96.435833000000002"/>
    <n v="96.435833000000002"/>
    <n v="0"/>
    <n v="0"/>
    <n v="0"/>
    <n v="0"/>
  </r>
  <r>
    <n v="4069852800"/>
    <n v="5"/>
    <s v="Bogotá mejor para todos"/>
    <x v="0"/>
    <n v="2019"/>
    <s v="30/09/2019 (Terminado)"/>
    <s v="Pesos corrientes"/>
    <n v="2"/>
    <s v="Ultima Version Oficial"/>
    <n v="127"/>
    <s v="Departamento Administrativo de la Defensoría del Espacio Público"/>
    <s v="127 - DADEP"/>
    <n v="98"/>
    <x v="2"/>
    <n v="7"/>
    <s v="7 - Eje transversal Gobierno legítimo, fortalecimiento local y eficiencia"/>
    <n v="44"/>
    <s v="44 - Gobierno y ciudadanía digital"/>
    <n v="0"/>
    <s v="NO APLICA"/>
    <n v="0"/>
    <s v="NO APLICA"/>
    <n v="0"/>
    <s v="NO APLICA"/>
    <n v="0"/>
    <s v="NO APLICA"/>
    <n v="0"/>
    <s v="Gobierno y ciudadanía digital"/>
    <n v="1122"/>
    <s v="Fortalecimiento de la plataforma tecnológica de información y comunicación del DADEP"/>
    <n v="43"/>
    <n v="2"/>
    <s v="Implementar 100 % De Las Soluciones Tecnológicas Priorizadas En El Diagnostico De Identificación De Los Requerimientos Que Permitan Fortalecer  Los Componentes Tic¿S En La Defensoría Del Espacio Público."/>
    <n v="1"/>
    <s v="Suma"/>
    <n v="1"/>
    <s v="En ejecucion"/>
    <n v="1"/>
    <n v="20"/>
    <n v="19.8"/>
    <n v="99"/>
    <n v="20.2"/>
    <n v="19.05"/>
    <n v="94.31"/>
    <n v="31.15"/>
    <n v="30.23"/>
    <n v="97.05"/>
    <n v="20.92"/>
    <n v="16.239999999999998"/>
    <n v="77.63"/>
    <n v="10"/>
    <n v="0"/>
    <n v="0"/>
    <n v="100"/>
    <n v="85.32"/>
    <n v="85.32"/>
    <n v="898727716"/>
    <n v="879962588"/>
    <n v="97.91"/>
    <n v="1284000000"/>
    <n v="1242026604"/>
    <n v="96.73"/>
    <n v="2345000000"/>
    <n v="2283311631"/>
    <n v="97.37"/>
    <n v="2485000000"/>
    <n v="1472268939"/>
    <n v="59.25"/>
    <n v="2035000000"/>
    <n v="0"/>
    <n v="0"/>
    <n v="9047727716"/>
    <n v="5877569762"/>
    <n v="64.959999999999994"/>
    <s v="VIGENCIA (a 30/09/2019): Durante el III trimestre 2019 se realizaron las siguientes actividades: Julio: - Levantamiento de los riesgos de seguridad digital y los activos de información con la Oficina de Control Interno. - Manual de Gestión de Copias de Respaldo. - Configuración de la conexión cifrada vía SEQNET con la nube de Oracle. - Depuración de los discos de almacenamiento no utilizados en OVM  - Diagnóstico sobre el proceso de Gestión de la Información y la tecnología procedimiento Seguridad de la información. - Se realizaron desarrollos, que corresponden a la implementación del proyecto de Recibo, escrituración y titulación de zonas de Cesión - Se subieron a producción varios desarrollos para SIDEP 2.0, ORFEO y MAP. - Se realizaron las siguientes contrataciones:  Actualización y soporte del sistema operativo Oracle Linux, Software de virtualización Oracle VM y suscripción Adobe Creative Cloud. Adquisición de Discos y soporte para almacenamiento. Agosto: Se realizaron las siguientes adquisiciones: - Discos y soporte para almacenamiento, contrato No. 400-00134-448-0-2019.  - Actualización, mantenimiento y soporte de Oracle Database Appliance (ODA), orden de compra No. 40251. - Actualización y soporte de licencias ArcGis, Orden de Compra No. 40331.  - Prestación de servicios profesionales, contrato No.400-00134-458-0-2019.  - Se realizaron diferentes actividades enfocadas al restablecimiento de los servicios de T.I, dada la contingencia presentada en la Entidad.  Septiembre: - Actualizacion de las Tablas de Retención Documental solicitados por SAI -ORFEO. - Actualización de los formularios para subir y visualizar documentos pdf en SIDEP 2.0, integrando con el Orquestador en ambiente de producción.   - Se realizaron varios desarrollos, los cuales se encuentran en ambiente de pruebas. Se realizaron las siguienetes adquisiciones: Actualización y soporte de licencias ArcGis contrato número 110-00134-40331-0-2019. - Actualización, mantenimiento y soporte de Orac RESERVAS (a 30/09/2019): Durante el III trimestre de 2019. la Oficina de Sistemas reporta que se ha tramitado el pago del 99,10% de las reservas, de acuerdo a lo programado."/>
    <n v="898.72771599999999"/>
    <n v="879.96258799999998"/>
    <n v="1284"/>
    <n v="1242.0266039999999"/>
    <n v="2345"/>
    <n v="2283.311631"/>
    <n v="2485"/>
    <n v="1472.268939"/>
    <n v="2035"/>
    <n v="0"/>
  </r>
  <r>
    <n v="4069852800"/>
    <n v="5"/>
    <s v="Bogotá mejor para todos"/>
    <x v="0"/>
    <n v="2019"/>
    <s v="30/09/2019 (Terminado)"/>
    <s v="Pesos corrientes"/>
    <n v="2"/>
    <s v="Ultima Version Oficial"/>
    <n v="131"/>
    <s v="Unidad Administrativa Especial Cuerpo Oficial de Bomberos"/>
    <s v="131 - UAECOB"/>
    <n v="102"/>
    <x v="13"/>
    <n v="3"/>
    <s v="3 - Pilar Construcción de comunidad y cultura ciudadana"/>
    <n v="19"/>
    <s v="19 - Seguridad y convivencia para todos"/>
    <n v="0"/>
    <s v="NO APLICA"/>
    <n v="0"/>
    <s v="NO APLICA"/>
    <n v="0"/>
    <s v="NO APLICA"/>
    <n v="0"/>
    <s v="NO APLICA"/>
    <n v="0"/>
    <s v="Seguridad y convivencia para todos"/>
    <n v="1133"/>
    <s v="Fortalecimiento Cuerpo Oficial de Bomberos"/>
    <n v="36"/>
    <n v="1"/>
    <s v="Construir 4 Unidades De Bomberos Para El Fortalecimiento De La Atención De Emergencias"/>
    <n v="1"/>
    <s v="Suma"/>
    <n v="1"/>
    <s v="En ejecucion"/>
    <n v="1"/>
    <n v="0.01"/>
    <n v="0.01"/>
    <n v="100"/>
    <n v="0.05"/>
    <n v="0.01"/>
    <n v="20"/>
    <n v="0.73"/>
    <n v="0.73"/>
    <n v="100"/>
    <n v="1.75"/>
    <n v="0.02"/>
    <n v="1.1399999999999999"/>
    <n v="1.5"/>
    <n v="0"/>
    <n v="0"/>
    <n v="4"/>
    <n v="0.77"/>
    <n v="19.25"/>
    <n v="454162308"/>
    <n v="397162308"/>
    <n v="87.45"/>
    <n v="2327663895"/>
    <n v="115103140"/>
    <n v="4.9400000000000004"/>
    <n v="8528153732"/>
    <n v="8357224570"/>
    <n v="98"/>
    <n v="1079500000"/>
    <n v="926503509"/>
    <n v="85.83"/>
    <n v="800000000"/>
    <n v="0"/>
    <n v="0"/>
    <n v="13189479935"/>
    <n v="9795993527"/>
    <n v="74.27"/>
    <s v="VIGENCIA (a 30/09/2019): La UAECOB ha venido realizando las gestiones necesarias ante el Departamento Administrativo de la Defensoría del Espacio Público (DADEP) y Secretaria de Planeación, para la verificación, designación y entrega de predios que se encuentren disponibles para la construcción de dos estaciones de Bomberos y un Centro de Capacitación y Entrenamiento (Academia de Bomberos), como resultado de ello, se han inspeccionado ocho (08) predios con el fin de avaluar las características y requisitos técnicos conforme al Decreto 563 de 2007 y la Resolución 0661 de 2014. Se preseleccionó un predio ubicado en la localidad de Usme y se suscribió el Contrato Interadministrativo No. 363 de 2019 con Catastro Distrital con el fin de realizar avalúo comercial al predio de Usme, que cumple con las características técnicas y operativas para la puesta en marcha de la Escuela de Formación Bomberil (Academia) y una nueva Estación de Bomberos. Se espera el resultado del avalúo RESERVAS (a 30/09/2019): No se registra magnitud - recursos de reserva"/>
    <n v="454.162308"/>
    <n v="397.162308"/>
    <n v="2327.6638950000001"/>
    <n v="115.10314"/>
    <n v="8528.1537320000007"/>
    <n v="8357.2245700000003"/>
    <n v="1079.5"/>
    <n v="926.50350900000001"/>
    <n v="800"/>
    <n v="0"/>
  </r>
  <r>
    <n v="4069852800"/>
    <n v="5"/>
    <s v="Bogotá mejor para todos"/>
    <x v="0"/>
    <n v="2019"/>
    <s v="30/09/2019 (Terminado)"/>
    <s v="Pesos corrientes"/>
    <n v="2"/>
    <s v="Ultima Version Oficial"/>
    <n v="131"/>
    <s v="Unidad Administrativa Especial Cuerpo Oficial de Bomberos"/>
    <s v="131 - UAECOB"/>
    <n v="102"/>
    <x v="13"/>
    <n v="3"/>
    <s v="3 - Pilar Construcción de comunidad y cultura ciudadana"/>
    <n v="19"/>
    <s v="19 - Seguridad y convivencia para todos"/>
    <n v="0"/>
    <s v="NO APLICA"/>
    <n v="0"/>
    <s v="NO APLICA"/>
    <n v="0"/>
    <s v="NO APLICA"/>
    <n v="0"/>
    <s v="NO APLICA"/>
    <n v="0"/>
    <s v="Seguridad y convivencia para todos"/>
    <n v="1133"/>
    <s v="Fortalecimiento Cuerpo Oficial de Bomberos"/>
    <n v="36"/>
    <n v="2"/>
    <s v="Adecuar 3 Estaciones De Bomberos"/>
    <n v="1"/>
    <s v="Suma"/>
    <n v="1"/>
    <s v="En ejecucion"/>
    <n v="1"/>
    <n v="0.1"/>
    <n v="0.1"/>
    <n v="100"/>
    <n v="0.05"/>
    <n v="0.01"/>
    <n v="20"/>
    <n v="1"/>
    <n v="1"/>
    <n v="100"/>
    <n v="1"/>
    <n v="0.24"/>
    <n v="24"/>
    <n v="0.89"/>
    <n v="0"/>
    <n v="0"/>
    <n v="3"/>
    <n v="1.35"/>
    <n v="45"/>
    <n v="27931931"/>
    <n v="16938426"/>
    <n v="60.65"/>
    <n v="131496061"/>
    <n v="131496061"/>
    <n v="100"/>
    <n v="556744517"/>
    <n v="533604084"/>
    <n v="95.84"/>
    <n v="3775672171"/>
    <n v="297278574"/>
    <n v="7.87"/>
    <n v="1170000000"/>
    <n v="0"/>
    <n v="0"/>
    <n v="5661844680"/>
    <n v="979317145"/>
    <n v="17.3"/>
    <s v="VIGENCIA (a 30/09/2019): Mediante los contratos 401 y 450 de 2018 de consultoría e interventoría, se realizan los &quot;estudios, diseños incluida la Licencia de Construcción para la ampliación y reforzamiento estructural de la Estación de Bomberos Marichuela&quot;. Al Tercer trimestre de 2019, la interventoría certifica el cumplimiento del 70% de Avance de ejecución. Los planos arquitectónicos y estructurales se encuentran aprobados por la interventoría y se adelantan los diseños de las instalaciones hidro-sanitárias y eléctricas. El DADEP emitió anuencia con respecto al diseño arquitectónico y estructural de la estación, razón por la cual, mediante radicado No. 11001-3-19-1247 del 16 de Agosto 2019, se solicita la Licencia de Construcción ante la Curaduría Urbana No. 3. * A través de los contratos 472 de 2018 y 265 de 2019 de interventoría, se adelanta la &quot;Reparación locativa y mantenimiento del área de la piscina de la Estación de Bomberos Kennedy. La Programación de Obra y el Plan de manejo Ambiental fueron aprobados por la interventoría. Se han adelantado los trabajos de mantenimiento en un 43,10%, se instaló el muro en PVC que encierra la piscina y se adelantan trabajos de piso, así como de ventanería sobre el muro en PVC. * El proceso a través del cual se contratarían los estudios, diseños y obras para la Estación de Bomberos Las Ferias, que corresponde a la ampliación y reforzamiento estructural de la Estación, se declaró desierto mediante Resolución No. 888 -2019. El proceso se encuentra en revisión y ajustes por los técnicos. Con respecto a la interventoría para los estudios, diseños y obras de la Estación de Bomberos las Ferias, se suscribió el contrato 331-2019.  Es importante mencionar que para poder determinar la pre-factibilidad del proyecto y la viabilidad frente al reforzamiento estructural, se requirió adelantar consultas a la Dirección de Vías, Transporte y Servicios Públicos y, a la Dirección de Planes Maestros y Complementarios de la SDP, así mismo a RESERVAS (a 30/09/2019): No se registra magnitud - recursos de reserva"/>
    <n v="27.931930999999999"/>
    <n v="16.938426"/>
    <n v="131.496061"/>
    <n v="131.496061"/>
    <n v="556.74451699999997"/>
    <n v="533.60408399999994"/>
    <n v="3775.6721710000002"/>
    <n v="297.27857399999999"/>
    <n v="1170"/>
    <n v="0"/>
  </r>
  <r>
    <n v="4069852800"/>
    <n v="5"/>
    <s v="Bogotá mejor para todos"/>
    <x v="0"/>
    <n v="2019"/>
    <s v="30/09/2019 (Terminado)"/>
    <s v="Pesos corrientes"/>
    <n v="2"/>
    <s v="Ultima Version Oficial"/>
    <n v="131"/>
    <s v="Unidad Administrativa Especial Cuerpo Oficial de Bomberos"/>
    <s v="131 - UAECOB"/>
    <n v="102"/>
    <x v="13"/>
    <n v="3"/>
    <s v="3 - Pilar Construcción de comunidad y cultura ciudadana"/>
    <n v="19"/>
    <s v="19 - Seguridad y convivencia para todos"/>
    <n v="0"/>
    <s v="NO APLICA"/>
    <n v="0"/>
    <s v="NO APLICA"/>
    <n v="0"/>
    <s v="NO APLICA"/>
    <n v="0"/>
    <s v="NO APLICA"/>
    <n v="0"/>
    <s v="Seguridad y convivencia para todos"/>
    <n v="1133"/>
    <s v="Fortalecimiento Cuerpo Oficial de Bomberos"/>
    <n v="36"/>
    <n v="3"/>
    <s v="Dotar 100 % Del Equipamiento De Bienes Programados Para El Cuerpo Oficial De Bomberos"/>
    <n v="2"/>
    <s v="Constante"/>
    <n v="1"/>
    <s v="En ejecucion"/>
    <n v="1"/>
    <n v="100"/>
    <n v="12.13"/>
    <n v="12.13"/>
    <n v="100"/>
    <n v="59"/>
    <n v="59"/>
    <n v="100"/>
    <n v="100"/>
    <n v="100"/>
    <n v="100"/>
    <n v="30"/>
    <n v="30"/>
    <n v="100"/>
    <n v="0"/>
    <n v="0"/>
    <s v="N/A"/>
    <s v="N/A"/>
    <s v="N/A"/>
    <n v="24050327072"/>
    <n v="22295446982"/>
    <n v="92.7"/>
    <n v="11422902519"/>
    <n v="11422902519"/>
    <n v="100"/>
    <n v="7109221858"/>
    <n v="6928808875"/>
    <n v="97.46"/>
    <n v="7886664880"/>
    <n v="2107326424"/>
    <n v="26.72"/>
    <n v="7128443000"/>
    <n v="0"/>
    <n v="0"/>
    <n v="57597559329"/>
    <n v="42754484800"/>
    <n v="74.23"/>
    <s v="VIGENCIA (a 30/09/2019): Ante la necesidad presentada por la UAECOB de fortalecer su incidencia en el sendero ambiental de los cerros orientales, se ha adelantado la gestión para dotar el equipamiento de bienes, específicamente, la adquisición de vehículos y de herramientas, equipos y accesorios. Para la adquisición de vehículos operativos nuevos, se adelantó la gestión sobre la posibilidad de la adquisición con la plataforma Colombia Compra, sin embargo, ésta entidad  no aprobó la compra toda vez que el mismo no tiene código Fasecolda el cual es requisito primordial para la inclusión de cualquier vehículo al catálogo del Acuerdo Marco, razón por la cual se adelantó el proceso en la modalidad de licitación LP 011-2019 y se encuentra en observaciones por parte de los oferentes. Respecto de la adquisición de herramientas, equipos y accesorios, se adelanta el proceso SASI 007-2019 y se encuentra en observaciones por parte de los oferentes. RESERVAS (a 30/09/2019): No se registra magnitud - recursos de reserva"/>
    <n v="24050.327072"/>
    <n v="22295.446982000001"/>
    <n v="11422.902518999999"/>
    <n v="11422.902518999999"/>
    <n v="7109.2218579999999"/>
    <n v="6928.8088749999997"/>
    <n v="7886.6648800000003"/>
    <n v="2107.3264239999999"/>
    <n v="7128.4430000000002"/>
    <n v="0"/>
  </r>
  <r>
    <n v="4069852800"/>
    <n v="5"/>
    <s v="Bogotá mejor para todos"/>
    <x v="0"/>
    <n v="2019"/>
    <s v="30/09/2019 (Terminado)"/>
    <s v="Pesos corrientes"/>
    <n v="2"/>
    <s v="Ultima Version Oficial"/>
    <n v="131"/>
    <s v="Unidad Administrativa Especial Cuerpo Oficial de Bomberos"/>
    <s v="131 - UAECOB"/>
    <n v="102"/>
    <x v="13"/>
    <n v="3"/>
    <s v="3 - Pilar Construcción de comunidad y cultura ciudadana"/>
    <n v="19"/>
    <s v="19 - Seguridad y convivencia para todos"/>
    <n v="0"/>
    <s v="NO APLICA"/>
    <n v="0"/>
    <s v="NO APLICA"/>
    <n v="0"/>
    <s v="NO APLICA"/>
    <n v="0"/>
    <s v="NO APLICA"/>
    <n v="0"/>
    <s v="Seguridad y convivencia para todos"/>
    <n v="1133"/>
    <s v="Fortalecimiento Cuerpo Oficial de Bomberos"/>
    <n v="36"/>
    <n v="4"/>
    <s v="Garantizar 100 % La Operación Y Sostenibilidad Del Cuerpo Oficial De Bomberos"/>
    <n v="2"/>
    <s v="Constante"/>
    <n v="1"/>
    <s v="En ejecucion"/>
    <n v="1"/>
    <n v="100"/>
    <n v="98.51"/>
    <n v="98.51"/>
    <n v="100"/>
    <n v="50.61"/>
    <n v="50.61"/>
    <n v="100"/>
    <n v="100"/>
    <n v="100"/>
    <n v="100"/>
    <n v="80"/>
    <n v="80"/>
    <n v="100"/>
    <n v="0"/>
    <n v="0"/>
    <s v="N/A"/>
    <s v="N/A"/>
    <s v="N/A"/>
    <n v="2797636000"/>
    <n v="2755850000"/>
    <n v="98.51"/>
    <n v="5802510877"/>
    <n v="5802510877"/>
    <n v="100"/>
    <n v="3132928090"/>
    <n v="2969059010"/>
    <n v="94.77"/>
    <n v="5154882000"/>
    <n v="4040716441"/>
    <n v="78.39"/>
    <n v="5771124000"/>
    <n v="0"/>
    <n v="0"/>
    <n v="22659080967"/>
    <n v="15568136328"/>
    <n v="68.709999999999994"/>
    <s v="VIGENCIA (a 30/09/2019): En la UAECOB, la Subdirección Logística tiene a su cargo administrar el parque automotor, equipo menor, las herramientas y accesorios con que cuenta la Unidad garantizando su disponibilidad, así como soportar y atender los requerimientos logísticos para la atención de emergencias. Al tercer trimestre de 2019 se adjudicaron 9 procesos relacionados con la adquisición de bienes, suministro de insumos, mantenimientos correctivos - preventivos y servicios relacionados con las funciones misionales asignadas. Continúa la documentación del  Plan de Mantenimiento Preventivo y Correctivo de Parque Automotor y Equipo Menor, llevando a cabo la revisión de las fichas técnicas del Parque Automotor y Equipo menor de mayor rotación, con el fin de efectuar el proceso de seguimiento de mantenimientos preventivos y correctivos. Así mismo, se está realizando la verificación de inventario de las hojas de vida de parque automotor y equipo menor Se ha dado continuidad a las siguientes actividades en el tercer trimestre 2019:  - Se lidera la implementación del Plan Estratégico de Seguridad Vial logrando el aval por parte de la Secretaria Distrital de Movilidad, generando programas y acciones encaminadas a la reducción de la accidentalidad y de sus efectos (Capacitaciones y talleres).    - Se cuenta con la mesa logística para la atención de las solicitudes requeridas por los uniformados en cuanto a mantenimientos, suministros de forma integral lo cual garantizó la buena función de la operación. - Implementación de controles efectivos a través de bases datos para dar cumplimiento a la normatividad existente frente a las revisiones técnico-mecánicas y SOAT. - Diseño e implementación de las hojas de vidas para los vehículos, las cuales se actualizan con el fin de contar con información detallada y veraz de los mismos.  - Visitas periódicas a las 17 estaciones por parte del equipo técnico de la Subdirección Logística en cuanto a mantenimientos preventivos del equip RESERVAS (a 30/09/2019): No se registra magnitud - recursos de reserva"/>
    <n v="2797.636"/>
    <n v="2755.85"/>
    <n v="5802.5108769999997"/>
    <n v="5802.5108769999997"/>
    <n v="3132.9280899999999"/>
    <n v="2969.0590099999999"/>
    <n v="5154.8819999999996"/>
    <n v="4040.716441"/>
    <n v="5771.1239999999998"/>
    <n v="0"/>
  </r>
  <r>
    <n v="4069852800"/>
    <n v="5"/>
    <s v="Bogotá mejor para todos"/>
    <x v="0"/>
    <n v="2019"/>
    <s v="30/09/2019 (Terminado)"/>
    <s v="Pesos corrientes"/>
    <n v="2"/>
    <s v="Ultima Version Oficial"/>
    <n v="131"/>
    <s v="Unidad Administrativa Especial Cuerpo Oficial de Bomberos"/>
    <s v="131 - UAECOB"/>
    <n v="102"/>
    <x v="13"/>
    <n v="3"/>
    <s v="3 - Pilar Construcción de comunidad y cultura ciudadana"/>
    <n v="19"/>
    <s v="19 - Seguridad y convivencia para todos"/>
    <n v="0"/>
    <s v="NO APLICA"/>
    <n v="0"/>
    <s v="NO APLICA"/>
    <n v="0"/>
    <s v="NO APLICA"/>
    <n v="0"/>
    <s v="NO APLICA"/>
    <n v="0"/>
    <s v="Seguridad y convivencia para todos"/>
    <n v="1133"/>
    <s v="Fortalecimiento Cuerpo Oficial de Bomberos"/>
    <n v="36"/>
    <n v="5"/>
    <s v="Desarrollar 1 Programa Que Garantice El 100% Del Mantenimiento De La Infraestructura Física De Las 17 Estaciones De Bomberos Y El Comando"/>
    <n v="2"/>
    <s v="Constante"/>
    <n v="1"/>
    <s v="En ejecucion"/>
    <n v="1"/>
    <n v="1"/>
    <n v="0.21"/>
    <n v="21"/>
    <n v="1"/>
    <n v="0.26"/>
    <n v="26"/>
    <n v="1"/>
    <n v="1"/>
    <n v="100"/>
    <n v="1"/>
    <n v="0.4"/>
    <n v="40"/>
    <n v="1"/>
    <n v="0"/>
    <n v="0"/>
    <s v="N/A"/>
    <s v="N/A"/>
    <s v="N/A"/>
    <n v="1335846573"/>
    <n v="637016666"/>
    <n v="47.69"/>
    <n v="3202747675"/>
    <n v="3202747675"/>
    <n v="100"/>
    <n v="2723195427"/>
    <n v="1972726108"/>
    <n v="72.44"/>
    <n v="2147689400"/>
    <n v="762692890"/>
    <n v="35.51"/>
    <n v="2921939000"/>
    <n v="0"/>
    <n v="0"/>
    <n v="12331418075"/>
    <n v="6575183339"/>
    <n v="53.32"/>
    <s v="VIGENCIA (a 30/09/2019): Con el fin de mejorar el estado físico de la infraestructura y proporcionar a los funcionarios y operativos las condiciones óptimas de confort y salubridad para la prestación del servicio misional, se realizaron actividades programadas en el Plan de Mantenimiento de Infraestructura RINO (Renovación de la Infraestructura en Operación), en las siguientes Estaciones: Bicentenario: se funde la placa en concreto de la tarima, se instala el piso vinilico autoportante y pintura general de la Capilla, Bellavista: Construcción de estructura metálica para cubierta en el pasillo costado sur y en el gimnasio, Puente Aranda: Estucado y pintura general de la estación, reparación de grifería y accesorios sanitarios, mejoramiento de los espacios para el Grupo BRAE, Fontibón: Reparación general del sistema eléctrico, cambio general de las luminarias, Kennedy: Mantenimiento correctivo de la caldera de la Piscina de la estación, Instalación de calentadores solares, suministro baños alojamientos bomberos, Suba: construcción de estructura metálica y montaje de cubierta, pintura, instalación eléctrica, montaje de reflectores, demolición del enchape y aparatos sanitarios, el recalce y reforzamiento de los pedestales del cerramiento, Fabricación de puertas para la sala de máquinas incluye desmonte, tratamiento anticorrosivo y pintura, Restrepo: desmonte del cielo raso, estructura metálica y cubierta en el segundo nivel, así como las instalaciones eléctricas. Comando: Mantenimiento de los Ascensores.  Se encuentra en proceso de contratación la &quot;adquisición e instalación de la planta eléctrica para la Estación Bosa&quot; y el &quot;Suministro, instalación, automatización y puesta en marcha de puertas para sala de máquinas de las Estaciones de la UAECOB&quot;.  Se suscribió el contrato 331-2019 de Interventoría para realizar el mantenimiento predictivo, preventivo, correctivo, adecuaciones y mejoras a las instalaciones de la Entidad  RESERVAS (a 30/09/2019): No se registra magnitud - recursos de reserva"/>
    <n v="1335.846573"/>
    <n v="637.01666599999999"/>
    <n v="3202.7476750000001"/>
    <n v="3202.7476750000001"/>
    <n v="2723.1954270000001"/>
    <n v="1972.7261080000001"/>
    <n v="2147.6894000000002"/>
    <n v="762.69289000000003"/>
    <n v="2921.9389999999999"/>
    <n v="0"/>
  </r>
  <r>
    <n v="4069852800"/>
    <n v="5"/>
    <s v="Bogotá mejor para todos"/>
    <x v="0"/>
    <n v="2019"/>
    <s v="30/09/2019 (Terminado)"/>
    <s v="Pesos corrientes"/>
    <n v="2"/>
    <s v="Ultima Version Oficial"/>
    <n v="131"/>
    <s v="Unidad Administrativa Especial Cuerpo Oficial de Bomberos"/>
    <s v="131 - UAECOB"/>
    <n v="102"/>
    <x v="13"/>
    <n v="3"/>
    <s v="3 - Pilar Construcción de comunidad y cultura ciudadana"/>
    <n v="19"/>
    <s v="19 - Seguridad y convivencia para todos"/>
    <n v="0"/>
    <s v="NO APLICA"/>
    <n v="0"/>
    <s v="NO APLICA"/>
    <n v="0"/>
    <s v="NO APLICA"/>
    <n v="0"/>
    <s v="NO APLICA"/>
    <n v="0"/>
    <s v="Seguridad y convivencia para todos"/>
    <n v="1133"/>
    <s v="Fortalecimiento Cuerpo Oficial de Bomberos"/>
    <n v="36"/>
    <n v="6"/>
    <s v="Implementar 1 Programa Para El Fortalecimiento De La Gestión Del Riesgo Contra Incendio, Preparativos, Atención De Incidentes Con Materiales Peligrosos Y Rescates"/>
    <n v="2"/>
    <s v="Constante"/>
    <n v="1"/>
    <s v="En ejecucion"/>
    <n v="1"/>
    <n v="1"/>
    <n v="0.82"/>
    <n v="82"/>
    <n v="1"/>
    <n v="0.63"/>
    <n v="63"/>
    <n v="1"/>
    <n v="1"/>
    <n v="100"/>
    <n v="1"/>
    <n v="0.7"/>
    <n v="70"/>
    <n v="1"/>
    <n v="0"/>
    <n v="0"/>
    <s v="N/A"/>
    <s v="N/A"/>
    <s v="N/A"/>
    <n v="1064323118"/>
    <n v="978512609"/>
    <n v="91.94"/>
    <n v="6783413972"/>
    <n v="5449353405"/>
    <n v="80.33"/>
    <n v="5697446855"/>
    <n v="4843197994"/>
    <n v="85.01"/>
    <n v="6952663549"/>
    <n v="4824335360"/>
    <n v="69.39"/>
    <n v="8855129000"/>
    <n v="0"/>
    <n v="0"/>
    <n v="29352976494"/>
    <n v="16095399368"/>
    <n v="54.83"/>
    <s v="VIGENCIA (a 30/09/2019): Se formuló la estructura del documento Guía de riesgos comunes y asociados a incendios, se actualizó la estrategia &quot;campañas de reducción del riesgo relacionadas con la prevención y mitigación de riesgos de incendio, matpel y otras emergencias&quot;. En la Implementación del proyecto de prevención y autoprotección comunitaria ante incendios forestales, se adelanta la 2da. fase con las Alcaldías de Chapinero y Usaquén socializando el proyecto en los Consejos Locales de Gestión del Riesgo y Cambio Climático, como con presidentes de las JAC y representantes comunitarios. En Usaquén se ha realizado el taller 1 y en Chapinero los talleres 1 y 2. En las campañas de gestión del riesgo en las 20 localidades, se divulgó la campaña de Gas licuado de Petróleo (GLP) y se desarrollaron diferentes campañas de prevención en 10 localidades, se realizó una jornada de sensibilización y prevención de incendios forestales y causas del cambio climático en USME-barrio Nuevo Porvenir y se establecieron los lineamientos de la estrategia para la gestión del riesgo por incendios forestales en la localidad de Sumapaz.  Se atendieron 28.309 servicios de emergencia Se realizó el acompañamiento a 1.016 eventos de aglomeración de público con un aforo aprox. de 3.771.761 personas. Se realizaron inspecciones técnicas a 26.122 establecimientos de moderado y alto riesgo. Se realizaron 4.960 capacitaciones en autorevisión a establecimientos de bajo riesgo. En capacitación comunitaria se capacitaron 7.154 personas en prevención de emergencias y comportamiento del fuego. En el Club Bomberitos, se beneficiaron 3.057 Niños, niñas y adolescentes en los programas de Bomberitos al colegio, en el territorio, en la estación y el curso Nicolás Quevedo Rizo. Se capacitó a 465 brigadistas de 42 empresas en capacitación de brigadas contraincendios.  Se realizó el simulacro de comunicación en emergencias en las instalaciones de la Cámara de Comercio, Sede Salitre, liderado por el personal d RESERVAS (a 30/09/2019): No se registra magnitud - recursos de reserva"/>
    <n v="1064.323118"/>
    <n v="978.512609"/>
    <n v="6783.4139720000003"/>
    <n v="5449.3534049999998"/>
    <n v="5697.4468550000001"/>
    <n v="4843.1979940000001"/>
    <n v="6952.6635489999999"/>
    <n v="4824.33536"/>
    <n v="8855.1290000000008"/>
    <n v="0"/>
  </r>
  <r>
    <n v="4069852800"/>
    <n v="5"/>
    <s v="Bogotá mejor para todos"/>
    <x v="0"/>
    <n v="2019"/>
    <s v="30/09/2019 (Terminado)"/>
    <s v="Pesos corrientes"/>
    <n v="2"/>
    <s v="Ultima Version Oficial"/>
    <n v="131"/>
    <s v="Unidad Administrativa Especial Cuerpo Oficial de Bomberos"/>
    <s v="131 - UAECOB"/>
    <n v="102"/>
    <x v="13"/>
    <n v="3"/>
    <s v="3 - Pilar Construcción de comunidad y cultura ciudadana"/>
    <n v="19"/>
    <s v="19 - Seguridad y convivencia para todos"/>
    <n v="0"/>
    <s v="NO APLICA"/>
    <n v="0"/>
    <s v="NO APLICA"/>
    <n v="0"/>
    <s v="NO APLICA"/>
    <n v="0"/>
    <s v="NO APLICA"/>
    <n v="0"/>
    <s v="Seguridad y convivencia para todos"/>
    <n v="1133"/>
    <s v="Fortalecimiento Cuerpo Oficial de Bomberos"/>
    <n v="36"/>
    <n v="7"/>
    <s v="Implementar 1 Plan Institucional De Capacitación (Pic) Para El Cuerpo Oficial De Bomberos."/>
    <n v="2"/>
    <s v="Constante"/>
    <n v="1"/>
    <s v="En ejecucion"/>
    <n v="1"/>
    <n v="1"/>
    <n v="0.25"/>
    <n v="25"/>
    <n v="1"/>
    <n v="7.0000000000000007E-2"/>
    <n v="7"/>
    <n v="1"/>
    <n v="1"/>
    <n v="100"/>
    <n v="1"/>
    <n v="0"/>
    <n v="0"/>
    <n v="1"/>
    <n v="0"/>
    <n v="0"/>
    <s v="N/A"/>
    <s v="N/A"/>
    <s v="N/A"/>
    <n v="351480483"/>
    <n v="236134196"/>
    <n v="67.180000000000007"/>
    <n v="2000431400"/>
    <n v="226338244"/>
    <n v="11.31"/>
    <n v="2167237800"/>
    <n v="2141404407"/>
    <n v="98.81"/>
    <n v="10000000"/>
    <n v="0"/>
    <n v="0"/>
    <n v="150000000"/>
    <n v="0"/>
    <n v="0"/>
    <n v="4679149683"/>
    <n v="2603876847"/>
    <n v="55.65"/>
    <s v="VIGENCIA (a 30/09/2019): Al tercer trimestre de 2019, se han realizado mesas de trabajo con las diferentes áreas y la comisión de personal con el fin de dar inicio a la conformación del Plan Institucional de Capacitación -PIC- 2019-2020. En radicado No. 2019IE332, se solicitó a las Subdirecciones y a los Jefes de los Grupos especializados la respectiva propuesta de capacitación para ser contemplada en el PIC.  Adicionalmente, se han realizado reuniones con la comisión de personal a fin de verificar los avances del PIC. Finalizada esta etapa la Comisión de Personal aprobó realizar capacitaciones distritales y de acuerdo a las necesidades de la entidad.  Así mismo, se expidió Resolución No. 516 de 2019 mediante la cual se adoptó el Plan Institucional de Capacitación para los servidores de la UAECOB vigencia 2019. En el marco del contrato de servicios de capacitación y entrenamiento en cursos especializados, de los 11 cursos pendientes se realizaron 2 con la participación de 47 beneficiarios. En cuanto a las capacitaciones por autogestión realizadas, se han brindado 76 cursos a los 59 nuevos bomberos de la entidad  RESERVAS (a 30/09/2019): No se registra magnitud - recursos de reserva"/>
    <n v="351.48048299999999"/>
    <n v="236.134196"/>
    <n v="2000.4313999999999"/>
    <n v="226.338244"/>
    <n v="2167.2377999999999"/>
    <n v="2141.404407"/>
    <n v="10"/>
    <n v="0"/>
    <n v="150"/>
    <n v="0"/>
  </r>
  <r>
    <n v="4069852800"/>
    <n v="5"/>
    <s v="Bogotá mejor para todos"/>
    <x v="0"/>
    <n v="2019"/>
    <s v="30/09/2019 (Terminado)"/>
    <s v="Pesos corrientes"/>
    <n v="2"/>
    <s v="Ultima Version Oficial"/>
    <n v="131"/>
    <s v="Unidad Administrativa Especial Cuerpo Oficial de Bomberos"/>
    <s v="131 - UAECOB"/>
    <n v="102"/>
    <x v="13"/>
    <n v="3"/>
    <s v="3 - Pilar Construcción de comunidad y cultura ciudadana"/>
    <n v="19"/>
    <s v="19 - Seguridad y convivencia para todos"/>
    <n v="0"/>
    <s v="NO APLICA"/>
    <n v="0"/>
    <s v="NO APLICA"/>
    <n v="0"/>
    <s v="NO APLICA"/>
    <n v="0"/>
    <s v="NO APLICA"/>
    <n v="0"/>
    <s v="Seguridad y convivencia para todos"/>
    <n v="1133"/>
    <s v="Fortalecimiento Cuerpo Oficial de Bomberos"/>
    <n v="36"/>
    <n v="8"/>
    <s v="Crear 1 Escuela De Formación Y Capacitación De Bomberos"/>
    <n v="1"/>
    <s v="Suma"/>
    <n v="1"/>
    <s v="En ejecucion"/>
    <n v="1"/>
    <n v="0"/>
    <n v="0"/>
    <n v="0"/>
    <n v="0.1"/>
    <n v="0.1"/>
    <n v="100"/>
    <n v="0.6"/>
    <n v="0.6"/>
    <n v="100"/>
    <n v="0.2"/>
    <n v="0.1"/>
    <n v="50"/>
    <n v="0.1"/>
    <n v="0"/>
    <n v="0"/>
    <n v="1"/>
    <n v="0.8"/>
    <n v="80"/>
    <n v="0"/>
    <n v="0"/>
    <n v="0"/>
    <n v="760196111"/>
    <n v="760196111"/>
    <n v="100"/>
    <n v="340892561"/>
    <n v="312141114"/>
    <n v="91.57"/>
    <n v="1326059000"/>
    <n v="612970653"/>
    <n v="46.22"/>
    <n v="1093098000"/>
    <n v="0"/>
    <n v="0"/>
    <n v="3520245672"/>
    <n v="1685307878"/>
    <n v="47.87"/>
    <s v="VIGENCIA (a 30/09/2019): Con el fin de lograr la formalización de la Escuela y dar cumplimiento de esta meta, se realizaron las acciones necesarias para su aprobación ante las autoridades competentes, se realizó lo siguiente:  * Se radicó ante la Secretaría de Educación Distrital ¿ DILE de Fontibón con No. E2018-104447, la solicitud de licencia de funcionamiento como institución de Educación para el Trabajo y Desarrollo Humano, obteniendo respuesta mediante Resolución 09-135 de noviembre 2018, solicitando realizar ajustes al PEI y concepto favorable de Desarrollo de obra por parte de la Alcaldía local de Fontibón. * Se realizaron todos los trámites pertinentes para obtener la licencia de prestación de servicios en Seguridad y Salud en el Trabajo por parte de la Secretaría Distrital de Salud, otorgada mediante la resolución 16161 del 21 de diciembre de 2018 * En radicados No. 2019EE1885  y 2019E002750 a la Alcaldía de Fontibón, se solicitó concepto favorable Desarrollo De obra, documento necesario para la expedición de la Licencia de Funcionamiento por parte de la Secretaría de Educación. El concepto favorable fue emitido y entregado por la Alcaldía el 10 de junio de 2019. * Se radicó en la Dirección Local de Educación -DILE- de Fontibón, con No. 2019E004185,  nuevamente solicitud de licencia de funcionamiento, adjuntando el PEI y el concepto de obra favorable, el cual indica, que las instalaciones son estructuralmente aptas para impartir cursos de formación y capacitación. * El 30 de agosto 2019, se recibió visita de la Secretaria de Educación con el fin de realizar inspección de la planta física y realizaron observaciones en cuanto a la actualización de documentación la cual se radicó en el DILE el 27 de septiembre de 2019 con No. 2019E007306 así: actualización del PEI, planos de la entidad, certificado de libertad de la entidad y antecedentes disciplinarios de los arquitectos. Se espera concepto favorable de reconocimiento de la Academia.  RESERVAS (a 30/09/2019): No se registra magnitud - recursos de reserva"/>
    <n v="0"/>
    <n v="0"/>
    <n v="760.19611099999997"/>
    <n v="760.19611099999997"/>
    <n v="340.892561"/>
    <n v="312.14111400000002"/>
    <n v="1326.059"/>
    <n v="612.97065299999997"/>
    <n v="1093.098"/>
    <n v="0"/>
  </r>
  <r>
    <n v="4069852800"/>
    <n v="5"/>
    <s v="Bogotá mejor para todos"/>
    <x v="0"/>
    <n v="2019"/>
    <s v="30/09/2019 (Terminado)"/>
    <s v="Pesos corrientes"/>
    <n v="2"/>
    <s v="Ultima Version Oficial"/>
    <n v="131"/>
    <s v="Unidad Administrativa Especial Cuerpo Oficial de Bomberos"/>
    <s v="131 - UAECOB"/>
    <n v="102"/>
    <x v="13"/>
    <n v="3"/>
    <s v="3 - Pilar Construcción de comunidad y cultura ciudadana"/>
    <n v="19"/>
    <s v="19 - Seguridad y convivencia para todos"/>
    <n v="0"/>
    <s v="NO APLICA"/>
    <n v="0"/>
    <s v="NO APLICA"/>
    <n v="0"/>
    <s v="NO APLICA"/>
    <n v="0"/>
    <s v="NO APLICA"/>
    <n v="0"/>
    <s v="Seguridad y convivencia para todos"/>
    <n v="1133"/>
    <s v="Fortalecimiento Cuerpo Oficial de Bomberos"/>
    <n v="36"/>
    <n v="9"/>
    <s v="Adecuar 1 Estacion De Bomberos, Obras Adicionales Estacion Bosa"/>
    <n v="1"/>
    <s v="Suma"/>
    <n v="3"/>
    <s v="Finalizada por cumplimiento"/>
    <n v="1"/>
    <n v="1"/>
    <n v="1"/>
    <n v="100"/>
    <n v="0"/>
    <n v="0"/>
    <n v="0"/>
    <n v="0"/>
    <n v="0"/>
    <n v="0"/>
    <n v="0"/>
    <n v="0"/>
    <n v="0"/>
    <n v="0"/>
    <n v="0"/>
    <n v="0"/>
    <n v="1"/>
    <n v="1"/>
    <n v="100"/>
    <n v="22371429"/>
    <n v="22371429"/>
    <n v="100"/>
    <n v="0"/>
    <n v="0"/>
    <n v="0"/>
    <n v="0"/>
    <n v="0"/>
    <n v="0"/>
    <n v="0"/>
    <n v="0"/>
    <n v="0"/>
    <n v="0"/>
    <n v="0"/>
    <n v="0"/>
    <n v="22371429"/>
    <n v="22371429"/>
    <n v="100"/>
    <m/>
    <n v="22.371428999999999"/>
    <n v="22.371428999999999"/>
    <n v="0"/>
    <n v="0"/>
    <n v="0"/>
    <n v="0"/>
    <n v="0"/>
    <n v="0"/>
    <n v="0"/>
    <n v="0"/>
  </r>
  <r>
    <n v="4069852800"/>
    <n v="5"/>
    <s v="Bogotá mejor para todos"/>
    <x v="0"/>
    <n v="2019"/>
    <s v="30/09/2019 (Terminado)"/>
    <s v="Pesos corrientes"/>
    <n v="2"/>
    <s v="Ultima Version Oficial"/>
    <n v="131"/>
    <s v="Unidad Administrativa Especial Cuerpo Oficial de Bomberos"/>
    <s v="131 - UAECOB"/>
    <n v="102"/>
    <x v="1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08"/>
    <s v="Fortalecimiento del Sistema integrado de gestión de la UAECOB"/>
    <n v="60"/>
    <n v="2"/>
    <s v="Mantener El 100 % De Las Actividades Programadas Para La Sostenibilidad Del Sistema Integrado De Gestión De La Uaecob"/>
    <n v="2"/>
    <s v="Constante"/>
    <n v="1"/>
    <s v="En ejecucion"/>
    <n v="1"/>
    <n v="100"/>
    <n v="71.64"/>
    <n v="71.64"/>
    <n v="100"/>
    <n v="75"/>
    <n v="75"/>
    <n v="100"/>
    <n v="100"/>
    <n v="100"/>
    <n v="0"/>
    <n v="0"/>
    <n v="0"/>
    <n v="0"/>
    <n v="0"/>
    <n v="0"/>
    <s v="N/A"/>
    <s v="N/A"/>
    <s v="N/A"/>
    <n v="2642083500"/>
    <n v="1892725164"/>
    <n v="71.64"/>
    <n v="4436046667"/>
    <n v="4383247467"/>
    <n v="98.81"/>
    <n v="6199370000"/>
    <n v="5681618854"/>
    <n v="91.65"/>
    <n v="0"/>
    <n v="0"/>
    <n v="0"/>
    <n v="0"/>
    <n v="0"/>
    <n v="0"/>
    <n v="13277500167"/>
    <n v="11957591485"/>
    <n v="90.06"/>
    <s v="RESERVAS (a 30/09/2019): Recursos de reserva"/>
    <n v="2642.0835000000002"/>
    <n v="1892.7251639999999"/>
    <n v="4436.0466669999996"/>
    <n v="4383.2474670000001"/>
    <n v="6199.37"/>
    <n v="5681.6188540000003"/>
    <n v="0"/>
    <n v="0"/>
    <n v="0"/>
    <n v="0"/>
  </r>
  <r>
    <n v="4069852800"/>
    <n v="5"/>
    <s v="Bogotá mejor para todos"/>
    <x v="0"/>
    <n v="2019"/>
    <s v="30/09/2019 (Terminado)"/>
    <s v="Pesos corrientes"/>
    <n v="2"/>
    <s v="Ultima Version Oficial"/>
    <n v="131"/>
    <s v="Unidad Administrativa Especial Cuerpo Oficial de Bomberos"/>
    <s v="131 - UAECOB"/>
    <n v="102"/>
    <x v="1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08"/>
    <s v="Fortalecimiento del Sistema integrado de gestión de la UAECOB"/>
    <n v="60"/>
    <n v="3"/>
    <s v="Gestionar El 100 % Del Plan De Adecuación Y Sostenibilidad Sig-Mipg De La Uaecob"/>
    <n v="2"/>
    <s v="Constante"/>
    <n v="1"/>
    <s v="En ejecucion"/>
    <n v="1"/>
    <n v="0"/>
    <n v="0"/>
    <n v="0"/>
    <n v="0"/>
    <n v="0"/>
    <n v="0"/>
    <n v="0"/>
    <n v="0"/>
    <n v="0"/>
    <n v="100"/>
    <n v="75"/>
    <n v="75"/>
    <n v="100"/>
    <n v="0"/>
    <n v="0"/>
    <s v="N/A"/>
    <s v="N/A"/>
    <s v="N/A"/>
    <n v="0"/>
    <n v="0"/>
    <n v="0"/>
    <n v="0"/>
    <n v="0"/>
    <n v="0"/>
    <n v="0"/>
    <n v="0"/>
    <n v="0"/>
    <n v="7542009000"/>
    <n v="6229607747"/>
    <n v="82.6"/>
    <n v="9272040000"/>
    <n v="0"/>
    <n v="0"/>
    <n v="16814049000"/>
    <n v="6229607747"/>
    <n v="37.049999999999997"/>
    <s v="VIGENCIA (a 30/09/2019): Se definió el plan de adecuación MIPG y se identificaron las actividades que c/proceso debe implementar, se diseñó con el SIG la estrategia de socialización. Se produjo la matriz de armonización de las políticas MIPG con los procesos de la UAECOB. Se lideraron 3 capacitaciones SIG-MIPG y se participó en la capacitación de la ESAP sobre la integración MIPG. Avance en 2019 de los subprocesos de Gestión: Ambiental: Se realizaron 4 campañas de sensibilización y capacitación en ahorro y uso del agua, energía y ahorro y uso del papel, y se realizaron jornadas de capacitación en las estaciones, se realizaron 2 jornadas de sensibilización y capacitación del PIGA en cada una de las Estaciones y en la auditoría realizada por la SDAmbiente se verificó el cumplimiento del PIGA de la entidad en 81.42%.  Se realizaron visitas a las Estaciones con la SDAmbiente para verificar la viabilidad en la instalación de jardines verticales y/o techos verdes. Gestión Documental: se adelantaron 10 transferencias documentales primarias, se realizaron 3 jornadas de sensibilización y capacitación en Gestión Documental y se implementó el Gestor Documental ControlDoc, aplicativo para tramitar y gestionar las comunicaciones electrónicamente. Se aplicó la encuesta para elaborar el diagnóstico integral de archivos. Seguridad y Salud en el Trabajo:  Se actualizaron los objetivos del SGSYST y se estructuró propuesta para la actualización de la Política del SGSYST 2019 que fue aprobada por la Dirección y se espera la formalización, se realizaron mediciones higiénicas en ruido y gases para las Estaciones, avance en la Implementación Teletrabajo Fase 2: Planeación Calidad: Se realizaron 136 mesas de trabajo para brindar asesoría, acompañamiento, seguimiento a las áreas de la entidad y actualización en 18 Matrices de riesgo, 21 procedimientos, 41 procesos e implementación de nuevos estándares. Se realizó la publicación de los documentos revisados por el equipo de mejora contin"/>
    <n v="0"/>
    <n v="0"/>
    <n v="0"/>
    <n v="0"/>
    <n v="0"/>
    <n v="0"/>
    <n v="7542.009"/>
    <n v="6229.607747"/>
    <n v="9272.0400000000009"/>
    <n v="0"/>
  </r>
  <r>
    <n v="4069852800"/>
    <n v="5"/>
    <s v="Bogotá mejor para todos"/>
    <x v="0"/>
    <n v="2019"/>
    <s v="30/09/2019 (Terminado)"/>
    <s v="Pesos corrientes"/>
    <n v="2"/>
    <s v="Ultima Version Oficial"/>
    <n v="131"/>
    <s v="Unidad Administrativa Especial Cuerpo Oficial de Bomberos"/>
    <s v="131 - UAECOB"/>
    <n v="102"/>
    <x v="13"/>
    <n v="7"/>
    <s v="7 - Eje transversal Gobierno legítimo, fortalecimiento local y eficiencia"/>
    <n v="44"/>
    <s v="44 - Gobierno y ciudadanía digital"/>
    <n v="0"/>
    <s v="NO APLICA"/>
    <n v="0"/>
    <s v="NO APLICA"/>
    <n v="0"/>
    <s v="NO APLICA"/>
    <n v="0"/>
    <s v="NO APLICA"/>
    <n v="0"/>
    <s v="Gobierno y ciudadanía digital"/>
    <n v="1135"/>
    <s v="Fortalecimiento de la infraestructura de tecnología informática y de comunicaciones de la Unidad Administrativa Especial Cuerpo Oficial de Bomberos - UAECOB"/>
    <n v="21"/>
    <n v="1"/>
    <s v="Implementar En 4 Fases La Infraestructura De Tecnología Informática Y De Comunicaciones De La Uaecob"/>
    <n v="1"/>
    <s v="Suma"/>
    <n v="1"/>
    <s v="En ejecucion"/>
    <n v="1"/>
    <n v="1"/>
    <n v="0.13"/>
    <n v="13"/>
    <n v="1"/>
    <n v="0.3"/>
    <n v="30"/>
    <n v="1.7"/>
    <n v="1.6"/>
    <n v="94.12"/>
    <n v="1.1000000000000001"/>
    <n v="0.3"/>
    <n v="27.27"/>
    <n v="0.87"/>
    <n v="0"/>
    <n v="0"/>
    <n v="4"/>
    <n v="2.33"/>
    <n v="58.25"/>
    <n v="2075413871"/>
    <n v="1992702208"/>
    <n v="96.01"/>
    <n v="4526050000"/>
    <n v="3749743177"/>
    <n v="82.85"/>
    <n v="4292417000"/>
    <n v="3296668468"/>
    <n v="76.8"/>
    <n v="6808743000"/>
    <n v="1732224970"/>
    <n v="25.44"/>
    <n v="5796320000"/>
    <n v="0"/>
    <n v="0"/>
    <n v="23498943871"/>
    <n v="10771338823"/>
    <n v="45.84"/>
    <s v="VIGENCIA (a 30/09/2019): De acuerdo con el PETIC 2016-2020, se continúa desarrollado de manera gradual la modernización tecnológica en la UAECOB:  Equipos informáticos: se adquirieron 21 impresoras multifuncionales, 43 Computadores de escritorio y 5 computadores portátiles para la Entidad. Software: Se contrató la actualización del licenciamiento bases de datos oracle y weblogic. Comunicaciones:  - Se adquirieron 808 licencias de correo electrónico para la Entidad. - La Herramienta tecnológica para la creación y administración de cursos virtuales en la UAECOB (CMS Moodle) se encuentra implementada, instalada y configurada en un servidor de la UAECOB.  Se crean los cursos: Concepto Técnico de SGRiesgo y Curso Básico Comando de Incidentes- CBCSI de la SGHumana. - En la Implementación de un servicio y/o trámite en la ventanilla única de Atención al Ciudadano, se actualizó la base de datos del liquidador de conceptos de revisiones técnicas. Esta implementación posibilitará la generación del recibo de pago de servicios por conceptos de revisiones técnicas. Gestionar el 100% del plan de adecuación de la política de Gobierno Digital El avance de la adecuación de la política de Gobierno Digital: ¿_x0009_Se realizaron las adecuaciones en el servidor http://172.16.92.27/intranet, se empieza a configurar el módulo de la Ruta de la Calidad donde se cargarán los documentos (caracterizaciones, formatos, procedimientos, planes manuales, etc.), adicionalmente, se construyen los botones del Misional, Controldoc, Ruta de la Calidad. ¿_x0009_Una vez ajustadas las nuevas actividades para la implementación de Gobierno Digital, se da sostenibilidad a los componentes de Gobierno Digital y se inicia la estructuración e implementación de los primeros trámites en línea de la UAECOB: Trámite en línea SIREP y Capacitación Comunitaria y Acompañamientos en Simulacros. Se crea la nueva política de Seguridad de la Información acorde a los lineamientos de Gobierno Digital  RESERVAS (a 30/09/2019): Recursos de reserva"/>
    <n v="2075.4138710000002"/>
    <n v="1992.7022079999999"/>
    <n v="4526.05"/>
    <n v="3749.7431769999998"/>
    <n v="4292.4170000000004"/>
    <n v="3296.6684679999998"/>
    <n v="6808.7430000000004"/>
    <n v="1732.22497"/>
    <n v="5796.32"/>
    <n v="0"/>
  </r>
  <r>
    <n v="4069852800"/>
    <n v="5"/>
    <s v="Bogotá mejor para todos"/>
    <x v="0"/>
    <n v="2019"/>
    <s v="30/09/2019 (Terminado)"/>
    <s v="Pesos corrientes"/>
    <n v="2"/>
    <s v="Ultima Version Oficial"/>
    <n v="131"/>
    <s v="Unidad Administrativa Especial Cuerpo Oficial de Bomberos"/>
    <s v="131 - UAECOB"/>
    <n v="102"/>
    <x v="13"/>
    <n v="7"/>
    <s v="7 - Eje transversal Gobierno legítimo, fortalecimiento local y eficiencia"/>
    <n v="44"/>
    <s v="44 - Gobierno y ciudadanía digital"/>
    <n v="0"/>
    <s v="NO APLICA"/>
    <n v="0"/>
    <s v="NO APLICA"/>
    <n v="0"/>
    <s v="NO APLICA"/>
    <n v="0"/>
    <s v="NO APLICA"/>
    <n v="0"/>
    <s v="Gobierno y ciudadanía digital"/>
    <n v="1135"/>
    <s v="Fortalecimiento de la infraestructura de tecnología informática y de comunicaciones de la Unidad Administrativa Especial Cuerpo Oficial de Bomberos - UAECOB"/>
    <n v="21"/>
    <n v="2"/>
    <s v="Implementar En 2 Fases La Estrategia Gobierno En Línea ¿Gel Alineado A La Normatividad Existente"/>
    <n v="1"/>
    <s v="Suma"/>
    <n v="1"/>
    <s v="En ejecucion"/>
    <n v="1"/>
    <n v="0"/>
    <n v="0"/>
    <n v="0"/>
    <n v="1"/>
    <n v="0.08"/>
    <n v="8"/>
    <n v="1.92"/>
    <n v="1.92"/>
    <n v="100"/>
    <n v="0"/>
    <n v="0"/>
    <n v="0"/>
    <n v="0"/>
    <n v="0"/>
    <n v="0"/>
    <n v="2"/>
    <n v="2"/>
    <n v="100"/>
    <n v="0"/>
    <n v="0"/>
    <n v="0"/>
    <n v="537250000"/>
    <n v="523772600"/>
    <n v="97.49"/>
    <n v="537000000"/>
    <n v="535400000"/>
    <n v="99.7"/>
    <n v="0"/>
    <n v="0"/>
    <n v="0"/>
    <n v="0"/>
    <n v="0"/>
    <n v="0"/>
    <n v="1074250000"/>
    <n v="1059172600"/>
    <n v="98.6"/>
    <s v="RESERVAS (a 30/09/2019): Recursos de reserva"/>
    <n v="0"/>
    <n v="0"/>
    <n v="537.25"/>
    <n v="523.77260000000001"/>
    <n v="537"/>
    <n v="535.4"/>
    <n v="0"/>
    <n v="0"/>
    <n v="0"/>
    <n v="0"/>
  </r>
  <r>
    <n v="4069852800"/>
    <n v="5"/>
    <s v="Bogotá mejor para todos"/>
    <x v="0"/>
    <n v="2019"/>
    <s v="30/09/2019 (Terminado)"/>
    <s v="Pesos corrientes"/>
    <n v="2"/>
    <s v="Ultima Version Oficial"/>
    <n v="131"/>
    <s v="Unidad Administrativa Especial Cuerpo Oficial de Bomberos"/>
    <s v="131 - UAECOB"/>
    <n v="102"/>
    <x v="13"/>
    <n v="7"/>
    <s v="7 - Eje transversal Gobierno legítimo, fortalecimiento local y eficiencia"/>
    <n v="44"/>
    <s v="44 - Gobierno y ciudadanía digital"/>
    <n v="0"/>
    <s v="NO APLICA"/>
    <n v="0"/>
    <s v="NO APLICA"/>
    <n v="0"/>
    <s v="NO APLICA"/>
    <n v="0"/>
    <s v="NO APLICA"/>
    <n v="0"/>
    <s v="Gobierno y ciudadanía digital"/>
    <n v="1135"/>
    <s v="Fortalecimiento de la infraestructura de tecnología informática y de comunicaciones de la Unidad Administrativa Especial Cuerpo Oficial de Bomberos - UAECOB"/>
    <n v="21"/>
    <n v="3"/>
    <s v="Gestionar 100 % Del Plan De Adecuación De La Política De Gobierno Digital De La Uaecob"/>
    <n v="2"/>
    <s v="Constante"/>
    <n v="1"/>
    <s v="En ejecucion"/>
    <n v="1"/>
    <n v="0"/>
    <n v="0"/>
    <n v="0"/>
    <n v="0"/>
    <n v="0"/>
    <n v="0"/>
    <n v="0"/>
    <n v="0"/>
    <n v="0"/>
    <n v="100"/>
    <n v="75"/>
    <n v="75"/>
    <n v="100"/>
    <n v="0"/>
    <n v="0"/>
    <s v="N/A"/>
    <s v="N/A"/>
    <s v="N/A"/>
    <n v="0"/>
    <n v="0"/>
    <n v="0"/>
    <n v="0"/>
    <n v="0"/>
    <n v="0"/>
    <n v="0"/>
    <n v="0"/>
    <n v="0"/>
    <n v="352544000"/>
    <n v="301400000"/>
    <n v="85.49"/>
    <n v="237432000"/>
    <n v="0"/>
    <n v="0"/>
    <n v="589976000"/>
    <n v="301400000"/>
    <n v="51.09"/>
    <s v="VIGENCIA (a 30/09/2019): Se continúa desarrollado de manera gradual la modernización tecnológica en la UAECOB:  Equipos informáticos: se adquirieron 21 impresoras multifuncionales, 43 Computadores de escritorio y 5 computadores portátiles para la Entidad. Software: Se contrató la actualización del licenciamiento bases de datos oracle y weblogic. Comunicaciones:  - Se adquirieron 808 licencias de correo electrónico para la Entidad. - La Herramienta tecnológica para la creación y administración de cursos virtuales en la UAECOB (CMS Moodle) se encuentra implementada, instalada y configurada en un servidor de la UAECOB.  Se crean los cursos: Concepto Técnico de SGRiesgo y Curso Básico Comando de Incidentes- CBCSI de la SGHumana. - En la Implementación de un servicio y/o trámite en la ventanilla única de Atención al Ciudadano, se actualizó la base de datos del liquidador de conceptos de revisiones técnicas. Esta implementación posibilitará la generación del recibo de pago de servicios por conceptos de revisiones técnicas. Gestionar el 100% del plan de adecuación de la política de Gobierno Digital El avance de la adecuación de la política de Gobierno Digital: ¿_x0009_Se realizaron las adecuaciones en el servidor http://172.16.92.27/intranet, se empieza a configurar el módulo de la Ruta de la Calidad donde se cargarán los documentos (caracterizaciones, formatos, procedimientos, planes manuales, etc.), adicionalmente, se construyen los botones del Misional, Controldoc, Ruta de la Calidad. ¿_x0009_Una vez ajustadas las nuevas actividades para la implementación de Gobierno Digital, se da sostenibilidad a los componentes de Gobierno Digital y se inicia la estructuración e implementación de los primeros trámites en línea de la UAECOB: Trámite en línea SIREP y Capacitación Comunitaria y Acompañamientos en Simulacros. Se crea la nueva política de Seguridad de la Información acorde a los lineamientos de Gobierno Digital"/>
    <n v="0"/>
    <n v="0"/>
    <n v="0"/>
    <n v="0"/>
    <n v="0"/>
    <n v="0"/>
    <n v="352.54399999999998"/>
    <n v="301.39999999999998"/>
    <n v="237.43199999999999"/>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1"/>
    <s v="Implementación y fortalecimiento de la Gerencia Jurídica Transversal para una Bogotá eficiente y Mejor para Todos"/>
    <n v="32"/>
    <n v="1"/>
    <s v="Mantener El 82 % De Eficiencia Fiscal Para La Defensa Judicial En El Distrito Capital."/>
    <n v="2"/>
    <s v="Constante"/>
    <n v="1"/>
    <s v="En ejecucion"/>
    <n v="1"/>
    <n v="82"/>
    <n v="89"/>
    <n v="108.54"/>
    <n v="82"/>
    <n v="89"/>
    <n v="108.54"/>
    <n v="82"/>
    <n v="88"/>
    <n v="107.32"/>
    <n v="82"/>
    <n v="92"/>
    <n v="112.2"/>
    <n v="82"/>
    <n v="0"/>
    <n v="0"/>
    <s v="N/A"/>
    <s v="N/A"/>
    <s v="N/A"/>
    <n v="433771790"/>
    <n v="392966256"/>
    <n v="90.59"/>
    <n v="760317750"/>
    <n v="753242000"/>
    <n v="99.07"/>
    <n v="974514900"/>
    <n v="910986821"/>
    <n v="93.48"/>
    <n v="1242350950"/>
    <n v="582732816"/>
    <n v="46.91"/>
    <n v="1260090000"/>
    <n v="0"/>
    <n v="0"/>
    <n v="4671045390"/>
    <n v="2639927893"/>
    <n v="56.52"/>
    <s v="VIGENCIA (a 30/09/2019): Durante el 3er. trimestre de 2019, la eficiencia fiscal alcanzó el 92% representado en el valor de las pretensiones indexadas de los procesos que finalizaron con fallo a favor de las entidades del Distrito Capital. El impacto del éxito de eficiencia fiscal acumulado en términos de pretensiones indexadas ha permitido ahorrar a la ciudad $4.9 Billones de pesos aproximadamente, y el D.C. ha sido condenado en cerca de 411 mil millones de pesos."/>
    <n v="433.77179000000001"/>
    <n v="392.96625599999999"/>
    <n v="760.31775000000005"/>
    <n v="753.24199999999996"/>
    <n v="974.51490000000001"/>
    <n v="910.98682099999996"/>
    <n v="1242.35095"/>
    <n v="582.73281599999996"/>
    <n v="1260.0899999999999"/>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1"/>
    <s v="Implementación y fortalecimiento de la Gerencia Jurídica Transversal para una Bogotá eficiente y Mejor para Todos"/>
    <n v="32"/>
    <n v="2"/>
    <s v="Emitir En Un Tiempo No Superior A 22 Días Hábiles Conceptos Jurídicos."/>
    <n v="4"/>
    <s v="Decreciente"/>
    <n v="1"/>
    <s v="En ejecucion"/>
    <n v="1"/>
    <n v="23"/>
    <n v="15"/>
    <n v="153.33000000000001"/>
    <n v="22.7"/>
    <n v="21.9"/>
    <n v="103.65"/>
    <n v="22.5"/>
    <n v="17.600000000000001"/>
    <n v="127.84"/>
    <n v="22.3"/>
    <n v="13.7"/>
    <n v="162.77000000000001"/>
    <n v="22"/>
    <n v="0"/>
    <n v="0"/>
    <s v="N/A"/>
    <s v="N/A"/>
    <s v="N/A"/>
    <n v="231144120"/>
    <n v="212895900"/>
    <n v="92.11"/>
    <n v="283642072"/>
    <n v="266627125"/>
    <n v="94"/>
    <n v="287240811"/>
    <n v="287240811"/>
    <n v="100"/>
    <n v="212782108"/>
    <n v="207462556"/>
    <n v="97.5"/>
    <n v="215000000"/>
    <n v="0"/>
    <n v="0"/>
    <n v="1229809111"/>
    <n v="974226392"/>
    <n v="79.22"/>
    <s v="VIGENCIA (a 30/09/2019): Durante el 3er. trimestre de 2019, se expidieron nueve 9 conceptos jurídicos en un promedio de 13,7 días hábiles, mejorando la meta establecida para la vigencia de 22,30 días hábiles.  Estos conceptos están relacionados con los siguientes temas: 1. Tratamiento donaciones, invitaciones, cortesías, boletas para eventos de privados a entidades públicas. 2. Vigencia del Observatorio del Delito. 3. Solicitud de concepto de la Veeduría Distrital, sobre hasta cuándo debe permanecer el veedor en el cargo, una vez finalizado el periodo que va hasta el 31 de diciembre de 2019. 4. Derecho de petición de un edil de la localidad de Bosa, elevando consulta acerca de la interpretación del artículo 68 del Decreto Ley 1421 de 1993 y el 12 del reglamento interno de la JAL. 5.Oficio de la Personería Distrital remitiendo solicitud de concepto del presidente de la JAL de Teusaquillo, frente a la elección de la Mesa Directiva. 6. Oficio de la Contraloría Distrital remitiendo derecho de petición de Diego Alejandro Patarroyo sobre las inhabilidades, incompatibilidades, conflictos de interés, impedimentos cargos y entidades en que puede trabajar un alcalde local, con posterioridad al 8 de abril de 2020. 7. Cobro persuasivo y coactivo de multas contractuales. 8. Régimen de incompatibilidades e inhabilidades para aspirar a cargos de elección popular. 9. Capacidad de las empresas industriales y comerciales del Estado para ser concedentes de APP."/>
    <n v="231.14411999999999"/>
    <n v="212.89590000000001"/>
    <n v="283.64207199999998"/>
    <n v="266.62712499999998"/>
    <n v="287.24081100000001"/>
    <n v="287.24081100000001"/>
    <n v="212.78210799999999"/>
    <n v="207.46255600000001"/>
    <n v="215"/>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1"/>
    <s v="Implementación y fortalecimiento de la Gerencia Jurídica Transversal para una Bogotá eficiente y Mejor para Todos"/>
    <n v="32"/>
    <n v="3"/>
    <s v="Realizar 20 Estudios Jurídicos En Temas De Impacto E Interés Para El Distrito Capital"/>
    <n v="1"/>
    <s v="Suma"/>
    <n v="1"/>
    <s v="En ejecucion"/>
    <n v="1"/>
    <n v="2"/>
    <n v="2"/>
    <n v="100"/>
    <n v="5"/>
    <n v="5"/>
    <n v="100"/>
    <n v="6"/>
    <n v="6"/>
    <n v="100"/>
    <n v="6"/>
    <n v="3"/>
    <n v="50"/>
    <n v="1"/>
    <n v="0"/>
    <n v="0"/>
    <n v="20"/>
    <n v="16"/>
    <n v="80"/>
    <n v="308915296"/>
    <n v="236245747"/>
    <n v="76.48"/>
    <n v="399085845"/>
    <n v="397799345"/>
    <n v="99.68"/>
    <n v="486295768"/>
    <n v="486295768"/>
    <n v="100"/>
    <n v="217618065"/>
    <n v="212436683"/>
    <n v="97.62"/>
    <n v="132000000"/>
    <n v="0"/>
    <n v="0"/>
    <n v="1543914974"/>
    <n v="1332777543"/>
    <n v="86.32"/>
    <s v="VIGENCIA (a 30/09/2019): Durante el 3er. trimestre de 2019, se realizaron y publicaron los siguientes estudios: Estudio No. 2 &quot;Fallas urbanísticas en el distrito capital y acciones populares&quot;: Representa un alto impacto para la ciudadanía, alcaldías locales, Secretarías de Despacho y entidades descentralizadas, dado que se constituye como elemento previo para la formulación de políticas y/o lineamientos por parte del Distrito en esta materia. Se encuentra publicado desde agosto en el Sistema de Información Biblioteca Virtual a través del siguiente link: http://biblioteca.bogotajuridica.gov.co/BJV/consulta/detalleLibro.jsp?licdoc_id=2242 Estudio No. 3 &quot;El Régimen Jurídico de la Contratación Pública Electrónica y los Acuerdos Marco de Precios&quot;: Tiene como propósito orientar el diseño de la estrategia jurídica de las entidades del Distrito en temas relacionados con la contratación por medios digitales. Finalizado en septiembre y se puede consultar en el Sistema de Información Biblioteca Virtual a través del siguiente link: http://biblioteca.bogotajuridica.gov.co/BJV/awdoc.jsp?idn=null&amp;i=2243 En lo corrido de la vigencia, se han realizado un total de 3 estudios jurídicos en temas de impacto e interés para el Distrito Capital."/>
    <n v="308.91529600000001"/>
    <n v="236.24574699999999"/>
    <n v="399.08584500000001"/>
    <n v="397.79934500000002"/>
    <n v="486.29576800000001"/>
    <n v="486.29576800000001"/>
    <n v="217.618065"/>
    <n v="212.43668299999999"/>
    <n v="132"/>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1"/>
    <s v="Implementación y fortalecimiento de la Gerencia Jurídica Transversal para una Bogotá eficiente y Mejor para Todos"/>
    <n v="32"/>
    <n v="4"/>
    <s v="Llevar A Cabo 46 Eventos De Orientación Jurídica."/>
    <n v="1"/>
    <s v="Suma"/>
    <n v="1"/>
    <s v="En ejecucion"/>
    <n v="1"/>
    <n v="4"/>
    <n v="4"/>
    <n v="100"/>
    <n v="14"/>
    <n v="14"/>
    <n v="100"/>
    <n v="10"/>
    <n v="12"/>
    <n v="120"/>
    <n v="13"/>
    <n v="9"/>
    <n v="69.23"/>
    <n v="3"/>
    <n v="0"/>
    <n v="0"/>
    <n v="46"/>
    <n v="39"/>
    <n v="84.78"/>
    <n v="100000000"/>
    <n v="100000000"/>
    <n v="100"/>
    <n v="217417750"/>
    <n v="217417750"/>
    <n v="100"/>
    <n v="120000000"/>
    <n v="112540052"/>
    <n v="93.78"/>
    <n v="160000000"/>
    <n v="160000000"/>
    <n v="100"/>
    <n v="80000000"/>
    <n v="0"/>
    <n v="0"/>
    <n v="677417750"/>
    <n v="589957802"/>
    <n v="87.09"/>
    <s v="VIGENCIA (a 30/09/2019): Durante el 3er. trimestre de la vigencia en curso, se realizaron 7 jornadas de orientación jurídica y el Seminario Internacional de Gestión Jurídica, logrando el fortalecimiento de competencias de los abogados del Distrito en los siguientes temas:  a. Acción de Tutela: Estrategias de defensa, oportunidad de la acción e incidente de desacato. b. Acciones Populares: Estrategias de defensa, uso, abuso y agotamiento de la jurisdicción. c. Taller en defensa jurídica. d. Taller en técnicas de juicio oral. e. Taller de redacción jurídica - Consejos prácticos. f. Derecho probatorio: Tipos de prueba según medio de control / Medidas Cautelares en los procesos contenciosos administrativos. g. Se efectúo el XVI Seminario Internacional de Gestión Jurídica Pública, el cual permitió compartir experiencias exitosas en materia de gestión jurídica y actualizando los conocimientos de más de 500 abogados en temas jurídicos. En lo corrido de la vigencia, se han realizado un total de 9 eventos de orientación jurídica."/>
    <n v="100"/>
    <n v="100"/>
    <n v="217.41775000000001"/>
    <n v="217.41775000000001"/>
    <n v="120"/>
    <n v="112.540052"/>
    <n v="160"/>
    <n v="160"/>
    <n v="80"/>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1"/>
    <s v="Implementación y fortalecimiento de la Gerencia Jurídica Transversal para una Bogotá eficiente y Mejor para Todos"/>
    <n v="32"/>
    <n v="5"/>
    <s v="Orientar A 3000 Ciudadanos En Derechos Y Obligaciones De Las Entidades Sin Animo De Lucro - Esal"/>
    <n v="1"/>
    <s v="Suma"/>
    <n v="1"/>
    <s v="En ejecucion"/>
    <n v="1"/>
    <n v="400"/>
    <n v="402"/>
    <n v="100.5"/>
    <n v="600"/>
    <n v="663"/>
    <n v="110.5"/>
    <n v="800"/>
    <n v="819"/>
    <n v="102.38"/>
    <n v="800"/>
    <n v="715"/>
    <n v="89.38"/>
    <n v="316"/>
    <n v="0"/>
    <n v="0"/>
    <n v="3000"/>
    <n v="2599"/>
    <n v="86.63"/>
    <n v="50000000"/>
    <n v="30000000"/>
    <n v="60"/>
    <n v="30000000"/>
    <n v="29865595"/>
    <n v="99.57"/>
    <n v="50000000"/>
    <n v="50000000"/>
    <n v="100"/>
    <n v="90000000"/>
    <n v="90000000"/>
    <n v="100"/>
    <n v="90000000"/>
    <n v="0"/>
    <n v="0"/>
    <n v="310000000"/>
    <n v="199865595"/>
    <n v="64.47"/>
    <s v="VIGENCIA (a 30/09/2019): De los 800 ciudadanos programados orientar para el año en curso, durante el 3er. trimestre de 2019, se orientaron un total de 715 ciudadanos en derechos y obligaciones de las Entidades sin ánimo de lucro, a través de los siguientes eventos: 1º. Jornada de Orientación en Aspectos Relevantes de la Contratación Estatal - Decreto 092 de 2017. Expositor: Camilo Guzmán Lugar: Auditorio Huitaca - Alcaldía Mayor de Bogotá Fecha del evento: 30 de julio de 2019 Ciudadanos Orientados: 205 2º. 4to. Seminario Internacional de Inspección, Vigilancia y Control a Entidades sin Ánimo de Lucro: Una Visión Objetiva de las Organizaciones de la Sociedad Civil. Expositores: tres invitados internacionales (España, Argentina y Estados Unidos), 29 expositores y panelistas nacionales. Fechas del evento: 25 y 26 de septiembre de 2019 Lugar: Auditorio Huitaca ¿ Alcaldía Mayor de Bogotá D.C. Ciudadanos Orientados: 510"/>
    <n v="50"/>
    <n v="30"/>
    <n v="30"/>
    <n v="29.865594999999999"/>
    <n v="50"/>
    <n v="50"/>
    <n v="90"/>
    <n v="90"/>
    <n v="90"/>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1"/>
    <s v="Implementación y fortalecimiento de la Gerencia Jurídica Transversal para una Bogotá eficiente y Mejor para Todos"/>
    <n v="32"/>
    <n v="6"/>
    <s v="Realizar 5 Capacitaciones A Operadores Y Sustanciadores En Temas Disciplinarios"/>
    <n v="1"/>
    <s v="Suma"/>
    <n v="1"/>
    <s v="En ejecucion"/>
    <n v="1"/>
    <n v="1"/>
    <n v="1"/>
    <n v="100"/>
    <n v="1"/>
    <n v="1"/>
    <n v="100"/>
    <n v="2"/>
    <n v="2"/>
    <n v="100"/>
    <n v="1"/>
    <n v="0.75"/>
    <n v="75"/>
    <n v="0"/>
    <n v="0"/>
    <n v="0"/>
    <n v="5"/>
    <n v="4.75"/>
    <n v="95"/>
    <n v="142457648"/>
    <n v="119343236"/>
    <n v="83.77"/>
    <n v="30000000"/>
    <n v="29922150"/>
    <n v="99.73"/>
    <n v="80000000"/>
    <n v="80000000"/>
    <n v="100"/>
    <n v="193990415"/>
    <n v="188809033"/>
    <n v="97.33"/>
    <n v="0"/>
    <n v="0"/>
    <n v="0"/>
    <n v="446448063"/>
    <n v="418074419"/>
    <n v="93.64"/>
    <s v="VIGENCIA (a 30/09/2019): DCAPACITACIONES DISCIPLINARIOS Durante el 3er. trimestre de 2019, se realizaron seis (6) talleres con las siguientes temáticas: -  Ilicitud sustancial y culpabilidad en el Código General Disciplinario (19 de julio y 26 de julio) - Faltas y Sanciones Disciplinarias (09 de agosto) - El proceso disciplinario ordinario y los principales errores que se cometen en las OCID (26 de agosto) - Régimen Probatorio (12 de septiembre) - Régimen de los Particulares (26 de septiembre)"/>
    <n v="142.45764800000001"/>
    <n v="119.343236"/>
    <n v="30"/>
    <n v="29.922149999999998"/>
    <n v="80"/>
    <n v="80"/>
    <n v="193.99041500000001"/>
    <n v="188.809033"/>
    <n v="0"/>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1"/>
    <s v="Implementación y fortalecimiento de la Gerencia Jurídica Transversal para una Bogotá eficiente y Mejor para Todos"/>
    <n v="32"/>
    <n v="7"/>
    <s v="Lograr Un Nivel De Percepción Del 87 % De Los Servicios Prestados A Entidades Sin Animo De Lucro - Esal"/>
    <n v="2"/>
    <s v="Constante"/>
    <n v="1"/>
    <s v="En ejecucion"/>
    <n v="1"/>
    <n v="87"/>
    <n v="87"/>
    <n v="100"/>
    <n v="87"/>
    <n v="91.3"/>
    <n v="104.94"/>
    <n v="87"/>
    <n v="92"/>
    <n v="105.75"/>
    <n v="87"/>
    <n v="91"/>
    <n v="104.6"/>
    <n v="87"/>
    <n v="0"/>
    <n v="0"/>
    <s v="N/A"/>
    <s v="N/A"/>
    <s v="N/A"/>
    <n v="195255954"/>
    <n v="171533268"/>
    <n v="87.85"/>
    <n v="478578083"/>
    <n v="463783345"/>
    <n v="96.91"/>
    <n v="762806250"/>
    <n v="762806250"/>
    <n v="100"/>
    <n v="773407695"/>
    <n v="734720040"/>
    <n v="95"/>
    <n v="600000000"/>
    <n v="0"/>
    <n v="0"/>
    <n v="2810047982"/>
    <n v="2132842903"/>
    <n v="75.900000000000006"/>
    <s v="VIGENCIA (a 30/09/2019): Para el 3er. trimestre de 2019, se mantiene el dato reportado  se de la encuesta aplicada durante el 2o. trimestre de la vigencia en curso, cuyo resultado de la percepción favorable fue de un 91%.  De acuerdo con la programación establecida la encuesta se realizará durante el 4o. trimestre del año en curso."/>
    <n v="195.255954"/>
    <n v="171.53326799999999"/>
    <n v="478.57808299999999"/>
    <n v="463.783345"/>
    <n v="762.80624999999998"/>
    <n v="762.80624999999998"/>
    <n v="773.40769499999999"/>
    <n v="734.72004000000004"/>
    <n v="600"/>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1"/>
    <s v="Implementación y fortalecimiento de la Gerencia Jurídica Transversal para una Bogotá eficiente y Mejor para Todos"/>
    <n v="32"/>
    <n v="8"/>
    <s v="Formular 8 Directrices En Materia De Política Pública Disciplinaria."/>
    <n v="1"/>
    <s v="Suma"/>
    <n v="1"/>
    <s v="En ejecucion"/>
    <n v="1"/>
    <n v="0"/>
    <n v="0"/>
    <n v="0"/>
    <n v="2"/>
    <n v="2"/>
    <n v="100"/>
    <n v="2"/>
    <n v="2"/>
    <n v="100"/>
    <n v="4"/>
    <n v="4"/>
    <n v="100"/>
    <n v="0"/>
    <n v="0"/>
    <n v="0"/>
    <n v="8"/>
    <n v="8"/>
    <n v="100"/>
    <n v="0"/>
    <n v="0"/>
    <n v="0"/>
    <n v="165958500"/>
    <n v="165958499"/>
    <n v="100"/>
    <n v="103112086"/>
    <n v="103112086"/>
    <n v="100"/>
    <n v="212782108"/>
    <n v="140242753"/>
    <n v="65.91"/>
    <n v="0"/>
    <n v="0"/>
    <n v="0"/>
    <n v="481852694"/>
    <n v="409313338"/>
    <n v="84.95"/>
    <s v="VIGENCIA (a 30/09/2019): Durante el tercer trimestre de 2019, se presentaron ante la sesión del Comité Distrital de Asuntos Disciplinarios los dos proyectos de directivas a las 15 cabezas de Sector para la votación de la misma, la cual se realizará durante el mes de noviembre del año en curso.  Los dos proyectos de directiva presentados fueron los siguientes: 1. Lineamiento frente a las solicitudes de prescripción en virtud a los principios de favorabilidad y y progresividad. 2. De las Faltas disciplinarias consistentes en la violación del régimen de inhabilidades e incompatibilidades y conflicto de intereses. En lo corrido de la vigencia, se encuentran formuladas las cuatro (4) directrices en materia de política pública disciplinaria."/>
    <n v="0"/>
    <n v="0"/>
    <n v="165.95849999999999"/>
    <n v="165.95849899999999"/>
    <n v="103.11208600000001"/>
    <n v="103.11208600000001"/>
    <n v="212.78210799999999"/>
    <n v="140.24275299999999"/>
    <n v="0"/>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1"/>
    <s v="Implementación y fortalecimiento de la Gerencia Jurídica Transversal para una Bogotá eficiente y Mejor para Todos"/>
    <n v="32"/>
    <n v="9"/>
    <s v="Orientar A 13574 Servidores Públicos En Temas De Responsabilidad Disciplinaria"/>
    <n v="1"/>
    <s v="Suma"/>
    <n v="1"/>
    <s v="En ejecucion"/>
    <n v="1"/>
    <n v="0"/>
    <n v="0"/>
    <n v="0"/>
    <n v="2000"/>
    <n v="2426"/>
    <n v="121.3"/>
    <n v="4000"/>
    <n v="5990"/>
    <n v="149.75"/>
    <n v="3584"/>
    <n v="3217"/>
    <n v="89.76"/>
    <n v="1574"/>
    <n v="0"/>
    <n v="0"/>
    <n v="13574"/>
    <n v="11633"/>
    <n v="85.7"/>
    <n v="0"/>
    <n v="0"/>
    <n v="0"/>
    <n v="27000000"/>
    <n v="27000000"/>
    <n v="100"/>
    <n v="139937958"/>
    <n v="139937831"/>
    <n v="100"/>
    <n v="127116584"/>
    <n v="96719140"/>
    <n v="76.09"/>
    <n v="80000000"/>
    <n v="0"/>
    <n v="0"/>
    <n v="374054542"/>
    <n v="263656971"/>
    <n v="70.489999999999995"/>
    <s v="VIGENCIA (a 30/09/2019): Durante el 3er. trimestre de 2019, se realizó la orientación a 1.021 servidores públicos de las siguientes entidades: Secretaria Distrital del Hábitat, Empresa Metro de Bogotá S.A., Secretaría Distrital de Salud, Secretaría Distrital de Gobierno, UAE cuerpo de bomberos de Bogotá, UAE de Catastro Distrital, Secretaría Distrital de Ambiente, Sub red integrada de servicios de salud sub red norte, Secretaría Distrital de la Mujer, Secretaría de Integración Social, IDPYBA, Empresa de Renovación Urbano ERU, Instituto de Desarrollo Urbano IDU, Secretaría Distrital de Movilidad, Sector Hacienda. Para un total de 3.217 servidores públicos orientados en temas de responsabilidad disciplinaria en lo corrido de la vigencia 2019."/>
    <n v="0"/>
    <n v="0"/>
    <n v="27"/>
    <n v="27"/>
    <n v="139.93795800000001"/>
    <n v="139.93783099999999"/>
    <n v="127.116584"/>
    <n v="96.719139999999996"/>
    <n v="80"/>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1"/>
    <s v="Implementación y fortalecimiento de la Gerencia Jurídica Transversal para una Bogotá eficiente y Mejor para Todos"/>
    <n v="32"/>
    <n v="10"/>
    <s v="Implementar 1 Modelo De Gerencia Juridica"/>
    <n v="1"/>
    <s v="Suma"/>
    <n v="1"/>
    <s v="En ejecucion"/>
    <n v="1"/>
    <n v="0"/>
    <n v="0"/>
    <n v="0"/>
    <n v="0"/>
    <n v="0"/>
    <n v="0"/>
    <n v="0.3"/>
    <n v="0.3"/>
    <n v="100"/>
    <n v="0.5"/>
    <n v="0.4"/>
    <n v="80"/>
    <n v="0.2"/>
    <n v="0"/>
    <n v="0"/>
    <n v="1"/>
    <n v="0.7"/>
    <n v="70"/>
    <n v="0"/>
    <n v="0"/>
    <n v="0"/>
    <n v="0"/>
    <n v="0"/>
    <n v="0"/>
    <n v="42673227"/>
    <n v="38499643"/>
    <n v="90.23"/>
    <n v="569952075"/>
    <n v="535962207"/>
    <n v="94.04"/>
    <n v="200000000"/>
    <n v="0"/>
    <n v="0"/>
    <n v="812625302"/>
    <n v="574461850"/>
    <n v="70.69"/>
    <s v="VIGENCIA (a 30/09/2019): Durante el tercer trimestre del año 2019, se lograron los siguientes avances en las cinco fases de implementación del Modelo de Gestión Jurídica Pública: a. Se realizó la socialización del Modelo de Gestión Jurídica Pública en la Secretaría Distrital de Gobierno, Secretaría Distrital de Hacienda y en el sector descentralizado territorialmente, integrado por las 20 Alcaldías Locales de la ciudad, para un total de 308 abogados sensibilizados. La sesión dónde se presentó mayor participación fue la realizada en el Archivo Distrital de Bogotá con 193 personas participantes. b. Se practicó la encuesta de entrada y salida a los participantes de las jornadas adelantadas por la Dirección Distrital de Política e Informática, evidenciando un mejoramiento en los conocimientos del cuerpo de abogados en cuanto a los componentes y elementos del MGJP. c. Se realizó la medición de los elementos del componente temático del MGJP a 44 entidades y organismos públicos distritales, de los cuales 30 de ellas ya cuentan con medición definitiva y 14 están en proceso de revisión. Está se practicó a través del instrumento diseñado por la Secretaría Jurídica Distrital. d. De las 30 entidades y organismos públicos distritales con medición definitiva de los estándares del modelo, 23 suscribieron planes de acción, 4 ya cuentan con 100% de cumplimiento y 3 de ellas está en proceso de aprobación. e. Se han practicado 4 seguimientos a la implementación de los planes de acción suscritos con las siguientes entidades: FONCEP, Empresa Metro, ERU y DASD. f. Se diseñaron dos instrumentos de políticas o lineamientos para la implementación del MGJP, los cuales son: a. Parámetros para que las entidades y organismos incorporen dentro de sus actividades la gestión del conocimiento y del cambio y b) Resolución 107 de 2019 que reglamenta la intervención de la Secretaría Jurídica Distrital en los conflictos y controversias que se presentan entre organismos y/o entidades distritales."/>
    <n v="0"/>
    <n v="0"/>
    <n v="0"/>
    <n v="0"/>
    <n v="42.673226999999997"/>
    <n v="38.499642999999999"/>
    <n v="569.95207500000004"/>
    <n v="535.96220700000003"/>
    <n v="200"/>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2"/>
    <s v="Fortalecimiento Institucional de la Secretaría Jurídica Distrital"/>
    <n v="24"/>
    <n v="1"/>
    <s v="Desarrollar El 100 % De Las Herramientas Para Implementar El Sistema Integrado De Gestion De La Entidad."/>
    <n v="1"/>
    <s v="Suma"/>
    <n v="1"/>
    <s v="En ejecucion"/>
    <n v="1"/>
    <n v="10"/>
    <n v="3"/>
    <n v="30"/>
    <n v="37"/>
    <n v="35"/>
    <n v="94.59"/>
    <n v="32"/>
    <n v="32"/>
    <n v="100"/>
    <n v="25"/>
    <n v="18"/>
    <n v="72"/>
    <n v="5"/>
    <n v="0"/>
    <n v="0"/>
    <n v="100"/>
    <n v="88"/>
    <n v="88"/>
    <n v="92275010"/>
    <n v="74817702"/>
    <n v="81.08"/>
    <n v="660000000"/>
    <n v="626332980"/>
    <n v="94.9"/>
    <n v="621522765"/>
    <n v="619376123"/>
    <n v="99.66"/>
    <n v="966009585"/>
    <n v="609770812"/>
    <n v="63.12"/>
    <n v="800000000"/>
    <n v="0"/>
    <n v="0"/>
    <n v="3139807360"/>
    <n v="1930297617"/>
    <n v="61.48"/>
    <s v="VIGENCIA (a 30/09/2019): Durante el 3er. trimestre de 2019, se desarrollaron las siguientes actividades: - Se realizaron las siguientes actualizaciones y mejoras a los documentos (caracterizaciones de procesos, procedimientos, manuales, guías, instructivos, formatos, entre otros) a través del Sistema de Medición, Análisis, Reporte para la Toma de Decisiones ¿ SMART:  - Actualización o creación de 70 documentos en el Listado Maestro de Documentos Oficializados - Revisión de forma de 63 documentos de acuerdo con los ajustes efectuados para la actualización de versión. - Divulgación de 53 documentos. Teniendo en cuenta las mejoras y desarrollos requeridos en el SMART, en concordancia con lo pactado mediante el Contrato de Prestación de Servicios No. 107-2019, se efectuaron revisiones y validaciones a los requerimientos aplicables a los Módulos de Administración, Documentos, Planes de Mejora, Riesgos, Seguridad de la Información, realizando las observaciones pertinentes al proveedor del aplicativo. De la meta programada para la vigencia del 25%, con corte a 30 de septiembre, se logró un 18% de avance."/>
    <n v="92.275009999999995"/>
    <n v="74.817701999999997"/>
    <n v="660"/>
    <n v="626.33298000000002"/>
    <n v="621.52276500000005"/>
    <n v="619.37612300000001"/>
    <n v="966.00958500000002"/>
    <n v="609.77081199999998"/>
    <n v="800"/>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2"/>
    <s v="Fortalecimiento Institucional de la Secretaría Jurídica Distrital"/>
    <n v="24"/>
    <n v="2"/>
    <s v="Adelantar 1 Ejercicio Para Establecer La Plataforma Estrategica De La Entidad."/>
    <n v="1"/>
    <s v="Suma"/>
    <n v="3"/>
    <s v="Finalizada por cumplimiento"/>
    <n v="1"/>
    <n v="1"/>
    <n v="0.5"/>
    <n v="50"/>
    <n v="0.5"/>
    <n v="0.5"/>
    <n v="100"/>
    <n v="0"/>
    <n v="0"/>
    <n v="0"/>
    <n v="0"/>
    <n v="0"/>
    <n v="0"/>
    <n v="0"/>
    <n v="0"/>
    <n v="0"/>
    <n v="1"/>
    <n v="1"/>
    <n v="100"/>
    <n v="76679078"/>
    <n v="62172330"/>
    <n v="81.08"/>
    <n v="0"/>
    <n v="0"/>
    <n v="0"/>
    <n v="0"/>
    <n v="0"/>
    <n v="0"/>
    <n v="0"/>
    <n v="0"/>
    <n v="0"/>
    <n v="0"/>
    <n v="0"/>
    <n v="0"/>
    <n v="76679078"/>
    <n v="62172330"/>
    <n v="81.08"/>
    <m/>
    <n v="76.679078000000004"/>
    <n v="62.172330000000002"/>
    <n v="0"/>
    <n v="0"/>
    <n v="0"/>
    <n v="0"/>
    <n v="0"/>
    <n v="0"/>
    <n v="0"/>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2"/>
    <s v="Fortalecimiento Institucional de la Secretaría Jurídica Distrital"/>
    <n v="24"/>
    <n v="3"/>
    <s v="Implementar 1 Modelo De Arquitectura Empresarial Para La Secretaria Juridica Distrital"/>
    <n v="3"/>
    <s v="Creciente"/>
    <n v="1"/>
    <s v="En ejecucion"/>
    <n v="1"/>
    <n v="0"/>
    <n v="0"/>
    <n v="0"/>
    <n v="0"/>
    <n v="0"/>
    <n v="0"/>
    <n v="0.4"/>
    <n v="0.4"/>
    <n v="100"/>
    <n v="1"/>
    <n v="0.85"/>
    <n v="85"/>
    <n v="0"/>
    <n v="0"/>
    <n v="0"/>
    <s v="N/A"/>
    <s v="N/A"/>
    <s v="N/A"/>
    <n v="0"/>
    <n v="0"/>
    <n v="0"/>
    <n v="0"/>
    <n v="0"/>
    <n v="0"/>
    <n v="110477235"/>
    <n v="110477235"/>
    <n v="100"/>
    <n v="113990415"/>
    <n v="105354778"/>
    <n v="92.42"/>
    <n v="0"/>
    <n v="0"/>
    <n v="0"/>
    <n v="224467650"/>
    <n v="215832013"/>
    <n v="96.15"/>
    <s v="VIGENCIA (a 30/09/2019): Durante el tercer trimestre de 2019, se avanzó en las siguientes actividades: Elaboración de Plan de Acción con Cronograma e informe final del proyecto brecha de ajuste normativo, el cual será implementado una vez entre en operación el Sistema Integrado de Información Jurídica Distrital. En desarrollo del proyecto &quot;Gestión Normativa&quot;, se compilaron y analizaron las respuestas al análisis de normas enviados a las Direcciones Misionales de la Entidad, orientado a mitigar el impacto de la entrada en operación del Sistema Integrado de Información. En cuanto al proyecto de actualización estratégica de la entidad, se asistió a taller organizado por el DAFP en el cual se dieron lineamientos sobre la dimensión 2 de MIPG Direccionamiento estratégico y sobre Procedimientos de la Arquitectura Empresarial - de acuerdo a los Lineamientos MINTIC. Elaboración de pieza comunicacional con los avances materia de Arquitectura Misional en las vigencias 2018 y 2019. Análisis el documento &quot;Monografías por localidades Bogotá 2017&quot; y formulación de recomendaciones. Presentación del Informe de Resultados del Índice de Innovación Pública, en el proceso de acompañamiento al proyecto &quot;Innovación Pública&quot; de la Veeduría Distrital. Asistencia a reunión de presentación de experiencias significativas de innovación en el mundo y se emitieron recomendaciones para escalar en el ranking de innovación como entidad. Evaluación a la gestión del conocimiento en la entidad, acorde con los lineamientos establecidos por MIPG. Gestión para realizar orientación por parte de Veeduría Distrital en la entidad, en lo referente al proyecto LAB Capital. Participación en la elaboración de los documentos que conforman el Informe de empalme (transición con la administración entrante), en el marco de los imperativos institucionales y el marco estratégico de la entidad."/>
    <n v="0"/>
    <n v="0"/>
    <n v="0"/>
    <n v="0"/>
    <n v="110.47723499999999"/>
    <n v="110.47723499999999"/>
    <n v="113.990415"/>
    <n v="105.354778"/>
    <n v="0"/>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8"/>
    <s v="Fortalecimiento de los Sistemas de Información y Comunicaciones de la Secretaría Jurídica Distrital"/>
    <n v="18"/>
    <n v="1"/>
    <s v="Fortalecer El 100 % De Los Sistemas De Información Jurídicos"/>
    <n v="1"/>
    <s v="Suma"/>
    <n v="1"/>
    <s v="En ejecucion"/>
    <n v="1"/>
    <n v="3"/>
    <n v="1"/>
    <n v="33.33"/>
    <n v="19"/>
    <n v="14"/>
    <n v="73.680000000000007"/>
    <n v="35"/>
    <n v="25"/>
    <n v="71.430000000000007"/>
    <n v="40"/>
    <n v="27"/>
    <n v="67.5"/>
    <n v="20"/>
    <n v="0"/>
    <n v="0"/>
    <n v="100"/>
    <n v="67"/>
    <n v="67"/>
    <n v="471145017"/>
    <n v="428693398"/>
    <n v="90.99"/>
    <n v="7500000000"/>
    <n v="4415192223"/>
    <n v="58.87"/>
    <n v="8052539200"/>
    <n v="4690773462"/>
    <n v="58.25"/>
    <n v="9358020000"/>
    <n v="6425054299"/>
    <n v="68.66"/>
    <n v="1529000000"/>
    <n v="0"/>
    <n v="0"/>
    <n v="26910704217"/>
    <n v="15959713382"/>
    <n v="59.31"/>
    <s v="VIGENCIA (a 30/09/2019): Durante el 3er. trimestre de 2019, se avanzó en el desarrollo e implementación del Sistema de Información Integrado de la Secretaría Jurídica Distrital ¿ SIISJD, el cual contiene información unificada de calidad que puede ser obtenida de manera oportuna y para apoyar las decisiones institucionales.  Se avanzó en el desarrollo del módulo de política, defensa, disciplinarios, IVC y doctrina.   Fase de Implementación: ¿ Se avanzó en la ejecución de la primera fase de implementación enfocada en el módulo de Política, el cual tiene 4 sprint que se ejecutan en paralelo. ¿ Se avanzó en la segunda fase de implementación enfocada en el módulo de Defensa y Disciplinario. Los 2 sprint se ejecutan en paralelo. ¿ Se adelantó la tercera fase de implementación enfocada en el módulo de IVC y Doctrina. Los 2 sprint se ejecutan en paralelo. Se continuaron generando desviaciones sobre la línea de tiempo. ¿ Se generaron anexos a los casos de uso, debido a precisiones y detalles que se han requerido realizar sobre los mismos.  Fase de gestión del Cambio: ¿ Se realizaron actividades tendientes a la definición del nombre del sistema y su identidad.  Migración de datos y documentos: ¿ Se dio inicio al contrato de migración. ¿ Se realizaron sesiones con la UT que se encuentra implementando el sistema de información y el equipo técnico de la Secretaría Jurídica Distrital.   RESERVAS (a 30/09/2019): Finalizada durante el primer trimestre de 2019."/>
    <n v="471.145017"/>
    <n v="428.693398"/>
    <n v="7500"/>
    <n v="4415.192223"/>
    <n v="8052.5392000000002"/>
    <n v="4690.7734620000001"/>
    <n v="9358.02"/>
    <n v="6425.0542990000004"/>
    <n v="1529"/>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9"/>
    <s v="Fortalecimiento de la capacidad institucional para mejorar la gestión administrativa de la Secretaría Jurídica Distrital"/>
    <n v="21"/>
    <n v="1"/>
    <s v="Adecuar Y Dotar 1 Entidad Para El Fortalecimiento De La Gestión Administrativa."/>
    <n v="2"/>
    <s v="Constante"/>
    <n v="1"/>
    <s v="En ejecucion"/>
    <n v="1"/>
    <n v="0"/>
    <n v="0"/>
    <n v="0"/>
    <n v="0"/>
    <n v="0"/>
    <n v="0"/>
    <n v="1"/>
    <n v="1"/>
    <n v="100"/>
    <n v="1"/>
    <n v="0.5"/>
    <n v="50"/>
    <n v="0"/>
    <n v="0"/>
    <n v="0"/>
    <s v="N/A"/>
    <s v="N/A"/>
    <s v="N/A"/>
    <n v="0"/>
    <n v="0"/>
    <n v="0"/>
    <n v="0"/>
    <n v="0"/>
    <n v="0"/>
    <n v="271425888"/>
    <n v="240514309"/>
    <n v="88.61"/>
    <n v="954202175"/>
    <n v="952635896"/>
    <n v="99.84"/>
    <n v="0"/>
    <n v="0"/>
    <n v="0"/>
    <n v="1225628063"/>
    <n v="1193150205"/>
    <n v="97.35"/>
    <s v="VIGENCIA (a 30/09/2019): Durante el 3er. trimestre de la vigencia en curso, se procedió al ajuste de los estudios previos, el anexo técnico, los planos de la distribución del mobiliario y el estudio de mercado, para la adquisición del mobiliario de la Secretaría Jurídica Distrital. Ya que se pretende adquirir dicho mobiliario, fue necesario coordinar el proceso de remodelación de espacios en la manzana Liévano, los cuales son adelantados por la Secretaria General, dicha remodelación consta de, cambio de pisos, limpieza de cielorrasos, pintura e instalación de redes contraincendios entre otros, lo anterior nos permite mitigaría reprocesos durante el montaje del nuevo mobiliario en las instalaciones de la Secretaría Jurídica Distrital.  De otra parte, para el tercer trimestre de la presente vigencia se llevaron a cabo las contrataciones requeridas para iniciar el proceso de contratación de la Ingeniera para apoyar la adquisición del mobiliario, así como el arrendamiento del 2do Piso del Edificio Restrepo situado en la carrera 8 No.12-21 Bogotá, el arrendamiento antes mencionado era necesario para la centralización del Archivo de gestión de la Secretaría Jurídica Distrital."/>
    <n v="0"/>
    <n v="0"/>
    <n v="0"/>
    <n v="0"/>
    <n v="271.42588799999999"/>
    <n v="240.514309"/>
    <n v="954.20217500000001"/>
    <n v="952.635896"/>
    <n v="0"/>
    <n v="0"/>
  </r>
  <r>
    <n v="4069852800"/>
    <n v="5"/>
    <s v="Bogotá mejor para todos"/>
    <x v="0"/>
    <n v="2019"/>
    <s v="30/09/2019 (Terminado)"/>
    <s v="Pesos corrientes"/>
    <n v="2"/>
    <s v="Ultima Version Oficial"/>
    <n v="136"/>
    <s v="Secretaría Jurídica Distrital"/>
    <s v="136 - SJD"/>
    <n v="101"/>
    <x v="14"/>
    <n v="7"/>
    <s v="7 - Eje transversal Gobierno legítimo, fortalecimiento local y eficiencia"/>
    <n v="43"/>
    <s v="43 - Modernización institucional"/>
    <n v="0"/>
    <s v="NO APLICA"/>
    <n v="0"/>
    <s v="NO APLICA"/>
    <n v="0"/>
    <s v="NO APLICA"/>
    <n v="0"/>
    <s v="NO APLICA"/>
    <n v="0"/>
    <s v="Modernización institucional"/>
    <n v="7509"/>
    <s v="Fortalecimiento de la capacidad institucional para mejorar la gestión administrativa de la Secretaría Jurídica Distrital"/>
    <n v="21"/>
    <n v="2"/>
    <s v="Implementar 100 % Las Herramientas De Gestion Y Administrativas Para La Secretaría Jurídica Distrital"/>
    <n v="3"/>
    <s v="Creciente"/>
    <n v="1"/>
    <s v="En ejecucion"/>
    <n v="1"/>
    <n v="0"/>
    <n v="0"/>
    <n v="0"/>
    <n v="0"/>
    <n v="0"/>
    <n v="0"/>
    <n v="30"/>
    <n v="27"/>
    <n v="90"/>
    <n v="80"/>
    <n v="67"/>
    <n v="83.75"/>
    <n v="100"/>
    <n v="0"/>
    <n v="0"/>
    <s v="N/A"/>
    <s v="N/A"/>
    <s v="N/A"/>
    <n v="0"/>
    <n v="0"/>
    <n v="0"/>
    <n v="0"/>
    <n v="0"/>
    <n v="0"/>
    <n v="1311912912"/>
    <n v="993060175"/>
    <n v="75.7"/>
    <n v="1545797825"/>
    <n v="604074385"/>
    <n v="39.08"/>
    <n v="1859000000"/>
    <n v="0"/>
    <n v="0"/>
    <n v="4716710737"/>
    <n v="1597134560"/>
    <n v="33.86"/>
    <s v="VIGENCIA (a 30/09/2019): Durante el 3er. trimestre de 2019, en cuanto a la implementación del Modelo Sostenible de Gestión Documental se realizaron las siguientes actividades, en el período comprendido entre el 1º. de julio al 30 de septiembre de 2019:  Se realizaron 14 capacitaciones sobre aplicación de TRD, conservación documental y normatividad archivística, con la participación de 146 servidores y contratistas de la Entidad.  Se implementaron las Tablas de Retención Documental - TRD como producto del contrato 130 de 2018 para organización de archivos de gestión.  Se adquirieron equipos de monitoreo y control de condiciones ambientales.   Se efectuó seguimiento a las metas establecidas en el PINAR y el PGD a través del Comité Interno de Archivo.  RESERVAS (a 30/09/2019): Durante el 3er. trimestre de 2019, se logró la organización de 304 metros lineales de archivos de gestión y terminación del contrato 130 de 2018, el 31 de julio de 2019.  Se adquirieron tres (3) deshumidificadores y 5 dataloggers, los cuales se están instalando en las zonas de almacenamiento de archivos.  Se avanzó en la ejecución de las metas del PINAR y el Programa de Gestión Documental - PGD, alcanzando aproximadamente el 70% de cumplimiento.  Se realizó la identificación de las características de humedad y temperatura de las zonas de almacenamiento de archivo con el fin de establecer estrategias preventivas y correctivas para la conservación de los archivos en atención a la normatividad vigente. Lo anterior, permitió controlar las condiciones ambientales en los espacios asignados para el almacenamiento de los archivos.  Se efectuó centralización de los archivos de gestión de la Secretaría Jurídica Distrital en un 70% con relación a la volumetría documental existente, lo cual contribuyó con el incremento de la eficiencia en la búsqueda y recuperación de la información disponible de manera oportuna e integra."/>
    <n v="0"/>
    <n v="0"/>
    <n v="0"/>
    <n v="0"/>
    <n v="1311.912912"/>
    <n v="993.06017499999996"/>
    <n v="1545.7978250000001"/>
    <n v="604.07438500000001"/>
    <n v="1859"/>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1"/>
    <s v="Implementar Y Sostener 1 Centro De Comando Y Control Para El Mejoramiento En La Atención De Emergencias De La Ciudad"/>
    <n v="2"/>
    <s v="Constante"/>
    <n v="1"/>
    <s v="En ejecucion"/>
    <n v="1"/>
    <n v="1"/>
    <n v="1"/>
    <n v="100"/>
    <n v="1"/>
    <n v="1"/>
    <n v="100"/>
    <n v="1"/>
    <n v="1"/>
    <n v="100"/>
    <n v="1"/>
    <n v="0.75"/>
    <n v="75"/>
    <n v="1"/>
    <n v="0"/>
    <n v="0"/>
    <s v="N/A"/>
    <s v="N/A"/>
    <s v="N/A"/>
    <n v="13151679320"/>
    <n v="13151679320"/>
    <n v="100"/>
    <n v="53345365234"/>
    <n v="53345365234"/>
    <n v="100"/>
    <n v="68628633847"/>
    <n v="68628633847"/>
    <n v="100"/>
    <n v="47350306000"/>
    <n v="45148579017"/>
    <n v="95.35"/>
    <n v="18747079000"/>
    <n v="0"/>
    <n v="0"/>
    <n v="201223063401"/>
    <n v="180274257418"/>
    <n v="89.59"/>
    <m/>
    <n v="13151.679319999999"/>
    <n v="13151.679319999999"/>
    <n v="53345.365233999997"/>
    <n v="53345.365233999997"/>
    <n v="68628.633847000005"/>
    <n v="68628.633847000005"/>
    <n v="47350.305999999997"/>
    <n v="45148.579016999996"/>
    <n v="18747.079000000002"/>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2"/>
    <s v="Garantizar 100 Por Ciento La Transmisión, Operación Y Mantenimiento De Los Equipo Del Sistema Integral De Video Vigilancia De Los Organismos De Seguridad Y Defensa De La Ciudad"/>
    <n v="2"/>
    <s v="Constante"/>
    <n v="1"/>
    <s v="En ejecucion"/>
    <n v="1"/>
    <n v="100"/>
    <n v="100"/>
    <n v="100"/>
    <n v="100"/>
    <n v="100"/>
    <n v="100"/>
    <n v="100"/>
    <n v="100"/>
    <n v="100"/>
    <n v="100"/>
    <n v="75"/>
    <n v="75"/>
    <n v="100"/>
    <n v="0"/>
    <n v="0"/>
    <s v="N/A"/>
    <s v="N/A"/>
    <s v="N/A"/>
    <n v="9289755527"/>
    <n v="9289755527"/>
    <n v="100"/>
    <n v="24590023265"/>
    <n v="24590023265"/>
    <n v="100"/>
    <n v="29095060944"/>
    <n v="29085395827"/>
    <n v="99.97"/>
    <n v="41519246727"/>
    <n v="40659653430"/>
    <n v="97.93"/>
    <n v="44587876000"/>
    <n v="0"/>
    <n v="0"/>
    <n v="149081962463"/>
    <n v="103624828049"/>
    <n v="69.510000000000005"/>
    <m/>
    <n v="9289.7555269999993"/>
    <n v="9289.7555269999993"/>
    <n v="24590.023265"/>
    <n v="24590.023265"/>
    <n v="29095.060944000001"/>
    <n v="29085.395827"/>
    <n v="41519.246726999998"/>
    <n v="40659.653429999998"/>
    <n v="44587.875999999997"/>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3"/>
    <s v="Incrementar La Capacidad De Video Vigila 4000 Camaras Instaladas Y En Funcionamiento"/>
    <n v="1"/>
    <s v="Suma"/>
    <n v="1"/>
    <s v="En ejecucion"/>
    <n v="1"/>
    <n v="500"/>
    <n v="0"/>
    <n v="0"/>
    <n v="3863"/>
    <n v="836"/>
    <n v="21.64"/>
    <n v="3164"/>
    <n v="1359"/>
    <n v="42.95"/>
    <n v="1805"/>
    <n v="1513"/>
    <n v="83.82"/>
    <n v="0"/>
    <n v="0"/>
    <n v="0"/>
    <n v="4000"/>
    <n v="3708"/>
    <n v="92.7"/>
    <n v="20620000000"/>
    <n v="20620000000"/>
    <n v="100"/>
    <n v="69206918200"/>
    <n v="69126694401"/>
    <n v="99.88"/>
    <n v="10459279589"/>
    <n v="10459279589"/>
    <n v="100"/>
    <n v="0"/>
    <n v="0"/>
    <n v="0"/>
    <n v="0"/>
    <n v="0"/>
    <n v="0"/>
    <n v="100286197789"/>
    <n v="100205973990"/>
    <n v="99.92"/>
    <s v="RESERVAS (a 30/09/2019): Existen ubicaciones rurales del Distrito Capital, particularmente en las zonas de mochuelo en Ciudad Bolívar y la vía a Choachí en la localidad de Santafé, donde la SDSCJ en conjunto con ETB, ha debido adelantar estudios técnicos minuciosos para dar viabilidad a la instalación de la contectividad de puntos de video vigilancia, dado que, por su lejanía y difícil acceso, resulta altamente compleja y onerosa la instalación de fibra óptica o la utilización de redes 4GLTE."/>
    <n v="20620"/>
    <n v="20620"/>
    <n v="69206.9182"/>
    <n v="69126.694401000001"/>
    <n v="10459.279589"/>
    <n v="10459.279589"/>
    <n v="0"/>
    <n v="0"/>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4"/>
    <s v="Construir Y/O Reponer 16 Cai En La Ciudad De Bogotá"/>
    <n v="1"/>
    <s v="Suma"/>
    <n v="1"/>
    <s v="En ejecucion"/>
    <n v="1"/>
    <n v="1"/>
    <n v="0"/>
    <n v="0"/>
    <n v="5"/>
    <n v="2"/>
    <n v="40"/>
    <n v="6"/>
    <n v="3"/>
    <n v="50"/>
    <n v="5"/>
    <n v="3"/>
    <n v="60"/>
    <n v="6"/>
    <n v="0"/>
    <n v="0"/>
    <n v="16"/>
    <n v="8"/>
    <n v="50"/>
    <n v="12300000"/>
    <n v="12276932"/>
    <n v="99.84"/>
    <n v="1084393327"/>
    <n v="1084393327"/>
    <n v="100"/>
    <n v="1311043364"/>
    <n v="1311043364"/>
    <n v="100"/>
    <n v="1519269313"/>
    <n v="144557364"/>
    <n v="9.52"/>
    <n v="1600000000"/>
    <n v="0"/>
    <n v="0"/>
    <n v="5527006004"/>
    <n v="2552270987"/>
    <n v="46.18"/>
    <s v="RESERVAS (a 30/09/2019): Seha entregado solo 3 CAI: Santa Marta, Granjas y Guacamayas."/>
    <n v="12.3"/>
    <n v="12.276932"/>
    <n v="1084.393327"/>
    <n v="1084.393327"/>
    <n v="1311.0433640000001"/>
    <n v="1311.0433640000001"/>
    <n v="1519.269313"/>
    <n v="144.55736400000001"/>
    <n v="160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5"/>
    <s v="Construir 3 Equipamientos Para  La Brigada Xiii"/>
    <n v="1"/>
    <s v="Suma"/>
    <n v="1"/>
    <s v="En ejecucion"/>
    <n v="1"/>
    <n v="2"/>
    <n v="1"/>
    <n v="50"/>
    <n v="1"/>
    <n v="1"/>
    <n v="100"/>
    <n v="0.25"/>
    <n v="0"/>
    <n v="0"/>
    <n v="0.25"/>
    <n v="0.25"/>
    <n v="100"/>
    <n v="0.75"/>
    <n v="0"/>
    <n v="0"/>
    <n v="3"/>
    <n v="2.25"/>
    <n v="75"/>
    <n v="10981194434"/>
    <n v="10866084794"/>
    <n v="98.95"/>
    <n v="1195529964"/>
    <n v="1195529964"/>
    <n v="100"/>
    <n v="4000000000"/>
    <n v="4000000000"/>
    <n v="100"/>
    <n v="0"/>
    <n v="0"/>
    <n v="0"/>
    <n v="25000000000"/>
    <n v="0"/>
    <n v="0"/>
    <n v="41176724398"/>
    <n v="16061614758"/>
    <n v="39.01"/>
    <s v="RESERVAS (a 30/09/2019): Reubicación en condiciones óptimas del Comando de Reclutamiento del Ejército Nacional, para el fortalecimiento de las acciones de prevención, conservación y mantenimiento del orden público de la Brigada XIII del  Ejército Nacional."/>
    <n v="10981.194433999999"/>
    <n v="10866.084794"/>
    <n v="1195.5299640000001"/>
    <n v="1195.5299640000001"/>
    <n v="4000"/>
    <n v="4000"/>
    <n v="0"/>
    <n v="0"/>
    <n v="2500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6"/>
    <s v="Adquirir 2532 Equipos De Cómputo Y/O Tecnológicos Para Los Organismos De Seguridad Y Defensa"/>
    <n v="1"/>
    <s v="Suma"/>
    <n v="1"/>
    <s v="En ejecucion"/>
    <n v="1"/>
    <n v="1019"/>
    <n v="1019"/>
    <n v="100"/>
    <n v="611"/>
    <n v="27"/>
    <n v="4.42"/>
    <n v="1367"/>
    <n v="1004"/>
    <n v="73.45"/>
    <n v="481"/>
    <n v="423"/>
    <n v="87.94"/>
    <n v="1"/>
    <n v="0"/>
    <n v="0"/>
    <n v="2532"/>
    <n v="2473"/>
    <n v="97.67"/>
    <n v="3784799873"/>
    <n v="3784799873"/>
    <n v="100"/>
    <n v="4991179256"/>
    <n v="4991179255"/>
    <n v="100"/>
    <n v="9366186572"/>
    <n v="9366186572"/>
    <n v="100"/>
    <n v="17953733"/>
    <n v="2953733"/>
    <n v="16.43"/>
    <n v="9009000"/>
    <n v="0"/>
    <n v="0"/>
    <n v="18169128434"/>
    <n v="18145119433"/>
    <n v="99.87"/>
    <s v="RESERVAS (a 30/06/2019): En lo corrido de la vigencia 2019 se han entregado los siguientes elementos tecnológicos adquiridos en el año 2018: - 18 computadores portátiles para los siguientes organismos de seguridad - 29 work stations, 1 proyector, 2 cámaras fotográficas, 245 discos duros externos, 1 pantalla interactiva, 2 televisores y 2 tabletas para la Fiscalía General de la Nación.  Seccional Bogotá - 23 cámaras fotográficas, 2 cámaras de video, 21 proyectores, 1 Impresora portátil, 4 telones eléctricos, 1 báscula y 13 picadoras de papel para la MEBOG - 5 impresoras multifuncionales para la Brigada 13"/>
    <n v="3784.7998729999999"/>
    <n v="3784.7998729999999"/>
    <n v="4991.1792560000004"/>
    <n v="4991.179255"/>
    <n v="9366.1865720000005"/>
    <n v="9366.1865720000005"/>
    <n v="17.953733"/>
    <n v="2.9537330000000002"/>
    <n v="9.0090000000000003"/>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7"/>
    <s v="Garantizar 100 Por Ciento El Mantenimiento Y Sostenibilidad Del Parque Automotor Al Servicio A Los Organismos De Seguridad De La Ciudad"/>
    <n v="2"/>
    <s v="Constante"/>
    <n v="1"/>
    <s v="En ejecucion"/>
    <n v="1"/>
    <n v="100"/>
    <n v="100"/>
    <n v="100"/>
    <n v="100"/>
    <n v="100"/>
    <n v="100"/>
    <n v="100"/>
    <n v="100"/>
    <n v="100"/>
    <n v="100"/>
    <n v="75"/>
    <n v="75"/>
    <n v="100"/>
    <n v="0"/>
    <n v="0"/>
    <s v="N/A"/>
    <s v="N/A"/>
    <s v="N/A"/>
    <n v="8596196295"/>
    <n v="8593306194"/>
    <n v="99.97"/>
    <n v="18309250113"/>
    <n v="18309250113"/>
    <n v="100"/>
    <n v="23583224968"/>
    <n v="23583222900"/>
    <n v="100"/>
    <n v="18623841738"/>
    <n v="18416416296"/>
    <n v="98.89"/>
    <n v="25942861000"/>
    <n v="0"/>
    <n v="0"/>
    <n v="95055374114"/>
    <n v="68902195503"/>
    <n v="72.489999999999995"/>
    <m/>
    <n v="8596.1962949999997"/>
    <n v="8593.3061940000007"/>
    <n v="18309.250112999998"/>
    <n v="18309.250112999998"/>
    <n v="23583.224967999999"/>
    <n v="23583.222900000001"/>
    <n v="18623.841737999999"/>
    <n v="18416.416295999999"/>
    <n v="25942.861000000001"/>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8"/>
    <s v="Garantizar 100 Por Ciento La Sostenibilidad De Los Semovientes  Detectores Al Servicio De Los Organismos De Seguridad Y Defensa Mediante La Asignación De Suministros"/>
    <n v="2"/>
    <s v="Constante"/>
    <n v="1"/>
    <s v="En ejecucion"/>
    <n v="1"/>
    <n v="100"/>
    <n v="100"/>
    <n v="100"/>
    <n v="100"/>
    <n v="100"/>
    <n v="100"/>
    <n v="100"/>
    <n v="100"/>
    <n v="100"/>
    <n v="100"/>
    <n v="75"/>
    <n v="75"/>
    <n v="100"/>
    <n v="0"/>
    <n v="0"/>
    <s v="N/A"/>
    <s v="N/A"/>
    <s v="N/A"/>
    <n v="253372196"/>
    <n v="234236500"/>
    <n v="92.45"/>
    <n v="544946000"/>
    <n v="544946000"/>
    <n v="100"/>
    <n v="911070261"/>
    <n v="910586391"/>
    <n v="99.95"/>
    <n v="10086201093"/>
    <n v="628396447"/>
    <n v="6.23"/>
    <n v="1127869000"/>
    <n v="0"/>
    <n v="0"/>
    <n v="12923458550"/>
    <n v="2318165338"/>
    <n v="17.940000000000001"/>
    <m/>
    <n v="253.372196"/>
    <n v="234.23650000000001"/>
    <n v="544.94600000000003"/>
    <n v="544.94600000000003"/>
    <n v="911.07026099999996"/>
    <n v="910.58639100000005"/>
    <n v="10086.201093"/>
    <n v="628.39644699999997"/>
    <n v="1127.8689999999999"/>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9"/>
    <s v="Atender 100 Por Ciento Los Requerimientos En Seguridad, Comunicaciones  Y Logística Del Esquema De Seguridad De La Alcaldía Mayor De Bogotá"/>
    <n v="2"/>
    <s v="Constante"/>
    <n v="1"/>
    <s v="En ejecucion"/>
    <n v="1"/>
    <n v="100"/>
    <n v="100"/>
    <n v="100"/>
    <n v="100"/>
    <n v="100"/>
    <n v="100"/>
    <n v="100"/>
    <n v="100"/>
    <n v="100"/>
    <n v="100"/>
    <n v="75"/>
    <n v="75"/>
    <n v="100"/>
    <n v="0"/>
    <n v="0"/>
    <s v="N/A"/>
    <s v="N/A"/>
    <s v="N/A"/>
    <n v="59000000"/>
    <n v="25000000"/>
    <n v="42.37"/>
    <n v="64350240"/>
    <n v="64350240"/>
    <n v="100"/>
    <n v="88350240"/>
    <n v="88350240"/>
    <n v="100"/>
    <n v="87939900"/>
    <n v="79939900"/>
    <n v="90.9"/>
    <n v="48410000"/>
    <n v="0"/>
    <n v="0"/>
    <n v="348050380"/>
    <n v="257640380"/>
    <n v="74.02"/>
    <m/>
    <n v="59"/>
    <n v="25"/>
    <n v="64.350239999999999"/>
    <n v="64.350239999999999"/>
    <n v="88.350239999999999"/>
    <n v="88.350239999999999"/>
    <n v="87.939899999999994"/>
    <n v="79.939899999999994"/>
    <n v="48.41"/>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10"/>
    <s v="Adquirir 3847 Medios De Transporte Para El Fortalecimiento De La Movilidad De Los Organismos De Seguridad"/>
    <n v="1"/>
    <s v="Suma"/>
    <n v="1"/>
    <s v="En ejecucion"/>
    <n v="1"/>
    <n v="1234"/>
    <n v="355"/>
    <n v="28.77"/>
    <n v="1729"/>
    <n v="1147"/>
    <n v="66.34"/>
    <n v="1430"/>
    <n v="1082"/>
    <n v="75.66"/>
    <n v="408"/>
    <n v="374"/>
    <n v="91.67"/>
    <n v="855"/>
    <n v="0"/>
    <n v="0"/>
    <n v="3847"/>
    <n v="2958"/>
    <n v="76.89"/>
    <n v="46078681373"/>
    <n v="45723061587"/>
    <n v="99.23"/>
    <n v="21817785279"/>
    <n v="21752409851"/>
    <n v="99.7"/>
    <n v="26859569296"/>
    <n v="26859569296"/>
    <n v="100"/>
    <n v="2428867650"/>
    <n v="590184213"/>
    <n v="24.3"/>
    <n v="14000000000"/>
    <n v="0"/>
    <n v="0"/>
    <n v="111184903598"/>
    <n v="94925224947"/>
    <n v="85.38"/>
    <s v="RESERVAS (a 30/09/2019): Recursos reserva 2019"/>
    <n v="46078.681372999999"/>
    <n v="45723.061586999997"/>
    <n v="21817.785279"/>
    <n v="21752.409851"/>
    <n v="26859.569296000001"/>
    <n v="26859.569296000001"/>
    <n v="2428.8676500000001"/>
    <n v="590.184213"/>
    <n v="1400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11"/>
    <s v="Mantener 100 Por Ciento Los Equipos Técnicos De Inteligencia E Investigación Criminal Para Los Organismos De Seguridad Y Defensa De La Ciudad"/>
    <n v="2"/>
    <s v="Constante"/>
    <n v="1"/>
    <s v="En ejecucion"/>
    <n v="1"/>
    <n v="100"/>
    <n v="100"/>
    <n v="100"/>
    <n v="100"/>
    <n v="100"/>
    <n v="100"/>
    <n v="100"/>
    <n v="100"/>
    <n v="100"/>
    <n v="100"/>
    <n v="75"/>
    <n v="75"/>
    <n v="100"/>
    <n v="0"/>
    <n v="0"/>
    <s v="N/A"/>
    <s v="N/A"/>
    <s v="N/A"/>
    <n v="184700000"/>
    <n v="63800000"/>
    <n v="34.54"/>
    <n v="47838000"/>
    <n v="47838000"/>
    <n v="100"/>
    <n v="160650000"/>
    <n v="160650000"/>
    <n v="100"/>
    <n v="160888000"/>
    <n v="108290000"/>
    <n v="67.31"/>
    <n v="111539000"/>
    <n v="0"/>
    <n v="0"/>
    <n v="665615000"/>
    <n v="380578000"/>
    <n v="57.18"/>
    <m/>
    <n v="184.7"/>
    <n v="63.8"/>
    <n v="47.838000000000001"/>
    <n v="47.838000000000001"/>
    <n v="160.65"/>
    <n v="160.65"/>
    <n v="160.88800000000001"/>
    <n v="108.29"/>
    <n v="111.539"/>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12"/>
    <s v="Adquirir 545 Equipos Técnicos De Inteligencia E Investigación Criminal Para Los Organismos De Seguridad Y Defensa De La Ciudad"/>
    <n v="1"/>
    <s v="Suma"/>
    <n v="1"/>
    <s v="En ejecucion"/>
    <n v="1"/>
    <n v="400"/>
    <n v="400"/>
    <n v="100"/>
    <n v="31"/>
    <n v="13"/>
    <n v="41.94"/>
    <n v="87"/>
    <n v="29"/>
    <n v="33.33"/>
    <n v="50"/>
    <n v="47"/>
    <n v="94"/>
    <n v="53"/>
    <n v="0"/>
    <n v="0"/>
    <n v="545"/>
    <n v="489"/>
    <n v="89.72"/>
    <n v="8599237280"/>
    <n v="8599237280"/>
    <n v="100"/>
    <n v="3558527719"/>
    <n v="3558527719"/>
    <n v="100"/>
    <n v="617013137"/>
    <n v="617013137"/>
    <n v="100"/>
    <n v="4487321499"/>
    <n v="9812400"/>
    <n v="0.22"/>
    <n v="1670211000"/>
    <n v="0"/>
    <n v="0"/>
    <n v="18932310635"/>
    <n v="12784590536"/>
    <n v="67.53"/>
    <s v="RESERVAS (a 30/09/2019): Recorsos reserva 2018"/>
    <n v="8599.2372799999994"/>
    <n v="8599.2372799999994"/>
    <n v="3558.5277190000002"/>
    <n v="3558.5277190000002"/>
    <n v="617.01313700000003"/>
    <n v="617.01313700000003"/>
    <n v="4487.3214989999997"/>
    <n v="9.8124000000000002"/>
    <n v="1670.211"/>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13"/>
    <s v="Garartizar 100 Por Ciento La Operación Y Sostenimiento Del Proyecto"/>
    <n v="2"/>
    <s v="Constante"/>
    <n v="1"/>
    <s v="En ejecucion"/>
    <n v="1"/>
    <n v="100"/>
    <n v="100"/>
    <n v="100"/>
    <n v="100"/>
    <n v="100"/>
    <n v="100"/>
    <n v="100"/>
    <n v="100"/>
    <n v="100"/>
    <n v="100"/>
    <n v="75"/>
    <n v="75"/>
    <n v="100"/>
    <n v="0"/>
    <n v="0"/>
    <s v="N/A"/>
    <s v="N/A"/>
    <s v="N/A"/>
    <n v="5824918000"/>
    <n v="5291735448"/>
    <n v="90.85"/>
    <n v="14632718142"/>
    <n v="14608976212"/>
    <n v="99.84"/>
    <n v="20606428070"/>
    <n v="20546876617"/>
    <n v="99.71"/>
    <n v="20135261388"/>
    <n v="18712818957"/>
    <n v="92.94"/>
    <n v="21872373000"/>
    <n v="0"/>
    <n v="0"/>
    <n v="83071698600"/>
    <n v="59160407234"/>
    <n v="71.22"/>
    <m/>
    <n v="5824.9179999999997"/>
    <n v="5291.7354480000004"/>
    <n v="14632.718142"/>
    <n v="14608.976212"/>
    <n v="20606.428070000002"/>
    <n v="20546.876617000002"/>
    <n v="20135.261387999999"/>
    <n v="18712.818957"/>
    <n v="21872.373"/>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14"/>
    <s v="Suministrar 646212 Raciones De Alimentos Para Eventos Especiales De Los Organismos De Seguridad  De La Ciudad"/>
    <n v="1"/>
    <s v="Suma"/>
    <n v="1"/>
    <s v="En ejecucion"/>
    <n v="1"/>
    <n v="104000"/>
    <n v="63450"/>
    <n v="61.01"/>
    <n v="139075"/>
    <n v="133929"/>
    <n v="96.3"/>
    <n v="208077"/>
    <n v="208077"/>
    <n v="100"/>
    <n v="100000"/>
    <n v="99977"/>
    <n v="99.98"/>
    <n v="140756"/>
    <n v="0"/>
    <n v="0"/>
    <n v="646212"/>
    <n v="505433"/>
    <n v="78.209999999999994"/>
    <n v="327888905"/>
    <n v="327888905"/>
    <n v="100"/>
    <n v="1200000000"/>
    <n v="1200000000"/>
    <n v="100"/>
    <n v="1796168700"/>
    <n v="1796168700"/>
    <n v="100"/>
    <n v="2042000000"/>
    <n v="2042000000"/>
    <n v="100"/>
    <n v="2103260000"/>
    <n v="0"/>
    <n v="0"/>
    <n v="7469317605"/>
    <n v="5366057605"/>
    <n v="71.84"/>
    <s v="RESERVAS (a 30/09/2019): Recursos reserva 2018."/>
    <n v="327.88890500000002"/>
    <n v="327.88890500000002"/>
    <n v="1200"/>
    <n v="1200"/>
    <n v="1796.1686999999999"/>
    <n v="1796.1686999999999"/>
    <n v="2042"/>
    <n v="2042"/>
    <n v="2103.2600000000002"/>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15"/>
    <s v="Adquirir 101000 Elementos Y Suministro De Intendencia Para Los Organismos De Seguridad De La Ciudad"/>
    <n v="1"/>
    <s v="Suma"/>
    <n v="1"/>
    <s v="En ejecucion"/>
    <n v="1"/>
    <n v="49525"/>
    <n v="49525"/>
    <n v="100"/>
    <n v="28656"/>
    <n v="6874"/>
    <n v="23.99"/>
    <n v="41482"/>
    <n v="35542"/>
    <n v="85.68"/>
    <n v="9000"/>
    <n v="8697"/>
    <n v="96.63"/>
    <n v="59"/>
    <n v="0"/>
    <n v="0"/>
    <n v="101000"/>
    <n v="100638"/>
    <n v="99.64"/>
    <n v="1588331447"/>
    <n v="1588321507"/>
    <n v="100"/>
    <n v="3843555919"/>
    <n v="3843555919"/>
    <n v="100"/>
    <n v="9760599440"/>
    <n v="9740140540"/>
    <n v="99.79"/>
    <n v="4769427357"/>
    <n v="390632357"/>
    <n v="8.19"/>
    <n v="740000000"/>
    <n v="0"/>
    <n v="0"/>
    <n v="20701914163"/>
    <n v="15562650323"/>
    <n v="75.17"/>
    <s v="RESERVAS (a 30/09/2019): Recursos reserva 2018"/>
    <n v="1588.331447"/>
    <n v="1588.3215070000001"/>
    <n v="3843.5559189999999"/>
    <n v="3843.5559189999999"/>
    <n v="9760.59944"/>
    <n v="9740.1405400000003"/>
    <n v="4769.4273569999996"/>
    <n v="390.63235700000001"/>
    <n v="74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16"/>
    <s v="Construir Y/O Adecuar 1 Equipamiento Para El Fortalecimiento De La Seguridad De La Ciudad Con Destino A La Mebog"/>
    <n v="1"/>
    <s v="Suma"/>
    <n v="1"/>
    <s v="En ejecucion"/>
    <n v="1"/>
    <n v="0"/>
    <n v="0"/>
    <n v="0"/>
    <n v="1"/>
    <n v="0"/>
    <n v="0"/>
    <n v="1"/>
    <n v="1"/>
    <n v="100"/>
    <n v="0"/>
    <n v="0"/>
    <n v="0"/>
    <n v="0"/>
    <n v="0"/>
    <n v="0"/>
    <n v="1"/>
    <n v="1"/>
    <n v="100"/>
    <n v="0"/>
    <n v="0"/>
    <n v="0"/>
    <n v="7406817051"/>
    <n v="7406817051"/>
    <n v="100"/>
    <n v="561677875"/>
    <n v="561677875"/>
    <n v="100"/>
    <n v="0"/>
    <n v="0"/>
    <n v="0"/>
    <n v="0"/>
    <n v="0"/>
    <n v="0"/>
    <n v="7968494926"/>
    <n v="7968494926"/>
    <n v="100"/>
    <m/>
    <n v="0"/>
    <n v="0"/>
    <n v="7406.817051"/>
    <n v="7406.817051"/>
    <n v="561.67787499999997"/>
    <n v="561.67787499999997"/>
    <n v="0"/>
    <n v="0"/>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17"/>
    <s v="Garantizar En 20 Localidades El Mantenimiento, Operación Y Sostenimiento De Los Equipamientos De Seguridad De La Ciudad"/>
    <n v="2"/>
    <s v="Constante"/>
    <n v="1"/>
    <s v="En ejecucion"/>
    <n v="1"/>
    <n v="20"/>
    <n v="20"/>
    <n v="100"/>
    <n v="20"/>
    <n v="20"/>
    <n v="100"/>
    <n v="20"/>
    <n v="20"/>
    <n v="100"/>
    <n v="20"/>
    <n v="15"/>
    <n v="75"/>
    <n v="20"/>
    <n v="0"/>
    <n v="0"/>
    <s v="N/A"/>
    <s v="N/A"/>
    <s v="N/A"/>
    <n v="9954446431"/>
    <n v="9747376590"/>
    <n v="97.92"/>
    <n v="4262950526"/>
    <n v="4253074225"/>
    <n v="99.77"/>
    <n v="7552096097"/>
    <n v="7545986608"/>
    <n v="99.92"/>
    <n v="10380661808"/>
    <n v="9919866181"/>
    <n v="95.56"/>
    <n v="11258453000"/>
    <n v="0"/>
    <n v="0"/>
    <n v="43408607862"/>
    <n v="31466303604"/>
    <n v="72.489999999999995"/>
    <m/>
    <n v="9954.4464310000003"/>
    <n v="9747.3765899999999"/>
    <n v="4262.9505259999996"/>
    <n v="4253.0742250000003"/>
    <n v="7552.0960969999996"/>
    <n v="7545.9866080000002"/>
    <n v="10380.661808000001"/>
    <n v="9919.8661809999994"/>
    <n v="11258.453"/>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18"/>
    <s v="Actualizar Y/O Renovar 1 Sistema De Radio Troncalizado Para El Fortalecimiento Operacional De Los Organismos De Seguridad"/>
    <n v="2"/>
    <s v="Constante"/>
    <n v="1"/>
    <s v="En ejecucion"/>
    <n v="1"/>
    <n v="1"/>
    <n v="1"/>
    <n v="100"/>
    <n v="1"/>
    <n v="1"/>
    <n v="100"/>
    <n v="1"/>
    <n v="1"/>
    <n v="100"/>
    <n v="1"/>
    <n v="0.75"/>
    <n v="75"/>
    <n v="1"/>
    <n v="0"/>
    <n v="0"/>
    <s v="N/A"/>
    <s v="N/A"/>
    <s v="N/A"/>
    <n v="9224304097"/>
    <n v="9221964474"/>
    <n v="99.97"/>
    <n v="16544901910"/>
    <n v="16544901910"/>
    <n v="100"/>
    <n v="24006720576"/>
    <n v="24006720576"/>
    <n v="100"/>
    <n v="29532537669"/>
    <n v="29532537669"/>
    <n v="100"/>
    <n v="6722710000"/>
    <n v="0"/>
    <n v="0"/>
    <n v="86031174252"/>
    <n v="79306124629"/>
    <n v="92.18"/>
    <m/>
    <n v="9224.3040970000002"/>
    <n v="9221.9644740000003"/>
    <n v="16544.90191"/>
    <n v="16544.90191"/>
    <n v="24006.720576"/>
    <n v="24006.720576"/>
    <n v="29532.537669000001"/>
    <n v="29532.537669000001"/>
    <n v="6722.71"/>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19"/>
    <s v="Construir, Adecuar, Reforzar Y/O Ampliar 3 Equipamientos De Seguridad, Defensa Y Justicia"/>
    <n v="1"/>
    <s v="Suma"/>
    <n v="1"/>
    <s v="En ejecucion"/>
    <n v="1"/>
    <n v="1"/>
    <n v="0"/>
    <n v="0"/>
    <n v="2"/>
    <n v="1"/>
    <n v="50"/>
    <n v="1.5"/>
    <n v="1"/>
    <n v="66.67"/>
    <n v="0.95"/>
    <n v="0.45"/>
    <n v="47.37"/>
    <n v="0.05"/>
    <n v="0"/>
    <n v="0"/>
    <n v="3"/>
    <n v="2.4500000000000002"/>
    <n v="81.67"/>
    <n v="406000000"/>
    <n v="406000000"/>
    <n v="100"/>
    <n v="2038687670"/>
    <n v="2038687670"/>
    <n v="100"/>
    <n v="89332015496"/>
    <n v="89332015496"/>
    <n v="100"/>
    <n v="43279330329"/>
    <n v="43279330329"/>
    <n v="100"/>
    <n v="2400000000"/>
    <n v="0"/>
    <n v="0"/>
    <n v="137456033495"/>
    <n v="135056033495"/>
    <n v="98.25"/>
    <m/>
    <n v="406"/>
    <n v="406"/>
    <n v="2038.68767"/>
    <n v="2038.68767"/>
    <n v="89332.015496000007"/>
    <n v="89332.015496000007"/>
    <n v="43279.330328999997"/>
    <n v="43279.330328999997"/>
    <n v="240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20"/>
    <s v="Atender Al 100 Por Ciento La Conectividad Del Servicio De Voz Y Datos De Los Organismos De Seguridad, Defensa Y Justicia"/>
    <n v="2"/>
    <s v="Constante"/>
    <n v="1"/>
    <s v="En ejecucion"/>
    <n v="1"/>
    <n v="100"/>
    <n v="100"/>
    <n v="100"/>
    <n v="100"/>
    <n v="100"/>
    <n v="100"/>
    <n v="100"/>
    <n v="100"/>
    <n v="100"/>
    <n v="100"/>
    <n v="75"/>
    <n v="75"/>
    <n v="100"/>
    <n v="0"/>
    <n v="0"/>
    <s v="N/A"/>
    <s v="N/A"/>
    <s v="N/A"/>
    <n v="1107306469"/>
    <n v="1107306469"/>
    <n v="100"/>
    <n v="2746180733"/>
    <n v="2738521907"/>
    <n v="99.72"/>
    <n v="5683669486"/>
    <n v="5682793716"/>
    <n v="99.98"/>
    <n v="1891513700"/>
    <n v="1740707371"/>
    <n v="92.03"/>
    <n v="7708241000"/>
    <n v="0"/>
    <n v="0"/>
    <n v="19136911388"/>
    <n v="11269329463"/>
    <n v="58.89"/>
    <m/>
    <n v="1107.3064690000001"/>
    <n v="1107.3064690000001"/>
    <n v="2746.1807330000001"/>
    <n v="2738.5219069999998"/>
    <n v="5683.6694859999998"/>
    <n v="5682.7937160000001"/>
    <n v="1891.5137"/>
    <n v="1740.707371"/>
    <n v="7708.241"/>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21"/>
    <s v="Capacitar 2000 Policias En Temáticas De Convivencia Y Seguridad Según Énfasis Del Plan De Desarrollo Distrital"/>
    <n v="1"/>
    <s v="Suma"/>
    <n v="1"/>
    <s v="En ejecucion"/>
    <n v="1"/>
    <n v="2000"/>
    <n v="0"/>
    <n v="0"/>
    <n v="0"/>
    <n v="0"/>
    <n v="0"/>
    <n v="2000"/>
    <n v="1153"/>
    <n v="57.65"/>
    <n v="847"/>
    <n v="569"/>
    <n v="67.180000000000007"/>
    <n v="0"/>
    <n v="0"/>
    <n v="0"/>
    <n v="2000"/>
    <n v="1722"/>
    <n v="86.1"/>
    <n v="4420000000"/>
    <n v="4420000000"/>
    <n v="100"/>
    <n v="0"/>
    <n v="0"/>
    <n v="0"/>
    <n v="1"/>
    <n v="0"/>
    <n v="0"/>
    <n v="62763400"/>
    <n v="62763400"/>
    <n v="100"/>
    <n v="0"/>
    <n v="0"/>
    <n v="0"/>
    <n v="4482763401"/>
    <n v="4482763400"/>
    <n v="100"/>
    <s v="VIGENCIA (a 30/09/2019): En el marco del contrato No. 862 de 2019 cuyo objeto es el Arrendamiento de un inmueble ubicado en la localidad de Tunjuelito destinado a la capacitación y formación del personal de Auxiliares de Bachilleres y Policía&quot;, durante el mes de junio de 2019 se capacitaron 569 Auxiliares Bachilleres."/>
    <n v="4420"/>
    <n v="4420"/>
    <n v="0"/>
    <n v="0"/>
    <n v="9.9999999999999995E-7"/>
    <n v="0"/>
    <n v="62.763399999999997"/>
    <n v="62.763399999999997"/>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23"/>
    <s v="Ejecutar 1 Plan De Beneficios Y Apoyo Logístico Dirigido A Los Integrantes De La Fuerza Pública Adscritos A La Ciudad De Bogotá"/>
    <n v="2"/>
    <s v="Constante"/>
    <n v="1"/>
    <s v="En ejecucion"/>
    <n v="1"/>
    <n v="0"/>
    <n v="0"/>
    <n v="0"/>
    <n v="0"/>
    <n v="0"/>
    <n v="0"/>
    <n v="1"/>
    <n v="1"/>
    <n v="100"/>
    <n v="1"/>
    <n v="0.75"/>
    <n v="75"/>
    <n v="0"/>
    <n v="0"/>
    <n v="0"/>
    <s v="N/A"/>
    <s v="N/A"/>
    <s v="N/A"/>
    <n v="0"/>
    <n v="0"/>
    <n v="0"/>
    <n v="0"/>
    <n v="0"/>
    <n v="0"/>
    <n v="1235917576"/>
    <n v="1235917576"/>
    <n v="100"/>
    <n v="3886433484"/>
    <n v="1938463290"/>
    <n v="49.88"/>
    <n v="0"/>
    <n v="0"/>
    <n v="0"/>
    <n v="5122351060"/>
    <n v="3174380866"/>
    <n v="61.97"/>
    <m/>
    <n v="0"/>
    <n v="0"/>
    <n v="0"/>
    <n v="0"/>
    <n v="1235.9175760000001"/>
    <n v="1235.9175760000001"/>
    <n v="3886.4334840000001"/>
    <n v="1938.4632899999999"/>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24"/>
    <s v="Mantener El 100 Por Ciento De Los Equipos De Computo Y Sistemas De Respaldo Electrico De Los Organismos De Seguridad."/>
    <n v="2"/>
    <s v="Constante"/>
    <n v="1"/>
    <s v="En ejecucion"/>
    <n v="1"/>
    <n v="0"/>
    <n v="0"/>
    <n v="0"/>
    <n v="100"/>
    <n v="100"/>
    <n v="100"/>
    <n v="100"/>
    <n v="100"/>
    <n v="100"/>
    <n v="100"/>
    <n v="75"/>
    <n v="75"/>
    <n v="100"/>
    <n v="0"/>
    <n v="0"/>
    <s v="N/A"/>
    <s v="N/A"/>
    <s v="N/A"/>
    <n v="0"/>
    <n v="0"/>
    <n v="0"/>
    <n v="401352330"/>
    <n v="400000000"/>
    <n v="99.66"/>
    <n v="465000000"/>
    <n v="465000000"/>
    <n v="100"/>
    <n v="656112429"/>
    <n v="656112429"/>
    <n v="100"/>
    <n v="999590000"/>
    <n v="0"/>
    <n v="0"/>
    <n v="2522054759"/>
    <n v="1521112429"/>
    <n v="60.31"/>
    <m/>
    <n v="0"/>
    <n v="0"/>
    <n v="401.35232999999999"/>
    <n v="400"/>
    <n v="465"/>
    <n v="465"/>
    <n v="656.11242900000002"/>
    <n v="656.11242900000002"/>
    <n v="999.59"/>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25"/>
    <s v="Fomentar 1 Estrategia Para El Desarrollo De Actividades De Inteligencia, Contrainteligencia E Investigacion Criminal"/>
    <n v="2"/>
    <s v="Constante"/>
    <n v="1"/>
    <s v="En ejecucion"/>
    <n v="1"/>
    <n v="0"/>
    <n v="0"/>
    <n v="0"/>
    <n v="1"/>
    <n v="1"/>
    <n v="100"/>
    <n v="1"/>
    <n v="1"/>
    <n v="100"/>
    <n v="0"/>
    <n v="0"/>
    <n v="0"/>
    <n v="0"/>
    <n v="0"/>
    <n v="0"/>
    <s v="N/A"/>
    <s v="N/A"/>
    <s v="N/A"/>
    <n v="0"/>
    <n v="0"/>
    <n v="0"/>
    <n v="600000000"/>
    <n v="600000000"/>
    <n v="100"/>
    <n v="300000000"/>
    <n v="300000000"/>
    <n v="100"/>
    <n v="0"/>
    <n v="0"/>
    <n v="0"/>
    <n v="0"/>
    <n v="0"/>
    <n v="0"/>
    <n v="900000000"/>
    <n v="900000000"/>
    <n v="100"/>
    <s v="RESERVAS (a 31/03/2019): Ejecución de la reserva presupuestal 2018."/>
    <n v="0"/>
    <n v="0"/>
    <n v="600"/>
    <n v="600"/>
    <n v="300"/>
    <n v="300"/>
    <n v="0"/>
    <n v="0"/>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26"/>
    <s v="Garantizar 100 Por Ciento La Dotación De Mobiliario Para Los Equipamientos De Seguridad Y Defensa"/>
    <n v="2"/>
    <s v="Constante"/>
    <n v="1"/>
    <s v="En ejecucion"/>
    <n v="1"/>
    <n v="0"/>
    <n v="0"/>
    <n v="0"/>
    <n v="0"/>
    <n v="0"/>
    <n v="0"/>
    <n v="100"/>
    <n v="100"/>
    <n v="100"/>
    <n v="100"/>
    <n v="72"/>
    <n v="72"/>
    <n v="100"/>
    <n v="0"/>
    <n v="0"/>
    <s v="N/A"/>
    <s v="N/A"/>
    <s v="N/A"/>
    <n v="0"/>
    <n v="0"/>
    <n v="0"/>
    <n v="0"/>
    <n v="0"/>
    <n v="0"/>
    <n v="786816121"/>
    <n v="785271501"/>
    <n v="99.8"/>
    <n v="68891738"/>
    <n v="41242311"/>
    <n v="59.86"/>
    <n v="30000000000"/>
    <n v="0"/>
    <n v="0"/>
    <n v="30855707859"/>
    <n v="826513812"/>
    <n v="2.68"/>
    <m/>
    <n v="0"/>
    <n v="0"/>
    <n v="0"/>
    <n v="0"/>
    <n v="786.81612099999995"/>
    <n v="785.27150099999994"/>
    <n v="68.891738000000004"/>
    <n v="41.242311000000001"/>
    <n v="3000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07"/>
    <s v="Fortalecimiento de los organismos de seguridad del Distrito"/>
    <n v="97"/>
    <n v="27"/>
    <s v="Garantizar 100 Por Ciento El Pago De Comporomisos De Vigencias Anteriores Fenecidas"/>
    <n v="2"/>
    <s v="Constante"/>
    <n v="1"/>
    <s v="En ejecucion"/>
    <n v="1"/>
    <n v="0"/>
    <n v="0"/>
    <n v="0"/>
    <n v="0"/>
    <n v="0"/>
    <n v="0"/>
    <n v="0"/>
    <n v="0"/>
    <n v="0"/>
    <n v="100"/>
    <n v="50"/>
    <n v="50"/>
    <n v="100"/>
    <n v="0"/>
    <n v="0"/>
    <s v="N/A"/>
    <s v="N/A"/>
    <s v="N/A"/>
    <n v="0"/>
    <n v="0"/>
    <n v="0"/>
    <n v="0"/>
    <n v="0"/>
    <n v="0"/>
    <n v="0"/>
    <n v="0"/>
    <n v="0"/>
    <n v="16064872045"/>
    <n v="2945100753"/>
    <n v="18.329999999999998"/>
    <n v="37570855000"/>
    <n v="0"/>
    <n v="0"/>
    <n v="53635727045"/>
    <n v="2945100753"/>
    <n v="5.49"/>
    <s v="VIGENCIA (a 30/09/2019): q"/>
    <n v="0"/>
    <n v="0"/>
    <n v="0"/>
    <n v="0"/>
    <n v="0"/>
    <n v="0"/>
    <n v="16064.872045"/>
    <n v="2945.1007530000002"/>
    <n v="37570.855000000003"/>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12"/>
    <s v="Prevención y control del delito en el Distrito Capital"/>
    <n v="59"/>
    <n v="1"/>
    <s v="Implementar 100 Por Ciento Dirección De Análisis De Información Para La Toma De Decisiones"/>
    <n v="2"/>
    <s v="Constante"/>
    <n v="4"/>
    <s v="Finalizada - No continua"/>
    <n v="1"/>
    <n v="100"/>
    <n v="100"/>
    <n v="100"/>
    <n v="100"/>
    <n v="100"/>
    <n v="100"/>
    <n v="0"/>
    <n v="0"/>
    <n v="0"/>
    <n v="0"/>
    <n v="0"/>
    <n v="0"/>
    <n v="0"/>
    <n v="0"/>
    <n v="0"/>
    <s v="N/A"/>
    <s v="N/A"/>
    <s v="N/A"/>
    <n v="490000000"/>
    <n v="490000000"/>
    <n v="100"/>
    <n v="705300000"/>
    <n v="572450000"/>
    <n v="81.16"/>
    <n v="0"/>
    <n v="0"/>
    <n v="0"/>
    <n v="0"/>
    <n v="0"/>
    <n v="0"/>
    <n v="0"/>
    <n v="0"/>
    <n v="0"/>
    <n v="1195300000"/>
    <n v="1062450000"/>
    <n v="88.89"/>
    <m/>
    <n v="490"/>
    <n v="490"/>
    <n v="705.3"/>
    <n v="572.45000000000005"/>
    <n v="0"/>
    <n v="0"/>
    <n v="0"/>
    <n v="0"/>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12"/>
    <s v="Prevención y control del delito en el Distrito Capital"/>
    <n v="59"/>
    <n v="2"/>
    <s v="Eleborar 20 Documentos Documentos De Política Pública Que Involucren La Utilización De Métodos Cuantitativos, Geo Estadísticos Y Cualitativos De Investigación Para Respaldar Con Evidencia Empírica El Proceso De Toma De Decisiones"/>
    <n v="1"/>
    <s v="Suma"/>
    <n v="1"/>
    <s v="En ejecucion"/>
    <n v="1"/>
    <n v="5"/>
    <n v="5"/>
    <n v="100"/>
    <n v="5"/>
    <n v="5"/>
    <n v="100"/>
    <n v="5"/>
    <n v="5"/>
    <n v="100"/>
    <n v="3"/>
    <n v="2"/>
    <n v="66.67"/>
    <n v="2"/>
    <n v="0"/>
    <n v="0"/>
    <n v="20"/>
    <n v="17"/>
    <n v="85"/>
    <n v="727466665"/>
    <n v="516283331"/>
    <n v="70.97"/>
    <n v="412221535"/>
    <n v="334176667"/>
    <n v="81.069999999999993"/>
    <n v="524090000"/>
    <n v="524090000"/>
    <n v="100"/>
    <n v="391100000"/>
    <n v="391100000"/>
    <n v="100"/>
    <n v="422864000"/>
    <n v="0"/>
    <n v="0"/>
    <n v="2477742200"/>
    <n v="1765649998"/>
    <n v="71.260000000000005"/>
    <s v="VIGENCIA (a 30/09/2019): Estos son los documentos que se lograron terminar y hacer su presentación  1.Programa Distrital de Justicia Juvenil Restaurativa 2.Educación y Crimen: El impacto de la ampliación de la Jornada única escolar sobre la criminalidad en Bogotá alrededor de los colegios"/>
    <n v="727.46666500000003"/>
    <n v="516.28333099999998"/>
    <n v="412.22153500000002"/>
    <n v="334.17666700000001"/>
    <n v="524.09"/>
    <n v="524.09"/>
    <n v="391.1"/>
    <n v="391.1"/>
    <n v="422.86399999999998"/>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12"/>
    <s v="Prevención y control del delito en el Distrito Capital"/>
    <n v="59"/>
    <n v="3"/>
    <s v="Diseñar 100 Por Ciento Plan Integral De Seguridad, Convivencia Y Justicia Para Bogotá."/>
    <n v="1"/>
    <s v="Suma"/>
    <n v="4"/>
    <s v="Finalizada - No continua"/>
    <n v="1"/>
    <n v="25"/>
    <n v="25"/>
    <n v="100"/>
    <n v="0"/>
    <n v="0"/>
    <n v="0"/>
    <n v="0"/>
    <n v="0"/>
    <n v="0"/>
    <n v="0"/>
    <n v="0"/>
    <n v="0"/>
    <n v="0"/>
    <n v="0"/>
    <n v="0"/>
    <n v="100"/>
    <n v="25"/>
    <n v="25"/>
    <n v="190800000"/>
    <n v="61250000"/>
    <n v="32.1"/>
    <n v="0"/>
    <n v="0"/>
    <n v="0"/>
    <n v="0"/>
    <n v="0"/>
    <n v="0"/>
    <n v="0"/>
    <n v="0"/>
    <n v="0"/>
    <n v="0"/>
    <n v="0"/>
    <n v="0"/>
    <n v="190800000"/>
    <n v="61250000"/>
    <n v="32.1"/>
    <m/>
    <n v="190.8"/>
    <n v="61.25"/>
    <n v="0"/>
    <n v="0"/>
    <n v="0"/>
    <n v="0"/>
    <n v="0"/>
    <n v="0"/>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12"/>
    <s v="Prevención y control del delito en el Distrito Capital"/>
    <n v="59"/>
    <n v="4"/>
    <s v="Implementar 100 Por Ciento Estrategia De Prevención Del Delito A Través De Intervenciones Sociales Y Situacionales  Y La Promoción De La Cultura Ciudadana, En El Marco Del Piscj"/>
    <n v="1"/>
    <s v="Suma"/>
    <n v="1"/>
    <s v="En ejecucion"/>
    <n v="1"/>
    <n v="5"/>
    <n v="4.5"/>
    <n v="90"/>
    <n v="15"/>
    <n v="11.7"/>
    <n v="78"/>
    <n v="35"/>
    <n v="35"/>
    <n v="100"/>
    <n v="35"/>
    <n v="23.2"/>
    <n v="66.290000000000006"/>
    <n v="13.8"/>
    <n v="0"/>
    <n v="0"/>
    <n v="100"/>
    <n v="74.400000000000006"/>
    <n v="74.400000000000006"/>
    <n v="1329839944"/>
    <n v="1201631848"/>
    <n v="90.36"/>
    <n v="2465356943"/>
    <n v="1530683821"/>
    <n v="62.09"/>
    <n v="6194760332"/>
    <n v="5971855521"/>
    <n v="96.4"/>
    <n v="8984617223"/>
    <n v="8602487858"/>
    <n v="95.75"/>
    <n v="8800940000"/>
    <n v="0"/>
    <n v="0"/>
    <n v="27775514442"/>
    <n v="17306659048"/>
    <n v="62.31"/>
    <s v="VIGENCIA (a 30/09/2019): PARA LA LINEA DE PREVENCIÓN: Participación: Se logró la meta de implementaciones de actividades de control y comunitarias.  Entornos Escolares: En las 61 IED.  Parques: Dentro de los 48 parques priorizados, se adelantaron 1.539 registros a personas, 145 operativos de IVC, se han realizado 132 actividades culturales, 143 encuestas de caracterización y 31 actividades de tomate tu parque., Farra en la Buena: Se realizaron 100 intervenciones culturales en el marco de la tercera y cuarta convocatoria.  Transmilenio: Se han realizado 5 intervenciones de Urbanismo Táctico, en la estación de Transmilenio Las Aguas, Los Héroes, Portal Norte, Banderas y Calle 45, logrando la apropiación del entorno urbano de las estaciones de Transmilenio.  Mujer y Genero: El Mecanismo de Atención Intermedio realizó atenciones a 184 mujeres víctimas de violencia en el ámbito comunitario. Jóvenes: 1.493 estudiantes estuvieron vinculados a la estrategia participando en por lo menos una (1) sesión de los protocolos aplicados."/>
    <n v="1329.8399440000001"/>
    <n v="1201.631848"/>
    <n v="2465.3569429999998"/>
    <n v="1530.6838210000001"/>
    <n v="6194.7603319999998"/>
    <n v="5971.8555210000004"/>
    <n v="8984.6172229999993"/>
    <n v="8602.4878580000004"/>
    <n v="8800.94"/>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12"/>
    <s v="Prevención y control del delito en el Distrito Capital"/>
    <n v="59"/>
    <n v="5"/>
    <s v="Implementar 100 Por Ciento Estrategia De Control Del Delito  Por Medio Del Fortalecimiento De La Investigación Judicial Y Criminal , La Cualificación De Las Entidades De Seguridad Y La Coordinación De Acciones Interinstitucionales"/>
    <n v="1"/>
    <s v="Suma"/>
    <n v="1"/>
    <s v="En ejecucion"/>
    <n v="1"/>
    <n v="5"/>
    <n v="4.5"/>
    <n v="90"/>
    <n v="15"/>
    <n v="12"/>
    <n v="80"/>
    <n v="35"/>
    <n v="35"/>
    <n v="100"/>
    <n v="35"/>
    <n v="23"/>
    <n v="65.709999999999994"/>
    <n v="13.5"/>
    <n v="0"/>
    <n v="0"/>
    <n v="100"/>
    <n v="74.5"/>
    <n v="74.5"/>
    <n v="676682666"/>
    <n v="676682666"/>
    <n v="100"/>
    <n v="7253371522"/>
    <n v="7168450442"/>
    <n v="98.83"/>
    <n v="7736509233"/>
    <n v="7502562508"/>
    <n v="96.98"/>
    <n v="5344611597"/>
    <n v="5076013824"/>
    <n v="94.97"/>
    <n v="4350112000"/>
    <n v="0"/>
    <n v="0"/>
    <n v="25361287018"/>
    <n v="20423709440"/>
    <n v="80.53"/>
    <s v="VIGENCIA (a 30/09/2019): Delitos contra el patrimonio: En las otras actividades implementados los resultados son los siguientes: Acciones de IVC a establecimientos de comercio dedicados a la comercialización de bicicletas: 97, Bicidenuncia: 116, Entregatón de bicicletas: 1, Gestión y seguimiento de Prevención situacional (UAESP-Ambiental-Estado de vías- Entidades Competentes): 88, Informe /Encuesta entorno: 87, Planes de registro de bicicletas y personas: 913, Realizar reporte de seguridad ciudadana con variables de hurto a bicicletas a nivel distrital y local, de acuerdo a la información recolectada mediante diferentes fuentes: 4. Delitos contra la vida: En las otras actividades implementados los resultados son los siguientes: Acompañar planes presencia liderado por estaciones de Policía y equipos territoriales a la hora de salida de rumba.: 94, Asistir a reuniones con mesas de comerciantes: 25, Gestión y seguimiento de Prevención situacional (UAESP-Ambiental-Estado de vías- Entidades Competentes): 18, Informe de caracterización consolidado por zona, creado a partir de la implementación de las encuestas: 18, Realizar acciones de IVC a establecimientos de comercio con expendio de bebidas alcohólicas.: 90, Realizar informe con variables del homicidio a nivel distrital y local, de acuerdo a la información recolectada mediante diferentes fuentes: 84,"/>
    <n v="676.68266600000004"/>
    <n v="676.68266600000004"/>
    <n v="7253.3715220000004"/>
    <n v="7168.4504420000003"/>
    <n v="7736.5092329999998"/>
    <n v="7502.562508"/>
    <n v="5344.6115970000001"/>
    <n v="5076.0138239999997"/>
    <n v="4350.1120000000001"/>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12"/>
    <s v="Prevención y control del delito en el Distrito Capital"/>
    <n v="59"/>
    <n v="6"/>
    <s v="Implementar 100 Por Ciento Estrategia De Mejoramiento De La Percepción De Seguridad Y  Aumento De La Corresponsabilidad Ciudadana  A Través Del Fortalecimiento De Los Consejos Locales De Seguridad, Frentes Locales Y Juntas Zonales"/>
    <n v="1"/>
    <s v="Suma"/>
    <n v="1"/>
    <s v="En ejecucion"/>
    <n v="1"/>
    <n v="5"/>
    <n v="4.8"/>
    <n v="96"/>
    <n v="15"/>
    <n v="12"/>
    <n v="80"/>
    <n v="35"/>
    <n v="35"/>
    <n v="100"/>
    <n v="35"/>
    <n v="23.2"/>
    <n v="66.290000000000006"/>
    <n v="13.2"/>
    <n v="0"/>
    <n v="0"/>
    <n v="100"/>
    <n v="75"/>
    <n v="75"/>
    <n v="17127390"/>
    <n v="10685711"/>
    <n v="62.41"/>
    <n v="381750000"/>
    <n v="381750000"/>
    <n v="100"/>
    <n v="1532531500"/>
    <n v="1532531500"/>
    <n v="100"/>
    <n v="3116134115"/>
    <n v="2098134115"/>
    <n v="67.33"/>
    <n v="4269510000"/>
    <n v="0"/>
    <n v="0"/>
    <n v="9317053005"/>
    <n v="4023101326"/>
    <n v="43.18"/>
    <s v="VIGENCIA (a 30/09/2019): Participación Ciudadana: Los resultados alcanzados durante el periodo en las actividades adelantadas, son: Actualizar el plan de acción de las instancias de participación, incluyendo mínimo una actividad comunitaria y una de control: 2744, Implementar el plan de acción de las instancias de participación, con dos actividades: 2659, Implementar la actividad comunitaria acordada con la IP en el plan de acción: 538, Implementar la actividad de control acordada con la IP en el plan de acción: 521. Mejor Policia: a corte del periodo de reporte, se ha entrenado a 4853 uniformados. En las otras actividades implementados los resultados son los siguientes: Comité Civil de Convivencia Local Decreto 562/2017: 133, Participación en la mesa técnica de derechos humanos y policía que hace parte del Comité Distrital Civil de Convivencia.: 8."/>
    <n v="17.127389999999998"/>
    <n v="10.685711"/>
    <n v="381.75"/>
    <n v="381.75"/>
    <n v="1532.5315000000001"/>
    <n v="1532.5315000000001"/>
    <n v="3116.1341149999998"/>
    <n v="2098.1341149999998"/>
    <n v="4269.51"/>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12"/>
    <s v="Prevención y control del delito en el Distrito Capital"/>
    <n v="59"/>
    <n v="7"/>
    <s v="Consolidar 100 Por Ciento  Los Recursos Humano Y Tecnológico Para El Diseño Y Validación De Modelos De Analítica Predictiva En Materia De Seguridad Y Convivencia Para La Toma De Decisiones En Bogotá."/>
    <n v="2"/>
    <s v="Constante"/>
    <n v="1"/>
    <s v="En ejecucion"/>
    <n v="1"/>
    <n v="0"/>
    <n v="0"/>
    <n v="0"/>
    <n v="0"/>
    <n v="0"/>
    <n v="0"/>
    <n v="100"/>
    <n v="100"/>
    <n v="100"/>
    <n v="100"/>
    <n v="86.4"/>
    <n v="86.4"/>
    <n v="100"/>
    <n v="0"/>
    <n v="0"/>
    <s v="N/A"/>
    <s v="N/A"/>
    <s v="N/A"/>
    <n v="0"/>
    <n v="0"/>
    <n v="0"/>
    <n v="0"/>
    <n v="0"/>
    <n v="0"/>
    <n v="754180000"/>
    <n v="754180000"/>
    <n v="100"/>
    <n v="628750000"/>
    <n v="542936666"/>
    <n v="86.35"/>
    <n v="835664000"/>
    <n v="0"/>
    <n v="0"/>
    <n v="2218594000"/>
    <n v="1297116666"/>
    <n v="58.47"/>
    <s v="VIGENCIA (a 30/09/2019): La OAIEE cuenta con los recursos, fisicos, financieros y humanos para su operación requeridos hasta la fecha."/>
    <n v="0"/>
    <n v="0"/>
    <n v="0"/>
    <n v="0"/>
    <n v="754.18"/>
    <n v="754.18"/>
    <n v="628.75"/>
    <n v="542.93666599999995"/>
    <n v="835.66399999999999"/>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12"/>
    <s v="Prevención y control del delito en el Distrito Capital"/>
    <n v="59"/>
    <n v="9"/>
    <s v="Implementar 100 Por Ciento Modelo De Intervención Integral De Territorio"/>
    <n v="1"/>
    <s v="Suma"/>
    <n v="1"/>
    <s v="En ejecucion"/>
    <n v="1"/>
    <n v="0"/>
    <n v="0"/>
    <n v="0"/>
    <n v="0"/>
    <n v="0"/>
    <n v="0"/>
    <n v="35"/>
    <n v="35"/>
    <n v="100"/>
    <n v="35"/>
    <n v="23.5"/>
    <n v="67.14"/>
    <n v="30"/>
    <n v="0"/>
    <n v="0"/>
    <n v="100"/>
    <n v="58.5"/>
    <n v="58.5"/>
    <n v="0"/>
    <n v="0"/>
    <n v="0"/>
    <n v="0"/>
    <n v="0"/>
    <n v="0"/>
    <n v="50087250"/>
    <n v="50087250"/>
    <n v="100"/>
    <n v="436324065"/>
    <n v="433824399"/>
    <n v="99.43"/>
    <n v="467627000"/>
    <n v="0"/>
    <n v="0"/>
    <n v="954038315"/>
    <n v="483911649"/>
    <n v="50.72"/>
    <s v="VIGENCIA (a 30/09/2019): Modelo TAC: Durante el periodo, se logró los siguientes resultados en las actividades ejecutadas: Actividad dentro del plan de acción de instancias de participación: 57, Actividad lúdico recreativa en el parque: 49, Actividad lúdico recreativa en entornos escolares: 38, Feria de servicios / Oferta Institucional: 49, Operativos de IVC a establecimientos de comercio con expendio de bebidas alcohólicas: 120,A32, Operativos de IVC a establecimientos de comercio dedicados a la comercialización de bicicletas: 13,A34, Planes Avispa ( ivc, requisa, plan mochila, plan baliza): 104,A36, Planes de registro a personas: 156,A38, Reportes de seguridad ciudadana con variables de microtrafico, hurto, trata, a nivel distrital y local, de acuerdo a la información recolectada mediante diferentes fuentes:"/>
    <n v="0"/>
    <n v="0"/>
    <n v="0"/>
    <n v="0"/>
    <n v="50.087249999999997"/>
    <n v="50.087249999999997"/>
    <n v="436.32406500000002"/>
    <n v="433.82439900000003"/>
    <n v="467.62700000000001"/>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19"/>
    <s v="19 - Seguridad y convivencia para todos"/>
    <n v="0"/>
    <s v="NO APLICA"/>
    <n v="0"/>
    <s v="NO APLICA"/>
    <n v="0"/>
    <s v="NO APLICA"/>
    <n v="0"/>
    <s v="NO APLICA"/>
    <n v="0"/>
    <s v="Seguridad y convivencia para todos"/>
    <n v="7512"/>
    <s v="Prevención y control del delito en el Distrito Capital"/>
    <n v="59"/>
    <n v="10"/>
    <s v="Garantizar 100 Por Ciento El Pago De Compromisos De Vigencias Anteriores Fenecidas"/>
    <n v="2"/>
    <s v="Constante"/>
    <n v="1"/>
    <s v="En ejecucion"/>
    <n v="1"/>
    <n v="0"/>
    <n v="0"/>
    <n v="0"/>
    <n v="0"/>
    <n v="0"/>
    <n v="0"/>
    <n v="0"/>
    <n v="0"/>
    <n v="0"/>
    <n v="100"/>
    <n v="25"/>
    <n v="25"/>
    <n v="0"/>
    <n v="0"/>
    <n v="0"/>
    <s v="N/A"/>
    <s v="N/A"/>
    <s v="N/A"/>
    <n v="0"/>
    <n v="0"/>
    <n v="0"/>
    <n v="0"/>
    <n v="0"/>
    <n v="0"/>
    <n v="0"/>
    <n v="0"/>
    <n v="0"/>
    <n v="6556000"/>
    <n v="600000"/>
    <n v="9.15"/>
    <n v="0"/>
    <n v="0"/>
    <n v="0"/>
    <n v="6556000"/>
    <n v="600000"/>
    <n v="9.15"/>
    <s v="VIGENCIA (a 30/09/2019): Se paga pasivo por valor de $600.000"/>
    <n v="0"/>
    <n v="0"/>
    <n v="0"/>
    <n v="0"/>
    <n v="0"/>
    <n v="0"/>
    <n v="6.556"/>
    <n v="0.6"/>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69"/>
    <n v="1"/>
    <s v="Aumentar 5 Casas De Justicia En Funcionamiento"/>
    <n v="1"/>
    <s v="Suma"/>
    <n v="1"/>
    <s v="En ejecucion"/>
    <n v="1"/>
    <n v="0"/>
    <n v="0"/>
    <n v="0"/>
    <n v="1"/>
    <n v="1"/>
    <n v="100"/>
    <n v="1"/>
    <n v="0"/>
    <n v="0"/>
    <n v="4"/>
    <n v="4"/>
    <n v="100"/>
    <n v="0"/>
    <n v="0"/>
    <n v="0"/>
    <n v="5"/>
    <n v="5"/>
    <n v="100"/>
    <n v="0"/>
    <n v="0"/>
    <n v="0"/>
    <n v="300000000"/>
    <n v="300000000"/>
    <n v="100"/>
    <n v="384000000"/>
    <n v="384000000"/>
    <n v="100"/>
    <n v="0"/>
    <n v="0"/>
    <n v="0"/>
    <n v="0"/>
    <n v="0"/>
    <n v="0"/>
    <n v="684000000"/>
    <n v="684000000"/>
    <n v="100"/>
    <s v="RESERVAS (a 30/09/2019): A partir del 13 de septiembre de 2019, doce (12) localidades del Distrito Capital cuentan con trece (13) Casas de justicia incorporadas en el Plan Nacional de Casas de Justicia - PNCJ, por lo tanto, las cinco (5) nuevas se suman a las ocho (8) que inicialmente estaban avaladas por parte del Ministerio de Justicia y del Derecho a decir, Barrios Unidos (inaugurada en marzo de 2018), Bosa, Ciudad Bolívar, Fontibón, Kennedy, Mártires, San Cristóbal y Usme  Con el objetivo de dar cumplimiento a la meta del Plan Distrital de Desarrollo 2016 ¿ 2020 ¿Bogotá Mejor para todos¿, de contar con trece (13) Casas de Justicia avaladas por el Ministerio de Justicia y del Derecho, la Dirección de Acceso a la Justicia adelantó las gestiones pertinentes para la incorporación de cinco (5) nuevas Casas de Justicia, en cumplimiento de los requisitos establecidos por el Ministerio, que exige: 1.       Inscripción en la plataforma del Ministerio solicitando la incorporación al programa.2.       Envío de los certificados de presencia institucional de las instituciones del nivel nacional que operarán en cada Casa de Justicia. 3.Entrega del diagnóstico de conflictividad de la zona de influencia de la Casa de Justicia. 4.Entrega de los documentos técnico-legales requeridos para cada equipamiento Una vez cumplidos los requerimientos definidos, el Ministerio de Justicia y del Derecho realizó la incorporación de las siguientes cinco (5) Casas de Justicia al Plan Nacional de Casas de Justicia: 1. Usaquén (inaugurada el 12 de diciembre de 2018) 2. Calle 45 (inaugurada el 20 de junio de 2018). 3. Engativá (inaugurada 18 de diciembre de 2017). 4. Suba Pontevedra (Trasladada en mayo 2017 - Reincorporada) 5. Suba Ciudad Jardín (Trasladada a Suba la Campiña el 5 de septiembre de 2019 y en proceso de reincorporación)."/>
    <n v="0"/>
    <n v="0"/>
    <n v="300"/>
    <n v="300"/>
    <n v="384"/>
    <n v="384"/>
    <n v="0"/>
    <n v="0"/>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69"/>
    <n v="2"/>
    <s v="Aumentar 6 Casas De Justicia Móvil En Funcionamiento"/>
    <n v="1"/>
    <s v="Suma"/>
    <n v="1"/>
    <s v="En ejecucion"/>
    <n v="1"/>
    <n v="0"/>
    <n v="0"/>
    <n v="0"/>
    <n v="4"/>
    <n v="2"/>
    <n v="50"/>
    <n v="2"/>
    <n v="0"/>
    <n v="0"/>
    <n v="4"/>
    <n v="4"/>
    <n v="100"/>
    <n v="0"/>
    <n v="0"/>
    <n v="0"/>
    <n v="6"/>
    <n v="6"/>
    <n v="100"/>
    <n v="0"/>
    <n v="0"/>
    <n v="0"/>
    <n v="538292220"/>
    <n v="538292220"/>
    <n v="100"/>
    <n v="1249578800"/>
    <n v="1249578800"/>
    <n v="100"/>
    <n v="0"/>
    <n v="0"/>
    <n v="0"/>
    <n v="0"/>
    <n v="0"/>
    <n v="0"/>
    <n v="1787871020"/>
    <n v="1787871020"/>
    <n v="100"/>
    <s v="RESERVAS (a 30/09/2019): Durante la vigencia 2019, se aumentó a 6 el número de unidades móviles, que permiten ampliar la cobertura de los servicios de Justicia y cubrir la demanda en puntos alejados y de difícil acceso dentro de la ciudad de Bogotá.  Con fecha de corte 30 de septiembre de 2019, se ha logrado atender a 3.807 ciudadanos a través de la realización 655 de estas jornadas en Bogotá. De igual forma, trabajando de manera articulada con la Dirección de Comunicaciones se realizó la difusión y promoción de las actividades territoriales en el marco de los Sistemas Locales de Justicia, a saber:  ¿ Asesoría a la ciudadanía e información general sobre la Línea 195. ¿ Estrategia ¿la Ruta - Bogotá cambia¿: Recorrido por la Cárcel Distrital, Casa Libertad, La Casita, Casa de Justicia de Mártires, CAE Bosconia y Centro de Traslado por Protección (CTP). ¿ Jornadas Ven a la Van y Ferias de servicios en todas las localidades del distrito. ¿ Estrategia Bicidenuncia. ¿ Jornadas de descongestión en mediación y en conciliación ¿ Cómo combatir el hurto y la comercialización de bicicletas robadas. ¿ Rutas de acceso a la Justicia en todas las localidades del distrito. ¿ Jornadas de Acceso a la Justicia todas las localidades del distrito. ¿ Jornadas de Cine al Parque en todas las localidades del distrito ¿ Talleres de resolución pacífica de conflictos y rutas de atención a madres comunitarias."/>
    <n v="0"/>
    <n v="0"/>
    <n v="538.29222000000004"/>
    <n v="538.29222000000004"/>
    <n v="1249.5788"/>
    <n v="1249.5788"/>
    <n v="0"/>
    <n v="0"/>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69"/>
    <n v="4"/>
    <s v="Diseñar E Implementar 1 Centros Integrales De Justicia"/>
    <n v="1"/>
    <s v="Suma"/>
    <n v="1"/>
    <s v="En ejecucion"/>
    <n v="1"/>
    <n v="0"/>
    <n v="0"/>
    <n v="0"/>
    <n v="0"/>
    <n v="0"/>
    <n v="0"/>
    <n v="0.75"/>
    <n v="0.38"/>
    <n v="50.67"/>
    <n v="0.62"/>
    <n v="0.15"/>
    <n v="24.19"/>
    <n v="0"/>
    <n v="0"/>
    <n v="0"/>
    <n v="1"/>
    <n v="0.53"/>
    <n v="53"/>
    <n v="0"/>
    <n v="0"/>
    <n v="0"/>
    <n v="0"/>
    <n v="0"/>
    <n v="0"/>
    <n v="42257093968"/>
    <n v="41791378209"/>
    <n v="98.9"/>
    <n v="6947888779"/>
    <n v="193278236"/>
    <n v="2.78"/>
    <n v="0"/>
    <n v="0"/>
    <n v="0"/>
    <n v="49204982747"/>
    <n v="41984656445"/>
    <n v="85.33"/>
    <s v="VIGENCIA (a 30/09/2019): CIJ Campo Verde: A la fecha se cuenta con la Liquidación de Expensas por parte de la Curaduría Urbana No. 1 para adelantar el pago de la Licencia una vez se radique factura por parte de la Curaduría Urbana en la SDSCJ. Adicionalmente, en el marco del contrato interadministrativo No. 1153 de 2018 con FINDETER, cuyo objeto es realizar la Asistencia Técnica integral en la formulación, estructuración y ejecución del proyecto de infraestructura del Centro Integral de Justicia y Centro de Atención Especializada Campo Verde, conforme al cronograma, el proyecto se encuentra en la etapa de estructuración de los procesos de contratación de obra e interventoría para la Construcción del CAE y el CIJ. Surtida la etapa de contratación, según el cronograma actualizado de FINDETER, se estima que la ejecución de las obras darán inicio en el mes de octubre de 2019 y tendrán una duración aproximada de 14 meses. En atención a lo anterior, y una vez, el (13) trece de agosto de 2019, se recibe por parte de la Curaduría Urbana No 1, el acto administrativo el cual refiere a la entrega en original de la Licencia de Construcción ejecutoriada en la modalidad de Obra Nueva mediante el Acto Administrativo No. 11001-1-19-1831, se procede a la apertura de los procesos de contratación de obras e Interventoria para la ¿CONSTRUCCIÓN Y PUESTA EN FUNCIONAMIENTO DEL CENTRO INTEGRAL DE JUSTICIA Y CENTRO DE ATENCIÓN ESPECIALIZADO - CAMPO VERDE UBICADO EN LA LOCALIDAD DE BOSA, BOGOTÁ D.C¿. RESERVAS (a 30/09/2019): Estudios y Diseños Proyecto Campo Verde: Es así, como actualmente se encuentra en ejecución el contrato de consultoría 671 de 2018 con el objeto de efectuar la ¿Consultoría integral de los estudios, diseños y obtención de licencias y permisos requeridos para la construcción del Centro de Atención Especializada y Centro Integral de Justicia Ubicado en la local de Bosa, Plan Parcial Campo Verde¿, cuya fecha de inicio es del 21 de mayo de 2018. Entre los productos o entregables más representativos del contrato de consultoría, por productos y/o componentes, se encuentran los siguientes: - Anteproyecto (100%) - Diseño Arquitectónico (100%) PLAN DE IMPLANTACION mediante el radicado SCJ No. 20195410486621 del 02-agosto-2019, radico formalmente a la SECRETARIA DISTRITAL DE SEGURIDAD CONVIVENCIA Y JUSTICIA los requerimientos al Plan de Implantación del Proyecto CIJ-CAE Campo Verde. o Por lo anterior, se dio respuesta a los ajustes y observaciones solicitados por la Secretaria Distrital de Planeación al Plan de Implantación, el 20-septiembre-2019. o PENDIENTE: la Aprobación del Plan de Implantación de conformidad con el Decreto Distrital 1119 de 2000 y demás reglamentarios (Acto administrativo que expide la Secretaria Distrital de Planeación). Construcción Proyecto Campo Verde: El alcance y objeto del Contrato Interadministrativo No. 1153 de 2018 reporta el siguiente avance:  a) ETAPA No. 1 ¿ FORMULACIÓN (Avance 100%): En esta etapa se adelantó el acompañamiento por parte de FINDETER a la SDSCJ en la revisión de los estudios, diseños, componentes etc., b) ETAPA No. 2 ¿ ESTRUCTURACIÓN (Avance 15%):  Esta etapa comprenderá la gestión precontractual y contractual, del proyecto presentado por el Consorcio Campo Verde mediante Contrato de Consultoría No. 671 de 2018."/>
    <n v="0"/>
    <n v="0"/>
    <n v="0"/>
    <n v="0"/>
    <n v="42257.093968000001"/>
    <n v="41791.378209000002"/>
    <n v="6947.8887789999999"/>
    <n v="193.27823599999999"/>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69"/>
    <n v="5"/>
    <s v="Garantizar 100 Por Ciento La Operación Y Sostenimiento Del Proyecto De Inversión."/>
    <n v="2"/>
    <s v="Constante"/>
    <n v="1"/>
    <s v="En ejecucion"/>
    <n v="1"/>
    <n v="100"/>
    <n v="100"/>
    <n v="100"/>
    <n v="100"/>
    <n v="100"/>
    <n v="100"/>
    <n v="100"/>
    <n v="100"/>
    <n v="100"/>
    <n v="100"/>
    <n v="75"/>
    <n v="75"/>
    <n v="100"/>
    <n v="0"/>
    <n v="0"/>
    <s v="N/A"/>
    <s v="N/A"/>
    <s v="N/A"/>
    <n v="1988188328"/>
    <n v="1976320755"/>
    <n v="99.4"/>
    <n v="5209325644"/>
    <n v="5203096699"/>
    <n v="99.88"/>
    <n v="5566145946"/>
    <n v="5539672571"/>
    <n v="99.52"/>
    <n v="5734987939"/>
    <n v="5196959189"/>
    <n v="90.62"/>
    <n v="6796156000"/>
    <n v="0"/>
    <n v="0"/>
    <n v="25294803857"/>
    <n v="17916049214"/>
    <n v="70.83"/>
    <s v="VIGENCIA (a 30/09/2019): Se efectuó la gestión y contratación de actividades y servicios que soportan el proyecto de inversión y sin los cuales no se podrían alcanzar las metas y objetivos propuestos. Estas acciones incluyen arriendos de Casas de Justicia, conectividad, seguros, servicio de vigilancia y de aseo y cafetería, mantenimiento de aires acondicionados y UPS de Casas de Jsuticia, pago de servicios públicos, entrega de elementos de bioseguridad para el CTP, suministro de combustible para Casas de Justicia móvil y servicios de apoyo a la gestión del proyecto."/>
    <n v="1988.188328"/>
    <n v="1976.320755"/>
    <n v="5209.3256439999996"/>
    <n v="5203.0966989999997"/>
    <n v="5566.1459459999996"/>
    <n v="5539.6725710000001"/>
    <n v="5734.9879389999996"/>
    <n v="5196.9591890000002"/>
    <n v="6796.1559999999999"/>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69"/>
    <n v="7"/>
    <s v="Mantener Y/O Adecuar 12 Equipamientos De Justicia"/>
    <n v="2"/>
    <s v="Constante"/>
    <n v="1"/>
    <s v="En ejecucion"/>
    <n v="1"/>
    <n v="12"/>
    <n v="12"/>
    <n v="100"/>
    <n v="12"/>
    <n v="12"/>
    <n v="100"/>
    <n v="12"/>
    <n v="8"/>
    <n v="66.67"/>
    <n v="12"/>
    <n v="12"/>
    <n v="100"/>
    <n v="12"/>
    <n v="0"/>
    <n v="0"/>
    <s v="N/A"/>
    <s v="N/A"/>
    <s v="N/A"/>
    <n v="242184327"/>
    <n v="242184327"/>
    <n v="100"/>
    <n v="1053486023"/>
    <n v="977949438"/>
    <n v="92.83"/>
    <n v="959738006"/>
    <n v="959738006"/>
    <n v="100"/>
    <n v="833000000"/>
    <n v="833000000"/>
    <n v="100"/>
    <n v="849750000"/>
    <n v="0"/>
    <n v="0"/>
    <n v="3938158356"/>
    <n v="3012871771"/>
    <n v="76.5"/>
    <s v="VIGENCIA (a 30/09/2019): Al 30 de Septiembre ya se encuentra finalizado el contrato de mantenimiento 713 de 2018 . Con este contrato se hizo mantenimiento a los siguientes equipamientos:       24 CAI: Compartir, Candelaria, Alquería, Diana Turbay, Santa Isabel, Contador, Las Cruces, San Victorino, Patio Bonito, Villa Claudia, Yomasa, Venecia, Valvanera, Torres blancas, San Diego, Restrepo , Puente Aranda,    Polo club, modelo, modelia, hayuelos, galán, Antonio J Sucre y 7 de Agosto                              - 11 Estaciones de Policía: Finalización de labores en Estación de Policía de San Cristóbal, Engativá, Bosa, Ciudad Bolívar, Puente Aranda, Usme, Suba y Rafael Uribe Uribe, Barrios Unidos, Fontibón, Teusaquillo - 8 Equipamientos de Justicia: Finalización de labores en UPJ Puente Aranda, Casas de Justicia de Usme, Bosa, San Cristóbal,  Mártires , Casa Resturativa Juvenil, Casa de Justicia de Usaquén y Keneddy - 105 Viviendas Fiscales - Otros equipamientos: Alojamientos Brigada 13, Comando España - PM15, C4, Comando MEBOG (Av. caracas con 6ta), y laboratorios de criminalística de la GRUMO, GOES, ESMEB, Alojamiento GAULA Cantón Caldas y BAMAR, fuerte Carabineros del parque Nacional El contrato de mantenimientos No 995 de 2019 inició el 22 de julio de 2019, con corte al 30 de Septiembre de 2019 se han realizado 60 diagnósticos a equipamientos, presupuestos aprobados 30 por interventoria , frentes en ejecución 14 y se han atendido 34 emergencias."/>
    <n v="242.184327"/>
    <n v="242.184327"/>
    <n v="1053.4860229999999"/>
    <n v="977.94943799999999"/>
    <n v="959.73800600000004"/>
    <n v="959.73800600000004"/>
    <n v="833"/>
    <n v="833"/>
    <n v="849.75"/>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69"/>
    <n v="8"/>
    <s v="Diseñar E Implementar 2 Centros De Atención Especializada Para Sanción Privativa De La Libertad"/>
    <n v="1"/>
    <s v="Suma"/>
    <n v="1"/>
    <s v="En ejecucion"/>
    <n v="1"/>
    <n v="0"/>
    <n v="0"/>
    <n v="0"/>
    <n v="0"/>
    <n v="0"/>
    <n v="0"/>
    <n v="2"/>
    <n v="0.65"/>
    <n v="32.5"/>
    <n v="1.35"/>
    <n v="0.76"/>
    <n v="56.3"/>
    <n v="0"/>
    <n v="0"/>
    <n v="0"/>
    <n v="2"/>
    <n v="1.41"/>
    <n v="70.5"/>
    <n v="0"/>
    <n v="0"/>
    <n v="0"/>
    <n v="0"/>
    <n v="0"/>
    <n v="0"/>
    <n v="21937404109"/>
    <n v="21929319165"/>
    <n v="99.96"/>
    <n v="99567576"/>
    <n v="99567576"/>
    <n v="100"/>
    <n v="0"/>
    <n v="0"/>
    <n v="0"/>
    <n v="22036971685"/>
    <n v="22028886741"/>
    <n v="99.96"/>
    <s v="RESERVAS (a 30/09/2019): En el marco del convenio interadministrativo 988 de 2018, y tras adquirirse los elementos por parte de la Secretaría, se entregaron al ICBF Regional Bogotá: -4 arcos detectores de metales. - 4 sillas detectoras de metales. - 4 detectores manuales de metales.  Se avanza, en asocio con el ICBF y la Policía de Infancia y Adolescencia, y la asesoría técnica del INPEC, en el diseño y estructuración del plan piloto de video vigilancia en los centros de atención especializada Jóvenes del Futuro, donde se instalará circuito cerrado de televisión, que será monitoreado en tiempo real por miembros de la Policía de Infancia y Adolescencia."/>
    <n v="0"/>
    <n v="0"/>
    <n v="0"/>
    <n v="0"/>
    <n v="21937.404108999999"/>
    <n v="21929.319165000001"/>
    <n v="99.567576000000003"/>
    <n v="99.567576000000003"/>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69"/>
    <n v="9"/>
    <s v="Garantizar 100 Por Ciento La Dotación Tecnologica Y De Mobiliario Para Los Equipamientos De Justicia"/>
    <n v="2"/>
    <s v="Constante"/>
    <n v="1"/>
    <s v="En ejecucion"/>
    <n v="1"/>
    <n v="0"/>
    <n v="0"/>
    <n v="0"/>
    <n v="100"/>
    <n v="100"/>
    <n v="100"/>
    <n v="100"/>
    <n v="100"/>
    <n v="100"/>
    <n v="0"/>
    <n v="0"/>
    <n v="0"/>
    <n v="0"/>
    <n v="0"/>
    <n v="0"/>
    <s v="N/A"/>
    <s v="N/A"/>
    <s v="N/A"/>
    <n v="0"/>
    <n v="0"/>
    <n v="0"/>
    <n v="1103404399"/>
    <n v="1096796477"/>
    <n v="99.4"/>
    <n v="130870156"/>
    <n v="130870156"/>
    <n v="100"/>
    <n v="0"/>
    <n v="0"/>
    <n v="0"/>
    <n v="0"/>
    <n v="0"/>
    <n v="0"/>
    <n v="1234274555"/>
    <n v="1227666633"/>
    <n v="99.46"/>
    <m/>
    <n v="0"/>
    <n v="0"/>
    <n v="1103.404399"/>
    <n v="1096.7964770000001"/>
    <n v="130.87015600000001"/>
    <n v="130.87015600000001"/>
    <n v="0"/>
    <n v="0"/>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0"/>
    <s v="Nuevos y mejores equipamientos de justicia para Bogotá"/>
    <n v="69"/>
    <n v="11"/>
    <s v="Garantizar 100 Por Ciento El Pago De Compromisos De Vigencias Anteriores Fenecidas"/>
    <n v="2"/>
    <s v="Constante"/>
    <n v="1"/>
    <s v="En ejecucion"/>
    <n v="1"/>
    <n v="0"/>
    <n v="0"/>
    <n v="0"/>
    <n v="0"/>
    <n v="0"/>
    <n v="0"/>
    <n v="0"/>
    <n v="0"/>
    <n v="0"/>
    <n v="100"/>
    <n v="84"/>
    <n v="84"/>
    <n v="0"/>
    <n v="0"/>
    <n v="0"/>
    <s v="N/A"/>
    <s v="N/A"/>
    <s v="N/A"/>
    <n v="0"/>
    <n v="0"/>
    <n v="0"/>
    <n v="0"/>
    <n v="0"/>
    <n v="0"/>
    <n v="0"/>
    <n v="0"/>
    <n v="0"/>
    <n v="236387706"/>
    <n v="197555706"/>
    <n v="83.57"/>
    <n v="0"/>
    <n v="0"/>
    <n v="0"/>
    <n v="236387706"/>
    <n v="197555706"/>
    <n v="83.57"/>
    <s v="VIGENCIA (a 30/09/2019): Con respecto al proyecto de inversión 7510, se ha girado pago un total $197.555.706."/>
    <n v="0"/>
    <n v="0"/>
    <n v="0"/>
    <n v="0"/>
    <n v="0"/>
    <n v="0"/>
    <n v="236.38770600000001"/>
    <n v="197.55570599999999"/>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3"/>
    <s v="Justicia para todos"/>
    <n v="52"/>
    <n v="1"/>
    <s v="Implementar 100 Por Ciento Del Modelo De Articulación De Los Operadores De Justicia Formal, No Formal Y Comunitaria Presentes En La Ciudad, En Sus Fases De Diseño, Implementación, Monitoreo Y Evaluación"/>
    <n v="1"/>
    <s v="Suma"/>
    <n v="1"/>
    <s v="En ejecucion"/>
    <n v="1"/>
    <n v="0"/>
    <n v="0"/>
    <n v="0"/>
    <n v="30"/>
    <n v="26"/>
    <n v="86.67"/>
    <n v="40"/>
    <n v="39.799999999999997"/>
    <n v="99.5"/>
    <n v="20"/>
    <n v="17"/>
    <n v="85"/>
    <n v="14.2"/>
    <n v="0"/>
    <n v="0"/>
    <n v="100"/>
    <n v="82.8"/>
    <n v="82.8"/>
    <n v="0"/>
    <n v="0"/>
    <n v="0"/>
    <n v="1201286539"/>
    <n v="941286539"/>
    <n v="78.36"/>
    <n v="1047434200"/>
    <n v="1043173933"/>
    <n v="99.59"/>
    <n v="701481964"/>
    <n v="698203162"/>
    <n v="99.53"/>
    <n v="639900000"/>
    <n v="0"/>
    <n v="0"/>
    <n v="3590102703"/>
    <n v="2682663634"/>
    <n v="74.72"/>
    <s v="VIGENCIA (a 30/09/2019):  La articulacion entre operadores de justicia a beneficiado a la comunidad coonsiderando que se encuentre mayor oferta concentrada en sus localidades para la resolucion de sus conflictos."/>
    <n v="0"/>
    <n v="0"/>
    <n v="1201.2865389999999"/>
    <n v="941.28653899999995"/>
    <n v="1047.4341999999999"/>
    <n v="1043.173933"/>
    <n v="701.48196399999995"/>
    <n v="698.20316200000002"/>
    <n v="639.9"/>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3"/>
    <s v="Justicia para todos"/>
    <n v="52"/>
    <n v="2"/>
    <s v="Ampliar En Un 20 Por Ciento Número De Ciudadanos Atendidos En Los Equipamientos De Justicia Del Distrito."/>
    <n v="3"/>
    <s v="Creciente"/>
    <n v="1"/>
    <s v="En ejecucion"/>
    <n v="1"/>
    <n v="5"/>
    <n v="1.75"/>
    <n v="35"/>
    <n v="14.1"/>
    <n v="14.1"/>
    <n v="100"/>
    <n v="15"/>
    <n v="15"/>
    <n v="100"/>
    <n v="18"/>
    <n v="18"/>
    <n v="100"/>
    <n v="20"/>
    <n v="0"/>
    <n v="0"/>
    <s v="N/A"/>
    <s v="N/A"/>
    <s v="N/A"/>
    <n v="214858332"/>
    <n v="214858332"/>
    <n v="100"/>
    <n v="1211423333"/>
    <n v="1111423333"/>
    <n v="91.75"/>
    <n v="2230052851"/>
    <n v="2106383280"/>
    <n v="94.45"/>
    <n v="2038662985"/>
    <n v="1675800871"/>
    <n v="82.2"/>
    <n v="3557024000"/>
    <n v="0"/>
    <n v="0"/>
    <n v="9252021501"/>
    <n v="5108465816"/>
    <n v="55.21"/>
    <m/>
    <n v="214.85833199999999"/>
    <n v="214.85833199999999"/>
    <n v="1211.423333"/>
    <n v="1111.423333"/>
    <n v="2230.0528509999999"/>
    <n v="2106.38328"/>
    <n v="2038.6629849999999"/>
    <n v="1675.8008709999999"/>
    <n v="3557.0239999999999"/>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3"/>
    <s v="Justicia para todos"/>
    <n v="52"/>
    <n v="3"/>
    <s v="Capacitar Y Articular Al 100 Por Ciento De Los Operadores De Justicia No Formal Y Comunitaria Del Distrito"/>
    <n v="3"/>
    <s v="Creciente"/>
    <n v="1"/>
    <s v="En ejecucion"/>
    <n v="1"/>
    <n v="0"/>
    <n v="0"/>
    <n v="0"/>
    <n v="42"/>
    <n v="37"/>
    <n v="88.1"/>
    <n v="61"/>
    <n v="61"/>
    <n v="100"/>
    <n v="72"/>
    <n v="61"/>
    <n v="84.72"/>
    <n v="100"/>
    <n v="0"/>
    <n v="0"/>
    <s v="N/A"/>
    <s v="N/A"/>
    <s v="N/A"/>
    <n v="0"/>
    <n v="0"/>
    <n v="0"/>
    <n v="337729592"/>
    <n v="337729592"/>
    <n v="100"/>
    <n v="47280000"/>
    <n v="47280000"/>
    <n v="100"/>
    <n v="125491038"/>
    <n v="125491038"/>
    <n v="100"/>
    <n v="400000000"/>
    <n v="0"/>
    <n v="0"/>
    <n v="910500630"/>
    <n v="510500630"/>
    <n v="56.07"/>
    <s v="VIGENCIA (a 30/09/2019): Capacitar a los operadores de justicia del Distrito permite que se cuenten con mayores herramientas para la solucion de los conflictos de los ciudadanos que acuden ya sea por medio de las Casas de Justicia, asi como con Conciliadores en equidad."/>
    <n v="0"/>
    <n v="0"/>
    <n v="337.72959200000003"/>
    <n v="337.72959200000003"/>
    <n v="47.28"/>
    <n v="47.28"/>
    <n v="125.491038"/>
    <n v="125.491038"/>
    <n v="40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3"/>
    <s v="Justicia para todos"/>
    <n v="52"/>
    <n v="4"/>
    <s v="Diseñar E Implementar 5 Campañas De Difusión Que Den Cuenta Del Impacto De La Aplicación Del Código Nacional De Policía En Poblaciones Consideradas Sujeto De Especial Protección (Lgbti, Adolescentes Y Jóvenes, Habitantes De/En Calle, Personas Que Ejercen La Prostitución, Y Otras"/>
    <n v="1"/>
    <s v="Suma"/>
    <n v="1"/>
    <s v="En ejecucion"/>
    <n v="1"/>
    <n v="0"/>
    <n v="0"/>
    <n v="0"/>
    <n v="1"/>
    <n v="1"/>
    <n v="100"/>
    <n v="3"/>
    <n v="3"/>
    <n v="100"/>
    <n v="1"/>
    <n v="0"/>
    <n v="0"/>
    <n v="0"/>
    <n v="0"/>
    <n v="0"/>
    <n v="5"/>
    <n v="4"/>
    <n v="80"/>
    <n v="0"/>
    <n v="0"/>
    <n v="0"/>
    <n v="664385300"/>
    <n v="474385000"/>
    <n v="71.400000000000006"/>
    <n v="532360100"/>
    <n v="532360100"/>
    <n v="100"/>
    <n v="200000000"/>
    <n v="200000000"/>
    <n v="100"/>
    <n v="0"/>
    <n v="0"/>
    <n v="0"/>
    <n v="1396745400"/>
    <n v="1206745100"/>
    <n v="86.4"/>
    <m/>
    <n v="0"/>
    <n v="0"/>
    <n v="664.38530000000003"/>
    <n v="474.38499999999999"/>
    <n v="532.36009999999999"/>
    <n v="532.36009999999999"/>
    <n v="200"/>
    <n v="200"/>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3"/>
    <s v="Justicia para todos"/>
    <n v="52"/>
    <n v="5"/>
    <s v="Diseñar E Implementar En 100 Por Ciento El Modelo De Atención Restaurativo En Los Equipamientos De Justicia Del Distrito."/>
    <n v="1"/>
    <s v="Suma"/>
    <n v="1"/>
    <s v="En ejecucion"/>
    <n v="1"/>
    <n v="0"/>
    <n v="0"/>
    <n v="0"/>
    <n v="25"/>
    <n v="24.15"/>
    <n v="96.6"/>
    <n v="25"/>
    <n v="25"/>
    <n v="100"/>
    <n v="25"/>
    <n v="20"/>
    <n v="80"/>
    <n v="25.85"/>
    <n v="0"/>
    <n v="0"/>
    <n v="100"/>
    <n v="69.150000000000006"/>
    <n v="69.150000000000006"/>
    <n v="0"/>
    <n v="0"/>
    <n v="0"/>
    <n v="305700200"/>
    <n v="305700200"/>
    <n v="100"/>
    <n v="396338632"/>
    <n v="104752334"/>
    <n v="26.43"/>
    <n v="677012993"/>
    <n v="623283993"/>
    <n v="92.06"/>
    <n v="2957819000"/>
    <n v="0"/>
    <n v="0"/>
    <n v="4336870825"/>
    <n v="1033736527"/>
    <n v="23.84"/>
    <s v="VIGENCIA (a 30/09/2019): El trabajo articulado del personal de la Secretaría de Seguridad, Convivencia y Justicia y de la Policía Nacional relacionado con la implementación del modelo de atención en el Centro de Traslado por Protección, refleja un mejor comportamiento de los ciudadanos que se evidencia en la disminución del número de reingresos, un mayor conocimiento de los ciudadanos respecto de sus deberes y derechos derivados del Traslado por Protección, un reconocimiento de sus derechos por parte de los equipos de trabajo asignados al Centro de Traslado por Protección (Personería de Bogotá, Policía Nacional, Secretaría de Seguridad, Convivencia y Justicia, Secretaría Distrital de Integración Social e IDIPRON), cuentan con asistencia psicosocial que intenta enrutar a las personas para dar solución a sus problemas y así disminuir los comportamientos que generan causales de traslado.  A través del trabajo realizado por el equipo del Centro de Traslado por Protección, se logró fortalecer la batería de talleres que se realizan con la población trasladada, pasando de 11 a 28, los cuales cuentan con el componente restaurativo propio del modelo de atención adoptado."/>
    <n v="0"/>
    <n v="0"/>
    <n v="305.7002"/>
    <n v="305.7002"/>
    <n v="396.33863200000002"/>
    <n v="104.752334"/>
    <n v="677.01299300000005"/>
    <n v="623.28399300000001"/>
    <n v="2957.819"/>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3"/>
    <s v="Justicia para todos"/>
    <n v="52"/>
    <n v="6"/>
    <s v="Atender 400 Jovenes En Conflicto Con La Ley A Través Del Programa Distrital De Justicia Juvenil Restaurativa."/>
    <n v="1"/>
    <s v="Suma"/>
    <n v="1"/>
    <s v="En ejecucion"/>
    <n v="1"/>
    <n v="50"/>
    <n v="16"/>
    <n v="32"/>
    <n v="139"/>
    <n v="139"/>
    <n v="100"/>
    <n v="181"/>
    <n v="181"/>
    <n v="100"/>
    <n v="64"/>
    <n v="64"/>
    <n v="100"/>
    <n v="0"/>
    <n v="0"/>
    <n v="0"/>
    <n v="400"/>
    <n v="400"/>
    <n v="100"/>
    <n v="275429401"/>
    <n v="193500000"/>
    <n v="70.25"/>
    <n v="208733333"/>
    <n v="208733333"/>
    <n v="100"/>
    <n v="95990000"/>
    <n v="95990000"/>
    <n v="100"/>
    <n v="725460885"/>
    <n v="717983073"/>
    <n v="98.97"/>
    <n v="0"/>
    <n v="0"/>
    <n v="0"/>
    <n v="1305613619"/>
    <n v="1216206406"/>
    <n v="93.15"/>
    <s v="VIGENCIA (a 30/09/2019): Los talleres de sensibilización se enfocan en explicar los conceptos de responsabilización, reparación y reintegración, así como en ilustrar los beneficios de resolver los conflictos por la vía del diálogo, plantean también reflexiones sobre los roles de los padres y los adolescentes en las situaciones de conflicto. Todo esto, como preparación para afrontar la conciliación como una experiencia formadora."/>
    <n v="275.42940099999998"/>
    <n v="193.5"/>
    <n v="208.73333299999999"/>
    <n v="208.73333299999999"/>
    <n v="95.99"/>
    <n v="95.99"/>
    <n v="725.46088499999996"/>
    <n v="717.98307299999999"/>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3"/>
    <s v="Justicia para todos"/>
    <n v="52"/>
    <n v="7"/>
    <s v="Ampliar En 15 Por Ciento Jovenes Con Sanción Privativa De La Libertad En El Srpa Que Son Atendidos Integralmente"/>
    <n v="2"/>
    <s v="Constante"/>
    <n v="1"/>
    <s v="En ejecucion"/>
    <n v="1"/>
    <n v="15"/>
    <n v="15"/>
    <n v="100"/>
    <n v="15"/>
    <n v="15"/>
    <n v="100"/>
    <n v="15"/>
    <n v="12.7"/>
    <n v="84.67"/>
    <n v="15"/>
    <n v="13.5"/>
    <n v="90"/>
    <n v="15"/>
    <n v="0"/>
    <n v="0"/>
    <s v="N/A"/>
    <s v="N/A"/>
    <s v="N/A"/>
    <n v="479487425"/>
    <n v="478314091"/>
    <n v="99.75"/>
    <n v="1529331796"/>
    <n v="1329563300"/>
    <n v="86.94"/>
    <n v="3812578853"/>
    <n v="3781250644"/>
    <n v="99.18"/>
    <n v="3473345213"/>
    <n v="2735560008"/>
    <n v="78.760000000000005"/>
    <n v="1394090000"/>
    <n v="0"/>
    <n v="0"/>
    <n v="10688833287"/>
    <n v="8324688043"/>
    <n v="77.88"/>
    <m/>
    <n v="479.48742499999997"/>
    <n v="478.31409100000002"/>
    <n v="1529.3317959999999"/>
    <n v="1329.5633"/>
    <n v="3812.578853"/>
    <n v="3781.2506440000002"/>
    <n v="3473.3452130000001"/>
    <n v="2735.5600079999999"/>
    <n v="1394.09"/>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3"/>
    <s v="Justicia para todos"/>
    <n v="52"/>
    <n v="8"/>
    <s v="Implementar 100 Por Ciento Del Modelo De Atención Diferencial Para Adolescentes Y Jóvenes Con Sanción Privativa De La Libertad En El Srpa"/>
    <n v="3"/>
    <s v="Creciente"/>
    <n v="1"/>
    <s v="En ejecucion"/>
    <n v="1"/>
    <n v="25"/>
    <n v="25"/>
    <n v="100"/>
    <n v="50"/>
    <n v="50"/>
    <n v="100"/>
    <n v="75"/>
    <n v="75"/>
    <n v="100"/>
    <n v="100"/>
    <n v="92"/>
    <n v="92"/>
    <n v="0"/>
    <n v="0"/>
    <n v="0"/>
    <s v="N/A"/>
    <s v="N/A"/>
    <s v="N/A"/>
    <n v="622334904"/>
    <n v="622334904"/>
    <n v="100"/>
    <n v="398353260"/>
    <n v="398353260"/>
    <n v="100"/>
    <n v="151916669"/>
    <n v="151166669"/>
    <n v="99.51"/>
    <n v="1206605895"/>
    <n v="1206605895"/>
    <n v="100"/>
    <n v="0"/>
    <n v="0"/>
    <n v="0"/>
    <n v="2379210728"/>
    <n v="2378460728"/>
    <n v="99.97"/>
    <m/>
    <n v="622.33490400000005"/>
    <n v="622.33490400000005"/>
    <n v="398.35325999999998"/>
    <n v="398.35325999999998"/>
    <n v="151.91666900000001"/>
    <n v="151.16666900000001"/>
    <n v="1206.6058949999999"/>
    <n v="1206.6058949999999"/>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3"/>
    <s v="Justicia para todos"/>
    <n v="52"/>
    <n v="9"/>
    <s v="Implementar 100 Por Ciento Del Programa Distrital De Prevención De La Vinculación De Adolescentes Y Jóvenes Al Delito En Las Cinco (5) Zonas Priorizadas."/>
    <n v="1"/>
    <s v="Suma"/>
    <n v="4"/>
    <s v="Finalizada - No continua"/>
    <n v="1"/>
    <n v="0"/>
    <n v="0"/>
    <n v="0"/>
    <n v="25"/>
    <n v="25"/>
    <n v="100"/>
    <n v="0"/>
    <n v="0"/>
    <n v="0"/>
    <n v="0"/>
    <n v="0"/>
    <n v="0"/>
    <n v="0"/>
    <n v="0"/>
    <n v="0"/>
    <n v="100"/>
    <n v="25"/>
    <n v="25"/>
    <n v="0"/>
    <n v="0"/>
    <n v="0"/>
    <n v="262215000"/>
    <n v="262215000"/>
    <n v="100"/>
    <n v="0"/>
    <n v="0"/>
    <n v="0"/>
    <n v="0"/>
    <n v="0"/>
    <n v="0"/>
    <n v="0"/>
    <n v="0"/>
    <n v="0"/>
    <n v="262215000"/>
    <n v="262215000"/>
    <n v="100"/>
    <m/>
    <n v="0"/>
    <n v="0"/>
    <n v="262.21499999999997"/>
    <n v="262.21499999999997"/>
    <n v="0"/>
    <n v="0"/>
    <n v="0"/>
    <n v="0"/>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3"/>
    <s v="Justicia para todos"/>
    <n v="52"/>
    <n v="10"/>
    <s v="Brindar Atención Integral 100 Por Ciento De La Población  Privada De La Libertad En La Cárcel Distrital De Varones Y El Anexo De Mujeres, Y Garantizar Su Adecuada Operación."/>
    <n v="2"/>
    <s v="Constante"/>
    <n v="1"/>
    <s v="En ejecucion"/>
    <n v="1"/>
    <n v="100"/>
    <n v="100"/>
    <n v="100"/>
    <n v="100"/>
    <n v="100"/>
    <n v="100"/>
    <n v="100"/>
    <n v="100"/>
    <n v="100"/>
    <n v="100"/>
    <n v="80"/>
    <n v="80"/>
    <n v="100"/>
    <n v="0"/>
    <n v="0"/>
    <s v="N/A"/>
    <s v="N/A"/>
    <s v="N/A"/>
    <n v="3601361439"/>
    <n v="3419815030"/>
    <n v="94.96"/>
    <n v="7094841647"/>
    <n v="7005314627"/>
    <n v="98.74"/>
    <n v="8513258326"/>
    <n v="7359036513"/>
    <n v="86.44"/>
    <n v="12127723027"/>
    <n v="11096299272"/>
    <n v="91.5"/>
    <n v="12551167000"/>
    <n v="0"/>
    <n v="0"/>
    <n v="43888351439"/>
    <n v="28880465442"/>
    <n v="65.8"/>
    <m/>
    <n v="3601.3614389999998"/>
    <n v="3419.8150300000002"/>
    <n v="7094.8416470000002"/>
    <n v="7005.3146269999997"/>
    <n v="8513.2583259999992"/>
    <n v="7359.036513"/>
    <n v="12127.723027"/>
    <n v="11096.299272"/>
    <n v="12551.166999999999"/>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13"/>
    <s v="Justicia para todos"/>
    <n v="52"/>
    <n v="12"/>
    <s v="Implementar 1 Estrategia Sostenible De Prevencion Terciaria Con Enfoque De Justicia Restaurativa Para Mitigar En Los Adolescentes Y Jovenes La Reiteraccion En El Delito."/>
    <n v="1"/>
    <s v="Suma"/>
    <n v="1"/>
    <s v="En ejecucion"/>
    <n v="1"/>
    <n v="0"/>
    <n v="0"/>
    <n v="0"/>
    <n v="0"/>
    <n v="0"/>
    <n v="0"/>
    <n v="1"/>
    <n v="1"/>
    <n v="100"/>
    <n v="0"/>
    <n v="0"/>
    <n v="0"/>
    <n v="0"/>
    <n v="0"/>
    <n v="0"/>
    <n v="1"/>
    <n v="1"/>
    <n v="100"/>
    <n v="0"/>
    <n v="0"/>
    <n v="0"/>
    <n v="0"/>
    <n v="0"/>
    <n v="0"/>
    <n v="88750000"/>
    <n v="88750000"/>
    <n v="100"/>
    <n v="0"/>
    <n v="0"/>
    <n v="0"/>
    <n v="0"/>
    <n v="0"/>
    <n v="0"/>
    <n v="88750000"/>
    <n v="88750000"/>
    <n v="100"/>
    <s v="RESERVAS (a 30/09/2019): Meta cumplida con ejecución de reservas presupuestales del 2018"/>
    <n v="0"/>
    <n v="0"/>
    <n v="0"/>
    <n v="0"/>
    <n v="88.75"/>
    <n v="88.75"/>
    <n v="0"/>
    <n v="0"/>
    <n v="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32"/>
    <s v="Implementación, Prevención y difusión del Código Nacional de Policía y Convivencia en Bogotá"/>
    <n v="20"/>
    <n v="1"/>
    <s v="Implementar 100 Porciento De Programas Para Medidas Correctivas"/>
    <n v="2"/>
    <s v="Constante"/>
    <n v="1"/>
    <s v="En ejecucion"/>
    <n v="1"/>
    <n v="0"/>
    <n v="0"/>
    <n v="0"/>
    <n v="0"/>
    <n v="0"/>
    <n v="0"/>
    <n v="100"/>
    <n v="7"/>
    <n v="7"/>
    <n v="100"/>
    <n v="95"/>
    <n v="95"/>
    <n v="100"/>
    <n v="0"/>
    <n v="0"/>
    <s v="N/A"/>
    <s v="N/A"/>
    <s v="N/A"/>
    <n v="0"/>
    <n v="0"/>
    <n v="0"/>
    <n v="0"/>
    <n v="0"/>
    <n v="0"/>
    <n v="932200000"/>
    <n v="66102000"/>
    <n v="7.09"/>
    <n v="884867295"/>
    <n v="872487414"/>
    <n v="98.6"/>
    <n v="1680073000"/>
    <n v="0"/>
    <n v="0"/>
    <n v="3497140295"/>
    <n v="938589414"/>
    <n v="26.84"/>
    <m/>
    <n v="0"/>
    <n v="0"/>
    <n v="0"/>
    <n v="0"/>
    <n v="932.2"/>
    <n v="66.102000000000004"/>
    <n v="884.86729500000001"/>
    <n v="872.48741399999994"/>
    <n v="1680.0730000000001"/>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32"/>
    <s v="Implementación, Prevención y difusión del Código Nacional de Policía y Convivencia en Bogotá"/>
    <n v="20"/>
    <n v="2"/>
    <s v="Realizar 100 Porciento De Las Acciones Pertinentes Para Realizar El  Cobro Persuasivo."/>
    <n v="2"/>
    <s v="Constante"/>
    <n v="1"/>
    <s v="En ejecucion"/>
    <n v="1"/>
    <n v="0"/>
    <n v="0"/>
    <n v="0"/>
    <n v="0"/>
    <n v="0"/>
    <n v="0"/>
    <n v="100"/>
    <n v="3.61"/>
    <n v="3.61"/>
    <n v="100"/>
    <n v="80"/>
    <n v="80"/>
    <n v="100"/>
    <n v="0"/>
    <n v="0"/>
    <s v="N/A"/>
    <s v="N/A"/>
    <s v="N/A"/>
    <n v="0"/>
    <n v="0"/>
    <n v="0"/>
    <n v="0"/>
    <n v="0"/>
    <n v="0"/>
    <n v="581600000"/>
    <n v="21000000"/>
    <n v="3.61"/>
    <n v="471023167"/>
    <n v="469745500"/>
    <n v="99.73"/>
    <n v="770000000"/>
    <n v="0"/>
    <n v="0"/>
    <n v="1822623167"/>
    <n v="490745500"/>
    <n v="26.93"/>
    <m/>
    <n v="0"/>
    <n v="0"/>
    <n v="0"/>
    <n v="0"/>
    <n v="581.6"/>
    <n v="21"/>
    <n v="471.023167"/>
    <n v="469.74549999999999"/>
    <n v="770"/>
    <n v="0"/>
  </r>
  <r>
    <n v="4069852800"/>
    <n v="5"/>
    <s v="Bogotá mejor para todos"/>
    <x v="0"/>
    <n v="2019"/>
    <s v="30/09/2019 (Terminado)"/>
    <s v="Pesos corrientes"/>
    <n v="2"/>
    <s v="Ultima Version Oficial"/>
    <n v="137"/>
    <s v="Secretaría Distrital de Seguridad, Convivencia y Justicia"/>
    <s v="137 - SDSCJ"/>
    <n v="102"/>
    <x v="13"/>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7532"/>
    <s v="Implementación, Prevención y difusión del Código Nacional de Policía y Convivencia en Bogotá"/>
    <n v="20"/>
    <n v="3"/>
    <s v="Implementar 100 Porciento De Las Estrategias De Cultura Ciudadana Para La Prevención De Conductas Contrarias A La Convivencia Proyectadas."/>
    <n v="2"/>
    <s v="Constante"/>
    <n v="1"/>
    <s v="En ejecucion"/>
    <n v="1"/>
    <n v="0"/>
    <n v="0"/>
    <n v="0"/>
    <n v="0"/>
    <n v="0"/>
    <n v="0"/>
    <n v="100"/>
    <n v="3.9"/>
    <n v="3.9"/>
    <n v="100"/>
    <n v="90"/>
    <n v="90"/>
    <n v="100"/>
    <n v="0"/>
    <n v="0"/>
    <s v="N/A"/>
    <s v="N/A"/>
    <s v="N/A"/>
    <n v="0"/>
    <n v="0"/>
    <n v="0"/>
    <n v="0"/>
    <n v="0"/>
    <n v="0"/>
    <n v="1345600000"/>
    <n v="52800000"/>
    <n v="3.92"/>
    <n v="1816432538"/>
    <n v="1190683332"/>
    <n v="65.55"/>
    <n v="2756332000"/>
    <n v="0"/>
    <n v="0"/>
    <n v="5918364538"/>
    <n v="1243483332"/>
    <n v="21.01"/>
    <m/>
    <n v="0"/>
    <n v="0"/>
    <n v="0"/>
    <n v="0"/>
    <n v="1345.6"/>
    <n v="52.8"/>
    <n v="1816.432538"/>
    <n v="1190.6833320000001"/>
    <n v="2756.3319999999999"/>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14"/>
    <s v="Desarrollo y fortalecimiento de la transparencia, gestión pública y servicio a la ciudadanía"/>
    <n v="42"/>
    <n v="1"/>
    <s v="Implementar 1 Estrategia De Transparencia, De Cultura Ciudadana Y De La Legalidad En El Marco De La Política Distrital De Transparencia Y Lucha Contra La Corrupción"/>
    <n v="2"/>
    <s v="Constante"/>
    <n v="1"/>
    <s v="En ejecucion"/>
    <n v="1"/>
    <n v="1"/>
    <n v="1"/>
    <n v="100"/>
    <n v="1"/>
    <n v="1"/>
    <n v="100"/>
    <n v="1"/>
    <n v="1"/>
    <n v="100"/>
    <n v="1"/>
    <n v="0.75"/>
    <n v="75"/>
    <n v="1"/>
    <n v="0"/>
    <n v="0"/>
    <s v="N/A"/>
    <s v="N/A"/>
    <s v="N/A"/>
    <n v="32716667"/>
    <n v="26216667"/>
    <n v="80.13"/>
    <n v="147151855"/>
    <n v="147151855"/>
    <n v="100"/>
    <n v="1029915000"/>
    <n v="1012878000"/>
    <n v="98.35"/>
    <n v="188162213"/>
    <n v="177001196"/>
    <n v="94.07"/>
    <n v="212000000"/>
    <n v="0"/>
    <n v="0"/>
    <n v="1609945735"/>
    <n v="1363247718"/>
    <n v="84.68"/>
    <m/>
    <n v="32.716667000000001"/>
    <n v="26.216667000000001"/>
    <n v="147.15185500000001"/>
    <n v="147.15185500000001"/>
    <n v="1029.915"/>
    <n v="1012.878"/>
    <n v="188.16221300000001"/>
    <n v="177.00119599999999"/>
    <n v="212"/>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14"/>
    <s v="Desarrollo y fortalecimiento de la transparencia, gestión pública y servicio a la ciudadanía"/>
    <n v="42"/>
    <n v="2"/>
    <s v="Garantizar 100 Por Ciento Implementación Y Sostenibilidad Del Sistema Integrado De Gestión-Sig"/>
    <n v="2"/>
    <s v="Constante"/>
    <n v="3"/>
    <s v="Finalizada por cumplimiento"/>
    <n v="1"/>
    <n v="100"/>
    <n v="100"/>
    <n v="100"/>
    <n v="100"/>
    <n v="100"/>
    <n v="100"/>
    <n v="0"/>
    <n v="0"/>
    <n v="0"/>
    <n v="0"/>
    <n v="0"/>
    <n v="0"/>
    <n v="0"/>
    <n v="0"/>
    <n v="0"/>
    <s v="N/A"/>
    <s v="N/A"/>
    <s v="N/A"/>
    <n v="35000000"/>
    <n v="34320000"/>
    <n v="98.06"/>
    <n v="225601145"/>
    <n v="215904000"/>
    <n v="95.7"/>
    <n v="0"/>
    <n v="0"/>
    <n v="0"/>
    <n v="0"/>
    <n v="0"/>
    <n v="0"/>
    <n v="0"/>
    <n v="0"/>
    <n v="0"/>
    <n v="260601145"/>
    <n v="250224000"/>
    <n v="96.02"/>
    <m/>
    <n v="35"/>
    <n v="34.32"/>
    <n v="225.601145"/>
    <n v="215.904"/>
    <n v="0"/>
    <n v="0"/>
    <n v="0"/>
    <n v="0"/>
    <n v="0"/>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14"/>
    <s v="Desarrollo y fortalecimiento de la transparencia, gestión pública y servicio a la ciudadanía"/>
    <n v="42"/>
    <n v="3"/>
    <s v="Garantizar 100 Por Ciento El Funcionamiento Del Proyecto De Inversión"/>
    <n v="2"/>
    <s v="Constante"/>
    <n v="1"/>
    <s v="En ejecucion"/>
    <n v="1"/>
    <n v="100"/>
    <n v="100"/>
    <n v="100"/>
    <n v="100"/>
    <n v="100"/>
    <n v="100"/>
    <n v="100"/>
    <n v="100"/>
    <n v="100"/>
    <n v="100"/>
    <n v="75"/>
    <n v="75"/>
    <n v="100"/>
    <n v="0"/>
    <n v="0"/>
    <s v="N/A"/>
    <s v="N/A"/>
    <s v="N/A"/>
    <n v="2406124194"/>
    <n v="2342426777"/>
    <n v="97.35"/>
    <n v="4520860237"/>
    <n v="4427382433"/>
    <n v="97.93"/>
    <n v="7747299196"/>
    <n v="7652747278"/>
    <n v="98.78"/>
    <n v="8748916787"/>
    <n v="8332196676"/>
    <n v="95.24"/>
    <n v="10158000000"/>
    <n v="0"/>
    <n v="0"/>
    <n v="33581200414"/>
    <n v="22754753164"/>
    <n v="67.760000000000005"/>
    <m/>
    <n v="2406.124194"/>
    <n v="2342.4267770000001"/>
    <n v="4520.8602369999999"/>
    <n v="4427.3824329999998"/>
    <n v="7747.2991959999999"/>
    <n v="7652.7472779999998"/>
    <n v="8748.9167870000001"/>
    <n v="8332.1966759999996"/>
    <n v="10158"/>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14"/>
    <s v="Desarrollo y fortalecimiento de la transparencia, gestión pública y servicio a la ciudadanía"/>
    <n v="42"/>
    <n v="4"/>
    <s v="Garantizar 100 Por Ciento Implementacion Y Sostenibilidad Del Mipg"/>
    <n v="2"/>
    <s v="Constante"/>
    <n v="1"/>
    <s v="En ejecucion"/>
    <n v="1"/>
    <n v="0"/>
    <n v="0"/>
    <n v="0"/>
    <n v="0"/>
    <n v="0"/>
    <n v="0"/>
    <n v="100"/>
    <n v="100"/>
    <n v="100"/>
    <n v="100"/>
    <n v="75"/>
    <n v="75"/>
    <n v="100"/>
    <n v="0"/>
    <n v="0"/>
    <s v="N/A"/>
    <s v="N/A"/>
    <s v="N/A"/>
    <n v="0"/>
    <n v="0"/>
    <n v="0"/>
    <n v="0"/>
    <n v="0"/>
    <n v="0"/>
    <n v="110818195"/>
    <n v="100951559"/>
    <n v="91.09"/>
    <n v="280000000"/>
    <n v="200000000"/>
    <n v="71.430000000000007"/>
    <n v="130000000"/>
    <n v="0"/>
    <n v="0"/>
    <n v="520818195"/>
    <n v="300951559"/>
    <n v="57.78"/>
    <m/>
    <n v="0"/>
    <n v="0"/>
    <n v="0"/>
    <n v="0"/>
    <n v="110.818195"/>
    <n v="100.951559"/>
    <n v="280"/>
    <n v="200"/>
    <n v="130"/>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3"/>
    <s v="43 - Modernización institucional"/>
    <n v="0"/>
    <s v="NO APLICA"/>
    <n v="0"/>
    <s v="NO APLICA"/>
    <n v="0"/>
    <s v="NO APLICA"/>
    <n v="0"/>
    <s v="NO APLICA"/>
    <n v="0"/>
    <s v="Modernización institucional"/>
    <n v="7511"/>
    <s v="Modernización de la gestión administrativa institucional"/>
    <n v="41"/>
    <n v="1"/>
    <s v="Garantizar La Implementacion 1 Plan De Mejoramiento De La Infraestructura Física Y Organizacional De La Entidad"/>
    <n v="2"/>
    <s v="Constante"/>
    <n v="1"/>
    <s v="En ejecucion"/>
    <n v="1"/>
    <n v="0"/>
    <n v="0"/>
    <n v="0"/>
    <n v="1"/>
    <n v="1"/>
    <n v="100"/>
    <n v="1"/>
    <n v="1"/>
    <n v="100"/>
    <n v="1"/>
    <n v="0.75"/>
    <n v="75"/>
    <n v="1"/>
    <n v="0"/>
    <n v="0"/>
    <s v="N/A"/>
    <s v="N/A"/>
    <s v="N/A"/>
    <n v="0"/>
    <n v="0"/>
    <n v="0"/>
    <n v="43855438"/>
    <n v="2289196"/>
    <n v="5.22"/>
    <n v="143200364"/>
    <n v="143200364"/>
    <n v="100"/>
    <n v="500000000"/>
    <n v="21700000"/>
    <n v="4.34"/>
    <n v="300000000"/>
    <n v="0"/>
    <n v="0"/>
    <n v="987055802"/>
    <n v="167189560"/>
    <n v="16.940000000000001"/>
    <m/>
    <n v="0"/>
    <n v="0"/>
    <n v="43.855437999999999"/>
    <n v="2.289196"/>
    <n v="143.20036400000001"/>
    <n v="143.20036400000001"/>
    <n v="500"/>
    <n v="21.7"/>
    <n v="300"/>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3"/>
    <s v="43 - Modernización institucional"/>
    <n v="0"/>
    <s v="NO APLICA"/>
    <n v="0"/>
    <s v="NO APLICA"/>
    <n v="0"/>
    <s v="NO APLICA"/>
    <n v="0"/>
    <s v="NO APLICA"/>
    <n v="0"/>
    <s v="Modernización institucional"/>
    <n v="7511"/>
    <s v="Modernización de la gestión administrativa institucional"/>
    <n v="41"/>
    <n v="2"/>
    <s v="Garantizar 100 Por Ciento El Funcionamiento Del Proyecto De Inversión"/>
    <n v="2"/>
    <s v="Constante"/>
    <n v="1"/>
    <s v="En ejecucion"/>
    <n v="1"/>
    <n v="100"/>
    <n v="100"/>
    <n v="100"/>
    <n v="100"/>
    <n v="100"/>
    <n v="100"/>
    <n v="100"/>
    <n v="100"/>
    <n v="100"/>
    <n v="100"/>
    <n v="75"/>
    <n v="75"/>
    <n v="100"/>
    <n v="0"/>
    <n v="0"/>
    <s v="N/A"/>
    <s v="N/A"/>
    <s v="N/A"/>
    <n v="1090466376"/>
    <n v="1090466376"/>
    <n v="100"/>
    <n v="437782384"/>
    <n v="387385513"/>
    <n v="88.49"/>
    <n v="414765762"/>
    <n v="398624770"/>
    <n v="96.11"/>
    <n v="600000000"/>
    <n v="518462400"/>
    <n v="86.41"/>
    <n v="632893000"/>
    <n v="0"/>
    <n v="0"/>
    <n v="3175907522"/>
    <n v="2394939059"/>
    <n v="75.41"/>
    <m/>
    <n v="1090.4663760000001"/>
    <n v="1090.4663760000001"/>
    <n v="437.78238399999998"/>
    <n v="387.385513"/>
    <n v="414.765762"/>
    <n v="398.62477000000001"/>
    <n v="600"/>
    <n v="518.4624"/>
    <n v="632.89300000000003"/>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3"/>
    <s v="43 - Modernización institucional"/>
    <n v="0"/>
    <s v="NO APLICA"/>
    <n v="0"/>
    <s v="NO APLICA"/>
    <n v="0"/>
    <s v="NO APLICA"/>
    <n v="0"/>
    <s v="NO APLICA"/>
    <n v="0"/>
    <s v="Modernización institucional"/>
    <n v="7511"/>
    <s v="Modernización de la gestión administrativa institucional"/>
    <n v="41"/>
    <n v="3"/>
    <s v="Ejecutar 1 Plan  Para El Fortalecimiento Institucional De Las Tecnologias De La Información Y Comunicaciones De La Secretaria De Seguridad, Convivencia Y Justicia"/>
    <n v="2"/>
    <s v="Constante"/>
    <n v="1"/>
    <s v="En ejecucion"/>
    <n v="1"/>
    <n v="0"/>
    <n v="0"/>
    <n v="0"/>
    <n v="1"/>
    <n v="1"/>
    <n v="100"/>
    <n v="1"/>
    <n v="0.55000000000000004"/>
    <n v="55"/>
    <n v="0"/>
    <n v="0"/>
    <n v="0"/>
    <n v="0"/>
    <n v="0"/>
    <n v="0"/>
    <s v="N/A"/>
    <s v="N/A"/>
    <s v="N/A"/>
    <n v="0"/>
    <n v="0"/>
    <n v="0"/>
    <n v="752766184"/>
    <n v="752766184"/>
    <n v="100"/>
    <n v="1794356466"/>
    <n v="63464792"/>
    <n v="3.54"/>
    <n v="0"/>
    <n v="0"/>
    <n v="0"/>
    <n v="0"/>
    <n v="0"/>
    <n v="0"/>
    <n v="2547122650"/>
    <n v="816230976"/>
    <n v="32.049999999999997"/>
    <m/>
    <n v="0"/>
    <n v="0"/>
    <n v="752.76618399999995"/>
    <n v="752.76618399999995"/>
    <n v="1794.356466"/>
    <n v="63.464792000000003"/>
    <n v="0"/>
    <n v="0"/>
    <n v="0"/>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4"/>
    <s v="44 - Gobierno y ciudadanía digital"/>
    <n v="0"/>
    <s v="NO APLICA"/>
    <n v="0"/>
    <s v="NO APLICA"/>
    <n v="0"/>
    <s v="NO APLICA"/>
    <n v="0"/>
    <s v="NO APLICA"/>
    <n v="0"/>
    <s v="Gobierno y ciudadanía digital"/>
    <n v="7515"/>
    <s v="Mejoramiento de las TIC para la gestión institucional"/>
    <n v="45"/>
    <n v="1"/>
    <s v="Implementar 1 Sistema De Seguridad De La Información Institucional"/>
    <n v="2"/>
    <s v="Constante"/>
    <n v="3"/>
    <s v="Finalizada por cumplimiento"/>
    <n v="1"/>
    <n v="0"/>
    <n v="0"/>
    <n v="0"/>
    <n v="1"/>
    <n v="1"/>
    <n v="100"/>
    <n v="0"/>
    <n v="0"/>
    <n v="0"/>
    <n v="0"/>
    <n v="0"/>
    <n v="0"/>
    <n v="0"/>
    <n v="0"/>
    <n v="0"/>
    <s v="N/A"/>
    <s v="N/A"/>
    <s v="N/A"/>
    <n v="0"/>
    <n v="0"/>
    <n v="0"/>
    <n v="410917500"/>
    <n v="410917500"/>
    <n v="100"/>
    <n v="0"/>
    <n v="0"/>
    <n v="0"/>
    <n v="0"/>
    <n v="0"/>
    <n v="0"/>
    <n v="0"/>
    <n v="0"/>
    <n v="0"/>
    <n v="410917500"/>
    <n v="410917500"/>
    <n v="100"/>
    <m/>
    <n v="0"/>
    <n v="0"/>
    <n v="410.91750000000002"/>
    <n v="410.91750000000002"/>
    <n v="0"/>
    <n v="0"/>
    <n v="0"/>
    <n v="0"/>
    <n v="0"/>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4"/>
    <s v="44 - Gobierno y ciudadanía digital"/>
    <n v="0"/>
    <s v="NO APLICA"/>
    <n v="0"/>
    <s v="NO APLICA"/>
    <n v="0"/>
    <s v="NO APLICA"/>
    <n v="0"/>
    <s v="NO APLICA"/>
    <n v="0"/>
    <s v="Gobierno y ciudadanía digital"/>
    <n v="7515"/>
    <s v="Mejoramiento de las TIC para la gestión institucional"/>
    <n v="45"/>
    <n v="2"/>
    <s v="Implementar, Integrar Y Actualizacion 2 Sistemas De Información De La Entidad"/>
    <n v="1"/>
    <s v="Suma"/>
    <n v="3"/>
    <s v="Finalizada por cumplimiento"/>
    <n v="1"/>
    <n v="1"/>
    <n v="1"/>
    <n v="100"/>
    <n v="1"/>
    <n v="1"/>
    <n v="100"/>
    <n v="0"/>
    <n v="0"/>
    <n v="0"/>
    <n v="0"/>
    <n v="0"/>
    <n v="0"/>
    <n v="0"/>
    <n v="0"/>
    <n v="0"/>
    <n v="2"/>
    <n v="2"/>
    <n v="100"/>
    <n v="465749498"/>
    <n v="455800591"/>
    <n v="97.86"/>
    <n v="70545056"/>
    <n v="70545056"/>
    <n v="100"/>
    <n v="0"/>
    <n v="0"/>
    <n v="0"/>
    <n v="0"/>
    <n v="0"/>
    <n v="0"/>
    <n v="0"/>
    <n v="0"/>
    <n v="0"/>
    <n v="536294554"/>
    <n v="526345647"/>
    <n v="98.14"/>
    <m/>
    <n v="465.74949800000002"/>
    <n v="455.800591"/>
    <n v="70.545056000000002"/>
    <n v="70.545056000000002"/>
    <n v="0"/>
    <n v="0"/>
    <n v="0"/>
    <n v="0"/>
    <n v="0"/>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4"/>
    <s v="44 - Gobierno y ciudadanía digital"/>
    <n v="0"/>
    <s v="NO APLICA"/>
    <n v="0"/>
    <s v="NO APLICA"/>
    <n v="0"/>
    <s v="NO APLICA"/>
    <n v="0"/>
    <s v="NO APLICA"/>
    <n v="0"/>
    <s v="Gobierno y ciudadanía digital"/>
    <n v="7515"/>
    <s v="Mejoramiento de las TIC para la gestión institucional"/>
    <n v="45"/>
    <n v="3"/>
    <s v="Adquirir 200 Equipos Equipos Informáticos Para Uso Institucional"/>
    <n v="1"/>
    <s v="Suma"/>
    <n v="1"/>
    <s v="En ejecucion"/>
    <n v="1"/>
    <n v="0"/>
    <n v="0"/>
    <n v="0"/>
    <n v="100"/>
    <n v="100"/>
    <n v="100"/>
    <n v="77"/>
    <n v="77"/>
    <n v="100"/>
    <n v="23"/>
    <n v="23"/>
    <n v="100"/>
    <n v="0"/>
    <n v="0"/>
    <n v="0"/>
    <n v="200"/>
    <n v="200"/>
    <n v="100"/>
    <n v="0"/>
    <n v="0"/>
    <n v="0"/>
    <n v="416751901"/>
    <n v="404866114"/>
    <n v="97.15"/>
    <n v="80126447"/>
    <n v="65159838"/>
    <n v="81.319999999999993"/>
    <n v="159703097"/>
    <n v="124827786"/>
    <n v="78.17"/>
    <n v="0"/>
    <n v="0"/>
    <n v="0"/>
    <n v="656581445"/>
    <n v="594853738"/>
    <n v="90.6"/>
    <m/>
    <n v="0"/>
    <n v="0"/>
    <n v="416.75190099999998"/>
    <n v="404.86611399999998"/>
    <n v="80.126446999999999"/>
    <n v="65.159837999999993"/>
    <n v="159.70309700000001"/>
    <n v="124.827786"/>
    <n v="0"/>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4"/>
    <s v="44 - Gobierno y ciudadanía digital"/>
    <n v="0"/>
    <s v="NO APLICA"/>
    <n v="0"/>
    <s v="NO APLICA"/>
    <n v="0"/>
    <s v="NO APLICA"/>
    <n v="0"/>
    <s v="NO APLICA"/>
    <n v="0"/>
    <s v="Gobierno y ciudadanía digital"/>
    <n v="7515"/>
    <s v="Mejoramiento de las TIC para la gestión institucional"/>
    <n v="45"/>
    <n v="4"/>
    <s v="Garantizar 100 Por Ciento El Mantenimiento, Soporte  Y Sostenimiento De Equipos Informáticos De La Entidad"/>
    <n v="2"/>
    <s v="Constante"/>
    <n v="1"/>
    <s v="En ejecucion"/>
    <n v="1"/>
    <n v="100"/>
    <n v="100"/>
    <n v="100"/>
    <n v="100"/>
    <n v="100"/>
    <n v="100"/>
    <n v="100"/>
    <n v="100"/>
    <n v="100"/>
    <n v="0"/>
    <n v="0"/>
    <n v="0"/>
    <n v="0"/>
    <n v="0"/>
    <n v="0"/>
    <s v="N/A"/>
    <s v="N/A"/>
    <s v="N/A"/>
    <n v="1432572342"/>
    <n v="1357256387"/>
    <n v="94.74"/>
    <n v="1369476000"/>
    <n v="1247558490"/>
    <n v="91.1"/>
    <n v="1855313124"/>
    <n v="1855313124"/>
    <n v="100"/>
    <n v="0"/>
    <n v="0"/>
    <n v="0"/>
    <n v="0"/>
    <n v="0"/>
    <n v="0"/>
    <n v="4657361466"/>
    <n v="4460128001"/>
    <n v="95.77"/>
    <m/>
    <n v="1432.5723419999999"/>
    <n v="1357.2563869999999"/>
    <n v="1369.4760000000001"/>
    <n v="1247.5584899999999"/>
    <n v="1855.313124"/>
    <n v="1855.313124"/>
    <n v="0"/>
    <n v="0"/>
    <n v="0"/>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4"/>
    <s v="44 - Gobierno y ciudadanía digital"/>
    <n v="0"/>
    <s v="NO APLICA"/>
    <n v="0"/>
    <s v="NO APLICA"/>
    <n v="0"/>
    <s v="NO APLICA"/>
    <n v="0"/>
    <s v="NO APLICA"/>
    <n v="0"/>
    <s v="Gobierno y ciudadanía digital"/>
    <n v="7515"/>
    <s v="Mejoramiento de las TIC para la gestión institucional"/>
    <n v="45"/>
    <n v="5"/>
    <s v="Renovar 100 Por Ciento El Software Y Las Licencias Para El Mejoramiento De La Gestión Administrativa"/>
    <n v="2"/>
    <s v="Constante"/>
    <n v="3"/>
    <s v="Finalizada por cumplimiento"/>
    <n v="1"/>
    <n v="100"/>
    <n v="100"/>
    <n v="100"/>
    <n v="100"/>
    <n v="100"/>
    <n v="100"/>
    <n v="100"/>
    <n v="100"/>
    <n v="100"/>
    <n v="0"/>
    <n v="0"/>
    <n v="0"/>
    <n v="0"/>
    <n v="0"/>
    <n v="0"/>
    <s v="N/A"/>
    <s v="N/A"/>
    <s v="N/A"/>
    <n v="759448979"/>
    <n v="683630183"/>
    <n v="90.02"/>
    <n v="1026939157"/>
    <n v="1020782413"/>
    <n v="99.4"/>
    <n v="159509985"/>
    <n v="159509985"/>
    <n v="100"/>
    <n v="0"/>
    <n v="0"/>
    <n v="0"/>
    <n v="0"/>
    <n v="0"/>
    <n v="0"/>
    <n v="1945898121"/>
    <n v="1863922581"/>
    <n v="95.79"/>
    <m/>
    <n v="759.44897900000001"/>
    <n v="683.63018299999999"/>
    <n v="1026.939157"/>
    <n v="1020.782413"/>
    <n v="159.509985"/>
    <n v="159.509985"/>
    <n v="0"/>
    <n v="0"/>
    <n v="0"/>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4"/>
    <s v="44 - Gobierno y ciudadanía digital"/>
    <n v="0"/>
    <s v="NO APLICA"/>
    <n v="0"/>
    <s v="NO APLICA"/>
    <n v="0"/>
    <s v="NO APLICA"/>
    <n v="0"/>
    <s v="NO APLICA"/>
    <n v="0"/>
    <s v="Gobierno y ciudadanía digital"/>
    <n v="7515"/>
    <s v="Mejoramiento de las TIC para la gestión institucional"/>
    <n v="45"/>
    <n v="6"/>
    <s v="Garantizar 100 Por Ciento El Funcionamiento Del Proyecto De Inversión"/>
    <n v="2"/>
    <s v="Constante"/>
    <n v="1"/>
    <s v="En ejecucion"/>
    <n v="1"/>
    <n v="100"/>
    <n v="100"/>
    <n v="100"/>
    <n v="100"/>
    <n v="100"/>
    <n v="100"/>
    <n v="100"/>
    <n v="100"/>
    <n v="100"/>
    <n v="100"/>
    <n v="97"/>
    <n v="97"/>
    <n v="100"/>
    <n v="0"/>
    <n v="0"/>
    <s v="N/A"/>
    <s v="N/A"/>
    <s v="N/A"/>
    <n v="536692267"/>
    <n v="82400000"/>
    <n v="15.35"/>
    <n v="1156148386"/>
    <n v="1149700119"/>
    <n v="99.44"/>
    <n v="2400000000"/>
    <n v="2371579254"/>
    <n v="98.82"/>
    <n v="2860000000"/>
    <n v="2790569395"/>
    <n v="97.57"/>
    <n v="3017390000"/>
    <n v="0"/>
    <n v="0"/>
    <n v="9970230653"/>
    <n v="6394248768"/>
    <n v="64.13"/>
    <m/>
    <n v="536.69226700000002"/>
    <n v="82.4"/>
    <n v="1156.1483860000001"/>
    <n v="1149.7001190000001"/>
    <n v="2400"/>
    <n v="2371.5792540000002"/>
    <n v="2860"/>
    <n v="2790.569395"/>
    <n v="3017.39"/>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4"/>
    <s v="44 - Gobierno y ciudadanía digital"/>
    <n v="0"/>
    <s v="NO APLICA"/>
    <n v="0"/>
    <s v="NO APLICA"/>
    <n v="0"/>
    <s v="NO APLICA"/>
    <n v="0"/>
    <s v="NO APLICA"/>
    <n v="0"/>
    <s v="Gobierno y ciudadanía digital"/>
    <n v="7515"/>
    <s v="Mejoramiento de las TIC para la gestión institucional"/>
    <n v="45"/>
    <n v="10"/>
    <s v="Implementar Y Fortalecer 4 Sistemas De Informacion, Para Soportar Los Procesos, Procedimientos, Tramites Y Servicios De L Scj"/>
    <n v="1"/>
    <s v="Suma"/>
    <n v="1"/>
    <s v="En ejecucion"/>
    <n v="1"/>
    <n v="0"/>
    <n v="0"/>
    <n v="0"/>
    <n v="0"/>
    <n v="0"/>
    <n v="0"/>
    <n v="2"/>
    <n v="2"/>
    <n v="100"/>
    <n v="2"/>
    <n v="0"/>
    <n v="0"/>
    <n v="0"/>
    <n v="0"/>
    <n v="0"/>
    <n v="4"/>
    <n v="2"/>
    <n v="50"/>
    <n v="0"/>
    <n v="0"/>
    <n v="0"/>
    <n v="0"/>
    <n v="0"/>
    <n v="0"/>
    <n v="363718666.99000001"/>
    <n v="363718666.99000001"/>
    <n v="100"/>
    <n v="54000000"/>
    <n v="0"/>
    <n v="0"/>
    <n v="0"/>
    <n v="0"/>
    <n v="0"/>
    <n v="417718666.99000001"/>
    <n v="363718666.99000001"/>
    <n v="87.07"/>
    <m/>
    <n v="0"/>
    <n v="0"/>
    <n v="0"/>
    <n v="0"/>
    <n v="363.71866699000003"/>
    <n v="363.71866699000003"/>
    <n v="54"/>
    <n v="0"/>
    <n v="0"/>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4"/>
    <s v="44 - Gobierno y ciudadanía digital"/>
    <n v="0"/>
    <s v="NO APLICA"/>
    <n v="0"/>
    <s v="NO APLICA"/>
    <n v="0"/>
    <s v="NO APLICA"/>
    <n v="0"/>
    <s v="NO APLICA"/>
    <n v="0"/>
    <s v="Gobierno y ciudadanía digital"/>
    <n v="7515"/>
    <s v="Mejoramiento de las TIC para la gestión institucional"/>
    <n v="45"/>
    <n v="11"/>
    <s v="Implementar Y Fortalecer 6 Componentes De Infraestructura Y Servcios Tecnologicos Necesarios Para Soportar La Operacion De La Secretaria Y Sus Sedes"/>
    <n v="1"/>
    <s v="Suma"/>
    <n v="1"/>
    <s v="En ejecucion"/>
    <n v="1"/>
    <n v="0"/>
    <n v="0"/>
    <n v="0"/>
    <n v="0"/>
    <n v="0"/>
    <n v="0"/>
    <n v="2"/>
    <n v="2"/>
    <n v="100"/>
    <n v="3"/>
    <n v="3"/>
    <n v="100"/>
    <n v="1"/>
    <n v="0"/>
    <n v="0"/>
    <n v="6"/>
    <n v="5"/>
    <n v="83.33"/>
    <n v="0"/>
    <n v="0"/>
    <n v="0"/>
    <n v="0"/>
    <n v="0"/>
    <n v="0"/>
    <n v="3974650777"/>
    <n v="3642757598"/>
    <n v="91.65"/>
    <n v="5069827622"/>
    <n v="3963280226"/>
    <n v="78.17"/>
    <n v="5582000000"/>
    <n v="0"/>
    <n v="0"/>
    <n v="14626478399"/>
    <n v="7606037824"/>
    <n v="52"/>
    <m/>
    <n v="0"/>
    <n v="0"/>
    <n v="0"/>
    <n v="0"/>
    <n v="3974.6507769999998"/>
    <n v="3642.7575980000001"/>
    <n v="5069.8276219999998"/>
    <n v="3963.2802259999999"/>
    <n v="5582"/>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4"/>
    <s v="44 - Gobierno y ciudadanía digital"/>
    <n v="0"/>
    <s v="NO APLICA"/>
    <n v="0"/>
    <s v="NO APLICA"/>
    <n v="0"/>
    <s v="NO APLICA"/>
    <n v="0"/>
    <s v="NO APLICA"/>
    <n v="0"/>
    <s v="Gobierno y ciudadanía digital"/>
    <n v="7515"/>
    <s v="Mejoramiento de las TIC para la gestión institucional"/>
    <n v="45"/>
    <n v="12"/>
    <s v="Implementar 80 Por Ciento Del Sistema De Gestion De Seguridad De La Informacion En El Marco De Iso 27001"/>
    <n v="3"/>
    <s v="Creciente"/>
    <n v="1"/>
    <s v="En ejecucion"/>
    <n v="1"/>
    <n v="0"/>
    <n v="0"/>
    <n v="0"/>
    <n v="0"/>
    <n v="0"/>
    <n v="0"/>
    <n v="50"/>
    <n v="0"/>
    <n v="0"/>
    <n v="80"/>
    <n v="70"/>
    <n v="87.5"/>
    <n v="80"/>
    <n v="0"/>
    <n v="0"/>
    <s v="N/A"/>
    <s v="N/A"/>
    <s v="N/A"/>
    <n v="0"/>
    <n v="0"/>
    <n v="0"/>
    <n v="0"/>
    <n v="0"/>
    <n v="0"/>
    <n v="0.01"/>
    <n v="0.01"/>
    <n v="0"/>
    <n v="411469281"/>
    <n v="117347000"/>
    <n v="28.52"/>
    <n v="321000000"/>
    <n v="0"/>
    <n v="0"/>
    <n v="732469281.00999999"/>
    <n v="117347000.01000001"/>
    <n v="16.02"/>
    <m/>
    <n v="0"/>
    <n v="0"/>
    <n v="0"/>
    <n v="0"/>
    <n v="1E-8"/>
    <n v="1E-8"/>
    <n v="411.46928100000002"/>
    <n v="117.34699999999999"/>
    <n v="321"/>
    <n v="0"/>
  </r>
  <r>
    <n v="4069852800"/>
    <n v="5"/>
    <s v="Bogotá mejor para todos"/>
    <x v="0"/>
    <n v="2019"/>
    <s v="30/09/2019 (Terminado)"/>
    <s v="Pesos corrientes"/>
    <n v="2"/>
    <s v="Ultima Version Oficial"/>
    <n v="137"/>
    <s v="Secretaría Distrital de Seguridad, Convivencia y Justicia"/>
    <s v="137 - SDSCJ"/>
    <n v="102"/>
    <x v="13"/>
    <n v="7"/>
    <s v="7 - Eje transversal Gobierno legítimo, fortalecimiento local y eficiencia"/>
    <n v="44"/>
    <s v="44 - Gobierno y ciudadanía digital"/>
    <n v="0"/>
    <s v="NO APLICA"/>
    <n v="0"/>
    <s v="NO APLICA"/>
    <n v="0"/>
    <s v="NO APLICA"/>
    <n v="0"/>
    <s v="NO APLICA"/>
    <n v="0"/>
    <s v="Gobierno y ciudadanía digital"/>
    <n v="7515"/>
    <s v="Mejoramiento de las TIC para la gestión institucional"/>
    <n v="45"/>
    <n v="13"/>
    <s v="Garantizar 100 Por Ciento El Pago De Compromisos De Vigencias Anteriores Fenecidas"/>
    <n v="2"/>
    <s v="Constante"/>
    <n v="1"/>
    <s v="En ejecucion"/>
    <n v="1"/>
    <n v="0"/>
    <n v="0"/>
    <n v="0"/>
    <n v="0"/>
    <n v="0"/>
    <n v="0"/>
    <n v="0"/>
    <n v="0"/>
    <n v="0"/>
    <n v="100"/>
    <n v="0"/>
    <n v="0"/>
    <n v="0"/>
    <n v="0"/>
    <n v="0"/>
    <s v="N/A"/>
    <s v="N/A"/>
    <s v="N/A"/>
    <n v="0"/>
    <n v="0"/>
    <n v="0"/>
    <n v="0"/>
    <n v="0"/>
    <n v="0"/>
    <n v="0"/>
    <n v="0"/>
    <n v="0"/>
    <n v="72805000"/>
    <n v="0"/>
    <n v="0"/>
    <n v="0"/>
    <n v="0"/>
    <n v="0"/>
    <n v="72805000"/>
    <n v="0"/>
    <n v="0"/>
    <m/>
    <n v="0"/>
    <n v="0"/>
    <n v="0"/>
    <n v="0"/>
    <n v="0"/>
    <n v="0"/>
    <n v="72.805000000000007"/>
    <n v="0"/>
    <n v="0"/>
    <n v="0"/>
  </r>
  <r>
    <n v="4069852800"/>
    <n v="5"/>
    <s v="Bogotá mejor para todos"/>
    <x v="0"/>
    <n v="2019"/>
    <s v="30/09/2019 (Terminado)"/>
    <s v="Pesos corrientes"/>
    <n v="2"/>
    <s v="Ultima Version Oficial"/>
    <n v="200"/>
    <s v="Instituto para la Economía Social"/>
    <s v="200 - IPES"/>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78"/>
    <s v="Generación de alternativas comerciales transitorias"/>
    <n v="49"/>
    <n v="1"/>
    <s v="Brindar 1000 Alternativas Comerciales Transitorias En Puntos Comerciales Y La Red De Prestación De Servicios Al Usuario Del Espacio Público Redep (Quioscos Y Puntos De Encuentro) Yy Zonas De Aprovechamiento Económico Reguladas Temporales  -Zaert."/>
    <n v="1"/>
    <s v="Suma"/>
    <n v="1"/>
    <s v="En ejecucion"/>
    <n v="1"/>
    <n v="250"/>
    <n v="235"/>
    <n v="94"/>
    <n v="278"/>
    <n v="278"/>
    <n v="100"/>
    <n v="267"/>
    <n v="267"/>
    <n v="100"/>
    <n v="200"/>
    <n v="446"/>
    <n v="223"/>
    <n v="20"/>
    <n v="0"/>
    <n v="0"/>
    <n v="1000"/>
    <n v="1226"/>
    <n v="122.6"/>
    <n v="2280793057"/>
    <n v="2093029183"/>
    <n v="91.77"/>
    <n v="824532909"/>
    <n v="824413577"/>
    <n v="99.99"/>
    <n v="1421070324"/>
    <n v="706216504"/>
    <n v="49.7"/>
    <n v="5416282865"/>
    <n v="4281964495"/>
    <n v="79.06"/>
    <n v="3010602000"/>
    <n v="0"/>
    <n v="0"/>
    <n v="12953281155"/>
    <n v="7905623759"/>
    <n v="61.03"/>
    <m/>
    <n v="2280.7930569999999"/>
    <n v="2093.0291830000001"/>
    <n v="824.53290900000002"/>
    <n v="824.41357700000003"/>
    <n v="1421.070324"/>
    <n v="706.21650399999999"/>
    <n v="5416.2828650000001"/>
    <n v="4281.9644950000002"/>
    <n v="3010.6019999999999"/>
    <n v="0"/>
  </r>
  <r>
    <n v="4069852800"/>
    <n v="5"/>
    <s v="Bogotá mejor para todos"/>
    <x v="0"/>
    <n v="2019"/>
    <s v="30/09/2019 (Terminado)"/>
    <s v="Pesos corrientes"/>
    <n v="2"/>
    <s v="Ultima Version Oficial"/>
    <n v="200"/>
    <s v="Instituto para la Economía Social"/>
    <s v="200 - IPES"/>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78"/>
    <s v="Generación de alternativas comerciales transitorias"/>
    <n v="49"/>
    <n v="2"/>
    <s v="Brindar 2445 Alternativas Comerciales Transitorias En Ferias Comerciales"/>
    <n v="1"/>
    <s v="Suma"/>
    <n v="1"/>
    <s v="En ejecucion"/>
    <n v="1"/>
    <n v="258"/>
    <n v="258"/>
    <n v="100"/>
    <n v="1240"/>
    <n v="1240"/>
    <n v="100"/>
    <n v="300"/>
    <n v="797"/>
    <n v="265.67"/>
    <n v="105"/>
    <n v="330"/>
    <n v="314.29000000000002"/>
    <n v="45"/>
    <n v="0"/>
    <n v="0"/>
    <n v="2445"/>
    <n v="2625"/>
    <n v="107.36"/>
    <n v="1433007170"/>
    <n v="1333612700"/>
    <n v="93.06"/>
    <n v="1657204519"/>
    <n v="1656964677"/>
    <n v="99.99"/>
    <n v="1495751681"/>
    <n v="1262702092"/>
    <n v="84.42"/>
    <n v="1679178401"/>
    <n v="1458495373"/>
    <n v="86.86"/>
    <n v="1884161000"/>
    <n v="0"/>
    <n v="0"/>
    <n v="8149302771"/>
    <n v="5711774842"/>
    <n v="70.09"/>
    <m/>
    <n v="1433.0071700000001"/>
    <n v="1333.6126999999999"/>
    <n v="1657.2045189999999"/>
    <n v="1656.9646769999999"/>
    <n v="1495.751681"/>
    <n v="1262.702092"/>
    <n v="1679.1784009999999"/>
    <n v="1458.495373"/>
    <n v="1884.1610000000001"/>
    <n v="0"/>
  </r>
  <r>
    <n v="4069852800"/>
    <n v="5"/>
    <s v="Bogotá mejor para todos"/>
    <x v="0"/>
    <n v="2019"/>
    <s v="30/09/2019 (Terminado)"/>
    <s v="Pesos corrientes"/>
    <n v="2"/>
    <s v="Ultima Version Oficial"/>
    <n v="200"/>
    <s v="Instituto para la Economía Social"/>
    <s v="200 - IPES"/>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78"/>
    <s v="Generación de alternativas comerciales transitorias"/>
    <n v="49"/>
    <n v="3"/>
    <s v="Implementar 100 % Un Plan De  Fortalecimiento Administrativo Y Comercial Para Las Alternativas Comerciales Transitorias Existentes."/>
    <n v="1"/>
    <s v="Suma"/>
    <n v="1"/>
    <s v="En ejecucion"/>
    <n v="1"/>
    <n v="12.5"/>
    <n v="11.43"/>
    <n v="91.44"/>
    <n v="25"/>
    <n v="25"/>
    <n v="100"/>
    <n v="28.57"/>
    <n v="28.57"/>
    <n v="100"/>
    <n v="34"/>
    <n v="22.64"/>
    <n v="66.59"/>
    <n v="1"/>
    <n v="0"/>
    <n v="0"/>
    <n v="100"/>
    <n v="87.64"/>
    <n v="87.64"/>
    <n v="398343000"/>
    <n v="398343000"/>
    <n v="100"/>
    <n v="1459990717"/>
    <n v="1459779417"/>
    <n v="99.99"/>
    <n v="1580083078"/>
    <n v="1580083078"/>
    <n v="100"/>
    <n v="1279158391"/>
    <n v="1279158391"/>
    <n v="100"/>
    <n v="3607439000"/>
    <n v="0"/>
    <n v="0"/>
    <n v="8325014186"/>
    <n v="4717363886"/>
    <n v="56.66"/>
    <m/>
    <n v="398.34300000000002"/>
    <n v="398.34300000000002"/>
    <n v="1459.9907169999999"/>
    <n v="1459.779417"/>
    <n v="1580.0830779999999"/>
    <n v="1580.0830779999999"/>
    <n v="1279.1583909999999"/>
    <n v="1279.1583909999999"/>
    <n v="3607.4389999999999"/>
    <n v="0"/>
  </r>
  <r>
    <n v="4069852800"/>
    <n v="5"/>
    <s v="Bogotá mejor para todos"/>
    <x v="0"/>
    <n v="2019"/>
    <s v="30/09/2019 (Terminado)"/>
    <s v="Pesos corrientes"/>
    <n v="2"/>
    <s v="Ultima Version Oficial"/>
    <n v="200"/>
    <s v="Instituto para la Economía Social"/>
    <s v="200 - IPES"/>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078"/>
    <s v="Generación de alternativas comerciales transitorias"/>
    <n v="49"/>
    <n v="6"/>
    <s v="Administrar 37 Alternativas Comerciales Con Acciones Y Gastos De Operacion, De Gestion, Mantenimiento E Infraestructura En Puntos Comerciales Y En La Redep (Puntos De Encuentro)"/>
    <n v="2"/>
    <s v="Constante"/>
    <n v="1"/>
    <s v="En ejecucion"/>
    <n v="1"/>
    <n v="37"/>
    <n v="37"/>
    <n v="100"/>
    <n v="37"/>
    <n v="37"/>
    <n v="100"/>
    <n v="37"/>
    <n v="37"/>
    <n v="100"/>
    <n v="37"/>
    <n v="37"/>
    <n v="100"/>
    <n v="37"/>
    <n v="0"/>
    <n v="0"/>
    <s v="N/A"/>
    <s v="N/A"/>
    <s v="N/A"/>
    <n v="2649758504"/>
    <n v="2649758504"/>
    <n v="100"/>
    <n v="9207040120"/>
    <n v="9205707612"/>
    <n v="99.99"/>
    <n v="10520690123"/>
    <n v="9998490591"/>
    <n v="95.04"/>
    <n v="7180051289"/>
    <n v="4851936738"/>
    <n v="67.58"/>
    <n v="5705311000"/>
    <n v="0"/>
    <n v="0"/>
    <n v="35262851036"/>
    <n v="26705893445"/>
    <n v="75.73"/>
    <m/>
    <n v="2649.7585039999999"/>
    <n v="2649.7585039999999"/>
    <n v="9207.0401199999997"/>
    <n v="9205.7076120000002"/>
    <n v="10520.690123"/>
    <n v="9998.4905909999998"/>
    <n v="7180.051289"/>
    <n v="4851.9367380000003"/>
    <n v="5705.3109999999997"/>
    <n v="0"/>
  </r>
  <r>
    <n v="4069852800"/>
    <n v="5"/>
    <s v="Bogotá mejor para todos"/>
    <x v="0"/>
    <n v="2019"/>
    <s v="30/09/2019 (Terminado)"/>
    <s v="Pesos corrientes"/>
    <n v="2"/>
    <s v="Ultima Version Oficial"/>
    <n v="200"/>
    <s v="Instituto para la Economía Social"/>
    <s v="200 - IPES"/>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130"/>
    <s v="Formación e inserción laboral"/>
    <n v="38"/>
    <n v="1"/>
    <s v="Vincular 3710 Personas Que Ejercen Actividades De Economía Informal A Programas De Formación"/>
    <n v="1"/>
    <s v="Suma"/>
    <n v="1"/>
    <s v="En ejecucion"/>
    <n v="1"/>
    <n v="605"/>
    <n v="605"/>
    <n v="100"/>
    <n v="1048"/>
    <n v="1048"/>
    <n v="100"/>
    <n v="1047"/>
    <n v="1047"/>
    <n v="100"/>
    <n v="950"/>
    <n v="1591"/>
    <n v="167.47"/>
    <n v="60"/>
    <n v="0"/>
    <n v="0"/>
    <n v="3710"/>
    <n v="4291"/>
    <n v="115.66"/>
    <n v="288786866"/>
    <n v="285522198"/>
    <n v="98.87"/>
    <n v="1286939546"/>
    <n v="1285860258"/>
    <n v="99.92"/>
    <n v="1126287600"/>
    <n v="1126234549"/>
    <n v="99.99"/>
    <n v="1163228280"/>
    <n v="889170439"/>
    <n v="76.44"/>
    <n v="1204625800"/>
    <n v="0"/>
    <n v="0"/>
    <n v="5069868092"/>
    <n v="3586787444"/>
    <n v="70.75"/>
    <m/>
    <n v="288.78686599999997"/>
    <n v="285.522198"/>
    <n v="1286.9395460000001"/>
    <n v="1285.8602579999999"/>
    <n v="1126.2876000000001"/>
    <n v="1126.234549"/>
    <n v="1163.22828"/>
    <n v="889.17043899999999"/>
    <n v="1204.6258"/>
    <n v="0"/>
  </r>
  <r>
    <n v="4069852800"/>
    <n v="5"/>
    <s v="Bogotá mejor para todos"/>
    <x v="0"/>
    <n v="2019"/>
    <s v="30/09/2019 (Terminado)"/>
    <s v="Pesos corrientes"/>
    <n v="2"/>
    <s v="Ultima Version Oficial"/>
    <n v="200"/>
    <s v="Instituto para la Economía Social"/>
    <s v="200 - IPES"/>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130"/>
    <s v="Formación e inserción laboral"/>
    <n v="38"/>
    <n v="2"/>
    <s v="Formar 1170 Personas Que Ejercen Actividades De Economía Informal A Través De Alianzas Para El Empleo"/>
    <n v="1"/>
    <s v="Suma"/>
    <n v="1"/>
    <s v="En ejecucion"/>
    <n v="1"/>
    <n v="100"/>
    <n v="98"/>
    <n v="98"/>
    <n v="305"/>
    <n v="305"/>
    <n v="100"/>
    <n v="517"/>
    <n v="517"/>
    <n v="100"/>
    <n v="210"/>
    <n v="242"/>
    <n v="115.24"/>
    <n v="40"/>
    <n v="0"/>
    <n v="0"/>
    <n v="1170"/>
    <n v="1162"/>
    <n v="99.32"/>
    <n v="240586873"/>
    <n v="237867094"/>
    <n v="98.87"/>
    <n v="735401454"/>
    <n v="734784712"/>
    <n v="99.92"/>
    <n v="750858400"/>
    <n v="750823033"/>
    <n v="99.99"/>
    <n v="652824117"/>
    <n v="624263232"/>
    <n v="95.63"/>
    <n v="516268200"/>
    <n v="0"/>
    <n v="0"/>
    <n v="2895939044"/>
    <n v="2347738071"/>
    <n v="81.069999999999993"/>
    <m/>
    <n v="240.586873"/>
    <n v="237.86709400000001"/>
    <n v="735.40145399999994"/>
    <n v="734.78471200000001"/>
    <n v="750.85839999999996"/>
    <n v="750.82303300000001"/>
    <n v="652.824117"/>
    <n v="624.26323200000002"/>
    <n v="516.26819999999998"/>
    <n v="0"/>
  </r>
  <r>
    <n v="4069852800"/>
    <n v="5"/>
    <s v="Bogotá mejor para todos"/>
    <x v="0"/>
    <n v="2019"/>
    <s v="30/09/2019 (Terminado)"/>
    <s v="Pesos corrientes"/>
    <n v="2"/>
    <s v="Ultima Version Oficial"/>
    <n v="200"/>
    <s v="Instituto para la Economía Social"/>
    <s v="200 - IPES"/>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134"/>
    <s v="Oportunidades de generación de ingresos para vendedores informales"/>
    <n v="52"/>
    <n v="1"/>
    <s v="Acompañar 1380 Vendedores Informales En Procesos De Emprendimiento Y/O Fortalecimiento Empresarial Integralmente"/>
    <n v="1"/>
    <s v="Suma"/>
    <n v="1"/>
    <s v="En ejecucion"/>
    <n v="1"/>
    <n v="241"/>
    <n v="241"/>
    <n v="100"/>
    <n v="340"/>
    <n v="340"/>
    <n v="100"/>
    <n v="496"/>
    <n v="496"/>
    <n v="100"/>
    <n v="273"/>
    <n v="502"/>
    <n v="183.88"/>
    <n v="30"/>
    <n v="0"/>
    <n v="0"/>
    <n v="1380"/>
    <n v="1579"/>
    <n v="114.42"/>
    <n v="1116792800"/>
    <n v="1116511800"/>
    <n v="99.97"/>
    <n v="1857816358"/>
    <n v="1855002487"/>
    <n v="99.85"/>
    <n v="2310689725"/>
    <n v="2310679348"/>
    <n v="100"/>
    <n v="2400000000"/>
    <n v="1784548399"/>
    <n v="74.36"/>
    <n v="2208588000"/>
    <n v="0"/>
    <n v="0"/>
    <n v="9893886883"/>
    <n v="7066742034"/>
    <n v="71.430000000000007"/>
    <m/>
    <n v="1116.7927999999999"/>
    <n v="1116.5118"/>
    <n v="1857.816358"/>
    <n v="1855.002487"/>
    <n v="2310.6897250000002"/>
    <n v="2310.6793480000001"/>
    <n v="2400"/>
    <n v="1784.548399"/>
    <n v="2208.5880000000002"/>
    <n v="0"/>
  </r>
  <r>
    <n v="4069852800"/>
    <n v="5"/>
    <s v="Bogotá mejor para todos"/>
    <x v="0"/>
    <n v="2019"/>
    <s v="30/09/2019 (Terminado)"/>
    <s v="Pesos corrientes"/>
    <n v="2"/>
    <s v="Ultima Version Oficial"/>
    <n v="200"/>
    <s v="Instituto para la Economía Social"/>
    <s v="200 - IPES"/>
    <n v="89"/>
    <x v="6"/>
    <n v="5"/>
    <s v="5 - Eje transversal Desarrollo económico basado en el conocimiento"/>
    <n v="32"/>
    <s v="32 - Generar alternativas de ingreso y empleo de mejor calidad"/>
    <n v="0"/>
    <s v="NO APLICA"/>
    <n v="0"/>
    <s v="NO APLICA"/>
    <n v="0"/>
    <s v="NO APLICA"/>
    <n v="0"/>
    <s v="NO APLICA"/>
    <n v="0"/>
    <s v="Generar alternativas de ingreso y empleo de mejor calidad"/>
    <n v="1134"/>
    <s v="Oportunidades de generación de ingresos para vendedores informales"/>
    <n v="52"/>
    <n v="2"/>
    <s v="Asignar 285 Alternativas De Generación De Ingresos A Vendedores Informales Personas Mayores Y/O En Condición De Discapacidad"/>
    <n v="1"/>
    <s v="Suma"/>
    <n v="1"/>
    <s v="En ejecucion"/>
    <n v="1"/>
    <n v="71"/>
    <n v="71"/>
    <n v="100"/>
    <n v="75"/>
    <n v="75"/>
    <n v="100"/>
    <n v="71"/>
    <n v="71"/>
    <n v="100"/>
    <n v="65"/>
    <n v="56"/>
    <n v="86.15"/>
    <n v="3"/>
    <n v="0"/>
    <n v="0"/>
    <n v="285"/>
    <n v="273"/>
    <n v="95.79"/>
    <n v="299877500"/>
    <n v="299877500"/>
    <n v="100"/>
    <n v="841750546"/>
    <n v="840950087"/>
    <n v="99.9"/>
    <n v="407768775"/>
    <n v="407766944"/>
    <n v="100"/>
    <n v="334068774"/>
    <n v="198283155"/>
    <n v="59.35"/>
    <n v="305916000"/>
    <n v="0"/>
    <n v="0"/>
    <n v="2189381595"/>
    <n v="1746877686"/>
    <n v="79.790000000000006"/>
    <m/>
    <n v="299.8775"/>
    <n v="299.8775"/>
    <n v="841.75054599999999"/>
    <n v="840.95008700000005"/>
    <n v="407.76877500000001"/>
    <n v="407.76694400000002"/>
    <n v="334.06877400000002"/>
    <n v="198.28315499999999"/>
    <n v="305.916"/>
    <n v="0"/>
  </r>
  <r>
    <n v="4069852800"/>
    <n v="5"/>
    <s v="Bogotá mejor para todos"/>
    <x v="0"/>
    <n v="2019"/>
    <s v="30/09/2019 (Terminado)"/>
    <s v="Pesos corrientes"/>
    <n v="2"/>
    <s v="Ultima Version Oficial"/>
    <n v="200"/>
    <s v="Instituto para la Economía Social"/>
    <s v="200 - IPES"/>
    <n v="89"/>
    <x v="6"/>
    <n v="5"/>
    <s v="5 - Eje transversal Desarrollo económico basado en el conocimiento"/>
    <n v="33"/>
    <s v="33 - Elevar la eficiencia de los mercados de la ciudad"/>
    <n v="0"/>
    <s v="NO APLICA"/>
    <n v="0"/>
    <s v="NO APLICA"/>
    <n v="0"/>
    <s v="NO APLICA"/>
    <n v="0"/>
    <s v="NO APLICA"/>
    <n v="0"/>
    <s v="Elevar la eficiencia de los mercados de la ciudad"/>
    <n v="1041"/>
    <s v="Administración y fortalecimiento del sistema distrital de plazas de mercado"/>
    <n v="44"/>
    <n v="1"/>
    <s v="Administrar 19 Plazas De Mercado Para Mejorar La Gobernanza, Infraestructura Y El Cumplimiento Legal Y Normativo."/>
    <n v="2"/>
    <s v="Constante"/>
    <n v="1"/>
    <s v="En ejecucion"/>
    <n v="1"/>
    <n v="19"/>
    <n v="19"/>
    <n v="100"/>
    <n v="19"/>
    <n v="19"/>
    <n v="100"/>
    <n v="19"/>
    <n v="19"/>
    <n v="100"/>
    <n v="19"/>
    <n v="19"/>
    <n v="100"/>
    <n v="19"/>
    <n v="0"/>
    <n v="0"/>
    <s v="N/A"/>
    <s v="N/A"/>
    <s v="N/A"/>
    <n v="10625719161"/>
    <n v="10336392892"/>
    <n v="97.28"/>
    <n v="13027759692"/>
    <n v="13026995061"/>
    <n v="99.99"/>
    <n v="14654215737"/>
    <n v="14654065737"/>
    <n v="100"/>
    <n v="17000000000"/>
    <n v="15644672595"/>
    <n v="92.03"/>
    <n v="17172934000"/>
    <n v="0"/>
    <n v="0"/>
    <n v="72480628590"/>
    <n v="53662126285"/>
    <n v="74.040000000000006"/>
    <m/>
    <n v="10625.719161000001"/>
    <n v="10336.392892"/>
    <n v="13027.759692"/>
    <n v="13026.995061"/>
    <n v="14654.215737"/>
    <n v="14654.065737000001"/>
    <n v="17000"/>
    <n v="15644.672595"/>
    <n v="17172.934000000001"/>
    <n v="0"/>
  </r>
  <r>
    <n v="4069852800"/>
    <n v="5"/>
    <s v="Bogotá mejor para todos"/>
    <x v="0"/>
    <n v="2019"/>
    <s v="30/09/2019 (Terminado)"/>
    <s v="Pesos corrientes"/>
    <n v="2"/>
    <s v="Ultima Version Oficial"/>
    <n v="200"/>
    <s v="Instituto para la Economía Social"/>
    <s v="200 - IPES"/>
    <n v="89"/>
    <x v="6"/>
    <n v="5"/>
    <s v="5 - Eje transversal Desarrollo económico basado en el conocimiento"/>
    <n v="33"/>
    <s v="33 - Elevar la eficiencia de los mercados de la ciudad"/>
    <n v="0"/>
    <s v="NO APLICA"/>
    <n v="0"/>
    <s v="NO APLICA"/>
    <n v="0"/>
    <s v="NO APLICA"/>
    <n v="0"/>
    <s v="NO APLICA"/>
    <n v="0"/>
    <s v="Elevar la eficiencia de los mercados de la ciudad"/>
    <n v="1041"/>
    <s v="Administración y fortalecimiento del sistema distrital de plazas de mercado"/>
    <n v="44"/>
    <n v="2"/>
    <s v="Fortalecer 13 Plazas De Mercado Cultural, Empresarial Y/O Comercialmente."/>
    <n v="1"/>
    <s v="Suma"/>
    <n v="1"/>
    <s v="En ejecucion"/>
    <n v="1"/>
    <n v="2"/>
    <n v="2"/>
    <n v="100"/>
    <n v="3"/>
    <n v="3"/>
    <n v="100"/>
    <n v="4"/>
    <n v="4"/>
    <n v="100"/>
    <n v="4"/>
    <n v="3"/>
    <n v="75"/>
    <n v="0"/>
    <n v="0"/>
    <n v="0"/>
    <n v="13"/>
    <n v="12"/>
    <n v="92.31"/>
    <n v="525075656"/>
    <n v="522062199"/>
    <n v="99.42"/>
    <n v="1590453043"/>
    <n v="1590453043"/>
    <n v="100"/>
    <n v="2118050763"/>
    <n v="2117994358"/>
    <n v="100"/>
    <n v="2723425223"/>
    <n v="1582962772"/>
    <n v="58.12"/>
    <n v="0"/>
    <n v="0"/>
    <n v="0"/>
    <n v="6957004685"/>
    <n v="5813472372"/>
    <n v="83.56"/>
    <m/>
    <n v="525.07565599999998"/>
    <n v="522.06219899999996"/>
    <n v="1590.453043"/>
    <n v="1590.453043"/>
    <n v="2118.0507630000002"/>
    <n v="2117.9943579999999"/>
    <n v="2723.4252230000002"/>
    <n v="1582.9627720000001"/>
    <n v="0"/>
    <n v="0"/>
  </r>
  <r>
    <n v="4069852800"/>
    <n v="5"/>
    <s v="Bogotá mejor para todos"/>
    <x v="0"/>
    <n v="2019"/>
    <s v="30/09/2019 (Terminado)"/>
    <s v="Pesos corrientes"/>
    <n v="2"/>
    <s v="Ultima Version Oficial"/>
    <n v="200"/>
    <s v="Instituto para la Economía Social"/>
    <s v="200 - IPES"/>
    <n v="89"/>
    <x v="6"/>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7"/>
    <s v="Fortalecimiento de la gestión institucional"/>
    <n v="32"/>
    <n v="1"/>
    <s v="Implementar En 100 % Un Plan De Mejoramiento Y Sostenibilidad Del Sistema Integrado De Gestión"/>
    <n v="1"/>
    <s v="Suma"/>
    <n v="1"/>
    <s v="En ejecucion"/>
    <n v="1"/>
    <n v="10"/>
    <n v="10"/>
    <n v="100"/>
    <n v="25"/>
    <n v="24.7"/>
    <n v="98.8"/>
    <n v="30.3"/>
    <n v="30.3"/>
    <n v="100"/>
    <n v="0"/>
    <n v="0"/>
    <n v="0"/>
    <n v="0"/>
    <n v="0"/>
    <n v="0"/>
    <n v="100"/>
    <n v="65"/>
    <n v="65"/>
    <n v="2373423561"/>
    <n v="2242660208"/>
    <n v="94.49"/>
    <n v="4026150000"/>
    <n v="4021859223"/>
    <n v="99.89"/>
    <n v="8685624885"/>
    <n v="8685344749"/>
    <n v="100"/>
    <n v="0"/>
    <n v="0"/>
    <n v="0"/>
    <n v="0"/>
    <n v="0"/>
    <n v="0"/>
    <n v="15085198446"/>
    <n v="14949864180"/>
    <n v="99.1"/>
    <s v="RESERVAS (a 30/09/2019): Finalización de la meta Circular 001 de enero del 2019 Secretaría General, Lineamientos para crear la meta: Gestionar el 100% del Plan de adecuación y sostenibilidad SIGD- MIPG. 100% 2019 y 2020, se medirá trimestralmente a través del SEGPLAN.  Circular 002 del 2019 Directrices para la formulación del Plan de Adecuación y sostenibilidad el SIGD-MIPG."/>
    <n v="2373.4235610000001"/>
    <n v="2242.6602079999998"/>
    <n v="4026.15"/>
    <n v="4021.8592229999999"/>
    <n v="8685.6248849999993"/>
    <n v="8685.3447489999999"/>
    <n v="0"/>
    <n v="0"/>
    <n v="0"/>
    <n v="0"/>
  </r>
  <r>
    <n v="4069852800"/>
    <n v="5"/>
    <s v="Bogotá mejor para todos"/>
    <x v="0"/>
    <n v="2019"/>
    <s v="30/09/2019 (Terminado)"/>
    <s v="Pesos corrientes"/>
    <n v="2"/>
    <s v="Ultima Version Oficial"/>
    <n v="200"/>
    <s v="Instituto para la Economía Social"/>
    <s v="200 - IPES"/>
    <n v="89"/>
    <x v="6"/>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7"/>
    <s v="Fortalecimiento de la gestión institucional"/>
    <n v="32"/>
    <n v="2"/>
    <s v="Realizar 3 Audiencias  Públicas De Rendición De Cuentas"/>
    <n v="1"/>
    <s v="Suma"/>
    <n v="1"/>
    <s v="En ejecucion"/>
    <n v="1"/>
    <n v="0"/>
    <n v="0"/>
    <n v="0"/>
    <n v="1"/>
    <n v="1"/>
    <n v="100"/>
    <n v="1"/>
    <n v="1"/>
    <n v="100"/>
    <n v="1"/>
    <n v="1"/>
    <n v="100"/>
    <n v="0"/>
    <n v="0"/>
    <n v="0"/>
    <n v="3"/>
    <n v="3"/>
    <n v="100"/>
    <n v="0"/>
    <n v="0"/>
    <n v="0"/>
    <n v="80850000"/>
    <n v="80850000"/>
    <n v="100"/>
    <n v="9572115"/>
    <n v="9572115"/>
    <n v="100"/>
    <n v="9572115"/>
    <n v="9572115"/>
    <n v="100"/>
    <n v="0"/>
    <n v="0"/>
    <n v="0"/>
    <n v="99994230"/>
    <n v="99994230"/>
    <n v="100"/>
    <m/>
    <n v="0"/>
    <n v="0"/>
    <n v="80.849999999999994"/>
    <n v="80.849999999999994"/>
    <n v="9.5721150000000002"/>
    <n v="9.5721150000000002"/>
    <n v="9.5721150000000002"/>
    <n v="9.5721150000000002"/>
    <n v="0"/>
    <n v="0"/>
  </r>
  <r>
    <n v="4069852800"/>
    <n v="5"/>
    <s v="Bogotá mejor para todos"/>
    <x v="0"/>
    <n v="2019"/>
    <s v="30/09/2019 (Terminado)"/>
    <s v="Pesos corrientes"/>
    <n v="2"/>
    <s v="Ultima Version Oficial"/>
    <n v="200"/>
    <s v="Instituto para la Economía Social"/>
    <s v="200 - IPES"/>
    <n v="89"/>
    <x v="6"/>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7"/>
    <s v="Fortalecimiento de la gestión institucional"/>
    <n v="32"/>
    <n v="4"/>
    <s v="Gestionar 100 % Del Plan De Adecuación Y Sostenibilidad Sig-Mipg"/>
    <n v="2"/>
    <s v="Constante"/>
    <n v="1"/>
    <s v="En ejecucion"/>
    <n v="1"/>
    <n v="0"/>
    <n v="0"/>
    <n v="0"/>
    <n v="0"/>
    <n v="0"/>
    <n v="0"/>
    <n v="0"/>
    <n v="0"/>
    <n v="0"/>
    <n v="100"/>
    <n v="70.8"/>
    <n v="70.8"/>
    <n v="100"/>
    <n v="0"/>
    <n v="0"/>
    <s v="N/A"/>
    <s v="N/A"/>
    <s v="N/A"/>
    <n v="0"/>
    <n v="0"/>
    <n v="0"/>
    <n v="0"/>
    <n v="0"/>
    <n v="0"/>
    <n v="0"/>
    <n v="0"/>
    <n v="0"/>
    <n v="8356825885"/>
    <n v="7079906861"/>
    <n v="84.72"/>
    <n v="9278305000"/>
    <n v="0"/>
    <n v="0"/>
    <n v="17635130885"/>
    <n v="7079906861"/>
    <n v="40.15"/>
    <m/>
    <n v="0"/>
    <n v="0"/>
    <n v="0"/>
    <n v="0"/>
    <n v="0"/>
    <n v="0"/>
    <n v="8356.8258850000002"/>
    <n v="7079.9068610000004"/>
    <n v="9278.3050000000003"/>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4"/>
    <s v="Aseguramiento social universal en salud"/>
    <n v="39"/>
    <n v="1"/>
    <s v="Contar 1 Nuevo Esquema De Aseguramiento  Con El Diseño, La Operación Completa Y Consolidada, El Monitoreo Y Evaluación."/>
    <n v="3"/>
    <s v="Creciente"/>
    <n v="1"/>
    <s v="En ejecucion"/>
    <n v="1"/>
    <n v="0.5"/>
    <n v="0.5"/>
    <n v="100"/>
    <n v="1"/>
    <n v="1"/>
    <n v="100"/>
    <n v="1"/>
    <n v="1"/>
    <n v="100"/>
    <n v="1"/>
    <n v="1"/>
    <n v="100"/>
    <n v="1"/>
    <n v="0"/>
    <n v="0"/>
    <s v="N/A"/>
    <s v="N/A"/>
    <s v="N/A"/>
    <n v="0"/>
    <n v="0"/>
    <n v="0"/>
    <n v="0"/>
    <n v="0"/>
    <n v="0"/>
    <n v="117618000"/>
    <n v="116790872"/>
    <n v="99.29"/>
    <n v="0"/>
    <n v="0"/>
    <n v="0"/>
    <n v="0"/>
    <n v="0"/>
    <n v="0"/>
    <n v="117618000"/>
    <n v="116790872"/>
    <n v="99.3"/>
    <m/>
    <n v="0"/>
    <n v="0"/>
    <n v="0"/>
    <n v="0"/>
    <n v="117.61799999999999"/>
    <n v="116.79087199999999"/>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4"/>
    <s v="Aseguramiento social universal en salud"/>
    <n v="39"/>
    <n v="2"/>
    <s v="Ampliar 1334667 Coberturas Y Garantizar La Continuidad De 1.291.158 Afiliados Al Régimen Subsidiado De Salud En 2020"/>
    <n v="3"/>
    <s v="Creciente"/>
    <n v="1"/>
    <s v="En ejecucion"/>
    <n v="1"/>
    <n v="1306848"/>
    <n v="1166823"/>
    <n v="89.29"/>
    <n v="1291158"/>
    <n v="1175245"/>
    <n v="91.02"/>
    <n v="1182556"/>
    <n v="1161120"/>
    <n v="98.19"/>
    <n v="1180120"/>
    <n v="1217475"/>
    <n v="103.17"/>
    <n v="1184590"/>
    <n v="0"/>
    <n v="0"/>
    <s v="N/A"/>
    <s v="N/A"/>
    <s v="N/A"/>
    <n v="579737153158"/>
    <n v="554980964993"/>
    <n v="95.73"/>
    <n v="1110942050648"/>
    <n v="1064214436899"/>
    <n v="95.79"/>
    <n v="1260141632556"/>
    <n v="1166157192910"/>
    <n v="92.54"/>
    <n v="1396738183000"/>
    <n v="830917995453"/>
    <n v="59.49"/>
    <n v="1548823845000"/>
    <n v="0"/>
    <n v="0"/>
    <n v="5896382864362"/>
    <n v="3616270590255"/>
    <n v="61.33"/>
    <s v="VIGENCIA (a 30/09/2019): La población reportada al cierre del periodo corresponde al 103,2%  (1.217.475 -  BDUA septiembre /2019)  de la población del régimen subsidiado en salud por continuidad, frente a la meta de 1.180.120 establecida para el 2019 (Plan de desarrollo Bogotá Mejor para Todos).   - NACIONALES       (CC - TI- RC)     1.207.729 - EXTRANJEROS     (CE - PA-SC) )       1.570 - VENEZOLANOS    (PEP)                    8.176   ______________________________________ TOTAL GENERAL RS BOGOTA         1.217.475 Las  diferencias entre los periodos,  pueden ser referida al traslado entre los regímenes contributivo y  subsidiado,  traslado a otros municipios, igualmente  el Ministerio de Salud y Protección Social continua mes a mes, con la  depuración de la BDUA de acuerdo con lo establecido en la  Resolución 2199/jun/2013 &quot;Por la cual se define el proceso de depuración de los registros de afiliados repetidos en la Base de Datos Única de Afiliados -BDUA-&quot;  Base de datos SISBÉN certificada DNP,  julio  de 2019 (vigente a 31 de agosto  de 2019). Correo Miguel Bejarano 20191023."/>
    <n v="579737.15315799997"/>
    <n v="554980.96499300003"/>
    <n v="1110942.0506480001"/>
    <n v="1064214.4368990001"/>
    <n v="1260141.632556"/>
    <n v="1166157.19291"/>
    <n v="1396738.183"/>
    <n v="830917.99545299995"/>
    <n v="1548823.845"/>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5"/>
    <s v="Atención a la población pobre no asegurada (PPNA), vinculados y no POSs"/>
    <n v="35"/>
    <n v="1"/>
    <s v="Garantizar 100 Porcentaje La Atención De La Población Pobre No Asegurada (Vinculados) Que Demande Los Servicios De Salud Y La Prestación De Los Servicios De Salud No Pos-S."/>
    <n v="2"/>
    <s v="Constante"/>
    <n v="1"/>
    <s v="En ejecucion"/>
    <n v="1"/>
    <n v="100"/>
    <n v="100"/>
    <n v="100"/>
    <n v="100"/>
    <n v="100"/>
    <n v="100"/>
    <n v="100"/>
    <n v="100"/>
    <n v="100"/>
    <n v="100"/>
    <n v="100"/>
    <n v="100"/>
    <n v="100"/>
    <n v="0"/>
    <n v="0"/>
    <s v="N/A"/>
    <s v="N/A"/>
    <s v="N/A"/>
    <n v="158831217894"/>
    <n v="107737041456"/>
    <n v="67.83"/>
    <n v="227311124235"/>
    <n v="220907987831"/>
    <n v="97.18"/>
    <n v="286661787614"/>
    <n v="264958924453"/>
    <n v="92.43"/>
    <n v="276835787026"/>
    <n v="184591233251"/>
    <n v="66.680000000000007"/>
    <n v="245292876000"/>
    <n v="0"/>
    <n v="0"/>
    <n v="1194932792769"/>
    <n v="778195186991"/>
    <n v="65.12"/>
    <m/>
    <n v="158831.217894"/>
    <n v="107737.04145600001"/>
    <n v="227311.124235"/>
    <n v="220907.98783100001"/>
    <n v="286661.78761399997"/>
    <n v="264958.92445300001"/>
    <n v="276835.78702599998"/>
    <n v="184591.233251"/>
    <n v="245292.875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1"/>
    <s v="Garantizar 1933177 Habitantes De Bogotá D.C, La Atención Y Mejorar El Acceso A Los Servicios Con El Nuevo Modelo De Atención Integral."/>
    <n v="3"/>
    <s v="Creciente"/>
    <n v="1"/>
    <s v="En ejecucion"/>
    <n v="1"/>
    <n v="800000"/>
    <n v="514576"/>
    <n v="64.319999999999993"/>
    <n v="800000"/>
    <n v="1387334"/>
    <n v="173.42"/>
    <n v="1400000"/>
    <n v="1933177"/>
    <n v="138.08000000000001"/>
    <n v="1933177"/>
    <n v="2466840"/>
    <n v="127.61"/>
    <n v="1933177"/>
    <n v="0"/>
    <n v="0"/>
    <s v="N/A"/>
    <s v="N/A"/>
    <s v="N/A"/>
    <n v="21702340682"/>
    <n v="12875417218"/>
    <n v="59.33"/>
    <n v="37385324868"/>
    <n v="30043974095"/>
    <n v="80.36"/>
    <n v="38398766941"/>
    <n v="37922741995"/>
    <n v="98.76"/>
    <n v="47409652169"/>
    <n v="36124015459"/>
    <n v="76.2"/>
    <n v="53092276000"/>
    <n v="0"/>
    <n v="0"/>
    <n v="197988360660"/>
    <n v="116966148767"/>
    <n v="59.08"/>
    <m/>
    <n v="21702.340681999998"/>
    <n v="12875.417218000001"/>
    <n v="37385.324868000003"/>
    <n v="30043.974095000001"/>
    <n v="38398.766941000002"/>
    <n v="37922.741994999997"/>
    <n v="47409.652169000001"/>
    <n v="36124.015459000002"/>
    <n v="53092.275999999998"/>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2"/>
    <s v="Reducir 15 Tasa De Mortalidad Para 2020, Asociada A Condiciones Crónicas Por 100.000 Menores De 70 Años."/>
    <n v="4"/>
    <s v="Decreciente"/>
    <n v="1"/>
    <s v="En ejecucion"/>
    <n v="1"/>
    <n v="16.3"/>
    <n v="0"/>
    <n v="0"/>
    <n v="17"/>
    <n v="0"/>
    <n v="0"/>
    <n v="16.5"/>
    <n v="0"/>
    <n v="0"/>
    <n v="16"/>
    <n v="14.7"/>
    <n v="108.84"/>
    <n v="15"/>
    <n v="0"/>
    <n v="0"/>
    <s v="N/A"/>
    <s v="N/A"/>
    <s v="N/A"/>
    <n v="987802816"/>
    <n v="987802816"/>
    <n v="100"/>
    <n v="3824702060"/>
    <n v="3716490482"/>
    <n v="97.17"/>
    <n v="4453495664"/>
    <n v="4453495664"/>
    <n v="100"/>
    <n v="5628863933"/>
    <n v="5428863933"/>
    <n v="96.45"/>
    <n v="6757275000"/>
    <n v="0"/>
    <n v="0"/>
    <n v="21652139473"/>
    <n v="14586652895"/>
    <n v="67.37"/>
    <s v="VIGENCIA (a 30/09/2019): A agosto de 2019, se reportaron 963 muertes atribuibles a las enfermedades crónicas no transmisibles.  Dato preliminar.  Fuente SDS/EEVV."/>
    <n v="987.80281600000001"/>
    <n v="987.80281600000001"/>
    <n v="3824.7020600000001"/>
    <n v="3716.4904820000002"/>
    <n v="4453.495664"/>
    <n v="4453.495664"/>
    <n v="5628.8639329999996"/>
    <n v="5428.8639329999996"/>
    <n v="6757.2749999999996"/>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3"/>
    <s v="Aumentar 30 Porcentaje  La Cobertura En Detección Temprana De Alteraciones Relacionadas Con Condiciones Crónicas, (Cardiovascular, Diabetes, Epoc, Cáncer)."/>
    <n v="3"/>
    <s v="Creciente"/>
    <n v="1"/>
    <s v="En ejecucion"/>
    <n v="1"/>
    <n v="19"/>
    <n v="18"/>
    <n v="94.74"/>
    <n v="21"/>
    <n v="18"/>
    <n v="85.71"/>
    <n v="24"/>
    <n v="12.86"/>
    <n v="53.58"/>
    <n v="27"/>
    <n v="31.45"/>
    <n v="116.48"/>
    <n v="30"/>
    <n v="0"/>
    <n v="0"/>
    <s v="N/A"/>
    <s v="N/A"/>
    <s v="N/A"/>
    <n v="2935068680"/>
    <n v="2935068680"/>
    <n v="100"/>
    <n v="8566898310"/>
    <n v="8202438362"/>
    <n v="95.75"/>
    <n v="8269758564"/>
    <n v="8265514866"/>
    <n v="99.95"/>
    <n v="8910391807"/>
    <n v="8438391807"/>
    <n v="94.7"/>
    <n v="10696645000"/>
    <n v="0"/>
    <n v="0"/>
    <n v="39378762361"/>
    <n v="27841413715"/>
    <n v="70.7"/>
    <s v="VIGENCIA (a 30/09/2019): De acuerdo al último reporte SISPRO del Ministerio de Salud, la magnitud para la meta 3 con cohorte a diciembre de 2018 es 31.45 %. Dato preliminar."/>
    <n v="2935.0686799999999"/>
    <n v="2935.0686799999999"/>
    <n v="8566.8983100000005"/>
    <n v="8202.4383620000008"/>
    <n v="8269.7585639999998"/>
    <n v="8265.5148659999995"/>
    <n v="8910.391807"/>
    <n v="8438.391807"/>
    <n v="10696.645"/>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4"/>
    <s v="Aumentar A 78 Porcentaje  Las Personas Que Tienen Prácticas Adecuadas De Cuidado Y Autocuidado En Salud Oral (Linea De Base 63% Vigencia 2014 - En Total Se Incrementa Un 15%)"/>
    <n v="3"/>
    <s v="Creciente"/>
    <n v="1"/>
    <s v="En ejecucion"/>
    <n v="1"/>
    <n v="63"/>
    <n v="0"/>
    <n v="0"/>
    <n v="69"/>
    <n v="0"/>
    <n v="0"/>
    <n v="75"/>
    <n v="69.34"/>
    <n v="92.45"/>
    <n v="77"/>
    <n v="83.1"/>
    <n v="107.92"/>
    <n v="78"/>
    <n v="0"/>
    <n v="0"/>
    <s v="N/A"/>
    <s v="N/A"/>
    <s v="N/A"/>
    <n v="912253844"/>
    <n v="912253844"/>
    <n v="100"/>
    <n v="2421206150"/>
    <n v="2313664736"/>
    <n v="95.56"/>
    <n v="3892480416"/>
    <n v="3892480416"/>
    <n v="100"/>
    <n v="1792172282"/>
    <n v="1792172282"/>
    <n v="100"/>
    <n v="2151446000"/>
    <n v="0"/>
    <n v="0"/>
    <n v="11169558692"/>
    <n v="8910571278"/>
    <n v="79.78"/>
    <s v="VIGENCIA (a 30/09/2019): Dato preliminar."/>
    <n v="912.25384399999996"/>
    <n v="912.25384399999996"/>
    <n v="2421.20615"/>
    <n v="2313.6647360000002"/>
    <n v="3892.4804159999999"/>
    <n v="3892.4804159999999"/>
    <n v="1792.172282"/>
    <n v="1792.172282"/>
    <n v="2151.4459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5"/>
    <s v="Reducir 20 Porcentaje El Diferencial De Las Localidades En Donde Se Concentra El 64,7% De La Proporción De Prevalencia De Alteraciones En La Salud Relacionadas Con Trastorno De Ansiedad, Trastorno Depresivo, Trastorno Afectivo Bipolar, Trastorno Mental, Enfermedad Neuropsiquiátrica Y Consumo Problemático De Alcohol. (Quinta Parte)"/>
    <n v="3"/>
    <s v="Creciente"/>
    <n v="1"/>
    <s v="En ejecucion"/>
    <n v="1"/>
    <n v="5"/>
    <n v="0"/>
    <n v="0"/>
    <n v="10"/>
    <n v="0"/>
    <n v="0"/>
    <n v="15"/>
    <n v="0"/>
    <n v="0"/>
    <n v="20"/>
    <n v="1.1399999999999999"/>
    <n v="5.7"/>
    <n v="20"/>
    <n v="0"/>
    <n v="0"/>
    <s v="N/A"/>
    <s v="N/A"/>
    <s v="N/A"/>
    <n v="4648016694"/>
    <n v="4647967741"/>
    <n v="100"/>
    <n v="12751120511"/>
    <n v="12230022034"/>
    <n v="95.91"/>
    <n v="9675887644"/>
    <n v="9675887644"/>
    <n v="100"/>
    <n v="11767718864"/>
    <n v="11467718864"/>
    <n v="97.45"/>
    <n v="13979032000"/>
    <n v="0"/>
    <n v="0"/>
    <n v="52821775713"/>
    <n v="38021596283"/>
    <n v="71.98"/>
    <s v="VIGENCIA (a 30/09/2019): Dato preliminar a 2018: Meta proyectada ajustada a proporción de 8,33 por 1000 habitantes, equivale a un Indice Eficiencia proporción Prevalencia Bogota (2018) = 1,14  La medición de esta meta se realiza anualmente realizando cruce y análisis de bases de datos. La información al año anterior se incorporó en el mes de marzo de 2019"/>
    <n v="4648.0166939999999"/>
    <n v="4647.9677410000004"/>
    <n v="12751.120510999999"/>
    <n v="12230.022034"/>
    <n v="9675.8876440000004"/>
    <n v="9675.8876440000004"/>
    <n v="11767.718864"/>
    <n v="11467.718864"/>
    <n v="13979.031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6"/>
    <s v="Garantizar 13158 Personas La Atención Integral En Salud Como Medida De Reparación A  Personas Víctimas Del Conflicto A 2020"/>
    <n v="1"/>
    <s v="Suma"/>
    <n v="1"/>
    <s v="En ejecucion"/>
    <n v="1"/>
    <n v="900"/>
    <n v="774"/>
    <n v="86"/>
    <n v="1800"/>
    <n v="3043"/>
    <n v="169.06"/>
    <n v="1500"/>
    <n v="3241"/>
    <n v="216.07"/>
    <n v="3100"/>
    <n v="3037"/>
    <n v="97.97"/>
    <n v="3000"/>
    <n v="0"/>
    <n v="0"/>
    <n v="13158"/>
    <n v="10095"/>
    <n v="76.72"/>
    <n v="3620917115"/>
    <n v="3620917115"/>
    <n v="100"/>
    <n v="3758089621"/>
    <n v="2388187030"/>
    <n v="63.55"/>
    <n v="3839349633"/>
    <n v="3839349633"/>
    <n v="100"/>
    <n v="4505996310"/>
    <n v="4402496310"/>
    <n v="97.7"/>
    <n v="4964667000"/>
    <n v="0"/>
    <n v="0"/>
    <n v="20689019679"/>
    <n v="14250950088"/>
    <n v="68.88"/>
    <m/>
    <n v="3620.9171150000002"/>
    <n v="3620.9171150000002"/>
    <n v="3758.0896210000001"/>
    <n v="2388.18703"/>
    <n v="3839.3496329999998"/>
    <n v="3839.3496329999998"/>
    <n v="4505.9963100000004"/>
    <n v="4402.4963100000004"/>
    <n v="4964.6670000000004"/>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7"/>
    <s v="Aumentar 84 Porcentaje La Respuesta Efectiva De Los Niños, Niñas Y Adolescentes Identificados En Alto Riesgo Desde La Línea 106 A 2020"/>
    <n v="3"/>
    <s v="Creciente"/>
    <n v="1"/>
    <s v="En ejecucion"/>
    <n v="1"/>
    <n v="50"/>
    <n v="49.17"/>
    <n v="98.34"/>
    <n v="59"/>
    <n v="58.97"/>
    <n v="99.95"/>
    <n v="68"/>
    <n v="87.3"/>
    <n v="128.38"/>
    <n v="77"/>
    <n v="76"/>
    <n v="98.7"/>
    <n v="84"/>
    <n v="0"/>
    <n v="0"/>
    <s v="N/A"/>
    <s v="N/A"/>
    <s v="N/A"/>
    <n v="150000000"/>
    <n v="150000000"/>
    <n v="100"/>
    <n v="593083608"/>
    <n v="190929770"/>
    <n v="32.19"/>
    <n v="172499444"/>
    <n v="172499444"/>
    <n v="100"/>
    <n v="485958428"/>
    <n v="485958428"/>
    <n v="100"/>
    <n v="577274000"/>
    <n v="0"/>
    <n v="0"/>
    <n v="1978815480"/>
    <n v="999387642"/>
    <n v="50.5"/>
    <s v="VIGENCIA (a 30/09/2019): El acumulado a AGOSTO de 2019 de situaciones de alto riesgo en Niños, Niñas y Adolescentes - NNA con activación de ruta es de 640, por los cuales se activaron rutas de atención a SISVECOS, SIVIM, ICBF, Fiscalía, Número Único de Seguridad y Emergencias 123 y Centro de Orientación e Información en Salud, SIRC, Dirección Local de Educación, Policía Infancia y Adolescencia, de ellas recibieron respuestas efectivas 294, equivalentes a 45.93% acumulado. Respecto al acumulado de Bogotá Mejor para Todos desde el mes de agosto de 2016 a la fecha, en la Línea 106 se han detectado situaciones identificadas como de alto riesgo en NNA con activación de ruta de 1988 casos, de los cuales han recibido respuesta efectiva a 1514, equivalente al 76.15% acumulado. Correo Miguel Bejarano 20191023."/>
    <n v="150"/>
    <n v="150"/>
    <n v="593.08360800000003"/>
    <n v="190.92976999999999"/>
    <n v="172.49944400000001"/>
    <n v="172.49944400000001"/>
    <n v="485.95842800000003"/>
    <n v="485.95842800000003"/>
    <n v="577.274"/>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8"/>
    <s v="Mejorar 60 Porcentaje  Las Pautas De Crianza Y Protección Hacia La Infancia Y Adolescencia Captada En Los Espacios Educativos Y De Vivienda A 2020"/>
    <n v="3"/>
    <s v="Creciente"/>
    <n v="1"/>
    <s v="En ejecucion"/>
    <n v="1"/>
    <n v="10"/>
    <n v="0"/>
    <n v="0"/>
    <n v="20"/>
    <n v="16.399999999999999"/>
    <n v="82"/>
    <n v="35"/>
    <n v="34.200000000000003"/>
    <n v="97.71"/>
    <n v="50"/>
    <n v="38.799999999999997"/>
    <n v="77.599999999999994"/>
    <n v="60"/>
    <n v="0"/>
    <n v="0"/>
    <s v="N/A"/>
    <s v="N/A"/>
    <s v="N/A"/>
    <n v="1778205458"/>
    <n v="1778205458"/>
    <n v="100"/>
    <n v="2278958245"/>
    <n v="2278045589"/>
    <n v="99.96"/>
    <n v="2840747131"/>
    <n v="2840747131"/>
    <n v="100"/>
    <n v="1586662914"/>
    <n v="1586662914"/>
    <n v="100"/>
    <n v="2272884000"/>
    <n v="0"/>
    <n v="0"/>
    <n v="10757457748"/>
    <n v="8483661092"/>
    <n v="78.86"/>
    <m/>
    <n v="1778.2054579999999"/>
    <n v="1778.2054579999999"/>
    <n v="2278.9582449999998"/>
    <n v="2278.0455889999998"/>
    <n v="2840.7471310000001"/>
    <n v="2840.7471310000001"/>
    <n v="1586.662914"/>
    <n v="1586.662914"/>
    <n v="2272.884"/>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9"/>
    <s v="Reducir 26 Porcentaje El Exceso De Peso En La Población De 5 A 17 Años En El Distrito A 2020."/>
    <n v="4"/>
    <s v="Decreciente"/>
    <n v="1"/>
    <s v="En ejecucion"/>
    <n v="1"/>
    <n v="26.8"/>
    <n v="27.6"/>
    <n v="97.1"/>
    <n v="26.8"/>
    <n v="27.4"/>
    <n v="97.81"/>
    <n v="26.4"/>
    <n v="26.9"/>
    <n v="98.14"/>
    <n v="26.2"/>
    <n v="24.3"/>
    <n v="107.82"/>
    <n v="26"/>
    <n v="0"/>
    <n v="0"/>
    <s v="N/A"/>
    <s v="N/A"/>
    <s v="N/A"/>
    <n v="1179796018"/>
    <n v="1179796018"/>
    <n v="100"/>
    <n v="3263552454"/>
    <n v="3233013494"/>
    <n v="99.06"/>
    <n v="4161976942"/>
    <n v="4161976942"/>
    <n v="100"/>
    <n v="3378877444"/>
    <n v="3378877444"/>
    <n v="100"/>
    <n v="4216838000"/>
    <n v="0"/>
    <n v="0"/>
    <n v="16201040858"/>
    <n v="11953663898"/>
    <n v="73.78"/>
    <s v="VIGENCIA (a 30/09/2019): Fuente: SISVAN 2019. Dato preliminar.  La magnitud 24,3%, representa la proporción de escolares y adolescentes que presentan sobrepeso y obesidad, según el tamizaje de colegios centinela del año 2019.  Correo Miguel Bejarano 20191023."/>
    <n v="1179.796018"/>
    <n v="1179.796018"/>
    <n v="3263.5524540000001"/>
    <n v="3233.0134939999998"/>
    <n v="4161.9769420000002"/>
    <n v="4161.9769420000002"/>
    <n v="3378.8774440000002"/>
    <n v="3378.8774440000002"/>
    <n v="4216.8379999999997"/>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10"/>
    <s v="Erradicar 0 Tasa  La Mortalidad Por Desnutrición Como Causa Básica En Menores De Cinco Años A 2019."/>
    <n v="4"/>
    <s v="Decreciente"/>
    <n v="1"/>
    <s v="En ejecucion"/>
    <n v="1"/>
    <n v="0.3"/>
    <n v="0.7"/>
    <n v="42.86"/>
    <n v="0.28999999999999998"/>
    <n v="0"/>
    <n v="0"/>
    <n v="0.15"/>
    <n v="0"/>
    <n v="0"/>
    <n v="0"/>
    <n v="0"/>
    <n v="0"/>
    <n v="0"/>
    <n v="0"/>
    <n v="0"/>
    <s v="N/A"/>
    <s v="N/A"/>
    <s v="N/A"/>
    <n v="1322185047"/>
    <n v="1322185047"/>
    <n v="100"/>
    <n v="4011183787"/>
    <n v="4007522390"/>
    <n v="99.91"/>
    <n v="4766111625"/>
    <n v="4766111625"/>
    <n v="100"/>
    <n v="4450841511"/>
    <n v="4450841511"/>
    <n v="100"/>
    <n v="5554652000"/>
    <n v="0"/>
    <n v="0"/>
    <n v="20104973970"/>
    <n v="14546660573"/>
    <n v="72.349999999999994"/>
    <s v="VIGENCIA (a 30/09/2019): 0 casos de muerte por DNT como causa básica en menores de cinco años.   Dato preliminar.  Fuente: SISVAN corte agosto de 2019."/>
    <n v="1322.1850469999999"/>
    <n v="1322.1850469999999"/>
    <n v="4011.1837869999999"/>
    <n v="4007.5223900000001"/>
    <n v="4766.1116249999995"/>
    <n v="4766.1116249999995"/>
    <n v="4450.8415109999996"/>
    <n v="4450.8415109999996"/>
    <n v="5554.652"/>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11"/>
    <s v="Incrementar 4 Meses La Lactancia Materna Exclusiva, En Los Menores De Seis Meses A 2020."/>
    <n v="3"/>
    <s v="Creciente"/>
    <n v="1"/>
    <s v="En ejecucion"/>
    <n v="1"/>
    <n v="3.1"/>
    <n v="3.1"/>
    <n v="100"/>
    <n v="3.3"/>
    <n v="3.1"/>
    <n v="93.94"/>
    <n v="3.5"/>
    <n v="3.4"/>
    <n v="97.14"/>
    <n v="3.7"/>
    <n v="2.9"/>
    <n v="78.38"/>
    <n v="4"/>
    <n v="0"/>
    <n v="0"/>
    <s v="N/A"/>
    <s v="N/A"/>
    <s v="N/A"/>
    <n v="307105136"/>
    <n v="307105136"/>
    <n v="100"/>
    <n v="1786606521"/>
    <n v="1783307229"/>
    <n v="99.82"/>
    <n v="1798934715"/>
    <n v="1798934715"/>
    <n v="100"/>
    <n v="873859219"/>
    <n v="873859219"/>
    <n v="100"/>
    <n v="1090575000"/>
    <n v="0"/>
    <n v="0"/>
    <n v="5857080591"/>
    <n v="4763206299"/>
    <n v="81.319999999999993"/>
    <s v="VIGENCIA (a 30/09/2019): Mediana de Lactancia Materna 2,9 meses. Dato preliminar.  Fuente: SISVAN a Junio de 2019. Correo Miguel Bejarano 20191023."/>
    <n v="307.10513600000002"/>
    <n v="307.10513600000002"/>
    <n v="1786.6065209999999"/>
    <n v="1783.307229"/>
    <n v="1798.9347150000001"/>
    <n v="1798.9347150000001"/>
    <n v="873.85921900000005"/>
    <n v="873.85921900000005"/>
    <n v="1090.575"/>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12"/>
    <s v="Reducir 50 Porcentaje El Diferencial Que Ocurre En Las Localidades En Donde Se Concentra El 70% De Los Casos De La Mortalidad Materna A 2020."/>
    <n v="3"/>
    <s v="Creciente"/>
    <n v="1"/>
    <s v="En ejecucion"/>
    <n v="1"/>
    <n v="15"/>
    <n v="0"/>
    <n v="0"/>
    <n v="25"/>
    <n v="0"/>
    <n v="0"/>
    <n v="35"/>
    <n v="0"/>
    <n v="0"/>
    <n v="50"/>
    <n v="30"/>
    <n v="60"/>
    <n v="50"/>
    <n v="0"/>
    <n v="0"/>
    <s v="N/A"/>
    <s v="N/A"/>
    <s v="N/A"/>
    <n v="596994560"/>
    <n v="596994560"/>
    <n v="100"/>
    <n v="1522910583"/>
    <n v="1512564597"/>
    <n v="99.32"/>
    <n v="1499386562"/>
    <n v="1499386562"/>
    <n v="100"/>
    <n v="1978683207"/>
    <n v="1978683207"/>
    <n v="100"/>
    <n v="2458333000"/>
    <n v="0"/>
    <n v="0"/>
    <n v="8056307912"/>
    <n v="5587628926"/>
    <n v="69.36"/>
    <s v="VIGENCIA (a 30/09/2019): Durante el periodo de Enero-Agosto de 2019, se han presentado 8 casos de mortalidad materna, correspondiente a una razón de mortalidad materna de 14,3 por 100000 NV.  Fuente: Base de datos SDS y aplicativo Web RUAF_ND Dato PRELIMINARES.  Año 2019 (Corte 13-09-2019) ajustado 17-09-2019.  En las localidades del Pareto (Engativá, Suba, Ciudad Bolívar, Bosa y Kennedy), donde se concentra el 70% de los casos de mortalidad materna, se registraron 6 muertes maternas menos que en 2014, equivalente a una variación de -30% de los casos y una variación absoluta de -5,6 muertes maternas por 100.000 nacidos vivos, con respecto a 2014. Para 2018 se programó una reducción diferencial acumulativa del 35% de los casos de mortalidad materna, logrando una disminución diferencial real del 30%. Fuente: Aplicativo RUAF-ND -Sistema de Estadísticas Vitales-ADE preliminares  ajustado 14-01-2019"/>
    <n v="596.99455999999998"/>
    <n v="596.99455999999998"/>
    <n v="1522.9105830000001"/>
    <n v="1512.564597"/>
    <n v="1499.3865619999999"/>
    <n v="1499.3865619999999"/>
    <n v="1978.683207"/>
    <n v="1978.683207"/>
    <n v="2458.333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13"/>
    <s v="Reducir 33 Porcentaje El Diferencial Entre Localidades De La Tasa De Mortalidad Perinatal. (Tercera Parte)"/>
    <n v="3"/>
    <s v="Creciente"/>
    <n v="1"/>
    <s v="En ejecucion"/>
    <n v="1"/>
    <n v="8"/>
    <n v="0"/>
    <n v="0"/>
    <n v="18"/>
    <n v="0"/>
    <n v="0"/>
    <n v="28"/>
    <n v="0"/>
    <n v="0"/>
    <n v="33"/>
    <n v="2.86"/>
    <n v="8.67"/>
    <n v="33"/>
    <n v="0"/>
    <n v="0"/>
    <s v="N/A"/>
    <s v="N/A"/>
    <s v="N/A"/>
    <n v="1259836465"/>
    <n v="1259836465"/>
    <n v="100"/>
    <n v="8391920686"/>
    <n v="8372985816"/>
    <n v="99.77"/>
    <n v="2964766389"/>
    <n v="2964766389"/>
    <n v="100"/>
    <n v="3569947717"/>
    <n v="3569947717"/>
    <n v="100"/>
    <n v="4435334000"/>
    <n v="0"/>
    <n v="0"/>
    <n v="20621805257"/>
    <n v="16167536387"/>
    <n v="78.400000000000006"/>
    <s v="VIGENCIA (a 30/09/2019): En el periodo Enero - Agosto de 2019, se han presentado 726 casos de mortalidad perinatal. Fuente: Base de datos SDS y aplicativo Web RUAF_ND, datos PRELIMINARES.  Año 2019 (corte 13-09-2019) ajustado 17-09-2019.  Para el año 2018 se obtuvo el siguiente resultado: Tasa 11,39 muertes perinatales por 1000 nacidos vivos más fetales, comparada con la tasa 11,9 muertes perinatales periodo 2014 (línea de base), equivalente a una disminución de +0,51 muertes perinatales por 1000 nacidos vivos más fetales. De otra parte, meta programada pareto periodo 2018 (mediana asimétrica) tasa de 11,95 muertes perinatales por 1000 nacidos vivos más fetales (definida en el acuerdo 645 de 9 de junio 2016), es decir, un aumento proyectado de 0,05 muertes perinatales por 1000 nacidos vivos más fetales, con respecto a la tasa periodo 2014 definitivo (línea de base) de 11,9 muertes perinatales por 1000 nacidos vivos. En detalle las localidades del Pareto / muertes perinatales: Suba 147, Kennedy 141, Ciudad Bolívar 117, Bosa 99, Engativá 81. Para el año 2018 se programó un diferencial acumulado del 28%, alcanzando en el periodo 2018 una reducción  diferencial de -2,86%."/>
    <n v="1259.8364650000001"/>
    <n v="1259.8364650000001"/>
    <n v="8391.9206859999995"/>
    <n v="8372.9858160000003"/>
    <n v="2964.7663889999999"/>
    <n v="2964.7663889999999"/>
    <n v="3569.947717"/>
    <n v="3569.947717"/>
    <n v="4435.3339999999998"/>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14"/>
    <s v="Disminuir 46.3 Tasa  Específica De Fecundidad En Mujeres Menores De 19 Años En 6%."/>
    <n v="4"/>
    <s v="Decreciente"/>
    <n v="1"/>
    <s v="En ejecucion"/>
    <n v="1"/>
    <n v="52"/>
    <n v="0"/>
    <n v="0"/>
    <n v="50.8"/>
    <n v="0"/>
    <n v="0"/>
    <n v="49.3"/>
    <n v="0"/>
    <n v="0"/>
    <n v="46.3"/>
    <n v="34.619999999999997"/>
    <n v="133.74"/>
    <n v="46.3"/>
    <n v="0"/>
    <n v="0"/>
    <s v="N/A"/>
    <s v="N/A"/>
    <s v="N/A"/>
    <n v="2427985579"/>
    <n v="2427985579"/>
    <n v="100"/>
    <n v="1541656632"/>
    <n v="1525232111"/>
    <n v="98.93"/>
    <n v="4118824866"/>
    <n v="4118824866"/>
    <n v="100"/>
    <n v="3257844840"/>
    <n v="3257844840"/>
    <n v="100"/>
    <n v="4047575000"/>
    <n v="0"/>
    <n v="0"/>
    <n v="15393886917"/>
    <n v="11329887396"/>
    <n v="73.599999999999994"/>
    <s v="VIGENCIA (a 30/09/2019): Durante el periodo Enero a Agosto de 2019, se presentaron 6.412 nacimientos en mujeres de 15 - 19 años.   Dato preliminar a 2018: Línea Base: 52,3 por cada 1000 mujeres de 15 a 19 años/2014. Año 2018 se presentaron 10.675 nacimientos, con una tasa específica en mujeres de 15 a 19 de 34,62 por cada 1000 mujeres de ese grupo de edad, lo que corresponde a una disminución del 33,8% en comparación con el año 2014 para este grupo de edad: (Fuente: Aplicativo RUAF- Sistema de estadísticas vitales SDS. Datos preliminares)"/>
    <n v="2427.9855790000001"/>
    <n v="2427.9855790000001"/>
    <n v="1541.6566319999999"/>
    <n v="1525.232111"/>
    <n v="4118.8248659999999"/>
    <n v="4118.8248659999999"/>
    <n v="3257.8448400000002"/>
    <n v="3257.8448400000002"/>
    <n v="4047.5749999999998"/>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15"/>
    <s v="Reducir 1 Caso A 2020 La Transmisión Materna Infantil De Vih  A Menos De 2 Casos Por Año."/>
    <n v="4"/>
    <s v="Decreciente"/>
    <n v="1"/>
    <s v="En ejecucion"/>
    <n v="1"/>
    <n v="2"/>
    <n v="0"/>
    <n v="0"/>
    <n v="2"/>
    <n v="0"/>
    <n v="0"/>
    <n v="2"/>
    <n v="0"/>
    <n v="0"/>
    <n v="1"/>
    <n v="1"/>
    <n v="100"/>
    <n v="1"/>
    <n v="0"/>
    <n v="0"/>
    <s v="N/A"/>
    <s v="N/A"/>
    <s v="N/A"/>
    <n v="991390215"/>
    <n v="991390215"/>
    <n v="100"/>
    <n v="1139732682"/>
    <n v="1136454108"/>
    <n v="99.71"/>
    <n v="1451999386"/>
    <n v="1451999386"/>
    <n v="100"/>
    <n v="1492812274"/>
    <n v="1492812274"/>
    <n v="100"/>
    <n v="1854684000"/>
    <n v="0"/>
    <n v="0"/>
    <n v="6930618557"/>
    <n v="5072655983"/>
    <n v="73.19"/>
    <s v="VIGENCIA (a 30/09/2019): A  agosto 0 casos de TMI de VIH  Dato preliminar Fuente Sivigila.   A Diciembre de 2018 se presentó 1 caso de Transmisión Materno Infantil (TMI) de VIH. Fuente de información del numero de casos: Bases de datos de SIVIGILA. (Dato preliminar)"/>
    <n v="991.39021500000001"/>
    <n v="991.39021500000001"/>
    <n v="1139.7326820000001"/>
    <n v="1136.4541079999999"/>
    <n v="1451.999386"/>
    <n v="1451.999386"/>
    <n v="1492.8122739999999"/>
    <n v="1492.8122739999999"/>
    <n v="1854.684"/>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16"/>
    <s v="Reducir .5 Incidencia De Sífilis Congénita Por Mil Nacidos Vivos O Menos A 2020"/>
    <n v="4"/>
    <s v="Decreciente"/>
    <n v="1"/>
    <s v="En ejecucion"/>
    <n v="1"/>
    <n v="1.1000000000000001"/>
    <n v="0"/>
    <n v="0"/>
    <n v="1.03"/>
    <n v="0"/>
    <n v="0"/>
    <n v="0.85"/>
    <n v="0"/>
    <n v="0"/>
    <n v="0.68"/>
    <n v="1.4"/>
    <n v="48.57"/>
    <n v="0.5"/>
    <n v="0"/>
    <n v="0"/>
    <s v="N/A"/>
    <s v="N/A"/>
    <s v="N/A"/>
    <n v="356434656"/>
    <n v="356434656"/>
    <n v="100"/>
    <n v="2316624468"/>
    <n v="2314156440"/>
    <n v="99.89"/>
    <n v="1491603701"/>
    <n v="1491603701"/>
    <n v="100"/>
    <n v="1584555460"/>
    <n v="1584555460"/>
    <n v="100"/>
    <n v="1968667000"/>
    <n v="0"/>
    <n v="0"/>
    <n v="7717885285"/>
    <n v="5746750257"/>
    <n v="74.459999999999994"/>
    <s v="VIGENCIA (a 30/09/2019): A agosto 90  casos de sífilis congénita de Bogotá Dato preliminar Fuente Sivigila.   Dato preliminar a 2018: Línea Base: Incidencia de sífilis congénita: 1,1 por 1.000 nacidos vivos a 2015. A diciembre  de 2018 se reportó 121 casos de sífilis congénita  con una Incidencia: 1,4 por cada 1.000 Nacidos Vivos. Fuente SIVIGILA, Dato preliminar. La meta es decreciente y la incidencia tuvo un comportamiento contrario a lo programado por lo que se hace necesario registrar el dato correcto. Indicador con reporte anual."/>
    <n v="356.43465600000002"/>
    <n v="356.43465600000002"/>
    <n v="2316.624468"/>
    <n v="2314.1564400000002"/>
    <n v="1491.603701"/>
    <n v="1491.603701"/>
    <n v="1584.55546"/>
    <n v="1584.55546"/>
    <n v="1968.6669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17"/>
    <s v="Reducir 50 Porcentaje El Diferencial Que Ocurre En Las Localidades En Donde Se Concentra El 60% De Los Casos De La Mortalidad Infantil, Frente Al Promedio Distrital A 2020."/>
    <n v="3"/>
    <s v="Creciente"/>
    <n v="1"/>
    <s v="En ejecucion"/>
    <n v="1"/>
    <n v="20"/>
    <n v="0"/>
    <n v="0"/>
    <n v="20"/>
    <n v="0"/>
    <n v="0"/>
    <n v="35"/>
    <n v="0"/>
    <n v="0"/>
    <n v="50"/>
    <n v="29.8"/>
    <n v="59.6"/>
    <n v="50"/>
    <n v="0"/>
    <n v="0"/>
    <s v="N/A"/>
    <s v="N/A"/>
    <s v="N/A"/>
    <n v="662256885"/>
    <n v="662256885"/>
    <n v="100"/>
    <n v="2394338629"/>
    <n v="2392523022"/>
    <n v="99.92"/>
    <n v="1657162481"/>
    <n v="1657162481"/>
    <n v="100"/>
    <n v="1552347409"/>
    <n v="1552347409"/>
    <n v="100"/>
    <n v="1928650000"/>
    <n v="0"/>
    <n v="0"/>
    <n v="8194755404"/>
    <n v="6264289797"/>
    <n v="76.44"/>
    <s v="VIGENCIA (a 30/09/2019): A agosto de 2019: San Cristóbal: 28 casos, tasa: 9,6 casos por 1000 NV. Engativá: 44 casos, tasa: 8,8  casos por 1000 NV. Bosa: 58 casos, tasa 9,5 casos por 1000 NV.  Ciudad Bolívar: 59 casos, tasa: 11,2  casos por 1000 NV. Kennedy: 68 casos, tasa:  11,5 casos por 1000 NV. Suba: 65 casos, tasa: 8,4 casos por 1000 NV. Fuente 2019: Base de datos SDS y aplicativo Web RUAF_ND  Dato preliminar  (corte 13-09-2019) ajustado 17-09-2019  Dato preliminar a diciembre de 2018: En las localidades donde se concentra el 60% Se registraron 461 muertes infantiles y 55675 nacimientos, estimándose una tasa de mortalidad de 8,3 muertes infantiles por 1000 nacidos vivos, equivalente a una variación absoluta de los casos de -196 muertes infantiles menos que en 2014, es decir una variación relativa de -29,8 %. Y dado que la meta para el cuatrienio del Plan de Desarrollo es de reducir el diferencial en un 50%, para el 2018 se programó una reducción diferencial acumulada del 35%.  Dato de disminución del 29,8%  FUENTE: Departamento Administrativo Nacional de estadística (DANE). Proyección población de Bogotá anualizada 1985-2020. Consolidado MSc. Guerly López- Bases SDS -RUAF-ND -Sistema de Estadísticas Vitales-ADE preliminares (corte 08-01-2019 y ajustado 14-01-2019)"/>
    <n v="662.25688500000001"/>
    <n v="662.25688500000001"/>
    <n v="2394.3386289999999"/>
    <n v="2392.5230219999999"/>
    <n v="1657.1624810000001"/>
    <n v="1657.1624810000001"/>
    <n v="1552.347409"/>
    <n v="1552.347409"/>
    <n v="1928.65"/>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18"/>
    <s v="Reducir 8.16 Tasa De Mortalidad Infantil Por 1.000 Nacidos Vivos A 2020."/>
    <n v="4"/>
    <s v="Decreciente"/>
    <n v="1"/>
    <s v="En ejecucion"/>
    <n v="1"/>
    <n v="8.6999999999999993"/>
    <n v="0"/>
    <n v="0"/>
    <n v="8.5399999999999991"/>
    <n v="0"/>
    <n v="0"/>
    <n v="8.2799999999999994"/>
    <n v="0"/>
    <n v="0"/>
    <n v="8.1999999999999993"/>
    <n v="8.8000000000000007"/>
    <n v="93.18"/>
    <n v="8.16"/>
    <n v="0"/>
    <n v="0"/>
    <s v="N/A"/>
    <s v="N/A"/>
    <s v="N/A"/>
    <n v="806796409"/>
    <n v="806796409"/>
    <n v="100"/>
    <n v="2611303389"/>
    <n v="2608832911"/>
    <n v="99.91"/>
    <n v="2094703511"/>
    <n v="2094703511"/>
    <n v="100"/>
    <n v="1720565761"/>
    <n v="1720565761"/>
    <n v="100"/>
    <n v="2137646000"/>
    <n v="0"/>
    <n v="0"/>
    <n v="9371015070"/>
    <n v="7230898592"/>
    <n v="77.16"/>
    <s v="VIGENCIA (a 30/09/2019): A agosto de 2019:  544 casos con una tasa: 9,7 casos por 1000 NV. Fuente 2019: Base de datos SDS y aplicativo Web RUAF_ND Dato preliminar (corte 13-09-2019) ajustado 17-09-2019  Dato preliminar a 2018: Línea base: 9,6 por Mil Nacidos Vivos a 2014 dato preliminar. A diciembre  de 2018: se presentaron 767 casos de muertes infantiles  (menor de un año) y se registraron 87.349 nacimientos, correspondientes a una Tasa  8,8  por 1.000 Nacidos Vivos (ver Acuerdo 645 de 9 Junio 2016 Consejo de Bogotá, Plan de Desarrollo 2016-2020 &quot;BOGOTA MEJOR PARA TODOS&quot;, Alcaldia mayor de Bogotá D.C., Plan Territorial de Slaud para Bogotá D.C. 2016-2020, página 395). FUENTE: Departamento Administrativo Nacional de estadística (DANE). Proyección población de Bogotá anualizada 1985-2020. Consolidado MSc. Guerly López- Bases SDS -RUAF-ND -Sistema de Estadísticas Vitales-ADE preliminares (corte 08-01-2019 y ajustado 14-01-2019)"/>
    <n v="806.79640900000004"/>
    <n v="806.79640900000004"/>
    <n v="2611.3033890000002"/>
    <n v="2608.832911"/>
    <n v="2094.7035110000002"/>
    <n v="2094.7035110000002"/>
    <n v="1720.5657610000001"/>
    <n v="1720.5657610000001"/>
    <n v="2137.6460000000002"/>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19"/>
    <s v="Reducir 9.52 Tasa De Mortalidad En Menores De 5 Años Por 1.000 Nacidos Vivos A 2020"/>
    <n v="4"/>
    <s v="Decreciente"/>
    <n v="1"/>
    <s v="En ejecucion"/>
    <n v="1"/>
    <n v="11.2"/>
    <n v="0"/>
    <n v="0"/>
    <n v="11.1"/>
    <n v="0"/>
    <n v="0"/>
    <n v="10.71"/>
    <n v="7.83"/>
    <n v="136.78"/>
    <n v="10.11"/>
    <n v="10.199999999999999"/>
    <n v="99.12"/>
    <n v="9.52"/>
    <n v="0"/>
    <n v="0"/>
    <s v="N/A"/>
    <s v="N/A"/>
    <s v="N/A"/>
    <n v="702923596"/>
    <n v="702923596"/>
    <n v="100"/>
    <n v="1263926734"/>
    <n v="1260287207"/>
    <n v="99.71"/>
    <n v="1900461037"/>
    <n v="1900461037"/>
    <n v="100"/>
    <n v="1723205570"/>
    <n v="1723205570"/>
    <n v="100"/>
    <n v="2104620000"/>
    <n v="0"/>
    <n v="0"/>
    <n v="7695136937"/>
    <n v="5586877410"/>
    <n v="72.599999999999994"/>
    <s v="VIGENCIA (a 30/09/2019): A agosto de 2019:  652 casos en menores de cinco años, Tasa de 11,6 por 1000 NV. Dato preliminar (corte 13-09-2019) ajustado 17-09-2019  Dato preliminar a 2018: Línea base: 11,2 por 1000 nacidos vivos (fuente:  SDS -2014). A diciembre  de 2018: se reportaron  890 casos de mortalidad en menores de 5 años y se registraron 87349 nacimientos correspondiente a una Tasa de 10,2 x 1000 Nacidos Vivos. FUENTE:Base de datos SDS y aplicativo Web RUAF_ND Dato preliminar (corte 31- 12-2018)"/>
    <n v="702.92359599999997"/>
    <n v="702.92359599999997"/>
    <n v="1263.9267339999999"/>
    <n v="1260.2872070000001"/>
    <n v="1900.461037"/>
    <n v="1900.461037"/>
    <n v="1723.2055700000001"/>
    <n v="1723.2055700000001"/>
    <n v="2104.62"/>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20"/>
    <s v="Contar 80 Porcentaje De Las Personas Viviendo Con Vih En El Distrito Capital, Con Tamizaje, Conocen Su Diagnóstico Y Alcanzan Una Carga Viral Indetectable."/>
    <n v="3"/>
    <s v="Creciente"/>
    <n v="1"/>
    <s v="En ejecucion"/>
    <n v="1"/>
    <n v="65"/>
    <n v="0"/>
    <n v="0"/>
    <n v="70"/>
    <n v="70"/>
    <n v="100"/>
    <n v="73"/>
    <n v="0"/>
    <n v="0"/>
    <n v="77"/>
    <n v="83"/>
    <n v="107.79"/>
    <n v="80"/>
    <n v="0"/>
    <n v="0"/>
    <s v="N/A"/>
    <s v="N/A"/>
    <s v="N/A"/>
    <n v="1128806402"/>
    <n v="978806402"/>
    <n v="86.71"/>
    <n v="2506646346"/>
    <n v="2159238826"/>
    <n v="86.14"/>
    <n v="1553446119"/>
    <n v="1298160619"/>
    <n v="83.57"/>
    <n v="1071512277"/>
    <n v="890619777"/>
    <n v="83.12"/>
    <n v="1367558000"/>
    <n v="0"/>
    <n v="0"/>
    <n v="7627969144"/>
    <n v="5326825624"/>
    <n v="69.83"/>
    <s v="VIGENCIA (a 30/09/2019): Medición Año 2018: Estimado 23.665 Personas viviendo con VIH, de las cuales 19.743 (83%) conocen su diagnóstico.  Fuente: Estimación ESPECTRUM: Población, Cuenta de Alto Costo Colombia 2018."/>
    <n v="1128.8064019999999"/>
    <n v="978.80640200000005"/>
    <n v="2506.646346"/>
    <n v="2159.2388259999998"/>
    <n v="1553.446119"/>
    <n v="1298.160619"/>
    <n v="1071.512277"/>
    <n v="890.619777"/>
    <n v="1367.558"/>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21"/>
    <s v="Mantener 2 Casos O Menos La Trasmisión Materno Infantil De La Hepatitis B A 2020"/>
    <n v="2"/>
    <s v="Constante"/>
    <n v="1"/>
    <s v="En ejecucion"/>
    <n v="1"/>
    <n v="2"/>
    <n v="0"/>
    <n v="0"/>
    <n v="2"/>
    <n v="0"/>
    <n v="0"/>
    <n v="2"/>
    <n v="0"/>
    <n v="0"/>
    <n v="2"/>
    <n v="0"/>
    <n v="0"/>
    <n v="2"/>
    <n v="0"/>
    <n v="0"/>
    <s v="N/A"/>
    <s v="N/A"/>
    <s v="N/A"/>
    <n v="652677687"/>
    <n v="652677687"/>
    <n v="100"/>
    <n v="3099435285"/>
    <n v="2610108848"/>
    <n v="84.21"/>
    <n v="1617527607"/>
    <n v="1617527607"/>
    <n v="100"/>
    <n v="1527015710"/>
    <n v="1527015710"/>
    <n v="100"/>
    <n v="1897177000"/>
    <n v="0"/>
    <n v="0"/>
    <n v="8793833289"/>
    <n v="6407329852"/>
    <n v="72.86"/>
    <s v="VIGENCIA (a 30/09/2019): A agosto 0 casos de TMI de hepatitis B Dato preliminar Fuente Sivigila."/>
    <n v="652.67768699999999"/>
    <n v="652.67768699999999"/>
    <n v="3099.435285"/>
    <n v="2610.1088479999999"/>
    <n v="1617.527607"/>
    <n v="1617.527607"/>
    <n v="1527.0157099999999"/>
    <n v="1527.0157099999999"/>
    <n v="1897.1769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22"/>
    <s v="Disminuir 2.4 Casos Por 1.000 Días De Uso De Dispositivo, Las Infecciones Asociadas Al Mismo A 2020."/>
    <n v="4"/>
    <s v="Decreciente"/>
    <n v="1"/>
    <s v="En ejecucion"/>
    <n v="1"/>
    <n v="2.9"/>
    <n v="2.2799999999999998"/>
    <n v="127.19"/>
    <n v="2.78"/>
    <n v="1.05"/>
    <n v="264.76"/>
    <n v="2.65"/>
    <n v="0"/>
    <n v="0"/>
    <n v="2.4"/>
    <n v="2.06"/>
    <n v="116.5"/>
    <n v="2.4"/>
    <n v="0"/>
    <n v="0"/>
    <s v="N/A"/>
    <s v="N/A"/>
    <s v="N/A"/>
    <n v="250000000"/>
    <n v="250000000"/>
    <n v="100"/>
    <n v="136374000"/>
    <n v="136374000"/>
    <n v="100"/>
    <n v="81824400"/>
    <n v="81824400"/>
    <n v="100"/>
    <n v="0"/>
    <n v="0"/>
    <n v="0"/>
    <n v="0"/>
    <n v="0"/>
    <n v="0"/>
    <n v="468198400"/>
    <n v="468198400"/>
    <n v="100"/>
    <s v="VIGENCIA (a 30/09/2019): Tasa 2,24 X 1000 días dispositivo  Dato preliminar a abril de 2019: Tasa 2.06 por 1.000 días dispositivo. Dato anual."/>
    <n v="250"/>
    <n v="250"/>
    <n v="136.374"/>
    <n v="136.374"/>
    <n v="81.824399999999997"/>
    <n v="81.824399999999997"/>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23"/>
    <s v="Lograr 95 Porcentaje Y Mantener Coberturas De Vacunación Iguales O Mayores En Todos Los Biológicos Del Pai."/>
    <n v="2"/>
    <s v="Constante"/>
    <n v="1"/>
    <s v="En ejecucion"/>
    <n v="1"/>
    <n v="95"/>
    <n v="95.6"/>
    <n v="100.63"/>
    <n v="95"/>
    <n v="92.5"/>
    <n v="97.37"/>
    <n v="95"/>
    <n v="89.6"/>
    <n v="94.32"/>
    <n v="95"/>
    <n v="60.7"/>
    <n v="63.89"/>
    <n v="95"/>
    <n v="0"/>
    <n v="0"/>
    <s v="N/A"/>
    <s v="N/A"/>
    <s v="N/A"/>
    <n v="8568779140"/>
    <n v="8499833640"/>
    <n v="99.2"/>
    <n v="10525996031"/>
    <n v="9548921018"/>
    <n v="90.72"/>
    <n v="10595664706"/>
    <n v="10591831936"/>
    <n v="99.96"/>
    <n v="15444869134"/>
    <n v="13212338534"/>
    <n v="85.55"/>
    <n v="17007181000"/>
    <n v="0"/>
    <n v="0"/>
    <n v="62142490011"/>
    <n v="41852925128"/>
    <n v="67.349999999999994"/>
    <s v="VIGENCIA (a 30/09/2019): El acumulado a Agosto de 2019 para el cumplimiento de coberturas de vacunación es del 60,7 %, evidenciado en los biológicos en la población menor de un año de edad. Menor de un año de edad: POLIO: dosis aplicadas: 60,092 - 60,8 % cumplimiento PENTAVALENTE: dosis aplicadas: 60.030 -  60,7 % cumplimiento BCG: dosis aplicadas: 66296 - 67,0 % cumplimiento HEPATITIS B: dosis aplicadas: 59.946 - 60,6 % cumplimiento Hbi: dosis aplicadas: 60.014  - 60,7 % cumplimiento ROTAVIRUS: dosis aplicadas: 57.492 - 58,1 % cumplimiento De un año de edad: TRIPLE VIRAL: dosis aplicadas: 61.645 - 62,2 % cumplimiento FIEBRE AMARILLA: dosis aplicadas: 56.839 - 57,3 % cumplimiento NEUMOCOCO: dosis aplicadas: 58.883 -  59.5 % cumplimiento HEPATITIS A: dosis aplicadas: 62.648- 63,3 % cumplimiento VARICELA: dosis aplicadas: 62.507 - 63,2 % cumplimiento.   Otras Poblaciones: dpta en gestantes: dosis aplicadas: 53.510. Td en mujeres en edad fértil: dosis aplicadas: 89.044 VPH (niñas 9 a 17 años): dosis aplicadas: 46.146 Neumococo 23 (adulto mayor de 60 años): dosis aplicadas: 38.073. Fuente:  SIS-151 RESUMEN MENSUAL DE VACUNACION- Corte: 31 de Agosto de 2019. Dato Preliminar"/>
    <n v="8568.7791400000006"/>
    <n v="8499.8336400000007"/>
    <n v="10525.996031000001"/>
    <n v="9548.9210179999991"/>
    <n v="10595.664706"/>
    <n v="10591.831936"/>
    <n v="15444.869134"/>
    <n v="13212.338534"/>
    <n v="17007.18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24"/>
    <s v="Reducir 20 Porcentaje El Diferencial Que Ocurre En Las Localidades Dónde Se Concentra El 70% De La Morbilidad Por Trasmisibles."/>
    <n v="3"/>
    <s v="Creciente"/>
    <n v="1"/>
    <s v="En ejecucion"/>
    <n v="1"/>
    <n v="5"/>
    <n v="0"/>
    <n v="0"/>
    <n v="10"/>
    <n v="0"/>
    <n v="0"/>
    <n v="15"/>
    <n v="0"/>
    <n v="0"/>
    <n v="20"/>
    <n v="0"/>
    <n v="0"/>
    <n v="20"/>
    <n v="0"/>
    <n v="0"/>
    <s v="N/A"/>
    <s v="N/A"/>
    <s v="N/A"/>
    <n v="2491011365"/>
    <n v="2491011365"/>
    <n v="100"/>
    <n v="3268136423"/>
    <n v="3229378243"/>
    <n v="98.81"/>
    <n v="3068744007"/>
    <n v="3068744007"/>
    <n v="100"/>
    <n v="3607544811"/>
    <n v="3607544811"/>
    <n v="100"/>
    <n v="4153411000"/>
    <n v="0"/>
    <n v="0"/>
    <n v="16588847606"/>
    <n v="12396678426"/>
    <n v="74.73"/>
    <s v="VIGENCIA (a 30/09/2019): En Bogotá D.C., A  Agosto de 2019  presentaron en las localidades de:  Suba (113 casos, 12,9 de participación)  San Cristóbal (54  casos,62% de participación),  Rafael Uribe (78 casos 8,9% de participación),  Kennedy (94  casos,10,8% de participación),  Ciudad Bolívar (68  casos, 7,8% de participación),  Engativá (95 casos 10,6% de participación),  Bosa (66 casos, 7,6% de participación),  Usaquén (49 casos con 5,6%de participación).  Datos preliminares. Fuente Sivigila.   En las localidades del pareto (Suba, Kennedy, Engativa, usaquen, Ciudad Bolivar, Bosa, Rafael Uribe y San Cristobal) donde se concentra el 70% de los nuevos caso transmisibles en el periodo 2018, se registró un aumento del 13,6% con un valor absoluto de 59 nuevos casos trasmisibles, equivalente a un aumento del 7,4% de los casos y una disminución de la proporción de -0,1 por 100.000 habitantes con relación al periodo 2014 (línea base)."/>
    <n v="2491.0113649999998"/>
    <n v="2491.0113649999998"/>
    <n v="3268.1364229999999"/>
    <n v="3229.3782430000001"/>
    <n v="3068.7440069999998"/>
    <n v="3068.7440069999998"/>
    <n v="3607.5448110000002"/>
    <n v="3607.5448110000002"/>
    <n v="4153.411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25"/>
    <s v="Reducir 6.63 Tasa De Mortalidad Por Neumonía X 100.000 Menores De 5 Años En El Distrito Capital A 2020."/>
    <n v="4"/>
    <s v="Decreciente"/>
    <n v="1"/>
    <s v="En ejecucion"/>
    <n v="1"/>
    <n v="6.8"/>
    <n v="0"/>
    <n v="0"/>
    <n v="6.8"/>
    <n v="0"/>
    <n v="0"/>
    <n v="6.72"/>
    <n v="0"/>
    <n v="0"/>
    <n v="6.67"/>
    <n v="6.9"/>
    <n v="96.67"/>
    <n v="6.63"/>
    <n v="0"/>
    <n v="0"/>
    <s v="N/A"/>
    <s v="N/A"/>
    <s v="N/A"/>
    <n v="454515636"/>
    <n v="454515636"/>
    <n v="100"/>
    <n v="2758279009"/>
    <n v="2757549960"/>
    <n v="99.97"/>
    <n v="1855404364"/>
    <n v="1855404364"/>
    <n v="100"/>
    <n v="1607050077"/>
    <n v="1607050077"/>
    <n v="100"/>
    <n v="1850217000"/>
    <n v="0"/>
    <n v="0"/>
    <n v="8525466086"/>
    <n v="6674520037"/>
    <n v="78.290000000000006"/>
    <s v="VIGENCIA (a 30/09/2019): Acumulado a agosto de 2019:  29 casos de mortalidad por neumonía.  Tasa: 4,4 x 100 mil menores de 5 años.  Fuente 2019: Base de datos SDS y aplicativo Web RUAF_ND Dato preliminar  (corte 13-09-2019) ajustado 17-09-2019.  Dato preliminar a 2018: Línea Base: 7,8 por 100.000 menores de cinco años y definitivas por DANE en junio de 2016 de 39 casos para una tasa de 6,5 por 100.000 menores de 5 años. En el año 2018 se presentó un total de 42 casos de mortalidad por neumonía. Tasa: 6,9 x 100 mil menores de 5 años. FUENTE 2018: Bases SDS -RUAF-ND -Sistema de Estadísticas Vitales-ADE preliminares (corte 08-01-2019 y ajustado 14-01-2019)"/>
    <n v="454.51563599999997"/>
    <n v="454.51563599999997"/>
    <n v="2758.2790089999999"/>
    <n v="2757.5499599999998"/>
    <n v="1855.404364"/>
    <n v="1855.404364"/>
    <n v="1607.0500770000001"/>
    <n v="1607.0500770000001"/>
    <n v="1850.217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26"/>
    <s v="Reducir 50 Porcentaje  El Diferencial De Las Localidades En Donde Se Concentra El 57,5% De Los Casos De La Mortalidad Por Neumonía En Menores De Cinco Años A 2020."/>
    <n v="3"/>
    <s v="Creciente"/>
    <n v="1"/>
    <s v="En ejecucion"/>
    <n v="1"/>
    <n v="15"/>
    <n v="0"/>
    <n v="0"/>
    <n v="20"/>
    <n v="0"/>
    <n v="0"/>
    <n v="30"/>
    <n v="0"/>
    <n v="0"/>
    <n v="40"/>
    <n v="245"/>
    <n v="612.5"/>
    <n v="50"/>
    <n v="0"/>
    <n v="0"/>
    <s v="N/A"/>
    <s v="N/A"/>
    <s v="N/A"/>
    <n v="1101714308"/>
    <n v="1101714308"/>
    <n v="100"/>
    <n v="3919279421"/>
    <n v="3915549251"/>
    <n v="99.9"/>
    <n v="3681583697"/>
    <n v="3681583697"/>
    <n v="100"/>
    <n v="995989221"/>
    <n v="995989221"/>
    <n v="100"/>
    <n v="1146695000"/>
    <n v="0"/>
    <n v="0"/>
    <n v="10845261647"/>
    <n v="9694836477"/>
    <n v="89.39"/>
    <s v="VIGENCIA (a 30/09/2019): Acumulado a Agosto de 2019 las localidades del Pareto han presentado las siguientes tasas:  Bosa: 7 casos, tasa: 10,  Ciudad Bolívar: 5 casos, tasa: 6,7,  Suba: 3 casos, tasa: 3,2,  Kennedy: 3 casos, tasa: 3,1,  San Cristóbal: 1 casos, tasa: 3,1, Engativá: 0 caso, tasa: 0.  Fuente 2019: Base de datos SDS y aplicativo Web RUAF_ND Dato preliminar  (corte 13-09-2019) ajustado 17-09-2019.  En el periodo 2018 en las localidades del Pareto donde se concentra el 57,5% de los casos de mortalidad por neumonía en menores de cinco años, Suba, Ciudad Bolívar, Bosa y Kennedy, se registraron 7 muertes menos por neumonía en menores de cinco años que en 2014 (línea de base), equivalente a una variación de -30,4% de los casos. Para 2018 se programó una reducción diferencial acumulada del 35%. En las localidades del Pareto, donde se concentra el 57,5% de los casos de mortalidad por neumonía en menores de cinco años: Suba, Ciudad Bolívar, Bosa y Kennedy, una reducción de +50%, obteniendo un resultado de reducción del 245%  Fuente: Bases SDS RUAF-ND- Sistema de estadísticas Vitales - ADE preliminares (corte 08-01-2019 y ajustado 14-01-2019)"/>
    <n v="1101.7143080000001"/>
    <n v="1101.7143080000001"/>
    <n v="3919.2794210000002"/>
    <n v="3915.5492509999999"/>
    <n v="3681.583697"/>
    <n v="3681.583697"/>
    <n v="995.98922100000004"/>
    <n v="995.98922100000004"/>
    <n v="1146.6949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27"/>
    <s v="Lograr .9 Tasa La Reduccion De La Mortalidad Por Tuberculosis En El Distrito Capital A Menos De 1 Caso Por 100.000 Habitantes A 2020."/>
    <n v="4"/>
    <s v="Decreciente"/>
    <n v="1"/>
    <s v="En ejecucion"/>
    <n v="1"/>
    <n v="1"/>
    <n v="0"/>
    <n v="0"/>
    <n v="1"/>
    <n v="0"/>
    <n v="0"/>
    <n v="1"/>
    <n v="0"/>
    <n v="0"/>
    <n v="0.9"/>
    <n v="0.71"/>
    <n v="126.76"/>
    <n v="0.9"/>
    <n v="0"/>
    <n v="0"/>
    <s v="N/A"/>
    <s v="N/A"/>
    <s v="N/A"/>
    <n v="2014305370"/>
    <n v="2014304850"/>
    <n v="100"/>
    <n v="3373642335"/>
    <n v="3370907719"/>
    <n v="99.92"/>
    <n v="1989869447"/>
    <n v="1958801459"/>
    <n v="98.44"/>
    <n v="888573480"/>
    <n v="338573480"/>
    <n v="38.1"/>
    <n v="1023028000"/>
    <n v="0"/>
    <n v="0"/>
    <n v="9289418632"/>
    <n v="7682587508"/>
    <n v="82.7"/>
    <s v="VIGENCIA (a 30/09/2019): A agosto: 42 fallecidos causa básica.  Fuente: Base de EEVV con corte a julio de 2019 Dato preliminar.  Dato preliminar a 2018: Línea Base: 1,17 por 100.000 habitantes/ año 2014. A Diciembre 58 fallecidos causa básica de Tuberculosis con una Tasa de 0,71 x 100 mil habitantes. Fuente: Base de EEVV. Dato preliminar"/>
    <n v="2014.30537"/>
    <n v="2014.30485"/>
    <n v="3373.642335"/>
    <n v="3370.9077189999998"/>
    <n v="1989.869447"/>
    <n v="1958.801459"/>
    <n v="888.57348000000002"/>
    <n v="338.57348000000002"/>
    <n v="1023.028"/>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28"/>
    <s v="Canalizar 70 Porcentaje De Los Niños Y Niñas, Trabajadores Y Trabajadoras Identificados E Intervenidos Por El Sector Salud, Efectivamente A Los Servicios De Salud Y Sociales Para Su Desvinculación Del Trabajo A 2020."/>
    <n v="1"/>
    <s v="Suma"/>
    <n v="1"/>
    <s v="En ejecucion"/>
    <n v="1"/>
    <n v="10"/>
    <n v="7.56"/>
    <n v="75.599999999999994"/>
    <n v="16"/>
    <n v="22.7"/>
    <n v="141.88"/>
    <n v="17.48"/>
    <n v="20"/>
    <n v="114.42"/>
    <n v="14.06"/>
    <n v="16.899999999999999"/>
    <n v="120.2"/>
    <n v="5.68"/>
    <n v="0"/>
    <n v="0"/>
    <n v="70"/>
    <n v="67.16"/>
    <n v="95.94"/>
    <n v="856170995"/>
    <n v="856170995"/>
    <n v="100"/>
    <n v="1572724709"/>
    <n v="1465754873"/>
    <n v="93.2"/>
    <n v="1539759419"/>
    <n v="1539759419"/>
    <n v="100"/>
    <n v="1694529127"/>
    <n v="1474529127"/>
    <n v="87.02"/>
    <n v="2019015000"/>
    <n v="0"/>
    <n v="0"/>
    <n v="7682199250"/>
    <n v="5336214414"/>
    <n v="69.459999999999994"/>
    <s v="VIGENCIA (a 30/09/2019): 4.318 NNA."/>
    <n v="856.17099499999995"/>
    <n v="856.17099499999995"/>
    <n v="1572.7247090000001"/>
    <n v="1465.7548730000001"/>
    <n v="1539.759419"/>
    <n v="1539.759419"/>
    <n v="1694.529127"/>
    <n v="1474.529127"/>
    <n v="2019.015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29"/>
    <s v="Implementar 100 Porcentaje De Los Trabajadores Identificados Por El Sector Salud En Las Unidades De Trabajo Tendrán La Estrategia De Entornos Laborales Saludables A 2020."/>
    <n v="1"/>
    <s v="Suma"/>
    <n v="1"/>
    <s v="En ejecucion"/>
    <n v="1"/>
    <n v="9.6"/>
    <n v="7"/>
    <n v="72.92"/>
    <n v="26.4"/>
    <n v="26.5"/>
    <n v="100.38"/>
    <n v="27.67"/>
    <n v="27.9"/>
    <n v="100.83"/>
    <n v="27.3"/>
    <n v="21.92"/>
    <n v="80.290000000000006"/>
    <n v="11.3"/>
    <n v="0"/>
    <n v="0"/>
    <n v="100"/>
    <n v="83.32"/>
    <n v="83.32"/>
    <n v="1087209732"/>
    <n v="1087209486"/>
    <n v="100"/>
    <n v="3663130164"/>
    <n v="3399509097"/>
    <n v="92.8"/>
    <n v="2737504185"/>
    <n v="2737504185"/>
    <n v="100"/>
    <n v="3164046775"/>
    <n v="3164046775"/>
    <n v="100"/>
    <n v="3769929000"/>
    <n v="0"/>
    <n v="0"/>
    <n v="14421819856"/>
    <n v="10388269543"/>
    <n v="72.03"/>
    <s v="VIGENCIA (a 30/09/2019): 11.647 UTIS"/>
    <n v="1087.209732"/>
    <n v="1087.209486"/>
    <n v="3663.1301640000001"/>
    <n v="3399.5090970000001"/>
    <n v="2737.5041849999998"/>
    <n v="2737.5041849999998"/>
    <n v="3164.0467749999998"/>
    <n v="3164.0467749999998"/>
    <n v="3769.929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30"/>
    <s v="Realizar 1 Estudio De Costo Efectividad De La Vacuna Del Meningococo Para Población En Riesgo E Incorporar Al Pai Distrital De Manera Progresiva En Los Próximos 4 Años De Vacuna Contra Meningococo Para Población En Riesgo."/>
    <n v="2"/>
    <s v="Constante"/>
    <n v="1"/>
    <s v="En ejecucion"/>
    <n v="1"/>
    <n v="0"/>
    <n v="0"/>
    <n v="0"/>
    <n v="1"/>
    <n v="0"/>
    <n v="0"/>
    <n v="1"/>
    <n v="1"/>
    <n v="100"/>
    <n v="1"/>
    <n v="1"/>
    <n v="100"/>
    <n v="1"/>
    <n v="0"/>
    <n v="0"/>
    <s v="N/A"/>
    <s v="N/A"/>
    <s v="N/A"/>
    <n v="0"/>
    <n v="0"/>
    <n v="0"/>
    <n v="150000000"/>
    <n v="102400000"/>
    <n v="68.27"/>
    <n v="0"/>
    <n v="0"/>
    <n v="0"/>
    <n v="0"/>
    <n v="0"/>
    <n v="0"/>
    <n v="0"/>
    <n v="0"/>
    <n v="0"/>
    <n v="150000000"/>
    <n v="102400000"/>
    <n v="68.27"/>
    <s v="VIGENCIA (a 30/09/2019): Estudio costo efectividad vacuna meningococo en población general y de riesgo, finalizado."/>
    <n v="0"/>
    <n v="0"/>
    <n v="150"/>
    <n v="102.4"/>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31"/>
    <s v="Realizar 100 Porcentaje Acciones Encaminadas A Disminuir El Porcentaje De Abortos Ilegales A 2020."/>
    <n v="3"/>
    <s v="Creciente"/>
    <n v="1"/>
    <s v="En ejecucion"/>
    <n v="1"/>
    <n v="25"/>
    <n v="25"/>
    <n v="100"/>
    <n v="50"/>
    <n v="46.1"/>
    <n v="92.2"/>
    <n v="75"/>
    <n v="75"/>
    <n v="100"/>
    <n v="100"/>
    <n v="91.7"/>
    <n v="91.7"/>
    <n v="100"/>
    <n v="0"/>
    <n v="0"/>
    <s v="N/A"/>
    <s v="N/A"/>
    <s v="N/A"/>
    <n v="1053313863"/>
    <n v="1053313863"/>
    <n v="100"/>
    <n v="85027089"/>
    <n v="84972330"/>
    <n v="99.93"/>
    <n v="922740442"/>
    <n v="922740442"/>
    <n v="100"/>
    <n v="497765384"/>
    <n v="497765384"/>
    <n v="100"/>
    <n v="618426000"/>
    <n v="0"/>
    <n v="0"/>
    <n v="3177272778"/>
    <n v="2558792019"/>
    <n v="80.53"/>
    <m/>
    <n v="1053.3138630000001"/>
    <n v="1053.3138630000001"/>
    <n v="85.027089000000004"/>
    <n v="84.972329999999999"/>
    <n v="922.74044200000003"/>
    <n v="922.74044200000003"/>
    <n v="497.76538399999998"/>
    <n v="497.76538399999998"/>
    <n v="618.42600000000004"/>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32"/>
    <s v="Implementar 100 Porcentaje De Las Localidades Del Distrito Capital Intervenciones De Vigilancia En Salud Pública A 2020."/>
    <n v="2"/>
    <s v="Constante"/>
    <n v="1"/>
    <s v="En ejecucion"/>
    <n v="1"/>
    <n v="100"/>
    <n v="100"/>
    <n v="100"/>
    <n v="100"/>
    <n v="100"/>
    <n v="100"/>
    <n v="100"/>
    <n v="100"/>
    <n v="100"/>
    <n v="100"/>
    <n v="100"/>
    <n v="100"/>
    <n v="100"/>
    <n v="0"/>
    <n v="0"/>
    <s v="N/A"/>
    <s v="N/A"/>
    <s v="N/A"/>
    <n v="12560995098"/>
    <n v="12560994935"/>
    <n v="100"/>
    <n v="27942002895"/>
    <n v="26400545751"/>
    <n v="94.48"/>
    <n v="24841630047"/>
    <n v="24841630047"/>
    <n v="100"/>
    <n v="26663670254"/>
    <n v="26663670254"/>
    <n v="100"/>
    <n v="31741135000"/>
    <n v="0"/>
    <n v="0"/>
    <n v="123749433294"/>
    <n v="90466840987"/>
    <n v="73.099999999999994"/>
    <m/>
    <n v="12560.995097999999"/>
    <n v="12560.994935000001"/>
    <n v="27942.002895000001"/>
    <n v="26400.545751000001"/>
    <n v="24841.630046999999"/>
    <n v="24841.630046999999"/>
    <n v="26663.670254000001"/>
    <n v="26663.670254000001"/>
    <n v="31741.134999999998"/>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6"/>
    <s v="Atención integral en salud"/>
    <n v="41"/>
    <n v="33"/>
    <s v="Responder 100 Porcentaje De Las Unidades Comando Al 100% De Las Urgencias Y Emergencias De Salud Pública Notificadas En El Distrito Capital A 2020."/>
    <n v="2"/>
    <s v="Constante"/>
    <n v="1"/>
    <s v="En ejecucion"/>
    <n v="1"/>
    <n v="100"/>
    <n v="100"/>
    <n v="100"/>
    <n v="100"/>
    <n v="100"/>
    <n v="100"/>
    <n v="100"/>
    <n v="100"/>
    <n v="100"/>
    <n v="100"/>
    <n v="100"/>
    <n v="100"/>
    <n v="100"/>
    <n v="0"/>
    <n v="0"/>
    <s v="N/A"/>
    <s v="N/A"/>
    <s v="N/A"/>
    <n v="2091787513"/>
    <n v="1906863513"/>
    <n v="91.16"/>
    <n v="1901988099"/>
    <n v="1901988099"/>
    <n v="100"/>
    <n v="1783695926"/>
    <n v="1783695926"/>
    <n v="100"/>
    <n v="2799226605"/>
    <n v="2751583805"/>
    <n v="98.3"/>
    <n v="3406077000"/>
    <n v="0"/>
    <n v="0"/>
    <n v="11982775143"/>
    <n v="8344131343"/>
    <n v="69.63"/>
    <m/>
    <n v="2091.7875130000002"/>
    <n v="1906.863513"/>
    <n v="1901.9880989999999"/>
    <n v="1901.9880989999999"/>
    <n v="1783.6959260000001"/>
    <n v="1783.6959260000001"/>
    <n v="2799.2266049999998"/>
    <n v="2751.5838050000002"/>
    <n v="3406.0770000000002"/>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1"/>
    <s v="Contar 100 Porcentaje Con El Diseño Técnico, Operativo, Legal Y Financiero Del Esquema, Poner En Marcha Y Tener Una Operación Completa Y Consolidada Del Nuevo Esquema De Rutas Integrales De Atención, Al Finalizar El Segundo Año De Operación (2017) En Todas Las Subredes Integradas De Servicios De Salud."/>
    <n v="1"/>
    <s v="Suma"/>
    <n v="1"/>
    <s v="En ejecucion"/>
    <n v="1"/>
    <n v="12.5"/>
    <n v="12.5"/>
    <n v="100"/>
    <n v="25"/>
    <n v="25"/>
    <n v="100"/>
    <n v="25"/>
    <n v="25"/>
    <n v="100"/>
    <n v="25"/>
    <n v="18.7"/>
    <n v="74.8"/>
    <n v="12.5"/>
    <n v="0"/>
    <n v="0"/>
    <n v="100"/>
    <n v="81.2"/>
    <n v="81.2"/>
    <n v="473459200"/>
    <n v="459720000"/>
    <n v="97.1"/>
    <n v="1832422575"/>
    <n v="1800200550"/>
    <n v="98.24"/>
    <n v="3115090524"/>
    <n v="3108992359"/>
    <n v="99.8"/>
    <n v="3979900356"/>
    <n v="1195496530"/>
    <n v="30.04"/>
    <n v="278236000"/>
    <n v="0"/>
    <n v="0"/>
    <n v="9679108655"/>
    <n v="6564409439"/>
    <n v="67.819999999999993"/>
    <m/>
    <n v="473.45920000000001"/>
    <n v="459.72"/>
    <n v="1832.4225750000001"/>
    <n v="1800.20055"/>
    <n v="3115.0905240000002"/>
    <n v="3108.9923589999999"/>
    <n v="3979.9003560000001"/>
    <n v="1195.4965299999999"/>
    <n v="278.23599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2"/>
    <s v="Diseñar 100 Porcentaje Y Poner En Marcha El Plan De Monitoreo Y Evaluación Del Modelo Que Incluya Como Mínimo La Línea De Base, Los Indicadores De Proceso, Resultado E Impacto De Carácter Técnico Y Financiero"/>
    <n v="1"/>
    <s v="Suma"/>
    <n v="1"/>
    <s v="En ejecucion"/>
    <n v="1"/>
    <n v="12.5"/>
    <n v="12.5"/>
    <n v="100"/>
    <n v="25"/>
    <n v="25"/>
    <n v="100"/>
    <n v="25"/>
    <n v="25"/>
    <n v="100"/>
    <n v="25"/>
    <n v="18.7"/>
    <n v="74.8"/>
    <n v="12.5"/>
    <n v="0"/>
    <n v="0"/>
    <n v="100"/>
    <n v="81.2"/>
    <n v="81.2"/>
    <n v="28531000"/>
    <n v="22160000"/>
    <n v="77.67"/>
    <n v="58585500"/>
    <n v="58585500"/>
    <n v="100"/>
    <n v="71979905"/>
    <n v="71979905"/>
    <n v="100"/>
    <n v="50336696"/>
    <n v="50336696"/>
    <n v="100"/>
    <n v="3519000"/>
    <n v="0"/>
    <n v="0"/>
    <n v="212952101"/>
    <n v="203062101"/>
    <n v="95.36"/>
    <m/>
    <n v="28.530999999999999"/>
    <n v="22.16"/>
    <n v="58.585500000000003"/>
    <n v="58.585500000000003"/>
    <n v="71.979905000000002"/>
    <n v="71.979905000000002"/>
    <n v="50.336696000000003"/>
    <n v="50.336696000000003"/>
    <n v="3.519000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3"/>
    <s v="Contar 1 Nuevo Modelo De Atencion En Salud Para Bogotá D.C., Con El Diseño, La Operación Completa Y Consolidada, El Monitoreo Y Evaluación."/>
    <n v="2"/>
    <s v="Constante"/>
    <n v="1"/>
    <s v="En ejecucion"/>
    <n v="1"/>
    <n v="0.2"/>
    <n v="0.2"/>
    <n v="100"/>
    <n v="1"/>
    <n v="1"/>
    <n v="100"/>
    <n v="1"/>
    <n v="1"/>
    <n v="100"/>
    <n v="1"/>
    <n v="1"/>
    <n v="100"/>
    <n v="1"/>
    <n v="0"/>
    <n v="0"/>
    <s v="N/A"/>
    <s v="N/A"/>
    <s v="N/A"/>
    <n v="1051007480"/>
    <n v="968306400"/>
    <n v="92.13"/>
    <n v="1844614878"/>
    <n v="1844614878"/>
    <n v="100"/>
    <n v="2842270700"/>
    <n v="2830074370"/>
    <n v="99.57"/>
    <n v="2079713716"/>
    <n v="1805702779"/>
    <n v="86.82"/>
    <n v="145394000"/>
    <n v="0"/>
    <n v="0"/>
    <n v="7963000774"/>
    <n v="7448698427"/>
    <n v="93.54"/>
    <m/>
    <n v="1051.00748"/>
    <n v="968.30640000000005"/>
    <n v="1844.6148780000001"/>
    <n v="1844.6148780000001"/>
    <n v="2842.2707"/>
    <n v="2830.0743699999998"/>
    <n v="2079.7137160000002"/>
    <n v="1805.702779"/>
    <n v="145.3940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4"/>
    <s v="Incrementar 18.5 Tasa  De Donación De Órganos Actual  A 2020"/>
    <n v="3"/>
    <s v="Creciente"/>
    <n v="1"/>
    <s v="En ejecucion"/>
    <n v="1"/>
    <n v="16.5"/>
    <n v="15.7"/>
    <n v="95.15"/>
    <n v="17.07"/>
    <n v="19.920000000000002"/>
    <n v="116.7"/>
    <n v="17.55"/>
    <n v="17.97"/>
    <n v="102.39"/>
    <n v="18.04"/>
    <n v="0"/>
    <n v="0"/>
    <n v="18.5"/>
    <n v="0"/>
    <n v="0"/>
    <s v="N/A"/>
    <s v="N/A"/>
    <s v="N/A"/>
    <n v="799486000"/>
    <n v="799486000"/>
    <n v="100"/>
    <n v="252924025"/>
    <n v="252924025"/>
    <n v="100"/>
    <n v="332461855"/>
    <n v="332461855"/>
    <n v="100"/>
    <n v="784806508"/>
    <n v="784806508"/>
    <n v="100"/>
    <n v="54866000"/>
    <n v="0"/>
    <n v="0"/>
    <n v="2224544388"/>
    <n v="2169678388"/>
    <n v="97.53"/>
    <s v="VIGENCIA (a 30/09/2019): El indicador se reporta de manera anual al final de cada vigencia."/>
    <n v="799.48599999999999"/>
    <n v="799.48599999999999"/>
    <n v="252.924025"/>
    <n v="252.924025"/>
    <n v="332.46185500000001"/>
    <n v="332.46185500000001"/>
    <n v="784.80650800000001"/>
    <n v="784.80650800000001"/>
    <n v="54.866"/>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5"/>
    <s v="Incrementar 58.6 Tasa La Tasa De Trasplantes Actual A 2020"/>
    <n v="3"/>
    <s v="Creciente"/>
    <n v="1"/>
    <s v="En ejecucion"/>
    <n v="1"/>
    <n v="44"/>
    <n v="38.799999999999997"/>
    <n v="88.18"/>
    <n v="54.08"/>
    <n v="64.05"/>
    <n v="118.44"/>
    <n v="55.6"/>
    <n v="50.85"/>
    <n v="91.46"/>
    <n v="57.14"/>
    <n v="0"/>
    <n v="0"/>
    <n v="58.6"/>
    <n v="0"/>
    <n v="0"/>
    <s v="N/A"/>
    <s v="N/A"/>
    <s v="N/A"/>
    <n v="214693720"/>
    <n v="214390000"/>
    <n v="99.86"/>
    <n v="244725418"/>
    <n v="244305735"/>
    <n v="99.83"/>
    <n v="184452774"/>
    <n v="184452774"/>
    <n v="100"/>
    <n v="259874854"/>
    <n v="256198550"/>
    <n v="98.59"/>
    <n v="18168000"/>
    <n v="0"/>
    <n v="0"/>
    <n v="921914766"/>
    <n v="899347059"/>
    <n v="97.55"/>
    <s v="VIGENCIA (a 30/09/2019): El indicador se reporta de manera anual al final de cada vigencia."/>
    <n v="214.69372000000001"/>
    <n v="214.39"/>
    <n v="244.72541799999999"/>
    <n v="244.305735"/>
    <n v="184.45277400000001"/>
    <n v="184.45277400000001"/>
    <n v="259.87485400000003"/>
    <n v="256.19855000000001"/>
    <n v="18.167999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6"/>
    <s v="Garantizar 100 Porcentaje De La Atención Integral De Prestación De Servicios Demandados En Salud Mental En Las Cuatros Subredes Integradas De Servicio De Salud De Acuerdo A La Ley 1616 De 2013, Dentro De Los Servicios Demandados"/>
    <n v="2"/>
    <s v="Constante"/>
    <n v="1"/>
    <s v="En ejecucion"/>
    <n v="1"/>
    <n v="100"/>
    <n v="100"/>
    <n v="100"/>
    <n v="100"/>
    <n v="100"/>
    <n v="100"/>
    <n v="100"/>
    <n v="100"/>
    <n v="100"/>
    <n v="100"/>
    <n v="100"/>
    <n v="100"/>
    <n v="100"/>
    <n v="0"/>
    <n v="0"/>
    <s v="N/A"/>
    <s v="N/A"/>
    <s v="N/A"/>
    <n v="34237200"/>
    <n v="33240000"/>
    <n v="97.08"/>
    <n v="442948000"/>
    <n v="442948000"/>
    <n v="100"/>
    <n v="500000000"/>
    <n v="500000000"/>
    <n v="100"/>
    <n v="276900000"/>
    <n v="0"/>
    <n v="0"/>
    <n v="19358000"/>
    <n v="0"/>
    <n v="0"/>
    <n v="1273443200"/>
    <n v="976188000"/>
    <n v="76.66"/>
    <m/>
    <n v="34.237200000000001"/>
    <n v="33.24"/>
    <n v="442.94799999999998"/>
    <n v="442.94799999999998"/>
    <n v="500"/>
    <n v="500"/>
    <n v="276.89999999999998"/>
    <n v="0"/>
    <n v="19.35800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7"/>
    <s v="Diseño E Implementacion 1 Programa De Detección Temprana De La Enfermedad De Alzhéimer En Adultos Mayores"/>
    <n v="3"/>
    <s v="Creciente"/>
    <n v="1"/>
    <s v="En ejecucion"/>
    <n v="1"/>
    <n v="0.5"/>
    <n v="0.47"/>
    <n v="94"/>
    <n v="1"/>
    <n v="1"/>
    <n v="100"/>
    <n v="1"/>
    <n v="1"/>
    <n v="100"/>
    <n v="1"/>
    <n v="1"/>
    <n v="100"/>
    <n v="1"/>
    <n v="0"/>
    <n v="0"/>
    <s v="N/A"/>
    <s v="N/A"/>
    <s v="N/A"/>
    <n v="0"/>
    <n v="0"/>
    <n v="0"/>
    <n v="0"/>
    <n v="0"/>
    <n v="0"/>
    <n v="200000000"/>
    <n v="200000000"/>
    <n v="100"/>
    <n v="252900000"/>
    <n v="0"/>
    <n v="0"/>
    <n v="17680000"/>
    <n v="0"/>
    <n v="0"/>
    <n v="470580000"/>
    <n v="200000000"/>
    <n v="42.5"/>
    <m/>
    <n v="0"/>
    <n v="0"/>
    <n v="0"/>
    <n v="0"/>
    <n v="200"/>
    <n v="200"/>
    <n v="252.9"/>
    <n v="0"/>
    <n v="17.68"/>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8"/>
    <s v="Mejorar 10 Porcentaje La Adherencia Terapéutica De Los Pacientes Con Enfermedad Mental Y Neuropsiquiátrica A 2020."/>
    <n v="3"/>
    <s v="Creciente"/>
    <n v="1"/>
    <s v="En ejecucion"/>
    <n v="1"/>
    <n v="0"/>
    <n v="0"/>
    <n v="0"/>
    <n v="2"/>
    <n v="0"/>
    <n v="0"/>
    <n v="4"/>
    <n v="23.08"/>
    <n v="577"/>
    <n v="10"/>
    <n v="0"/>
    <n v="0"/>
    <n v="10"/>
    <n v="0"/>
    <n v="0"/>
    <s v="N/A"/>
    <s v="N/A"/>
    <s v="N/A"/>
    <n v="22160000"/>
    <n v="22160000"/>
    <n v="100"/>
    <n v="52726950"/>
    <n v="52726950"/>
    <n v="100"/>
    <n v="55682590"/>
    <n v="55682590"/>
    <n v="100"/>
    <n v="217120870"/>
    <n v="62920870"/>
    <n v="28.98"/>
    <n v="15179000"/>
    <n v="0"/>
    <n v="0"/>
    <n v="362869410"/>
    <n v="193490410"/>
    <n v="53.32"/>
    <s v="VIGENCIA (a 30/09/2019): Con el fin de cumplir con la meta propuesta y optimizar los recursos institucionales se realizara  la segunda medición una vez estén implementados los Planes de Mejoramiento y siguiendo los tiempos recomendados por la OPS, situación que afectará de manera directa el cumplimiento de la meta a diciembre del 2019, medición que se propone  realizar antes de mayo del 2020, para cierre de la meta del cuatrienio."/>
    <n v="22.16"/>
    <n v="22.16"/>
    <n v="52.726950000000002"/>
    <n v="52.726950000000002"/>
    <n v="55.682589999999998"/>
    <n v="55.682589999999998"/>
    <n v="217.12087"/>
    <n v="62.920870000000001"/>
    <n v="15.17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9"/>
    <s v="Iniciar 925 Pacientes En Instituciones Adscritas O Vinculadas Procesos De Rehabilitación Integral Con Adicciones A 2020."/>
    <n v="1"/>
    <s v="Suma"/>
    <n v="1"/>
    <s v="En ejecucion"/>
    <n v="1"/>
    <n v="50"/>
    <n v="56"/>
    <n v="112"/>
    <n v="225"/>
    <n v="328"/>
    <n v="145.78"/>
    <n v="175"/>
    <n v="224"/>
    <n v="128"/>
    <n v="224"/>
    <n v="245"/>
    <n v="109.38"/>
    <n v="93"/>
    <n v="0"/>
    <n v="0"/>
    <n v="925"/>
    <n v="853"/>
    <n v="92.22"/>
    <n v="34237200"/>
    <n v="33240000"/>
    <n v="97.08"/>
    <n v="0"/>
    <n v="0"/>
    <n v="0"/>
    <n v="200000000"/>
    <n v="200000000"/>
    <n v="100"/>
    <n v="236000000"/>
    <n v="0"/>
    <n v="0"/>
    <n v="16499000"/>
    <n v="0"/>
    <n v="0"/>
    <n v="486736200"/>
    <n v="233240000"/>
    <n v="47.92"/>
    <m/>
    <n v="34.237200000000001"/>
    <n v="33.24"/>
    <n v="0"/>
    <n v="0"/>
    <n v="200"/>
    <n v="200"/>
    <n v="236"/>
    <n v="0"/>
    <n v="16.498999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10"/>
    <s v="Alcanzar 100 Porcentaje A 2016 El Equilibrio Operacional Y Financiero De La Eps Capital Salud  Y Mantenerlo Durante El Resto De Periodo"/>
    <n v="1"/>
    <s v="Suma"/>
    <n v="3"/>
    <s v="Finalizada por cumplimiento"/>
    <n v="1"/>
    <n v="100"/>
    <n v="100"/>
    <n v="100"/>
    <n v="0"/>
    <n v="0"/>
    <n v="0"/>
    <n v="0"/>
    <n v="0"/>
    <n v="0"/>
    <n v="0"/>
    <n v="0"/>
    <n v="0"/>
    <n v="0"/>
    <n v="0"/>
    <n v="0"/>
    <n v="100"/>
    <n v="100"/>
    <n v="10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11"/>
    <s v="Diseñar 100 Porcentaje Un Plan Y Poner En Marcha Las Estrategias Para Lograr En Un Plazo Máximo De 10 Años El Saneamiento De Las Deudas Y La Capitalización De La Eps Capital Salud"/>
    <n v="1"/>
    <s v="Suma"/>
    <n v="1"/>
    <s v="En ejecucion"/>
    <n v="1"/>
    <n v="5"/>
    <n v="5"/>
    <n v="100"/>
    <n v="25"/>
    <n v="25"/>
    <n v="100"/>
    <n v="30"/>
    <n v="30"/>
    <n v="100"/>
    <n v="30"/>
    <n v="22.5"/>
    <n v="75"/>
    <n v="10"/>
    <n v="0"/>
    <n v="0"/>
    <n v="100"/>
    <n v="82.5"/>
    <n v="82.5"/>
    <n v="40000000000"/>
    <n v="40000000000"/>
    <n v="100"/>
    <n v="30000000000"/>
    <n v="30000000000"/>
    <n v="100"/>
    <n v="150000000000"/>
    <n v="150000000000"/>
    <n v="100"/>
    <n v="120000000000"/>
    <n v="0"/>
    <n v="0"/>
    <n v="108389244000"/>
    <n v="0"/>
    <n v="0"/>
    <n v="448389244000"/>
    <n v="220000000000"/>
    <n v="49.06"/>
    <m/>
    <n v="40000"/>
    <n v="40000"/>
    <n v="30000"/>
    <n v="30000"/>
    <n v="150000"/>
    <n v="150000"/>
    <n v="120000"/>
    <n v="0"/>
    <n v="108389.244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7"/>
    <s v="Gestión compartida del riesgo y fortalecimiento de la EPS Capital Salud"/>
    <n v="36"/>
    <n v="12"/>
    <s v="Disminuir 11 Porcentaje La Insatisfacción Con El Acceso A La Atención En Salud De Los Afiliados A Capital Salud A 2020"/>
    <n v="4"/>
    <s v="Decreciente"/>
    <n v="1"/>
    <s v="En ejecucion"/>
    <n v="1"/>
    <n v="18"/>
    <n v="18"/>
    <n v="100"/>
    <n v="16"/>
    <n v="0"/>
    <n v="0"/>
    <n v="14"/>
    <n v="0"/>
    <n v="0"/>
    <n v="11"/>
    <n v="11"/>
    <n v="100"/>
    <n v="11"/>
    <n v="0"/>
    <n v="0"/>
    <s v="N/A"/>
    <s v="N/A"/>
    <s v="N/A"/>
    <n v="0"/>
    <n v="0"/>
    <n v="0"/>
    <n v="0"/>
    <n v="0"/>
    <n v="0"/>
    <n v="0"/>
    <n v="0"/>
    <n v="0"/>
    <n v="0"/>
    <n v="0"/>
    <n v="0"/>
    <n v="0"/>
    <n v="0"/>
    <n v="0"/>
    <n v="0"/>
    <n v="0"/>
    <n v="0"/>
    <s v="VIGENCIA (a 30/09/2019): Último dato oficial reportado, correspondiente al año 2018: El indicador de satisfacción al usuario, lo mide  y lo reporta la EPS de manera semestral. El dato reportado en el mes de septiembre, es el dato con el cual se cierra la meta para el 2018. (11% de insatisfacción)."/>
    <n v="0"/>
    <n v="0"/>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8"/>
    <s v="Garantía de la atención prehospitalaria (APH) y gestión del riesgo en emergencias en Bogotá D. C."/>
    <n v="27"/>
    <n v="1"/>
    <s v="Contar 1 Nuevo Modelo Con El Diseño, La Operación Completa Y Consolidada, El Monitoreo Y Evaluación De Atención En Salud Para Bogotá D.C."/>
    <n v="3"/>
    <s v="Creciente"/>
    <n v="1"/>
    <s v="En ejecucion"/>
    <n v="1"/>
    <n v="0.2"/>
    <n v="0.2"/>
    <n v="100"/>
    <n v="1"/>
    <n v="1"/>
    <n v="100"/>
    <n v="1"/>
    <n v="1"/>
    <n v="100"/>
    <n v="1"/>
    <n v="1"/>
    <n v="100"/>
    <n v="0"/>
    <n v="0"/>
    <n v="0"/>
    <s v="N/A"/>
    <s v="N/A"/>
    <s v="N/A"/>
    <n v="23212793113"/>
    <n v="23092892736"/>
    <n v="99.48"/>
    <n v="37012963738"/>
    <n v="34743925933"/>
    <n v="93.87"/>
    <n v="2199397692"/>
    <n v="2199397692"/>
    <n v="100"/>
    <n v="131588000"/>
    <n v="121939015"/>
    <n v="92.67"/>
    <n v="138351000"/>
    <n v="0"/>
    <n v="0"/>
    <n v="62695093543"/>
    <n v="60158155376"/>
    <n v="95.95"/>
    <m/>
    <n v="23212.793113"/>
    <n v="23092.892736000002"/>
    <n v="37012.963737999999"/>
    <n v="34743.925932999999"/>
    <n v="2199.397692"/>
    <n v="2199.397692"/>
    <n v="131.58799999999999"/>
    <n v="121.939015"/>
    <n v="138.35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8"/>
    <s v="Garantía de la atención prehospitalaria (APH) y gestión del riesgo en emergencias en Bogotá D. C."/>
    <n v="27"/>
    <n v="2"/>
    <s v="Implementar 100 Porcentaje De Los Hospitales-Clínicas Priorizados De La Red Distrital Tendránimplementados Planes Para Dar Respuesta A Las Urgencias Y Emergencias De La Ciudad A 2020."/>
    <n v="2"/>
    <s v="Constante"/>
    <n v="1"/>
    <s v="En ejecucion"/>
    <n v="1"/>
    <n v="100"/>
    <n v="100"/>
    <n v="100"/>
    <n v="100"/>
    <n v="100"/>
    <n v="100"/>
    <n v="100"/>
    <n v="100"/>
    <n v="100"/>
    <n v="100"/>
    <n v="100"/>
    <n v="100"/>
    <n v="0"/>
    <n v="0"/>
    <n v="0"/>
    <s v="N/A"/>
    <s v="N/A"/>
    <s v="N/A"/>
    <n v="70544100"/>
    <n v="70544100"/>
    <n v="100"/>
    <n v="172046700"/>
    <n v="172046700"/>
    <n v="100"/>
    <n v="1269816233"/>
    <n v="1108009006"/>
    <n v="87.26"/>
    <n v="442657000"/>
    <n v="374202600"/>
    <n v="84.53"/>
    <n v="465406000"/>
    <n v="0"/>
    <n v="0"/>
    <n v="2420470033"/>
    <n v="1724802406"/>
    <n v="71.260000000000005"/>
    <m/>
    <n v="70.5441"/>
    <n v="70.5441"/>
    <n v="172.04669999999999"/>
    <n v="172.04669999999999"/>
    <n v="1269.816233"/>
    <n v="1108.009006"/>
    <n v="442.65699999999998"/>
    <n v="374.20260000000002"/>
    <n v="465.4060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8"/>
    <s v="Garantía de la atención prehospitalaria (APH) y gestión del riesgo en emergencias en Bogotá D. C."/>
    <n v="27"/>
    <n v="3"/>
    <s v="Implememtar 26 Porcentaje El Sistema De Emergencias Médicas - Sem."/>
    <n v="3"/>
    <s v="Creciente"/>
    <n v="1"/>
    <s v="En ejecucion"/>
    <n v="1"/>
    <n v="0"/>
    <n v="0"/>
    <n v="0"/>
    <n v="0"/>
    <n v="0"/>
    <n v="0"/>
    <n v="16"/>
    <n v="16"/>
    <n v="100"/>
    <n v="26"/>
    <n v="23.3"/>
    <n v="89.62"/>
    <n v="26"/>
    <n v="0"/>
    <n v="0"/>
    <s v="N/A"/>
    <s v="N/A"/>
    <s v="N/A"/>
    <n v="0"/>
    <n v="0"/>
    <n v="0"/>
    <n v="0"/>
    <n v="0"/>
    <n v="0"/>
    <n v="11351535473"/>
    <n v="11296237775"/>
    <n v="99.51"/>
    <n v="32514310000"/>
    <n v="29759002437"/>
    <n v="91.53"/>
    <n v="34185298000"/>
    <n v="0"/>
    <n v="0"/>
    <n v="78051143473"/>
    <n v="41055240212"/>
    <n v="52.6"/>
    <m/>
    <n v="0"/>
    <n v="0"/>
    <n v="0"/>
    <n v="0"/>
    <n v="11351.535473"/>
    <n v="11296.237775"/>
    <n v="32514.31"/>
    <n v="29759.002436999999"/>
    <n v="34185.298000000003"/>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9"/>
    <s v="Organización y operación de servicios de salud en redes integradas"/>
    <n v="38"/>
    <n v="1"/>
    <s v="Desarrollar 4 Subredes Integradas De Servicios De Salud."/>
    <n v="2"/>
    <s v="Constante"/>
    <n v="1"/>
    <s v="En ejecucion"/>
    <n v="1"/>
    <n v="4"/>
    <n v="4"/>
    <n v="100"/>
    <n v="4"/>
    <n v="4"/>
    <n v="100"/>
    <n v="4"/>
    <n v="4"/>
    <n v="100"/>
    <n v="4"/>
    <n v="4"/>
    <n v="100"/>
    <n v="4"/>
    <n v="0"/>
    <n v="0"/>
    <s v="N/A"/>
    <s v="N/A"/>
    <s v="N/A"/>
    <n v="214914156448"/>
    <n v="214856977648"/>
    <n v="99.97"/>
    <n v="141977470686"/>
    <n v="141836077763"/>
    <n v="99.9"/>
    <n v="15226216703"/>
    <n v="15226216703"/>
    <n v="100"/>
    <n v="52239708609"/>
    <n v="48717733090"/>
    <n v="93.26"/>
    <n v="78044958000"/>
    <n v="0"/>
    <n v="0"/>
    <n v="502402510446"/>
    <n v="420637005204"/>
    <n v="83.73"/>
    <m/>
    <n v="214914.15644799999"/>
    <n v="214856.977648"/>
    <n v="141977.47068599999"/>
    <n v="141836.07776300001"/>
    <n v="15226.216703"/>
    <n v="15226.216703"/>
    <n v="52239.708609000001"/>
    <n v="48717.733090000002"/>
    <n v="78044.957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9"/>
    <s v="Organización y operación de servicios de salud en redes integradas"/>
    <n v="38"/>
    <n v="2"/>
    <s v="Reducir 5 Días La Oportunidad De La Atención Ambulatoria En Consultas Médicas De Especialidades Básicas A 2020."/>
    <n v="4"/>
    <s v="Decreciente"/>
    <n v="1"/>
    <s v="En ejecucion"/>
    <n v="1"/>
    <n v="10"/>
    <n v="6.8"/>
    <n v="147.06"/>
    <n v="6.8"/>
    <n v="8.64"/>
    <n v="78.7"/>
    <n v="6.8"/>
    <n v="7.2"/>
    <n v="94.44"/>
    <n v="7.2"/>
    <n v="5.6"/>
    <n v="128.57"/>
    <n v="7.2"/>
    <n v="0"/>
    <n v="0"/>
    <s v="N/A"/>
    <s v="N/A"/>
    <s v="N/A"/>
    <n v="3392082008"/>
    <n v="3286655358"/>
    <n v="96.89"/>
    <n v="3654399255"/>
    <n v="3654399255"/>
    <n v="100"/>
    <n v="113229676111"/>
    <n v="113229676111"/>
    <n v="100"/>
    <n v="15469212957"/>
    <n v="12469212957"/>
    <n v="80.61"/>
    <n v="19731581000"/>
    <n v="0"/>
    <n v="0"/>
    <n v="155476951331"/>
    <n v="132639943681"/>
    <n v="85.31"/>
    <m/>
    <n v="3392.0820079999999"/>
    <n v="3286.655358"/>
    <n v="3654.3992549999998"/>
    <n v="3654.3992549999998"/>
    <n v="113229.67611099999"/>
    <n v="113229.67611099999"/>
    <n v="15469.212957"/>
    <n v="12469.212957"/>
    <n v="19731.580999999998"/>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9"/>
    <s v="Organización y operación de servicios de salud en redes integradas"/>
    <n v="38"/>
    <n v="3"/>
    <s v="Disminuir 94.9 Porcentaje Los Porcentajes  Promedio De Ocupación De Los Servicios De Urgencias En Las Instituciones Adscritas."/>
    <n v="4"/>
    <s v="Decreciente"/>
    <n v="1"/>
    <s v="En ejecucion"/>
    <n v="1"/>
    <n v="250"/>
    <n v="159"/>
    <n v="157.22999999999999"/>
    <n v="159"/>
    <n v="85.5"/>
    <n v="185.96"/>
    <n v="94.9"/>
    <n v="91.7"/>
    <n v="103.49"/>
    <n v="94.9"/>
    <n v="97.1"/>
    <n v="97.73"/>
    <n v="94.9"/>
    <n v="0"/>
    <n v="0"/>
    <s v="N/A"/>
    <s v="N/A"/>
    <s v="N/A"/>
    <n v="92378000"/>
    <n v="78528000"/>
    <n v="85.01"/>
    <n v="41009850"/>
    <n v="41009850"/>
    <n v="100"/>
    <n v="5013833336"/>
    <n v="5013833336"/>
    <n v="100"/>
    <n v="16069212957"/>
    <n v="819212957"/>
    <n v="5.0999999999999996"/>
    <n v="9629102000"/>
    <n v="0"/>
    <n v="0"/>
    <n v="30845536143"/>
    <n v="5952584143"/>
    <n v="19.3"/>
    <m/>
    <n v="92.378"/>
    <n v="78.528000000000006"/>
    <n v="41.00985"/>
    <n v="41.00985"/>
    <n v="5013.8333359999997"/>
    <n v="5013.8333359999997"/>
    <n v="16069.212957"/>
    <n v="819.21295699999996"/>
    <n v="9629.1020000000008"/>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9"/>
    <s v="Organización y operación de servicios de salud en redes integradas"/>
    <n v="38"/>
    <n v="4"/>
    <s v="Diseñar 100 Porcentaje Y Poner  En    Operación  Completa  Y Consolidada  La Estructura  Técnica  Y Operativa De Habilitación Y Acreditación De Calidad Al Finalizar El 2017"/>
    <n v="3"/>
    <s v="Creciente"/>
    <n v="1"/>
    <s v="En ejecucion"/>
    <n v="1"/>
    <n v="10"/>
    <n v="10"/>
    <n v="100"/>
    <n v="100"/>
    <n v="91.67"/>
    <n v="91.67"/>
    <n v="100"/>
    <n v="95"/>
    <n v="95"/>
    <n v="100"/>
    <n v="74.97"/>
    <n v="74.97"/>
    <n v="100"/>
    <n v="0"/>
    <n v="0"/>
    <s v="N/A"/>
    <s v="N/A"/>
    <s v="N/A"/>
    <n v="33240000"/>
    <n v="33240000"/>
    <n v="100"/>
    <n v="1115000000"/>
    <n v="1115000000"/>
    <n v="100"/>
    <n v="4826650000"/>
    <n v="4826650000"/>
    <n v="100"/>
    <n v="8413325000"/>
    <n v="8137722280"/>
    <n v="96.72"/>
    <n v="10731522000"/>
    <n v="0"/>
    <n v="0"/>
    <n v="25119737000"/>
    <n v="14112612280"/>
    <n v="56.18"/>
    <m/>
    <n v="33.24"/>
    <n v="33.24"/>
    <n v="1115"/>
    <n v="1115"/>
    <n v="4826.6499999999996"/>
    <n v="4826.6499999999996"/>
    <n v="8413.3250000000007"/>
    <n v="8137.72228"/>
    <n v="10731.522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9"/>
    <s v="Organización y operación de servicios de salud en redes integradas"/>
    <n v="38"/>
    <n v="5"/>
    <s v="Diseñar 100 Porcentaje Y Poner En Marcha El Plan De Monitoreo Y Evaluación Del Modelo Que Incluya Como Mínimo La Línea De Base, Los Indicadores De Proceso, Resultado E Impacto De Carácter Técnico Y Financiero A 2019. (Habilitación Y Acreditación)"/>
    <n v="1"/>
    <s v="Suma"/>
    <n v="1"/>
    <s v="En ejecucion"/>
    <n v="1"/>
    <n v="0"/>
    <n v="0"/>
    <n v="0"/>
    <n v="30"/>
    <n v="25"/>
    <n v="83.33"/>
    <n v="35"/>
    <n v="32.619999999999997"/>
    <n v="93.2"/>
    <n v="27.38"/>
    <n v="20.52"/>
    <n v="74.95"/>
    <n v="15"/>
    <n v="0"/>
    <n v="0"/>
    <n v="100"/>
    <n v="78.14"/>
    <n v="78.14"/>
    <n v="0"/>
    <n v="0"/>
    <n v="0"/>
    <n v="0"/>
    <n v="0"/>
    <n v="0"/>
    <n v="54164640"/>
    <n v="54164640"/>
    <n v="100"/>
    <n v="69212957"/>
    <n v="69212957"/>
    <n v="100"/>
    <n v="88284000"/>
    <n v="0"/>
    <n v="0"/>
    <n v="211661597"/>
    <n v="123377597"/>
    <n v="58.29"/>
    <m/>
    <n v="0"/>
    <n v="0"/>
    <n v="0"/>
    <n v="0"/>
    <n v="54.164639999999999"/>
    <n v="54.164639999999999"/>
    <n v="69.212957000000003"/>
    <n v="69.212957000000003"/>
    <n v="88.284000000000006"/>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9"/>
    <s v="Organización y operación de servicios de salud en redes integradas"/>
    <n v="38"/>
    <n v="6"/>
    <s v="Diseñar 100 Porcentaje Y Poner En Marcha En El 100% De Redes El Nuevo Esquema De Remuneración E Incentivos En Los Seis (6) Meses Finales De 2016 Y Tener Una Operación Completa Y Consolidada Del Esquema De Remuneración E Incentivos Al Finalizar El Segundo Año De Operación (2017)"/>
    <n v="1"/>
    <s v="Suma"/>
    <n v="3"/>
    <s v="Finalizada por cumplimiento"/>
    <n v="1"/>
    <n v="50"/>
    <n v="49.87"/>
    <n v="99.74"/>
    <n v="50.13"/>
    <n v="50.13"/>
    <n v="100"/>
    <n v="0"/>
    <n v="0"/>
    <n v="0"/>
    <n v="0"/>
    <n v="0"/>
    <n v="0"/>
    <n v="0"/>
    <n v="0"/>
    <n v="0"/>
    <n v="100"/>
    <n v="100"/>
    <n v="10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9"/>
    <s v="Organización y operación de servicios de salud en redes integradas"/>
    <n v="38"/>
    <n v="7"/>
    <s v="Diseñar 100 Porcentaje Y Poner En Marcha El Plan De Monitoreo Y Evaluación Del Modelo Que Incluya Como Mínimo La Línea De Base, Los Indicadores De Proceso, Resultado E Impacto De Carácter Técnico Y Financiero. (Modelo Tarifario)"/>
    <n v="1"/>
    <s v="Suma"/>
    <n v="1"/>
    <s v="En ejecucion"/>
    <n v="1"/>
    <n v="0"/>
    <n v="0"/>
    <n v="0"/>
    <n v="40"/>
    <n v="23.33"/>
    <n v="58.33"/>
    <n v="36.67"/>
    <n v="33.75"/>
    <n v="92.04"/>
    <n v="32"/>
    <n v="23.94"/>
    <n v="74.81"/>
    <n v="10.92"/>
    <n v="0"/>
    <n v="0"/>
    <n v="100"/>
    <n v="81.02"/>
    <n v="81.02"/>
    <n v="0"/>
    <n v="0"/>
    <n v="0"/>
    <n v="517884098"/>
    <n v="517884098"/>
    <n v="100"/>
    <n v="286658062"/>
    <n v="286658062"/>
    <n v="100"/>
    <n v="757873000"/>
    <n v="331870011"/>
    <n v="43.79"/>
    <n v="423313000"/>
    <n v="0"/>
    <n v="0"/>
    <n v="1985728160"/>
    <n v="1136412171"/>
    <n v="57.23"/>
    <m/>
    <n v="0"/>
    <n v="0"/>
    <n v="517.88409799999999"/>
    <n v="517.88409799999999"/>
    <n v="286.65806199999997"/>
    <n v="286.65806199999997"/>
    <n v="757.87300000000005"/>
    <n v="331.87001099999998"/>
    <n v="423.31299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9"/>
    <s v="Organización y operación de servicios de salud en redes integradas"/>
    <n v="38"/>
    <n v="8"/>
    <s v="Conformar 1 Entidad Durante El Primer Año De Este Plan Y Cumplir Todos Los Trámites Legales, Administrativos, Financieros Y Técnicos Que Sean Requeridos"/>
    <n v="1"/>
    <s v="Suma"/>
    <n v="3"/>
    <s v="Finalizada por cumplimiento"/>
    <n v="1"/>
    <n v="1"/>
    <n v="1"/>
    <n v="100"/>
    <n v="0"/>
    <n v="0"/>
    <n v="0"/>
    <n v="0"/>
    <n v="0"/>
    <n v="0"/>
    <n v="0"/>
    <n v="0"/>
    <n v="0"/>
    <n v="0"/>
    <n v="0"/>
    <n v="0"/>
    <n v="1"/>
    <n v="1"/>
    <n v="100"/>
    <n v="220000000"/>
    <n v="220000000"/>
    <n v="100"/>
    <n v="0"/>
    <n v="0"/>
    <n v="0"/>
    <n v="0"/>
    <n v="0"/>
    <n v="0"/>
    <n v="0"/>
    <n v="0"/>
    <n v="0"/>
    <n v="0"/>
    <n v="0"/>
    <n v="0"/>
    <n v="220000000"/>
    <n v="220000000"/>
    <n v="100"/>
    <m/>
    <n v="220"/>
    <n v="220"/>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9"/>
    <s v="Organización y operación de servicios de salud en redes integradas"/>
    <n v="38"/>
    <n v="9"/>
    <s v="Poner 100 Porcentaje En Marcha Un Plan De Transición Que Un Plazo Máximo De Dos (2) Años Después De Constituida Le Permita A Esta Empresa Asumir De Manera Gradual Y Ordenada El Manejo De La Labores Que Le Sean Delegadas."/>
    <n v="1"/>
    <s v="Suma"/>
    <n v="3"/>
    <s v="Finalizada por cumplimiento"/>
    <n v="1"/>
    <n v="20"/>
    <n v="17"/>
    <n v="85"/>
    <n v="83"/>
    <n v="83"/>
    <n v="100"/>
    <n v="0"/>
    <n v="0"/>
    <n v="0"/>
    <n v="0"/>
    <n v="0"/>
    <n v="0"/>
    <n v="0"/>
    <n v="0"/>
    <n v="0"/>
    <n v="100"/>
    <n v="100"/>
    <n v="100"/>
    <n v="499000000"/>
    <n v="499000000"/>
    <n v="100"/>
    <n v="0"/>
    <n v="0"/>
    <n v="0"/>
    <n v="0"/>
    <n v="0"/>
    <n v="0"/>
    <n v="0"/>
    <n v="0"/>
    <n v="0"/>
    <n v="0"/>
    <n v="0"/>
    <n v="0"/>
    <n v="499000000"/>
    <n v="499000000"/>
    <n v="100"/>
    <m/>
    <n v="499"/>
    <n v="499"/>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9"/>
    <s v="Organización y operación de servicios de salud en redes integradas"/>
    <n v="38"/>
    <n v="10"/>
    <s v="Tener 100 Porcentaje Una Operación Completa Y Consolidada La Operación De La Empresa Asesora De Gestión Administrativa Y Técnica Al Finalizar El Tercer Año De Operación (2019)."/>
    <n v="1"/>
    <s v="Suma"/>
    <n v="1"/>
    <s v="En ejecucion"/>
    <n v="1"/>
    <n v="20"/>
    <n v="1"/>
    <n v="5"/>
    <n v="40"/>
    <n v="37"/>
    <n v="92.5"/>
    <n v="62"/>
    <n v="42"/>
    <n v="67.739999999999995"/>
    <n v="20"/>
    <n v="14.94"/>
    <n v="74.7"/>
    <n v="0"/>
    <n v="0"/>
    <n v="0"/>
    <n v="100"/>
    <n v="94.94"/>
    <n v="94.94"/>
    <n v="3765998263"/>
    <n v="3765998263"/>
    <n v="100"/>
    <n v="0"/>
    <n v="0"/>
    <n v="0"/>
    <n v="0"/>
    <n v="0"/>
    <n v="0"/>
    <n v="0"/>
    <n v="0"/>
    <n v="0"/>
    <n v="0"/>
    <n v="0"/>
    <n v="0"/>
    <n v="3765998263"/>
    <n v="3765998263"/>
    <n v="100"/>
    <m/>
    <n v="3765.998263"/>
    <n v="3765.998263"/>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89"/>
    <s v="Organización y operación de servicios de salud en redes integradas"/>
    <n v="38"/>
    <n v="11"/>
    <s v="Diseñar 100 Porcentaje Y Poner En Marcha El Plan De Monitoreo Y Evaluación Del Modelo Que Incluya Como Mínimo La Línea De Base, Los Indicadores De Proceso, Resultado E Impacto De Carácter Técnico Y Financiero A 2019. (Eagat)"/>
    <n v="1"/>
    <s v="Suma"/>
    <n v="1"/>
    <s v="En ejecucion"/>
    <n v="1"/>
    <n v="15"/>
    <n v="7"/>
    <n v="46.67"/>
    <n v="28"/>
    <n v="22"/>
    <n v="78.569999999999993"/>
    <n v="31"/>
    <n v="31"/>
    <n v="100"/>
    <n v="30"/>
    <n v="22.5"/>
    <n v="75"/>
    <n v="10"/>
    <n v="0"/>
    <n v="0"/>
    <n v="100"/>
    <n v="82.5"/>
    <n v="82.5"/>
    <n v="515001737"/>
    <n v="515001737"/>
    <n v="100"/>
    <n v="0"/>
    <n v="0"/>
    <n v="0"/>
    <n v="35151300"/>
    <n v="35151300"/>
    <n v="100"/>
    <n v="60448520"/>
    <n v="0"/>
    <n v="0"/>
    <n v="77104000"/>
    <n v="0"/>
    <n v="0"/>
    <n v="687705557"/>
    <n v="550153037"/>
    <n v="80"/>
    <m/>
    <n v="515.00173700000005"/>
    <n v="515.00173700000005"/>
    <n v="0"/>
    <n v="0"/>
    <n v="35.151299999999999"/>
    <n v="35.151299999999999"/>
    <n v="60.448520000000002"/>
    <n v="0"/>
    <n v="77.103999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90"/>
    <s v="Investigación científica e innovación al servicio de la salud"/>
    <n v="45"/>
    <n v="1"/>
    <s v="Crear 1 Instituto  Distrital De Ciencia, Biotecnología E Innovación En Salud."/>
    <n v="1"/>
    <s v="Suma"/>
    <n v="3"/>
    <s v="Finalizada por cumplimiento"/>
    <n v="1"/>
    <n v="1"/>
    <n v="1"/>
    <n v="100"/>
    <n v="0"/>
    <n v="0"/>
    <n v="0"/>
    <n v="0"/>
    <n v="0"/>
    <n v="0"/>
    <n v="0"/>
    <n v="0"/>
    <n v="0"/>
    <n v="0"/>
    <n v="0"/>
    <n v="0"/>
    <n v="1"/>
    <n v="1"/>
    <n v="100"/>
    <n v="5000000000"/>
    <n v="5000000000"/>
    <n v="100"/>
    <n v="0"/>
    <n v="0"/>
    <n v="0"/>
    <n v="0"/>
    <n v="0"/>
    <n v="0"/>
    <n v="0"/>
    <n v="0"/>
    <n v="0"/>
    <n v="0"/>
    <n v="0"/>
    <n v="0"/>
    <n v="5000000000"/>
    <n v="5000000000"/>
    <n v="100"/>
    <m/>
    <n v="5000"/>
    <n v="5000"/>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90"/>
    <s v="Investigación científica e innovación al servicio de la salud"/>
    <n v="45"/>
    <n v="2"/>
    <s v="Implementar 2.86 Lineas De Producción Tecnológicaa Para 2020."/>
    <n v="1"/>
    <s v="Suma"/>
    <n v="1"/>
    <s v="En ejecucion"/>
    <n v="1"/>
    <n v="1"/>
    <n v="1"/>
    <n v="100"/>
    <n v="1"/>
    <n v="0.93"/>
    <n v="93"/>
    <n v="0.26"/>
    <n v="0.26"/>
    <n v="100"/>
    <n v="0.6"/>
    <n v="0.6"/>
    <n v="100"/>
    <n v="7.0000000000000007E-2"/>
    <n v="0"/>
    <n v="0"/>
    <n v="2.86"/>
    <n v="2.79"/>
    <n v="97.55"/>
    <n v="1756483400"/>
    <n v="1746682624"/>
    <n v="99.44"/>
    <n v="2180764000"/>
    <n v="2180764000"/>
    <n v="100"/>
    <n v="1950000000"/>
    <n v="1950000000"/>
    <n v="100"/>
    <n v="1950000000"/>
    <n v="1950000000"/>
    <n v="100"/>
    <n v="6081400000"/>
    <n v="0"/>
    <n v="0"/>
    <n v="13918647400"/>
    <n v="7827446624"/>
    <n v="56.24"/>
    <m/>
    <n v="1756.4834000000001"/>
    <n v="1746.682624"/>
    <n v="2180.7640000000001"/>
    <n v="2180.7640000000001"/>
    <n v="1950"/>
    <n v="1950"/>
    <n v="1950"/>
    <n v="1950"/>
    <n v="6081.4"/>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90"/>
    <s v="Investigación científica e innovación al servicio de la salud"/>
    <n v="45"/>
    <n v="3"/>
    <s v="Crear 1 Laboratorio Distrital Y Regional De Salud Pública."/>
    <n v="1"/>
    <s v="Suma"/>
    <n v="1"/>
    <s v="En ejecucion"/>
    <n v="1"/>
    <n v="0.2"/>
    <n v="0.16"/>
    <n v="80"/>
    <n v="0.2"/>
    <n v="0.08"/>
    <n v="40"/>
    <n v="0.01"/>
    <n v="0"/>
    <n v="0"/>
    <n v="0"/>
    <n v="0"/>
    <n v="0"/>
    <n v="0.76"/>
    <n v="0"/>
    <n v="0"/>
    <n v="1"/>
    <n v="0.24"/>
    <n v="24"/>
    <n v="4290268579"/>
    <n v="3352934123"/>
    <n v="78.150000000000006"/>
    <n v="4670599215"/>
    <n v="3198442621"/>
    <n v="68.48"/>
    <n v="0"/>
    <n v="0"/>
    <n v="0"/>
    <n v="0"/>
    <n v="0"/>
    <n v="0"/>
    <n v="0"/>
    <n v="0"/>
    <n v="0"/>
    <n v="8960867794"/>
    <n v="6551376744"/>
    <n v="73.11"/>
    <m/>
    <n v="4290.2685789999996"/>
    <n v="3352.934123"/>
    <n v="4670.5992150000002"/>
    <n v="3198.4426210000001"/>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90"/>
    <s v="Investigación científica e innovación al servicio de la salud"/>
    <n v="45"/>
    <n v="4"/>
    <s v="Consolidar 1 Centro Distrital De Educación E Investigación En Salud."/>
    <n v="1"/>
    <s v="Suma"/>
    <n v="1"/>
    <s v="En ejecucion"/>
    <n v="1"/>
    <n v="0.2"/>
    <n v="0.2"/>
    <n v="100"/>
    <n v="0.2"/>
    <n v="0.17"/>
    <n v="85"/>
    <n v="0.13"/>
    <n v="0.13"/>
    <n v="100"/>
    <n v="0.32"/>
    <n v="0.32"/>
    <n v="100"/>
    <n v="0.18"/>
    <n v="0"/>
    <n v="0"/>
    <n v="1"/>
    <n v="0.82"/>
    <n v="82"/>
    <n v="200959019"/>
    <n v="198523019"/>
    <n v="98.79"/>
    <n v="2223129692"/>
    <n v="1317181125"/>
    <n v="59.25"/>
    <n v="855695325"/>
    <n v="855695325"/>
    <n v="100"/>
    <n v="3992131000"/>
    <n v="1471444900"/>
    <n v="36.86"/>
    <n v="3328847000"/>
    <n v="0"/>
    <n v="0"/>
    <n v="10600762036"/>
    <n v="3842844369"/>
    <n v="36.25"/>
    <m/>
    <n v="200.95901900000001"/>
    <n v="198.52301900000001"/>
    <n v="2223.129692"/>
    <n v="1317.1811250000001"/>
    <n v="855.69532500000003"/>
    <n v="855.69532500000003"/>
    <n v="3992.1309999999999"/>
    <n v="1471.4449"/>
    <n v="3328.8470000000002"/>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90"/>
    <s v="Investigación científica e innovación al servicio de la salud"/>
    <n v="45"/>
    <n v="5"/>
    <s v="Propuesta Para Crear 1 Instituto Distrital Para La Gestión De Las Urgencias Y Emergencias Y De La Atención Pre-Hospitalaria Y Domiciliaria En Bogotá."/>
    <n v="1"/>
    <s v="Suma"/>
    <n v="1"/>
    <s v="En ejecucion"/>
    <n v="1"/>
    <n v="0.2"/>
    <n v="0.05"/>
    <n v="25"/>
    <n v="0.2"/>
    <n v="7.0000000000000007E-2"/>
    <n v="35"/>
    <n v="0"/>
    <n v="0"/>
    <n v="0"/>
    <n v="0"/>
    <n v="0"/>
    <n v="0"/>
    <n v="0.88"/>
    <n v="0"/>
    <n v="0"/>
    <n v="1"/>
    <n v="0.12"/>
    <n v="12"/>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90"/>
    <s v="Investigación científica e innovación al servicio de la salud"/>
    <n v="45"/>
    <n v="6"/>
    <s v="Contar 4 Grupos De Investigación Propio O En Asociación Con Otras Entidades En: A. Medicina Transfusional Y Biotecnología, B. Atención Prehospitalaria Y Domiciliaria Y C. Salud Pública, Categorizado Por Colciencias Al Menos En Categoría C."/>
    <n v="3"/>
    <s v="Creciente"/>
    <n v="1"/>
    <s v="En ejecucion"/>
    <n v="1"/>
    <n v="2"/>
    <n v="2"/>
    <n v="100"/>
    <n v="2"/>
    <n v="1.5"/>
    <n v="75"/>
    <n v="4"/>
    <n v="4"/>
    <n v="100"/>
    <n v="4"/>
    <n v="4"/>
    <n v="100"/>
    <n v="4"/>
    <n v="0"/>
    <n v="0"/>
    <s v="N/A"/>
    <s v="N/A"/>
    <s v="N/A"/>
    <n v="470583973"/>
    <n v="470583971"/>
    <n v="100"/>
    <n v="5941820574"/>
    <n v="5926962394"/>
    <n v="99.75"/>
    <n v="3726157199"/>
    <n v="3726157198"/>
    <n v="100"/>
    <n v="6166604000"/>
    <n v="5955096966"/>
    <n v="96.57"/>
    <n v="2942036000"/>
    <n v="0"/>
    <n v="0"/>
    <n v="19247201746"/>
    <n v="16078800529"/>
    <n v="83.54"/>
    <m/>
    <n v="470.58397300000001"/>
    <n v="470.58397100000002"/>
    <n v="5941.8205740000003"/>
    <n v="5926.9623940000001"/>
    <n v="3726.1571990000002"/>
    <n v="3726.1571979999999"/>
    <n v="6166.6040000000003"/>
    <n v="5955.0969660000001"/>
    <n v="2942.036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9"/>
    <s v="09 - Atención integral y eficiente en salud"/>
    <n v="0"/>
    <s v="NO APLICA"/>
    <n v="0"/>
    <s v="NO APLICA"/>
    <n v="0"/>
    <s v="NO APLICA"/>
    <n v="0"/>
    <s v="NO APLICA"/>
    <n v="0"/>
    <s v="Atención integral y eficiente en salud"/>
    <n v="1190"/>
    <s v="Investigación científica e innovación al servicio de la salud"/>
    <n v="45"/>
    <n v="7"/>
    <s v="Garantizar 160684 Desarrollo De Actividades De Vigilancia De La  Salud Pública En El Laboratorio, Que Permitan La Generación De Información Con Calidad, Establecidas En La Normatividad."/>
    <n v="1"/>
    <s v="Suma"/>
    <n v="1"/>
    <s v="En ejecucion"/>
    <n v="1"/>
    <n v="0"/>
    <n v="0"/>
    <n v="0"/>
    <n v="0"/>
    <n v="0"/>
    <n v="0"/>
    <n v="52500"/>
    <n v="51980"/>
    <n v="99.01"/>
    <n v="53025"/>
    <n v="37022"/>
    <n v="69.819999999999993"/>
    <n v="55679"/>
    <n v="0"/>
    <n v="0"/>
    <n v="160684"/>
    <n v="89002"/>
    <n v="55.39"/>
    <n v="0"/>
    <n v="0"/>
    <n v="0"/>
    <n v="0"/>
    <n v="0"/>
    <n v="0"/>
    <n v="4755401709"/>
    <n v="3841018236"/>
    <n v="80.77"/>
    <n v="6434082000"/>
    <n v="2942714093"/>
    <n v="45.74"/>
    <n v="3109685000"/>
    <n v="0"/>
    <n v="0"/>
    <n v="14299168709"/>
    <n v="6783732329"/>
    <n v="47.44"/>
    <m/>
    <n v="0"/>
    <n v="0"/>
    <n v="0"/>
    <n v="0"/>
    <n v="4755.4017089999998"/>
    <n v="3841.0182359999999"/>
    <n v="6434.0820000000003"/>
    <n v="2942.714093"/>
    <n v="3109.6849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1"/>
    <s v="Construir 40 Centros De Atención Prioritaria En Salud (Caps) A 2020"/>
    <n v="1"/>
    <s v="Suma"/>
    <n v="1"/>
    <s v="En ejecucion"/>
    <n v="1"/>
    <n v="0"/>
    <n v="0"/>
    <n v="0"/>
    <n v="0"/>
    <n v="0"/>
    <n v="0"/>
    <n v="2"/>
    <n v="0"/>
    <n v="0"/>
    <n v="1"/>
    <n v="0"/>
    <n v="0"/>
    <n v="39"/>
    <n v="0"/>
    <n v="0"/>
    <n v="40"/>
    <n v="0"/>
    <n v="0"/>
    <n v="89654045232"/>
    <n v="177913800"/>
    <n v="0.2"/>
    <n v="76891916049"/>
    <n v="5041111140"/>
    <n v="6.56"/>
    <n v="73121351576"/>
    <n v="1693923658"/>
    <n v="2.3199999999999998"/>
    <n v="126527151242"/>
    <n v="4943551510"/>
    <n v="3.91"/>
    <n v="119601141000"/>
    <n v="0"/>
    <n v="0"/>
    <n v="485795605099"/>
    <n v="11856500108"/>
    <n v="2.44"/>
    <s v="VIGENCIA (a 30/09/2019): El avance en la ejecución física de la meta se puede observar en el seguimiento al indicador de gestión previa a la ejecución de obra."/>
    <n v="89654.045232000004"/>
    <n v="177.91380000000001"/>
    <n v="76891.916049000007"/>
    <n v="5041.11114"/>
    <n v="73121.351576000001"/>
    <n v="1693.9236579999999"/>
    <n v="126527.15124200001"/>
    <n v="4943.5515100000002"/>
    <n v="119601.14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2"/>
    <s v="Construir 2 Instalaciones Hospitalarias Incluido Usme"/>
    <n v="1"/>
    <s v="Suma"/>
    <n v="1"/>
    <s v="En ejecucion"/>
    <n v="1"/>
    <n v="0"/>
    <n v="0"/>
    <n v="0"/>
    <n v="0"/>
    <n v="0"/>
    <n v="0"/>
    <n v="0"/>
    <n v="0"/>
    <n v="0"/>
    <n v="0"/>
    <n v="0"/>
    <n v="0"/>
    <n v="2"/>
    <n v="0"/>
    <n v="0"/>
    <n v="2"/>
    <n v="0"/>
    <n v="0"/>
    <n v="0"/>
    <n v="0"/>
    <n v="0"/>
    <n v="0"/>
    <n v="0"/>
    <n v="0"/>
    <n v="141673000000"/>
    <n v="57672000000"/>
    <n v="40.71"/>
    <n v="993500000"/>
    <n v="993500000"/>
    <n v="100"/>
    <n v="41045756000"/>
    <n v="0"/>
    <n v="0"/>
    <n v="183712256000"/>
    <n v="58665500000"/>
    <n v="31.93"/>
    <s v="VIGENCIA (a 30/09/2019): El avance en la ejecución física de la meta se puede observar en el seguimiento al indicador de gestión previa a la ejecución de obra."/>
    <n v="0"/>
    <n v="0"/>
    <n v="0"/>
    <n v="0"/>
    <n v="141673"/>
    <n v="57672"/>
    <n v="993.5"/>
    <n v="993.5"/>
    <n v="41045.756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3"/>
    <s v="Reponer 4 Instalaciones Hospitalarias"/>
    <n v="1"/>
    <s v="Suma"/>
    <n v="1"/>
    <s v="En ejecucion"/>
    <n v="1"/>
    <n v="0"/>
    <n v="0"/>
    <n v="0"/>
    <n v="0"/>
    <n v="0"/>
    <n v="0"/>
    <n v="0"/>
    <n v="0"/>
    <n v="0"/>
    <n v="0"/>
    <n v="0"/>
    <n v="0"/>
    <n v="4"/>
    <n v="0"/>
    <n v="0"/>
    <n v="4"/>
    <n v="0"/>
    <n v="0"/>
    <n v="0"/>
    <n v="0"/>
    <n v="0"/>
    <n v="0"/>
    <n v="0"/>
    <n v="0"/>
    <n v="76176818063"/>
    <n v="76176818063"/>
    <n v="100"/>
    <n v="64403234591"/>
    <n v="62730170812"/>
    <n v="97.4"/>
    <n v="66029632000"/>
    <n v="0"/>
    <n v="0"/>
    <n v="206609684654"/>
    <n v="138906988875"/>
    <n v="67.23"/>
    <s v="VIGENCIA (a 30/09/2019): El avance en la ejecución física de la meta se puede observar en el seguimiento al indicador de gestión previa a la ejecución de obra."/>
    <n v="0"/>
    <n v="0"/>
    <n v="0"/>
    <n v="0"/>
    <n v="76176.818062999999"/>
    <n v="76176.818062999999"/>
    <n v="64403.234591"/>
    <n v="62730.170811999997"/>
    <n v="66029.631999999998"/>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4"/>
    <s v="Construir 4 Centrales De Urgencias (Ceus) Cercanas Al Ciudadano Al 2019"/>
    <n v="1"/>
    <s v="Suma"/>
    <n v="1"/>
    <s v="En ejecucion"/>
    <n v="1"/>
    <n v="0"/>
    <n v="0"/>
    <n v="0"/>
    <n v="0"/>
    <n v="0"/>
    <n v="0"/>
    <n v="0"/>
    <n v="0"/>
    <n v="0"/>
    <n v="0"/>
    <n v="0"/>
    <n v="0"/>
    <n v="4"/>
    <n v="0"/>
    <n v="0"/>
    <n v="4"/>
    <n v="0"/>
    <n v="0"/>
    <n v="0"/>
    <n v="0"/>
    <n v="0"/>
    <n v="0"/>
    <n v="0"/>
    <n v="0"/>
    <n v="728588774"/>
    <n v="727374459"/>
    <n v="99.83"/>
    <n v="4068360682"/>
    <n v="406280127"/>
    <n v="9.99"/>
    <n v="14681933000"/>
    <n v="0"/>
    <n v="0"/>
    <n v="19478882456"/>
    <n v="1133654586"/>
    <n v="5.82"/>
    <s v="VIGENCIA (a 30/09/2019): El avance en la ejecución física de la meta se puede observar en el seguimiento al indicador de gestión previa a la ejecución de obra."/>
    <n v="0"/>
    <n v="0"/>
    <n v="0"/>
    <n v="0"/>
    <n v="728.58877399999994"/>
    <n v="727.374459"/>
    <n v="4068.360682"/>
    <n v="406.28012699999999"/>
    <n v="14681.933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5"/>
    <s v="Haber Revisado Y Ajustado 1 Plan Maestro De Obras Al Finalizar 2016 Y  De Equipamientos En Salud."/>
    <n v="1"/>
    <s v="Suma"/>
    <n v="1"/>
    <s v="En ejecucion"/>
    <n v="1"/>
    <n v="0"/>
    <n v="0"/>
    <n v="0"/>
    <n v="1"/>
    <n v="0"/>
    <n v="0"/>
    <n v="0"/>
    <n v="0"/>
    <n v="0"/>
    <n v="1"/>
    <n v="0"/>
    <n v="0"/>
    <n v="0"/>
    <n v="0"/>
    <n v="0"/>
    <n v="1"/>
    <n v="0"/>
    <n v="0"/>
    <n v="3400000000"/>
    <n v="3400000000"/>
    <n v="100"/>
    <n v="1269000000"/>
    <n v="0"/>
    <n v="0"/>
    <n v="82396070"/>
    <n v="82396070"/>
    <n v="100"/>
    <n v="79330682"/>
    <n v="57748196"/>
    <n v="72.8"/>
    <n v="60786000"/>
    <n v="0"/>
    <n v="0"/>
    <n v="4891512752"/>
    <n v="3540144266"/>
    <n v="72.37"/>
    <s v="VIGENCIA (a 30/09/2019):  SEPTIEMBRE Se asesora a los interesados y se lleva el seguimiento del trámite mediante formato SDS-PYC-FT-004 V.2. El proyecto de Formulación del POT de Bogotá a la fecha, se encuentra en el Concejo Territorial de Planeacion Distrital, en revisión."/>
    <n v="3400"/>
    <n v="3400"/>
    <n v="1269"/>
    <n v="0"/>
    <n v="82.396069999999995"/>
    <n v="82.396069999999995"/>
    <n v="79.330681999999996"/>
    <n v="57.748196"/>
    <n v="60.78600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6"/>
    <s v="Avanzar Culminar Y Poner 100 Porcentaje En Operación Las Obras De Infraestructura Y Dotación Que Se Encuentran En Proceso,  Ejecución O Inconclusas."/>
    <n v="1"/>
    <s v="Suma"/>
    <n v="1"/>
    <s v="En ejecucion"/>
    <n v="1"/>
    <n v="12.5"/>
    <n v="0"/>
    <n v="0"/>
    <n v="27.5"/>
    <n v="16.57"/>
    <n v="60.25"/>
    <n v="25.63"/>
    <n v="17.12"/>
    <n v="66.8"/>
    <n v="40.67"/>
    <n v="19.440000000000001"/>
    <n v="47.8"/>
    <n v="25.64"/>
    <n v="0"/>
    <n v="0"/>
    <n v="100"/>
    <n v="53.13"/>
    <n v="53.13"/>
    <n v="81470968648"/>
    <n v="40146630725"/>
    <n v="49.28"/>
    <n v="64140621714"/>
    <n v="38639616710"/>
    <n v="60.24"/>
    <n v="38256044244"/>
    <n v="15324844202"/>
    <n v="40.06"/>
    <n v="151505589891"/>
    <n v="5686019084"/>
    <n v="3.75"/>
    <n v="125502241000"/>
    <n v="0"/>
    <n v="0"/>
    <n v="460875465497"/>
    <n v="99797110721"/>
    <n v="21.65"/>
    <m/>
    <n v="81470.968647999995"/>
    <n v="40146.630725000003"/>
    <n v="64140.621714000001"/>
    <n v="38639.616710000002"/>
    <n v="38256.044243999997"/>
    <n v="15324.844202"/>
    <n v="151505.58989100001"/>
    <n v="5686.0190839999996"/>
    <n v="125502.240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7"/>
    <s v="Estructurar 100 Porcentaje Desde El Punto De Vista Te¿Cnico, Juri¿Dico Y Financiero Al Menos Cinco Proyectos De Infraestructura Para La Prestacio¿N De Servicios De Salud Que Se Desarrollen Bajo El Esquema De Asociacio¿N Pu¿Blico Privada."/>
    <n v="1"/>
    <s v="Suma"/>
    <n v="1"/>
    <s v="En ejecucion"/>
    <n v="1"/>
    <n v="75"/>
    <n v="0"/>
    <n v="0"/>
    <n v="100"/>
    <n v="85"/>
    <n v="85"/>
    <n v="15"/>
    <n v="28.94"/>
    <n v="192.93"/>
    <n v="0.25"/>
    <n v="0.15"/>
    <n v="60"/>
    <n v="0"/>
    <n v="0"/>
    <n v="0"/>
    <n v="100"/>
    <n v="114.09"/>
    <n v="114.09"/>
    <n v="16019775944"/>
    <n v="16019775944"/>
    <n v="100"/>
    <n v="1602000000"/>
    <n v="1325641030"/>
    <n v="82.75"/>
    <n v="532399812"/>
    <n v="532399812"/>
    <n v="100"/>
    <n v="585342912"/>
    <n v="372490944"/>
    <n v="63.64"/>
    <n v="403562000"/>
    <n v="0"/>
    <n v="0"/>
    <n v="19143080668"/>
    <n v="18250307730"/>
    <n v="95.34"/>
    <m/>
    <n v="16019.775944000001"/>
    <n v="16019.775944000001"/>
    <n v="1602"/>
    <n v="1325.64103"/>
    <n v="532.399812"/>
    <n v="532.399812"/>
    <n v="585.34291199999996"/>
    <n v="372.49094400000001"/>
    <n v="403.56200000000001"/>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8"/>
    <s v="Contratar 100 Porcentaje Al Menos Tres Proyectos De Infraestructura Para La Prestacio¿N De Servicios De Salud Desarrollados Bajo El Esquema De Asociacio¿N Pu¿Blico Privada"/>
    <n v="1"/>
    <s v="Suma"/>
    <n v="1"/>
    <s v="En ejecucion"/>
    <n v="1"/>
    <n v="0"/>
    <n v="0"/>
    <n v="0"/>
    <n v="0"/>
    <n v="0"/>
    <n v="0"/>
    <n v="100"/>
    <n v="0"/>
    <n v="0"/>
    <n v="0"/>
    <n v="0"/>
    <n v="0"/>
    <n v="100"/>
    <n v="0"/>
    <n v="0"/>
    <n v="100"/>
    <n v="0"/>
    <n v="0"/>
    <n v="0"/>
    <n v="0"/>
    <n v="0"/>
    <n v="600000000"/>
    <n v="332552191"/>
    <n v="55.43"/>
    <n v="0"/>
    <n v="0"/>
    <n v="0"/>
    <n v="0"/>
    <n v="0"/>
    <n v="0"/>
    <n v="0"/>
    <n v="0"/>
    <n v="0"/>
    <n v="600000000"/>
    <n v="332552191"/>
    <n v="55.43"/>
    <s v="VIGENCIA (a 30/06/2019): JUNIO Garantizado el ejercicio de control ciudadano, así como las labores de control que deben adelantar instancias como la procuraduría o la personería."/>
    <n v="0"/>
    <n v="0"/>
    <n v="600"/>
    <n v="332.55219099999999"/>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9"/>
    <s v="Crear 12 Porcentaje Una Plataforma Tecnológica Virtual"/>
    <n v="1"/>
    <s v="Suma"/>
    <n v="4"/>
    <s v="Finalizada - No continua"/>
    <n v="1"/>
    <n v="5"/>
    <n v="0"/>
    <n v="0"/>
    <n v="12"/>
    <n v="12"/>
    <n v="100"/>
    <n v="0"/>
    <n v="0"/>
    <n v="0"/>
    <n v="0"/>
    <n v="0"/>
    <n v="0"/>
    <n v="0"/>
    <n v="0"/>
    <n v="0"/>
    <n v="12"/>
    <n v="12"/>
    <n v="100"/>
    <n v="4856059317"/>
    <n v="4480772674"/>
    <n v="92.27"/>
    <n v="0"/>
    <n v="0"/>
    <n v="0"/>
    <n v="0"/>
    <n v="0"/>
    <n v="0"/>
    <n v="0"/>
    <n v="0"/>
    <n v="0"/>
    <n v="0"/>
    <n v="0"/>
    <n v="0"/>
    <n v="4856059317"/>
    <n v="4480772674"/>
    <n v="92.27"/>
    <m/>
    <n v="4856.0593170000002"/>
    <n v="4480.7726739999998"/>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10"/>
    <s v="Lograr 16 Porcentaje  Para La Red Pública Distrital Adscrita A La Secretaria Distrital De Salud, El 100% De Interoperabilidad En Historia Clínica Y Citas Médicas A 2020"/>
    <n v="1"/>
    <s v="Suma"/>
    <n v="4"/>
    <s v="Finalizada - No continua"/>
    <n v="1"/>
    <n v="10"/>
    <n v="0"/>
    <n v="0"/>
    <n v="16"/>
    <n v="16"/>
    <n v="100"/>
    <n v="0"/>
    <n v="0"/>
    <n v="0"/>
    <n v="0"/>
    <n v="0"/>
    <n v="0"/>
    <n v="0"/>
    <n v="0"/>
    <n v="0"/>
    <n v="16"/>
    <n v="16"/>
    <n v="100"/>
    <n v="5098931805"/>
    <n v="5098931805"/>
    <n v="100"/>
    <n v="0"/>
    <n v="0"/>
    <n v="0"/>
    <n v="0"/>
    <n v="0"/>
    <n v="0"/>
    <n v="0"/>
    <n v="0"/>
    <n v="0"/>
    <n v="0"/>
    <n v="0"/>
    <n v="0"/>
    <n v="5098931805"/>
    <n v="5098931805"/>
    <n v="100"/>
    <m/>
    <n v="5098.9318050000002"/>
    <n v="5098.9318050000002"/>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11"/>
    <s v="Diseñar Y Poner 3 Porcentaje En Marcha El Plan De Monitoreo Y Evaluación Del Modelo Que Incluya Como Mínimo La Línea De Base, Los Indicadores De Proceso, Resultado E Impacto De Carácter Técnico Y Financiero A 2019"/>
    <n v="1"/>
    <s v="Suma"/>
    <n v="4"/>
    <s v="Finalizada - No continua"/>
    <n v="1"/>
    <n v="5"/>
    <n v="0"/>
    <n v="0"/>
    <n v="3"/>
    <n v="3"/>
    <n v="100"/>
    <n v="0"/>
    <n v="0"/>
    <n v="0"/>
    <n v="0"/>
    <n v="0"/>
    <n v="0"/>
    <n v="0"/>
    <n v="0"/>
    <n v="0"/>
    <n v="3"/>
    <n v="3"/>
    <n v="10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1191"/>
    <s v="Actualización y modernización de la infraestructura, física, tecnológica y de comunicaciones en salud"/>
    <n v="60"/>
    <n v="12"/>
    <s v="Contar 100 Porcentaje Con El Diseño Técnico, Operativo Y Legal De La Plataforma En Los Seis (6) Primeros Meses Del Plan"/>
    <n v="1"/>
    <s v="Suma"/>
    <n v="3"/>
    <s v="Finalizada por cumplimiento"/>
    <n v="1"/>
    <n v="100"/>
    <n v="100"/>
    <n v="100"/>
    <n v="0"/>
    <n v="0"/>
    <n v="0"/>
    <n v="0"/>
    <n v="0"/>
    <n v="0"/>
    <n v="0"/>
    <n v="0"/>
    <n v="0"/>
    <n v="0"/>
    <n v="0"/>
    <n v="0"/>
    <n v="100"/>
    <n v="100"/>
    <n v="10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7522"/>
    <s v="Tecnologías de la Información y Comunicaciones en Salud"/>
    <n v="25"/>
    <n v="1"/>
    <s v="Crear 95 Porcentaje Una Plataforma Tecnologica Virtual"/>
    <n v="1"/>
    <s v="Suma"/>
    <n v="1"/>
    <s v="En ejecucion"/>
    <n v="1"/>
    <n v="0"/>
    <n v="0"/>
    <n v="0"/>
    <n v="20"/>
    <n v="20"/>
    <n v="100"/>
    <n v="37"/>
    <n v="37"/>
    <n v="100"/>
    <n v="28"/>
    <n v="20.97"/>
    <n v="74.89"/>
    <n v="10"/>
    <n v="0"/>
    <n v="0"/>
    <n v="95"/>
    <n v="77.97"/>
    <n v="82.07"/>
    <n v="0"/>
    <n v="0"/>
    <n v="0"/>
    <n v="3634291022"/>
    <n v="3555276752"/>
    <n v="97.83"/>
    <n v="6741326276"/>
    <n v="6208642905"/>
    <n v="92.1"/>
    <n v="8563992377"/>
    <n v="3708916816"/>
    <n v="43.31"/>
    <n v="3001939000"/>
    <n v="0"/>
    <n v="0"/>
    <n v="21941548675"/>
    <n v="13472836473"/>
    <n v="61.4"/>
    <m/>
    <n v="0"/>
    <n v="0"/>
    <n v="3634.2910219999999"/>
    <n v="3555.2767520000002"/>
    <n v="6741.3262759999998"/>
    <n v="6208.6429049999997"/>
    <n v="8563.9923770000005"/>
    <n v="3708.9168159999999"/>
    <n v="3001.9389999999999"/>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7522"/>
    <s v="Tecnologías de la Información y Comunicaciones en Salud"/>
    <n v="25"/>
    <n v="2"/>
    <s v="Lograr 90 Porcentaje De Interoperabilidad En Historia Clinica Y Citas Medicas A 2020 Para La Red Publica Adscrita A La Secretaria Distrial De Salud"/>
    <n v="1"/>
    <s v="Suma"/>
    <n v="1"/>
    <s v="En ejecucion"/>
    <n v="1"/>
    <n v="0"/>
    <n v="0"/>
    <n v="0"/>
    <n v="31"/>
    <n v="31"/>
    <n v="100"/>
    <n v="40"/>
    <n v="39.71"/>
    <n v="99.28"/>
    <n v="14"/>
    <n v="10.53"/>
    <n v="75.209999999999994"/>
    <n v="5.29"/>
    <n v="0"/>
    <n v="0"/>
    <n v="90"/>
    <n v="81.239999999999995"/>
    <n v="90.27"/>
    <n v="0"/>
    <n v="0"/>
    <n v="0"/>
    <n v="17222637078"/>
    <n v="2265435071"/>
    <n v="13.15"/>
    <n v="30048914978"/>
    <n v="28988195049"/>
    <n v="96.47"/>
    <n v="15258524437"/>
    <n v="15251369536"/>
    <n v="99.95"/>
    <n v="5157682000"/>
    <n v="0"/>
    <n v="0"/>
    <n v="67687758493"/>
    <n v="46504999656"/>
    <n v="68.709999999999994"/>
    <m/>
    <n v="0"/>
    <n v="0"/>
    <n v="17222.637078"/>
    <n v="2265.4350709999999"/>
    <n v="30048.914978000001"/>
    <n v="28988.195049000002"/>
    <n v="15258.524437"/>
    <n v="15251.369536"/>
    <n v="5157.6819999999998"/>
    <n v="0"/>
  </r>
  <r>
    <n v="4069852800"/>
    <n v="5"/>
    <s v="Bogotá mejor para todos"/>
    <x v="0"/>
    <n v="2019"/>
    <s v="30/09/2019 (Terminado)"/>
    <s v="Pesos corrientes"/>
    <n v="2"/>
    <s v="Ultima Version Oficial"/>
    <n v="201"/>
    <s v="Secretaría Distrital de Salud / Fondo Financiero Distrital de Salud"/>
    <s v="201 - SDS/FFDS"/>
    <n v="91"/>
    <x v="15"/>
    <n v="1"/>
    <s v="1 - Pilar Igualdad de calidad de vida"/>
    <n v="10"/>
    <s v="10 - Modernización de la infraestructura física y tecnológica en salud"/>
    <n v="0"/>
    <s v="NO APLICA"/>
    <n v="0"/>
    <s v="NO APLICA"/>
    <n v="0"/>
    <s v="NO APLICA"/>
    <n v="0"/>
    <s v="NO APLICA"/>
    <n v="0"/>
    <s v="Modernización de la infraestructura física y tecnológica en salud"/>
    <n v="7522"/>
    <s v="Tecnologías de la Información y Comunicaciones en Salud"/>
    <n v="25"/>
    <n v="3"/>
    <s v="Diseñar Y Poner 100 Porcentaje El Plan De Monitoreo Y Evaluacion Del Modelo Que Incluya Como Minimo La Linea De Base, Los Indicadores De Proceso, Resultado E Impacto De Caracter Tecnico Y Financiero A 2019."/>
    <n v="1"/>
    <s v="Suma"/>
    <n v="1"/>
    <s v="En ejecucion"/>
    <n v="1"/>
    <n v="0"/>
    <n v="0"/>
    <n v="0"/>
    <n v="5"/>
    <n v="5"/>
    <n v="100"/>
    <n v="31"/>
    <n v="31"/>
    <n v="100"/>
    <n v="64"/>
    <n v="47.97"/>
    <n v="74.95"/>
    <n v="0"/>
    <n v="0"/>
    <n v="0"/>
    <n v="100"/>
    <n v="83.97"/>
    <n v="83.97"/>
    <n v="0"/>
    <n v="0"/>
    <n v="0"/>
    <n v="63448000"/>
    <n v="63448000"/>
    <n v="100"/>
    <n v="105678075"/>
    <n v="105678075"/>
    <n v="100"/>
    <n v="2699919380"/>
    <n v="88978800"/>
    <n v="3.3"/>
    <n v="924769000"/>
    <n v="0"/>
    <n v="0"/>
    <n v="3793814455"/>
    <n v="258104875"/>
    <n v="6.8"/>
    <m/>
    <n v="0"/>
    <n v="0"/>
    <n v="63.448"/>
    <n v="63.448"/>
    <n v="105.67807500000001"/>
    <n v="105.67807500000001"/>
    <n v="2699.9193799999998"/>
    <n v="88.978800000000007"/>
    <n v="924.76900000000001"/>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1"/>
    <s v="Diseñar Poner En Marcha Y Evaluar 1 Comision Distrital Intersectorial De Salud"/>
    <n v="3"/>
    <s v="Creciente"/>
    <n v="1"/>
    <s v="En ejecucion"/>
    <n v="1"/>
    <n v="0.2"/>
    <n v="0"/>
    <n v="0"/>
    <n v="1"/>
    <n v="0.5"/>
    <n v="50"/>
    <n v="0.75"/>
    <n v="0.75"/>
    <n v="100"/>
    <n v="1"/>
    <n v="0.94"/>
    <n v="94"/>
    <n v="1"/>
    <n v="0"/>
    <n v="0"/>
    <s v="N/A"/>
    <s v="N/A"/>
    <s v="N/A"/>
    <n v="0"/>
    <n v="0"/>
    <n v="0"/>
    <n v="565439666"/>
    <n v="470247199"/>
    <n v="83.17"/>
    <n v="533975000"/>
    <n v="533975000"/>
    <n v="100"/>
    <n v="841693000"/>
    <n v="737570000"/>
    <n v="87.63"/>
    <n v="444381000"/>
    <n v="0"/>
    <n v="0"/>
    <n v="2385488666"/>
    <n v="1741792199"/>
    <n v="73.02"/>
    <m/>
    <n v="0"/>
    <n v="0"/>
    <n v="565.43966599999999"/>
    <n v="470.24719900000002"/>
    <n v="533.97500000000002"/>
    <n v="533.97500000000002"/>
    <n v="841.69299999999998"/>
    <n v="737.57"/>
    <n v="444.38099999999997"/>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2"/>
    <s v="Implementar 100 Porcentaje Según Las Competencias De Ley, Las Decisiones De La Comisión Intersectorial De Salud Urbana Y Rural."/>
    <n v="2"/>
    <s v="Constante"/>
    <n v="1"/>
    <s v="En ejecucion"/>
    <n v="1"/>
    <n v="0"/>
    <n v="0"/>
    <n v="0"/>
    <n v="100"/>
    <n v="50"/>
    <n v="50"/>
    <n v="75"/>
    <n v="75"/>
    <n v="100"/>
    <n v="100"/>
    <n v="93.18"/>
    <n v="93.18"/>
    <n v="100"/>
    <n v="0"/>
    <n v="0"/>
    <s v="N/A"/>
    <s v="N/A"/>
    <s v="N/A"/>
    <n v="0"/>
    <n v="0"/>
    <n v="0"/>
    <n v="76083334"/>
    <n v="75647404"/>
    <n v="99.43"/>
    <n v="30000000"/>
    <n v="30000000"/>
    <n v="100"/>
    <n v="250000000"/>
    <n v="200000000"/>
    <n v="80"/>
    <n v="131990000"/>
    <n v="0"/>
    <n v="0"/>
    <n v="488073334"/>
    <n v="305647404"/>
    <n v="62.62"/>
    <m/>
    <n v="0"/>
    <n v="0"/>
    <n v="76.083333999999994"/>
    <n v="75.647403999999995"/>
    <n v="30"/>
    <n v="30"/>
    <n v="250"/>
    <n v="200"/>
    <n v="131.99"/>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3"/>
    <s v="Revisar 1 Nuevo Concejo Distrital De Salud Ampliado, Reorganizar Y Poner En Marcha Y Evaluar."/>
    <n v="3"/>
    <s v="Creciente"/>
    <n v="1"/>
    <s v="En ejecucion"/>
    <n v="1"/>
    <n v="0.2"/>
    <n v="0"/>
    <n v="0"/>
    <n v="1"/>
    <n v="0.5"/>
    <n v="50"/>
    <n v="0.75"/>
    <n v="0.75"/>
    <n v="100"/>
    <n v="1"/>
    <n v="0.92"/>
    <n v="92"/>
    <n v="1"/>
    <n v="0"/>
    <n v="0"/>
    <s v="N/A"/>
    <s v="N/A"/>
    <s v="N/A"/>
    <n v="0"/>
    <n v="0"/>
    <n v="0"/>
    <n v="365200000"/>
    <n v="365200000"/>
    <n v="100"/>
    <n v="483794340"/>
    <n v="483794340"/>
    <n v="100"/>
    <n v="1263697000"/>
    <n v="408347768"/>
    <n v="32.31"/>
    <n v="667182000"/>
    <n v="0"/>
    <n v="0"/>
    <n v="2779873340"/>
    <n v="1257342108"/>
    <n v="45.23"/>
    <m/>
    <n v="0"/>
    <n v="0"/>
    <n v="365.2"/>
    <n v="365.2"/>
    <n v="483.79433999999998"/>
    <n v="483.79433999999998"/>
    <n v="1263.6969999999999"/>
    <n v="408.34776799999997"/>
    <n v="667.18200000000002"/>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4"/>
    <s v="Implementar 100 Porcentaje Según Las Posibilidades De Ley, Las Recomendaciones Del Consejo De Seguridad Social De Salud."/>
    <n v="3"/>
    <s v="Creciente"/>
    <n v="1"/>
    <s v="En ejecucion"/>
    <n v="1"/>
    <n v="0"/>
    <n v="0"/>
    <n v="0"/>
    <n v="100"/>
    <n v="50"/>
    <n v="50"/>
    <n v="75"/>
    <n v="75"/>
    <n v="100"/>
    <n v="100"/>
    <n v="92.5"/>
    <n v="92.5"/>
    <n v="100"/>
    <n v="0"/>
    <n v="0"/>
    <s v="N/A"/>
    <s v="N/A"/>
    <s v="N/A"/>
    <n v="0"/>
    <n v="0"/>
    <n v="0"/>
    <n v="91300000"/>
    <n v="91300000"/>
    <n v="100"/>
    <n v="280363821"/>
    <n v="280363821"/>
    <n v="100"/>
    <n v="250000000"/>
    <n v="50000000"/>
    <n v="20"/>
    <n v="131990000"/>
    <n v="0"/>
    <n v="0"/>
    <n v="753653821"/>
    <n v="421663821"/>
    <n v="55.95"/>
    <m/>
    <n v="0"/>
    <n v="0"/>
    <n v="91.3"/>
    <n v="91.3"/>
    <n v="280.36382099999997"/>
    <n v="280.36382099999997"/>
    <n v="250"/>
    <n v="50"/>
    <n v="131.99"/>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5"/>
    <s v="Mantener 100 Porcentaje Con Criterios De Eficiencia Y Eficacia La Ejecución De Las Acciones Delegadas A La Secretaría Distrital De Salud"/>
    <n v="2"/>
    <s v="Constante"/>
    <n v="4"/>
    <s v="Finalizada - No continua"/>
    <n v="1"/>
    <n v="100"/>
    <n v="0"/>
    <n v="0"/>
    <n v="100"/>
    <n v="100"/>
    <n v="100"/>
    <n v="0"/>
    <n v="0"/>
    <n v="0"/>
    <n v="0"/>
    <n v="0"/>
    <n v="0"/>
    <n v="0"/>
    <n v="0"/>
    <n v="0"/>
    <s v="N/A"/>
    <s v="N/A"/>
    <s v="N/A"/>
    <n v="11197517657"/>
    <n v="8603982514"/>
    <n v="76.84"/>
    <n v="1060000000"/>
    <n v="1022154732"/>
    <n v="96.43"/>
    <n v="0"/>
    <n v="0"/>
    <n v="0"/>
    <n v="0"/>
    <n v="0"/>
    <n v="0"/>
    <n v="0"/>
    <n v="0"/>
    <n v="0"/>
    <n v="12257517657"/>
    <n v="9626137246"/>
    <n v="78.53"/>
    <m/>
    <n v="11197.517657"/>
    <n v="8603.9825139999994"/>
    <n v="1060"/>
    <n v="1022.154732"/>
    <n v="0"/>
    <n v="0"/>
    <n v="0"/>
    <n v="0"/>
    <n v="0"/>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6"/>
    <s v="Diseñar Y Poner En Marcha 100 Porcentaje En 2017 El Plan Periódico De Monitoreo Y Evaluación De Las Redes Integradas De Servicios De Salud Desde El Punto De Vista Asistencial, Financiero Y Administrativo Y Mantener El Monitoreo Y Evaluación A 2019."/>
    <n v="3"/>
    <s v="Creciente"/>
    <n v="1"/>
    <s v="En ejecucion"/>
    <n v="1"/>
    <n v="20"/>
    <n v="0"/>
    <n v="0"/>
    <n v="100"/>
    <n v="98"/>
    <n v="98"/>
    <n v="100"/>
    <n v="100"/>
    <n v="100"/>
    <n v="100"/>
    <n v="74.989999999999995"/>
    <n v="74.989999999999995"/>
    <n v="100"/>
    <n v="0"/>
    <n v="0"/>
    <s v="N/A"/>
    <s v="N/A"/>
    <s v="N/A"/>
    <n v="1501873095"/>
    <n v="971873095"/>
    <n v="64.709999999999994"/>
    <n v="1509363450"/>
    <n v="1507006617"/>
    <n v="99.84"/>
    <n v="646456052"/>
    <n v="579216668"/>
    <n v="89.6"/>
    <n v="692833000"/>
    <n v="618199179"/>
    <n v="89.23"/>
    <n v="365788000"/>
    <n v="0"/>
    <n v="0"/>
    <n v="4716313597"/>
    <n v="3676295559"/>
    <n v="77.95"/>
    <m/>
    <n v="1501.8730949999999"/>
    <n v="971.87309500000003"/>
    <n v="1509.3634500000001"/>
    <n v="1507.006617"/>
    <n v="646.456052"/>
    <n v="579.21666800000003"/>
    <n v="692.83299999999997"/>
    <n v="618.19917899999996"/>
    <n v="365.78800000000001"/>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7"/>
    <s v="Diseñar Actualizar Y Poner 100 Porcentaje En Funcionamiento De Los Sistemas De Vigilancia De 1a, 2a Y 3a Generación En Salud Ambiental Priorizados Para Bogotá, En El Marco De Las Estrategias De Gestión Del Conocimiento Y Vigilancia De La Salud Ambiental ."/>
    <n v="3"/>
    <s v="Creciente"/>
    <n v="4"/>
    <s v="Finalizada - No continua"/>
    <n v="1"/>
    <n v="10"/>
    <n v="0"/>
    <n v="0"/>
    <n v="25"/>
    <n v="6.27"/>
    <n v="25.08"/>
    <n v="0"/>
    <n v="0"/>
    <n v="0"/>
    <n v="0"/>
    <n v="0"/>
    <n v="0"/>
    <n v="0"/>
    <n v="0"/>
    <n v="0"/>
    <s v="N/A"/>
    <s v="N/A"/>
    <s v="N/A"/>
    <n v="3391835982"/>
    <n v="3391835982"/>
    <n v="100"/>
    <n v="0"/>
    <n v="0"/>
    <n v="0"/>
    <n v="0"/>
    <n v="0"/>
    <n v="0"/>
    <n v="0"/>
    <n v="0"/>
    <n v="0"/>
    <n v="0"/>
    <n v="0"/>
    <n v="0"/>
    <n v="3391835982"/>
    <n v="3391835982"/>
    <n v="100"/>
    <m/>
    <n v="3391.8359820000001"/>
    <n v="3391.8359820000001"/>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8"/>
    <s v="Realizar 100 Porcentaje De Prevención Y Control Sanitario De La Población Objeto De Vigilancia Priorizada En El Marco De La Estrategia De Gestión Integral Del Riesgo En El D.C."/>
    <n v="3"/>
    <s v="Creciente"/>
    <n v="4"/>
    <s v="Finalizada - No continua"/>
    <n v="1"/>
    <n v="10"/>
    <n v="8.75"/>
    <n v="87.5"/>
    <n v="25"/>
    <n v="7.4"/>
    <n v="29.6"/>
    <n v="0"/>
    <n v="0"/>
    <n v="0"/>
    <n v="0"/>
    <n v="0"/>
    <n v="0"/>
    <n v="0"/>
    <n v="0"/>
    <n v="0"/>
    <s v="N/A"/>
    <s v="N/A"/>
    <s v="N/A"/>
    <n v="7120148562"/>
    <n v="7111427285"/>
    <n v="99.88"/>
    <n v="0"/>
    <n v="0"/>
    <n v="0"/>
    <n v="0"/>
    <n v="0"/>
    <n v="0"/>
    <n v="0"/>
    <n v="0"/>
    <n v="0"/>
    <n v="0"/>
    <n v="0"/>
    <n v="0"/>
    <n v="7120148562"/>
    <n v="7111427285"/>
    <n v="99.88"/>
    <m/>
    <n v="7120.1485620000003"/>
    <n v="7111.4272849999998"/>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9"/>
    <s v="Garantizar 100 Porcentaje Inspección, Vigilancia Y Control- Ivc Y Seguimiento De Los Agentes Del Sistema Que Operan En El Distrito Capital De Acuerdo Con Las Competencias De Ley A 2020."/>
    <n v="2"/>
    <s v="Constante"/>
    <n v="4"/>
    <s v="Finalizada - No continua"/>
    <n v="1"/>
    <n v="100"/>
    <n v="0"/>
    <n v="0"/>
    <n v="100"/>
    <n v="80"/>
    <n v="80"/>
    <n v="0"/>
    <n v="0"/>
    <n v="0"/>
    <n v="0"/>
    <n v="0"/>
    <n v="0"/>
    <n v="0"/>
    <n v="0"/>
    <n v="0"/>
    <s v="N/A"/>
    <s v="N/A"/>
    <s v="N/A"/>
    <n v="3366934427"/>
    <n v="2953166280"/>
    <n v="87.71"/>
    <n v="0"/>
    <n v="0"/>
    <n v="0"/>
    <n v="0"/>
    <n v="0"/>
    <n v="0"/>
    <n v="0"/>
    <n v="0"/>
    <n v="0"/>
    <n v="0"/>
    <n v="0"/>
    <n v="0"/>
    <n v="3366934427"/>
    <n v="2953166280"/>
    <n v="87.71"/>
    <m/>
    <n v="3366.9344270000001"/>
    <n v="2953.1662799999999"/>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10"/>
    <s v="Interactuar 102 Agentes Del Sistema General De Seguridad Social En Salud Y De Otras Instancias Nacionales, Distritales Y Locales, Vinculadas Con El Sector, Según Su Competencia, En Las Actividades Y En El Control Social En Salud."/>
    <n v="2"/>
    <s v="Constante"/>
    <n v="4"/>
    <s v="Finalizada - No continua"/>
    <n v="1"/>
    <n v="102"/>
    <n v="0"/>
    <n v="0"/>
    <n v="102"/>
    <n v="61"/>
    <n v="59.8"/>
    <n v="0"/>
    <n v="0"/>
    <n v="0"/>
    <n v="0"/>
    <n v="0"/>
    <n v="0"/>
    <n v="0"/>
    <n v="0"/>
    <n v="0"/>
    <s v="N/A"/>
    <s v="N/A"/>
    <s v="N/A"/>
    <n v="1288452000"/>
    <n v="1288452000"/>
    <n v="100"/>
    <n v="0"/>
    <n v="0"/>
    <n v="0"/>
    <n v="0"/>
    <n v="0"/>
    <n v="0"/>
    <n v="0"/>
    <n v="0"/>
    <n v="0"/>
    <n v="0"/>
    <n v="0"/>
    <n v="0"/>
    <n v="1288452000"/>
    <n v="1288452000"/>
    <n v="100"/>
    <m/>
    <n v="1288.452"/>
    <n v="1288.452"/>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11"/>
    <s v="Conformar 100 Porcentaje De Las Juntas Asesoras Comunitarias Y Operando Por Cada Una De Las Redes Integradas De Servicios De Salud Del Distrito Capital A 2019."/>
    <n v="2"/>
    <s v="Constante"/>
    <n v="4"/>
    <s v="Finalizada - No continua"/>
    <n v="1"/>
    <n v="100"/>
    <n v="0"/>
    <n v="0"/>
    <n v="100"/>
    <n v="0"/>
    <n v="0"/>
    <n v="0"/>
    <n v="0"/>
    <n v="0"/>
    <n v="0"/>
    <n v="0"/>
    <n v="0"/>
    <n v="0"/>
    <n v="0"/>
    <n v="0"/>
    <s v="N/A"/>
    <s v="N/A"/>
    <s v="N/A"/>
    <n v="217606000"/>
    <n v="217606000"/>
    <n v="100"/>
    <n v="0"/>
    <n v="0"/>
    <n v="0"/>
    <n v="0"/>
    <n v="0"/>
    <n v="0"/>
    <n v="0"/>
    <n v="0"/>
    <n v="0"/>
    <n v="0"/>
    <n v="0"/>
    <n v="0"/>
    <n v="217606000"/>
    <n v="217606000"/>
    <n v="100"/>
    <m/>
    <n v="217.60599999999999"/>
    <n v="217.60599999999999"/>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12"/>
    <s v="Aumentar 10 Porcentaje La Cobertura De Servicio A La Ciudadanía Del Sector Salud A 2019."/>
    <n v="3"/>
    <s v="Creciente"/>
    <n v="4"/>
    <s v="Finalizada - No continua"/>
    <n v="1"/>
    <n v="1.25"/>
    <n v="0"/>
    <n v="0"/>
    <n v="3.75"/>
    <n v="2.16"/>
    <n v="57.6"/>
    <n v="0"/>
    <n v="0"/>
    <n v="0"/>
    <n v="0"/>
    <n v="0"/>
    <n v="0"/>
    <n v="0"/>
    <n v="0"/>
    <n v="0"/>
    <s v="N/A"/>
    <s v="N/A"/>
    <s v="N/A"/>
    <n v="3965812712"/>
    <n v="3879331446"/>
    <n v="97.82"/>
    <n v="0"/>
    <n v="0"/>
    <n v="0"/>
    <n v="0"/>
    <n v="0"/>
    <n v="0"/>
    <n v="0"/>
    <n v="0"/>
    <n v="0"/>
    <n v="0"/>
    <n v="0"/>
    <n v="0"/>
    <n v="3965812712"/>
    <n v="3879331446"/>
    <n v="97.82"/>
    <m/>
    <n v="3965.8127119999999"/>
    <n v="3879.3314460000001"/>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192"/>
    <s v="Fortalecimiento de la institucionalidad, gobernanza y rectoría en salud"/>
    <n v="32"/>
    <n v="13"/>
    <s v="Realizar 100 Porcentaje De Prevención Y Control Sanitario Y Epidemiologico En El 100% De Eventos, Poblaciones E Instituciones Priorizadas En El Distrito Capital."/>
    <n v="2"/>
    <s v="Constante"/>
    <n v="4"/>
    <s v="Finalizada - No continua"/>
    <n v="1"/>
    <n v="100"/>
    <n v="99.88"/>
    <n v="99.88"/>
    <n v="100"/>
    <n v="36.54"/>
    <n v="36.54"/>
    <n v="0"/>
    <n v="0"/>
    <n v="0"/>
    <n v="0"/>
    <n v="0"/>
    <n v="0"/>
    <n v="0"/>
    <n v="0"/>
    <n v="0"/>
    <s v="N/A"/>
    <s v="N/A"/>
    <s v="N/A"/>
    <n v="12901077369"/>
    <n v="12729602605"/>
    <n v="98.67"/>
    <n v="0"/>
    <n v="0"/>
    <n v="0"/>
    <n v="0"/>
    <n v="0"/>
    <n v="0"/>
    <n v="0"/>
    <n v="0"/>
    <n v="0"/>
    <n v="0"/>
    <n v="0"/>
    <n v="0"/>
    <n v="12901077369"/>
    <n v="12729602605"/>
    <n v="98.67"/>
    <m/>
    <n v="12901.077369000001"/>
    <n v="12729.602605"/>
    <n v="0"/>
    <n v="0"/>
    <n v="0"/>
    <n v="0"/>
    <n v="0"/>
    <n v="0"/>
    <n v="0"/>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7523"/>
    <s v="Fortalecimiento de la Autoridad Sanitaria"/>
    <n v="24"/>
    <n v="1"/>
    <s v="Diseñar, Actualizar Y Poner 100 Por Ciento En Funcionamiento De Los Sistemas De Vigilancia De 1a, 2a Y 3a Generación En Salud Ambiental Priorizados Para Bogotá, En El Marco De Las Estrategias De Gestión Del Conocimiento Y Vigilancia De La Salud Ambiental."/>
    <n v="3"/>
    <s v="Creciente"/>
    <n v="1"/>
    <s v="En ejecucion"/>
    <n v="1"/>
    <n v="0"/>
    <n v="0"/>
    <n v="0"/>
    <n v="25"/>
    <n v="25"/>
    <n v="100"/>
    <n v="45"/>
    <n v="44.7"/>
    <n v="99.33"/>
    <n v="75"/>
    <n v="67.2"/>
    <n v="89.6"/>
    <n v="100"/>
    <n v="0"/>
    <n v="0"/>
    <s v="N/A"/>
    <s v="N/A"/>
    <s v="N/A"/>
    <n v="0"/>
    <n v="0"/>
    <n v="0"/>
    <n v="6413917360"/>
    <n v="6410195544"/>
    <n v="99.94"/>
    <n v="6054047469"/>
    <n v="6054047469"/>
    <n v="100"/>
    <n v="6142913994"/>
    <n v="6142913994"/>
    <n v="100"/>
    <n v="5558195000"/>
    <n v="0"/>
    <n v="0"/>
    <n v="24169073823"/>
    <n v="18607157007"/>
    <n v="76.989999999999995"/>
    <s v="VIGENCIA (a 30/09/2019): El cumplimiento de la meta frente  a la línea base corresponde al  67,2%. Se aclara que en la vigencia se esta cumpliendo la meta al 100%."/>
    <n v="0"/>
    <n v="0"/>
    <n v="6413.9173600000004"/>
    <n v="6410.1955440000002"/>
    <n v="6054.0474690000001"/>
    <n v="6054.0474690000001"/>
    <n v="6142.9139939999995"/>
    <n v="6142.9139939999995"/>
    <n v="5558.1949999999997"/>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7523"/>
    <s v="Fortalecimiento de la Autoridad Sanitaria"/>
    <n v="24"/>
    <n v="2"/>
    <s v="Realizar Intervenciones 100 Por Ciento De Prevención Y Control Sanitario (En El 100%) De La Población Objeto De Vigilancia Priorizada En El Marco De La Estrategia De Gestión Integral Del Riesgo En El D.C."/>
    <n v="3"/>
    <s v="Creciente"/>
    <n v="1"/>
    <s v="En ejecucion"/>
    <n v="1"/>
    <n v="0"/>
    <n v="0"/>
    <n v="0"/>
    <n v="25"/>
    <n v="23.82"/>
    <n v="95.28"/>
    <n v="45"/>
    <n v="44.29"/>
    <n v="98.42"/>
    <n v="75"/>
    <n v="67.5"/>
    <n v="90"/>
    <n v="100"/>
    <n v="0"/>
    <n v="0"/>
    <s v="N/A"/>
    <s v="N/A"/>
    <s v="N/A"/>
    <n v="0"/>
    <n v="0"/>
    <n v="0"/>
    <n v="12686127575"/>
    <n v="11817820560"/>
    <n v="93.16"/>
    <n v="3890258790"/>
    <n v="3863713546"/>
    <n v="99.32"/>
    <n v="5106750757"/>
    <n v="4369402929"/>
    <n v="85.56"/>
    <n v="5609465000"/>
    <n v="0"/>
    <n v="0"/>
    <n v="27292602122"/>
    <n v="20050937035"/>
    <n v="73.47"/>
    <s v="VIGENCIA (a 30/09/2019): El cumplimiento de la meta frente  a la línea base corresponde al  67,5%. Se aclara que en la vigencia se esta cumpliendo la meta al 100%."/>
    <n v="0"/>
    <n v="0"/>
    <n v="12686.127575"/>
    <n v="11817.82056"/>
    <n v="3890.2587899999999"/>
    <n v="3863.713546"/>
    <n v="5106.7507569999998"/>
    <n v="4369.4029289999999"/>
    <n v="5609.4650000000001"/>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7523"/>
    <s v="Fortalecimiento de la Autoridad Sanitaria"/>
    <n v="24"/>
    <n v="3"/>
    <s v="Inspeccion, Vigilancia Y Control-Ivc 100 Por Ciento Y Seguimiento De Los Agentes Del Sistema Que Operan En El Distrito Capital De Acuerdo Con Las Competencias De Ley."/>
    <n v="2"/>
    <s v="Constante"/>
    <n v="1"/>
    <s v="En ejecucion"/>
    <n v="1"/>
    <n v="0"/>
    <n v="0"/>
    <n v="0"/>
    <n v="100"/>
    <n v="100"/>
    <n v="100"/>
    <n v="100"/>
    <n v="99.7"/>
    <n v="99.7"/>
    <n v="100"/>
    <n v="78.2"/>
    <n v="78.2"/>
    <n v="100"/>
    <n v="0"/>
    <n v="0"/>
    <s v="N/A"/>
    <s v="N/A"/>
    <s v="N/A"/>
    <n v="0"/>
    <n v="0"/>
    <n v="0"/>
    <n v="5920656763"/>
    <n v="4841304842"/>
    <n v="81.77"/>
    <n v="5505968174"/>
    <n v="5423441300"/>
    <n v="98.5"/>
    <n v="10185614830"/>
    <n v="7247045243"/>
    <n v="71.150000000000006"/>
    <n v="6164381000"/>
    <n v="0"/>
    <n v="0"/>
    <n v="27776620767"/>
    <n v="17511791385"/>
    <n v="63.05"/>
    <m/>
    <n v="0"/>
    <n v="0"/>
    <n v="5920.656763"/>
    <n v="4841.3048419999996"/>
    <n v="5505.9681739999996"/>
    <n v="5423.4413000000004"/>
    <n v="10185.61483"/>
    <n v="7247.0452429999996"/>
    <n v="6164.3810000000003"/>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7523"/>
    <s v="Fortalecimiento de la Autoridad Sanitaria"/>
    <n v="24"/>
    <n v="4"/>
    <s v="Realizar Intervenciones 100 Por Ciento De Prevención Y Control Sanitario Y Epidemiológico De Eventos, Poblaciones E Instituciones Priorizadas En El Distrito Capital."/>
    <n v="2"/>
    <s v="Constante"/>
    <n v="1"/>
    <s v="En ejecucion"/>
    <n v="1"/>
    <n v="0"/>
    <n v="0"/>
    <n v="0"/>
    <n v="100"/>
    <n v="178.7"/>
    <n v="178.7"/>
    <n v="100"/>
    <n v="99.96"/>
    <n v="99.96"/>
    <n v="100"/>
    <n v="75"/>
    <n v="75"/>
    <n v="100"/>
    <n v="0"/>
    <n v="0"/>
    <s v="N/A"/>
    <s v="N/A"/>
    <s v="N/A"/>
    <n v="0"/>
    <n v="0"/>
    <n v="0"/>
    <n v="24946525608"/>
    <n v="24666459222"/>
    <n v="98.88"/>
    <n v="30136394990"/>
    <n v="30021053813"/>
    <n v="99.62"/>
    <n v="31092361419"/>
    <n v="30760946485"/>
    <n v="98.93"/>
    <n v="36775973000"/>
    <n v="0"/>
    <n v="0"/>
    <n v="122951255017"/>
    <n v="85448459520"/>
    <n v="69.5"/>
    <m/>
    <n v="0"/>
    <n v="0"/>
    <n v="24946.525608"/>
    <n v="24666.459222000001"/>
    <n v="30136.394990000001"/>
    <n v="30021.053812999999"/>
    <n v="31092.361419000001"/>
    <n v="30760.946485"/>
    <n v="36775.972999999998"/>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7524"/>
    <s v="Fortalecimiento y Desarrollo Institucional"/>
    <n v="20"/>
    <n v="1"/>
    <s v="Mantener 100 Por Ciento Con Criterios De Eficiencia Y Eficacia La Ejecución De Las Acciones Delegadas A La Secretaría Distrital De Salud"/>
    <n v="2"/>
    <s v="Constante"/>
    <n v="1"/>
    <s v="En ejecucion"/>
    <n v="1"/>
    <n v="0"/>
    <n v="0"/>
    <n v="0"/>
    <n v="100"/>
    <n v="100"/>
    <n v="100"/>
    <n v="93.08"/>
    <n v="93.08"/>
    <n v="100"/>
    <n v="100"/>
    <n v="74.97"/>
    <n v="74.97"/>
    <n v="100"/>
    <n v="0"/>
    <n v="0"/>
    <s v="N/A"/>
    <s v="N/A"/>
    <s v="N/A"/>
    <n v="0"/>
    <n v="0"/>
    <n v="0"/>
    <n v="16159363648"/>
    <n v="12893115559"/>
    <n v="79.790000000000006"/>
    <n v="13636022662"/>
    <n v="13124056561"/>
    <n v="96.25"/>
    <n v="14542766806"/>
    <n v="11171557775"/>
    <n v="76.819999999999993"/>
    <n v="12780288000"/>
    <n v="0"/>
    <n v="0"/>
    <n v="57118441116"/>
    <n v="37188729895"/>
    <n v="65.11"/>
    <m/>
    <n v="0"/>
    <n v="0"/>
    <n v="16159.363648"/>
    <n v="12893.115559"/>
    <n v="13636.022661999999"/>
    <n v="13124.056560999999"/>
    <n v="14542.766806"/>
    <n v="11171.557774999999"/>
    <n v="12780.288"/>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7525"/>
    <s v="Fortalecimiento de la participación social y servicio a la ciudadanía"/>
    <n v="17"/>
    <n v="1"/>
    <s v="A 2020 102 Agentes Del Sistema General De Seguridad Social En Salud Y Otras Instancias Distritales Y Locales Participaran Activamente En Procesos Del Sector Salud Y En Control Social En Salud."/>
    <n v="2"/>
    <s v="Constante"/>
    <n v="1"/>
    <s v="En ejecucion"/>
    <n v="1"/>
    <n v="0"/>
    <n v="0"/>
    <n v="0"/>
    <n v="102"/>
    <n v="102"/>
    <n v="100"/>
    <n v="102"/>
    <n v="102"/>
    <n v="100"/>
    <n v="102"/>
    <n v="89"/>
    <n v="87.25"/>
    <n v="102"/>
    <n v="0"/>
    <n v="0"/>
    <s v="N/A"/>
    <s v="N/A"/>
    <s v="N/A"/>
    <n v="0"/>
    <n v="0"/>
    <n v="0"/>
    <n v="2235371000"/>
    <n v="2232684550"/>
    <n v="99.88"/>
    <n v="2324520592"/>
    <n v="2298414822"/>
    <n v="98.88"/>
    <n v="2236759407"/>
    <n v="2019478717"/>
    <n v="90.29"/>
    <n v="2057040000"/>
    <n v="0"/>
    <n v="0"/>
    <n v="8853690999"/>
    <n v="6550578089"/>
    <n v="73.989999999999995"/>
    <m/>
    <n v="0"/>
    <n v="0"/>
    <n v="2235.3710000000001"/>
    <n v="2232.6845499999999"/>
    <n v="2324.5205919999999"/>
    <n v="2298.4148220000002"/>
    <n v="2236.759407"/>
    <n v="2019.478717"/>
    <n v="2057.04"/>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7525"/>
    <s v="Fortalecimiento de la participación social y servicio a la ciudadanía"/>
    <n v="17"/>
    <n v="2"/>
    <s v="A 2019 100 Por Ciento De Las Juntas Asesoras Comunitarias Estarán Conformadas Y Operando Por Cada Una De Las Redes Integradas De Servicios De Salud Del Distrito Capital."/>
    <n v="2"/>
    <s v="Constante"/>
    <n v="1"/>
    <s v="En ejecucion"/>
    <n v="1"/>
    <n v="0"/>
    <n v="0"/>
    <n v="0"/>
    <n v="100"/>
    <n v="100"/>
    <n v="100"/>
    <n v="100"/>
    <n v="100"/>
    <n v="100"/>
    <n v="100"/>
    <n v="75"/>
    <n v="75"/>
    <n v="100"/>
    <n v="0"/>
    <n v="0"/>
    <s v="N/A"/>
    <s v="N/A"/>
    <s v="N/A"/>
    <n v="0"/>
    <n v="0"/>
    <n v="0"/>
    <n v="886859300"/>
    <n v="885033336"/>
    <n v="99.79"/>
    <n v="1139349220"/>
    <n v="1135786219"/>
    <n v="99.69"/>
    <n v="1311221408"/>
    <n v="1267837336"/>
    <n v="96.69"/>
    <n v="1592616000"/>
    <n v="0"/>
    <n v="0"/>
    <n v="4930045928"/>
    <n v="3288656891"/>
    <n v="66.709999999999994"/>
    <m/>
    <n v="0"/>
    <n v="0"/>
    <n v="886.85929999999996"/>
    <n v="885.03333599999996"/>
    <n v="1139.3492200000001"/>
    <n v="1135.7862190000001"/>
    <n v="1311.2214080000001"/>
    <n v="1267.8373360000001"/>
    <n v="1592.616"/>
    <n v="0"/>
  </r>
  <r>
    <n v="4069852800"/>
    <n v="5"/>
    <s v="Bogotá mejor para todos"/>
    <x v="0"/>
    <n v="2019"/>
    <s v="30/09/2019 (Terminado)"/>
    <s v="Pesos corrientes"/>
    <n v="2"/>
    <s v="Ultima Version Oficial"/>
    <n v="201"/>
    <s v="Secretaría Distrital de Salud / Fondo Financiero Distrital de Salud"/>
    <s v="201 - SDS/FFDS"/>
    <n v="91"/>
    <x v="15"/>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7525"/>
    <s v="Fortalecimiento de la participación social y servicio a la ciudadanía"/>
    <n v="17"/>
    <n v="3"/>
    <s v="A 2019 En 10 Por Ciento Se Habrá Aumentado La Cobertura De Servicio A La Ciudadanía Del Sector Salud"/>
    <n v="3"/>
    <s v="Creciente"/>
    <n v="1"/>
    <s v="En ejecucion"/>
    <n v="1"/>
    <n v="0"/>
    <n v="0"/>
    <n v="0"/>
    <n v="3.75"/>
    <n v="3.93"/>
    <n v="104.8"/>
    <n v="5.77"/>
    <n v="5.83"/>
    <n v="101.04"/>
    <n v="8.6"/>
    <n v="7.25"/>
    <n v="84.3"/>
    <n v="10"/>
    <n v="0"/>
    <n v="0"/>
    <s v="N/A"/>
    <s v="N/A"/>
    <s v="N/A"/>
    <n v="0"/>
    <n v="0"/>
    <n v="0"/>
    <n v="1958628100"/>
    <n v="1958128101"/>
    <n v="99.97"/>
    <n v="1129709610"/>
    <n v="1115461770"/>
    <n v="98.74"/>
    <n v="1070156185"/>
    <n v="950951269"/>
    <n v="88.86"/>
    <n v="1016066000"/>
    <n v="0"/>
    <n v="0"/>
    <n v="5174559895"/>
    <n v="4024541140"/>
    <n v="77.78"/>
    <m/>
    <n v="0"/>
    <n v="0"/>
    <n v="1958.6280999999999"/>
    <n v="1958.128101"/>
    <n v="1129.7096100000001"/>
    <n v="1115.4617699999999"/>
    <n v="1070.1561850000001"/>
    <n v="950.95126900000002"/>
    <n v="1016.066"/>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58"/>
    <s v="Reducción del riesgo y adaptación al cambio climático"/>
    <n v="53"/>
    <n v="1"/>
    <s v="Reasentar 286 Familias Localizadas En Zonas De Riesgo No Mitigable"/>
    <n v="1"/>
    <s v="Suma"/>
    <n v="1"/>
    <s v="En ejecucion"/>
    <n v="1"/>
    <n v="20"/>
    <n v="69"/>
    <n v="345"/>
    <n v="100"/>
    <n v="100"/>
    <n v="100"/>
    <n v="60"/>
    <n v="64"/>
    <n v="106.67"/>
    <n v="43"/>
    <n v="52"/>
    <n v="120.93"/>
    <n v="10"/>
    <n v="0"/>
    <n v="0"/>
    <n v="286"/>
    <n v="285"/>
    <n v="99.65"/>
    <n v="4282210383"/>
    <n v="2188138756"/>
    <n v="51.1"/>
    <n v="2452933577"/>
    <n v="1090573087"/>
    <n v="44.46"/>
    <n v="3231707358"/>
    <n v="1824654891"/>
    <n v="56.46"/>
    <n v="3323971530"/>
    <n v="1887296792"/>
    <n v="56.78"/>
    <n v="3140842300"/>
    <n v="0"/>
    <n v="0"/>
    <n v="16431665148"/>
    <n v="6990663526"/>
    <n v="42.54"/>
    <m/>
    <n v="4282.2103829999996"/>
    <n v="2188.1387559999998"/>
    <n v="2452.9335769999998"/>
    <n v="1090.573087"/>
    <n v="3231.7073580000001"/>
    <n v="1824.6548909999999"/>
    <n v="3323.9715299999998"/>
    <n v="1887.2967920000001"/>
    <n v="3140.8422999999998"/>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58"/>
    <s v="Reducción del riesgo y adaptación al cambio climático"/>
    <n v="53"/>
    <n v="2"/>
    <s v="Construir 17 Obras De Mitigación, Adecuación Y Recuperación Para La Reducción Del Riesgo"/>
    <n v="1"/>
    <s v="Suma"/>
    <n v="1"/>
    <s v="En ejecucion"/>
    <n v="1"/>
    <n v="1"/>
    <n v="0"/>
    <n v="0"/>
    <n v="6"/>
    <n v="3"/>
    <n v="50"/>
    <n v="9"/>
    <n v="6"/>
    <n v="66.67"/>
    <n v="7"/>
    <n v="7"/>
    <n v="100"/>
    <n v="1"/>
    <n v="0"/>
    <n v="0"/>
    <n v="17"/>
    <n v="16"/>
    <n v="94.12"/>
    <n v="3340247310"/>
    <n v="2701889616"/>
    <n v="80.89"/>
    <n v="3976012093"/>
    <n v="3596881283"/>
    <n v="90.46"/>
    <n v="5996131589"/>
    <n v="5710208817"/>
    <n v="95.23"/>
    <n v="2975807995"/>
    <n v="2417873995"/>
    <n v="81.25"/>
    <n v="1818566000"/>
    <n v="0"/>
    <n v="0"/>
    <n v="18106764987"/>
    <n v="14426853711"/>
    <n v="79.680000000000007"/>
    <m/>
    <n v="3340.2473100000002"/>
    <n v="2701.8896159999999"/>
    <n v="3976.0120929999998"/>
    <n v="3596.8812830000002"/>
    <n v="5996.1315889999996"/>
    <n v="5710.2088169999997"/>
    <n v="2975.8079950000001"/>
    <n v="2417.8739949999999"/>
    <n v="1818.566"/>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58"/>
    <s v="Reducción del riesgo y adaptación al cambio climático"/>
    <n v="53"/>
    <n v="3"/>
    <s v="Promover Para 2500000 Habitantes La Gestión De Riesgos Y Adaptación Al Cambio Climático A Través De Acciones De Comunicación, Educación Y Participación"/>
    <n v="2"/>
    <s v="Constante"/>
    <n v="1"/>
    <s v="En ejecucion"/>
    <n v="1"/>
    <n v="2500000"/>
    <n v="2558741"/>
    <n v="102.35"/>
    <n v="2500000"/>
    <n v="3871432"/>
    <n v="154.86000000000001"/>
    <n v="2500000"/>
    <n v="3826274"/>
    <n v="153.05000000000001"/>
    <n v="2500000"/>
    <n v="4062165"/>
    <n v="162.49"/>
    <n v="2500000"/>
    <n v="0"/>
    <n v="0"/>
    <s v="N/A"/>
    <s v="N/A"/>
    <s v="N/A"/>
    <n v="1163623308"/>
    <n v="982661218"/>
    <n v="84.45"/>
    <n v="2777883666"/>
    <n v="2741820344"/>
    <n v="98.7"/>
    <n v="2179276639"/>
    <n v="2179276639"/>
    <n v="100"/>
    <n v="2809079623"/>
    <n v="2765079623"/>
    <n v="98.43"/>
    <n v="3750943700"/>
    <n v="0"/>
    <n v="0"/>
    <n v="12680806936"/>
    <n v="8668837824"/>
    <n v="68.36"/>
    <m/>
    <n v="1163.623308"/>
    <n v="982.66121799999996"/>
    <n v="2777.8836660000002"/>
    <n v="2741.8203440000002"/>
    <n v="2179.2766390000002"/>
    <n v="2179.2766390000002"/>
    <n v="2809.0796230000001"/>
    <n v="2765.0796230000001"/>
    <n v="3750.9436999999998"/>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58"/>
    <s v="Reducción del riesgo y adaptación al cambio climático"/>
    <n v="53"/>
    <n v="4"/>
    <s v="Pagar 100 % Compromisos De Las Vigencias Anteriores Fenecidas Para Identificar Los Pasivo Exibles Generados Del Proyecto De Inversion 1158"/>
    <n v="2"/>
    <s v="Constante"/>
    <n v="1"/>
    <s v="En ejecucion"/>
    <n v="1"/>
    <n v="0"/>
    <n v="0"/>
    <n v="0"/>
    <n v="0"/>
    <n v="0"/>
    <n v="0"/>
    <n v="0"/>
    <n v="0"/>
    <n v="0"/>
    <n v="100"/>
    <n v="29.6"/>
    <n v="29.6"/>
    <n v="100"/>
    <n v="0"/>
    <n v="0"/>
    <s v="N/A"/>
    <s v="N/A"/>
    <s v="N/A"/>
    <n v="0"/>
    <n v="0"/>
    <n v="0"/>
    <n v="0"/>
    <n v="0"/>
    <n v="0"/>
    <n v="0"/>
    <n v="0"/>
    <n v="0"/>
    <n v="86655852"/>
    <n v="25652852"/>
    <n v="29.6"/>
    <n v="38077000"/>
    <n v="0"/>
    <n v="0"/>
    <n v="124732852"/>
    <n v="25652852"/>
    <n v="20.57"/>
    <m/>
    <n v="0"/>
    <n v="0"/>
    <n v="0"/>
    <n v="0"/>
    <n v="0"/>
    <n v="0"/>
    <n v="86.655851999999996"/>
    <n v="25.652851999999999"/>
    <n v="38.076999999999998"/>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2"/>
    <s v="Conocimiento del riesgo y efectos del cambio climático"/>
    <n v="43"/>
    <n v="1"/>
    <s v="Mantener 6 Escenarios Actualizados Que Contribuyan A Fortalecer El Conocimiento De Riesgo Y Efectos Del Cambio Climático En El Distrito Capital"/>
    <n v="2"/>
    <s v="Constante"/>
    <n v="1"/>
    <s v="En ejecucion"/>
    <n v="1"/>
    <n v="6"/>
    <n v="6"/>
    <n v="100"/>
    <n v="6"/>
    <n v="6"/>
    <n v="100"/>
    <n v="6"/>
    <n v="6"/>
    <n v="100"/>
    <n v="6"/>
    <n v="6"/>
    <n v="100"/>
    <n v="6"/>
    <n v="0"/>
    <n v="0"/>
    <s v="N/A"/>
    <s v="N/A"/>
    <s v="N/A"/>
    <n v="147250000"/>
    <n v="147250000"/>
    <n v="100"/>
    <n v="514966833"/>
    <n v="514966833"/>
    <n v="100"/>
    <n v="535816105"/>
    <n v="528466467"/>
    <n v="98.63"/>
    <n v="834624192"/>
    <n v="402563200"/>
    <n v="48.23"/>
    <n v="360690000"/>
    <n v="0"/>
    <n v="0"/>
    <n v="2393347130"/>
    <n v="1593246500"/>
    <n v="66.569999999999993"/>
    <m/>
    <n v="147.25"/>
    <n v="147.25"/>
    <n v="514.96683299999995"/>
    <n v="514.96683299999995"/>
    <n v="535.81610499999999"/>
    <n v="528.46646699999997"/>
    <n v="834.62419199999999"/>
    <n v="402.56319999999999"/>
    <n v="360.69"/>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2"/>
    <s v="Conocimiento del riesgo y efectos del cambio climático"/>
    <n v="43"/>
    <n v="2"/>
    <s v="Actualizar 4 Planos Normativos Con La Zonificación De Amenazas Para El Plan De Ordenamiento Territorial"/>
    <n v="1"/>
    <s v="Suma"/>
    <n v="3"/>
    <s v="Finalizada por cumplimiento"/>
    <n v="1"/>
    <n v="2"/>
    <n v="2"/>
    <n v="100"/>
    <n v="2"/>
    <n v="2"/>
    <n v="100"/>
    <n v="0"/>
    <n v="0"/>
    <n v="0"/>
    <n v="0"/>
    <n v="0"/>
    <n v="0"/>
    <n v="0"/>
    <n v="0"/>
    <n v="0"/>
    <n v="4"/>
    <n v="4"/>
    <n v="100"/>
    <n v="170000000"/>
    <n v="169999991"/>
    <n v="100"/>
    <n v="104533333"/>
    <n v="100053333"/>
    <n v="95.71"/>
    <n v="0"/>
    <n v="0"/>
    <n v="0"/>
    <n v="0"/>
    <n v="0"/>
    <n v="0"/>
    <n v="0"/>
    <n v="0"/>
    <n v="0"/>
    <n v="274533333"/>
    <n v="270053324"/>
    <n v="98.37"/>
    <m/>
    <n v="170"/>
    <n v="169.99999099999999"/>
    <n v="104.533333"/>
    <n v="100.05333299999999"/>
    <n v="0"/>
    <n v="0"/>
    <n v="0"/>
    <n v="0"/>
    <n v="0"/>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2"/>
    <s v="Conocimiento del riesgo y efectos del cambio climático"/>
    <n v="43"/>
    <n v="3"/>
    <s v="Elaborar 14 Documentos De Estudios  Y/O Diseños De Obras De Reducción De Riesgo Para El Distrito Capital"/>
    <n v="1"/>
    <s v="Suma"/>
    <n v="1"/>
    <s v="En ejecucion"/>
    <n v="1"/>
    <n v="1"/>
    <n v="0"/>
    <n v="0"/>
    <n v="2"/>
    <n v="1"/>
    <n v="50"/>
    <n v="9"/>
    <n v="7"/>
    <n v="77.78"/>
    <n v="5"/>
    <n v="0"/>
    <n v="0"/>
    <n v="1"/>
    <n v="0"/>
    <n v="0"/>
    <n v="14"/>
    <n v="8"/>
    <n v="57.14"/>
    <n v="483330706"/>
    <n v="479946000"/>
    <n v="99.3"/>
    <n v="1084437333"/>
    <n v="1083743818"/>
    <n v="99.94"/>
    <n v="970352215"/>
    <n v="961192368"/>
    <n v="99.06"/>
    <n v="918398534"/>
    <n v="487978170"/>
    <n v="53.13"/>
    <n v="1058484000"/>
    <n v="0"/>
    <n v="0"/>
    <n v="4515002788"/>
    <n v="3012860356"/>
    <n v="66.73"/>
    <s v="VIGENCIA (a 30/09/2019): Realizar la contratación e inicio de la consultoría  Estudio de Planteamiento y evaluación de alternativas de mitigación del riesgo para el barrio la Gran Colombia de la localidad San Cristóbal.  Avance 30%.   Formulación e inicio de etapa precontractual de Estudio detallado de amenaza y riesgo por movimientos en masa y alternativas de mitigación para el polígono de interés del barrio Buenavista de la localidad de Usaquén. Avance 15% Formulación e inicio de etapa precontractual de la prospección geotécnica, ensayos de laboratorio y ensayos de campo para la zona de estudio de la Cuenca de la Quebrada Limas como insumo para realizar la evaluación detallada de amenaza por avenidas torrenciales. Avance 15%.    RESERVAS (a 30/09/2019): Avance contractual en la consultoría e interventoría del Estudio vulnerabilidad sísmica para el Colegio Los Pinos en el marco del Convenio Interadministrativo 317 de 2017, con radicación de productos para trámite de licencia de curaduría y avance en dicho trámite quedando ad portas de la emisión de licencia y aunado a la comunicación continua con Secretaría de Educación (convenio).  Avance 89%."/>
    <n v="483.33070600000002"/>
    <n v="479.94600000000003"/>
    <n v="1084.4373330000001"/>
    <n v="1083.7438179999999"/>
    <n v="970.352215"/>
    <n v="961.19236799999999"/>
    <n v="918.39853400000004"/>
    <n v="487.97816999999998"/>
    <n v="1058.4839999999999"/>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2"/>
    <s v="Conocimiento del riesgo y efectos del cambio climático"/>
    <n v="43"/>
    <n v="4"/>
    <s v="Emitir 4697 Documentos Técnicos De Amenaza Y/O Riesgo  A Través De Conceptos  Y/O Diagnósticos Técnicos"/>
    <n v="1"/>
    <s v="Suma"/>
    <n v="1"/>
    <s v="En ejecucion"/>
    <n v="1"/>
    <n v="313"/>
    <n v="400"/>
    <n v="127.8"/>
    <n v="1132"/>
    <n v="1385"/>
    <n v="122.35"/>
    <n v="1222"/>
    <n v="1381"/>
    <n v="113.01"/>
    <n v="1140"/>
    <n v="1137"/>
    <n v="99.74"/>
    <n v="391"/>
    <n v="0"/>
    <n v="0"/>
    <n v="4697"/>
    <n v="4303"/>
    <n v="91.61"/>
    <n v="404869601"/>
    <n v="383869601"/>
    <n v="94.81"/>
    <n v="1454112754"/>
    <n v="1401658540"/>
    <n v="96.39"/>
    <n v="1658249604"/>
    <n v="1651677604"/>
    <n v="99.6"/>
    <n v="1434926017"/>
    <n v="1421346617"/>
    <n v="99.05"/>
    <n v="1660810000"/>
    <n v="0"/>
    <n v="0"/>
    <n v="6612967976"/>
    <n v="4858552362"/>
    <n v="73.47"/>
    <m/>
    <n v="404.86960099999999"/>
    <n v="383.86960099999999"/>
    <n v="1454.112754"/>
    <n v="1401.6585399999999"/>
    <n v="1658.2496040000001"/>
    <n v="1651.677604"/>
    <n v="1434.926017"/>
    <n v="1421.3466169999999"/>
    <n v="1660.81"/>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2"/>
    <s v="Conocimiento del riesgo y efectos del cambio climático"/>
    <n v="43"/>
    <n v="5"/>
    <s v="Diseñar, Instrumentar Y Administrar 1 Sistema De Alerta Que Aborden Condiciones Meteorológicas, Hidrológicas Y Geotécnicas"/>
    <n v="2"/>
    <s v="Constante"/>
    <n v="1"/>
    <s v="En ejecucion"/>
    <n v="1"/>
    <n v="1"/>
    <n v="1"/>
    <n v="100"/>
    <n v="1"/>
    <n v="1"/>
    <n v="100"/>
    <n v="1"/>
    <n v="1"/>
    <n v="100"/>
    <n v="1"/>
    <n v="1"/>
    <n v="100"/>
    <n v="1"/>
    <n v="0"/>
    <n v="0"/>
    <s v="N/A"/>
    <s v="N/A"/>
    <s v="N/A"/>
    <n v="112640000"/>
    <n v="112640000"/>
    <n v="100"/>
    <n v="784949747"/>
    <n v="777318847"/>
    <n v="99.03"/>
    <n v="411993076"/>
    <n v="406779289"/>
    <n v="98.74"/>
    <n v="406715167"/>
    <n v="365333167"/>
    <n v="89.82"/>
    <n v="940179000"/>
    <n v="0"/>
    <n v="0"/>
    <n v="2656476990"/>
    <n v="1662071303"/>
    <n v="62.57"/>
    <m/>
    <n v="112.64"/>
    <n v="112.64"/>
    <n v="784.949747"/>
    <n v="777.31884700000001"/>
    <n v="411.99307599999997"/>
    <n v="406.77928900000001"/>
    <n v="406.71516700000001"/>
    <n v="365.333167"/>
    <n v="940.17899999999997"/>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2"/>
    <s v="Conocimiento del riesgo y efectos del cambio climático"/>
    <n v="43"/>
    <n v="6"/>
    <s v="Pagar El 100 Porciento De Los Compromisos De Las Vigencias Anteriores Fenecidas Para Identificar Los Pasivo Exigibles Generados Del Proyecto De Inversión 1172"/>
    <n v="2"/>
    <s v="Constante"/>
    <n v="1"/>
    <s v="En ejecucion"/>
    <n v="1"/>
    <n v="0"/>
    <n v="0"/>
    <n v="0"/>
    <n v="0"/>
    <n v="0"/>
    <n v="0"/>
    <n v="0"/>
    <n v="0"/>
    <n v="0"/>
    <n v="100"/>
    <n v="100"/>
    <n v="100"/>
    <n v="0"/>
    <n v="0"/>
    <n v="0"/>
    <s v="N/A"/>
    <s v="N/A"/>
    <s v="N/A"/>
    <n v="0"/>
    <n v="0"/>
    <n v="0"/>
    <n v="0"/>
    <n v="0"/>
    <n v="0"/>
    <n v="0"/>
    <n v="0"/>
    <n v="0"/>
    <n v="536090"/>
    <n v="536090"/>
    <n v="100"/>
    <n v="0"/>
    <n v="0"/>
    <n v="0"/>
    <n v="536090"/>
    <n v="536090"/>
    <n v="100"/>
    <m/>
    <n v="0"/>
    <n v="0"/>
    <n v="0"/>
    <n v="0"/>
    <n v="0"/>
    <n v="0"/>
    <n v="0.53608999999999996"/>
    <n v="0.53608999999999996"/>
    <n v="0"/>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8"/>
    <s v="Fortalecimiento del manejo de emergencias y desastres"/>
    <n v="37"/>
    <n v="1"/>
    <s v="Desarrollar E Implementar El 100 % De La  Estrategia Distrital De Respuesta A Emergencias Mediante La Elaboración De Documentos Herramientas, Instrumentos Y Guías Para El Manejo De Emergencias Y Asesorando Al 100% De Las Entidades Del Marco De Actuación En Los Procesos De Formulación, Implementación Y Actualización De Las Estrategias Institucionales De Respuesta. (Eir)"/>
    <n v="1"/>
    <s v="Suma"/>
    <n v="1"/>
    <s v="En ejecucion"/>
    <n v="1"/>
    <n v="20"/>
    <n v="20"/>
    <n v="100"/>
    <n v="30"/>
    <n v="26.38"/>
    <n v="87.93"/>
    <n v="23.62"/>
    <n v="23.62"/>
    <n v="100"/>
    <n v="20"/>
    <n v="14.6"/>
    <n v="73"/>
    <n v="10"/>
    <n v="0"/>
    <n v="0"/>
    <n v="100"/>
    <n v="84.6"/>
    <n v="84.6"/>
    <n v="107600000"/>
    <n v="89600000"/>
    <n v="83.27"/>
    <n v="24000000"/>
    <n v="0"/>
    <n v="0"/>
    <n v="209610074"/>
    <n v="209610074"/>
    <n v="100"/>
    <n v="120474000"/>
    <n v="120474000"/>
    <n v="100"/>
    <n v="138971597"/>
    <n v="0"/>
    <n v="0"/>
    <n v="600655671"/>
    <n v="419684074"/>
    <n v="69.87"/>
    <m/>
    <n v="107.6"/>
    <n v="89.6"/>
    <n v="24"/>
    <n v="0"/>
    <n v="209.610074"/>
    <n v="209.610074"/>
    <n v="120.474"/>
    <n v="120.474"/>
    <n v="138.971597"/>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8"/>
    <s v="Fortalecimiento del manejo de emergencias y desastres"/>
    <n v="37"/>
    <n v="2"/>
    <s v="Capacitar 128000 Personas En Acciones Para  El Manejo De Emergencias (Preparativos Y Respuesta)"/>
    <n v="1"/>
    <s v="Suma"/>
    <n v="1"/>
    <s v="En ejecucion"/>
    <n v="1"/>
    <n v="3750"/>
    <n v="4587"/>
    <n v="122.32"/>
    <n v="7500"/>
    <n v="11748"/>
    <n v="156.63999999999999"/>
    <n v="27913"/>
    <n v="46549"/>
    <n v="166.76"/>
    <n v="50000"/>
    <n v="68198"/>
    <n v="136.4"/>
    <n v="15116"/>
    <n v="0"/>
    <n v="0"/>
    <n v="128000"/>
    <n v="131082"/>
    <n v="102.41"/>
    <n v="69120000"/>
    <n v="44089621"/>
    <n v="63.79"/>
    <n v="188463600"/>
    <n v="188463600"/>
    <n v="100"/>
    <n v="133602732"/>
    <n v="133602732"/>
    <n v="100"/>
    <n v="163455000"/>
    <n v="102921000"/>
    <n v="62.96"/>
    <n v="97774950"/>
    <n v="0"/>
    <n v="0"/>
    <n v="652416282"/>
    <n v="469076953"/>
    <n v="71.900000000000006"/>
    <m/>
    <n v="69.12"/>
    <n v="44.089621000000001"/>
    <n v="188.46360000000001"/>
    <n v="188.46360000000001"/>
    <n v="133.602732"/>
    <n v="133.602732"/>
    <n v="163.45500000000001"/>
    <n v="102.92100000000001"/>
    <n v="97.774950000000004"/>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8"/>
    <s v="Fortalecimiento del manejo de emergencias y desastres"/>
    <n v="37"/>
    <n v="3"/>
    <s v="Implementar Y Operar 1 Centro Distrital Logístico Y De Reserva Y La Central De  Información Y Telecomunicaciones Del Idiger (Citel)"/>
    <n v="2"/>
    <s v="Constante"/>
    <n v="1"/>
    <s v="En ejecucion"/>
    <n v="1"/>
    <n v="1"/>
    <n v="1"/>
    <n v="100"/>
    <n v="1"/>
    <n v="1"/>
    <n v="100"/>
    <n v="1"/>
    <n v="1"/>
    <n v="100"/>
    <n v="1"/>
    <n v="1"/>
    <n v="100"/>
    <n v="1"/>
    <n v="0"/>
    <n v="0"/>
    <s v="N/A"/>
    <s v="N/A"/>
    <s v="N/A"/>
    <n v="536400000"/>
    <n v="533918054"/>
    <n v="99.54"/>
    <n v="1418047267"/>
    <n v="1413028500"/>
    <n v="99.65"/>
    <n v="1292077262"/>
    <n v="1155526130"/>
    <n v="89.43"/>
    <n v="708569247"/>
    <n v="346626280"/>
    <n v="48.92"/>
    <n v="802021952"/>
    <n v="0"/>
    <n v="0"/>
    <n v="4757115728"/>
    <n v="3449098964"/>
    <n v="72.5"/>
    <m/>
    <n v="536.4"/>
    <n v="533.91805399999998"/>
    <n v="1418.0472669999999"/>
    <n v="1413.0284999999999"/>
    <n v="1292.077262"/>
    <n v="1155.52613"/>
    <n v="708.56924700000002"/>
    <n v="346.62628000000001"/>
    <n v="802.02195200000006"/>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8"/>
    <s v="Fortalecimiento del manejo de emergencias y desastres"/>
    <n v="37"/>
    <n v="4"/>
    <s v="Asesorar Y/O Conceptuar 6000 Planes De Contingencia Para Aglomeraciones De Público De Media Y Alta Complejidad"/>
    <n v="1"/>
    <s v="Suma"/>
    <n v="1"/>
    <s v="En ejecucion"/>
    <n v="1"/>
    <n v="750"/>
    <n v="662"/>
    <n v="88.27"/>
    <n v="1588"/>
    <n v="1400"/>
    <n v="88.16"/>
    <n v="1688"/>
    <n v="1571"/>
    <n v="93.07"/>
    <n v="1500"/>
    <n v="1753"/>
    <n v="116.87"/>
    <n v="867"/>
    <n v="0"/>
    <n v="0"/>
    <n v="6000"/>
    <n v="5386"/>
    <n v="89.77"/>
    <n v="379100000"/>
    <n v="313580000"/>
    <n v="82.72"/>
    <n v="869631234"/>
    <n v="850592743"/>
    <n v="97.81"/>
    <n v="536008963"/>
    <n v="536008963"/>
    <n v="100"/>
    <n v="487919700"/>
    <n v="427919700"/>
    <n v="87.7"/>
    <n v="597941776"/>
    <n v="0"/>
    <n v="0"/>
    <n v="2870601673"/>
    <n v="2128101406"/>
    <n v="74.13"/>
    <m/>
    <n v="379.1"/>
    <n v="313.58"/>
    <n v="869.63123399999995"/>
    <n v="850.59274300000004"/>
    <n v="536.00896299999999"/>
    <n v="536.00896299999999"/>
    <n v="487.91969999999998"/>
    <n v="427.91969999999998"/>
    <n v="597.941776"/>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8"/>
    <s v="Fortalecimiento del manejo de emergencias y desastres"/>
    <n v="37"/>
    <n v="5"/>
    <s v="Realizar 12000 Visitas De Verificación A Edificaciones Con Sistemas De Transporte Vertical Y Puertas Eléctricas"/>
    <n v="1"/>
    <s v="Suma"/>
    <n v="1"/>
    <s v="En ejecucion"/>
    <n v="1"/>
    <n v="1200"/>
    <n v="1502"/>
    <n v="125.17"/>
    <n v="2698"/>
    <n v="2862"/>
    <n v="106.08"/>
    <n v="3000"/>
    <n v="3780"/>
    <n v="126"/>
    <n v="3000"/>
    <n v="2197"/>
    <n v="73.23"/>
    <n v="856"/>
    <n v="0"/>
    <n v="0"/>
    <n v="12000"/>
    <n v="10341"/>
    <n v="86.18"/>
    <n v="38200000"/>
    <n v="38200000"/>
    <n v="100"/>
    <n v="397042667"/>
    <n v="397041667"/>
    <n v="100"/>
    <n v="393143916"/>
    <n v="393143916"/>
    <n v="100"/>
    <n v="422692900"/>
    <n v="357120100"/>
    <n v="84.49"/>
    <n v="386766225"/>
    <n v="0"/>
    <n v="0"/>
    <n v="1637845708"/>
    <n v="1185505683"/>
    <n v="72.38"/>
    <m/>
    <n v="38.200000000000003"/>
    <n v="38.200000000000003"/>
    <n v="397.04266699999999"/>
    <n v="397.04166700000002"/>
    <n v="393.14391599999999"/>
    <n v="393.14391599999999"/>
    <n v="422.69290000000001"/>
    <n v="357.12009999999998"/>
    <n v="386.76622500000002"/>
    <n v="0"/>
  </r>
  <r>
    <n v="4069852800"/>
    <n v="5"/>
    <s v="Bogotá mejor para todos"/>
    <x v="0"/>
    <n v="2019"/>
    <s v="30/09/2019 (Terminado)"/>
    <s v="Pesos corrientes"/>
    <n v="2"/>
    <s v="Ultima Version Oficial"/>
    <n v="203"/>
    <s v="Instituto Distrital de Gestión de Riesgos y Cambio Climático"/>
    <s v="203 - IDIGER"/>
    <n v="94"/>
    <x v="12"/>
    <n v="1"/>
    <s v="1 - Pilar Igualdad de calidad de vida"/>
    <n v="4"/>
    <s v="04 - Familias protegidas y adaptadas al cambio climático"/>
    <n v="0"/>
    <s v="NO APLICA"/>
    <n v="0"/>
    <s v="NO APLICA"/>
    <n v="0"/>
    <s v="NO APLICA"/>
    <n v="0"/>
    <s v="NO APLICA"/>
    <n v="0"/>
    <s v="Familias protegidas y adaptadas al cambio climático"/>
    <n v="1178"/>
    <s v="Fortalecimiento del manejo de emergencias y desastres"/>
    <n v="37"/>
    <n v="6"/>
    <s v="Garantizar La Coordinación Del 100 % De Las Emergencias En El Marco De La Estrategia Distrital De Respuesta A Emergencias"/>
    <n v="2"/>
    <s v="Constante"/>
    <n v="1"/>
    <s v="En ejecucion"/>
    <n v="1"/>
    <n v="100"/>
    <n v="100"/>
    <n v="100"/>
    <n v="100"/>
    <n v="100"/>
    <n v="100"/>
    <n v="100"/>
    <n v="100"/>
    <n v="100"/>
    <n v="100"/>
    <n v="100"/>
    <n v="100"/>
    <n v="100"/>
    <n v="0"/>
    <n v="0"/>
    <s v="N/A"/>
    <s v="N/A"/>
    <s v="N/A"/>
    <n v="307580000"/>
    <n v="272580000"/>
    <n v="88.62"/>
    <n v="715815232"/>
    <n v="710948400"/>
    <n v="99.32"/>
    <n v="915553053"/>
    <n v="896571933"/>
    <n v="97.93"/>
    <n v="1294689153"/>
    <n v="907356134"/>
    <n v="70.08"/>
    <n v="1103316500"/>
    <n v="0"/>
    <n v="0"/>
    <n v="4336953938"/>
    <n v="2787456467"/>
    <n v="64.27"/>
    <m/>
    <n v="307.58"/>
    <n v="272.58"/>
    <n v="715.81523200000004"/>
    <n v="710.94839999999999"/>
    <n v="915.55305299999998"/>
    <n v="896.57193299999994"/>
    <n v="1294.689153"/>
    <n v="907.356134"/>
    <n v="1103.3164999999999"/>
    <n v="0"/>
  </r>
  <r>
    <n v="4069852800"/>
    <n v="5"/>
    <s v="Bogotá mejor para todos"/>
    <x v="0"/>
    <n v="2019"/>
    <s v="30/09/2019 (Terminado)"/>
    <s v="Pesos corrientes"/>
    <n v="2"/>
    <s v="Ultima Version Oficial"/>
    <n v="203"/>
    <s v="Instituto Distrital de Gestión de Riesgos y Cambio Climático"/>
    <s v="203 - IDIGER"/>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66"/>
    <s v="Consolidación de la gestión pública eficiente del IDIGER como entidad coordinadora del SDGR - CC"/>
    <n v="43"/>
    <n v="1"/>
    <s v="Formular E Implementar 100 Porciento De Los Planes De Trabajo Definidos Para El Fortalecimiento De La Función Administrativa Y El Desarrollo Institucional."/>
    <n v="2"/>
    <s v="Constante"/>
    <n v="1"/>
    <s v="En ejecucion"/>
    <n v="1"/>
    <n v="100"/>
    <n v="90"/>
    <n v="90"/>
    <n v="100"/>
    <n v="98"/>
    <n v="98"/>
    <n v="100"/>
    <n v="98"/>
    <n v="98"/>
    <n v="100"/>
    <n v="75"/>
    <n v="75"/>
    <n v="100"/>
    <n v="0"/>
    <n v="0"/>
    <s v="N/A"/>
    <s v="N/A"/>
    <s v="N/A"/>
    <n v="1254050000"/>
    <n v="1243256059"/>
    <n v="99.14"/>
    <n v="2718146303"/>
    <n v="2645302802"/>
    <n v="97.32"/>
    <n v="3384828106"/>
    <n v="3383250606"/>
    <n v="99.95"/>
    <n v="4094843000"/>
    <n v="3752547201"/>
    <n v="91.64"/>
    <n v="3868939000"/>
    <n v="0"/>
    <n v="0"/>
    <n v="15320806409"/>
    <n v="11024356668"/>
    <n v="71.959999999999994"/>
    <m/>
    <n v="1254.05"/>
    <n v="1243.2560590000001"/>
    <n v="2718.146303"/>
    <n v="2645.3028020000002"/>
    <n v="3384.8281059999999"/>
    <n v="3383.2506060000001"/>
    <n v="4094.8429999999998"/>
    <n v="3752.5472009999999"/>
    <n v="3868.9389999999999"/>
    <n v="0"/>
  </r>
  <r>
    <n v="4069852800"/>
    <n v="5"/>
    <s v="Bogotá mejor para todos"/>
    <x v="0"/>
    <n v="2019"/>
    <s v="30/09/2019 (Terminado)"/>
    <s v="Pesos corrientes"/>
    <n v="2"/>
    <s v="Ultima Version Oficial"/>
    <n v="203"/>
    <s v="Instituto Distrital de Gestión de Riesgos y Cambio Climático"/>
    <s v="203 - IDIGER"/>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66"/>
    <s v="Consolidación de la gestión pública eficiente del IDIGER como entidad coordinadora del SDGR - CC"/>
    <n v="43"/>
    <n v="2"/>
    <s v="Implementar Y Mantener 100 Porciento La Provisión De Bienes Y Servicios De Soporte A Todas Las Áreas Que Conforman La Entidad."/>
    <n v="2"/>
    <s v="Constante"/>
    <n v="1"/>
    <s v="En ejecucion"/>
    <n v="1"/>
    <n v="100"/>
    <n v="92"/>
    <n v="92"/>
    <n v="100"/>
    <n v="98"/>
    <n v="98"/>
    <n v="100"/>
    <n v="98"/>
    <n v="98"/>
    <n v="100"/>
    <n v="73.5"/>
    <n v="73.5"/>
    <n v="100"/>
    <n v="0"/>
    <n v="0"/>
    <s v="N/A"/>
    <s v="N/A"/>
    <s v="N/A"/>
    <n v="926249139"/>
    <n v="846696777"/>
    <n v="91.41"/>
    <n v="1060537606"/>
    <n v="939820740"/>
    <n v="88.62"/>
    <n v="695172956"/>
    <n v="695172956"/>
    <n v="100"/>
    <n v="578170000"/>
    <n v="403368731"/>
    <n v="69.77"/>
    <n v="723261000"/>
    <n v="0"/>
    <n v="0"/>
    <n v="3983390701"/>
    <n v="2885059204"/>
    <n v="72.430000000000007"/>
    <m/>
    <n v="926.24913900000001"/>
    <n v="846.696777"/>
    <n v="1060.5376060000001"/>
    <n v="939.82074"/>
    <n v="695.172956"/>
    <n v="695.172956"/>
    <n v="578.16999999999996"/>
    <n v="403.36873100000003"/>
    <n v="723.26099999999997"/>
    <n v="0"/>
  </r>
  <r>
    <n v="4069852800"/>
    <n v="5"/>
    <s v="Bogotá mejor para todos"/>
    <x v="0"/>
    <n v="2019"/>
    <s v="30/09/2019 (Terminado)"/>
    <s v="Pesos corrientes"/>
    <n v="2"/>
    <s v="Ultima Version Oficial"/>
    <n v="203"/>
    <s v="Instituto Distrital de Gestión de Riesgos y Cambio Climático"/>
    <s v="203 - IDIGER"/>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66"/>
    <s v="Consolidación de la gestión pública eficiente del IDIGER como entidad coordinadora del SDGR - CC"/>
    <n v="43"/>
    <n v="3"/>
    <s v="Implementar Y Mantener 100 Porciento El Sistema Integrado De Gestión Del Idiger."/>
    <n v="2"/>
    <s v="Constante"/>
    <n v="4"/>
    <s v="Finalizada - No continua"/>
    <n v="1"/>
    <n v="100"/>
    <n v="60"/>
    <n v="60"/>
    <n v="100"/>
    <n v="98"/>
    <n v="98"/>
    <n v="100"/>
    <n v="95"/>
    <n v="95"/>
    <n v="0"/>
    <n v="0"/>
    <n v="0"/>
    <n v="0"/>
    <n v="0"/>
    <n v="0"/>
    <s v="N/A"/>
    <s v="N/A"/>
    <s v="N/A"/>
    <n v="177966800"/>
    <n v="177966800"/>
    <n v="100"/>
    <n v="254521704"/>
    <n v="254521704"/>
    <n v="100"/>
    <n v="272393400"/>
    <n v="272393400"/>
    <n v="100"/>
    <n v="0"/>
    <n v="0"/>
    <n v="0"/>
    <n v="0"/>
    <n v="0"/>
    <n v="0"/>
    <n v="704881904"/>
    <n v="704881904"/>
    <n v="100"/>
    <s v="VIGENCIA (a 30/09/2019): Teniendo en cuenta que SIG hizo transición con la meta MIPG, según Circular 001 de 20019 de la Secretaria General y Circular 005 de 2019 de la SDP. Y acorde con la reunión desarrollada entre el IDIGER y la Dirección de Programación y Seguimiento a la Inversión, el pasado 5 de Junio de 2019. Se requiere dejar la meta en cero, ya que no puede quedar con programación y sin recursos. Correo 11/JUL Miguel Bejarano."/>
    <n v="177.96680000000001"/>
    <n v="177.96680000000001"/>
    <n v="254.521704"/>
    <n v="254.521704"/>
    <n v="272.39339999999999"/>
    <n v="272.39339999999999"/>
    <n v="0"/>
    <n v="0"/>
    <n v="0"/>
    <n v="0"/>
  </r>
  <r>
    <n v="4069852800"/>
    <n v="5"/>
    <s v="Bogotá mejor para todos"/>
    <x v="0"/>
    <n v="2019"/>
    <s v="30/09/2019 (Terminado)"/>
    <s v="Pesos corrientes"/>
    <n v="2"/>
    <s v="Ultima Version Oficial"/>
    <n v="203"/>
    <s v="Instituto Distrital de Gestión de Riesgos y Cambio Climático"/>
    <s v="203 - IDIGER"/>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66"/>
    <s v="Consolidación de la gestión pública eficiente del IDIGER como entidad coordinadora del SDGR - CC"/>
    <n v="43"/>
    <n v="4"/>
    <s v="Mantener Al 100 Porciento El Funcionamiento Y Seguridad De Los Servicios Del Sistema De Riesgos Y Emergencias (Sire), Así Como La Instrumentación, Las Telecomunicaciones Y La Infraestructura Tecnológica De T.I. De La Entidad"/>
    <n v="2"/>
    <s v="Constante"/>
    <n v="1"/>
    <s v="En ejecucion"/>
    <n v="1"/>
    <n v="100"/>
    <n v="85"/>
    <n v="85"/>
    <n v="100"/>
    <n v="98"/>
    <n v="98"/>
    <n v="100"/>
    <n v="97"/>
    <n v="97"/>
    <n v="100"/>
    <n v="84"/>
    <n v="84"/>
    <n v="100"/>
    <n v="0"/>
    <n v="0"/>
    <s v="N/A"/>
    <s v="N/A"/>
    <s v="N/A"/>
    <n v="698734061"/>
    <n v="669993623"/>
    <n v="95.89"/>
    <n v="1655126512"/>
    <n v="1635441887"/>
    <n v="98.81"/>
    <n v="1622935350"/>
    <n v="1622154108"/>
    <n v="99.95"/>
    <n v="1856653000"/>
    <n v="1426773289"/>
    <n v="76.849999999999994"/>
    <n v="1502192000"/>
    <n v="0"/>
    <n v="0"/>
    <n v="7335640923"/>
    <n v="5354362907"/>
    <n v="72.989999999999995"/>
    <m/>
    <n v="698.734061"/>
    <n v="669.99362299999996"/>
    <n v="1655.126512"/>
    <n v="1635.441887"/>
    <n v="1622.93535"/>
    <n v="1622.154108"/>
    <n v="1856.653"/>
    <n v="1426.773289"/>
    <n v="1502.192"/>
    <n v="0"/>
  </r>
  <r>
    <n v="4069852800"/>
    <n v="5"/>
    <s v="Bogotá mejor para todos"/>
    <x v="0"/>
    <n v="2019"/>
    <s v="30/09/2019 (Terminado)"/>
    <s v="Pesos corrientes"/>
    <n v="2"/>
    <s v="Ultima Version Oficial"/>
    <n v="203"/>
    <s v="Instituto Distrital de Gestión de Riesgos y Cambio Climático"/>
    <s v="203 - IDIGER"/>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66"/>
    <s v="Consolidación de la gestión pública eficiente del IDIGER como entidad coordinadora del SDGR - CC"/>
    <n v="43"/>
    <n v="5"/>
    <s v="Ejecutar El 100 Porciento  De La Programación Del Plan De Acción De La Vigencia Con Respecto A La Implementación Del Mipg"/>
    <n v="2"/>
    <s v="Constante"/>
    <n v="1"/>
    <s v="En ejecucion"/>
    <n v="1"/>
    <n v="0"/>
    <n v="0"/>
    <n v="0"/>
    <n v="0"/>
    <n v="0"/>
    <n v="0"/>
    <n v="0"/>
    <n v="0"/>
    <n v="0"/>
    <n v="100"/>
    <n v="70"/>
    <n v="70"/>
    <n v="100"/>
    <n v="0"/>
    <n v="0"/>
    <s v="N/A"/>
    <s v="N/A"/>
    <s v="N/A"/>
    <n v="0"/>
    <n v="0"/>
    <n v="0"/>
    <n v="0"/>
    <n v="0"/>
    <n v="0"/>
    <n v="0"/>
    <n v="0"/>
    <n v="0"/>
    <n v="431430000"/>
    <n v="340642201"/>
    <n v="78.959999999999994"/>
    <n v="382536000"/>
    <n v="0"/>
    <n v="0"/>
    <n v="813966000"/>
    <n v="340642201"/>
    <n v="41.85"/>
    <m/>
    <n v="0"/>
    <n v="0"/>
    <n v="0"/>
    <n v="0"/>
    <n v="0"/>
    <n v="0"/>
    <n v="431.43"/>
    <n v="340.642201"/>
    <n v="382.536"/>
    <n v="0"/>
  </r>
  <r>
    <n v="4069852800"/>
    <n v="5"/>
    <s v="Bogotá mejor para todos"/>
    <x v="0"/>
    <n v="2019"/>
    <s v="30/09/2019 (Terminado)"/>
    <s v="Pesos corrientes"/>
    <n v="2"/>
    <s v="Ultima Version Oficial"/>
    <n v="203"/>
    <s v="Instituto Distrital de Gestión de Riesgos y Cambio Climático"/>
    <s v="203 - IDIGER"/>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66"/>
    <s v="Consolidación de la gestión pública eficiente del IDIGER como entidad coordinadora del SDGR - CC"/>
    <n v="43"/>
    <n v="6"/>
    <s v="Pagar El 100 Porciento De Los Compromisos De Las Vigencias Anteriores Fenecidas Para Identificar Los Pasivo Exigibles Generados Del Proyecto De Inversión 1166"/>
    <n v="2"/>
    <s v="Constante"/>
    <n v="1"/>
    <s v="En ejecucion"/>
    <n v="1"/>
    <n v="0"/>
    <n v="0"/>
    <n v="0"/>
    <n v="0"/>
    <n v="0"/>
    <n v="0"/>
    <n v="0"/>
    <n v="0"/>
    <n v="0"/>
    <n v="100"/>
    <n v="100"/>
    <n v="100"/>
    <n v="0"/>
    <n v="0"/>
    <n v="0"/>
    <s v="N/A"/>
    <s v="N/A"/>
    <s v="N/A"/>
    <n v="0"/>
    <n v="0"/>
    <n v="0"/>
    <n v="0"/>
    <n v="0"/>
    <n v="0"/>
    <n v="0"/>
    <n v="0"/>
    <n v="0"/>
    <n v="312000"/>
    <n v="312000"/>
    <n v="100"/>
    <n v="0"/>
    <n v="0"/>
    <n v="0"/>
    <n v="312000"/>
    <n v="312000"/>
    <n v="100"/>
    <m/>
    <n v="0"/>
    <n v="0"/>
    <n v="0"/>
    <n v="0"/>
    <n v="0"/>
    <n v="0"/>
    <n v="0.312"/>
    <n v="0.312"/>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2"/>
    <s v="Mantener 387.43 Km Carril Troncales"/>
    <n v="1"/>
    <s v="Suma"/>
    <n v="1"/>
    <s v="En ejecucion"/>
    <n v="1"/>
    <n v="20.92"/>
    <n v="12.9"/>
    <n v="61.66"/>
    <n v="120.32"/>
    <n v="96.22"/>
    <n v="79.97"/>
    <n v="156.24"/>
    <n v="155.16"/>
    <n v="99.31"/>
    <n v="41.46"/>
    <n v="31"/>
    <n v="74.77"/>
    <n v="81.69"/>
    <n v="0"/>
    <n v="0"/>
    <n v="387.43"/>
    <n v="295.27999999999997"/>
    <n v="76.22"/>
    <n v="12676338642"/>
    <n v="11992456884"/>
    <n v="94.61"/>
    <n v="27120839360"/>
    <n v="27120838728"/>
    <n v="100"/>
    <n v="22013266049"/>
    <n v="22013257969"/>
    <n v="100"/>
    <n v="21000000000"/>
    <n v="12000000000"/>
    <n v="57.14"/>
    <n v="28043000000"/>
    <n v="0"/>
    <n v="0"/>
    <n v="110853444051"/>
    <n v="73126553581"/>
    <n v="65.97"/>
    <m/>
    <n v="12676.338642000001"/>
    <n v="11992.456883999999"/>
    <n v="27120.839360000002"/>
    <n v="27120.838727999999"/>
    <n v="22013.266049000002"/>
    <n v="22013.257968999998"/>
    <n v="21000"/>
    <n v="12000"/>
    <n v="28043"/>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3"/>
    <s v="Construir 57 Km De Troncales"/>
    <n v="1"/>
    <s v="Suma"/>
    <n v="1"/>
    <s v="En ejecucion"/>
    <n v="1"/>
    <n v="0"/>
    <n v="0"/>
    <n v="0"/>
    <n v="0.01"/>
    <n v="0"/>
    <n v="0"/>
    <n v="0"/>
    <n v="0"/>
    <n v="0"/>
    <n v="0"/>
    <n v="0"/>
    <n v="0"/>
    <n v="50.9"/>
    <n v="0"/>
    <n v="0"/>
    <n v="50.9"/>
    <n v="0"/>
    <n v="0"/>
    <n v="0"/>
    <n v="0"/>
    <n v="0"/>
    <n v="1695764785"/>
    <n v="0"/>
    <n v="0"/>
    <n v="0"/>
    <n v="0"/>
    <n v="0"/>
    <n v="0"/>
    <n v="0"/>
    <n v="0"/>
    <n v="0"/>
    <n v="0"/>
    <n v="0"/>
    <n v="1695764785"/>
    <n v="0"/>
    <n v="0"/>
    <m/>
    <n v="0"/>
    <n v="0"/>
    <n v="1695.7647850000001"/>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4"/>
    <s v="Construir 96.73 Km Ciclorruta Asociada A Troncales"/>
    <n v="1"/>
    <s v="Suma"/>
    <n v="2"/>
    <s v="Suspendida"/>
    <n v="1"/>
    <n v="0"/>
    <n v="0"/>
    <n v="0"/>
    <n v="0.23"/>
    <n v="0.23"/>
    <n v="100"/>
    <n v="0"/>
    <n v="0"/>
    <n v="0"/>
    <n v="0"/>
    <n v="0"/>
    <n v="0"/>
    <n v="0"/>
    <n v="0"/>
    <n v="0"/>
    <n v="96.73"/>
    <n v="0.23"/>
    <n v="0.24"/>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5"/>
    <s v="Construir 1559145.45 M2 Espacio Publico Asociado A Troncales"/>
    <n v="1"/>
    <s v="Suma"/>
    <n v="2"/>
    <s v="Suspendida"/>
    <n v="1"/>
    <n v="0"/>
    <n v="0"/>
    <n v="0"/>
    <n v="10352"/>
    <n v="10352"/>
    <n v="100"/>
    <n v="18044.45"/>
    <n v="17567.72"/>
    <n v="97.36"/>
    <n v="0"/>
    <n v="0"/>
    <n v="0"/>
    <n v="0"/>
    <n v="0"/>
    <n v="0"/>
    <n v="1559145.45"/>
    <n v="27919.72"/>
    <n v="1.79"/>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7"/>
    <s v="Realizar 14 Estudios Diseños Del Subsistema De Transporte"/>
    <n v="1"/>
    <s v="Suma"/>
    <n v="1"/>
    <s v="En ejecucion"/>
    <n v="1"/>
    <n v="1"/>
    <n v="0"/>
    <n v="0"/>
    <n v="0"/>
    <n v="0"/>
    <n v="0"/>
    <n v="12"/>
    <n v="3"/>
    <n v="25"/>
    <n v="11"/>
    <n v="1"/>
    <n v="9.09"/>
    <n v="0"/>
    <n v="0"/>
    <n v="0"/>
    <n v="14"/>
    <n v="4"/>
    <n v="28.57"/>
    <n v="16789932391"/>
    <n v="0"/>
    <n v="0"/>
    <n v="0"/>
    <n v="0"/>
    <n v="0"/>
    <n v="0"/>
    <n v="0"/>
    <n v="0"/>
    <n v="0"/>
    <n v="0"/>
    <n v="0"/>
    <n v="0"/>
    <n v="0"/>
    <n v="0"/>
    <n v="16789932391"/>
    <n v="0"/>
    <n v="0"/>
    <m/>
    <n v="16789.932390999998"/>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8"/>
    <s v="Realizar 3052 Unidades De Gestion Social"/>
    <n v="1"/>
    <s v="Suma"/>
    <n v="1"/>
    <s v="En ejecucion"/>
    <n v="1"/>
    <n v="42"/>
    <n v="42"/>
    <n v="100"/>
    <n v="27"/>
    <n v="27"/>
    <n v="100"/>
    <n v="414"/>
    <n v="31"/>
    <n v="7.49"/>
    <n v="474"/>
    <n v="97"/>
    <n v="20.46"/>
    <n v="2478"/>
    <n v="0"/>
    <n v="0"/>
    <n v="3052"/>
    <n v="197"/>
    <n v="6.45"/>
    <n v="674327470"/>
    <n v="674266318"/>
    <n v="99.99"/>
    <n v="0"/>
    <n v="0"/>
    <n v="0"/>
    <n v="128856372"/>
    <n v="128827310"/>
    <n v="99.98"/>
    <n v="10182168000"/>
    <n v="563319157"/>
    <n v="5.53"/>
    <n v="78999614000"/>
    <n v="0"/>
    <n v="0"/>
    <n v="89984965842"/>
    <n v="1366412785"/>
    <n v="1.52"/>
    <m/>
    <n v="674.32746999999995"/>
    <n v="674.26631799999996"/>
    <n v="0"/>
    <n v="0"/>
    <n v="128.85637199999999"/>
    <n v="128.82731000000001"/>
    <n v="10182.168"/>
    <n v="563.31915700000002"/>
    <n v="78999.614000000001"/>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9"/>
    <s v="Adquirir 967 Predios Para La Construcción Del Subsistema De Transporte"/>
    <n v="1"/>
    <s v="Suma"/>
    <n v="1"/>
    <s v="En ejecucion"/>
    <n v="1"/>
    <n v="0"/>
    <n v="0"/>
    <n v="0"/>
    <n v="81"/>
    <n v="80"/>
    <n v="98.77"/>
    <n v="282"/>
    <n v="87"/>
    <n v="30.85"/>
    <n v="800"/>
    <n v="0"/>
    <n v="0"/>
    <n v="0"/>
    <n v="0"/>
    <n v="0"/>
    <n v="967"/>
    <n v="167"/>
    <n v="17.27"/>
    <n v="0"/>
    <n v="0"/>
    <n v="0"/>
    <n v="980409774"/>
    <n v="974810924"/>
    <n v="99.43"/>
    <n v="174143628"/>
    <n v="171256158"/>
    <n v="98.35"/>
    <n v="0"/>
    <n v="0"/>
    <n v="0"/>
    <n v="0"/>
    <n v="0"/>
    <n v="0"/>
    <n v="1154553402"/>
    <n v="1146067082"/>
    <n v="99.26"/>
    <m/>
    <n v="0"/>
    <n v="0"/>
    <n v="980.40977399999997"/>
    <n v="974.810924"/>
    <n v="174.14362800000001"/>
    <n v="171.256158"/>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10"/>
    <s v="Realizar 100 Por Ciento De Las Asistencias Técnicas Y Operativas"/>
    <n v="2"/>
    <s v="Constante"/>
    <n v="1"/>
    <s v="En ejecucion"/>
    <n v="1"/>
    <n v="0"/>
    <n v="0"/>
    <n v="0"/>
    <n v="100"/>
    <n v="100"/>
    <n v="100"/>
    <n v="100"/>
    <n v="100"/>
    <n v="100"/>
    <n v="100"/>
    <n v="0"/>
    <n v="0"/>
    <n v="100"/>
    <n v="0"/>
    <n v="0"/>
    <s v="N/A"/>
    <s v="N/A"/>
    <s v="N/A"/>
    <n v="0"/>
    <n v="0"/>
    <n v="0"/>
    <n v="332787586"/>
    <n v="332787586"/>
    <n v="100"/>
    <n v="162300000"/>
    <n v="1376241"/>
    <n v="0.85"/>
    <n v="500000000"/>
    <n v="0"/>
    <n v="0"/>
    <n v="180000000"/>
    <n v="0"/>
    <n v="0"/>
    <n v="1175087586"/>
    <n v="334163827"/>
    <n v="28.44"/>
    <m/>
    <n v="0"/>
    <n v="0"/>
    <n v="332.78758599999998"/>
    <n v="332.78758599999998"/>
    <n v="162.30000000000001"/>
    <n v="1.376241"/>
    <n v="500"/>
    <n v="0"/>
    <n v="18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11"/>
    <s v="Mantener 13904.76 M2 De Espacio Publico"/>
    <n v="1"/>
    <s v="Suma"/>
    <n v="1"/>
    <s v="En ejecucion"/>
    <n v="1"/>
    <n v="0"/>
    <n v="0"/>
    <n v="0"/>
    <n v="530"/>
    <n v="530"/>
    <n v="100"/>
    <n v="0"/>
    <n v="0"/>
    <n v="0"/>
    <n v="13374.76"/>
    <n v="13374.76"/>
    <n v="100"/>
    <n v="0"/>
    <n v="0"/>
    <n v="0"/>
    <n v="13904.76"/>
    <n v="13904.76"/>
    <n v="10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12"/>
    <s v="Construccion De 24 Torres De Cable Aereo"/>
    <n v="1"/>
    <s v="Suma"/>
    <n v="3"/>
    <s v="Finalizada por cumplimiento"/>
    <n v="1"/>
    <n v="0"/>
    <n v="0"/>
    <n v="0"/>
    <n v="24"/>
    <n v="24"/>
    <n v="100"/>
    <n v="0"/>
    <n v="0"/>
    <n v="0"/>
    <n v="0"/>
    <n v="0"/>
    <n v="0"/>
    <n v="0"/>
    <n v="0"/>
    <n v="0"/>
    <n v="24"/>
    <n v="24"/>
    <n v="10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13"/>
    <s v="Construccion De 4 Estaciones De Cable Aereo"/>
    <n v="1"/>
    <s v="Suma"/>
    <n v="3"/>
    <s v="Finalizada por cumplimiento"/>
    <n v="1"/>
    <n v="0"/>
    <n v="0"/>
    <n v="0"/>
    <n v="4"/>
    <n v="0"/>
    <n v="0"/>
    <n v="4"/>
    <n v="4"/>
    <n v="100"/>
    <n v="0"/>
    <n v="0"/>
    <n v="0"/>
    <n v="0"/>
    <n v="0"/>
    <n v="0"/>
    <n v="4"/>
    <n v="4"/>
    <n v="10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14"/>
    <s v="Montaje De 3.4 Km De Cable Aereo"/>
    <n v="1"/>
    <s v="Suma"/>
    <n v="3"/>
    <s v="Finalizada por cumplimiento"/>
    <n v="1"/>
    <n v="0"/>
    <n v="0"/>
    <n v="0"/>
    <n v="3.4"/>
    <n v="2.4"/>
    <n v="70.59"/>
    <n v="1"/>
    <n v="1"/>
    <n v="100"/>
    <n v="0"/>
    <n v="0"/>
    <n v="0"/>
    <n v="0"/>
    <n v="0"/>
    <n v="0"/>
    <n v="3.4"/>
    <n v="3.4"/>
    <n v="10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15"/>
    <s v="Construccion De 1 Estacion Intermedia Del Sistema Tm"/>
    <n v="1"/>
    <s v="Suma"/>
    <n v="2"/>
    <s v="Suspendida"/>
    <n v="1"/>
    <n v="0"/>
    <n v="0"/>
    <n v="0"/>
    <n v="1"/>
    <n v="1"/>
    <n v="100"/>
    <n v="0"/>
    <n v="0"/>
    <n v="0"/>
    <n v="0"/>
    <n v="0"/>
    <n v="0"/>
    <n v="0"/>
    <n v="0"/>
    <n v="0"/>
    <n v="1"/>
    <n v="1"/>
    <n v="10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16"/>
    <s v="Mantener 232.53 Km Lineales De Elementos Segregadores En Las Troncales De Tm"/>
    <n v="1"/>
    <s v="Suma"/>
    <n v="1"/>
    <s v="En ejecucion"/>
    <n v="1"/>
    <n v="0"/>
    <n v="0"/>
    <n v="0"/>
    <n v="0"/>
    <n v="0"/>
    <n v="0"/>
    <n v="90.49"/>
    <n v="90.49"/>
    <n v="100"/>
    <n v="108.04"/>
    <n v="44.45"/>
    <n v="41.14"/>
    <n v="34"/>
    <n v="0"/>
    <n v="0"/>
    <n v="232.53"/>
    <n v="134.94"/>
    <n v="58.03"/>
    <n v="0"/>
    <n v="0"/>
    <n v="0"/>
    <n v="0"/>
    <n v="0"/>
    <n v="0"/>
    <n v="0"/>
    <n v="0"/>
    <n v="0"/>
    <n v="4500000000"/>
    <n v="4499984428"/>
    <n v="100"/>
    <n v="2000000000"/>
    <n v="0"/>
    <n v="0"/>
    <n v="6500000000"/>
    <n v="4499984428"/>
    <n v="69.23"/>
    <m/>
    <n v="0"/>
    <n v="0"/>
    <n v="0"/>
    <n v="0"/>
    <n v="0"/>
    <n v="0"/>
    <n v="4500"/>
    <n v="4499.9844279999998"/>
    <n v="200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17"/>
    <s v="Administrar 100 Por Ciento De Los Predios Adquiridos Por El Idu"/>
    <n v="2"/>
    <s v="Constante"/>
    <n v="1"/>
    <s v="En ejecucion"/>
    <n v="1"/>
    <n v="0"/>
    <n v="0"/>
    <n v="0"/>
    <n v="0"/>
    <n v="0"/>
    <n v="0"/>
    <n v="100"/>
    <n v="100"/>
    <n v="100"/>
    <n v="100"/>
    <n v="5"/>
    <n v="5"/>
    <n v="100"/>
    <n v="0"/>
    <n v="0"/>
    <s v="N/A"/>
    <s v="N/A"/>
    <s v="N/A"/>
    <n v="0"/>
    <n v="0"/>
    <n v="0"/>
    <n v="0"/>
    <n v="0"/>
    <n v="0"/>
    <n v="4617608000"/>
    <n v="3499136664"/>
    <n v="75.78"/>
    <n v="9213000000"/>
    <n v="92073540"/>
    <n v="1"/>
    <n v="4754400000"/>
    <n v="0"/>
    <n v="0"/>
    <n v="18585008000"/>
    <n v="3591210204"/>
    <n v="19.32"/>
    <m/>
    <n v="0"/>
    <n v="0"/>
    <n v="0"/>
    <n v="0"/>
    <n v="4617.6080000000002"/>
    <n v="3499.1366640000001"/>
    <n v="9213"/>
    <n v="92.073539999999994"/>
    <n v="4754.3999999999996"/>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18"/>
    <s v="Pago Del 100 Por Ciento De Compromisos De Vigencias Anteriores"/>
    <n v="2"/>
    <s v="Constante"/>
    <n v="1"/>
    <s v="En ejecucion"/>
    <n v="1"/>
    <n v="0"/>
    <n v="0"/>
    <n v="0"/>
    <n v="0"/>
    <n v="0"/>
    <n v="0"/>
    <n v="0"/>
    <n v="0"/>
    <n v="0"/>
    <n v="100"/>
    <n v="13.76"/>
    <n v="13.76"/>
    <n v="100"/>
    <n v="0"/>
    <n v="0"/>
    <s v="N/A"/>
    <s v="N/A"/>
    <s v="N/A"/>
    <n v="0"/>
    <n v="0"/>
    <n v="0"/>
    <n v="0"/>
    <n v="0"/>
    <n v="0"/>
    <n v="0"/>
    <n v="0"/>
    <n v="0"/>
    <n v="4626634000"/>
    <n v="636612796"/>
    <n v="13.76"/>
    <n v="4194343000"/>
    <n v="0"/>
    <n v="0"/>
    <n v="8820977000"/>
    <n v="636612796"/>
    <n v="7.22"/>
    <m/>
    <n v="0"/>
    <n v="0"/>
    <n v="0"/>
    <n v="0"/>
    <n v="0"/>
    <n v="0"/>
    <n v="4626.634"/>
    <n v="636.612796"/>
    <n v="4194.3429999999998"/>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59"/>
    <s v="Infraestructura para el Sistema Integrado de Transporte Público de calidad"/>
    <n v="66"/>
    <n v="19"/>
    <s v="Mantener 21 Puente Peatonal Asociado A Troncales"/>
    <n v="1"/>
    <s v="Suma"/>
    <n v="1"/>
    <s v="En ejecucion"/>
    <n v="1"/>
    <n v="0"/>
    <n v="0"/>
    <n v="0"/>
    <n v="0"/>
    <n v="0"/>
    <n v="0"/>
    <n v="0"/>
    <n v="0"/>
    <n v="0"/>
    <n v="21"/>
    <n v="0"/>
    <n v="0"/>
    <n v="0"/>
    <n v="0"/>
    <n v="0"/>
    <n v="21"/>
    <n v="0"/>
    <n v="0"/>
    <n v="0"/>
    <n v="0"/>
    <n v="0"/>
    <n v="0"/>
    <n v="0"/>
    <n v="0"/>
    <n v="0"/>
    <n v="0"/>
    <n v="0"/>
    <n v="10000000000"/>
    <n v="0"/>
    <n v="0"/>
    <n v="0"/>
    <n v="0"/>
    <n v="0"/>
    <n v="10000000000"/>
    <n v="0"/>
    <n v="0"/>
    <m/>
    <n v="0"/>
    <n v="0"/>
    <n v="0"/>
    <n v="0"/>
    <n v="0"/>
    <n v="0"/>
    <n v="1000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1"/>
    <s v="Construir 1651255.72 M2 De Espacio Público"/>
    <n v="1"/>
    <s v="Suma"/>
    <n v="1"/>
    <s v="En ejecucion"/>
    <n v="1"/>
    <n v="11751.08"/>
    <n v="0"/>
    <n v="0"/>
    <n v="730531.59"/>
    <n v="417120.72"/>
    <n v="57.1"/>
    <n v="238377"/>
    <n v="12853"/>
    <n v="5.39"/>
    <n v="838943"/>
    <n v="21592.63"/>
    <n v="2.57"/>
    <n v="382339"/>
    <n v="0"/>
    <n v="0"/>
    <n v="1651255.72"/>
    <n v="451566.35"/>
    <n v="27.35"/>
    <n v="20543545101"/>
    <n v="19408888756"/>
    <n v="94.48"/>
    <n v="70571215481"/>
    <n v="65996868389"/>
    <n v="93.52"/>
    <n v="57804420864"/>
    <n v="55716920837"/>
    <n v="96.39"/>
    <n v="532468255761"/>
    <n v="32929911127"/>
    <n v="6.18"/>
    <n v="282249478000"/>
    <n v="0"/>
    <n v="0"/>
    <n v="963636915207"/>
    <n v="174052589109"/>
    <n v="18.059999999999999"/>
    <m/>
    <n v="20543.545101"/>
    <n v="19408.888756"/>
    <n v="70571.215481000007"/>
    <n v="65996.868388999996"/>
    <n v="57804.420864"/>
    <n v="55716.920836999998"/>
    <n v="532468.25576099998"/>
    <n v="32929.911126999999"/>
    <n v="282249.478"/>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2"/>
    <s v="Construir 22.58 Km De Ciclorrutas"/>
    <n v="1"/>
    <s v="Suma"/>
    <n v="1"/>
    <s v="En ejecucion"/>
    <n v="1"/>
    <n v="0.04"/>
    <n v="0"/>
    <n v="0"/>
    <n v="23.57"/>
    <n v="16.86"/>
    <n v="71.53"/>
    <n v="6.34"/>
    <n v="4.03"/>
    <n v="63.56"/>
    <n v="1.69"/>
    <n v="0.65"/>
    <n v="38.46"/>
    <n v="0"/>
    <n v="0"/>
    <n v="0"/>
    <n v="22.58"/>
    <n v="21.54"/>
    <n v="95.39"/>
    <n v="2225340884"/>
    <n v="2223876709"/>
    <n v="99.93"/>
    <n v="2188711476"/>
    <n v="1745902087"/>
    <n v="79.77"/>
    <n v="1336313399"/>
    <n v="1336313399"/>
    <n v="100"/>
    <n v="0"/>
    <n v="0"/>
    <n v="0"/>
    <n v="0"/>
    <n v="0"/>
    <n v="0"/>
    <n v="5750365759"/>
    <n v="5306092195"/>
    <n v="92.27"/>
    <m/>
    <n v="2225.3408840000002"/>
    <n v="2223.8767090000001"/>
    <n v="2188.7114759999999"/>
    <n v="1745.9020869999999"/>
    <n v="1336.3133989999999"/>
    <n v="1336.3133989999999"/>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3"/>
    <s v="Conservar 1308672.14 M2 De Espacio Público"/>
    <n v="1"/>
    <s v="Suma"/>
    <n v="1"/>
    <s v="En ejecucion"/>
    <n v="1"/>
    <n v="32993.120000000003"/>
    <n v="0"/>
    <n v="0"/>
    <n v="615877.92000000004"/>
    <n v="141730.95000000001"/>
    <n v="23.01"/>
    <n v="633247.71"/>
    <n v="381888.14"/>
    <n v="60.31"/>
    <n v="573553.05000000005"/>
    <n v="268046.62"/>
    <n v="46.73"/>
    <n v="211500"/>
    <n v="0"/>
    <n v="0"/>
    <n v="1308672.1399999999"/>
    <n v="791665.71"/>
    <n v="60.49"/>
    <n v="12694341274"/>
    <n v="6126136649"/>
    <n v="48.26"/>
    <n v="47647219049"/>
    <n v="33103596854"/>
    <n v="69.48"/>
    <n v="20004754995"/>
    <n v="19797182077"/>
    <n v="98.96"/>
    <n v="16489978868"/>
    <n v="1693896911"/>
    <n v="10.27"/>
    <n v="32547750000"/>
    <n v="0"/>
    <n v="0"/>
    <n v="129384044186"/>
    <n v="60720812491"/>
    <n v="46.93"/>
    <m/>
    <n v="12694.341274"/>
    <n v="6126.136649"/>
    <n v="47647.219048999999"/>
    <n v="33103.596854000003"/>
    <n v="20004.754994999999"/>
    <n v="19797.182077000001"/>
    <n v="16489.978867999998"/>
    <n v="1693.896911"/>
    <n v="32547.75"/>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4"/>
    <s v="Mantener 197 Unidades De Puentes Peatonales"/>
    <n v="1"/>
    <s v="Suma"/>
    <n v="1"/>
    <s v="En ejecucion"/>
    <n v="1"/>
    <n v="9"/>
    <n v="0"/>
    <n v="0"/>
    <n v="185"/>
    <n v="8"/>
    <n v="4.32"/>
    <n v="47"/>
    <n v="35"/>
    <n v="74.47"/>
    <n v="57"/>
    <n v="32"/>
    <n v="56.14"/>
    <n v="97"/>
    <n v="0"/>
    <n v="0"/>
    <n v="197"/>
    <n v="75"/>
    <n v="38.07"/>
    <n v="3206945235"/>
    <n v="0"/>
    <n v="0"/>
    <n v="32106337328"/>
    <n v="28915835274"/>
    <n v="90.06"/>
    <n v="7580287972"/>
    <n v="7577742747"/>
    <n v="99.97"/>
    <n v="10203678329"/>
    <n v="203678329"/>
    <n v="2"/>
    <n v="19057289000"/>
    <n v="0"/>
    <n v="0"/>
    <n v="72154537864"/>
    <n v="36697256350"/>
    <n v="50.86"/>
    <m/>
    <n v="3206.9452350000001"/>
    <n v="0"/>
    <n v="32106.337328000001"/>
    <n v="28915.835274000001"/>
    <n v="7580.2879720000001"/>
    <n v="7577.7427470000002"/>
    <n v="10203.678329"/>
    <n v="203.67832899999999"/>
    <n v="19057.289000000001"/>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5"/>
    <s v="Mantener 67.38 Km De Ciclorrutas"/>
    <n v="1"/>
    <s v="Suma"/>
    <n v="1"/>
    <s v="En ejecucion"/>
    <n v="1"/>
    <n v="0"/>
    <n v="0"/>
    <n v="0"/>
    <n v="27.01"/>
    <n v="14"/>
    <n v="51.83"/>
    <n v="35.369999999999997"/>
    <n v="19.3"/>
    <n v="54.57"/>
    <n v="34.08"/>
    <n v="17.07"/>
    <n v="50.09"/>
    <n v="0"/>
    <n v="0"/>
    <n v="0"/>
    <n v="67.38"/>
    <n v="50.37"/>
    <n v="74.760000000000005"/>
    <n v="0"/>
    <n v="0"/>
    <n v="0"/>
    <n v="0"/>
    <n v="0"/>
    <n v="0"/>
    <n v="540270000"/>
    <n v="0"/>
    <n v="0"/>
    <n v="5684449000"/>
    <n v="0"/>
    <n v="0"/>
    <n v="0"/>
    <n v="0"/>
    <n v="0"/>
    <n v="6224719000"/>
    <n v="0"/>
    <n v="0"/>
    <m/>
    <n v="0"/>
    <n v="0"/>
    <n v="0"/>
    <n v="0"/>
    <n v="540.27"/>
    <n v="0"/>
    <n v="5684.4489999999996"/>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6"/>
    <s v="Realizar 20 Estudios Y Diseños Del Sistema De Espacio Publico De La Ciudad"/>
    <n v="1"/>
    <s v="Suma"/>
    <n v="1"/>
    <s v="En ejecucion"/>
    <n v="1"/>
    <n v="2"/>
    <n v="0"/>
    <n v="0"/>
    <n v="21"/>
    <n v="5"/>
    <n v="23.81"/>
    <n v="11"/>
    <n v="0"/>
    <n v="0"/>
    <n v="15"/>
    <n v="0"/>
    <n v="0"/>
    <n v="0"/>
    <n v="0"/>
    <n v="0"/>
    <n v="20"/>
    <n v="5"/>
    <n v="25"/>
    <n v="2936302710"/>
    <n v="2787010164"/>
    <n v="94.92"/>
    <n v="27431323717"/>
    <n v="25591831572"/>
    <n v="93.29"/>
    <n v="2023184498"/>
    <n v="2023165012"/>
    <n v="100"/>
    <n v="1331258401"/>
    <n v="1328628396"/>
    <n v="99.8"/>
    <n v="0"/>
    <n v="0"/>
    <n v="0"/>
    <n v="33722069326"/>
    <n v="31730635144"/>
    <n v="94.09"/>
    <m/>
    <n v="2936.3027099999999"/>
    <n v="2787.0101639999998"/>
    <n v="27431.323716999999"/>
    <n v="25591.831571999999"/>
    <n v="2023.1844980000001"/>
    <n v="2023.1650119999999"/>
    <n v="1331.258401"/>
    <n v="1328.6283960000001"/>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7"/>
    <s v="Construir 22 Unidades De Puentes Peatonales"/>
    <n v="1"/>
    <s v="Suma"/>
    <n v="1"/>
    <s v="En ejecucion"/>
    <n v="1"/>
    <n v="0"/>
    <n v="0"/>
    <n v="0"/>
    <n v="13"/>
    <n v="2"/>
    <n v="15.38"/>
    <n v="8"/>
    <n v="0"/>
    <n v="0"/>
    <n v="12"/>
    <n v="0"/>
    <n v="0"/>
    <n v="8"/>
    <n v="0"/>
    <n v="0"/>
    <n v="22"/>
    <n v="2"/>
    <n v="9.09"/>
    <n v="0"/>
    <n v="0"/>
    <n v="0"/>
    <n v="9895963849"/>
    <n v="9838543749"/>
    <n v="99.42"/>
    <n v="3450562614"/>
    <n v="3244001777"/>
    <n v="94.01"/>
    <n v="54454134682"/>
    <n v="6828257244"/>
    <n v="12.54"/>
    <n v="52043000000"/>
    <n v="0"/>
    <n v="0"/>
    <n v="119843661145"/>
    <n v="19910802770"/>
    <n v="16.61"/>
    <m/>
    <n v="0"/>
    <n v="0"/>
    <n v="9895.9638489999998"/>
    <n v="9838.5437490000004"/>
    <n v="3450.5626139999999"/>
    <n v="3244.0017769999999"/>
    <n v="54454.134682000004"/>
    <n v="6828.2572440000004"/>
    <n v="52043"/>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8"/>
    <s v="Adquirir 14 Predios Para La Construcción Del Subsistema De Espacio Publico"/>
    <n v="1"/>
    <s v="Suma"/>
    <n v="1"/>
    <s v="En ejecucion"/>
    <n v="1"/>
    <n v="1"/>
    <n v="0"/>
    <n v="0"/>
    <n v="5"/>
    <n v="3"/>
    <n v="60"/>
    <n v="1"/>
    <n v="0"/>
    <n v="0"/>
    <n v="6"/>
    <n v="0"/>
    <n v="0"/>
    <n v="5"/>
    <n v="0"/>
    <n v="0"/>
    <n v="14"/>
    <n v="3"/>
    <n v="21.43"/>
    <n v="1480000000"/>
    <n v="1436738851"/>
    <n v="97.08"/>
    <n v="0"/>
    <n v="0"/>
    <n v="0"/>
    <n v="2177884"/>
    <n v="0"/>
    <n v="0"/>
    <n v="6398478069"/>
    <n v="230745329"/>
    <n v="3.61"/>
    <n v="4100000000"/>
    <n v="0"/>
    <n v="0"/>
    <n v="11980655953"/>
    <n v="1667484180"/>
    <n v="13.92"/>
    <m/>
    <n v="1480"/>
    <n v="1436.7388510000001"/>
    <n v="0"/>
    <n v="0"/>
    <n v="2.1778840000000002"/>
    <n v="0"/>
    <n v="6398.4780689999998"/>
    <n v="230.745329"/>
    <n v="410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9"/>
    <s v="Pagar 1 Sentencias A Procesos Judiciales"/>
    <n v="1"/>
    <s v="Suma"/>
    <n v="2"/>
    <s v="Suspendida"/>
    <n v="1"/>
    <n v="1"/>
    <n v="1"/>
    <n v="100"/>
    <n v="0"/>
    <n v="0"/>
    <n v="0"/>
    <n v="0"/>
    <n v="0"/>
    <n v="0"/>
    <n v="0"/>
    <n v="0"/>
    <n v="0"/>
    <n v="0"/>
    <n v="0"/>
    <n v="0"/>
    <n v="1"/>
    <n v="1"/>
    <n v="100"/>
    <n v="734680853"/>
    <n v="734680853"/>
    <n v="100"/>
    <n v="0"/>
    <n v="0"/>
    <n v="0"/>
    <n v="0"/>
    <n v="0"/>
    <n v="0"/>
    <n v="0"/>
    <n v="0"/>
    <n v="0"/>
    <n v="0"/>
    <n v="0"/>
    <n v="0"/>
    <n v="734680853"/>
    <n v="734680853"/>
    <n v="100"/>
    <m/>
    <n v="734.68085299999996"/>
    <n v="734.68085299999996"/>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10"/>
    <s v="Realizar 100 Por Ciento De Las Asistencias Tecnicas, Logisticas Y Operativas Del Proyecto"/>
    <n v="2"/>
    <s v="Constante"/>
    <n v="2"/>
    <s v="Suspendida"/>
    <n v="1"/>
    <n v="0"/>
    <n v="0"/>
    <n v="0"/>
    <n v="100"/>
    <n v="100"/>
    <n v="100"/>
    <n v="100"/>
    <n v="100"/>
    <n v="100"/>
    <n v="0"/>
    <n v="0"/>
    <n v="0"/>
    <n v="0"/>
    <n v="0"/>
    <n v="0"/>
    <s v="N/A"/>
    <s v="N/A"/>
    <s v="N/A"/>
    <n v="0"/>
    <n v="0"/>
    <n v="0"/>
    <n v="145668326"/>
    <n v="46167537"/>
    <n v="31.69"/>
    <n v="0"/>
    <n v="0"/>
    <n v="0"/>
    <n v="0"/>
    <n v="0"/>
    <n v="0"/>
    <n v="0"/>
    <n v="0"/>
    <n v="0"/>
    <n v="145668326"/>
    <n v="46167537"/>
    <n v="31.69"/>
    <m/>
    <n v="0"/>
    <n v="0"/>
    <n v="145.66832600000001"/>
    <n v="46.167537000000003"/>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11"/>
    <s v="Administrar 100 Por Ciento De Los Predios Adquiridos Por El Idu Con Ocasion De Los Proyectos"/>
    <n v="2"/>
    <s v="Constante"/>
    <n v="1"/>
    <s v="En ejecucion"/>
    <n v="1"/>
    <n v="0"/>
    <n v="0"/>
    <n v="0"/>
    <n v="100"/>
    <n v="100"/>
    <n v="100"/>
    <n v="100"/>
    <n v="100"/>
    <n v="100"/>
    <n v="100"/>
    <n v="5.35"/>
    <n v="5.35"/>
    <n v="100"/>
    <n v="0"/>
    <n v="0"/>
    <s v="N/A"/>
    <s v="N/A"/>
    <s v="N/A"/>
    <n v="0"/>
    <n v="0"/>
    <n v="0"/>
    <n v="0"/>
    <n v="0"/>
    <n v="0"/>
    <n v="32408242"/>
    <n v="15659662"/>
    <n v="48.32"/>
    <n v="184457913"/>
    <n v="32078385"/>
    <n v="17.39"/>
    <n v="250000000"/>
    <n v="0"/>
    <n v="0"/>
    <n v="466866155"/>
    <n v="47738047"/>
    <n v="10.23"/>
    <m/>
    <n v="0"/>
    <n v="0"/>
    <n v="0"/>
    <n v="0"/>
    <n v="32.408242000000001"/>
    <n v="15.659662000000001"/>
    <n v="184.45791299999999"/>
    <n v="32.078384999999997"/>
    <n v="25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12"/>
    <s v="Rehabilitar 6.96 Km De Ciclorrutas"/>
    <n v="1"/>
    <s v="Suma"/>
    <n v="3"/>
    <s v="Finalizada por cumplimiento"/>
    <n v="1"/>
    <n v="0"/>
    <n v="0"/>
    <n v="0"/>
    <n v="0"/>
    <n v="0"/>
    <n v="0"/>
    <n v="6.96"/>
    <n v="6.96"/>
    <n v="100"/>
    <n v="0"/>
    <n v="0"/>
    <n v="0"/>
    <n v="0"/>
    <n v="0"/>
    <n v="0"/>
    <n v="6.96"/>
    <n v="6.96"/>
    <n v="10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1"/>
    <s v="Infraestructura para peatones y bicicletas"/>
    <n v="87"/>
    <n v="13"/>
    <s v="Pago Del 100 Por Ciento De Compromisos De Vigencias Anteriores"/>
    <n v="2"/>
    <s v="Constante"/>
    <n v="1"/>
    <s v="En ejecucion"/>
    <n v="1"/>
    <n v="0"/>
    <n v="0"/>
    <n v="0"/>
    <n v="0"/>
    <n v="0"/>
    <n v="0"/>
    <n v="0"/>
    <n v="0"/>
    <n v="0"/>
    <n v="100"/>
    <n v="51.44"/>
    <n v="51.44"/>
    <n v="100"/>
    <n v="0"/>
    <n v="0"/>
    <s v="N/A"/>
    <s v="N/A"/>
    <s v="N/A"/>
    <n v="0"/>
    <n v="0"/>
    <n v="0"/>
    <n v="0"/>
    <n v="0"/>
    <n v="0"/>
    <n v="0"/>
    <n v="0"/>
    <n v="0"/>
    <n v="93580431247"/>
    <n v="48110463277"/>
    <n v="51.41"/>
    <n v="60731209000"/>
    <n v="0"/>
    <n v="0"/>
    <n v="154311640247"/>
    <n v="48110463277"/>
    <n v="31.18"/>
    <m/>
    <n v="0"/>
    <n v="0"/>
    <n v="0"/>
    <n v="0"/>
    <n v="0"/>
    <n v="0"/>
    <n v="93580.431247"/>
    <n v="48110.463277000003"/>
    <n v="60731.209000000003"/>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3"/>
    <s v="Adquisición 2779 Unidades Prediales Para La Ejecución De Obras De Infraestructura Vial"/>
    <n v="1"/>
    <s v="Suma"/>
    <n v="1"/>
    <s v="En ejecucion"/>
    <n v="1"/>
    <n v="235"/>
    <n v="181"/>
    <n v="77.02"/>
    <n v="1333"/>
    <n v="1127"/>
    <n v="84.55"/>
    <n v="963"/>
    <n v="904"/>
    <n v="93.87"/>
    <n v="503"/>
    <n v="107"/>
    <n v="21.27"/>
    <n v="64"/>
    <n v="0"/>
    <n v="0"/>
    <n v="2779"/>
    <n v="2319"/>
    <n v="83.45"/>
    <n v="171213574865"/>
    <n v="132154196780"/>
    <n v="77.19"/>
    <n v="254614305022"/>
    <n v="249436577851"/>
    <n v="97.97"/>
    <n v="365521499777"/>
    <n v="363275348797"/>
    <n v="99.39"/>
    <n v="125187628112"/>
    <n v="44401501968"/>
    <n v="35.47"/>
    <n v="50798000000"/>
    <n v="0"/>
    <n v="0"/>
    <n v="967335007776"/>
    <n v="789267625396"/>
    <n v="81.59"/>
    <m/>
    <n v="171213.574865"/>
    <n v="132154.19678"/>
    <n v="254614.30502199999"/>
    <n v="249436.57785100001"/>
    <n v="365521.49977699999"/>
    <n v="363275.34879700001"/>
    <n v="125187.62811200001"/>
    <n v="44401.501967999997"/>
    <n v="50798"/>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4"/>
    <s v="Construir 359092.7 M2 Espacio Público Asociado A Vias"/>
    <n v="1"/>
    <s v="Suma"/>
    <n v="1"/>
    <s v="En ejecucion"/>
    <n v="1"/>
    <n v="0"/>
    <n v="0"/>
    <n v="0"/>
    <n v="231330.49"/>
    <n v="120303.21"/>
    <n v="52"/>
    <n v="252418.71"/>
    <n v="77902.490000000005"/>
    <n v="30.86"/>
    <n v="160887"/>
    <n v="22138.12"/>
    <n v="13.76"/>
    <n v="0"/>
    <n v="0"/>
    <n v="0"/>
    <n v="359092.7"/>
    <n v="220343.82"/>
    <n v="61.36"/>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5"/>
    <s v="Construir 35.32 Km Ciclorutas Asociado A La Malla Vial"/>
    <n v="1"/>
    <s v="Suma"/>
    <n v="1"/>
    <s v="En ejecucion"/>
    <n v="1"/>
    <n v="0"/>
    <n v="0"/>
    <n v="0"/>
    <n v="11.83"/>
    <n v="5.81"/>
    <n v="49.11"/>
    <n v="33.299999999999997"/>
    <n v="3.53"/>
    <n v="10.6"/>
    <n v="25.98"/>
    <n v="1.4"/>
    <n v="5.39"/>
    <n v="0"/>
    <n v="0"/>
    <n v="0"/>
    <n v="35.32"/>
    <n v="10.74"/>
    <n v="30.41"/>
    <n v="0"/>
    <n v="0"/>
    <n v="0"/>
    <n v="0"/>
    <n v="0"/>
    <n v="0"/>
    <n v="4763744615"/>
    <n v="4763744615"/>
    <n v="100"/>
    <n v="0"/>
    <n v="0"/>
    <n v="0"/>
    <n v="0"/>
    <n v="0"/>
    <n v="0"/>
    <n v="4763744615"/>
    <n v="4763744615"/>
    <n v="100"/>
    <m/>
    <n v="0"/>
    <n v="0"/>
    <n v="0"/>
    <n v="0"/>
    <n v="4763.7446149999996"/>
    <n v="4763.7446149999996"/>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6"/>
    <s v="Realizar 42 Estudios Y Diseños Para La Ejecución De Obras De Infraestructura Vial"/>
    <n v="1"/>
    <s v="Suma"/>
    <n v="1"/>
    <s v="En ejecucion"/>
    <n v="1"/>
    <n v="15"/>
    <n v="0"/>
    <n v="0"/>
    <n v="29"/>
    <n v="5"/>
    <n v="17.239999999999998"/>
    <n v="27"/>
    <n v="11"/>
    <n v="40.74"/>
    <n v="24"/>
    <n v="6"/>
    <n v="25"/>
    <n v="2"/>
    <n v="0"/>
    <n v="0"/>
    <n v="42"/>
    <n v="22"/>
    <n v="52.38"/>
    <n v="22420198784"/>
    <n v="1361000000"/>
    <n v="6.07"/>
    <n v="56051315160"/>
    <n v="53657657118"/>
    <n v="95.73"/>
    <n v="16873799445"/>
    <n v="16871532245"/>
    <n v="99.99"/>
    <n v="11096483927"/>
    <n v="5405463358"/>
    <n v="48.71"/>
    <n v="9302597000"/>
    <n v="0"/>
    <n v="0"/>
    <n v="115744394316"/>
    <n v="77295652721"/>
    <n v="66.78"/>
    <m/>
    <n v="22420.198784"/>
    <n v="1361"/>
    <n v="56051.315159999998"/>
    <n v="53657.657118000003"/>
    <n v="16873.799445000001"/>
    <n v="16871.532244999999"/>
    <n v="11096.483926999999"/>
    <n v="5405.463358"/>
    <n v="9302.5969999999998"/>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7"/>
    <s v="Construir 312.58 Km-Carril De Vías Arterias"/>
    <n v="1"/>
    <s v="Suma"/>
    <n v="1"/>
    <s v="En ejecucion"/>
    <n v="1"/>
    <n v="51.01"/>
    <n v="0"/>
    <n v="0"/>
    <n v="134.87"/>
    <n v="58.09"/>
    <n v="43.07"/>
    <n v="120.91"/>
    <n v="18.41"/>
    <n v="15.23"/>
    <n v="232.69"/>
    <n v="14.62"/>
    <n v="6.28"/>
    <n v="3.39"/>
    <n v="0"/>
    <n v="0"/>
    <n v="312.58"/>
    <n v="91.12"/>
    <n v="29.15"/>
    <n v="234647271580"/>
    <n v="66671775958"/>
    <n v="28.41"/>
    <n v="120484457127"/>
    <n v="93754567478"/>
    <n v="77.81"/>
    <n v="319131472791"/>
    <n v="308619430133"/>
    <n v="96.71"/>
    <n v="663167787676"/>
    <n v="368250912619"/>
    <n v="55.53"/>
    <n v="371963272000"/>
    <n v="0"/>
    <n v="0"/>
    <n v="1709394261174"/>
    <n v="837296686188"/>
    <n v="48.98"/>
    <m/>
    <n v="234647.27158"/>
    <n v="66671.775957999998"/>
    <n v="120484.457127"/>
    <n v="93754.567477999997"/>
    <n v="319131.47279099998"/>
    <n v="308619.43013300002"/>
    <n v="663167.78767600004"/>
    <n v="368250.91261900001"/>
    <n v="371963.272"/>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8"/>
    <s v="Realizar 1553 Unidades De Gestión Social"/>
    <n v="1"/>
    <s v="Suma"/>
    <n v="1"/>
    <s v="En ejecucion"/>
    <n v="1"/>
    <n v="2"/>
    <n v="1"/>
    <n v="50"/>
    <n v="177"/>
    <n v="143"/>
    <n v="80.790000000000006"/>
    <n v="1482"/>
    <n v="762"/>
    <n v="51.42"/>
    <n v="0"/>
    <n v="0"/>
    <n v="0"/>
    <n v="647"/>
    <n v="0"/>
    <n v="0"/>
    <n v="1553"/>
    <n v="906"/>
    <n v="58.34"/>
    <n v="1188526624"/>
    <n v="546049270"/>
    <n v="45.94"/>
    <n v="1803897679"/>
    <n v="1803897679"/>
    <n v="100"/>
    <n v="0"/>
    <n v="0"/>
    <n v="0"/>
    <n v="0"/>
    <n v="0"/>
    <n v="0"/>
    <n v="3254000000"/>
    <n v="0"/>
    <n v="0"/>
    <n v="6246424303"/>
    <n v="2349946949"/>
    <n v="37.619999999999997"/>
    <m/>
    <n v="1188.5266240000001"/>
    <n v="546.04926999999998"/>
    <n v="1803.8976789999999"/>
    <n v="1803.8976789999999"/>
    <n v="0"/>
    <n v="0"/>
    <n v="0"/>
    <n v="0"/>
    <n v="3254"/>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9"/>
    <s v="Pagar 35 Sentencias  A Procesos Judiciales Fallados En Contra Del Idu"/>
    <n v="1"/>
    <s v="Suma"/>
    <n v="1"/>
    <s v="En ejecucion"/>
    <n v="1"/>
    <n v="8"/>
    <n v="8"/>
    <n v="100"/>
    <n v="10"/>
    <n v="5"/>
    <n v="50"/>
    <n v="15"/>
    <n v="10"/>
    <n v="66.67"/>
    <n v="10"/>
    <n v="6"/>
    <n v="60"/>
    <n v="2"/>
    <n v="0"/>
    <n v="0"/>
    <n v="35"/>
    <n v="29"/>
    <n v="82.86"/>
    <n v="4882339994"/>
    <n v="2484067684"/>
    <n v="50.88"/>
    <n v="6078526820"/>
    <n v="6078526820"/>
    <n v="100"/>
    <n v="9000000000"/>
    <n v="3096633496"/>
    <n v="34.409999999999997"/>
    <n v="1817956000"/>
    <n v="1015517269"/>
    <n v="55.86"/>
    <n v="20000000000"/>
    <n v="0"/>
    <n v="0"/>
    <n v="41778822814"/>
    <n v="12674745269"/>
    <n v="30.34"/>
    <m/>
    <n v="4882.3399939999999"/>
    <n v="2484.0676840000001"/>
    <n v="6078.52682"/>
    <n v="6078.52682"/>
    <n v="9000"/>
    <n v="3096.6334959999999"/>
    <n v="1817.9559999999999"/>
    <n v="1015.5172690000001"/>
    <n v="2000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10"/>
    <s v="Construir 30 Puentes Vehiculares Asociados A La Malla Vial"/>
    <n v="1"/>
    <s v="Suma"/>
    <n v="1"/>
    <s v="En ejecucion"/>
    <n v="1"/>
    <n v="2"/>
    <n v="0"/>
    <n v="0"/>
    <n v="16"/>
    <n v="9"/>
    <n v="56.25"/>
    <n v="12"/>
    <n v="0"/>
    <n v="0"/>
    <n v="16"/>
    <n v="1"/>
    <n v="6.25"/>
    <n v="5"/>
    <n v="0"/>
    <n v="0"/>
    <n v="30"/>
    <n v="10"/>
    <n v="33.33"/>
    <n v="9051565749"/>
    <n v="8838890184"/>
    <n v="97.65"/>
    <n v="40248146171"/>
    <n v="23169356079"/>
    <n v="57.57"/>
    <n v="116823749743"/>
    <n v="102342545826"/>
    <n v="87.6"/>
    <n v="182060956169"/>
    <n v="125653009750"/>
    <n v="69.02"/>
    <n v="95083801000"/>
    <n v="0"/>
    <n v="0"/>
    <n v="443268218832"/>
    <n v="260003801839"/>
    <n v="58.66"/>
    <m/>
    <n v="9051.5657489999994"/>
    <n v="8838.8901839999999"/>
    <n v="40248.146171"/>
    <n v="23169.356079000001"/>
    <n v="116823.74974299999"/>
    <n v="102342.545826"/>
    <n v="182060.95616900001"/>
    <n v="125653.00975"/>
    <n v="95083.801000000007"/>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11"/>
    <s v="Construir 18.1 Km-Carril De Vías Locales"/>
    <n v="1"/>
    <s v="Suma"/>
    <n v="1"/>
    <s v="En ejecucion"/>
    <n v="1"/>
    <n v="0"/>
    <n v="0"/>
    <n v="0"/>
    <n v="0"/>
    <n v="0"/>
    <n v="0"/>
    <n v="0"/>
    <n v="0"/>
    <n v="0"/>
    <n v="2"/>
    <n v="0"/>
    <n v="0"/>
    <n v="16.100000000000001"/>
    <n v="0"/>
    <n v="0"/>
    <n v="18.100000000000001"/>
    <n v="0"/>
    <n v="0"/>
    <n v="0"/>
    <n v="0"/>
    <n v="0"/>
    <n v="0"/>
    <n v="0"/>
    <n v="0"/>
    <n v="0"/>
    <n v="0"/>
    <n v="0"/>
    <n v="213070000000"/>
    <n v="0"/>
    <n v="0"/>
    <n v="225250000000"/>
    <n v="0"/>
    <n v="0"/>
    <n v="438320000000"/>
    <n v="0"/>
    <n v="0"/>
    <m/>
    <n v="0"/>
    <n v="0"/>
    <n v="0"/>
    <n v="0"/>
    <n v="0"/>
    <n v="0"/>
    <n v="213070"/>
    <n v="0"/>
    <n v="22525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12"/>
    <s v="Realizar 100 Por Ciento De Las Asistencias Técnicas, Logísticas Y Operativas Para El Desarrollo De Proyecto"/>
    <n v="2"/>
    <s v="Constante"/>
    <n v="1"/>
    <s v="En ejecucion"/>
    <n v="1"/>
    <n v="100"/>
    <n v="100"/>
    <n v="100"/>
    <n v="100"/>
    <n v="100"/>
    <n v="100"/>
    <n v="100"/>
    <n v="100"/>
    <n v="100"/>
    <n v="100"/>
    <n v="14.86"/>
    <n v="14.86"/>
    <n v="0"/>
    <n v="0"/>
    <n v="0"/>
    <s v="N/A"/>
    <s v="N/A"/>
    <s v="N/A"/>
    <n v="3688610710"/>
    <n v="3645120892"/>
    <n v="98.82"/>
    <n v="556372191"/>
    <n v="519549519"/>
    <n v="93.38"/>
    <n v="63370564"/>
    <n v="38423898"/>
    <n v="60.63"/>
    <n v="25000000"/>
    <n v="3716241"/>
    <n v="14.88"/>
    <n v="0"/>
    <n v="0"/>
    <n v="0"/>
    <n v="4333353465"/>
    <n v="4206810550"/>
    <n v="97.08"/>
    <m/>
    <n v="3688.6107099999999"/>
    <n v="3645.1208919999999"/>
    <n v="556.37219100000004"/>
    <n v="519.54951900000003"/>
    <n v="63.370564000000002"/>
    <n v="38.423898000000001"/>
    <n v="25"/>
    <n v="3.7162410000000001"/>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13"/>
    <s v="Realizar 100 Por Ciento De La Administracion De Los Predios Adquiridos Por El Idu"/>
    <n v="2"/>
    <s v="Constante"/>
    <n v="1"/>
    <s v="En ejecucion"/>
    <n v="1"/>
    <n v="0"/>
    <n v="0"/>
    <n v="0"/>
    <n v="100"/>
    <n v="100"/>
    <n v="100"/>
    <n v="100"/>
    <n v="100"/>
    <n v="100"/>
    <n v="100"/>
    <n v="72.010000000000005"/>
    <n v="72.010000000000005"/>
    <n v="100"/>
    <n v="0"/>
    <n v="0"/>
    <s v="N/A"/>
    <s v="N/A"/>
    <s v="N/A"/>
    <n v="0"/>
    <n v="0"/>
    <n v="0"/>
    <n v="15526944513"/>
    <n v="14906345245"/>
    <n v="96"/>
    <n v="11809730915"/>
    <n v="11789493386"/>
    <n v="99.83"/>
    <n v="10825782000"/>
    <n v="7795444687"/>
    <n v="72.010000000000005"/>
    <n v="4161990000"/>
    <n v="0"/>
    <n v="0"/>
    <n v="42324447428"/>
    <n v="34491283318"/>
    <n v="81.489999999999995"/>
    <m/>
    <n v="0"/>
    <n v="0"/>
    <n v="15526.944513"/>
    <n v="14906.345245"/>
    <n v="11809.730915"/>
    <n v="11789.493386"/>
    <n v="10825.781999999999"/>
    <n v="7795.4446870000002"/>
    <n v="4161.99"/>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14"/>
    <s v="Reforzar 4 Puentes Vehiculares Estructuralmente"/>
    <n v="1"/>
    <s v="Suma"/>
    <n v="1"/>
    <s v="En ejecucion"/>
    <n v="1"/>
    <n v="0"/>
    <n v="0"/>
    <n v="0"/>
    <n v="10"/>
    <n v="0"/>
    <n v="0"/>
    <n v="11"/>
    <n v="0"/>
    <n v="0"/>
    <n v="4"/>
    <n v="0"/>
    <n v="0"/>
    <n v="0"/>
    <n v="0"/>
    <n v="0"/>
    <n v="4"/>
    <n v="0"/>
    <n v="0"/>
    <n v="0"/>
    <n v="0"/>
    <n v="0"/>
    <n v="26443837863"/>
    <n v="26440600963"/>
    <n v="99.99"/>
    <n v="507294319"/>
    <n v="452133993"/>
    <n v="89.13"/>
    <n v="7367403611"/>
    <n v="2125050031"/>
    <n v="28.84"/>
    <n v="0"/>
    <n v="0"/>
    <n v="0"/>
    <n v="34318535793"/>
    <n v="29017784987"/>
    <n v="84.55"/>
    <m/>
    <n v="0"/>
    <n v="0"/>
    <n v="26443.837863000001"/>
    <n v="26440.600963000001"/>
    <n v="507.29431899999997"/>
    <n v="452.13399299999998"/>
    <n v="7367.4036109999997"/>
    <n v="2125.0500310000002"/>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15"/>
    <s v="Construir 671.48 Ml De Muros De Contencion"/>
    <n v="1"/>
    <s v="Suma"/>
    <n v="1"/>
    <s v="En ejecucion"/>
    <n v="1"/>
    <n v="0"/>
    <n v="0"/>
    <n v="0"/>
    <n v="92"/>
    <n v="92"/>
    <n v="100"/>
    <n v="168"/>
    <n v="84.74"/>
    <n v="50.44"/>
    <n v="94.74"/>
    <n v="41.06"/>
    <n v="43.34"/>
    <n v="400"/>
    <n v="0"/>
    <n v="0"/>
    <n v="671.48"/>
    <n v="217.8"/>
    <n v="32.44"/>
    <n v="0"/>
    <n v="0"/>
    <n v="0"/>
    <n v="0"/>
    <n v="0"/>
    <n v="0"/>
    <n v="0"/>
    <n v="0"/>
    <n v="0"/>
    <n v="2957316121"/>
    <n v="0"/>
    <n v="0"/>
    <n v="13606847000"/>
    <n v="0"/>
    <n v="0"/>
    <n v="16564163121"/>
    <n v="0"/>
    <n v="0"/>
    <m/>
    <n v="0"/>
    <n v="0"/>
    <n v="0"/>
    <n v="0"/>
    <n v="0"/>
    <n v="0"/>
    <n v="2957.3161209999998"/>
    <n v="0"/>
    <n v="13606.847"/>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16"/>
    <s v="Construir 2 Unidades De Puentes Peatonales"/>
    <n v="1"/>
    <s v="Suma"/>
    <n v="1"/>
    <s v="En ejecucion"/>
    <n v="1"/>
    <n v="0"/>
    <n v="0"/>
    <n v="0"/>
    <n v="0"/>
    <n v="0"/>
    <n v="0"/>
    <n v="3"/>
    <n v="0"/>
    <n v="0"/>
    <n v="2"/>
    <n v="0"/>
    <n v="0"/>
    <n v="0"/>
    <n v="0"/>
    <n v="0"/>
    <n v="2"/>
    <n v="0"/>
    <n v="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2"/>
    <s v="Construcción de vías y calles completas para la ciudad"/>
    <n v="97"/>
    <n v="17"/>
    <s v="Pago Del 100 Por Ciento De Compromisos De Vigencias Anteriores"/>
    <n v="2"/>
    <s v="Constante"/>
    <n v="1"/>
    <s v="En ejecucion"/>
    <n v="1"/>
    <n v="0"/>
    <n v="0"/>
    <n v="0"/>
    <n v="0"/>
    <n v="0"/>
    <n v="0"/>
    <n v="0"/>
    <n v="0"/>
    <n v="0"/>
    <n v="100"/>
    <n v="23.94"/>
    <n v="23.94"/>
    <n v="100"/>
    <n v="0"/>
    <n v="0"/>
    <s v="N/A"/>
    <s v="N/A"/>
    <s v="N/A"/>
    <n v="0"/>
    <n v="0"/>
    <n v="0"/>
    <n v="0"/>
    <n v="0"/>
    <n v="0"/>
    <n v="0"/>
    <n v="0"/>
    <n v="0"/>
    <n v="230545597870"/>
    <n v="55191447256"/>
    <n v="23.94"/>
    <n v="268104696000"/>
    <n v="0"/>
    <n v="0"/>
    <n v="498650293870"/>
    <n v="55191447256"/>
    <n v="11.07"/>
    <m/>
    <n v="0"/>
    <n v="0"/>
    <n v="0"/>
    <n v="0"/>
    <n v="0"/>
    <n v="0"/>
    <n v="230545.59787"/>
    <n v="55191.447255999999"/>
    <n v="268104.696"/>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1"/>
    <s v="Mantener 3.6 Km-Carril Malla Vial Local"/>
    <n v="1"/>
    <s v="Suma"/>
    <n v="2"/>
    <s v="Suspendida"/>
    <n v="1"/>
    <n v="3.61"/>
    <n v="0"/>
    <n v="0"/>
    <n v="0"/>
    <n v="0"/>
    <n v="0"/>
    <n v="0"/>
    <n v="0"/>
    <n v="0"/>
    <n v="0"/>
    <n v="0"/>
    <n v="0"/>
    <n v="0"/>
    <n v="0"/>
    <n v="0"/>
    <n v="3.6"/>
    <n v="0"/>
    <n v="0"/>
    <n v="2000000000"/>
    <n v="1500000000"/>
    <n v="75"/>
    <n v="0"/>
    <n v="0"/>
    <n v="0"/>
    <n v="0"/>
    <n v="0"/>
    <n v="0"/>
    <n v="0"/>
    <n v="0"/>
    <n v="0"/>
    <n v="0"/>
    <n v="0"/>
    <n v="0"/>
    <n v="2000000000"/>
    <n v="1500000000"/>
    <n v="75"/>
    <m/>
    <n v="2000"/>
    <n v="150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2"/>
    <s v="Mantener 345.81 Km-Carril Malla Vial Intermedia"/>
    <n v="1"/>
    <s v="Suma"/>
    <n v="1"/>
    <s v="En ejecucion"/>
    <n v="1"/>
    <n v="101.51"/>
    <n v="0"/>
    <n v="0"/>
    <n v="157.04"/>
    <n v="53.08"/>
    <n v="33.799999999999997"/>
    <n v="157.61000000000001"/>
    <n v="142.62"/>
    <n v="90.49"/>
    <n v="90.46"/>
    <n v="51.62"/>
    <n v="57.06"/>
    <n v="59.65"/>
    <n v="0"/>
    <n v="0"/>
    <n v="345.81"/>
    <n v="247.32"/>
    <n v="71.52"/>
    <n v="48362755000"/>
    <n v="44958936087"/>
    <n v="92.96"/>
    <n v="57267784838"/>
    <n v="52005490164"/>
    <n v="90.81"/>
    <n v="52008375306"/>
    <n v="52008341902"/>
    <n v="100"/>
    <n v="75082039699"/>
    <n v="55082038587"/>
    <n v="73.36"/>
    <n v="48326033000"/>
    <n v="0"/>
    <n v="0"/>
    <n v="281046987843"/>
    <n v="204054806740"/>
    <n v="72.61"/>
    <m/>
    <n v="48362.754999999997"/>
    <n v="44958.936087000002"/>
    <n v="57267.784838"/>
    <n v="52005.490164000003"/>
    <n v="52008.375306000002"/>
    <n v="52008.341902"/>
    <n v="75082.039699000001"/>
    <n v="55082.038587000003"/>
    <n v="48326.033000000003"/>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3"/>
    <s v="Rehabilitar 100.71 Km-Carril Malla Vial Intermedia"/>
    <n v="1"/>
    <s v="Suma"/>
    <n v="1"/>
    <s v="En ejecucion"/>
    <n v="1"/>
    <n v="0"/>
    <n v="0"/>
    <n v="0"/>
    <n v="13.71"/>
    <n v="13.71"/>
    <n v="100"/>
    <n v="20.75"/>
    <n v="20.75"/>
    <n v="100"/>
    <n v="47.22"/>
    <n v="16.84"/>
    <n v="35.659999999999997"/>
    <n v="19.03"/>
    <n v="0"/>
    <n v="0"/>
    <n v="100.71"/>
    <n v="51.3"/>
    <n v="50.94"/>
    <n v="0"/>
    <n v="0"/>
    <n v="0"/>
    <n v="800915508"/>
    <n v="800915507"/>
    <n v="100"/>
    <n v="0"/>
    <n v="0"/>
    <n v="0"/>
    <n v="0"/>
    <n v="0"/>
    <n v="0"/>
    <n v="28000000000"/>
    <n v="0"/>
    <n v="0"/>
    <n v="28800915508"/>
    <n v="800915507"/>
    <n v="2.78"/>
    <m/>
    <n v="0"/>
    <n v="0"/>
    <n v="800.91550800000005"/>
    <n v="800.91550700000005"/>
    <n v="0"/>
    <n v="0"/>
    <n v="0"/>
    <n v="0"/>
    <n v="2800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4"/>
    <s v="Mantener 340.78 Km-Carril Malla Vial Arterial"/>
    <n v="1"/>
    <s v="Suma"/>
    <n v="1"/>
    <s v="En ejecucion"/>
    <n v="1"/>
    <n v="47.36"/>
    <n v="0"/>
    <n v="0"/>
    <n v="117.55"/>
    <n v="49.79"/>
    <n v="42.36"/>
    <n v="137.99"/>
    <n v="126.35"/>
    <n v="91.56"/>
    <n v="65.8"/>
    <n v="43.15"/>
    <n v="65.58"/>
    <n v="98.84"/>
    <n v="0"/>
    <n v="0"/>
    <n v="340.78"/>
    <n v="219.29"/>
    <n v="64.349999999999994"/>
    <n v="27016227177"/>
    <n v="24383094141"/>
    <n v="90.25"/>
    <n v="42217409673"/>
    <n v="42215340850"/>
    <n v="100"/>
    <n v="43495376000"/>
    <n v="43495375372"/>
    <n v="100"/>
    <n v="60141758862"/>
    <n v="50141758862"/>
    <n v="83.37"/>
    <n v="81076067000"/>
    <n v="0"/>
    <n v="0"/>
    <n v="253946838712"/>
    <n v="160235569225"/>
    <n v="63.1"/>
    <m/>
    <n v="27016.227177000001"/>
    <n v="24383.094141000001"/>
    <n v="42217.409673000002"/>
    <n v="42215.340850000001"/>
    <n v="43495.375999999997"/>
    <n v="43495.375372000002"/>
    <n v="60141.758862000002"/>
    <n v="50141.758862000002"/>
    <n v="81076.066999999995"/>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5"/>
    <s v="Rehabilitar 25.91 Km-Carril Malla Vial Arterial"/>
    <n v="1"/>
    <s v="Suma"/>
    <n v="1"/>
    <s v="En ejecucion"/>
    <n v="1"/>
    <n v="0"/>
    <n v="0"/>
    <n v="0"/>
    <n v="0"/>
    <n v="0"/>
    <n v="0"/>
    <n v="6.28"/>
    <n v="6.28"/>
    <n v="100"/>
    <n v="19.63"/>
    <n v="19.190000000000001"/>
    <n v="97.76"/>
    <n v="0"/>
    <n v="0"/>
    <n v="0"/>
    <n v="25.91"/>
    <n v="25.47"/>
    <n v="98.3"/>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6"/>
    <s v="Mantener 272.65 Km-Carril Malla Vial Rural"/>
    <n v="1"/>
    <s v="Suma"/>
    <n v="1"/>
    <s v="En ejecucion"/>
    <n v="1"/>
    <n v="0"/>
    <n v="0"/>
    <n v="0"/>
    <n v="135.30000000000001"/>
    <n v="0"/>
    <n v="0"/>
    <n v="134.38"/>
    <n v="108.15"/>
    <n v="80.48"/>
    <n v="66"/>
    <n v="13.16"/>
    <n v="19.940000000000001"/>
    <n v="98.5"/>
    <n v="0"/>
    <n v="0"/>
    <n v="272.64999999999998"/>
    <n v="121.31"/>
    <n v="44.49"/>
    <n v="0"/>
    <n v="0"/>
    <n v="0"/>
    <n v="9998647167"/>
    <n v="9998647167"/>
    <n v="100"/>
    <n v="14087083953"/>
    <n v="14087083953"/>
    <n v="100"/>
    <n v="330000000"/>
    <n v="0"/>
    <n v="0"/>
    <n v="10000000000"/>
    <n v="0"/>
    <n v="0"/>
    <n v="34415731120"/>
    <n v="24085731120"/>
    <n v="69.98"/>
    <m/>
    <n v="0"/>
    <n v="0"/>
    <n v="9998.6471669999992"/>
    <n v="9998.6471669999992"/>
    <n v="14087.083952999999"/>
    <n v="14087.083952999999"/>
    <n v="330"/>
    <n v="0"/>
    <n v="1000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7"/>
    <s v="Rehabilitar 19.75 Km-Carril Malla Vial Rural"/>
    <n v="1"/>
    <s v="Suma"/>
    <n v="1"/>
    <s v="En ejecucion"/>
    <n v="1"/>
    <n v="0"/>
    <n v="0"/>
    <n v="0"/>
    <n v="0"/>
    <n v="0"/>
    <n v="0"/>
    <n v="0"/>
    <n v="0"/>
    <n v="0"/>
    <n v="19.75"/>
    <n v="14.62"/>
    <n v="74.03"/>
    <n v="0"/>
    <n v="0"/>
    <n v="0"/>
    <n v="19.75"/>
    <n v="14.62"/>
    <n v="74.03"/>
    <n v="0"/>
    <n v="0"/>
    <n v="0"/>
    <n v="0"/>
    <n v="0"/>
    <n v="0"/>
    <n v="0"/>
    <n v="0"/>
    <n v="0"/>
    <n v="7310403516"/>
    <n v="530000000"/>
    <n v="7.25"/>
    <n v="0"/>
    <n v="0"/>
    <n v="0"/>
    <n v="7310403516"/>
    <n v="530000000"/>
    <n v="7.25"/>
    <m/>
    <n v="0"/>
    <n v="0"/>
    <n v="0"/>
    <n v="0"/>
    <n v="0"/>
    <n v="0"/>
    <n v="7310.4035160000003"/>
    <n v="53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8"/>
    <s v="Mantener 27 Puentes Vehiculares Asociados A La Malla Vial Arterial"/>
    <n v="1"/>
    <s v="Suma"/>
    <n v="1"/>
    <s v="En ejecucion"/>
    <n v="1"/>
    <n v="8"/>
    <n v="3"/>
    <n v="37.5"/>
    <n v="10"/>
    <n v="1"/>
    <n v="10"/>
    <n v="10"/>
    <n v="8"/>
    <n v="80"/>
    <n v="5"/>
    <n v="4"/>
    <n v="80"/>
    <n v="10"/>
    <n v="0"/>
    <n v="0"/>
    <n v="27"/>
    <n v="16"/>
    <n v="59.26"/>
    <n v="5719941890"/>
    <n v="3617941890"/>
    <n v="63.25"/>
    <n v="12448499171"/>
    <n v="12447536295"/>
    <n v="99.99"/>
    <n v="10053966144"/>
    <n v="10040895265"/>
    <n v="99.87"/>
    <n v="21585205020"/>
    <n v="21584999439"/>
    <n v="100"/>
    <n v="20000000000"/>
    <n v="0"/>
    <n v="0"/>
    <n v="69807612225"/>
    <n v="47691372889"/>
    <n v="68.319999999999993"/>
    <m/>
    <n v="5719.9418900000001"/>
    <n v="3617.9418900000001"/>
    <n v="12448.499170999999"/>
    <n v="12447.536295"/>
    <n v="10053.966144"/>
    <n v="10040.895264999999"/>
    <n v="21585.205020000001"/>
    <n v="21584.999438999999"/>
    <n v="2000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9"/>
    <s v="Construir 10.4 Km-Carril Malla Vial Local"/>
    <n v="1"/>
    <s v="Suma"/>
    <n v="2"/>
    <s v="Suspendida"/>
    <n v="1"/>
    <n v="0"/>
    <n v="0"/>
    <n v="0"/>
    <n v="0"/>
    <n v="0"/>
    <n v="0"/>
    <n v="0"/>
    <n v="0"/>
    <n v="0"/>
    <n v="0"/>
    <n v="0"/>
    <n v="0"/>
    <n v="0"/>
    <n v="0"/>
    <n v="0"/>
    <n v="10.4"/>
    <n v="0"/>
    <n v="0"/>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10"/>
    <s v="Pagar 3 Sentencias  A Procesos Judiciales Fallados En Contra Del Idu,"/>
    <n v="1"/>
    <s v="Suma"/>
    <n v="1"/>
    <s v="En ejecucion"/>
    <n v="1"/>
    <n v="2"/>
    <n v="2"/>
    <n v="100"/>
    <n v="0"/>
    <n v="0"/>
    <n v="0"/>
    <n v="0"/>
    <n v="0"/>
    <n v="0"/>
    <n v="1"/>
    <n v="0"/>
    <n v="0"/>
    <n v="0"/>
    <n v="0"/>
    <n v="0"/>
    <n v="3"/>
    <n v="2"/>
    <n v="66.67"/>
    <n v="37232314142"/>
    <n v="37231408462"/>
    <n v="100"/>
    <n v="0"/>
    <n v="0"/>
    <n v="0"/>
    <n v="0"/>
    <n v="0"/>
    <n v="0"/>
    <n v="15800000000"/>
    <n v="0"/>
    <n v="0"/>
    <n v="0"/>
    <n v="0"/>
    <n v="0"/>
    <n v="53032314142"/>
    <n v="37231408462"/>
    <n v="70.209999999999994"/>
    <m/>
    <n v="37232.314142000003"/>
    <n v="37231.408461999999"/>
    <n v="0"/>
    <n v="0"/>
    <n v="0"/>
    <n v="0"/>
    <n v="1580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11"/>
    <s v="Realizar 1 Estudios Y Diseños Del Sistema Vial De La Ciudad"/>
    <n v="1"/>
    <s v="Suma"/>
    <n v="2"/>
    <s v="Suspendida"/>
    <n v="1"/>
    <n v="1"/>
    <n v="0"/>
    <n v="0"/>
    <n v="0"/>
    <n v="0"/>
    <n v="0"/>
    <n v="0"/>
    <n v="0"/>
    <n v="0"/>
    <n v="0"/>
    <n v="0"/>
    <n v="0"/>
    <n v="0"/>
    <n v="0"/>
    <n v="0"/>
    <n v="1"/>
    <n v="0"/>
    <n v="0"/>
    <n v="5517474479"/>
    <n v="5475507109"/>
    <n v="99.24"/>
    <n v="0"/>
    <n v="0"/>
    <n v="0"/>
    <n v="0"/>
    <n v="0"/>
    <n v="0"/>
    <n v="0"/>
    <n v="0"/>
    <n v="0"/>
    <n v="0"/>
    <n v="0"/>
    <n v="0"/>
    <n v="5517474479"/>
    <n v="5475507109"/>
    <n v="99.24"/>
    <m/>
    <n v="5517.4744790000004"/>
    <n v="5475.5071090000001"/>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12"/>
    <s v="Realizar 100 Por Ciento De Las Asistencias Tecnicas Y Logisticas Del Proyecto"/>
    <n v="2"/>
    <s v="Constante"/>
    <n v="1"/>
    <s v="En ejecucion"/>
    <n v="1"/>
    <n v="0"/>
    <n v="0"/>
    <n v="0"/>
    <n v="100"/>
    <n v="100"/>
    <n v="100"/>
    <n v="100"/>
    <n v="100"/>
    <n v="100"/>
    <n v="100"/>
    <n v="98.71"/>
    <n v="98.71"/>
    <n v="0"/>
    <n v="0"/>
    <n v="0"/>
    <s v="N/A"/>
    <s v="N/A"/>
    <s v="N/A"/>
    <n v="0"/>
    <n v="0"/>
    <n v="0"/>
    <n v="1142924878"/>
    <n v="507033246"/>
    <n v="44.36"/>
    <n v="1158083983"/>
    <n v="72768625"/>
    <n v="6.28"/>
    <n v="798919903"/>
    <n v="788640536"/>
    <n v="98.71"/>
    <n v="0"/>
    <n v="0"/>
    <n v="0"/>
    <n v="3099928764"/>
    <n v="1368442407"/>
    <n v="44.14"/>
    <m/>
    <n v="0"/>
    <n v="0"/>
    <n v="1142.924878"/>
    <n v="507.03324600000002"/>
    <n v="1158.083983"/>
    <n v="72.768625"/>
    <n v="798.91990299999998"/>
    <n v="788.640536"/>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13"/>
    <s v="Pago Del 100 Por Ciento De Compromisos De Vigencias Anteriores"/>
    <n v="2"/>
    <s v="Constante"/>
    <n v="1"/>
    <s v="En ejecucion"/>
    <n v="1"/>
    <n v="0"/>
    <n v="0"/>
    <n v="0"/>
    <n v="0"/>
    <n v="0"/>
    <n v="0"/>
    <n v="0"/>
    <n v="0"/>
    <n v="0"/>
    <n v="100"/>
    <n v="19.7"/>
    <n v="19.7"/>
    <n v="100"/>
    <n v="0"/>
    <n v="0"/>
    <s v="N/A"/>
    <s v="N/A"/>
    <s v="N/A"/>
    <n v="0"/>
    <n v="0"/>
    <n v="0"/>
    <n v="0"/>
    <n v="0"/>
    <n v="0"/>
    <n v="0"/>
    <n v="0"/>
    <n v="0"/>
    <n v="125857162291"/>
    <n v="24799045227"/>
    <n v="19.7"/>
    <n v="21313545000"/>
    <n v="0"/>
    <n v="0"/>
    <n v="147170707291"/>
    <n v="24799045227"/>
    <n v="16.850000000000001"/>
    <m/>
    <n v="0"/>
    <n v="0"/>
    <n v="0"/>
    <n v="0"/>
    <n v="0"/>
    <n v="0"/>
    <n v="125857.162291"/>
    <n v="24799.045226999999"/>
    <n v="21313.544999999998"/>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14"/>
    <s v="Mantener 19105.96 M2 De Espacio Público"/>
    <n v="1"/>
    <s v="Suma"/>
    <n v="1"/>
    <s v="En ejecucion"/>
    <n v="1"/>
    <n v="0"/>
    <n v="0"/>
    <n v="0"/>
    <n v="0"/>
    <n v="0"/>
    <n v="0"/>
    <n v="4514.92"/>
    <n v="4514.92"/>
    <n v="100"/>
    <n v="14591.04"/>
    <n v="14195.46"/>
    <n v="97.29"/>
    <n v="0"/>
    <n v="0"/>
    <n v="0"/>
    <n v="19105.96"/>
    <n v="18710.38"/>
    <n v="97.93"/>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2"/>
    <s v="2 - Pilar Democracia urbana"/>
    <n v="18"/>
    <s v="18 - Mejor movilidad para todos"/>
    <n v="0"/>
    <s v="NO APLICA"/>
    <n v="0"/>
    <s v="NO APLICA"/>
    <n v="0"/>
    <s v="NO APLICA"/>
    <n v="0"/>
    <s v="NO APLICA"/>
    <n v="0"/>
    <s v="Mejor movilidad para todos"/>
    <n v="1063"/>
    <s v="Conservación de vías y calles completas para la ciudad"/>
    <n v="59"/>
    <n v="15"/>
    <s v="Mantener 3.21 Km De Ciclorutas"/>
    <n v="1"/>
    <s v="Suma"/>
    <n v="1"/>
    <s v="En ejecucion"/>
    <n v="1"/>
    <n v="0"/>
    <n v="0"/>
    <n v="0"/>
    <n v="0"/>
    <n v="0"/>
    <n v="0"/>
    <n v="0"/>
    <n v="0"/>
    <n v="0"/>
    <n v="3.21"/>
    <n v="2.62"/>
    <n v="81.62"/>
    <n v="0"/>
    <n v="0"/>
    <n v="0"/>
    <n v="3.21"/>
    <n v="2.62"/>
    <n v="81.62"/>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04"/>
    <s v="Instituto de Desarrollo Urbano"/>
    <s v="204 - IDU"/>
    <n v="95"/>
    <x v="5"/>
    <n v="4"/>
    <s v="4 - Eje transversal Nuevo ordenamiento territorial"/>
    <n v="29"/>
    <s v="29 - Articulación regional y planeación integral del transporte"/>
    <n v="0"/>
    <s v="NO APLICA"/>
    <n v="0"/>
    <s v="NO APLICA"/>
    <n v="0"/>
    <s v="NO APLICA"/>
    <n v="0"/>
    <s v="NO APLICA"/>
    <n v="0"/>
    <s v="Articulación regional y planeación integral del transporte"/>
    <n v="1002"/>
    <s v="Desarrollo de la infraestructura para la articulación regional"/>
    <n v="31"/>
    <n v="4"/>
    <s v="Realizar 4 Estudios Y Diseños Para La Estructuracion De Apps"/>
    <n v="1"/>
    <s v="Suma"/>
    <n v="1"/>
    <s v="En ejecucion"/>
    <n v="1"/>
    <n v="0"/>
    <n v="0"/>
    <n v="0"/>
    <n v="0"/>
    <n v="0"/>
    <n v="0"/>
    <n v="1"/>
    <n v="0"/>
    <n v="0"/>
    <n v="4"/>
    <n v="0"/>
    <n v="0"/>
    <n v="0"/>
    <n v="0"/>
    <n v="0"/>
    <n v="4"/>
    <n v="0"/>
    <n v="0"/>
    <n v="0"/>
    <n v="0"/>
    <n v="0"/>
    <n v="0"/>
    <n v="0"/>
    <n v="0"/>
    <n v="263858000"/>
    <n v="0"/>
    <n v="0"/>
    <n v="0"/>
    <n v="0"/>
    <n v="0"/>
    <n v="0"/>
    <n v="0"/>
    <n v="0"/>
    <n v="263858000"/>
    <n v="0"/>
    <n v="0"/>
    <m/>
    <n v="0"/>
    <n v="0"/>
    <n v="0"/>
    <n v="0"/>
    <n v="263.858"/>
    <n v="0"/>
    <n v="0"/>
    <n v="0"/>
    <n v="0"/>
    <n v="0"/>
  </r>
  <r>
    <n v="4069852800"/>
    <n v="5"/>
    <s v="Bogotá mejor para todos"/>
    <x v="0"/>
    <n v="2019"/>
    <s v="30/09/2019 (Terminado)"/>
    <s v="Pesos corrientes"/>
    <n v="2"/>
    <s v="Ultima Version Oficial"/>
    <n v="204"/>
    <s v="Instituto de Desarrollo Urbano"/>
    <s v="204 - IDU"/>
    <n v="95"/>
    <x v="5"/>
    <n v="4"/>
    <s v="4 - Eje transversal Nuevo ordenamiento territorial"/>
    <n v="29"/>
    <s v="29 - Articulación regional y planeación integral del transporte"/>
    <n v="0"/>
    <s v="NO APLICA"/>
    <n v="0"/>
    <s v="NO APLICA"/>
    <n v="0"/>
    <s v="NO APLICA"/>
    <n v="0"/>
    <s v="NO APLICA"/>
    <n v="0"/>
    <s v="Articulación regional y planeación integral del transporte"/>
    <n v="1002"/>
    <s v="Desarrollo de la infraestructura para la articulación regional"/>
    <n v="31"/>
    <n v="5"/>
    <s v="Adquirir 1804 Predios Asociados A La Construccion De Vías Por Apps"/>
    <n v="1"/>
    <s v="Suma"/>
    <n v="1"/>
    <s v="En ejecucion"/>
    <n v="1"/>
    <n v="0"/>
    <n v="0"/>
    <n v="0"/>
    <n v="0"/>
    <n v="0"/>
    <n v="0"/>
    <n v="774"/>
    <n v="33"/>
    <n v="4.26"/>
    <n v="1741"/>
    <n v="142"/>
    <n v="8.16"/>
    <n v="30"/>
    <n v="0"/>
    <n v="0"/>
    <n v="1804"/>
    <n v="175"/>
    <n v="9.6999999999999993"/>
    <n v="0"/>
    <n v="0"/>
    <n v="0"/>
    <n v="0"/>
    <n v="0"/>
    <n v="0"/>
    <n v="764359063943"/>
    <n v="17786045905"/>
    <n v="2.33"/>
    <n v="768308994095"/>
    <n v="87449124409"/>
    <n v="11.38"/>
    <n v="46353562000"/>
    <n v="0"/>
    <n v="0"/>
    <n v="1579021620038"/>
    <n v="105235170314"/>
    <n v="6.66"/>
    <m/>
    <n v="0"/>
    <n v="0"/>
    <n v="0"/>
    <n v="0"/>
    <n v="764359.06394300004"/>
    <n v="17786.045904999999"/>
    <n v="768308.99409499997"/>
    <n v="87449.124408999996"/>
    <n v="46353.561999999998"/>
    <n v="0"/>
  </r>
  <r>
    <n v="4069852800"/>
    <n v="5"/>
    <s v="Bogotá mejor para todos"/>
    <x v="0"/>
    <n v="2019"/>
    <s v="30/09/2019 (Terminado)"/>
    <s v="Pesos corrientes"/>
    <n v="2"/>
    <s v="Ultima Version Oficial"/>
    <n v="204"/>
    <s v="Instituto de Desarrollo Urbano"/>
    <s v="204 - IDU"/>
    <n v="95"/>
    <x v="5"/>
    <n v="4"/>
    <s v="4 - Eje transversal Nuevo ordenamiento territorial"/>
    <n v="29"/>
    <s v="29 - Articulación regional y planeación integral del transporte"/>
    <n v="0"/>
    <s v="NO APLICA"/>
    <n v="0"/>
    <s v="NO APLICA"/>
    <n v="0"/>
    <s v="NO APLICA"/>
    <n v="0"/>
    <s v="NO APLICA"/>
    <n v="0"/>
    <s v="Articulación regional y planeación integral del transporte"/>
    <n v="1002"/>
    <s v="Desarrollo de la infraestructura para la articulación regional"/>
    <n v="31"/>
    <n v="6"/>
    <s v="Administrar El 100 Por Ciento De Los Predios Adquiridos Para El Proyecto"/>
    <n v="2"/>
    <s v="Constante"/>
    <n v="1"/>
    <s v="En ejecucion"/>
    <n v="1"/>
    <n v="0"/>
    <n v="0"/>
    <n v="0"/>
    <n v="0"/>
    <n v="0"/>
    <n v="0"/>
    <n v="100"/>
    <n v="100"/>
    <n v="100"/>
    <n v="100"/>
    <n v="10"/>
    <n v="10"/>
    <n v="100"/>
    <n v="0"/>
    <n v="0"/>
    <s v="N/A"/>
    <s v="N/A"/>
    <s v="N/A"/>
    <n v="0"/>
    <n v="0"/>
    <n v="0"/>
    <n v="0"/>
    <n v="0"/>
    <n v="0"/>
    <n v="4200000000"/>
    <n v="4200000000"/>
    <n v="100"/>
    <n v="17500000000"/>
    <n v="2991016799"/>
    <n v="17.09"/>
    <n v="2780000000"/>
    <n v="0"/>
    <n v="0"/>
    <n v="24480000000"/>
    <n v="7191016799"/>
    <n v="29.38"/>
    <s v="VIGENCIA (a 30/09/2019): Correspondiente a los recursos dispuestos para la demolición, mantenimiento y limpieza de los predios recibidos  con ocasión de la ejecución del proyecto."/>
    <n v="0"/>
    <n v="0"/>
    <n v="0"/>
    <n v="0"/>
    <n v="4200"/>
    <n v="4200"/>
    <n v="17500"/>
    <n v="2991.016799"/>
    <n v="2780"/>
    <n v="0"/>
  </r>
  <r>
    <n v="4069852800"/>
    <n v="5"/>
    <s v="Bogotá mejor para todos"/>
    <x v="0"/>
    <n v="2019"/>
    <s v="30/09/2019 (Terminado)"/>
    <s v="Pesos corrientes"/>
    <n v="2"/>
    <s v="Ultima Version Oficial"/>
    <n v="204"/>
    <s v="Instituto de Desarrollo Urbano"/>
    <s v="204 - IDU"/>
    <n v="95"/>
    <x v="5"/>
    <n v="4"/>
    <s v="4 - Eje transversal Nuevo ordenamiento territorial"/>
    <n v="29"/>
    <s v="29 - Articulación regional y planeación integral del transporte"/>
    <n v="0"/>
    <s v="NO APLICA"/>
    <n v="0"/>
    <s v="NO APLICA"/>
    <n v="0"/>
    <s v="NO APLICA"/>
    <n v="0"/>
    <s v="NO APLICA"/>
    <n v="0"/>
    <s v="Articulación regional y planeación integral del transporte"/>
    <n v="1002"/>
    <s v="Desarrollo de la infraestructura para la articulación regional"/>
    <n v="31"/>
    <n v="7"/>
    <s v="Pago Del 100 Por Ciento De Compromisos De Vigencias Anteriores"/>
    <n v="1"/>
    <s v="Suma"/>
    <n v="1"/>
    <s v="En ejecucion"/>
    <n v="1"/>
    <n v="0"/>
    <n v="0"/>
    <n v="0"/>
    <n v="0"/>
    <n v="0"/>
    <n v="0"/>
    <n v="0"/>
    <n v="0"/>
    <n v="0"/>
    <n v="0"/>
    <n v="0"/>
    <n v="0"/>
    <n v="100"/>
    <n v="0"/>
    <n v="0"/>
    <n v="100"/>
    <n v="0"/>
    <n v="0"/>
    <n v="0"/>
    <n v="0"/>
    <n v="0"/>
    <n v="0"/>
    <n v="0"/>
    <n v="0"/>
    <n v="0"/>
    <n v="0"/>
    <n v="0"/>
    <n v="0"/>
    <n v="0"/>
    <n v="0"/>
    <n v="3803992000"/>
    <n v="0"/>
    <n v="0"/>
    <n v="3803992000"/>
    <n v="0"/>
    <n v="0"/>
    <m/>
    <n v="0"/>
    <n v="0"/>
    <n v="0"/>
    <n v="0"/>
    <n v="0"/>
    <n v="0"/>
    <n v="0"/>
    <n v="0"/>
    <n v="3803.9920000000002"/>
    <n v="0"/>
  </r>
  <r>
    <n v="4069852800"/>
    <n v="5"/>
    <s v="Bogotá mejor para todos"/>
    <x v="0"/>
    <n v="2019"/>
    <s v="30/09/2019 (Terminado)"/>
    <s v="Pesos corrientes"/>
    <n v="2"/>
    <s v="Ultima Version Oficial"/>
    <n v="204"/>
    <s v="Instituto de Desarrollo Urbano"/>
    <s v="204 - IDU"/>
    <n v="95"/>
    <x v="5"/>
    <n v="7"/>
    <s v="7 - Eje transversal Gobierno legítimo, fortalecimiento local y eficiencia"/>
    <n v="43"/>
    <s v="43 - Modernización institucional"/>
    <n v="0"/>
    <s v="NO APLICA"/>
    <n v="0"/>
    <s v="NO APLICA"/>
    <n v="0"/>
    <s v="NO APLICA"/>
    <n v="0"/>
    <s v="NO APLICA"/>
    <n v="0"/>
    <s v="Modernización institucional"/>
    <n v="1047"/>
    <s v="Fortalecimiento, modernización y optimización de la capacidad institucional y de las TICs en el IDU"/>
    <n v="21"/>
    <n v="1"/>
    <s v="Alcanzar El 88 Por Ciento De Satisfacción Frente Al Servicio De Atención Al Ciudadano"/>
    <n v="3"/>
    <s v="Creciente"/>
    <n v="1"/>
    <s v="En ejecucion"/>
    <n v="1"/>
    <n v="85"/>
    <n v="85"/>
    <n v="100"/>
    <n v="86"/>
    <n v="86"/>
    <n v="100"/>
    <n v="87"/>
    <n v="91.32"/>
    <n v="104.97"/>
    <n v="88"/>
    <n v="55.34"/>
    <n v="62.89"/>
    <n v="88"/>
    <n v="0"/>
    <n v="0"/>
    <s v="N/A"/>
    <s v="N/A"/>
    <s v="N/A"/>
    <n v="80200000"/>
    <n v="0"/>
    <n v="0"/>
    <n v="534673300"/>
    <n v="468685266"/>
    <n v="87.66"/>
    <n v="1000000"/>
    <n v="0"/>
    <n v="0"/>
    <n v="708000000"/>
    <n v="523609943"/>
    <n v="73.959999999999994"/>
    <n v="850000000"/>
    <n v="0"/>
    <n v="0"/>
    <n v="2173873300"/>
    <n v="992295209"/>
    <n v="45.65"/>
    <m/>
    <n v="80.2"/>
    <n v="0"/>
    <n v="534.67330000000004"/>
    <n v="468.68526600000001"/>
    <n v="1"/>
    <n v="0"/>
    <n v="708"/>
    <n v="523.60994300000004"/>
    <n v="850"/>
    <n v="0"/>
  </r>
  <r>
    <n v="4069852800"/>
    <n v="5"/>
    <s v="Bogotá mejor para todos"/>
    <x v="0"/>
    <n v="2019"/>
    <s v="30/09/2019 (Terminado)"/>
    <s v="Pesos corrientes"/>
    <n v="2"/>
    <s v="Ultima Version Oficial"/>
    <n v="204"/>
    <s v="Instituto de Desarrollo Urbano"/>
    <s v="204 - IDU"/>
    <n v="95"/>
    <x v="5"/>
    <n v="7"/>
    <s v="7 - Eje transversal Gobierno legítimo, fortalecimiento local y eficiencia"/>
    <n v="43"/>
    <s v="43 - Modernización institucional"/>
    <n v="0"/>
    <s v="NO APLICA"/>
    <n v="0"/>
    <s v="NO APLICA"/>
    <n v="0"/>
    <s v="NO APLICA"/>
    <n v="0"/>
    <s v="NO APLICA"/>
    <n v="0"/>
    <s v="Modernización institucional"/>
    <n v="1047"/>
    <s v="Fortalecimiento, modernización y optimización de la capacidad institucional y de las TICs en el IDU"/>
    <n v="21"/>
    <n v="2"/>
    <s v="Adelantar El 100 Por Ciento De Las Acciones Requeridas Para El Aseguramiento De Las Obras Civiles"/>
    <n v="2"/>
    <s v="Constante"/>
    <n v="1"/>
    <s v="En ejecucion"/>
    <n v="1"/>
    <n v="100"/>
    <n v="100"/>
    <n v="100"/>
    <n v="100"/>
    <n v="100"/>
    <n v="100"/>
    <n v="100"/>
    <n v="100"/>
    <n v="100"/>
    <n v="100"/>
    <n v="0"/>
    <n v="0"/>
    <n v="100"/>
    <n v="0"/>
    <n v="0"/>
    <s v="N/A"/>
    <s v="N/A"/>
    <s v="N/A"/>
    <n v="5000000000"/>
    <n v="5000000000"/>
    <n v="100"/>
    <n v="2509500000"/>
    <n v="2010390815"/>
    <n v="80.11"/>
    <n v="5180500000"/>
    <n v="5180500000"/>
    <n v="100"/>
    <n v="5698000000"/>
    <n v="0"/>
    <n v="0"/>
    <n v="8800000000"/>
    <n v="0"/>
    <n v="0"/>
    <n v="27188000000"/>
    <n v="12190890815"/>
    <n v="44.84"/>
    <m/>
    <n v="5000"/>
    <n v="5000"/>
    <n v="2509.5"/>
    <n v="2010.390815"/>
    <n v="5180.5"/>
    <n v="5180.5"/>
    <n v="5698"/>
    <n v="0"/>
    <n v="8800"/>
    <n v="0"/>
  </r>
  <r>
    <n v="4069852800"/>
    <n v="5"/>
    <s v="Bogotá mejor para todos"/>
    <x v="0"/>
    <n v="2019"/>
    <s v="30/09/2019 (Terminado)"/>
    <s v="Pesos corrientes"/>
    <n v="2"/>
    <s v="Ultima Version Oficial"/>
    <n v="204"/>
    <s v="Instituto de Desarrollo Urbano"/>
    <s v="204 - IDU"/>
    <n v="95"/>
    <x v="5"/>
    <n v="7"/>
    <s v="7 - Eje transversal Gobierno legítimo, fortalecimiento local y eficiencia"/>
    <n v="43"/>
    <s v="43 - Modernización institucional"/>
    <n v="0"/>
    <s v="NO APLICA"/>
    <n v="0"/>
    <s v="NO APLICA"/>
    <n v="0"/>
    <s v="NO APLICA"/>
    <n v="0"/>
    <s v="NO APLICA"/>
    <n v="0"/>
    <s v="Modernización institucional"/>
    <n v="1047"/>
    <s v="Fortalecimiento, modernización y optimización de la capacidad institucional y de las TICs en el IDU"/>
    <n v="21"/>
    <n v="3"/>
    <s v="Implementar El 100 Por Ciento  De Acciones Para Mantener Una Infraestructura Física Y Operativa Adecuada"/>
    <n v="2"/>
    <s v="Constante"/>
    <n v="1"/>
    <s v="En ejecucion"/>
    <n v="1"/>
    <n v="100"/>
    <n v="30.75"/>
    <n v="30.75"/>
    <n v="100"/>
    <n v="85"/>
    <n v="85"/>
    <n v="100"/>
    <n v="88.75"/>
    <n v="88.75"/>
    <n v="100"/>
    <n v="27.9"/>
    <n v="27.9"/>
    <n v="100"/>
    <n v="0"/>
    <n v="0"/>
    <s v="N/A"/>
    <s v="N/A"/>
    <s v="N/A"/>
    <n v="2784988735"/>
    <n v="924688235"/>
    <n v="33.200000000000003"/>
    <n v="11523175358"/>
    <n v="9569572626"/>
    <n v="83.05"/>
    <n v="7089910759"/>
    <n v="6970136069"/>
    <n v="98.31"/>
    <n v="14561530706"/>
    <n v="4985479496"/>
    <n v="34.24"/>
    <n v="13899581000"/>
    <n v="0"/>
    <n v="0"/>
    <n v="49859186558"/>
    <n v="22449876426"/>
    <n v="45.03"/>
    <m/>
    <n v="2784.9887349999999"/>
    <n v="924.68823499999996"/>
    <n v="11523.175358"/>
    <n v="9569.5726259999992"/>
    <n v="7089.9107590000003"/>
    <n v="6970.1360690000001"/>
    <n v="14561.530706"/>
    <n v="4985.4794959999999"/>
    <n v="13899.581"/>
    <n v="0"/>
  </r>
  <r>
    <n v="4069852800"/>
    <n v="5"/>
    <s v="Bogotá mejor para todos"/>
    <x v="0"/>
    <n v="2019"/>
    <s v="30/09/2019 (Terminado)"/>
    <s v="Pesos corrientes"/>
    <n v="2"/>
    <s v="Ultima Version Oficial"/>
    <n v="204"/>
    <s v="Instituto de Desarrollo Urbano"/>
    <s v="204 - IDU"/>
    <n v="95"/>
    <x v="5"/>
    <n v="7"/>
    <s v="7 - Eje transversal Gobierno legítimo, fortalecimiento local y eficiencia"/>
    <n v="43"/>
    <s v="43 - Modernización institucional"/>
    <n v="0"/>
    <s v="NO APLICA"/>
    <n v="0"/>
    <s v="NO APLICA"/>
    <n v="0"/>
    <s v="NO APLICA"/>
    <n v="0"/>
    <s v="NO APLICA"/>
    <n v="0"/>
    <s v="Modernización institucional"/>
    <n v="1047"/>
    <s v="Fortalecimiento, modernización y optimización de la capacidad institucional y de las TICs en el IDU"/>
    <n v="21"/>
    <n v="4"/>
    <s v="Atender El 100 Por Ciento De La Programación De Las Necesidades De Las Dependencias"/>
    <n v="2"/>
    <s v="Constante"/>
    <n v="1"/>
    <s v="En ejecucion"/>
    <n v="1"/>
    <n v="100"/>
    <n v="29"/>
    <n v="29"/>
    <n v="100"/>
    <n v="95.03"/>
    <n v="95.03"/>
    <n v="100"/>
    <n v="80.05"/>
    <n v="80.05"/>
    <n v="100"/>
    <n v="82.94"/>
    <n v="82.94"/>
    <n v="100"/>
    <n v="0"/>
    <n v="0"/>
    <s v="N/A"/>
    <s v="N/A"/>
    <s v="N/A"/>
    <n v="23644967846"/>
    <n v="11684905947"/>
    <n v="49.42"/>
    <n v="65155710090"/>
    <n v="56338456154"/>
    <n v="86.47"/>
    <n v="80099404477"/>
    <n v="76110105148"/>
    <n v="95.02"/>
    <n v="129397995599"/>
    <n v="82687076937"/>
    <n v="63.9"/>
    <n v="95771265000"/>
    <n v="0"/>
    <n v="0"/>
    <n v="394069343012"/>
    <n v="226820544186"/>
    <n v="57.56"/>
    <m/>
    <n v="23644.967846"/>
    <n v="11684.905946999999"/>
    <n v="65155.71009"/>
    <n v="56338.456154"/>
    <n v="80099.404477000004"/>
    <n v="76110.105148000002"/>
    <n v="129397.995599"/>
    <n v="82687.076937000005"/>
    <n v="95771.264999999999"/>
    <n v="0"/>
  </r>
  <r>
    <n v="4069852800"/>
    <n v="5"/>
    <s v="Bogotá mejor para todos"/>
    <x v="0"/>
    <n v="2019"/>
    <s v="30/09/2019 (Terminado)"/>
    <s v="Pesos corrientes"/>
    <n v="2"/>
    <s v="Ultima Version Oficial"/>
    <n v="204"/>
    <s v="Instituto de Desarrollo Urbano"/>
    <s v="204 - IDU"/>
    <n v="95"/>
    <x v="5"/>
    <n v="7"/>
    <s v="7 - Eje transversal Gobierno legítimo, fortalecimiento local y eficiencia"/>
    <n v="43"/>
    <s v="43 - Modernización institucional"/>
    <n v="0"/>
    <s v="NO APLICA"/>
    <n v="0"/>
    <s v="NO APLICA"/>
    <n v="0"/>
    <s v="NO APLICA"/>
    <n v="0"/>
    <s v="NO APLICA"/>
    <n v="0"/>
    <s v="Modernización institucional"/>
    <n v="1047"/>
    <s v="Fortalecimiento, modernización y optimización de la capacidad institucional y de las TICs en el IDU"/>
    <n v="21"/>
    <n v="5"/>
    <s v="Desarrollar E Implementar El 100 Por Ciento De Proyectos Incluidos En El Petic Relacionados Con El Apoyo Tecnológico Al Sig"/>
    <n v="2"/>
    <s v="Constante"/>
    <n v="1"/>
    <s v="En ejecucion"/>
    <n v="1"/>
    <n v="100"/>
    <n v="57"/>
    <n v="57"/>
    <n v="100"/>
    <n v="86.29"/>
    <n v="86.29"/>
    <n v="100"/>
    <n v="96.6"/>
    <n v="96.6"/>
    <n v="100"/>
    <n v="57.63"/>
    <n v="57.63"/>
    <n v="100"/>
    <n v="0"/>
    <n v="0"/>
    <s v="N/A"/>
    <s v="N/A"/>
    <s v="N/A"/>
    <n v="6207904974"/>
    <n v="4864540205"/>
    <n v="78.36"/>
    <n v="11642102500"/>
    <n v="11092941547"/>
    <n v="95.28"/>
    <n v="10602248034"/>
    <n v="10324434830"/>
    <n v="97.38"/>
    <n v="9633536892"/>
    <n v="7520453909"/>
    <n v="78.069999999999993"/>
    <n v="10104488000"/>
    <n v="0"/>
    <n v="0"/>
    <n v="48190280400"/>
    <n v="33802370491"/>
    <n v="70.14"/>
    <m/>
    <n v="6207.904974"/>
    <n v="4864.5402050000002"/>
    <n v="11642.102500000001"/>
    <n v="11092.941547"/>
    <n v="10602.248034"/>
    <n v="10324.43483"/>
    <n v="9633.5368920000001"/>
    <n v="7520.4539089999998"/>
    <n v="10104.487999999999"/>
    <n v="0"/>
  </r>
  <r>
    <n v="4069852800"/>
    <n v="5"/>
    <s v="Bogotá mejor para todos"/>
    <x v="0"/>
    <n v="2019"/>
    <s v="30/09/2019 (Terminado)"/>
    <s v="Pesos corrientes"/>
    <n v="2"/>
    <s v="Ultima Version Oficial"/>
    <n v="204"/>
    <s v="Instituto de Desarrollo Urbano"/>
    <s v="204 - IDU"/>
    <n v="95"/>
    <x v="5"/>
    <n v="7"/>
    <s v="7 - Eje transversal Gobierno legítimo, fortalecimiento local y eficiencia"/>
    <n v="43"/>
    <s v="43 - Modernización institucional"/>
    <n v="0"/>
    <s v="NO APLICA"/>
    <n v="0"/>
    <s v="NO APLICA"/>
    <n v="0"/>
    <s v="NO APLICA"/>
    <n v="0"/>
    <s v="NO APLICA"/>
    <n v="0"/>
    <s v="Modernización institucional"/>
    <n v="1047"/>
    <s v="Fortalecimiento, modernización y optimización de la capacidad institucional y de las TICs en el IDU"/>
    <n v="21"/>
    <n v="6"/>
    <s v="Ejecutar El 100 Por Ciento  De Diagnósticos E Intervenciones Del Clima Y La Cultura Organizacional"/>
    <n v="2"/>
    <s v="Constante"/>
    <n v="1"/>
    <s v="En ejecucion"/>
    <n v="1"/>
    <n v="100"/>
    <n v="80"/>
    <n v="80"/>
    <n v="100"/>
    <n v="100"/>
    <n v="100"/>
    <n v="100"/>
    <n v="100"/>
    <n v="100"/>
    <n v="100"/>
    <n v="73.2"/>
    <n v="73.2"/>
    <n v="100"/>
    <n v="0"/>
    <n v="0"/>
    <s v="N/A"/>
    <s v="N/A"/>
    <s v="N/A"/>
    <n v="150000000"/>
    <n v="150000000"/>
    <n v="100"/>
    <n v="800000000"/>
    <n v="695000000"/>
    <n v="86.88"/>
    <n v="548494500"/>
    <n v="548494500"/>
    <n v="100"/>
    <n v="1130000000"/>
    <n v="850567955"/>
    <n v="75.27"/>
    <n v="1138500000"/>
    <n v="0"/>
    <n v="0"/>
    <n v="3766994500"/>
    <n v="2244062455"/>
    <n v="59.57"/>
    <m/>
    <n v="150"/>
    <n v="150"/>
    <n v="800"/>
    <n v="695"/>
    <n v="548.49450000000002"/>
    <n v="548.49450000000002"/>
    <n v="1130"/>
    <n v="850.56795499999998"/>
    <n v="1138.5"/>
    <n v="0"/>
  </r>
  <r>
    <n v="4069852800"/>
    <n v="5"/>
    <s v="Bogotá mejor para todos"/>
    <x v="0"/>
    <n v="2019"/>
    <s v="30/09/2019 (Terminado)"/>
    <s v="Pesos corrientes"/>
    <n v="2"/>
    <s v="Ultima Version Oficial"/>
    <n v="204"/>
    <s v="Instituto de Desarrollo Urbano"/>
    <s v="204 - IDU"/>
    <n v="95"/>
    <x v="5"/>
    <n v="7"/>
    <s v="7 - Eje transversal Gobierno legítimo, fortalecimiento local y eficiencia"/>
    <n v="43"/>
    <s v="43 - Modernización institucional"/>
    <n v="0"/>
    <s v="NO APLICA"/>
    <n v="0"/>
    <s v="NO APLICA"/>
    <n v="0"/>
    <s v="NO APLICA"/>
    <n v="0"/>
    <s v="NO APLICA"/>
    <n v="0"/>
    <s v="Modernización institucional"/>
    <n v="1047"/>
    <s v="Fortalecimiento, modernización y optimización de la capacidad institucional y de las TICs en el IDU"/>
    <n v="21"/>
    <n v="7"/>
    <s v="Realizar 100 Por Ciento De Consultorias Relacionadas Con Estudios Técnicos"/>
    <n v="2"/>
    <s v="Constante"/>
    <n v="1"/>
    <s v="En ejecucion"/>
    <n v="1"/>
    <n v="100"/>
    <n v="60"/>
    <n v="60"/>
    <n v="100"/>
    <n v="22"/>
    <n v="22"/>
    <n v="100"/>
    <n v="47.6"/>
    <n v="47.6"/>
    <n v="100"/>
    <n v="22.2"/>
    <n v="22.2"/>
    <n v="100"/>
    <n v="0"/>
    <n v="0"/>
    <s v="N/A"/>
    <s v="N/A"/>
    <s v="N/A"/>
    <n v="1467714707"/>
    <n v="63708824"/>
    <n v="4.34"/>
    <n v="7810000000"/>
    <n v="6935011796"/>
    <n v="88.8"/>
    <n v="2650000000"/>
    <n v="2381786258"/>
    <n v="89.88"/>
    <n v="2491486485"/>
    <n v="761873796"/>
    <n v="30.58"/>
    <n v="6116885000"/>
    <n v="0"/>
    <n v="0"/>
    <n v="20536086192"/>
    <n v="10142380674"/>
    <n v="49.39"/>
    <m/>
    <n v="1467.7147070000001"/>
    <n v="63.708824"/>
    <n v="7810"/>
    <n v="6935.0117959999998"/>
    <n v="2650"/>
    <n v="2381.7862580000001"/>
    <n v="2491.4864849999999"/>
    <n v="761.87379599999997"/>
    <n v="6116.8850000000002"/>
    <n v="0"/>
  </r>
  <r>
    <n v="4069852800"/>
    <n v="5"/>
    <s v="Bogotá mejor para todos"/>
    <x v="0"/>
    <n v="2019"/>
    <s v="30/09/2019 (Terminado)"/>
    <s v="Pesos corrientes"/>
    <n v="2"/>
    <s v="Ultima Version Oficial"/>
    <n v="204"/>
    <s v="Instituto de Desarrollo Urbano"/>
    <s v="204 - IDU"/>
    <n v="95"/>
    <x v="5"/>
    <n v="7"/>
    <s v="7 - Eje transversal Gobierno legítimo, fortalecimiento local y eficiencia"/>
    <n v="43"/>
    <s v="43 - Modernización institucional"/>
    <n v="0"/>
    <s v="NO APLICA"/>
    <n v="0"/>
    <s v="NO APLICA"/>
    <n v="0"/>
    <s v="NO APLICA"/>
    <n v="0"/>
    <s v="NO APLICA"/>
    <n v="0"/>
    <s v="Modernización institucional"/>
    <n v="1047"/>
    <s v="Fortalecimiento, modernización y optimización de la capacidad institucional y de las TICs en el IDU"/>
    <n v="21"/>
    <n v="8"/>
    <s v="Realizar El 100 Por Ciento Del Diseño, Desarrollo Y Gestion De La Estrategia De Comunicaciones Para El Idu."/>
    <n v="2"/>
    <s v="Constante"/>
    <n v="1"/>
    <s v="En ejecucion"/>
    <n v="1"/>
    <n v="100"/>
    <n v="75"/>
    <n v="75"/>
    <n v="100"/>
    <n v="67"/>
    <n v="67"/>
    <n v="100"/>
    <n v="98"/>
    <n v="98"/>
    <n v="100"/>
    <n v="76"/>
    <n v="76"/>
    <n v="100"/>
    <n v="0"/>
    <n v="0"/>
    <s v="N/A"/>
    <s v="N/A"/>
    <s v="N/A"/>
    <n v="605300000"/>
    <n v="600200000"/>
    <n v="99.16"/>
    <n v="654474567"/>
    <n v="641375488"/>
    <n v="98"/>
    <n v="1556257560"/>
    <n v="1445341000"/>
    <n v="92.87"/>
    <n v="6839379076"/>
    <n v="5402260229"/>
    <n v="78.989999999999995"/>
    <n v="2480000000"/>
    <n v="0"/>
    <n v="0"/>
    <n v="12135411203"/>
    <n v="8089176717"/>
    <n v="66.66"/>
    <m/>
    <n v="605.29999999999995"/>
    <n v="600.20000000000005"/>
    <n v="654.47456699999998"/>
    <n v="641.37548800000002"/>
    <n v="1556.25756"/>
    <n v="1445.3409999999999"/>
    <n v="6839.3790760000002"/>
    <n v="5402.2602290000004"/>
    <n v="2480"/>
    <n v="0"/>
  </r>
  <r>
    <n v="4069852800"/>
    <n v="5"/>
    <s v="Bogotá mejor para todos"/>
    <x v="0"/>
    <n v="2019"/>
    <s v="30/09/2019 (Terminado)"/>
    <s v="Pesos corrientes"/>
    <n v="2"/>
    <s v="Ultima Version Oficial"/>
    <n v="204"/>
    <s v="Instituto de Desarrollo Urbano"/>
    <s v="204 - IDU"/>
    <n v="95"/>
    <x v="5"/>
    <n v="7"/>
    <s v="7 - Eje transversal Gobierno legítimo, fortalecimiento local y eficiencia"/>
    <n v="43"/>
    <s v="43 - Modernización institucional"/>
    <n v="0"/>
    <s v="NO APLICA"/>
    <n v="0"/>
    <s v="NO APLICA"/>
    <n v="0"/>
    <s v="NO APLICA"/>
    <n v="0"/>
    <s v="NO APLICA"/>
    <n v="0"/>
    <s v="Modernización institucional"/>
    <n v="1047"/>
    <s v="Fortalecimiento, modernización y optimización de la capacidad institucional y de las TICs en el IDU"/>
    <n v="21"/>
    <n v="9"/>
    <s v="Adelantar El 100 Por Ciento  De Las Acciones Programadas Para El Cobro De Valorización"/>
    <n v="2"/>
    <s v="Constante"/>
    <n v="1"/>
    <s v="En ejecucion"/>
    <n v="1"/>
    <n v="100"/>
    <n v="30"/>
    <n v="30"/>
    <n v="100"/>
    <n v="50"/>
    <n v="50"/>
    <n v="100"/>
    <n v="94.5"/>
    <n v="94.5"/>
    <n v="100"/>
    <n v="71.7"/>
    <n v="71.7"/>
    <n v="100"/>
    <n v="0"/>
    <n v="0"/>
    <s v="N/A"/>
    <s v="N/A"/>
    <s v="N/A"/>
    <n v="700000000"/>
    <n v="686811364"/>
    <n v="98.12"/>
    <n v="168914862"/>
    <n v="168912221"/>
    <n v="100"/>
    <n v="1169839000"/>
    <n v="1069839000"/>
    <n v="91.45"/>
    <n v="3002000000"/>
    <n v="2504510438"/>
    <n v="83.43"/>
    <n v="1741986000"/>
    <n v="0"/>
    <n v="0"/>
    <n v="6782739862"/>
    <n v="4430073023"/>
    <n v="65.31"/>
    <m/>
    <n v="700"/>
    <n v="686.81136400000003"/>
    <n v="168.914862"/>
    <n v="168.91222099999999"/>
    <n v="1169.8389999999999"/>
    <n v="1069.8389999999999"/>
    <n v="3002"/>
    <n v="2504.5104379999998"/>
    <n v="1741.9860000000001"/>
    <n v="0"/>
  </r>
  <r>
    <n v="4069852800"/>
    <n v="5"/>
    <s v="Bogotá mejor para todos"/>
    <x v="0"/>
    <n v="2019"/>
    <s v="30/09/2019 (Terminado)"/>
    <s v="Pesos corrientes"/>
    <n v="2"/>
    <s v="Ultima Version Oficial"/>
    <n v="204"/>
    <s v="Instituto de Desarrollo Urbano"/>
    <s v="204 - IDU"/>
    <n v="95"/>
    <x v="5"/>
    <n v="7"/>
    <s v="7 - Eje transversal Gobierno legítimo, fortalecimiento local y eficiencia"/>
    <n v="43"/>
    <s v="43 - Modernización institucional"/>
    <n v="0"/>
    <s v="NO APLICA"/>
    <n v="0"/>
    <s v="NO APLICA"/>
    <n v="0"/>
    <s v="NO APLICA"/>
    <n v="0"/>
    <s v="NO APLICA"/>
    <n v="0"/>
    <s v="Modernización institucional"/>
    <n v="1047"/>
    <s v="Fortalecimiento, modernización y optimización de la capacidad institucional y de las TICs en el IDU"/>
    <n v="21"/>
    <n v="10"/>
    <s v="Pago Del 100 Por Ciento Compromisos De Vigencias Anteriores"/>
    <n v="2"/>
    <s v="Constante"/>
    <n v="1"/>
    <s v="En ejecucion"/>
    <n v="1"/>
    <n v="0"/>
    <n v="0"/>
    <n v="0"/>
    <n v="0"/>
    <n v="0"/>
    <n v="0"/>
    <n v="0"/>
    <n v="0"/>
    <n v="0"/>
    <n v="100"/>
    <n v="90.02"/>
    <n v="90.02"/>
    <n v="100"/>
    <n v="0"/>
    <n v="0"/>
    <s v="N/A"/>
    <s v="N/A"/>
    <s v="N/A"/>
    <n v="0"/>
    <n v="0"/>
    <n v="0"/>
    <n v="0"/>
    <n v="0"/>
    <n v="0"/>
    <n v="0"/>
    <n v="0"/>
    <n v="0"/>
    <n v="2501755100"/>
    <n v="2252087426"/>
    <n v="90.02"/>
    <n v="1896891000"/>
    <n v="0"/>
    <n v="0"/>
    <n v="4398646100"/>
    <n v="2252087426"/>
    <n v="51.2"/>
    <m/>
    <n v="0"/>
    <n v="0"/>
    <n v="0"/>
    <n v="0"/>
    <n v="0"/>
    <n v="0"/>
    <n v="2501.7550999999999"/>
    <n v="2252.0874260000001"/>
    <n v="1896.8910000000001"/>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1"/>
    <s v="Extraer, Capturar Y Centralizar 80 % La Información De Las Historias Laborales Pensionales Del Distrito"/>
    <n v="3"/>
    <s v="Creciente"/>
    <n v="4"/>
    <s v="Finalizada - No continua"/>
    <n v="1"/>
    <n v="5"/>
    <n v="5"/>
    <n v="100"/>
    <n v="32.5"/>
    <n v="33.18"/>
    <n v="102.09"/>
    <n v="0"/>
    <n v="0"/>
    <n v="0"/>
    <n v="0"/>
    <n v="0"/>
    <n v="0"/>
    <n v="0"/>
    <n v="0"/>
    <n v="0"/>
    <s v="N/A"/>
    <s v="N/A"/>
    <s v="N/A"/>
    <n v="230000000"/>
    <n v="215000000"/>
    <n v="93.48"/>
    <n v="67100000"/>
    <n v="64050000"/>
    <n v="95.45"/>
    <n v="0"/>
    <n v="0"/>
    <n v="0"/>
    <n v="0"/>
    <n v="0"/>
    <n v="0"/>
    <n v="0"/>
    <n v="0"/>
    <n v="0"/>
    <n v="297100000"/>
    <n v="279050000"/>
    <n v="93.92"/>
    <m/>
    <n v="230"/>
    <n v="215"/>
    <n v="67.099999999999994"/>
    <n v="64.05"/>
    <n v="0"/>
    <n v="0"/>
    <n v="0"/>
    <n v="0"/>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2"/>
    <s v="Implementar El 100 % Del Modelo Estratégico De Comunicaciones De Seguridad Social En Pensiones"/>
    <n v="1"/>
    <s v="Suma"/>
    <n v="4"/>
    <s v="Finalizada - No continua"/>
    <n v="1"/>
    <n v="0"/>
    <n v="0"/>
    <n v="0"/>
    <n v="100"/>
    <n v="100"/>
    <n v="100"/>
    <n v="0"/>
    <n v="0"/>
    <n v="0"/>
    <n v="0"/>
    <n v="0"/>
    <n v="0"/>
    <n v="0"/>
    <n v="0"/>
    <n v="0"/>
    <n v="100"/>
    <n v="100"/>
    <n v="100"/>
    <n v="0"/>
    <n v="0"/>
    <n v="0"/>
    <n v="207320000"/>
    <n v="205888320"/>
    <n v="99.31"/>
    <n v="0"/>
    <n v="0"/>
    <n v="0"/>
    <n v="0"/>
    <n v="0"/>
    <n v="0"/>
    <n v="0"/>
    <n v="0"/>
    <n v="0"/>
    <n v="207320000"/>
    <n v="205888320"/>
    <n v="99.31"/>
    <m/>
    <n v="0"/>
    <n v="0"/>
    <n v="207.32"/>
    <n v="205.88831999999999"/>
    <n v="0"/>
    <n v="0"/>
    <n v="0"/>
    <n v="0"/>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3"/>
    <s v="Determinar 100 % El Pasivo Pensional Del Distrito"/>
    <n v="3"/>
    <s v="Creciente"/>
    <n v="1"/>
    <s v="En ejecucion"/>
    <n v="1"/>
    <n v="15"/>
    <n v="13.2"/>
    <n v="88"/>
    <n v="30"/>
    <n v="30"/>
    <n v="100"/>
    <n v="70"/>
    <n v="66.400000000000006"/>
    <n v="94.86"/>
    <n v="100"/>
    <n v="81.36"/>
    <n v="81.36"/>
    <n v="0"/>
    <n v="0"/>
    <n v="0"/>
    <s v="N/A"/>
    <s v="N/A"/>
    <s v="N/A"/>
    <n v="370257303"/>
    <n v="293817500"/>
    <n v="79.36"/>
    <n v="532961667"/>
    <n v="438076137"/>
    <n v="82.2"/>
    <n v="231073333"/>
    <n v="231073333"/>
    <n v="100"/>
    <n v="187647067"/>
    <n v="187647067"/>
    <n v="100"/>
    <n v="0"/>
    <n v="0"/>
    <n v="0"/>
    <n v="1321939370"/>
    <n v="1150614037"/>
    <n v="87.04"/>
    <s v="VIGENCIA (a 30/09/2019): *Se continúa con la gestión correspondiente a la información de Gobierno de Datos FONCEP *Se realizan las activiadades asociadas al desarrollo e implementación de indicadores automatizados"/>
    <n v="370.25730299999998"/>
    <n v="293.8175"/>
    <n v="532.96166700000003"/>
    <n v="438.07613700000002"/>
    <n v="231.07333299999999"/>
    <n v="231.07333299999999"/>
    <n v="187.64706699999999"/>
    <n v="187.64706699999999"/>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4"/>
    <s v="Implementar Y Mejorar 100 % La Infraestructura Tecnologica Administrativa Y Financiera"/>
    <n v="3"/>
    <s v="Creciente"/>
    <n v="4"/>
    <s v="Finalizada - No continua"/>
    <n v="1"/>
    <n v="25"/>
    <n v="27.47"/>
    <n v="109.88"/>
    <n v="50"/>
    <n v="49"/>
    <n v="98"/>
    <n v="0"/>
    <n v="0"/>
    <n v="0"/>
    <n v="0"/>
    <n v="0"/>
    <n v="0"/>
    <n v="0"/>
    <n v="0"/>
    <n v="0"/>
    <s v="N/A"/>
    <s v="N/A"/>
    <s v="N/A"/>
    <n v="694762560"/>
    <n v="162879579"/>
    <n v="23.44"/>
    <n v="933262993"/>
    <n v="888039716"/>
    <n v="95.15"/>
    <n v="0"/>
    <n v="0"/>
    <n v="0"/>
    <n v="0"/>
    <n v="0"/>
    <n v="0"/>
    <n v="0"/>
    <n v="0"/>
    <n v="0"/>
    <n v="1628025553"/>
    <n v="1050919295"/>
    <n v="64.55"/>
    <m/>
    <n v="694.76256000000001"/>
    <n v="162.87957900000001"/>
    <n v="933.26299300000005"/>
    <n v="888.039716"/>
    <n v="0"/>
    <n v="0"/>
    <n v="0"/>
    <n v="0"/>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5"/>
    <s v="Implementar Y Mejorar 100 % La Infraestructura Tecnologica Misional"/>
    <n v="3"/>
    <s v="Creciente"/>
    <n v="4"/>
    <s v="Finalizada - No continua"/>
    <n v="1"/>
    <n v="0"/>
    <n v="0"/>
    <n v="0"/>
    <n v="50"/>
    <n v="34.35"/>
    <n v="68.7"/>
    <n v="0"/>
    <n v="0"/>
    <n v="0"/>
    <n v="0"/>
    <n v="0"/>
    <n v="0"/>
    <n v="0"/>
    <n v="0"/>
    <n v="0"/>
    <s v="N/A"/>
    <s v="N/A"/>
    <s v="N/A"/>
    <n v="0"/>
    <n v="0"/>
    <n v="0"/>
    <n v="613785439"/>
    <n v="407163651"/>
    <n v="66.34"/>
    <n v="0"/>
    <n v="0"/>
    <n v="0"/>
    <n v="0"/>
    <n v="0"/>
    <n v="0"/>
    <n v="0"/>
    <n v="0"/>
    <n v="0"/>
    <n v="613785439"/>
    <n v="407163651"/>
    <n v="66.34"/>
    <m/>
    <n v="0"/>
    <n v="0"/>
    <n v="613.785439"/>
    <n v="407.16365100000002"/>
    <n v="0"/>
    <n v="0"/>
    <n v="0"/>
    <n v="0"/>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6"/>
    <s v="Implementar Y Mantener 100 % Los Controles Aplicables De Acuerdo A La Norma Iso 27001-2013"/>
    <n v="3"/>
    <s v="Creciente"/>
    <n v="4"/>
    <s v="Finalizada - No continua"/>
    <n v="1"/>
    <n v="53"/>
    <n v="44"/>
    <n v="83.02"/>
    <n v="90"/>
    <n v="90"/>
    <n v="100"/>
    <n v="0"/>
    <n v="0"/>
    <n v="0"/>
    <n v="0"/>
    <n v="0"/>
    <n v="0"/>
    <n v="0"/>
    <n v="0"/>
    <n v="0"/>
    <s v="N/A"/>
    <s v="N/A"/>
    <s v="N/A"/>
    <n v="150000000"/>
    <n v="7500000"/>
    <n v="5"/>
    <n v="216666666"/>
    <n v="205333336"/>
    <n v="94.77"/>
    <n v="0"/>
    <n v="0"/>
    <n v="0"/>
    <n v="0"/>
    <n v="0"/>
    <n v="0"/>
    <n v="0"/>
    <n v="0"/>
    <n v="0"/>
    <n v="366666666"/>
    <n v="212833336"/>
    <n v="58.05"/>
    <m/>
    <n v="150"/>
    <n v="7.5"/>
    <n v="216.66666599999999"/>
    <n v="205.333336"/>
    <n v="0"/>
    <n v="0"/>
    <n v="0"/>
    <n v="0"/>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7"/>
    <s v="Implementar Y Mantener 100 % Los Componentes De Tic De Acuerdo Con La Estrategia De Gobierno En Línea"/>
    <n v="3"/>
    <s v="Creciente"/>
    <n v="4"/>
    <s v="Finalizada - No continua"/>
    <n v="1"/>
    <n v="70"/>
    <n v="71.400000000000006"/>
    <n v="102"/>
    <n v="90"/>
    <n v="89.9"/>
    <n v="99.89"/>
    <n v="0"/>
    <n v="0"/>
    <n v="0"/>
    <n v="0"/>
    <n v="0"/>
    <n v="0"/>
    <n v="0"/>
    <n v="0"/>
    <n v="0"/>
    <s v="N/A"/>
    <s v="N/A"/>
    <s v="N/A"/>
    <n v="505000000"/>
    <n v="371615594"/>
    <n v="73.59"/>
    <n v="493225667"/>
    <n v="471225667"/>
    <n v="95.54"/>
    <n v="0"/>
    <n v="0"/>
    <n v="0"/>
    <n v="0"/>
    <n v="0"/>
    <n v="0"/>
    <n v="0"/>
    <n v="0"/>
    <n v="0"/>
    <n v="998225667"/>
    <n v="842841261"/>
    <n v="84.43"/>
    <m/>
    <n v="505"/>
    <n v="371.61559399999999"/>
    <n v="493.22566699999999"/>
    <n v="471.22566699999999"/>
    <n v="0"/>
    <n v="0"/>
    <n v="0"/>
    <n v="0"/>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8"/>
    <s v="Adecuar 100 % La Infraestructura Física Necesaria Para La Gestión Institucional"/>
    <n v="3"/>
    <s v="Creciente"/>
    <n v="1"/>
    <s v="En ejecucion"/>
    <n v="1"/>
    <n v="20"/>
    <n v="22.45"/>
    <n v="112.25"/>
    <n v="40"/>
    <n v="40.08"/>
    <n v="100.2"/>
    <n v="70"/>
    <n v="69.38"/>
    <n v="99.11"/>
    <n v="100"/>
    <n v="99.02"/>
    <n v="99.02"/>
    <n v="0"/>
    <n v="0"/>
    <n v="0"/>
    <s v="N/A"/>
    <s v="N/A"/>
    <s v="N/A"/>
    <n v="600000000"/>
    <n v="96837843"/>
    <n v="16.14"/>
    <n v="1269232550"/>
    <n v="1136805240"/>
    <n v="89.57"/>
    <n v="193568633"/>
    <n v="172398624"/>
    <n v="89.06"/>
    <n v="299000000"/>
    <n v="242015728"/>
    <n v="80.94"/>
    <n v="0"/>
    <n v="0"/>
    <n v="0"/>
    <n v="2361801183"/>
    <n v="1648057435"/>
    <n v="69.78"/>
    <s v="VIGENCIA (a 30/09/2019): *Se constituyó  el contrato N° 195 para la realización de  las obras de intervención física, consistentes en las obras mínimas y reparaciones locativas requeridas en el inmueble ubicado en la avenida calle 32 N.° 16-07 barrio armenia ¿ localidad Teusaquillo- Bogotá D.C, así como el contrato para la realización de la interventoría de obra"/>
    <n v="600"/>
    <n v="96.837843000000007"/>
    <n v="1269.2325499999999"/>
    <n v="1136.8052399999999"/>
    <n v="193.56863300000001"/>
    <n v="172.39862400000001"/>
    <n v="299"/>
    <n v="242.015728"/>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9"/>
    <s v="Implementar Y Mantener 100 % Los Requisitos Del Sig Según Medición Del Sisig"/>
    <n v="3"/>
    <s v="Creciente"/>
    <n v="4"/>
    <s v="Finalizada - No continua"/>
    <n v="1"/>
    <n v="85"/>
    <n v="70.63"/>
    <n v="83.09"/>
    <n v="100"/>
    <n v="100"/>
    <n v="100"/>
    <n v="0"/>
    <n v="0"/>
    <n v="0"/>
    <n v="0"/>
    <n v="0"/>
    <n v="0"/>
    <n v="0"/>
    <n v="0"/>
    <n v="0"/>
    <s v="N/A"/>
    <s v="N/A"/>
    <s v="N/A"/>
    <n v="125000000"/>
    <n v="75400000"/>
    <n v="60.32"/>
    <n v="317350000"/>
    <n v="312875280"/>
    <n v="98.59"/>
    <n v="0"/>
    <n v="0"/>
    <n v="0"/>
    <n v="0"/>
    <n v="0"/>
    <n v="0"/>
    <n v="0"/>
    <n v="0"/>
    <n v="0"/>
    <n v="442350000"/>
    <n v="388275280"/>
    <n v="87.78"/>
    <m/>
    <n v="125"/>
    <n v="75.400000000000006"/>
    <n v="317.35000000000002"/>
    <n v="312.87527999999998"/>
    <n v="0"/>
    <n v="0"/>
    <n v="0"/>
    <n v="0"/>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11"/>
    <s v="Implementar 100 % Estrategias De Modernización Organizacional"/>
    <n v="3"/>
    <s v="Creciente"/>
    <n v="4"/>
    <s v="Finalizada - No continua"/>
    <n v="1"/>
    <n v="25"/>
    <n v="28"/>
    <n v="112"/>
    <n v="50"/>
    <n v="50"/>
    <n v="100"/>
    <n v="0"/>
    <n v="0"/>
    <n v="0"/>
    <n v="0"/>
    <n v="0"/>
    <n v="0"/>
    <n v="0"/>
    <n v="0"/>
    <n v="0"/>
    <s v="N/A"/>
    <s v="N/A"/>
    <s v="N/A"/>
    <n v="330000000"/>
    <n v="156835471"/>
    <n v="47.53"/>
    <n v="533110204"/>
    <n v="401990100"/>
    <n v="75.400000000000006"/>
    <n v="0"/>
    <n v="0"/>
    <n v="0"/>
    <n v="0"/>
    <n v="0"/>
    <n v="0"/>
    <n v="0"/>
    <n v="0"/>
    <n v="0"/>
    <n v="863110204"/>
    <n v="558825571"/>
    <n v="64.75"/>
    <m/>
    <n v="330"/>
    <n v="156.83547100000001"/>
    <n v="533.11020399999995"/>
    <n v="401.99009999999998"/>
    <n v="0"/>
    <n v="0"/>
    <n v="0"/>
    <n v="0"/>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12"/>
    <s v="Sanear 100 % Sanear La Cartera De Favidi"/>
    <n v="3"/>
    <s v="Creciente"/>
    <n v="4"/>
    <s v="Finalizada - No continua"/>
    <n v="1"/>
    <n v="0"/>
    <n v="0"/>
    <n v="0"/>
    <n v="80"/>
    <n v="71.69"/>
    <n v="89.61"/>
    <n v="0"/>
    <n v="0"/>
    <n v="0"/>
    <n v="0"/>
    <n v="0"/>
    <n v="0"/>
    <n v="0"/>
    <n v="0"/>
    <n v="0"/>
    <s v="N/A"/>
    <s v="N/A"/>
    <s v="N/A"/>
    <n v="0"/>
    <n v="0"/>
    <n v="0"/>
    <n v="154150000"/>
    <n v="153733333"/>
    <n v="99.73"/>
    <n v="0"/>
    <n v="0"/>
    <n v="0"/>
    <n v="0"/>
    <n v="0"/>
    <n v="0"/>
    <n v="0"/>
    <n v="0"/>
    <n v="0"/>
    <n v="154150000"/>
    <n v="153733333"/>
    <n v="99.73"/>
    <m/>
    <n v="0"/>
    <n v="0"/>
    <n v="154.15"/>
    <n v="153.73333299999999"/>
    <n v="0"/>
    <n v="0"/>
    <n v="0"/>
    <n v="0"/>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13"/>
    <s v="Implementar 100 % Las Normas Internacionales De Contabilidad Para El Servicio Público Nicsp"/>
    <n v="3"/>
    <s v="Creciente"/>
    <n v="4"/>
    <s v="Finalizada - No continua"/>
    <n v="1"/>
    <n v="0"/>
    <n v="0"/>
    <n v="0"/>
    <n v="80"/>
    <n v="84.3"/>
    <n v="105.38"/>
    <n v="0"/>
    <n v="0"/>
    <n v="0"/>
    <n v="0"/>
    <n v="0"/>
    <n v="0"/>
    <n v="0"/>
    <n v="0"/>
    <n v="0"/>
    <s v="N/A"/>
    <s v="N/A"/>
    <s v="N/A"/>
    <n v="0"/>
    <n v="0"/>
    <n v="0"/>
    <n v="100333333"/>
    <n v="99933333"/>
    <n v="99.6"/>
    <n v="0"/>
    <n v="0"/>
    <n v="0"/>
    <n v="0"/>
    <n v="0"/>
    <n v="0"/>
    <n v="0"/>
    <n v="0"/>
    <n v="0"/>
    <n v="100333333"/>
    <n v="99933333"/>
    <n v="99.6"/>
    <m/>
    <n v="0"/>
    <n v="0"/>
    <n v="100.333333"/>
    <n v="99.933333000000005"/>
    <n v="0"/>
    <n v="0"/>
    <n v="0"/>
    <n v="0"/>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14"/>
    <s v="Implementar 100 % El Modelo De Servicio Al Cliente"/>
    <n v="3"/>
    <s v="Creciente"/>
    <n v="1"/>
    <s v="En ejecucion"/>
    <n v="1"/>
    <n v="10"/>
    <n v="10"/>
    <n v="100"/>
    <n v="30"/>
    <n v="30"/>
    <n v="100"/>
    <n v="80"/>
    <n v="74.3"/>
    <n v="92.88"/>
    <n v="100"/>
    <n v="93.26"/>
    <n v="93.26"/>
    <n v="0"/>
    <n v="0"/>
    <n v="0"/>
    <s v="N/A"/>
    <s v="N/A"/>
    <s v="N/A"/>
    <n v="471941660"/>
    <n v="471171730"/>
    <n v="99.84"/>
    <n v="245200000"/>
    <n v="219614000"/>
    <n v="89.56"/>
    <n v="697359000"/>
    <n v="697359000"/>
    <n v="100"/>
    <n v="116853880"/>
    <n v="116853880"/>
    <n v="100"/>
    <n v="0"/>
    <n v="0"/>
    <n v="0"/>
    <n v="1531354540"/>
    <n v="1504998610"/>
    <n v="98.28"/>
    <s v="VIGENCIA (a 30/09/2019): *Se realizó el acta de liquidación e inclusión de ordenes de pago de la consultoría de 2018 *Se realizó seguimiento a desarrollo Vista Única y actualización de datos *Se realizó seguimiento a la implementación de los mecanismos de medición *Se realizaron los comités de seguimiento con el equipo de trabajo y con el Sponsor *Se realizó seguimiento a la ejecución de los contratos contratos 43, 82, 94 - pago 10, 11,12 *Se actualiza la información de la iniciativa en la Página Web *Se realiza  seguimiento a la implementación proceso MIP"/>
    <n v="471.94166000000001"/>
    <n v="471.17173000000003"/>
    <n v="245.2"/>
    <n v="219.614"/>
    <n v="697.35900000000004"/>
    <n v="697.35900000000004"/>
    <n v="116.85388"/>
    <n v="116.85388"/>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15"/>
    <s v="Implementar Y Articular 100 % Implementar Y Articular El 100% Del Modelo Integrado De Planeación Y Gestión Versión 2"/>
    <n v="3"/>
    <s v="Creciente"/>
    <n v="4"/>
    <s v="Finalizada - No continua"/>
    <n v="1"/>
    <n v="0"/>
    <n v="0"/>
    <n v="0"/>
    <n v="75"/>
    <n v="75"/>
    <n v="100"/>
    <n v="0"/>
    <n v="0"/>
    <n v="0"/>
    <n v="0"/>
    <n v="0"/>
    <n v="0"/>
    <n v="0"/>
    <n v="0"/>
    <n v="0"/>
    <s v="N/A"/>
    <s v="N/A"/>
    <s v="N/A"/>
    <n v="0"/>
    <n v="0"/>
    <n v="0"/>
    <n v="4416667"/>
    <n v="4416667"/>
    <n v="100"/>
    <n v="0"/>
    <n v="0"/>
    <n v="0"/>
    <n v="0"/>
    <n v="0"/>
    <n v="0"/>
    <n v="0"/>
    <n v="0"/>
    <n v="0"/>
    <n v="4416667"/>
    <n v="4416667"/>
    <n v="100"/>
    <m/>
    <n v="0"/>
    <n v="0"/>
    <n v="4.4166670000000003"/>
    <n v="4.4166670000000003"/>
    <n v="0"/>
    <n v="0"/>
    <n v="0"/>
    <n v="0"/>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16"/>
    <s v="Implementar 100 % El Plan De Trabajo Del Desarrollo De Una Herramienta Tecnológica Que Permita Validar La Historia Laboral Pensional De Los Empleados De Las Entidades Distritales Adscritas Al Foncep, Y Gestionar La Corrección De Inconsistencias"/>
    <n v="3"/>
    <s v="Creciente"/>
    <n v="1"/>
    <s v="En ejecucion"/>
    <n v="1"/>
    <n v="0"/>
    <n v="0"/>
    <n v="0"/>
    <n v="0"/>
    <n v="0"/>
    <n v="0"/>
    <n v="80"/>
    <n v="73.400000000000006"/>
    <n v="91.75"/>
    <n v="100"/>
    <n v="76.59"/>
    <n v="76.59"/>
    <n v="0"/>
    <n v="0"/>
    <n v="0"/>
    <s v="N/A"/>
    <s v="N/A"/>
    <s v="N/A"/>
    <n v="0"/>
    <n v="0"/>
    <n v="0"/>
    <n v="0"/>
    <n v="0"/>
    <n v="0"/>
    <n v="247543334"/>
    <n v="247366667"/>
    <n v="99.93"/>
    <n v="261278400"/>
    <n v="261278400"/>
    <n v="100"/>
    <n v="0"/>
    <n v="0"/>
    <n v="0"/>
    <n v="508821734"/>
    <n v="508645067"/>
    <n v="99.97"/>
    <s v="VIGENCIA (a 30/09/2019): *Se continúa con la revisión revisión y actualización de la base documental - Documentación de perfiles *Se definió nuevo equipo de trabajo (cantidad de personas, perfiles, funciones, equipos infraestructura etc) de acuerdo con las nuevas necesidades de la meta *Se realiza gestión para el soporte mantenimiento de la plataforma *Se ejecuta el plan de comunicaciones definido *Se realiza seguimiento a la operación reportes de Avances y solución de problemas"/>
    <n v="0"/>
    <n v="0"/>
    <n v="0"/>
    <n v="0"/>
    <n v="247.54333399999999"/>
    <n v="247.36666700000001"/>
    <n v="261.27839999999998"/>
    <n v="261.27839999999998"/>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17"/>
    <s v="Implementar 100 % Del Plan De Trabajo De La Gestión Tic Del Foncep"/>
    <n v="3"/>
    <s v="Creciente"/>
    <n v="1"/>
    <s v="En ejecucion"/>
    <n v="1"/>
    <n v="0"/>
    <n v="0"/>
    <n v="0"/>
    <n v="0"/>
    <n v="0"/>
    <n v="0"/>
    <n v="45"/>
    <n v="32.76"/>
    <n v="72.8"/>
    <n v="85"/>
    <n v="83.34"/>
    <n v="98.05"/>
    <n v="100"/>
    <n v="0"/>
    <n v="0"/>
    <s v="N/A"/>
    <s v="N/A"/>
    <s v="N/A"/>
    <n v="0"/>
    <n v="0"/>
    <n v="0"/>
    <n v="0"/>
    <n v="0"/>
    <n v="0"/>
    <n v="1226082492"/>
    <n v="1023975825"/>
    <n v="83.52"/>
    <n v="1751546847"/>
    <n v="1120988693"/>
    <n v="64"/>
    <n v="2284769438"/>
    <n v="0"/>
    <n v="0"/>
    <n v="5262398777"/>
    <n v="2144964518"/>
    <n v="40.76"/>
    <s v="VIGENCIA (a 30/09/2019): *Se definen y tratan los riesgos de Seguridad Digital asociados a MIPG y Planeación Estratégica, basados en la nueva guia de riesgos emitida por la funcion publica y MinTic &quot;Guía para la administración del riesgo y el diseño de controles en entidades públicas"/>
    <n v="0"/>
    <n v="0"/>
    <n v="0"/>
    <n v="0"/>
    <n v="1226.082492"/>
    <n v="1023.975825"/>
    <n v="1751.5468470000001"/>
    <n v="1120.988693"/>
    <n v="2284.7694379999998"/>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19"/>
    <s v="Implementar 100 % Del Plan De Trabajo Para Lograr La Razonabilidad De Los Estados Financieros"/>
    <n v="3"/>
    <s v="Creciente"/>
    <n v="1"/>
    <s v="En ejecucion"/>
    <n v="1"/>
    <n v="0"/>
    <n v="0"/>
    <n v="0"/>
    <n v="0"/>
    <n v="0"/>
    <n v="0"/>
    <n v="80"/>
    <n v="79.72"/>
    <n v="99.65"/>
    <n v="100"/>
    <n v="84.26"/>
    <n v="84.26"/>
    <n v="0"/>
    <n v="0"/>
    <n v="0"/>
    <s v="N/A"/>
    <s v="N/A"/>
    <s v="N/A"/>
    <n v="0"/>
    <n v="0"/>
    <n v="0"/>
    <n v="0"/>
    <n v="0"/>
    <n v="0"/>
    <n v="365628000"/>
    <n v="364128000"/>
    <n v="99.59"/>
    <n v="302933000"/>
    <n v="272981000"/>
    <n v="90.11"/>
    <n v="0"/>
    <n v="0"/>
    <n v="0"/>
    <n v="668561000"/>
    <n v="637109000"/>
    <n v="95.3"/>
    <s v="VIGENCIA (a 30/09/2019): *Se realizó la adición de la contratación del personal requerido para continuar con la elaboración y depuración de los estados de cuenta de cuotas partes respectivo."/>
    <n v="0"/>
    <n v="0"/>
    <n v="0"/>
    <n v="0"/>
    <n v="365.62799999999999"/>
    <n v="364.12799999999999"/>
    <n v="302.93299999999999"/>
    <n v="272.98099999999999"/>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20"/>
    <s v="Implementar 100 % Del Plan De Trabajo De La Armonización Del Sistema De Gestión Documental En El Foncep"/>
    <n v="3"/>
    <s v="Creciente"/>
    <n v="1"/>
    <s v="En ejecucion"/>
    <n v="1"/>
    <n v="0"/>
    <n v="0"/>
    <n v="0"/>
    <n v="0"/>
    <n v="0"/>
    <n v="0"/>
    <n v="62"/>
    <n v="60.3"/>
    <n v="97.26"/>
    <n v="85"/>
    <n v="75.069999999999993"/>
    <n v="88.32"/>
    <n v="100"/>
    <n v="0"/>
    <n v="0"/>
    <s v="N/A"/>
    <s v="N/A"/>
    <s v="N/A"/>
    <n v="0"/>
    <n v="0"/>
    <n v="0"/>
    <n v="0"/>
    <n v="0"/>
    <n v="0"/>
    <n v="1215627004"/>
    <n v="491222171"/>
    <n v="40.409999999999997"/>
    <n v="1863202713"/>
    <n v="1711370052"/>
    <n v="91.85"/>
    <n v="2520522740"/>
    <n v="0"/>
    <n v="0"/>
    <n v="5599352457"/>
    <n v="2202592223"/>
    <n v="39.340000000000003"/>
    <s v="VIGENCIA (a 30/09/2019): *Se adjudicó la contratación de la Fase IV para la Implementación Instrumentos Archivísticos por un valor de $976.533.040 al contrato n° 196 de SKAPHE TECNOLOGIA SAS. *Se realizó la contratación de personal para apoyar las actividades de Gestión Documental Del Foncep"/>
    <n v="0"/>
    <n v="0"/>
    <n v="0"/>
    <n v="0"/>
    <n v="1215.6270039999999"/>
    <n v="491.222171"/>
    <n v="1863.2027129999999"/>
    <n v="1711.370052"/>
    <n v="2520.5227399999999"/>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21"/>
    <s v="Implementar 100 % Del Plan De Trabajo Del Modelo  Integrado De Planeación Y Gestión Para El Foncep"/>
    <n v="3"/>
    <s v="Creciente"/>
    <n v="1"/>
    <s v="En ejecucion"/>
    <n v="1"/>
    <n v="0"/>
    <n v="0"/>
    <n v="0"/>
    <n v="0"/>
    <n v="0"/>
    <n v="0"/>
    <n v="73"/>
    <n v="73.75"/>
    <n v="101.03"/>
    <n v="100"/>
    <n v="96.15"/>
    <n v="96.15"/>
    <n v="0"/>
    <n v="0"/>
    <n v="0"/>
    <s v="N/A"/>
    <s v="N/A"/>
    <s v="N/A"/>
    <n v="0"/>
    <n v="0"/>
    <n v="0"/>
    <n v="0"/>
    <n v="0"/>
    <n v="0"/>
    <n v="410040000"/>
    <n v="410013000"/>
    <n v="99.99"/>
    <n v="244951867"/>
    <n v="244951867"/>
    <n v="100"/>
    <n v="0"/>
    <n v="0"/>
    <n v="0"/>
    <n v="654991867"/>
    <n v="654964867"/>
    <n v="100"/>
    <s v="VIGENCIA (a 30/09/2019): *Se realizó  reporte de Seguimiento a la Automatización de Indicadores - Julio y Agosto de 2019 *Se realizó Mesa Técnica de Gobierno de Datos - Julio y Agosto de 2019 * Se realizó reunión de alineación y coordinación de actividades con el equipo de trabajo de la iniciativa"/>
    <n v="0"/>
    <n v="0"/>
    <n v="0"/>
    <n v="0"/>
    <n v="410.04"/>
    <n v="410.01299999999998"/>
    <n v="244.95186699999999"/>
    <n v="244.95186699999999"/>
    <n v="0"/>
    <n v="0"/>
  </r>
  <r>
    <n v="4069852800"/>
    <n v="5"/>
    <s v="Bogotá mejor para todos"/>
    <x v="0"/>
    <n v="2019"/>
    <s v="30/09/2019 (Terminado)"/>
    <s v="Pesos corrientes"/>
    <n v="2"/>
    <s v="Ultima Version Oficial"/>
    <n v="206"/>
    <s v="Fondo de Prestaciones Económicas, Cesantías y Pensiones"/>
    <s v="206 - FONCEP"/>
    <n v="87"/>
    <x v="3"/>
    <n v="7"/>
    <s v="7 - Eje transversal Gobierno legítimo, fortalecimiento local y eficiencia"/>
    <n v="44"/>
    <s v="44 - Gobierno y ciudadanía digital"/>
    <n v="0"/>
    <s v="NO APLICA"/>
    <n v="0"/>
    <s v="NO APLICA"/>
    <n v="0"/>
    <s v="NO APLICA"/>
    <n v="0"/>
    <s v="NO APLICA"/>
    <n v="0"/>
    <s v="Gobierno y ciudadanía digital"/>
    <n v="977"/>
    <s v="Instrumentación de la Política Pública Pensional del Distrito"/>
    <n v="80"/>
    <n v="22"/>
    <s v="Implementar 100 % Del Plan De Trabajo Del Modelo De Gestión De Iniciativas"/>
    <n v="3"/>
    <s v="Creciente"/>
    <n v="1"/>
    <s v="En ejecucion"/>
    <n v="1"/>
    <n v="0"/>
    <n v="0"/>
    <n v="0"/>
    <n v="0"/>
    <n v="0"/>
    <n v="0"/>
    <n v="79"/>
    <n v="75.19"/>
    <n v="95.18"/>
    <n v="90"/>
    <n v="82.64"/>
    <n v="91.82"/>
    <n v="100"/>
    <n v="0"/>
    <n v="0"/>
    <s v="N/A"/>
    <s v="N/A"/>
    <s v="N/A"/>
    <n v="0"/>
    <n v="0"/>
    <n v="0"/>
    <n v="0"/>
    <n v="0"/>
    <n v="0"/>
    <n v="30183204"/>
    <n v="19207496"/>
    <n v="63.65"/>
    <n v="432852226"/>
    <n v="383143133"/>
    <n v="88.52"/>
    <n v="535030822"/>
    <n v="0"/>
    <n v="0"/>
    <n v="998066252"/>
    <n v="402350629"/>
    <n v="40.31"/>
    <s v="VIGENCIA (a 30/09/2019): *Se contruyó propuesta para el Libro Azul teniendo como alcance un mapa de ruta para la administración 2020 *Se adjudicó contrato de consultoría especializada N° 192  para la construcción del caso de negocio sobre tres escenarios y/o alternativas estratégicas para el funcionamiento del FONCEP a  largo plazo"/>
    <n v="0"/>
    <n v="0"/>
    <n v="0"/>
    <n v="0"/>
    <n v="30.183204"/>
    <n v="19.207495999999999"/>
    <n v="432.85222599999997"/>
    <n v="383.14313299999998"/>
    <n v="535.03082199999994"/>
    <n v="0"/>
  </r>
  <r>
    <n v="4069852800"/>
    <n v="5"/>
    <s v="Bogotá mejor para todos"/>
    <x v="0"/>
    <n v="2019"/>
    <s v="30/09/2019 (Terminado)"/>
    <s v="Pesos corrientes"/>
    <n v="2"/>
    <s v="Ultima Version Oficial"/>
    <n v="208"/>
    <s v="Caja de Vivienda Popular"/>
    <s v="208 - CVP"/>
    <n v="96"/>
    <x v="7"/>
    <n v="1"/>
    <s v="1 - Pilar Igualdad de calidad de vida"/>
    <n v="4"/>
    <s v="04 - Familias protegidas y adaptadas al cambio climático"/>
    <n v="0"/>
    <s v="NO APLICA"/>
    <n v="0"/>
    <s v="NO APLICA"/>
    <n v="0"/>
    <s v="NO APLICA"/>
    <n v="0"/>
    <s v="NO APLICA"/>
    <n v="0"/>
    <s v="Familias protegidas y adaptadas al cambio climático"/>
    <n v="3075"/>
    <s v="Reasentamiento de hogares localizados en zonas de alto riesgo no mitigable"/>
    <n v="248"/>
    <n v="13"/>
    <s v="Reasentar 4000 Hogares Localizados En Zonas De Alto Riesgo No Mitigable"/>
    <n v="1"/>
    <s v="Suma"/>
    <n v="1"/>
    <s v="En ejecucion"/>
    <n v="1"/>
    <n v="1436"/>
    <n v="565"/>
    <n v="39.35"/>
    <n v="1771"/>
    <n v="1045"/>
    <n v="59.01"/>
    <n v="832"/>
    <n v="255"/>
    <n v="30.65"/>
    <n v="1796"/>
    <n v="1526"/>
    <n v="84.97"/>
    <n v="339"/>
    <n v="0"/>
    <n v="0"/>
    <n v="4000"/>
    <n v="3391"/>
    <n v="84.78"/>
    <n v="5193982746"/>
    <n v="4172376672"/>
    <n v="80.33"/>
    <n v="9288527898"/>
    <n v="9269490030"/>
    <n v="99.8"/>
    <n v="10671086780"/>
    <n v="9668858499"/>
    <n v="90.61"/>
    <n v="10835465080"/>
    <n v="7677198252"/>
    <n v="70.849999999999994"/>
    <n v="7126854000"/>
    <n v="0"/>
    <n v="0"/>
    <n v="43115916504"/>
    <n v="30787923453"/>
    <n v="71.41"/>
    <m/>
    <n v="5193.9827459999997"/>
    <n v="4172.3766720000003"/>
    <n v="9288.5278980000003"/>
    <n v="9269.4900300000008"/>
    <n v="10671.08678"/>
    <n v="9668.8584989999999"/>
    <n v="10835.46508"/>
    <n v="7677.1982520000001"/>
    <n v="7126.8540000000003"/>
    <n v="0"/>
  </r>
  <r>
    <n v="4069852800"/>
    <n v="5"/>
    <s v="Bogotá mejor para todos"/>
    <x v="0"/>
    <n v="2019"/>
    <s v="30/09/2019 (Terminado)"/>
    <s v="Pesos corrientes"/>
    <n v="2"/>
    <s v="Ultima Version Oficial"/>
    <n v="208"/>
    <s v="Caja de Vivienda Popular"/>
    <s v="208 - CVP"/>
    <n v="96"/>
    <x v="7"/>
    <n v="1"/>
    <s v="1 - Pilar Igualdad de calidad de vida"/>
    <n v="4"/>
    <s v="04 - Familias protegidas y adaptadas al cambio climático"/>
    <n v="0"/>
    <s v="NO APLICA"/>
    <n v="0"/>
    <s v="NO APLICA"/>
    <n v="0"/>
    <s v="NO APLICA"/>
    <n v="0"/>
    <s v="NO APLICA"/>
    <n v="0"/>
    <s v="Familias protegidas y adaptadas al cambio climático"/>
    <n v="3075"/>
    <s v="Reasentamiento de hogares localizados en zonas de alto riesgo no mitigable"/>
    <n v="248"/>
    <n v="19"/>
    <s v="Asignar Valor Único De Reconocimiento 1428 Hogares Localizados En Zonas De Alto Riesgo"/>
    <n v="1"/>
    <s v="Suma"/>
    <n v="1"/>
    <s v="En ejecucion"/>
    <n v="1"/>
    <n v="333"/>
    <n v="439"/>
    <n v="131.83000000000001"/>
    <n v="220"/>
    <n v="221"/>
    <n v="100.45"/>
    <n v="330"/>
    <n v="319"/>
    <n v="96.67"/>
    <n v="404"/>
    <n v="304"/>
    <n v="75.25"/>
    <n v="45"/>
    <n v="0"/>
    <n v="0"/>
    <n v="1428"/>
    <n v="1283"/>
    <n v="89.85"/>
    <n v="20057566580"/>
    <n v="18516562233"/>
    <n v="92.32"/>
    <n v="11882555253"/>
    <n v="11851986835"/>
    <n v="99.74"/>
    <n v="13077860507"/>
    <n v="11356322699"/>
    <n v="86.84"/>
    <n v="14153316146"/>
    <n v="12239745587"/>
    <n v="86.48"/>
    <n v="6599999000"/>
    <n v="0"/>
    <n v="0"/>
    <n v="65771297486"/>
    <n v="53964617354"/>
    <n v="82.05"/>
    <m/>
    <n v="20057.566579999999"/>
    <n v="18516.562233000001"/>
    <n v="11882.555253"/>
    <n v="11851.986835"/>
    <n v="13077.860506999999"/>
    <n v="11356.322699"/>
    <n v="14153.316145999999"/>
    <n v="12239.745586999999"/>
    <n v="6599.9989999999998"/>
    <n v="0"/>
  </r>
  <r>
    <n v="4069852800"/>
    <n v="5"/>
    <s v="Bogotá mejor para todos"/>
    <x v="0"/>
    <n v="2019"/>
    <s v="30/09/2019 (Terminado)"/>
    <s v="Pesos corrientes"/>
    <n v="2"/>
    <s v="Ultima Version Oficial"/>
    <n v="208"/>
    <s v="Caja de Vivienda Popular"/>
    <s v="208 - CVP"/>
    <n v="96"/>
    <x v="7"/>
    <n v="1"/>
    <s v="1 - Pilar Igualdad de calidad de vida"/>
    <n v="4"/>
    <s v="04 - Familias protegidas y adaptadas al cambio climático"/>
    <n v="0"/>
    <s v="NO APLICA"/>
    <n v="0"/>
    <s v="NO APLICA"/>
    <n v="0"/>
    <s v="NO APLICA"/>
    <n v="0"/>
    <s v="NO APLICA"/>
    <n v="0"/>
    <s v="Familias protegidas y adaptadas al cambio climático"/>
    <n v="3075"/>
    <s v="Reasentamiento de hogares localizados en zonas de alto riesgo no mitigable"/>
    <n v="248"/>
    <n v="20"/>
    <s v="Adquirir Predios 370 Hogares Localizados En Zonas De Alto Riesgo"/>
    <n v="1"/>
    <s v="Suma"/>
    <n v="1"/>
    <s v="En ejecucion"/>
    <n v="1"/>
    <n v="60"/>
    <n v="52"/>
    <n v="86.67"/>
    <n v="34"/>
    <n v="38"/>
    <n v="111.76"/>
    <n v="41"/>
    <n v="42"/>
    <n v="102.44"/>
    <n v="134"/>
    <n v="125"/>
    <n v="93.28"/>
    <n v="104"/>
    <n v="0"/>
    <n v="0"/>
    <n v="370"/>
    <n v="257"/>
    <n v="69.459999999999994"/>
    <n v="4892971085"/>
    <n v="3555560739"/>
    <n v="72.67"/>
    <n v="2055683677"/>
    <n v="2055683677"/>
    <n v="100"/>
    <n v="2630362199"/>
    <n v="1918147595"/>
    <n v="72.92"/>
    <n v="1102553422"/>
    <n v="405567865"/>
    <n v="36.78"/>
    <n v="4000000000"/>
    <n v="0"/>
    <n v="0"/>
    <n v="14681570383"/>
    <n v="7934959876"/>
    <n v="54.05"/>
    <m/>
    <n v="4892.9710850000001"/>
    <n v="3555.560739"/>
    <n v="2055.683677"/>
    <n v="2055.683677"/>
    <n v="2630.3621990000001"/>
    <n v="1918.1475949999999"/>
    <n v="1102.553422"/>
    <n v="405.56786499999998"/>
    <n v="4000"/>
    <n v="0"/>
  </r>
  <r>
    <n v="4069852800"/>
    <n v="5"/>
    <s v="Bogotá mejor para todos"/>
    <x v="0"/>
    <n v="2019"/>
    <s v="30/09/2019 (Terminado)"/>
    <s v="Pesos corrientes"/>
    <n v="2"/>
    <s v="Ultima Version Oficial"/>
    <n v="208"/>
    <s v="Caja de Vivienda Popular"/>
    <s v="208 - CVP"/>
    <n v="96"/>
    <x v="7"/>
    <n v="1"/>
    <s v="1 - Pilar Igualdad de calidad de vida"/>
    <n v="4"/>
    <s v="04 - Familias protegidas y adaptadas al cambio climático"/>
    <n v="0"/>
    <s v="NO APLICA"/>
    <n v="0"/>
    <s v="NO APLICA"/>
    <n v="0"/>
    <s v="NO APLICA"/>
    <n v="0"/>
    <s v="NO APLICA"/>
    <n v="0"/>
    <s v="Familias protegidas y adaptadas al cambio climático"/>
    <n v="3075"/>
    <s v="Reasentamiento de hogares localizados en zonas de alto riesgo no mitigable"/>
    <n v="248"/>
    <n v="21"/>
    <s v="Seleccionar 2102 Unidades De Vivienda Familias Vinculadas Al Programa De Reasentamientos"/>
    <n v="1"/>
    <s v="Suma"/>
    <n v="1"/>
    <s v="En ejecucion"/>
    <n v="1"/>
    <n v="201"/>
    <n v="277"/>
    <n v="137.81"/>
    <n v="668"/>
    <n v="683"/>
    <n v="102.25"/>
    <n v="351"/>
    <n v="285"/>
    <n v="81.2"/>
    <n v="528"/>
    <n v="508"/>
    <n v="96.21"/>
    <n v="329"/>
    <n v="0"/>
    <n v="0"/>
    <n v="2102"/>
    <n v="1753"/>
    <n v="83.4"/>
    <n v="54545000"/>
    <n v="54545000"/>
    <n v="100"/>
    <n v="102760000"/>
    <n v="100805000"/>
    <n v="98.1"/>
    <n v="148423000"/>
    <n v="148423000"/>
    <n v="100"/>
    <n v="61388000"/>
    <n v="61388000"/>
    <n v="100"/>
    <n v="278812000"/>
    <n v="0"/>
    <n v="0"/>
    <n v="645928000"/>
    <n v="365161000"/>
    <n v="56.53"/>
    <m/>
    <n v="54.545000000000002"/>
    <n v="54.545000000000002"/>
    <n v="102.76"/>
    <n v="100.80500000000001"/>
    <n v="148.423"/>
    <n v="148.423"/>
    <n v="61.387999999999998"/>
    <n v="61.387999999999998"/>
    <n v="278.81200000000001"/>
    <n v="0"/>
  </r>
  <r>
    <n v="4069852800"/>
    <n v="5"/>
    <s v="Bogotá mejor para todos"/>
    <x v="0"/>
    <n v="2019"/>
    <s v="30/09/2019 (Terminado)"/>
    <s v="Pesos corrientes"/>
    <n v="2"/>
    <s v="Ultima Version Oficial"/>
    <n v="208"/>
    <s v="Caja de Vivienda Popular"/>
    <s v="208 - CVP"/>
    <n v="96"/>
    <x v="7"/>
    <n v="1"/>
    <s v="1 - Pilar Igualdad de calidad de vida"/>
    <n v="4"/>
    <s v="04 - Familias protegidas y adaptadas al cambio climático"/>
    <n v="0"/>
    <s v="NO APLICA"/>
    <n v="0"/>
    <s v="NO APLICA"/>
    <n v="0"/>
    <s v="NO APLICA"/>
    <n v="0"/>
    <s v="NO APLICA"/>
    <n v="0"/>
    <s v="Familias protegidas y adaptadas al cambio climático"/>
    <n v="3075"/>
    <s v="Reasentamiento de hogares localizados en zonas de alto riesgo no mitigable"/>
    <n v="248"/>
    <n v="22"/>
    <s v="Atender 100 % De Los Hogares Que Se Encuentran En Relocalización Transitoria"/>
    <n v="2"/>
    <s v="Constante"/>
    <n v="1"/>
    <s v="En ejecucion"/>
    <n v="1"/>
    <n v="100"/>
    <n v="72"/>
    <n v="72"/>
    <n v="100"/>
    <n v="94"/>
    <n v="94"/>
    <n v="100"/>
    <n v="100"/>
    <n v="100"/>
    <n v="100"/>
    <n v="75"/>
    <n v="75"/>
    <n v="100"/>
    <n v="0"/>
    <n v="0"/>
    <s v="N/A"/>
    <s v="N/A"/>
    <s v="N/A"/>
    <n v="4832233114"/>
    <n v="4699118883"/>
    <n v="97.25"/>
    <n v="7110651000"/>
    <n v="7012282745"/>
    <n v="98.62"/>
    <n v="6874516799"/>
    <n v="6078174511"/>
    <n v="88.42"/>
    <n v="7581338037"/>
    <n v="7005366273"/>
    <n v="92.4"/>
    <n v="8233208000"/>
    <n v="0"/>
    <n v="0"/>
    <n v="34631946950"/>
    <n v="24794942412"/>
    <n v="71.599999999999994"/>
    <m/>
    <n v="4832.2331139999997"/>
    <n v="4699.1188830000001"/>
    <n v="7110.6509999999998"/>
    <n v="7012.2827450000004"/>
    <n v="6874.516799"/>
    <n v="6078.1745110000002"/>
    <n v="7581.3380370000004"/>
    <n v="7005.3662729999996"/>
    <n v="8233.2080000000005"/>
    <n v="0"/>
  </r>
  <r>
    <n v="4069852800"/>
    <n v="5"/>
    <s v="Bogotá mejor para todos"/>
    <x v="0"/>
    <n v="2019"/>
    <s v="30/09/2019 (Terminado)"/>
    <s v="Pesos corrientes"/>
    <n v="2"/>
    <s v="Ultima Version Oficial"/>
    <n v="208"/>
    <s v="Caja de Vivienda Popular"/>
    <s v="208 - CVP"/>
    <n v="96"/>
    <x v="7"/>
    <n v="1"/>
    <s v="1 - Pilar Igualdad de calidad de vida"/>
    <n v="4"/>
    <s v="04 - Familias protegidas y adaptadas al cambio climático"/>
    <n v="0"/>
    <s v="NO APLICA"/>
    <n v="0"/>
    <s v="NO APLICA"/>
    <n v="0"/>
    <s v="NO APLICA"/>
    <n v="0"/>
    <s v="NO APLICA"/>
    <n v="0"/>
    <s v="Familias protegidas y adaptadas al cambio climático"/>
    <n v="3075"/>
    <s v="Reasentamiento de hogares localizados en zonas de alto riesgo no mitigable"/>
    <n v="248"/>
    <n v="23"/>
    <s v="Atender 100 % De Familias Localizadas En El Predio Vereditas En La Localidad De Kennedy En El Marco Del Decreto 457 De 2017, Que Cumplan Los Requisitos De Ingresos Al Programa."/>
    <n v="2"/>
    <s v="Constante"/>
    <n v="1"/>
    <s v="En ejecucion"/>
    <n v="1"/>
    <n v="0"/>
    <n v="0"/>
    <n v="0"/>
    <n v="100"/>
    <n v="62.5"/>
    <n v="62.5"/>
    <n v="100"/>
    <n v="100"/>
    <n v="100"/>
    <n v="100"/>
    <n v="100"/>
    <n v="100"/>
    <n v="0"/>
    <n v="0"/>
    <n v="0"/>
    <s v="N/A"/>
    <s v="N/A"/>
    <s v="N/A"/>
    <n v="0"/>
    <n v="0"/>
    <n v="0"/>
    <n v="2566556670"/>
    <n v="1983928800"/>
    <n v="77.3"/>
    <n v="9019400573"/>
    <n v="8838355473"/>
    <n v="97.99"/>
    <n v="2376692920"/>
    <n v="2376692920"/>
    <n v="100"/>
    <n v="0"/>
    <n v="0"/>
    <n v="0"/>
    <n v="13962650163"/>
    <n v="13198977193"/>
    <n v="94.53"/>
    <m/>
    <n v="0"/>
    <n v="0"/>
    <n v="2566.5566699999999"/>
    <n v="1983.9287999999999"/>
    <n v="9019.4005730000008"/>
    <n v="8838.3554729999996"/>
    <n v="2376.69292"/>
    <n v="2376.69292"/>
    <n v="0"/>
    <n v="0"/>
  </r>
  <r>
    <n v="4069852800"/>
    <n v="5"/>
    <s v="Bogotá mejor para todos"/>
    <x v="0"/>
    <n v="2019"/>
    <s v="30/09/2019 (Terminado)"/>
    <s v="Pesos corrientes"/>
    <n v="2"/>
    <s v="Ultima Version Oficial"/>
    <n v="208"/>
    <s v="Caja de Vivienda Popular"/>
    <s v="208 - CVP"/>
    <n v="96"/>
    <x v="7"/>
    <n v="1"/>
    <s v="1 - Pilar Igualdad de calidad de vida"/>
    <n v="4"/>
    <s v="04 - Familias protegidas y adaptadas al cambio climático"/>
    <n v="0"/>
    <s v="NO APLICA"/>
    <n v="0"/>
    <s v="NO APLICA"/>
    <n v="0"/>
    <s v="NO APLICA"/>
    <n v="0"/>
    <s v="NO APLICA"/>
    <n v="0"/>
    <s v="Familias protegidas y adaptadas al cambio climático"/>
    <n v="3075"/>
    <s v="Reasentamiento de hogares localizados en zonas de alto riesgo no mitigable"/>
    <n v="248"/>
    <n v="24"/>
    <s v="Pago 100 % De Compromisos De Vigencias Anteriores Fenecidas Que Cumplan Con Los Requisitos Técnicos, Financieros Y Jurídicos."/>
    <n v="2"/>
    <s v="Constante"/>
    <n v="1"/>
    <s v="En ejecucion"/>
    <n v="1"/>
    <n v="0"/>
    <n v="0"/>
    <n v="0"/>
    <n v="0"/>
    <n v="0"/>
    <n v="0"/>
    <n v="0"/>
    <n v="0"/>
    <n v="0"/>
    <n v="100"/>
    <n v="100"/>
    <n v="100"/>
    <n v="100"/>
    <n v="0"/>
    <n v="0"/>
    <s v="N/A"/>
    <s v="N/A"/>
    <s v="N/A"/>
    <n v="0"/>
    <n v="0"/>
    <n v="0"/>
    <n v="0"/>
    <n v="0"/>
    <n v="0"/>
    <n v="0"/>
    <n v="0"/>
    <n v="0"/>
    <n v="818682395"/>
    <n v="297954769"/>
    <n v="36.39"/>
    <n v="392222000"/>
    <n v="0"/>
    <n v="0"/>
    <n v="1210904395"/>
    <n v="297954769"/>
    <n v="24.61"/>
    <m/>
    <n v="0"/>
    <n v="0"/>
    <n v="0"/>
    <n v="0"/>
    <n v="0"/>
    <n v="0"/>
    <n v="818.68239500000004"/>
    <n v="297.954769"/>
    <n v="392.22199999999998"/>
    <n v="0"/>
  </r>
  <r>
    <n v="4069852800"/>
    <n v="5"/>
    <s v="Bogotá mejor para todos"/>
    <x v="0"/>
    <n v="2019"/>
    <s v="30/09/2019 (Terminado)"/>
    <s v="Pesos corrientes"/>
    <n v="2"/>
    <s v="Ultima Version Oficial"/>
    <n v="208"/>
    <s v="Caja de Vivienda Popular"/>
    <s v="208 - CVP"/>
    <n v="96"/>
    <x v="7"/>
    <n v="2"/>
    <s v="2 - Pilar Democracia urbana"/>
    <n v="14"/>
    <s v="14 - Intervenciones integrales del hábitat"/>
    <n v="0"/>
    <s v="NO APLICA"/>
    <n v="0"/>
    <s v="NO APLICA"/>
    <n v="0"/>
    <s v="NO APLICA"/>
    <n v="0"/>
    <s v="NO APLICA"/>
    <n v="0"/>
    <s v="Intervenciones integrales del hábitat"/>
    <n v="208"/>
    <s v="Mejoramiento de barrios"/>
    <n v="201"/>
    <n v="15"/>
    <s v="Contribuir Al Mejoramiento De Barrios 100 Por Ciento Territorios Priorizados Por La Sdht A Través De Procesos Estudios Y Diseños   De Infraestructura En Espacios Públicos A Escala Barrial"/>
    <n v="2"/>
    <s v="Constante"/>
    <n v="1"/>
    <s v="En ejecucion"/>
    <n v="1"/>
    <n v="100"/>
    <n v="40"/>
    <n v="40"/>
    <n v="100"/>
    <n v="95.2"/>
    <n v="95.2"/>
    <n v="100"/>
    <n v="100"/>
    <n v="100"/>
    <n v="100"/>
    <n v="78.64"/>
    <n v="78.64"/>
    <n v="100"/>
    <n v="0"/>
    <n v="0"/>
    <s v="N/A"/>
    <s v="N/A"/>
    <s v="N/A"/>
    <n v="1223118326"/>
    <n v="1161687916"/>
    <n v="94.98"/>
    <n v="1564992146"/>
    <n v="1542052012"/>
    <n v="98.53"/>
    <n v="1406591200"/>
    <n v="1386304738"/>
    <n v="98.56"/>
    <n v="1137027439"/>
    <n v="987358907"/>
    <n v="86.84"/>
    <n v="833710000"/>
    <n v="0"/>
    <n v="0"/>
    <n v="6165439111"/>
    <n v="5077403573"/>
    <n v="82.35"/>
    <m/>
    <n v="1223.118326"/>
    <n v="1161.6879160000001"/>
    <n v="1564.992146"/>
    <n v="1542.0520120000001"/>
    <n v="1406.5912000000001"/>
    <n v="1386.304738"/>
    <n v="1137.027439"/>
    <n v="987.35890700000004"/>
    <n v="833.71"/>
    <n v="0"/>
  </r>
  <r>
    <n v="4069852800"/>
    <n v="5"/>
    <s v="Bogotá mejor para todos"/>
    <x v="0"/>
    <n v="2019"/>
    <s v="30/09/2019 (Terminado)"/>
    <s v="Pesos corrientes"/>
    <n v="2"/>
    <s v="Ultima Version Oficial"/>
    <n v="208"/>
    <s v="Caja de Vivienda Popular"/>
    <s v="208 - CVP"/>
    <n v="96"/>
    <x v="7"/>
    <n v="2"/>
    <s v="2 - Pilar Democracia urbana"/>
    <n v="14"/>
    <s v="14 - Intervenciones integrales del hábitat"/>
    <n v="0"/>
    <s v="NO APLICA"/>
    <n v="0"/>
    <s v="NO APLICA"/>
    <n v="0"/>
    <s v="NO APLICA"/>
    <n v="0"/>
    <s v="NO APLICA"/>
    <n v="0"/>
    <s v="Intervenciones integrales del hábitat"/>
    <n v="208"/>
    <s v="Mejoramiento de barrios"/>
    <n v="201"/>
    <n v="16"/>
    <s v="Contribuir Al Mejoramiento De Barrios 100 Por Ciento Territorios Priorizados Por La Sdht A Través De  Procesos Obras  De Infraestructura En Espacios Públicos A Escala Barrial"/>
    <n v="2"/>
    <s v="Constante"/>
    <n v="1"/>
    <s v="En ejecucion"/>
    <n v="1"/>
    <n v="100"/>
    <n v="40"/>
    <n v="40"/>
    <n v="100"/>
    <n v="40"/>
    <n v="40"/>
    <n v="100"/>
    <n v="100"/>
    <n v="100"/>
    <n v="100"/>
    <n v="45.34"/>
    <n v="45.34"/>
    <n v="100"/>
    <n v="0"/>
    <n v="0"/>
    <s v="N/A"/>
    <s v="N/A"/>
    <s v="N/A"/>
    <n v="8319146210"/>
    <n v="8174680736"/>
    <n v="98.26"/>
    <n v="10968717255"/>
    <n v="10793990706"/>
    <n v="98.41"/>
    <n v="9301870191"/>
    <n v="9182347543"/>
    <n v="98.72"/>
    <n v="3922955679"/>
    <n v="2669378093"/>
    <n v="68.05"/>
    <n v="6107112000"/>
    <n v="0"/>
    <n v="0"/>
    <n v="38619801335"/>
    <n v="30820397078"/>
    <n v="79.8"/>
    <m/>
    <n v="8319.1462100000008"/>
    <n v="8174.6807360000003"/>
    <n v="10968.717255"/>
    <n v="10793.990706000001"/>
    <n v="9301.870191"/>
    <n v="9182.3475429999999"/>
    <n v="3922.9556790000001"/>
    <n v="2669.3780929999998"/>
    <n v="6107.1120000000001"/>
    <n v="0"/>
  </r>
  <r>
    <n v="4069852800"/>
    <n v="5"/>
    <s v="Bogotá mejor para todos"/>
    <x v="0"/>
    <n v="2019"/>
    <s v="30/09/2019 (Terminado)"/>
    <s v="Pesos corrientes"/>
    <n v="2"/>
    <s v="Ultima Version Oficial"/>
    <n v="208"/>
    <s v="Caja de Vivienda Popular"/>
    <s v="208 - CVP"/>
    <n v="96"/>
    <x v="7"/>
    <n v="2"/>
    <s v="2 - Pilar Democracia urbana"/>
    <n v="14"/>
    <s v="14 - Intervenciones integrales del hábitat"/>
    <n v="0"/>
    <s v="NO APLICA"/>
    <n v="0"/>
    <s v="NO APLICA"/>
    <n v="0"/>
    <s v="NO APLICA"/>
    <n v="0"/>
    <s v="NO APLICA"/>
    <n v="0"/>
    <s v="Intervenciones integrales del hábitat"/>
    <n v="208"/>
    <s v="Mejoramiento de barrios"/>
    <n v="201"/>
    <n v="17"/>
    <s v="Pago 100 % De Compromisos De Vigencias Anteriores Fenecidas Que Cumplan Con Los Requisitos Técnicos, Financieros Y Jurídicos."/>
    <n v="2"/>
    <s v="Constante"/>
    <n v="1"/>
    <s v="En ejecucion"/>
    <n v="1"/>
    <n v="0"/>
    <n v="0"/>
    <n v="0"/>
    <n v="0"/>
    <n v="0"/>
    <n v="0"/>
    <n v="0"/>
    <n v="0"/>
    <n v="0"/>
    <n v="100"/>
    <n v="33.26"/>
    <n v="33.26"/>
    <n v="100"/>
    <n v="0"/>
    <n v="0"/>
    <s v="N/A"/>
    <s v="N/A"/>
    <s v="N/A"/>
    <n v="0"/>
    <n v="0"/>
    <n v="0"/>
    <n v="0"/>
    <n v="0"/>
    <n v="0"/>
    <n v="0"/>
    <n v="0"/>
    <n v="0"/>
    <n v="1619647882"/>
    <n v="1554647882"/>
    <n v="95.99"/>
    <n v="1177590000"/>
    <n v="0"/>
    <n v="0"/>
    <n v="2797237882"/>
    <n v="1554647882"/>
    <n v="55.58"/>
    <m/>
    <n v="0"/>
    <n v="0"/>
    <n v="0"/>
    <n v="0"/>
    <n v="0"/>
    <n v="0"/>
    <n v="1619.647882"/>
    <n v="1554.647882"/>
    <n v="1177.5899999999999"/>
    <n v="0"/>
  </r>
  <r>
    <n v="4069852800"/>
    <n v="5"/>
    <s v="Bogotá mejor para todos"/>
    <x v="0"/>
    <n v="2019"/>
    <s v="30/09/2019 (Terminado)"/>
    <s v="Pesos corrientes"/>
    <n v="2"/>
    <s v="Ultima Version Oficial"/>
    <n v="208"/>
    <s v="Caja de Vivienda Popular"/>
    <s v="208 - CVP"/>
    <n v="96"/>
    <x v="7"/>
    <n v="2"/>
    <s v="2 - Pilar Democracia urbana"/>
    <n v="14"/>
    <s v="14 - Intervenciones integrales del hábitat"/>
    <n v="0"/>
    <s v="NO APLICA"/>
    <n v="0"/>
    <s v="NO APLICA"/>
    <n v="0"/>
    <s v="NO APLICA"/>
    <n v="0"/>
    <s v="NO APLICA"/>
    <n v="0"/>
    <s v="Intervenciones integrales del hábitat"/>
    <n v="208"/>
    <s v="Mejoramiento de barrios"/>
    <n v="201"/>
    <n v="18"/>
    <s v="Desarrollar 100 % De Las Intervenciones De Infraestructura Priorizadas En El Convenio Interadministrativo No. 618 De 2018"/>
    <n v="1"/>
    <s v="Suma"/>
    <n v="1"/>
    <s v="En ejecucion"/>
    <n v="1"/>
    <n v="0"/>
    <n v="0"/>
    <n v="0"/>
    <n v="0"/>
    <n v="0"/>
    <n v="0"/>
    <n v="0"/>
    <n v="0"/>
    <n v="0"/>
    <n v="80"/>
    <n v="38.840000000000003"/>
    <n v="48.55"/>
    <n v="20"/>
    <n v="0"/>
    <n v="0"/>
    <n v="100"/>
    <n v="38.840000000000003"/>
    <n v="38.840000000000003"/>
    <n v="0"/>
    <n v="0"/>
    <n v="0"/>
    <n v="0"/>
    <n v="0"/>
    <n v="0"/>
    <n v="0"/>
    <n v="0"/>
    <n v="0"/>
    <n v="14225502000"/>
    <n v="12237471237"/>
    <n v="86.02"/>
    <n v="2102032000"/>
    <n v="0"/>
    <n v="0"/>
    <n v="16327534000"/>
    <n v="12237471237"/>
    <n v="74.95"/>
    <m/>
    <n v="0"/>
    <n v="0"/>
    <n v="0"/>
    <n v="0"/>
    <n v="0"/>
    <n v="0"/>
    <n v="14225.502"/>
    <n v="12237.471237"/>
    <n v="2102.0320000000002"/>
    <n v="0"/>
  </r>
  <r>
    <n v="4069852800"/>
    <n v="5"/>
    <s v="Bogotá mejor para todos"/>
    <x v="0"/>
    <n v="2019"/>
    <s v="30/09/2019 (Terminado)"/>
    <s v="Pesos corrientes"/>
    <n v="2"/>
    <s v="Ultima Version Oficial"/>
    <n v="208"/>
    <s v="Caja de Vivienda Popular"/>
    <s v="208 - CVP"/>
    <n v="96"/>
    <x v="7"/>
    <n v="2"/>
    <s v="2 - Pilar Democracia urbana"/>
    <n v="14"/>
    <s v="14 - Intervenciones integrales del hábitat"/>
    <n v="0"/>
    <s v="NO APLICA"/>
    <n v="0"/>
    <s v="NO APLICA"/>
    <n v="0"/>
    <s v="NO APLICA"/>
    <n v="0"/>
    <s v="NO APLICA"/>
    <n v="0"/>
    <s v="Intervenciones integrales del hábitat"/>
    <n v="471"/>
    <s v="Titulación de predios y gestión de urbanizaciones"/>
    <n v="159"/>
    <n v="4"/>
    <s v="Obtener 10000 Titulos De Predios"/>
    <n v="1"/>
    <s v="Suma"/>
    <n v="1"/>
    <s v="En ejecucion"/>
    <n v="1"/>
    <n v="1001"/>
    <n v="1001"/>
    <n v="100"/>
    <n v="1000"/>
    <n v="690"/>
    <n v="69"/>
    <n v="2500"/>
    <n v="2500"/>
    <n v="100"/>
    <n v="3000"/>
    <n v="363"/>
    <n v="12.1"/>
    <n v="2809"/>
    <n v="0"/>
    <n v="0"/>
    <n v="10000"/>
    <n v="4554"/>
    <n v="45.54"/>
    <n v="1768545458"/>
    <n v="1356483560"/>
    <n v="76.7"/>
    <n v="3740220998"/>
    <n v="3634959935"/>
    <n v="97.19"/>
    <n v="4639353619"/>
    <n v="4639353619"/>
    <n v="100"/>
    <n v="11045781342"/>
    <n v="5234122916"/>
    <n v="47.39"/>
    <n v="6796686000"/>
    <n v="0"/>
    <n v="0"/>
    <n v="27990587417"/>
    <n v="14864920030"/>
    <n v="53.11"/>
    <s v="VIGENCIA (a 30/09/2019): Durante la vigencia 2019 se logró la titulación de 363 predios, a través de las siguientes modalidades: - Notarial (Escrituración, Mediación, sucesión): 205 - Bienes Fiscales (Cesión a Título Gratuito): 113 - Transferencia de dominio: 45 Estos Títulos fueron entregados en las siguientes localidades: Santa Fe_x0009_36 San Cristóbal_x0009_12 Bosa_x0009_11 Kennedy_x0009_53 Suba_x0009_1 Rafael Uribe Uribe _x0009_3 Ciudad Bolívar_x0009_242 Usme_x0009_1 Engativá_x0009_3 Fontibón_x0009_1   Se presenta un retraso en la entrega de 384 predios, debido principalmente a que la estrategia de compra de inmuebles para titulación predial es un proceso rogado, es decir, que debe iniciar por solicitud de la persona interesada, por lo que se requiere de la voluntad de los beneficiarios y vendedores para acceder al programa. Como solución, la Dirección de Urbanizaciones y Titulación se encuentra adelantando la estrategia de titulación a través de los diferentes mecanismos previstos en la ley (Enajenación voluntaria o proceso de expropiación administrativa), que le permita adquirir la propiedad de terrenos privados que sean susceptibles de ser titulados. Así las cosas, la expedición y publicación de la Resolución de Utilidad Pública y anuncio del proyecto se realizó de acuerdo al cronograma inicialmente desplegado y se ha presentado decreto de urgencia ante la Secretaría Distrital de Hábitat, (Cabeza de sector) el día 9 de septiembre de 2019 y publicación en proceso en la página web."/>
    <n v="1768.5454580000001"/>
    <n v="1356.4835599999999"/>
    <n v="3740.2209979999998"/>
    <n v="3634.9599349999999"/>
    <n v="4639.3536190000004"/>
    <n v="4639.3536190000004"/>
    <n v="11045.781342"/>
    <n v="5234.1229160000003"/>
    <n v="6796.6859999999997"/>
    <n v="0"/>
  </r>
  <r>
    <n v="4069852800"/>
    <n v="5"/>
    <s v="Bogotá mejor para todos"/>
    <x v="0"/>
    <n v="2019"/>
    <s v="30/09/2019 (Terminado)"/>
    <s v="Pesos corrientes"/>
    <n v="2"/>
    <s v="Ultima Version Oficial"/>
    <n v="208"/>
    <s v="Caja de Vivienda Popular"/>
    <s v="208 - CVP"/>
    <n v="96"/>
    <x v="7"/>
    <n v="2"/>
    <s v="2 - Pilar Democracia urbana"/>
    <n v="14"/>
    <s v="14 - Intervenciones integrales del hábitat"/>
    <n v="0"/>
    <s v="NO APLICA"/>
    <n v="0"/>
    <s v="NO APLICA"/>
    <n v="0"/>
    <s v="NO APLICA"/>
    <n v="0"/>
    <s v="NO APLICA"/>
    <n v="0"/>
    <s v="Intervenciones integrales del hábitat"/>
    <n v="471"/>
    <s v="Titulación de predios y gestión de urbanizaciones"/>
    <n v="159"/>
    <n v="5"/>
    <s v="Entregar 9 Zonas  De Cesión"/>
    <n v="1"/>
    <s v="Suma"/>
    <n v="1"/>
    <s v="En ejecucion"/>
    <n v="1"/>
    <n v="1"/>
    <n v="1"/>
    <n v="100"/>
    <n v="3"/>
    <n v="3"/>
    <n v="100"/>
    <n v="1"/>
    <n v="1"/>
    <n v="100"/>
    <n v="3"/>
    <n v="0"/>
    <n v="0"/>
    <n v="1"/>
    <n v="0"/>
    <n v="0"/>
    <n v="9"/>
    <n v="5"/>
    <n v="55.56"/>
    <n v="297155490"/>
    <n v="266119155"/>
    <n v="89.55"/>
    <n v="174029868"/>
    <n v="54207878"/>
    <n v="31.15"/>
    <n v="2989852739"/>
    <n v="2542502939"/>
    <n v="85.04"/>
    <n v="761816300"/>
    <n v="468780360"/>
    <n v="61.53"/>
    <n v="2599885000"/>
    <n v="0"/>
    <n v="0"/>
    <n v="6822739397"/>
    <n v="3331610332"/>
    <n v="48.83"/>
    <s v="VIGENCIA (a 30/09/2019): El retraso en la entrega de 1 zona de cesión se da en razón a la problemática presentada que consiste en la invasión sobre el espacio público y modificación urbanística en consideración con los registros iniciales de los predios intervenidos por la entidad, entre ellos Lomas II Pijaos, Atahualpa el Prado, Nuevo Chile, El Caracol, Primera etapa de Modelo Norte, Veraguas Jorge Gaitán Cortes, Buenos Aires y Las Colinas.   Como solución en el proceso de entrega de las áreas de cesión, la entidad ha venido trabajando e implementando mecanismos que le permitan culminar el debido proceso  pese a las posiciones adversas de la comunidad, al proceso de restitución del espacio público como condición previa para la entrega de las zonas de cesión y la aplicación del Decreto 545 del 7 de diciembre de 2016 para la Urbanización Lomas II Pijaos al DADEP, la entidad continúa con todo el interés en que dicho proceso se pueda llevar a cabo lo antes posible. Dentro de los mecanismos se encuentra la participación en diferentes mesas de trabajo, para la ¿Socialización Proyecto de Acuerdo Modificación del POT de Bogotá¿, coordinadas desde la Secretaria Distrital de Planeación, Dirección de Norma Urbana, con el fin de poder incluir dentro de la modificación del POT, en el Articulo 532, un procedimiento que permita a la Caja de la Vivienda popular y a otras entidades del Distrito, poder actualizar urbanísticamente aquellos predios que presentan invasión sobre el espacio público y que la condición inicial del proyecto difiere con la actualidad urbanística, modificada por los ocupantes."/>
    <n v="297.15548999999999"/>
    <n v="266.11915499999998"/>
    <n v="174.02986799999999"/>
    <n v="54.207878000000001"/>
    <n v="2989.8527389999999"/>
    <n v="2542.502939"/>
    <n v="761.81629999999996"/>
    <n v="468.78035999999997"/>
    <n v="2599.8850000000002"/>
    <n v="0"/>
  </r>
  <r>
    <n v="4069852800"/>
    <n v="5"/>
    <s v="Bogotá mejor para todos"/>
    <x v="0"/>
    <n v="2019"/>
    <s v="30/09/2019 (Terminado)"/>
    <s v="Pesos corrientes"/>
    <n v="2"/>
    <s v="Ultima Version Oficial"/>
    <n v="208"/>
    <s v="Caja de Vivienda Popular"/>
    <s v="208 - CVP"/>
    <n v="96"/>
    <x v="7"/>
    <n v="2"/>
    <s v="2 - Pilar Democracia urbana"/>
    <n v="14"/>
    <s v="14 - Intervenciones integrales del hábitat"/>
    <n v="0"/>
    <s v="NO APLICA"/>
    <n v="0"/>
    <s v="NO APLICA"/>
    <n v="0"/>
    <s v="NO APLICA"/>
    <n v="0"/>
    <s v="NO APLICA"/>
    <n v="0"/>
    <s v="Intervenciones integrales del hábitat"/>
    <n v="471"/>
    <s v="Titulación de predios y gestión de urbanizaciones"/>
    <n v="159"/>
    <n v="6"/>
    <s v="Hacer Cierre 7 Proyectos Constructivos  Y De Urbanismo Para  Vivienda Vip"/>
    <n v="1"/>
    <s v="Suma"/>
    <n v="1"/>
    <s v="En ejecucion"/>
    <n v="1"/>
    <n v="3"/>
    <n v="3"/>
    <n v="100"/>
    <n v="1"/>
    <n v="0"/>
    <n v="0"/>
    <n v="1"/>
    <n v="0"/>
    <n v="0"/>
    <n v="3"/>
    <n v="0"/>
    <n v="0"/>
    <n v="1"/>
    <n v="0"/>
    <n v="0"/>
    <n v="7"/>
    <n v="3"/>
    <n v="42.86"/>
    <n v="1687834049"/>
    <n v="1517085128"/>
    <n v="89.88"/>
    <n v="2339197948"/>
    <n v="2288737401"/>
    <n v="97.84"/>
    <n v="2347929642"/>
    <n v="2336141861"/>
    <n v="99.5"/>
    <n v="2012196138"/>
    <n v="1399246803"/>
    <n v="69.540000000000006"/>
    <n v="826340000"/>
    <n v="0"/>
    <n v="0"/>
    <n v="9213497777"/>
    <n v="7541211193"/>
    <n v="81.849999999999994"/>
    <s v="VIGENCIA (a 30/09/2019): A pesar que el proyecto se encuentra terminado desde junio, el retraso en entregas se debe principalmente a que a la fecha persiste la problemática de hogares que no han cumplido con el lleno de requisitos, tales como la devolución del predio, que impiden la escrituración a nombre del beneficiario final. De las 96 VIP del proyecto de la Casona, 96 cuentan con selección por parte de familiar reasentadas. Es decir, se cuenta con el 100% de asignación, sin embargo, a la fecha se adelanta el trámite de cierre y registro de escritura pública, el cual se retrasó por falta de beneficiarios con la totalidad de los requisitos. La Dirección de Urbanizaciones y Titulación avanza en la ejecución de la estrategia de suplir todos los percances presentados con los terceros involucrados, para la entrega de las 96 viviendas VIP del proyecto la Casona, las que además ya cuentan con selección por parte de familias reasentadas es decir el 100% de los beneficiarios requeridos, en este sentido se reprograma la entrega para finales del mes de octubre de 2019. Las 14 viviendas restantes del proyecto LA CASONA son aptas para su habitabilidad y a la fecha, la dirección de Reasentamientos adelanta las gestiones necesarias para que 14 familias beneficiarias de este proyecto cuenten con el lleno de requisitos para la entrega final del inmueble."/>
    <n v="1687.8340490000001"/>
    <n v="1517.0851279999999"/>
    <n v="2339.197948"/>
    <n v="2288.7374009999999"/>
    <n v="2347.9296420000001"/>
    <n v="2336.1418610000001"/>
    <n v="2012.196138"/>
    <n v="1399.246803"/>
    <n v="826.34"/>
    <n v="0"/>
  </r>
  <r>
    <n v="4069852800"/>
    <n v="5"/>
    <s v="Bogotá mejor para todos"/>
    <x v="0"/>
    <n v="2019"/>
    <s v="30/09/2019 (Terminado)"/>
    <s v="Pesos corrientes"/>
    <n v="2"/>
    <s v="Ultima Version Oficial"/>
    <n v="208"/>
    <s v="Caja de Vivienda Popular"/>
    <s v="208 - CVP"/>
    <n v="96"/>
    <x v="7"/>
    <n v="2"/>
    <s v="2 - Pilar Democracia urbana"/>
    <n v="14"/>
    <s v="14 - Intervenciones integrales del hábitat"/>
    <n v="0"/>
    <s v="NO APLICA"/>
    <n v="0"/>
    <s v="NO APLICA"/>
    <n v="0"/>
    <s v="NO APLICA"/>
    <n v="0"/>
    <s v="NO APLICA"/>
    <n v="0"/>
    <s v="Intervenciones integrales del hábitat"/>
    <n v="7328"/>
    <s v="Mejoramiento de vivienda en sus condiciones físicas y de habitabilidad en los asentamientos humanos priorizados en área urbana y rural"/>
    <n v="206"/>
    <n v="24"/>
    <s v="Realizar 34250 Asistencias Técnicas, Jurídicas Y Sociales En  Las Intervenciones Integrales De Mejoramiento De Vivienda Priorizadas Por La Secretaria Distrital Del Hábitat"/>
    <n v="1"/>
    <s v="Suma"/>
    <n v="1"/>
    <s v="En ejecucion"/>
    <n v="1"/>
    <n v="500"/>
    <n v="509"/>
    <n v="101.8"/>
    <n v="11600"/>
    <n v="11651"/>
    <n v="100.44"/>
    <n v="11450"/>
    <n v="11678"/>
    <n v="101.99"/>
    <n v="10372"/>
    <n v="9235"/>
    <n v="89.04"/>
    <n v="40"/>
    <n v="0"/>
    <n v="0"/>
    <n v="34250"/>
    <n v="33073"/>
    <n v="96.56"/>
    <n v="641708477"/>
    <n v="622551813"/>
    <n v="97.01"/>
    <n v="2165688888"/>
    <n v="2163799887"/>
    <n v="99.91"/>
    <n v="1557539299"/>
    <n v="1557539299"/>
    <n v="100"/>
    <n v="3084185616"/>
    <n v="2633264788"/>
    <n v="85.38"/>
    <n v="1725155000"/>
    <n v="0"/>
    <n v="0"/>
    <n v="9174277280"/>
    <n v="6977155787"/>
    <n v="76.05"/>
    <s v="VIGENCIA (a 30/09/2019): Durante los primeros tres trimestres del año, se reporta la revisión del resultado de la previabiliad realizada junto con la SDHT en el territorio de Jalisco, completando el total del universo de predios de la intervención que asciende a 4431 predios.  En lo corrido de la vigencia, los profesionales Técnicos y Sociales han realizado NUEVE MIL DOSCIENTOS TREINTA Y CINCO (9.235) asistencias técnicas, jurídicas y sociales a las intervenciones integrales de mejoramiento de vivienda en los territorios priorizados por la Secretaria Distrital del Hábitat. Adicionalmente, el dia 2 de septiembre se remitieron 93 hogares estructurados y el dia 25 de septiembre 106 hogares estructurados, ambas entregas pertenecientes a la IIM Cable (Habitarte), donde a la fecha se han radicado NOVECIENTOS NOVENTA Y NUEVE (999) diagnósticos individuales ante la SDHT, con el fin de poder ser postulados por la SDHT al subsidio de mejoramiento de vivienda en la modalidad de habitabilidad."/>
    <n v="641.70847700000002"/>
    <n v="622.55181300000004"/>
    <n v="2165.6888880000001"/>
    <n v="2163.7998870000001"/>
    <n v="1557.539299"/>
    <n v="1557.539299"/>
    <n v="3084.1856160000002"/>
    <n v="2633.264788"/>
    <n v="1725.155"/>
    <n v="0"/>
  </r>
  <r>
    <n v="4069852800"/>
    <n v="5"/>
    <s v="Bogotá mejor para todos"/>
    <x v="0"/>
    <n v="2019"/>
    <s v="30/09/2019 (Terminado)"/>
    <s v="Pesos corrientes"/>
    <n v="2"/>
    <s v="Ultima Version Oficial"/>
    <n v="208"/>
    <s v="Caja de Vivienda Popular"/>
    <s v="208 - CVP"/>
    <n v="96"/>
    <x v="7"/>
    <n v="2"/>
    <s v="2 - Pilar Democracia urbana"/>
    <n v="14"/>
    <s v="14 - Intervenciones integrales del hábitat"/>
    <n v="0"/>
    <s v="NO APLICA"/>
    <n v="0"/>
    <s v="NO APLICA"/>
    <n v="0"/>
    <s v="NO APLICA"/>
    <n v="0"/>
    <s v="NO APLICA"/>
    <n v="0"/>
    <s v="Intervenciones integrales del hábitat"/>
    <n v="7328"/>
    <s v="Mejoramiento de vivienda en sus condiciones físicas y de habitabilidad en los asentamientos humanos priorizados en área urbana y rural"/>
    <n v="206"/>
    <n v="25"/>
    <s v="Realizar 8730 Visitas Para Supervisar La Interventorías De Las Obras De Mejoramiento De Vivienda, Priorizadas Por La Secretaria Distrital Del Hábitat"/>
    <n v="1"/>
    <s v="Suma"/>
    <n v="1"/>
    <s v="En ejecucion"/>
    <n v="1"/>
    <n v="3492"/>
    <n v="3517"/>
    <n v="100.72"/>
    <n v="4610"/>
    <n v="4613"/>
    <n v="100.07"/>
    <n v="350"/>
    <n v="361"/>
    <n v="103.14"/>
    <n v="195"/>
    <n v="78"/>
    <n v="40"/>
    <n v="44"/>
    <n v="0"/>
    <n v="0"/>
    <n v="8730"/>
    <n v="8569"/>
    <n v="98.16"/>
    <n v="641708477"/>
    <n v="622551813"/>
    <n v="97.01"/>
    <n v="1489036088"/>
    <n v="1489036088"/>
    <n v="100"/>
    <n v="409733000"/>
    <n v="409733000"/>
    <n v="100"/>
    <n v="262749001"/>
    <n v="92854500"/>
    <n v="35.340000000000003"/>
    <n v="392083000"/>
    <n v="0"/>
    <n v="0"/>
    <n v="3195309566"/>
    <n v="2614175401"/>
    <n v="81.81"/>
    <s v="VIGENCIA (a 30/09/2019): En lo corrido del año los profesionales técnicos y sociales de la Dirección de Mejoramiento de Vivienda realizaron  un total de SETENTA Y OCHO (78) visitas realizadas sobre los proyectos 2015 que se encuentran en ejecución, con el fin de garantizar su terminación, inspeccionar la calidad de los trabajos adelantados, el tiempo de ejecución, la satisfacción del beneficiario, así como la labor de la interventoría."/>
    <n v="641.70847700000002"/>
    <n v="622.55181300000004"/>
    <n v="1489.0360880000001"/>
    <n v="1489.0360880000001"/>
    <n v="409.733"/>
    <n v="409.733"/>
    <n v="262.74900100000002"/>
    <n v="92.854500000000002"/>
    <n v="392.08300000000003"/>
    <n v="0"/>
  </r>
  <r>
    <n v="4069852800"/>
    <n v="5"/>
    <s v="Bogotá mejor para todos"/>
    <x v="0"/>
    <n v="2019"/>
    <s v="30/09/2019 (Terminado)"/>
    <s v="Pesos corrientes"/>
    <n v="2"/>
    <s v="Ultima Version Oficial"/>
    <n v="208"/>
    <s v="Caja de Vivienda Popular"/>
    <s v="208 - CVP"/>
    <n v="96"/>
    <x v="7"/>
    <n v="2"/>
    <s v="2 - Pilar Democracia urbana"/>
    <n v="14"/>
    <s v="14 - Intervenciones integrales del hábitat"/>
    <n v="0"/>
    <s v="NO APLICA"/>
    <n v="0"/>
    <s v="NO APLICA"/>
    <n v="0"/>
    <s v="NO APLICA"/>
    <n v="0"/>
    <s v="NO APLICA"/>
    <n v="0"/>
    <s v="Intervenciones integrales del hábitat"/>
    <n v="7328"/>
    <s v="Mejoramiento de vivienda en sus condiciones físicas y de habitabilidad en los asentamientos humanos priorizados en área urbana y rural"/>
    <n v="206"/>
    <n v="26"/>
    <s v="Realizar 300 Asistencias Técnicas, Jurídicas Y Sociales A Los Predios Localizados En Unidades De Planeamiento Zonal (Upz) De Mejoramiento Integral  O En Territorios Priorizados Para El Trámite De Licencias De Construcción Y/O Actos De Reconocimiento Ante Curadurías Urbanas."/>
    <n v="1"/>
    <s v="Suma"/>
    <n v="1"/>
    <s v="En ejecucion"/>
    <n v="1"/>
    <n v="28"/>
    <n v="44"/>
    <n v="157.13999999999999"/>
    <n v="68"/>
    <n v="68"/>
    <n v="100"/>
    <n v="82"/>
    <n v="82"/>
    <n v="100"/>
    <n v="68"/>
    <n v="67"/>
    <n v="98.53"/>
    <n v="38"/>
    <n v="0"/>
    <n v="0"/>
    <n v="300"/>
    <n v="261"/>
    <n v="87"/>
    <n v="981583046"/>
    <n v="870980479"/>
    <n v="88.73"/>
    <n v="900721024"/>
    <n v="900721024"/>
    <n v="100"/>
    <n v="2098746438"/>
    <n v="2098746438"/>
    <n v="100"/>
    <n v="1433163383"/>
    <n v="1105375500"/>
    <n v="77.13"/>
    <n v="1682762000"/>
    <n v="0"/>
    <n v="0"/>
    <n v="7096975891"/>
    <n v="4975823441"/>
    <n v="70.11"/>
    <m/>
    <n v="981.58304599999997"/>
    <n v="870.98047899999995"/>
    <n v="900.72102400000006"/>
    <n v="900.72102400000006"/>
    <n v="2098.7464380000001"/>
    <n v="2098.7464380000001"/>
    <n v="1433.1633830000001"/>
    <n v="1105.3755000000001"/>
    <n v="1682.7619999999999"/>
    <n v="0"/>
  </r>
  <r>
    <n v="4069852800"/>
    <n v="5"/>
    <s v="Bogotá mejor para todos"/>
    <x v="0"/>
    <n v="2019"/>
    <s v="30/09/2019 (Terminado)"/>
    <s v="Pesos corrientes"/>
    <n v="2"/>
    <s v="Ultima Version Oficial"/>
    <n v="208"/>
    <s v="Caja de Vivienda Popular"/>
    <s v="208 - CVP"/>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43"/>
    <s v="Fortalecimiento institucional para la transparencia, participación ciudadana, control y responsabilidad social y anticorrupción"/>
    <n v="66"/>
    <n v="3"/>
    <s v="Implementa 100 % De Plan De Acción Para La Transparencia Y Las Comunicaciones"/>
    <n v="2"/>
    <s v="Constante"/>
    <n v="1"/>
    <s v="En ejecucion"/>
    <n v="1"/>
    <n v="100"/>
    <n v="100"/>
    <n v="100"/>
    <n v="100"/>
    <n v="100"/>
    <n v="100"/>
    <n v="100"/>
    <n v="100"/>
    <n v="100"/>
    <n v="100"/>
    <n v="72.3"/>
    <n v="72.3"/>
    <n v="100"/>
    <n v="0"/>
    <n v="0"/>
    <s v="N/A"/>
    <s v="N/A"/>
    <s v="N/A"/>
    <n v="347471000"/>
    <n v="347201051"/>
    <n v="99.92"/>
    <n v="458189028"/>
    <n v="456222361"/>
    <n v="99.57"/>
    <n v="893284650"/>
    <n v="789835867"/>
    <n v="88.42"/>
    <n v="590211700"/>
    <n v="590211700"/>
    <n v="100"/>
    <n v="689747000"/>
    <n v="0"/>
    <n v="0"/>
    <n v="2978903378"/>
    <n v="2183470979"/>
    <n v="73.3"/>
    <m/>
    <n v="347.471"/>
    <n v="347.20105100000001"/>
    <n v="458.18902800000001"/>
    <n v="456.22236099999998"/>
    <n v="893.28465000000006"/>
    <n v="789.83586700000001"/>
    <n v="590.21169999999995"/>
    <n v="590.21169999999995"/>
    <n v="689.74699999999996"/>
    <n v="0"/>
  </r>
  <r>
    <n v="4069852800"/>
    <n v="5"/>
    <s v="Bogotá mejor para todos"/>
    <x v="0"/>
    <n v="2019"/>
    <s v="30/09/2019 (Terminado)"/>
    <s v="Pesos corrientes"/>
    <n v="2"/>
    <s v="Ultima Version Oficial"/>
    <n v="208"/>
    <s v="Caja de Vivienda Popular"/>
    <s v="208 - CVP"/>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43"/>
    <s v="Fortalecimiento institucional para la transparencia, participación ciudadana, control y responsabilidad social y anticorrupción"/>
    <n v="66"/>
    <n v="4"/>
    <s v="Implementa 100 % Plan De Acción De Servicio  A La Ciudadanía."/>
    <n v="2"/>
    <s v="Constante"/>
    <n v="1"/>
    <s v="En ejecucion"/>
    <n v="1"/>
    <n v="100"/>
    <n v="100"/>
    <n v="100"/>
    <n v="100"/>
    <n v="100"/>
    <n v="100"/>
    <n v="100"/>
    <n v="100"/>
    <n v="100"/>
    <n v="100"/>
    <n v="71.349999999999994"/>
    <n v="71.349999999999994"/>
    <n v="100"/>
    <n v="0"/>
    <n v="0"/>
    <s v="N/A"/>
    <s v="N/A"/>
    <s v="N/A"/>
    <n v="16529000"/>
    <n v="7360000"/>
    <n v="44.53"/>
    <n v="51500972"/>
    <n v="51345000"/>
    <n v="99.71"/>
    <n v="93776350"/>
    <n v="93776350"/>
    <n v="100"/>
    <n v="101403500"/>
    <n v="101403500"/>
    <n v="100"/>
    <n v="110253000"/>
    <n v="0"/>
    <n v="0"/>
    <n v="373462822"/>
    <n v="253884850"/>
    <n v="67.98"/>
    <m/>
    <n v="16.529"/>
    <n v="7.36"/>
    <n v="51.500971999999997"/>
    <n v="51.344999999999999"/>
    <n v="93.776349999999994"/>
    <n v="93.776349999999994"/>
    <n v="101.40349999999999"/>
    <n v="101.40349999999999"/>
    <n v="110.253"/>
    <n v="0"/>
  </r>
  <r>
    <n v="4069852800"/>
    <n v="5"/>
    <s v="Bogotá mejor para todos"/>
    <x v="0"/>
    <n v="2019"/>
    <s v="30/09/2019 (Terminado)"/>
    <s v="Pesos corrientes"/>
    <n v="2"/>
    <s v="Ultima Version Oficial"/>
    <n v="208"/>
    <s v="Caja de Vivienda Popular"/>
    <s v="208 - CVP"/>
    <n v="96"/>
    <x v="7"/>
    <n v="7"/>
    <s v="7 - Eje transversal Gobierno legítimo, fortalecimiento local y eficiencia"/>
    <n v="43"/>
    <s v="43 - Modernización institucional"/>
    <n v="0"/>
    <s v="NO APLICA"/>
    <n v="0"/>
    <s v="NO APLICA"/>
    <n v="0"/>
    <s v="NO APLICA"/>
    <n v="0"/>
    <s v="NO APLICA"/>
    <n v="0"/>
    <s v="Modernización institucional"/>
    <n v="404"/>
    <s v="Fortalecimiento institucional para aumentar la eficiencia de la gestión"/>
    <n v="144"/>
    <n v="11"/>
    <s v="Ejecutar  El 100 % Del Plan De Acción Para La Implementación Del Sistema Integrado De Gestión De La Cvp."/>
    <n v="2"/>
    <s v="Constante"/>
    <n v="1"/>
    <s v="En ejecucion"/>
    <n v="1"/>
    <n v="100"/>
    <n v="100"/>
    <n v="100"/>
    <n v="100"/>
    <n v="100"/>
    <n v="100"/>
    <n v="100"/>
    <n v="100"/>
    <n v="100"/>
    <n v="100"/>
    <n v="77.599999999999994"/>
    <n v="77.599999999999994"/>
    <n v="100"/>
    <n v="0"/>
    <n v="0"/>
    <s v="N/A"/>
    <s v="N/A"/>
    <s v="N/A"/>
    <n v="79868080"/>
    <n v="79868080"/>
    <n v="100"/>
    <n v="1390590417"/>
    <n v="1381359384"/>
    <n v="99.34"/>
    <n v="2333672593"/>
    <n v="2327213312"/>
    <n v="99.72"/>
    <n v="1459505944"/>
    <n v="705925830"/>
    <n v="48.37"/>
    <n v="2958040000"/>
    <n v="0"/>
    <n v="0"/>
    <n v="8221677034"/>
    <n v="4494366606"/>
    <n v="54.66"/>
    <s v="VIGENCIA (a 30/09/2019): En la Meta 11, se expidió la Resolución 197 de 31-01-2019 &quot;Por la cual se crea el Comité Institucional de Gestión y Desempeño de la Caja de la Vivienda Popular&quot;, Se aprobó el Plan de Adecuación y Sostenibilidad MIPG y se realizaron sensibilizaciones a los enlaces delegados en la entidad, para dar orientación sobre el Modelo Integrado de Planeación y Gestión. En lo relacionado con el cumplimiento de los requisitos de la Norma ISO  9001:2015, como base para la revalidación de la certificación obtenida en 2018, en el primer trimestre se adelantó la gestión pre contractual para efectuar Auditoría de Seguimiento, que se realizará en el mes de mayo. Se apoyó a la CVP y a la Secretaría del Hábitat en sus procesos de rendición de cuentas.   Se revisaron y publicaron las versiones actualizadas de herramientas de gestión como Normograma, Servicio No Conforme, Matriz de Riesgos - Plan Anticorrupción, Plan de Acción y Diseño y Desarrollo. En materia de Gestión Documental, se aprobó el &quot;Plan anual de transferencias- cronograma de transferencias 2019&quot; y el &quot;Sistema Integrado de Conservación que incluye el Plan de Conservación Documental y el Plan de Preservación a Largo Plazo&quot;"/>
    <n v="79.868080000000006"/>
    <n v="79.868080000000006"/>
    <n v="1390.5904169999999"/>
    <n v="1381.3593840000001"/>
    <n v="2333.6725929999998"/>
    <n v="2327.2133119999999"/>
    <n v="1459.505944"/>
    <n v="705.92583000000002"/>
    <n v="2958.04"/>
    <n v="0"/>
  </r>
  <r>
    <n v="4069852800"/>
    <n v="5"/>
    <s v="Bogotá mejor para todos"/>
    <x v="0"/>
    <n v="2019"/>
    <s v="30/09/2019 (Terminado)"/>
    <s v="Pesos corrientes"/>
    <n v="2"/>
    <s v="Ultima Version Oficial"/>
    <n v="208"/>
    <s v="Caja de Vivienda Popular"/>
    <s v="208 - CVP"/>
    <n v="96"/>
    <x v="7"/>
    <n v="7"/>
    <s v="7 - Eje transversal Gobierno legítimo, fortalecimiento local y eficiencia"/>
    <n v="43"/>
    <s v="43 - Modernización institucional"/>
    <n v="0"/>
    <s v="NO APLICA"/>
    <n v="0"/>
    <s v="NO APLICA"/>
    <n v="0"/>
    <s v="NO APLICA"/>
    <n v="0"/>
    <s v="NO APLICA"/>
    <n v="0"/>
    <s v="Modernización institucional"/>
    <n v="404"/>
    <s v="Fortalecimiento institucional para aumentar la eficiencia de la gestión"/>
    <n v="144"/>
    <n v="12"/>
    <s v="Garantizar  El 100 % De Los Servicios De Apoyo Y Desarrollo Institucional Para El Buen Funcionamiento De La Entidad  De Acuerdo Al Plan De Acción."/>
    <n v="2"/>
    <s v="Constante"/>
    <n v="1"/>
    <s v="En ejecucion"/>
    <n v="1"/>
    <n v="100"/>
    <n v="100"/>
    <n v="100"/>
    <n v="100"/>
    <n v="99.39"/>
    <n v="99.39"/>
    <n v="100"/>
    <n v="100"/>
    <n v="100"/>
    <n v="100"/>
    <n v="66.290000000000006"/>
    <n v="66.290000000000006"/>
    <n v="100"/>
    <n v="0"/>
    <n v="0"/>
    <s v="N/A"/>
    <s v="N/A"/>
    <s v="N/A"/>
    <n v="2471268301"/>
    <n v="2397736674"/>
    <n v="97.02"/>
    <n v="5900546913"/>
    <n v="5574751834"/>
    <n v="94.48"/>
    <n v="3979298407"/>
    <n v="3979206250"/>
    <n v="100"/>
    <n v="5593549294"/>
    <n v="5227501103"/>
    <n v="93.46"/>
    <n v="5535782000"/>
    <n v="0"/>
    <n v="0"/>
    <n v="23480444915"/>
    <n v="17179195861"/>
    <n v="73.16"/>
    <s v="VIGENCIA (a 30/09/2019): En la Meta 12, se realizó el seguimiento a la aplicación del Nuevo Marco Normativo Contable, ejerciendo puntos de control, con base en las políticas de operación descritas en cada uno de los procedimientos establecidos en la Subdirección Financiera. Para el saneamiento de cartera se han efectuado 1.377 seguimientos, 3.444 llamadas telefónicas y 2.490 comunicaciones, con un total recaudado de $568.611.480,71. Se remitieron a la Dirección jurídica 248 deudores, como parte del proceso de depuración por costo beneficio, proceso que se encuentra suspendido hasta el 31 de octubre de 2019, fecha en que termina el plan de beneficios aprobado por el Concejo de Bogotá. En cuanto al grupo de deudores diferentes a beneficiarios de créditos de vivienda, en lo corrido de la vigencia se logrado un recaudo de $5.942.237. Además, se tienen 12 expedientes para continuar con las actividades para la depuración de fallecidos. Se realizaron las conciliaciones entre el proceso de Gestión Financiera y Gestión Administrativa, a fin de verificar que el valor establecido para los bienes inmuebles de la entidad concuerde con el valor reflejado en sus estados financieros."/>
    <n v="2471.2683010000001"/>
    <n v="2397.7366740000002"/>
    <n v="5900.5469130000001"/>
    <n v="5574.7518339999997"/>
    <n v="3979.2984070000002"/>
    <n v="3979.2062500000002"/>
    <n v="5593.5492940000004"/>
    <n v="5227.5011029999996"/>
    <n v="5535.7820000000002"/>
    <n v="0"/>
  </r>
  <r>
    <n v="4069852800"/>
    <n v="5"/>
    <s v="Bogotá mejor para todos"/>
    <x v="0"/>
    <n v="2019"/>
    <s v="30/09/2019 (Terminado)"/>
    <s v="Pesos corrientes"/>
    <n v="2"/>
    <s v="Ultima Version Oficial"/>
    <n v="208"/>
    <s v="Caja de Vivienda Popular"/>
    <s v="208 - CVP"/>
    <n v="96"/>
    <x v="7"/>
    <n v="7"/>
    <s v="7 - Eje transversal Gobierno legítimo, fortalecimiento local y eficiencia"/>
    <n v="43"/>
    <s v="43 - Modernización institucional"/>
    <n v="0"/>
    <s v="NO APLICA"/>
    <n v="0"/>
    <s v="NO APLICA"/>
    <n v="0"/>
    <s v="NO APLICA"/>
    <n v="0"/>
    <s v="NO APLICA"/>
    <n v="0"/>
    <s v="Modernización institucional"/>
    <n v="404"/>
    <s v="Fortalecimiento institucional para aumentar la eficiencia de la gestión"/>
    <n v="144"/>
    <n v="14"/>
    <s v="Pagar El 100 % De Compromisos De Vigencias Anteriores Fenecidas Que Cumplan Con Los Requisitos Técnicos, Financieros Y Jurídicos"/>
    <n v="1"/>
    <s v="Suma"/>
    <n v="1"/>
    <s v="En ejecucion"/>
    <n v="1"/>
    <n v="0"/>
    <n v="0"/>
    <n v="0"/>
    <n v="0"/>
    <n v="0"/>
    <n v="0"/>
    <n v="0"/>
    <n v="0"/>
    <n v="0"/>
    <n v="100"/>
    <n v="100"/>
    <n v="100"/>
    <n v="0"/>
    <n v="0"/>
    <n v="0"/>
    <n v="100"/>
    <n v="100"/>
    <n v="100"/>
    <n v="0"/>
    <n v="0"/>
    <n v="0"/>
    <n v="0"/>
    <n v="0"/>
    <n v="0"/>
    <n v="0"/>
    <n v="0"/>
    <n v="0"/>
    <n v="5126762"/>
    <n v="5126762"/>
    <n v="100"/>
    <n v="0"/>
    <n v="0"/>
    <n v="0"/>
    <n v="5126762"/>
    <n v="5126762"/>
    <n v="100"/>
    <s v="VIGENCIA (a 30/09/2019): La meta 14, relacionada con el pago de pasivos exigibles, se cumplió en su totalidad con el desembolso de $5,126,762 Empresa de Telecomunicaciones de Bogotá ETB."/>
    <n v="0"/>
    <n v="0"/>
    <n v="0"/>
    <n v="0"/>
    <n v="0"/>
    <n v="0"/>
    <n v="5.1267620000000003"/>
    <n v="5.1267620000000003"/>
    <n v="0"/>
    <n v="0"/>
  </r>
  <r>
    <n v="4069852800"/>
    <n v="5"/>
    <s v="Bogotá mejor para todos"/>
    <x v="0"/>
    <n v="2019"/>
    <s v="30/09/2019 (Terminado)"/>
    <s v="Pesos corrientes"/>
    <n v="2"/>
    <s v="Ultima Version Oficial"/>
    <n v="208"/>
    <s v="Caja de Vivienda Popular"/>
    <s v="208 - CVP"/>
    <n v="96"/>
    <x v="7"/>
    <n v="7"/>
    <s v="7 - Eje transversal Gobierno legítimo, fortalecimiento local y eficiencia"/>
    <n v="44"/>
    <s v="44 - Gobierno y ciudadanía digital"/>
    <n v="0"/>
    <s v="NO APLICA"/>
    <n v="0"/>
    <s v="NO APLICA"/>
    <n v="0"/>
    <s v="NO APLICA"/>
    <n v="0"/>
    <s v="NO APLICA"/>
    <n v="0"/>
    <s v="Gobierno y ciudadanía digital"/>
    <n v="1174"/>
    <s v="Fortalecimiento de las tecnologías de información y la comunicación"/>
    <n v="40"/>
    <n v="1"/>
    <s v="Implementar 100 Por Ciento Del Plan De Acción Para El Fortalecimiento, Innovación E Integración De Los Sistemas Información."/>
    <n v="2"/>
    <s v="Constante"/>
    <n v="1"/>
    <s v="En ejecucion"/>
    <n v="1"/>
    <n v="100"/>
    <n v="84"/>
    <n v="84"/>
    <n v="100"/>
    <n v="96.5"/>
    <n v="96.5"/>
    <n v="100"/>
    <n v="99.9"/>
    <n v="99.9"/>
    <n v="100"/>
    <n v="83.7"/>
    <n v="83.7"/>
    <n v="100"/>
    <n v="0"/>
    <n v="0"/>
    <s v="N/A"/>
    <s v="N/A"/>
    <s v="N/A"/>
    <n v="1074223721"/>
    <n v="1072838320"/>
    <n v="99.87"/>
    <n v="2972932000"/>
    <n v="2969668480"/>
    <n v="99.89"/>
    <n v="5169319000"/>
    <n v="3510321966"/>
    <n v="67.91"/>
    <n v="3872926505"/>
    <n v="2316575039"/>
    <n v="59.81"/>
    <n v="3800000000"/>
    <n v="0"/>
    <n v="0"/>
    <n v="16889401226"/>
    <n v="9869403805"/>
    <n v="58.44"/>
    <m/>
    <n v="1074.2237210000001"/>
    <n v="1072.8383200000001"/>
    <n v="2972.9319999999998"/>
    <n v="2969.6684799999998"/>
    <n v="5169.3190000000004"/>
    <n v="3510.321966"/>
    <n v="3872.9265049999999"/>
    <n v="2316.5750389999998"/>
    <n v="3800"/>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76"/>
    <s v="Rendimiento deportivo al 100 x 100"/>
    <n v="33"/>
    <n v="1"/>
    <s v="Beneficiar 1400 Deportistas De Alto Rendimiento"/>
    <n v="2"/>
    <s v="Constante"/>
    <n v="1"/>
    <s v="En ejecucion"/>
    <n v="1"/>
    <n v="1400"/>
    <n v="1453"/>
    <n v="103.79"/>
    <n v="1400"/>
    <n v="1453"/>
    <n v="103.79"/>
    <n v="1400"/>
    <n v="1505"/>
    <n v="107.5"/>
    <n v="1400"/>
    <n v="1919"/>
    <n v="137.07"/>
    <n v="1400"/>
    <n v="0"/>
    <n v="0"/>
    <s v="N/A"/>
    <s v="N/A"/>
    <s v="N/A"/>
    <n v="5887671062"/>
    <n v="5848265126"/>
    <n v="99.33"/>
    <n v="19043977411"/>
    <n v="18990322837"/>
    <n v="99.72"/>
    <n v="27426496702"/>
    <n v="27426496702"/>
    <n v="100"/>
    <n v="34426100000"/>
    <n v="26347909795"/>
    <n v="76.53"/>
    <n v="15509134800"/>
    <n v="0"/>
    <n v="0"/>
    <n v="102293379975"/>
    <n v="78612994460"/>
    <n v="76.849999999999994"/>
    <s v="VIGENCIA (a 30/09/2019): A corte de 30 de septiembre  de 2019, se beneficiaron 1919 deportiatas de alto rendimiento deportivode los cuales 1.413 son Deportistas convencioanles y 506 Deportistas Paralimpicos, quienes se han  beneficiados con el programa de Rendimiento Deportivo,  mediante apoyo técnico, cientifico y social.  Los atletas del registro de Bogotá que se destacan en justas nacionales e internacionales son beneficiados con estímulos económicos, apoyo en transporte y alimentación."/>
    <n v="5887.6710620000003"/>
    <n v="5848.2651260000002"/>
    <n v="19043.977411"/>
    <n v="18990.322837"/>
    <n v="27426.496702"/>
    <n v="27426.496702"/>
    <n v="34426.1"/>
    <n v="26347.909795"/>
    <n v="15509.1348"/>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76"/>
    <s v="Rendimiento deportivo al 100 x 100"/>
    <n v="33"/>
    <n v="2"/>
    <s v="Crear 4 Centros De Perfeccionamiento Deportivo Que Permitan La Articulación Entre Las Escuelas De Formación Deportiva Sy Los Programas De Alto Rendimiento"/>
    <n v="2"/>
    <s v="Constante"/>
    <n v="1"/>
    <s v="En ejecucion"/>
    <n v="1"/>
    <n v="4"/>
    <n v="4"/>
    <n v="100"/>
    <n v="4"/>
    <n v="4"/>
    <n v="100"/>
    <n v="4"/>
    <n v="4"/>
    <n v="100"/>
    <n v="4"/>
    <n v="4"/>
    <n v="100"/>
    <n v="4"/>
    <n v="0"/>
    <n v="0"/>
    <s v="N/A"/>
    <s v="N/A"/>
    <s v="N/A"/>
    <n v="412982946"/>
    <n v="412982946"/>
    <n v="100"/>
    <n v="1330152589"/>
    <n v="1326743927"/>
    <n v="99.74"/>
    <n v="1640076843"/>
    <n v="1640076843"/>
    <n v="100"/>
    <n v="1594900000"/>
    <n v="1594900000"/>
    <n v="100"/>
    <n v="1348311200"/>
    <n v="0"/>
    <n v="0"/>
    <n v="6326423578"/>
    <n v="4974703716"/>
    <n v="78.63"/>
    <s v="VIGENCIA (a 30/09/2019): En cada centro se desarrollan uno o varios deportes, brindando la implementación deportiva específica por disciplina, con un recurso humano interdisciplinario de ciencias del deporte (médicos, psicólogos, fisioterapeutas, nutricionistas, trabajadores sociales, entrenadores, metodólogos etc.)  Los cuatro centros de perfeccionamiento creados son los siguientes:  1. Complejo Acuático Simón Bolívar- actividades subacuáticas, triatlón y natación. 2. Unidad Deportiva El Salitre - lucha, Judo, boxeo, karate, taekwondo, béisbol, levantamiento de pesas, tenis de mesa, esgrima, baloncesto, voleibol, ajedrez, ciclismo, atletismo, patinaje, squash, softbol, gimnasia, bolo, billar, tejo. 3. Parque El Tunal ¿ atletismo, ajedrez y boccia 4. Cayetano Cañizares - gimnasia, fútbol, tenis de Mesa, lucha, futbol sala, boxeo"/>
    <n v="412.98294600000003"/>
    <n v="412.98294600000003"/>
    <n v="1330.152589"/>
    <n v="1326.743927"/>
    <n v="1640.0768430000001"/>
    <n v="1640.0768430000001"/>
    <n v="1594.9"/>
    <n v="1594.9"/>
    <n v="1348.3112000000001"/>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76"/>
    <s v="Rendimiento deportivo al 100 x 100"/>
    <n v="33"/>
    <n v="3"/>
    <s v="Realizar 1 Investigacion Para Establecer  Técnica Y Científicamente La Evolución De Los Atletas Del Registro De Bogotá, Las Variables Y Actividades Correctivas A Mejorar Así Como El Impacto Social Del Deporte En La Ciudad."/>
    <n v="1"/>
    <s v="Suma"/>
    <n v="1"/>
    <s v="En ejecucion"/>
    <n v="1"/>
    <n v="0"/>
    <n v="0"/>
    <n v="0"/>
    <n v="0.5"/>
    <n v="0.5"/>
    <n v="100"/>
    <n v="0.5"/>
    <n v="0.5"/>
    <n v="100"/>
    <n v="0"/>
    <n v="0"/>
    <n v="0"/>
    <n v="0"/>
    <n v="0"/>
    <n v="0"/>
    <n v="1"/>
    <n v="1"/>
    <n v="100"/>
    <n v="0"/>
    <n v="0"/>
    <n v="0"/>
    <n v="125870000"/>
    <n v="125870000"/>
    <n v="100"/>
    <n v="20000000"/>
    <n v="20000000"/>
    <n v="100"/>
    <n v="0"/>
    <n v="0"/>
    <n v="0"/>
    <n v="0"/>
    <n v="0"/>
    <n v="0"/>
    <n v="145870000"/>
    <n v="145870000"/>
    <n v="100"/>
    <m/>
    <n v="0"/>
    <n v="0"/>
    <n v="125.87"/>
    <n v="125.87"/>
    <n v="20"/>
    <n v="20"/>
    <n v="0"/>
    <n v="0"/>
    <n v="0"/>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76"/>
    <s v="Rendimiento deportivo al 100 x 100"/>
    <n v="33"/>
    <n v="4"/>
    <s v="Realizar 1 Memoria Del Programa De Rendimiento Deportivo."/>
    <n v="1"/>
    <s v="Suma"/>
    <n v="1"/>
    <s v="En ejecucion"/>
    <n v="1"/>
    <n v="0"/>
    <n v="0"/>
    <n v="0"/>
    <n v="0"/>
    <n v="0"/>
    <n v="0"/>
    <n v="1"/>
    <n v="1"/>
    <n v="100"/>
    <n v="0"/>
    <n v="0"/>
    <n v="0"/>
    <n v="0"/>
    <n v="0"/>
    <n v="0"/>
    <n v="1"/>
    <n v="1"/>
    <n v="100"/>
    <n v="0"/>
    <n v="0"/>
    <n v="0"/>
    <n v="0"/>
    <n v="0"/>
    <n v="0"/>
    <n v="10000000"/>
    <n v="10000000"/>
    <n v="100"/>
    <n v="0"/>
    <n v="0"/>
    <n v="0"/>
    <n v="0"/>
    <n v="0"/>
    <n v="0"/>
    <n v="10000000"/>
    <n v="10000000"/>
    <n v="100"/>
    <m/>
    <n v="0"/>
    <n v="0"/>
    <n v="0"/>
    <n v="0"/>
    <n v="10"/>
    <n v="10"/>
    <n v="0"/>
    <n v="0"/>
    <n v="0"/>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76"/>
    <s v="Rendimiento deportivo al 100 x 100"/>
    <n v="33"/>
    <n v="5"/>
    <s v="Elaborar 1 Programa De Formación Para El Personal Técnico De Rendimiento Deportivo."/>
    <n v="1"/>
    <s v="Suma"/>
    <n v="1"/>
    <s v="En ejecucion"/>
    <n v="1"/>
    <n v="0"/>
    <n v="0"/>
    <n v="0"/>
    <n v="0.5"/>
    <n v="0.5"/>
    <n v="100"/>
    <n v="0.5"/>
    <n v="0.5"/>
    <n v="100"/>
    <n v="0"/>
    <n v="0"/>
    <n v="0"/>
    <n v="0"/>
    <n v="0"/>
    <n v="0"/>
    <n v="1"/>
    <n v="1"/>
    <n v="100"/>
    <n v="0"/>
    <n v="0"/>
    <n v="0"/>
    <n v="0"/>
    <n v="0"/>
    <n v="0"/>
    <n v="79999965"/>
    <n v="79999965"/>
    <n v="100"/>
    <n v="0"/>
    <n v="0"/>
    <n v="0"/>
    <n v="0"/>
    <n v="0"/>
    <n v="0"/>
    <n v="79999965"/>
    <n v="79999965"/>
    <n v="100"/>
    <m/>
    <n v="0"/>
    <n v="0"/>
    <n v="0"/>
    <n v="0"/>
    <n v="79.999965000000003"/>
    <n v="79.999965000000003"/>
    <n v="0"/>
    <n v="0"/>
    <n v="0"/>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77"/>
    <s v="Tiempo escolar complementario"/>
    <n v="31"/>
    <n v="1"/>
    <s v="Realizar 338983 Atenciones A Niños, Niñas Y Adolescentes En El Marco Del Programa Jornada Unica Y Tiempo Escolar Durante El Cuatrienio"/>
    <n v="1"/>
    <s v="Suma"/>
    <n v="1"/>
    <s v="En ejecucion"/>
    <n v="1"/>
    <n v="70000"/>
    <n v="79874"/>
    <n v="114.11"/>
    <n v="65000"/>
    <n v="69109"/>
    <n v="106.32"/>
    <n v="70000"/>
    <n v="71369"/>
    <n v="101.96"/>
    <n v="70000"/>
    <n v="69409"/>
    <n v="99.16"/>
    <n v="48631"/>
    <n v="0"/>
    <n v="0"/>
    <n v="338983"/>
    <n v="289761"/>
    <n v="85.48"/>
    <n v="16084085588"/>
    <n v="16040208921"/>
    <n v="99.73"/>
    <n v="25849350000"/>
    <n v="24959302178"/>
    <n v="96.56"/>
    <n v="27356920046"/>
    <n v="27141950727"/>
    <n v="99.21"/>
    <n v="29725000000"/>
    <n v="25562326937"/>
    <n v="86"/>
    <n v="21087837000"/>
    <n v="0"/>
    <n v="0"/>
    <n v="120103192634"/>
    <n v="93703788763"/>
    <n v="78.02"/>
    <m/>
    <n v="16084.085588"/>
    <n v="16040.208920999999"/>
    <n v="25849.35"/>
    <n v="24959.302178000002"/>
    <n v="27356.920045999999"/>
    <n v="27141.950726999999"/>
    <n v="29725"/>
    <n v="25562.326937000002"/>
    <n v="21087.837"/>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77"/>
    <s v="Tiempo escolar complementario"/>
    <n v="31"/>
    <n v="2"/>
    <s v="Realizar 1 Memoria De La Evolución Del Proyecto"/>
    <n v="1"/>
    <s v="Suma"/>
    <n v="3"/>
    <s v="Finalizada por cumplimiento"/>
    <n v="1"/>
    <n v="0"/>
    <n v="0"/>
    <n v="0"/>
    <n v="1"/>
    <n v="1"/>
    <n v="100"/>
    <n v="0"/>
    <n v="0"/>
    <n v="0"/>
    <n v="0"/>
    <n v="0"/>
    <n v="0"/>
    <n v="0"/>
    <n v="0"/>
    <n v="0"/>
    <n v="1"/>
    <n v="1"/>
    <n v="100"/>
    <n v="0"/>
    <n v="0"/>
    <n v="0"/>
    <n v="100000000"/>
    <n v="100000000"/>
    <n v="100"/>
    <n v="0"/>
    <n v="0"/>
    <n v="0"/>
    <n v="0"/>
    <n v="0"/>
    <n v="0"/>
    <n v="0"/>
    <n v="0"/>
    <n v="0"/>
    <n v="100000000"/>
    <n v="100000000"/>
    <n v="100"/>
    <m/>
    <n v="0"/>
    <n v="0"/>
    <n v="100"/>
    <n v="100"/>
    <n v="0"/>
    <n v="0"/>
    <n v="0"/>
    <n v="0"/>
    <n v="0"/>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77"/>
    <s v="Tiempo escolar complementario"/>
    <n v="31"/>
    <n v="3"/>
    <s v="Realizar 1 Investigacion De Los Procesos Pedagógicos Del Proyecto"/>
    <n v="1"/>
    <s v="Suma"/>
    <n v="1"/>
    <s v="En ejecucion"/>
    <n v="1"/>
    <n v="0"/>
    <n v="0"/>
    <n v="0"/>
    <n v="0"/>
    <n v="0"/>
    <n v="0"/>
    <n v="0"/>
    <n v="0"/>
    <n v="0"/>
    <n v="1"/>
    <n v="0"/>
    <n v="0"/>
    <n v="0"/>
    <n v="0"/>
    <n v="0"/>
    <n v="1"/>
    <n v="0"/>
    <n v="0"/>
    <n v="0"/>
    <n v="0"/>
    <n v="0"/>
    <n v="0"/>
    <n v="0"/>
    <n v="0"/>
    <n v="0"/>
    <n v="0"/>
    <n v="0"/>
    <n v="200000000"/>
    <n v="200000000"/>
    <n v="100"/>
    <n v="0"/>
    <n v="0"/>
    <n v="0"/>
    <n v="200000000"/>
    <n v="200000000"/>
    <n v="100"/>
    <m/>
    <n v="0"/>
    <n v="0"/>
    <n v="0"/>
    <n v="0"/>
    <n v="0"/>
    <n v="0"/>
    <n v="200"/>
    <n v="200"/>
    <n v="0"/>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147"/>
    <s v="Deporte mejor para todos"/>
    <n v="43"/>
    <n v="2"/>
    <s v="Realizar 4 Torneos Interbarriales En 4 Deportes"/>
    <n v="2"/>
    <s v="Constante"/>
    <n v="1"/>
    <s v="En ejecucion"/>
    <n v="1"/>
    <n v="4"/>
    <n v="4"/>
    <n v="100"/>
    <n v="4"/>
    <n v="4"/>
    <n v="100"/>
    <n v="4"/>
    <n v="4"/>
    <n v="100"/>
    <n v="4"/>
    <n v="0"/>
    <n v="0"/>
    <n v="4"/>
    <n v="0"/>
    <n v="0"/>
    <s v="N/A"/>
    <s v="N/A"/>
    <s v="N/A"/>
    <n v="282826335"/>
    <n v="273642365"/>
    <n v="96.75"/>
    <n v="1200599301"/>
    <n v="1199808213"/>
    <n v="99.93"/>
    <n v="1321014074"/>
    <n v="1321014074"/>
    <n v="100"/>
    <n v="897125298"/>
    <n v="866677016"/>
    <n v="96.61"/>
    <n v="1212385000"/>
    <n v="0"/>
    <n v="0"/>
    <n v="4913950008"/>
    <n v="3661141668"/>
    <n v="74.510000000000005"/>
    <m/>
    <n v="282.82633499999997"/>
    <n v="273.64236499999998"/>
    <n v="1200.599301"/>
    <n v="1199.808213"/>
    <n v="1321.0140739999999"/>
    <n v="1321.0140739999999"/>
    <n v="897.12529800000004"/>
    <n v="866.67701599999998"/>
    <n v="1212.385"/>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147"/>
    <s v="Deporte mejor para todos"/>
    <n v="43"/>
    <n v="3"/>
    <s v="Beneficiar 1056657 Personas En Actividades Deportivas Y De Actividad Física"/>
    <n v="1"/>
    <s v="Suma"/>
    <n v="1"/>
    <s v="En ejecucion"/>
    <n v="1"/>
    <n v="181264"/>
    <n v="232732"/>
    <n v="128.38999999999999"/>
    <n v="211846"/>
    <n v="206839"/>
    <n v="97.64"/>
    <n v="264252"/>
    <n v="281390"/>
    <n v="106.49"/>
    <n v="275700"/>
    <n v="270117"/>
    <n v="97.97"/>
    <n v="59996"/>
    <n v="0"/>
    <n v="0"/>
    <n v="1056657"/>
    <n v="991078"/>
    <n v="93.79"/>
    <n v="3818791037"/>
    <n v="3804088696"/>
    <n v="99.62"/>
    <n v="6555372014"/>
    <n v="6282603336"/>
    <n v="95.84"/>
    <n v="7849975926"/>
    <n v="7849975926"/>
    <n v="100"/>
    <n v="13059562968"/>
    <n v="10006016978"/>
    <n v="76.62"/>
    <n v="4287615000"/>
    <n v="0"/>
    <n v="0"/>
    <n v="35571316945"/>
    <n v="27942684936"/>
    <n v="78.55"/>
    <m/>
    <n v="3818.791037"/>
    <n v="3804.0886959999998"/>
    <n v="6555.3720139999996"/>
    <n v="6282.6033360000001"/>
    <n v="7849.9759260000001"/>
    <n v="7849.9759260000001"/>
    <n v="13059.562968"/>
    <n v="10006.016978"/>
    <n v="4287.6149999999998"/>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147"/>
    <s v="Deporte mejor para todos"/>
    <n v="43"/>
    <n v="4"/>
    <s v="Garantizar 80 Asistencias Técnicas Del Idrd A Los Fondos De Desarrollo Local Para La Implementacion De Las Escuelas De Formación Deportiva"/>
    <n v="1"/>
    <s v="Suma"/>
    <n v="1"/>
    <s v="En ejecucion"/>
    <n v="1"/>
    <n v="20"/>
    <n v="20"/>
    <n v="100"/>
    <n v="20"/>
    <n v="20"/>
    <n v="100"/>
    <n v="20"/>
    <n v="20"/>
    <n v="100"/>
    <n v="20"/>
    <n v="20"/>
    <n v="100"/>
    <n v="0"/>
    <n v="0"/>
    <n v="0"/>
    <n v="80"/>
    <n v="80"/>
    <n v="100"/>
    <n v="39150000"/>
    <n v="39150000"/>
    <n v="100"/>
    <n v="0"/>
    <n v="0"/>
    <n v="0"/>
    <n v="11000000"/>
    <n v="11000000"/>
    <n v="100"/>
    <n v="48311734"/>
    <n v="48311734"/>
    <n v="100"/>
    <n v="0"/>
    <n v="0"/>
    <n v="0"/>
    <n v="98461734"/>
    <n v="98461734"/>
    <n v="100"/>
    <s v="VIGENCIA (a 30/09/2019):  Se asesoraron 20 Fondos de Desarrollo Local, en procesos formativos e implmenetación  de las Escuelas Deportivas, en las siguientes localidades: Usaquen, Chapinero, Santafe, Usme, Tunjuelito, Kennedy , Fontibón, Engativa,  Barrios Unido,  Teusaquillo, San Cristobal, Bosa, Suba, Martires, Antonio Nariño, Puente Areanda, la Candelaria, Rafael Uribe Uribe, Ciudad Bolivar y Sumapaz."/>
    <n v="39.15"/>
    <n v="39.15"/>
    <n v="0"/>
    <n v="0"/>
    <n v="11"/>
    <n v="11"/>
    <n v="48.311734000000001"/>
    <n v="48.311734000000001"/>
    <n v="0"/>
    <n v="0"/>
  </r>
  <r>
    <n v="4069852800"/>
    <n v="5"/>
    <s v="Bogotá mejor para todos"/>
    <x v="0"/>
    <n v="2019"/>
    <s v="30/09/2019 (Terminado)"/>
    <s v="Pesos corrientes"/>
    <n v="2"/>
    <s v="Ultima Version Oficial"/>
    <n v="211"/>
    <s v="Instituto Distrital de Recreación y Deporte"/>
    <s v="211 - IDRD"/>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147"/>
    <s v="Deporte mejor para todos"/>
    <n v="43"/>
    <n v="5"/>
    <s v="Realizar 1 Memoria De Escuelas Deportivas"/>
    <n v="1"/>
    <s v="Suma"/>
    <n v="1"/>
    <s v="En ejecucion"/>
    <n v="1"/>
    <n v="0"/>
    <n v="0"/>
    <n v="0"/>
    <n v="0"/>
    <n v="0"/>
    <n v="0"/>
    <n v="1"/>
    <n v="1"/>
    <n v="100"/>
    <n v="0"/>
    <n v="0"/>
    <n v="0"/>
    <n v="0"/>
    <n v="0"/>
    <n v="0"/>
    <n v="1"/>
    <n v="1"/>
    <n v="100"/>
    <n v="0"/>
    <n v="0"/>
    <n v="0"/>
    <n v="0"/>
    <n v="0"/>
    <n v="0"/>
    <n v="30000000"/>
    <n v="30000000"/>
    <n v="100"/>
    <n v="0"/>
    <n v="0"/>
    <n v="0"/>
    <n v="0"/>
    <n v="0"/>
    <n v="0"/>
    <n v="30000000"/>
    <n v="30000000"/>
    <n v="100"/>
    <m/>
    <n v="0"/>
    <n v="0"/>
    <n v="0"/>
    <n v="0"/>
    <n v="30"/>
    <n v="30"/>
    <n v="0"/>
    <n v="0"/>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1"/>
    <s v="Construir Y/O Mejorar 61 Parques Vecinales"/>
    <n v="1"/>
    <s v="Suma"/>
    <n v="1"/>
    <s v="En ejecucion"/>
    <n v="1"/>
    <n v="0"/>
    <n v="0"/>
    <n v="0"/>
    <n v="16"/>
    <n v="16"/>
    <n v="100"/>
    <n v="29"/>
    <n v="29"/>
    <n v="100"/>
    <n v="16"/>
    <n v="3"/>
    <n v="18.75"/>
    <n v="0"/>
    <n v="0"/>
    <n v="0"/>
    <n v="61"/>
    <n v="48"/>
    <n v="78.69"/>
    <n v="2985744000"/>
    <n v="2712389415"/>
    <n v="90.84"/>
    <n v="8225909821"/>
    <n v="8225909821"/>
    <n v="100"/>
    <n v="42504308486"/>
    <n v="32622688787"/>
    <n v="76.75"/>
    <n v="29558390712"/>
    <n v="23247921742"/>
    <n v="78.650000000000006"/>
    <n v="727000000"/>
    <n v="0"/>
    <n v="0"/>
    <n v="84001353019"/>
    <n v="66808909765"/>
    <n v="79.53"/>
    <s v="RESERVAS (a 30/09/2019): A 30 septiembre se entregaron 3 parques contratados con recursos 2018:  1) PV- Urbanización el Toberin cód. 01-079   2) Pilonas Urbanización La Colmena cód.19-127 3) Pilonas Urbanización Compartir / La Colmena cód.19-413"/>
    <n v="2985.7440000000001"/>
    <n v="2712.3894150000001"/>
    <n v="8225.9098209999993"/>
    <n v="8225.9098209999993"/>
    <n v="42504.308486000002"/>
    <n v="32622.688786999999"/>
    <n v="29558.390712"/>
    <n v="23247.921741999999"/>
    <n v="727"/>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2"/>
    <s v="Construir Y/O Mejorar 26 Parques Metropolitanos, Zonales Y/O Equipamientos"/>
    <n v="1"/>
    <s v="Suma"/>
    <n v="1"/>
    <s v="En ejecucion"/>
    <n v="1"/>
    <n v="0"/>
    <n v="0"/>
    <n v="0"/>
    <n v="6"/>
    <n v="6"/>
    <n v="100"/>
    <n v="5"/>
    <n v="5"/>
    <n v="100"/>
    <n v="15"/>
    <n v="6"/>
    <n v="40"/>
    <n v="0"/>
    <n v="0"/>
    <n v="0"/>
    <n v="26"/>
    <n v="17"/>
    <n v="65.38"/>
    <n v="53462460937"/>
    <n v="23538173139"/>
    <n v="44.03"/>
    <n v="76743214083"/>
    <n v="76379906232"/>
    <n v="99.53"/>
    <n v="136601917446"/>
    <n v="136450154244"/>
    <n v="99.89"/>
    <n v="166227762736"/>
    <n v="71072553187"/>
    <n v="42.76"/>
    <n v="27424000000"/>
    <n v="0"/>
    <n v="0"/>
    <n v="460459355202"/>
    <n v="307440786802"/>
    <n v="66.77"/>
    <s v="VIGENCIA (a 30/09/2019): A 30 de septiembre  se han entregado 6 parques:   6: 5(2018)+1(2019)  1) Metropolitano El Recreo ( pista de patinaje). cód. 07-260 (2019) 2) Zonal La Esperanza. cód. 07-273 (2018)  3) Zonal Las Margaritas ( Gilma Jimenez) cód.08-552  (2018) 4) Metropolitano Simon Bolivar - Unidad Deportiva El Salitre. cód. 10-290 (2018) 5) Zonal Casa Blanca cód. 11-069   (2018) 6)  Zonal Buena Vista el Porvenir cód. 19-347  (2018)"/>
    <n v="53462.460937000003"/>
    <n v="23538.173138999999"/>
    <n v="76743.214082999999"/>
    <n v="76379.906231999994"/>
    <n v="136601.91744600001"/>
    <n v="136450.154244"/>
    <n v="166227.762736"/>
    <n v="71072.553186999998"/>
    <n v="27424"/>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3"/>
    <s v="Gestionar La Construcción De 4 Equipamientos Deportivos Y Recreativos"/>
    <n v="1"/>
    <s v="Suma"/>
    <n v="1"/>
    <s v="En ejecucion"/>
    <n v="1"/>
    <n v="0"/>
    <n v="0"/>
    <n v="0"/>
    <n v="0"/>
    <n v="0"/>
    <n v="0"/>
    <n v="0"/>
    <n v="0"/>
    <n v="0"/>
    <n v="3"/>
    <n v="0"/>
    <n v="0"/>
    <n v="1"/>
    <n v="0"/>
    <n v="0"/>
    <n v="4"/>
    <n v="0"/>
    <n v="0"/>
    <n v="11000000000"/>
    <n v="10824398497"/>
    <n v="98.4"/>
    <n v="0"/>
    <n v="0"/>
    <n v="0"/>
    <n v="0"/>
    <n v="0"/>
    <n v="0"/>
    <n v="111763166591"/>
    <n v="82287927287"/>
    <n v="73.63"/>
    <n v="0"/>
    <n v="0"/>
    <n v="0"/>
    <n v="122763166591"/>
    <n v="93112325784"/>
    <n v="75.849999999999994"/>
    <m/>
    <n v="11000"/>
    <n v="10824.398497"/>
    <n v="0"/>
    <n v="0"/>
    <n v="0"/>
    <n v="0"/>
    <n v="111763.166591"/>
    <n v="82287.927286999999"/>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4"/>
    <s v=" Adquirir 7 Predios Ubicados En El Parque Zonal Hacienda Los Molinos Localidad Rafael Uribe Uribe"/>
    <n v="1"/>
    <s v="Suma"/>
    <n v="1"/>
    <s v="En ejecucion"/>
    <n v="1"/>
    <n v="0"/>
    <n v="0"/>
    <n v="0"/>
    <n v="0"/>
    <n v="0"/>
    <n v="0"/>
    <n v="3"/>
    <n v="3"/>
    <n v="100"/>
    <n v="4"/>
    <n v="0"/>
    <n v="0"/>
    <n v="0"/>
    <n v="0"/>
    <n v="0"/>
    <n v="7"/>
    <n v="3"/>
    <n v="42.86"/>
    <n v="4917568850"/>
    <n v="0"/>
    <n v="0"/>
    <n v="0"/>
    <n v="0"/>
    <n v="0"/>
    <n v="316224310"/>
    <n v="316224310"/>
    <n v="100"/>
    <n v="3415196400"/>
    <n v="2889320817"/>
    <n v="84.6"/>
    <n v="0"/>
    <n v="0"/>
    <n v="0"/>
    <n v="8648989560"/>
    <n v="3205545127"/>
    <n v="37.06"/>
    <m/>
    <n v="4917.5688499999997"/>
    <n v="0"/>
    <n v="0"/>
    <n v="0"/>
    <n v="316.22431"/>
    <n v="316.22431"/>
    <n v="3415.1963999999998"/>
    <n v="2889.3208169999998"/>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5"/>
    <s v="Construir Y/O Adecuar 53 Canchas Sintéticas"/>
    <n v="1"/>
    <s v="Suma"/>
    <n v="1"/>
    <s v="En ejecucion"/>
    <n v="1"/>
    <n v="0"/>
    <n v="0"/>
    <n v="0"/>
    <n v="11"/>
    <n v="11"/>
    <n v="100"/>
    <n v="11"/>
    <n v="11"/>
    <n v="100"/>
    <n v="31"/>
    <n v="8"/>
    <n v="25.81"/>
    <n v="0"/>
    <n v="0"/>
    <n v="0"/>
    <n v="53"/>
    <n v="30"/>
    <n v="56.6"/>
    <n v="15228000000"/>
    <n v="14821932429"/>
    <n v="97.33"/>
    <n v="11625130357"/>
    <n v="11625130357"/>
    <n v="100"/>
    <n v="6557939025"/>
    <n v="6557939025"/>
    <n v="100"/>
    <n v="400000000"/>
    <n v="292169598"/>
    <n v="73.040000000000006"/>
    <n v="0"/>
    <n v="0"/>
    <n v="0"/>
    <n v="33811069382"/>
    <n v="33297171409"/>
    <n v="98.48"/>
    <s v="RESERVAS (a 30/09/2019): A 30 de septiembre se han entregado 8 canchas sinteticas contratadas con recursos 2018:  1) Zonal La Esperanza cód. 07-273 2) Zonal Casa Blanca cód. 11-069 3) Vecinal El Campin (APP Movistar Arena)  cód.13-192 4) Vecinal El Campin (APP Movistar Arena)  cód.13-192 5) Vecinal El Campin (APP Movistar Arena)  cód.13-192 6) Vecinal El Campin (APP Movistar Arena)  cód.13-192 7) Vecinal Desarrollo Palermo Sur  cód. 18-035 8) Zonal Buena Vista el Porvenir cód. 19-347"/>
    <n v="15228"/>
    <n v="14821.932429"/>
    <n v="11625.130357"/>
    <n v="11625.130357"/>
    <n v="6557.9390249999997"/>
    <n v="6557.9390249999997"/>
    <n v="400"/>
    <n v="292.16959800000001"/>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6"/>
    <s v="Realizar Los Diseños Y Estudios De 37 Parques O Equipamientos De Diferentes Escalas"/>
    <n v="1"/>
    <s v="Suma"/>
    <n v="1"/>
    <s v="En ejecucion"/>
    <n v="1"/>
    <n v="0"/>
    <n v="0"/>
    <n v="0"/>
    <n v="2"/>
    <n v="2"/>
    <n v="100"/>
    <n v="29"/>
    <n v="29"/>
    <n v="100"/>
    <n v="6"/>
    <n v="4"/>
    <n v="66.67"/>
    <n v="0"/>
    <n v="0"/>
    <n v="0"/>
    <n v="37"/>
    <n v="35"/>
    <n v="94.59"/>
    <n v="1616093977"/>
    <n v="1608953065"/>
    <n v="99.56"/>
    <n v="18930583737"/>
    <n v="18930525017"/>
    <n v="100"/>
    <n v="463195733"/>
    <n v="463195733"/>
    <n v="100"/>
    <n v="5812312943"/>
    <n v="499660347"/>
    <n v="8.6"/>
    <n v="0"/>
    <n v="0"/>
    <n v="0"/>
    <n v="26822186390"/>
    <n v="21502334162"/>
    <n v="80.17"/>
    <s v="RESERVAS (a 30/09/2019): En el mes de junio  se entregaron 4 estudios y diseños: 1. Zonal Canal Boyacá Cód. 09-050 2. Zonal La Vida Cód. 01-012 3. Vecinal Urbanización Iberia I y II Etapa Cód. 11-090  4.  Vecinal Santa Ana Occidental 2 Cód. 01-133"/>
    <n v="1616.093977"/>
    <n v="1608.9530649999999"/>
    <n v="18930.583737000001"/>
    <n v="18930.525017"/>
    <n v="463.19573300000002"/>
    <n v="463.19573300000002"/>
    <n v="5812.3129429999999"/>
    <n v="499.660347"/>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7"/>
    <s v="Suministrar El 100 % De Los Apoyos Requeridos Para El Desarrollo De Las Actividades Del Proyecto"/>
    <n v="2"/>
    <s v="Constante"/>
    <n v="1"/>
    <s v="En ejecucion"/>
    <n v="1"/>
    <n v="100"/>
    <n v="0"/>
    <n v="0"/>
    <n v="100"/>
    <n v="100"/>
    <n v="100"/>
    <n v="100"/>
    <n v="100"/>
    <n v="100"/>
    <n v="100"/>
    <n v="75.010000000000005"/>
    <n v="75.010000000000005"/>
    <n v="100"/>
    <n v="0"/>
    <n v="0"/>
    <s v="N/A"/>
    <s v="N/A"/>
    <s v="N/A"/>
    <n v="5751195111"/>
    <n v="4694531267"/>
    <n v="81.63"/>
    <n v="4748564778"/>
    <n v="4437493117"/>
    <n v="93.45"/>
    <n v="8539703222"/>
    <n v="8209516938"/>
    <n v="96.13"/>
    <n v="13672124403"/>
    <n v="10603779336"/>
    <n v="77.56"/>
    <n v="904521000"/>
    <n v="0"/>
    <n v="0"/>
    <n v="33616108514"/>
    <n v="27945320658"/>
    <n v="83.13"/>
    <m/>
    <n v="5751.195111"/>
    <n v="4694.5312670000003"/>
    <n v="4748.5647779999999"/>
    <n v="4437.493117"/>
    <n v="8539.7032220000001"/>
    <n v="8209.5169380000007"/>
    <n v="13672.124403"/>
    <n v="10603.779336"/>
    <n v="904.52099999999996"/>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8"/>
    <s v="Realizar El Mejoramiento De 46 Parques Con Gimnasios Y Juegos Infantiles"/>
    <n v="1"/>
    <s v="Suma"/>
    <n v="1"/>
    <s v="En ejecucion"/>
    <n v="1"/>
    <n v="0"/>
    <n v="0"/>
    <n v="0"/>
    <n v="5"/>
    <n v="0"/>
    <n v="0"/>
    <n v="37"/>
    <n v="37"/>
    <n v="100"/>
    <n v="9"/>
    <n v="4"/>
    <n v="44.44"/>
    <n v="0"/>
    <n v="0"/>
    <n v="0"/>
    <n v="46"/>
    <n v="41"/>
    <n v="89.13"/>
    <n v="8323233028"/>
    <n v="2517807725"/>
    <n v="30.25"/>
    <n v="9982124090"/>
    <n v="9982124090"/>
    <n v="100"/>
    <n v="7914771599"/>
    <n v="7854757500"/>
    <n v="99.24"/>
    <n v="2283082435"/>
    <n v="2199463290"/>
    <n v="96.34"/>
    <n v="0"/>
    <n v="0"/>
    <n v="0"/>
    <n v="28503211152"/>
    <n v="22554152605"/>
    <n v="79.13"/>
    <s v="RESERVAS (a 30/09/2019): En el mes de abril se entregaron 4 gimnasios y juegos infantiles contratados con recursos 2018 1. Las Guacamayas Cód. 04-066 2. Piamonte II Sector Cód. 07-047 3. Urbanización Villa Helena Cód. 09-026 4. Urbanización los angeles I Sector Cód. 10-186"/>
    <n v="8323.2330280000006"/>
    <n v="2517.8077250000001"/>
    <n v="9982.1240899999993"/>
    <n v="9982.1240899999993"/>
    <n v="7914.7715989999997"/>
    <n v="7854.7574999999997"/>
    <n v="2283.0824349999998"/>
    <n v="2199.4632900000001"/>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9"/>
    <s v="Adquirir 1 Predio En El Distrito Capital- Normandia"/>
    <n v="1"/>
    <s v="Suma"/>
    <n v="3"/>
    <s v="Finalizada por cumplimiento"/>
    <n v="1"/>
    <n v="0"/>
    <n v="0"/>
    <n v="0"/>
    <n v="1"/>
    <n v="1"/>
    <n v="100"/>
    <n v="0"/>
    <n v="0"/>
    <n v="0"/>
    <n v="0"/>
    <n v="0"/>
    <n v="0"/>
    <n v="0"/>
    <n v="0"/>
    <n v="0"/>
    <n v="1"/>
    <n v="1"/>
    <n v="100"/>
    <n v="0"/>
    <n v="0"/>
    <n v="0"/>
    <n v="10242400000"/>
    <n v="10242400000"/>
    <n v="100"/>
    <n v="0"/>
    <n v="0"/>
    <n v="0"/>
    <n v="0"/>
    <n v="0"/>
    <n v="0"/>
    <n v="0"/>
    <n v="0"/>
    <n v="0"/>
    <n v="10242400000"/>
    <n v="10242400000"/>
    <n v="100"/>
    <m/>
    <n v="0"/>
    <n v="0"/>
    <n v="10242.4"/>
    <n v="10242.4"/>
    <n v="0"/>
    <n v="0"/>
    <n v="0"/>
    <n v="0"/>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10"/>
    <s v="Realizar Gestion Predial Para La Compra 8 Bienes Inmuebles Requeridos En Los Diferentes Proyectos Que Adelanta El Idrd"/>
    <n v="1"/>
    <s v="Suma"/>
    <n v="3"/>
    <s v="Finalizada por cumplimiento"/>
    <n v="1"/>
    <n v="0"/>
    <n v="0"/>
    <n v="0"/>
    <n v="8"/>
    <n v="8"/>
    <n v="100"/>
    <n v="0"/>
    <n v="0"/>
    <n v="0"/>
    <n v="0"/>
    <n v="0"/>
    <n v="0"/>
    <n v="0"/>
    <n v="0"/>
    <n v="0"/>
    <n v="8"/>
    <n v="8"/>
    <n v="100"/>
    <n v="0"/>
    <n v="0"/>
    <n v="0"/>
    <n v="266664000"/>
    <n v="266664000"/>
    <n v="100"/>
    <n v="0"/>
    <n v="0"/>
    <n v="0"/>
    <n v="0"/>
    <n v="0"/>
    <n v="0"/>
    <n v="0"/>
    <n v="0"/>
    <n v="0"/>
    <n v="266664000"/>
    <n v="266664000"/>
    <n v="100"/>
    <m/>
    <n v="0"/>
    <n v="0"/>
    <n v="266.66399999999999"/>
    <n v="266.66399999999999"/>
    <n v="0"/>
    <n v="0"/>
    <n v="0"/>
    <n v="0"/>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11"/>
    <s v="Gestionar Contratacion Para Construccion 6 Equipamientos Deportivos Y Recreativos En Parques Metropolitanos Y Zonales"/>
    <n v="1"/>
    <s v="Suma"/>
    <n v="1"/>
    <s v="En ejecucion"/>
    <n v="1"/>
    <n v="0"/>
    <n v="0"/>
    <n v="0"/>
    <n v="0"/>
    <n v="0"/>
    <n v="0"/>
    <n v="3"/>
    <n v="3"/>
    <n v="100"/>
    <n v="3"/>
    <n v="0"/>
    <n v="0"/>
    <n v="0"/>
    <n v="0"/>
    <n v="0"/>
    <n v="6"/>
    <n v="3"/>
    <n v="50"/>
    <n v="0"/>
    <n v="0"/>
    <n v="0"/>
    <n v="0"/>
    <n v="0"/>
    <n v="0"/>
    <n v="128749858179"/>
    <n v="121620000000"/>
    <n v="94.46"/>
    <n v="111814704464"/>
    <n v="0"/>
    <n v="0"/>
    <n v="0"/>
    <n v="0"/>
    <n v="0"/>
    <n v="240564562643"/>
    <n v="121620000000"/>
    <n v="50.56"/>
    <m/>
    <n v="0"/>
    <n v="0"/>
    <n v="0"/>
    <n v="0"/>
    <n v="128749.858179"/>
    <n v="121620"/>
    <n v="111814.70446399999"/>
    <n v="0"/>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12"/>
    <s v="Pagar 100 Porciento De Compromisos De Vigencias Anteriores Fenecidas"/>
    <n v="2"/>
    <s v="Constante"/>
    <n v="1"/>
    <s v="En ejecucion"/>
    <n v="1"/>
    <n v="0"/>
    <n v="0"/>
    <n v="0"/>
    <n v="0"/>
    <n v="0"/>
    <n v="0"/>
    <n v="0"/>
    <n v="0"/>
    <n v="0"/>
    <n v="100"/>
    <n v="0"/>
    <n v="0"/>
    <n v="100"/>
    <n v="0"/>
    <n v="0"/>
    <s v="N/A"/>
    <s v="N/A"/>
    <s v="N/A"/>
    <n v="0"/>
    <n v="0"/>
    <n v="0"/>
    <n v="0"/>
    <n v="0"/>
    <n v="0"/>
    <n v="0"/>
    <n v="0"/>
    <n v="0"/>
    <n v="21478346046"/>
    <n v="7548576574"/>
    <n v="35.15"/>
    <n v="10868000000"/>
    <n v="0"/>
    <n v="0"/>
    <n v="32346346046"/>
    <n v="7548576574"/>
    <n v="23.34"/>
    <m/>
    <n v="0"/>
    <n v="0"/>
    <n v="0"/>
    <n v="0"/>
    <n v="0"/>
    <n v="0"/>
    <n v="21478.346045999999"/>
    <n v="7548.5765739999997"/>
    <n v="10868"/>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13"/>
    <s v="Gestionar La Adquisición Del 100 Porciento De Los Predios Requeridos Para La Construcción Del Cefe San Bernardo"/>
    <n v="1"/>
    <s v="Suma"/>
    <n v="1"/>
    <s v="En ejecucion"/>
    <n v="1"/>
    <n v="0"/>
    <n v="0"/>
    <n v="0"/>
    <n v="0"/>
    <n v="0"/>
    <n v="0"/>
    <n v="0"/>
    <n v="0"/>
    <n v="0"/>
    <n v="100"/>
    <n v="0"/>
    <n v="0"/>
    <n v="0"/>
    <n v="0"/>
    <n v="0"/>
    <n v="100"/>
    <n v="0"/>
    <n v="0"/>
    <n v="0"/>
    <n v="0"/>
    <n v="0"/>
    <n v="0"/>
    <n v="0"/>
    <n v="0"/>
    <n v="0"/>
    <n v="0"/>
    <n v="0"/>
    <n v="8892639270"/>
    <n v="8892639270"/>
    <n v="100"/>
    <n v="0"/>
    <n v="0"/>
    <n v="0"/>
    <n v="8892639270"/>
    <n v="8892639270"/>
    <n v="100"/>
    <m/>
    <n v="0"/>
    <n v="0"/>
    <n v="0"/>
    <n v="0"/>
    <n v="0"/>
    <n v="0"/>
    <n v="8892.6392699999997"/>
    <n v="8892.6392699999997"/>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082"/>
    <s v="Construcción y adecuación de parques y equipamientos para todos"/>
    <n v="77"/>
    <n v="14"/>
    <s v="Adquirir 9 Predios Ubicados En El Parque Zonal Meissen Cód. 19-230"/>
    <n v="1"/>
    <s v="Suma"/>
    <n v="1"/>
    <s v="En ejecucion"/>
    <n v="1"/>
    <n v="0"/>
    <n v="0"/>
    <n v="0"/>
    <n v="0"/>
    <n v="0"/>
    <n v="0"/>
    <n v="0"/>
    <n v="0"/>
    <n v="0"/>
    <n v="9"/>
    <n v="0"/>
    <n v="0"/>
    <n v="0"/>
    <n v="0"/>
    <n v="0"/>
    <n v="9"/>
    <n v="0"/>
    <n v="0"/>
    <n v="0"/>
    <n v="0"/>
    <n v="0"/>
    <n v="0"/>
    <n v="0"/>
    <n v="0"/>
    <n v="0"/>
    <n v="0"/>
    <n v="0"/>
    <n v="300000000"/>
    <n v="0"/>
    <n v="0"/>
    <n v="0"/>
    <n v="0"/>
    <n v="0"/>
    <n v="300000000"/>
    <n v="0"/>
    <n v="0"/>
    <s v="VIGENCIA (a 30/09/2019): Esta meta sera ejecutada en el ultimo trimes de la vigencia"/>
    <n v="0"/>
    <n v="0"/>
    <n v="0"/>
    <n v="0"/>
    <n v="0"/>
    <n v="0"/>
    <n v="300"/>
    <n v="0"/>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145"/>
    <s v="Sostenibilidad y mejoramiento de parques, espacios de vida"/>
    <n v="42"/>
    <n v="1"/>
    <s v="Adecuar 86 Canchas Sintéticas"/>
    <n v="1"/>
    <s v="Suma"/>
    <n v="1"/>
    <s v="En ejecucion"/>
    <n v="1"/>
    <n v="1"/>
    <n v="2"/>
    <n v="200"/>
    <n v="25"/>
    <n v="25"/>
    <n v="100"/>
    <n v="30"/>
    <n v="30"/>
    <n v="100"/>
    <n v="19"/>
    <n v="19"/>
    <n v="100"/>
    <n v="10"/>
    <n v="0"/>
    <n v="0"/>
    <n v="86"/>
    <n v="76"/>
    <n v="88.37"/>
    <n v="1020000000"/>
    <n v="2124785624"/>
    <n v="208.31"/>
    <n v="47106720561"/>
    <n v="47106720561"/>
    <n v="100"/>
    <n v="45957732567"/>
    <n v="45957732567"/>
    <n v="100"/>
    <n v="10000000000"/>
    <n v="10000000000"/>
    <n v="100"/>
    <n v="0"/>
    <n v="0"/>
    <n v="0"/>
    <n v="104084453128"/>
    <n v="105189238752"/>
    <n v="101.06"/>
    <m/>
    <n v="1020"/>
    <n v="2124.7856240000001"/>
    <n v="47106.720561000002"/>
    <n v="47106.720561000002"/>
    <n v="45957.732566999999"/>
    <n v="45957.732566999999"/>
    <n v="10000"/>
    <n v="10000"/>
    <n v="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145"/>
    <s v="Sostenibilidad y mejoramiento de parques, espacios de vida"/>
    <n v="42"/>
    <n v="2"/>
    <s v="Mantenimiento Y Operación De 108 Parques Y Escenarios De Diferentes Escalas"/>
    <n v="2"/>
    <s v="Constante"/>
    <n v="1"/>
    <s v="En ejecucion"/>
    <n v="1"/>
    <n v="95"/>
    <n v="95"/>
    <n v="100"/>
    <n v="103"/>
    <n v="103"/>
    <n v="100"/>
    <n v="104"/>
    <n v="104"/>
    <n v="100"/>
    <n v="108"/>
    <n v="108"/>
    <n v="100"/>
    <n v="108"/>
    <n v="0"/>
    <n v="0"/>
    <s v="N/A"/>
    <s v="N/A"/>
    <s v="N/A"/>
    <n v="28345207264"/>
    <n v="27213018462"/>
    <n v="96.01"/>
    <n v="73518868655"/>
    <n v="73483228706"/>
    <n v="99.95"/>
    <n v="109220281157"/>
    <n v="108724594646"/>
    <n v="99.55"/>
    <n v="91906226280"/>
    <n v="65977164240"/>
    <n v="71.790000000000006"/>
    <n v="95711486000"/>
    <n v="0"/>
    <n v="0"/>
    <n v="398702069356"/>
    <n v="275398006054"/>
    <n v="69.069999999999993"/>
    <s v="VIGENCIA (a 30/09/2019): Se realizó la operación y mantenimiento preventivo y correctivo de los 108 parques de escala regional, metropolitano y zonal y escenarios administrados por el IDRD.  Dentro de las acciones adelantadas en mantenimiento se encuentran las dirigidas a infraestructura, piscinas, lagos, canchas deportivas, zonas duras, cerramientos, mobiliario urbano, campos deportivos en grama natural y sintética, pistas especiales, señalización, manejo ambiental y de jardines, aseo y vigilancia."/>
    <n v="28345.207264000001"/>
    <n v="27213.018462"/>
    <n v="73518.868654999998"/>
    <n v="73483.228705999994"/>
    <n v="109220.281157"/>
    <n v="108724.594646"/>
    <n v="91906.226280000003"/>
    <n v="65977.164239999998"/>
    <n v="95711.486000000004"/>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145"/>
    <s v="Sostenibilidad y mejoramiento de parques, espacios de vida"/>
    <n v="42"/>
    <n v="3"/>
    <s v="Implementar 260 Acciones Tendientes Al Cuidado Responsable Del Medio Ambiente En El Sistema Distrital De Parques"/>
    <n v="1"/>
    <s v="Suma"/>
    <n v="1"/>
    <s v="En ejecucion"/>
    <n v="1"/>
    <n v="35"/>
    <n v="35"/>
    <n v="100"/>
    <n v="65"/>
    <n v="65"/>
    <n v="100"/>
    <n v="65"/>
    <n v="65"/>
    <n v="100"/>
    <n v="65"/>
    <n v="0"/>
    <n v="0"/>
    <n v="30"/>
    <n v="0"/>
    <n v="0"/>
    <n v="260"/>
    <n v="165"/>
    <n v="63.46"/>
    <n v="1316305380"/>
    <n v="1312961882"/>
    <n v="99.75"/>
    <n v="2460185678"/>
    <n v="2456928462"/>
    <n v="99.87"/>
    <n v="2367844965"/>
    <n v="2367844965"/>
    <n v="100"/>
    <n v="2846884720"/>
    <n v="1300725682"/>
    <n v="45.69"/>
    <n v="2470000000"/>
    <n v="0"/>
    <n v="0"/>
    <n v="11461220743"/>
    <n v="7438460991"/>
    <n v="64.900000000000006"/>
    <m/>
    <n v="1316.30538"/>
    <n v="1312.9618820000001"/>
    <n v="2460.1856779999998"/>
    <n v="2456.9284619999999"/>
    <n v="2367.8449649999998"/>
    <n v="2367.8449649999998"/>
    <n v="2846.88472"/>
    <n v="1300.725682"/>
    <n v="247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145"/>
    <s v="Sostenibilidad y mejoramiento de parques, espacios de vida"/>
    <n v="42"/>
    <n v="4"/>
    <s v="Realizar 5 Campañas De Cultura Ciudadana Para El Uso Y Cuidado Del Sistema Distrital De Parques"/>
    <n v="1"/>
    <s v="Suma"/>
    <n v="1"/>
    <s v="En ejecucion"/>
    <n v="1"/>
    <n v="1"/>
    <n v="1"/>
    <n v="100"/>
    <n v="1"/>
    <n v="1"/>
    <n v="100"/>
    <n v="1"/>
    <n v="1"/>
    <n v="100"/>
    <n v="1"/>
    <n v="0"/>
    <n v="0"/>
    <n v="1"/>
    <n v="0"/>
    <n v="0"/>
    <n v="5"/>
    <n v="3"/>
    <n v="60"/>
    <n v="469400000"/>
    <n v="469400000"/>
    <n v="100"/>
    <n v="1476824667"/>
    <n v="1476824667"/>
    <n v="100"/>
    <n v="1469029030"/>
    <n v="1469029030"/>
    <n v="100"/>
    <n v="2646151000"/>
    <n v="1943660000"/>
    <n v="73.45"/>
    <n v="2820000000"/>
    <n v="0"/>
    <n v="0"/>
    <n v="8881404697"/>
    <n v="5358913697"/>
    <n v="60.34"/>
    <m/>
    <n v="469.4"/>
    <n v="469.4"/>
    <n v="1476.8246670000001"/>
    <n v="1476.8246670000001"/>
    <n v="1469.0290299999999"/>
    <n v="1469.0290299999999"/>
    <n v="2646.1509999999998"/>
    <n v="1943.66"/>
    <n v="2820"/>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145"/>
    <s v="Sostenibilidad y mejoramiento de parques, espacios de vida"/>
    <n v="42"/>
    <n v="5"/>
    <s v="Generar 265 Espacios De Participación Incidente Que Propenda Por La Sostenibilidad Social Del Sistema Distrital De Parques."/>
    <n v="1"/>
    <s v="Suma"/>
    <n v="1"/>
    <s v="En ejecucion"/>
    <n v="1"/>
    <n v="40"/>
    <n v="40"/>
    <n v="100"/>
    <n v="70"/>
    <n v="70"/>
    <n v="100"/>
    <n v="70"/>
    <n v="70"/>
    <n v="100"/>
    <n v="70"/>
    <n v="30"/>
    <n v="42.86"/>
    <n v="15"/>
    <n v="0"/>
    <n v="0"/>
    <n v="265"/>
    <n v="210"/>
    <n v="79.25"/>
    <n v="120000000"/>
    <n v="120000000"/>
    <n v="100"/>
    <n v="380318000"/>
    <n v="380318000"/>
    <n v="100"/>
    <n v="337500000"/>
    <n v="337500000"/>
    <n v="100"/>
    <n v="306900000"/>
    <n v="255750000"/>
    <n v="83.33"/>
    <n v="345000000"/>
    <n v="0"/>
    <n v="0"/>
    <n v="1489718000"/>
    <n v="1093568000"/>
    <n v="73.41"/>
    <m/>
    <n v="120"/>
    <n v="120"/>
    <n v="380.31799999999998"/>
    <n v="380.31799999999998"/>
    <n v="337.5"/>
    <n v="337.5"/>
    <n v="306.89999999999998"/>
    <n v="255.75"/>
    <n v="345"/>
    <n v="0"/>
  </r>
  <r>
    <n v="4069852800"/>
    <n v="5"/>
    <s v="Bogotá mejor para todos"/>
    <x v="0"/>
    <n v="2019"/>
    <s v="30/09/2019 (Terminado)"/>
    <s v="Pesos corrientes"/>
    <n v="2"/>
    <s v="Ultima Version Oficial"/>
    <n v="211"/>
    <s v="Instituto Distrital de Recreación y Deporte"/>
    <s v="211 - IDRD"/>
    <n v="93"/>
    <x v="8"/>
    <n v="2"/>
    <s v="2 - Pilar Democracia urbana"/>
    <n v="17"/>
    <s v="17 - Espacio público, derecho de todos"/>
    <n v="0"/>
    <s v="NO APLICA"/>
    <n v="0"/>
    <s v="NO APLICA"/>
    <n v="0"/>
    <s v="NO APLICA"/>
    <n v="0"/>
    <s v="NO APLICA"/>
    <n v="0"/>
    <s v="Espacio público, derecho de todos"/>
    <n v="1145"/>
    <s v="Sostenibilidad y mejoramiento de parques, espacios de vida"/>
    <n v="42"/>
    <n v="6"/>
    <s v="Adecuación Y Mejoramiento De 329 Parques  De Escala  Vecinal Y De Bolsillo"/>
    <n v="1"/>
    <s v="Suma"/>
    <n v="1"/>
    <s v="En ejecucion"/>
    <n v="1"/>
    <n v="0"/>
    <n v="0"/>
    <n v="0"/>
    <n v="90"/>
    <n v="60"/>
    <n v="66.67"/>
    <n v="119"/>
    <n v="119"/>
    <n v="100"/>
    <n v="91"/>
    <n v="77"/>
    <n v="84.62"/>
    <n v="59"/>
    <n v="0"/>
    <n v="0"/>
    <n v="329"/>
    <n v="256"/>
    <n v="77.81"/>
    <n v="0"/>
    <n v="0"/>
    <n v="0"/>
    <n v="26100000000"/>
    <n v="26100000000"/>
    <n v="100"/>
    <n v="17546999281"/>
    <n v="17546999281"/>
    <n v="100"/>
    <n v="18187134000"/>
    <n v="14004486628"/>
    <n v="77"/>
    <n v="0"/>
    <n v="0"/>
    <n v="0"/>
    <n v="61834133281"/>
    <n v="57651485909"/>
    <n v="93.24"/>
    <s v="RESERVAS (a 30/09/2019): 1)01-020, 2) 01-036, 3) 01-042, 4) 01-044, 5) 01-049, 6) 01-058, 7) 01-071, 8) 01-110, 9) 01-113, 10) 01-120, 11) 01-125, 12) 01-180, 13) 02-008, 14) 02-010, 15) 02-012, 16) 02-022, 17) 02-037, 18) 02-038, 19) 02-055, 20) 02-099, 21) 02-126, 22) 03-004, 23) 04-038, 24) 04-044, 25) 04-078, 26) 05-008, 27) 05-024, 28) 05-065, 29) 05-199, 30)  05-304, 31) 07-292, 32) 08-066, 33) 08-008, 34) 08-045, 35) 08-178, 36) 08-443, 37) 08-533, 38) 08-540, 39) 08-753, 40) 09-010, 41) 09-124, 42) 09-157, 43) 09-200, 44) 10-045, 45) 10-137 , 46) 10-215, 47) 10-396, 48) 10-598, 49)  10-658, 50) 11-001, 51)  11-042, 52) 11-053, 53) 11-114, 54) 11-166, 55) 11-206, 56) 11-577, 57) 11-583, 58) 11-615, 59) 11-668, 60) 11-682, 61) 11-817, 62) 11-1136, 63) 11-1137, 64) 12-175, 65) 13-015, 66) 13-023, 67) 13-145, 68) 13-178, 69) 13-186, 70) 15-021, 71) 16-012, 72) 16-072, 73) 16-126, 74) 16-200, 75) 18-033, 76) 18-100, 77) 19-750"/>
    <n v="0"/>
    <n v="0"/>
    <n v="26100"/>
    <n v="26100"/>
    <n v="17546.999281"/>
    <n v="17546.999281"/>
    <n v="18187.133999999998"/>
    <n v="14004.486628000001"/>
    <n v="0"/>
    <n v="0"/>
  </r>
  <r>
    <n v="4069852800"/>
    <n v="5"/>
    <s v="Bogotá mejor para todos"/>
    <x v="0"/>
    <n v="2019"/>
    <s v="30/09/2019 (Terminado)"/>
    <s v="Pesos corrientes"/>
    <n v="2"/>
    <s v="Ultima Version Oficial"/>
    <n v="211"/>
    <s v="Instituto Distrital de Recreación y Deporte"/>
    <s v="211 - ID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146"/>
    <s v="Recreación activa 365"/>
    <n v="45"/>
    <n v="1"/>
    <s v="Realizar 55983 Actividades Recreativas Masivas De Carácter Metropolitano."/>
    <n v="1"/>
    <s v="Suma"/>
    <n v="1"/>
    <s v="En ejecucion"/>
    <n v="1"/>
    <n v="8009"/>
    <n v="8564"/>
    <n v="106.93"/>
    <n v="14726"/>
    <n v="14621"/>
    <n v="99.29"/>
    <n v="12908"/>
    <n v="13473"/>
    <n v="104.38"/>
    <n v="14937"/>
    <n v="11161"/>
    <n v="74.72"/>
    <n v="4388"/>
    <n v="0"/>
    <n v="0"/>
    <n v="55983"/>
    <n v="47819"/>
    <n v="85.42"/>
    <n v="8174900889"/>
    <n v="8147344281"/>
    <n v="99.66"/>
    <n v="16825356858"/>
    <n v="16804651537"/>
    <n v="99.88"/>
    <n v="20020641431"/>
    <n v="20020641431"/>
    <n v="100"/>
    <n v="21118446493"/>
    <n v="19872034677"/>
    <n v="94.1"/>
    <n v="14359151475"/>
    <n v="0"/>
    <n v="0"/>
    <n v="80498497146"/>
    <n v="64844671926"/>
    <n v="80.55"/>
    <m/>
    <n v="8174.9008889999996"/>
    <n v="8147.3442809999997"/>
    <n v="16825.356857999999"/>
    <n v="16804.651537000002"/>
    <n v="20020.641431"/>
    <n v="20020.641431"/>
    <n v="21118.446492999999"/>
    <n v="19872.034677"/>
    <n v="14359.151475000001"/>
    <n v="0"/>
  </r>
  <r>
    <n v="4069852800"/>
    <n v="5"/>
    <s v="Bogotá mejor para todos"/>
    <x v="0"/>
    <n v="2019"/>
    <s v="30/09/2019 (Terminado)"/>
    <s v="Pesos corrientes"/>
    <n v="2"/>
    <s v="Ultima Version Oficial"/>
    <n v="211"/>
    <s v="Instituto Distrital de Recreación y Deporte"/>
    <s v="211 - ID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146"/>
    <s v="Recreación activa 365"/>
    <n v="45"/>
    <n v="2"/>
    <s v="Realizar 132198 Actividades Recreativas Dirigidas A Grupos Etarios."/>
    <n v="1"/>
    <s v="Suma"/>
    <n v="1"/>
    <s v="En ejecucion"/>
    <n v="1"/>
    <n v="15799"/>
    <n v="17034"/>
    <n v="107.82"/>
    <n v="46067"/>
    <n v="48146"/>
    <n v="104.51"/>
    <n v="34250"/>
    <n v="36602"/>
    <n v="106.87"/>
    <n v="21660"/>
    <n v="14788"/>
    <n v="68.27"/>
    <n v="8756"/>
    <n v="0"/>
    <n v="0"/>
    <n v="132198"/>
    <n v="116570"/>
    <n v="88.18"/>
    <n v="1229600581"/>
    <n v="1089920686"/>
    <n v="88.64"/>
    <n v="6385482845"/>
    <n v="6362133762"/>
    <n v="99.63"/>
    <n v="6541734979"/>
    <n v="6541728130"/>
    <n v="100"/>
    <n v="11587868188"/>
    <n v="8234360606"/>
    <n v="71.06"/>
    <n v="5053921525"/>
    <n v="0"/>
    <n v="0"/>
    <n v="30798608118"/>
    <n v="22228143184"/>
    <n v="72.17"/>
    <m/>
    <n v="1229.6005809999999"/>
    <n v="1089.9206859999999"/>
    <n v="6385.4828450000005"/>
    <n v="6362.1337620000004"/>
    <n v="6541.7349789999998"/>
    <n v="6541.7281300000004"/>
    <n v="11587.868188"/>
    <n v="8234.3606060000002"/>
    <n v="5053.9215249999997"/>
    <n v="0"/>
  </r>
  <r>
    <n v="4069852800"/>
    <n v="5"/>
    <s v="Bogotá mejor para todos"/>
    <x v="0"/>
    <n v="2019"/>
    <s v="30/09/2019 (Terminado)"/>
    <s v="Pesos corrientes"/>
    <n v="2"/>
    <s v="Ultima Version Oficial"/>
    <n v="211"/>
    <s v="Instituto Distrital de Recreación y Deporte"/>
    <s v="211 - ID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146"/>
    <s v="Recreación activa 365"/>
    <n v="45"/>
    <n v="3"/>
    <s v="Realizar 52634 Actividades Recreativas Articuladas Con Grupos Poblacionales Y/O Territorios De Bogotá."/>
    <n v="1"/>
    <s v="Suma"/>
    <n v="1"/>
    <s v="En ejecucion"/>
    <n v="1"/>
    <n v="3981"/>
    <n v="5203"/>
    <n v="130.69999999999999"/>
    <n v="13926"/>
    <n v="13390"/>
    <n v="96.15"/>
    <n v="15852"/>
    <n v="15432"/>
    <n v="97.35"/>
    <n v="16067"/>
    <n v="13599"/>
    <n v="84.64"/>
    <n v="2542"/>
    <n v="0"/>
    <n v="0"/>
    <n v="52634"/>
    <n v="47624"/>
    <n v="90.48"/>
    <n v="647068950"/>
    <n v="635828812"/>
    <n v="98.26"/>
    <n v="3590351797"/>
    <n v="3581182617"/>
    <n v="99.74"/>
    <n v="3242701090"/>
    <n v="3242701090"/>
    <n v="100"/>
    <n v="3301685319"/>
    <n v="3258679341"/>
    <n v="98.7"/>
    <n v="2686949000"/>
    <n v="0"/>
    <n v="0"/>
    <n v="13468756156"/>
    <n v="10718391860"/>
    <n v="79.58"/>
    <m/>
    <n v="647.06894999999997"/>
    <n v="635.82881199999997"/>
    <n v="3590.3517969999998"/>
    <n v="3581.1826169999999"/>
    <n v="3242.70109"/>
    <n v="3242.70109"/>
    <n v="3301.6853190000002"/>
    <n v="3258.679341"/>
    <n v="2686.9490000000001"/>
    <n v="0"/>
  </r>
  <r>
    <n v="4069852800"/>
    <n v="5"/>
    <s v="Bogotá mejor para todos"/>
    <x v="0"/>
    <n v="2019"/>
    <s v="30/09/2019 (Terminado)"/>
    <s v="Pesos corrientes"/>
    <n v="2"/>
    <s v="Ultima Version Oficial"/>
    <n v="211"/>
    <s v="Instituto Distrital de Recreación y Deporte"/>
    <s v="211 - IDRD"/>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146"/>
    <s v="Recreación activa 365"/>
    <n v="45"/>
    <n v="4"/>
    <s v="Pagar El 100 Porciento De Compromisos De Vigencias Anteriores Fenecidas"/>
    <n v="2"/>
    <s v="Constante"/>
    <n v="1"/>
    <s v="En ejecucion"/>
    <n v="1"/>
    <n v="0"/>
    <n v="0"/>
    <n v="0"/>
    <n v="0"/>
    <n v="0"/>
    <n v="0"/>
    <n v="0"/>
    <n v="0"/>
    <n v="0"/>
    <n v="100"/>
    <n v="86.2"/>
    <n v="86.2"/>
    <n v="100"/>
    <n v="0"/>
    <n v="0"/>
    <s v="N/A"/>
    <s v="N/A"/>
    <s v="N/A"/>
    <n v="0"/>
    <n v="0"/>
    <n v="0"/>
    <n v="0"/>
    <n v="0"/>
    <n v="0"/>
    <n v="0"/>
    <n v="0"/>
    <n v="0"/>
    <n v="480000000"/>
    <n v="413906077"/>
    <n v="86.23"/>
    <n v="0"/>
    <n v="0"/>
    <n v="0"/>
    <n v="480000000"/>
    <n v="413906077"/>
    <n v="86.23"/>
    <m/>
    <n v="0"/>
    <n v="0"/>
    <n v="0"/>
    <n v="0"/>
    <n v="0"/>
    <n v="0"/>
    <n v="480"/>
    <n v="413.90607699999998"/>
    <n v="0"/>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31"/>
    <n v="1"/>
    <s v="Sostenibilidad Y Mejoramiento Del 90 % Del Sistema Integrado De Gestión"/>
    <n v="3"/>
    <s v="Creciente"/>
    <n v="1"/>
    <s v="En ejecucion"/>
    <n v="1"/>
    <n v="5"/>
    <n v="5"/>
    <n v="100"/>
    <n v="30"/>
    <n v="35"/>
    <n v="116.67"/>
    <n v="55"/>
    <n v="55"/>
    <n v="100"/>
    <n v="0"/>
    <n v="0"/>
    <n v="0"/>
    <n v="0"/>
    <n v="0"/>
    <n v="0"/>
    <s v="N/A"/>
    <s v="N/A"/>
    <s v="N/A"/>
    <n v="328931120"/>
    <n v="212710565"/>
    <n v="64.67"/>
    <n v="457369600"/>
    <n v="457324607"/>
    <n v="99.99"/>
    <n v="1063351925"/>
    <n v="1023500043"/>
    <n v="96.25"/>
    <n v="0"/>
    <n v="0"/>
    <n v="0"/>
    <n v="0"/>
    <n v="0"/>
    <n v="0"/>
    <n v="1849652645"/>
    <n v="1693535215"/>
    <n v="91.56"/>
    <m/>
    <n v="328.93112000000002"/>
    <n v="212.710565"/>
    <n v="457.36959999999999"/>
    <n v="457.32460700000001"/>
    <n v="1063.3519249999999"/>
    <n v="1023.500043"/>
    <n v="0"/>
    <n v="0"/>
    <n v="0"/>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31"/>
    <n v="2"/>
    <s v="Desarrollar 3 Acciones Para El Mejoramiento Del Acceso A La Información De Cara A La Ciudadanía."/>
    <n v="2"/>
    <s v="Constante"/>
    <n v="1"/>
    <s v="En ejecucion"/>
    <n v="1"/>
    <n v="3"/>
    <n v="3"/>
    <n v="100"/>
    <n v="3"/>
    <n v="3"/>
    <n v="100"/>
    <n v="3"/>
    <n v="3"/>
    <n v="100"/>
    <n v="3"/>
    <n v="2"/>
    <n v="66.67"/>
    <n v="3"/>
    <n v="0"/>
    <n v="0"/>
    <s v="N/A"/>
    <s v="N/A"/>
    <s v="N/A"/>
    <n v="249533102"/>
    <n v="218656280"/>
    <n v="87.63"/>
    <n v="407698333"/>
    <n v="406930333"/>
    <n v="99.81"/>
    <n v="1755053600"/>
    <n v="1749365267"/>
    <n v="99.68"/>
    <n v="4667860000"/>
    <n v="4248489998"/>
    <n v="91.02"/>
    <n v="2112000000"/>
    <n v="0"/>
    <n v="0"/>
    <n v="9192145035"/>
    <n v="6623441878"/>
    <n v="72.06"/>
    <m/>
    <n v="249.53310200000001"/>
    <n v="218.65628000000001"/>
    <n v="407.69833299999999"/>
    <n v="406.93033300000002"/>
    <n v="1755.0536"/>
    <n v="1749.3652669999999"/>
    <n v="4667.8599999999997"/>
    <n v="4248.489998"/>
    <n v="2112"/>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31"/>
    <n v="3"/>
    <s v="Administrar, Organizar Y Custodiar El 100 %  Del Proceso De Archivo Y Correspondencia Del Idrd"/>
    <n v="2"/>
    <s v="Constante"/>
    <n v="1"/>
    <s v="En ejecucion"/>
    <n v="1"/>
    <n v="100"/>
    <n v="100"/>
    <n v="100"/>
    <n v="100"/>
    <n v="100"/>
    <n v="100"/>
    <n v="100"/>
    <n v="100"/>
    <n v="100"/>
    <n v="100"/>
    <n v="85"/>
    <n v="85"/>
    <n v="100"/>
    <n v="0"/>
    <n v="0"/>
    <s v="N/A"/>
    <s v="N/A"/>
    <s v="N/A"/>
    <n v="354280000"/>
    <n v="267740420"/>
    <n v="75.569999999999993"/>
    <n v="197297860"/>
    <n v="196311860"/>
    <n v="99.5"/>
    <n v="1190500000"/>
    <n v="986624508"/>
    <n v="82.87"/>
    <n v="1336440000"/>
    <n v="1127565333"/>
    <n v="84.37"/>
    <n v="1280000000"/>
    <n v="0"/>
    <n v="0"/>
    <n v="4358517860"/>
    <n v="2578242121"/>
    <n v="59.15"/>
    <m/>
    <n v="354.28"/>
    <n v="267.74041999999997"/>
    <n v="197.29785999999999"/>
    <n v="196.31186"/>
    <n v="1190.5"/>
    <n v="986.62450799999999"/>
    <n v="1336.44"/>
    <n v="1127.565333"/>
    <n v="1280"/>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31"/>
    <n v="4"/>
    <s v="Suministrar El 100 % De Los Apoyos Requeridos Para El Desarrollo De Las Actividades Del Proyecto"/>
    <n v="2"/>
    <s v="Constante"/>
    <n v="1"/>
    <s v="En ejecucion"/>
    <n v="1"/>
    <n v="100"/>
    <n v="100"/>
    <n v="100"/>
    <n v="100"/>
    <n v="100"/>
    <n v="100"/>
    <n v="100"/>
    <n v="100"/>
    <n v="100"/>
    <n v="100"/>
    <n v="90"/>
    <n v="90"/>
    <n v="100"/>
    <n v="0"/>
    <n v="0"/>
    <s v="N/A"/>
    <s v="N/A"/>
    <s v="N/A"/>
    <n v="1059932416"/>
    <n v="857015711"/>
    <n v="80.86"/>
    <n v="5602334207"/>
    <n v="5578653732"/>
    <n v="99.58"/>
    <n v="7269032475"/>
    <n v="7194349473"/>
    <n v="98.97"/>
    <n v="10415241133"/>
    <n v="7988437859"/>
    <n v="76.7"/>
    <n v="2998385000"/>
    <n v="0"/>
    <n v="0"/>
    <n v="27344925231"/>
    <n v="21618456775"/>
    <n v="79.06"/>
    <m/>
    <n v="1059.9324160000001"/>
    <n v="857.01571100000001"/>
    <n v="5602.3342069999999"/>
    <n v="5578.6537319999998"/>
    <n v="7269.032475"/>
    <n v="7194.3494730000002"/>
    <n v="10415.241133"/>
    <n v="7988.4378589999997"/>
    <n v="2998.3850000000002"/>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31"/>
    <n v="5"/>
    <s v="Realizar El 100 % De Los Análisis Técnicos, Administrativos, Jurídicos Y Financieros De Las Propuestas Presentadas De App Al Idrd"/>
    <n v="2"/>
    <s v="Constante"/>
    <n v="1"/>
    <s v="En ejecucion"/>
    <n v="1"/>
    <n v="0"/>
    <n v="0"/>
    <n v="0"/>
    <n v="100"/>
    <n v="100"/>
    <n v="100"/>
    <n v="100"/>
    <n v="100"/>
    <n v="100"/>
    <n v="100"/>
    <n v="40"/>
    <n v="40"/>
    <n v="0"/>
    <n v="0"/>
    <n v="0"/>
    <s v="N/A"/>
    <s v="N/A"/>
    <s v="N/A"/>
    <n v="0"/>
    <n v="0"/>
    <n v="0"/>
    <n v="650000000"/>
    <n v="649937714"/>
    <n v="99.99"/>
    <n v="600000000"/>
    <n v="460975000"/>
    <n v="76.83"/>
    <n v="3000000000"/>
    <n v="492520000"/>
    <n v="16.420000000000002"/>
    <n v="0"/>
    <n v="0"/>
    <n v="0"/>
    <n v="4250000000"/>
    <n v="1603432714"/>
    <n v="37.729999999999997"/>
    <m/>
    <n v="0"/>
    <n v="0"/>
    <n v="650"/>
    <n v="649.93771400000003"/>
    <n v="600"/>
    <n v="460.97500000000002"/>
    <n v="3000"/>
    <n v="492.52"/>
    <n v="0"/>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31"/>
    <n v="6"/>
    <s v="Gestionar El 100 % Del Plan De Adecuación Y Sostenibilidad Sigd-Mipg"/>
    <n v="2"/>
    <s v="Constante"/>
    <n v="1"/>
    <s v="En ejecucion"/>
    <n v="1"/>
    <n v="0"/>
    <n v="0"/>
    <n v="0"/>
    <n v="0"/>
    <n v="0"/>
    <n v="0"/>
    <n v="0"/>
    <n v="0"/>
    <n v="0"/>
    <n v="100"/>
    <n v="77"/>
    <n v="77"/>
    <n v="100"/>
    <n v="0"/>
    <n v="0"/>
    <s v="N/A"/>
    <s v="N/A"/>
    <s v="N/A"/>
    <n v="0"/>
    <n v="0"/>
    <n v="0"/>
    <n v="0"/>
    <n v="0"/>
    <n v="0"/>
    <n v="0"/>
    <n v="0"/>
    <n v="0"/>
    <n v="944440000"/>
    <n v="787173680"/>
    <n v="83.35"/>
    <n v="920000000"/>
    <n v="0"/>
    <n v="0"/>
    <n v="1864440000"/>
    <n v="787173680"/>
    <n v="42.22"/>
    <m/>
    <n v="0"/>
    <n v="0"/>
    <n v="0"/>
    <n v="0"/>
    <n v="0"/>
    <n v="0"/>
    <n v="944.44"/>
    <n v="787.17367999999999"/>
    <n v="920"/>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48"/>
    <s v="Fortalecimiento de la gestión institucional de cara a la ciudadanía"/>
    <n v="31"/>
    <n v="7"/>
    <s v="Pagar El 100 % De Los Compromisos De Vigenicas Anteriores Fenecidas"/>
    <n v="1"/>
    <s v="Suma"/>
    <n v="1"/>
    <s v="En ejecucion"/>
    <n v="1"/>
    <n v="0"/>
    <n v="0"/>
    <n v="0"/>
    <n v="0"/>
    <n v="0"/>
    <n v="0"/>
    <n v="0"/>
    <n v="0"/>
    <n v="0"/>
    <n v="100"/>
    <n v="100"/>
    <n v="100"/>
    <n v="0"/>
    <n v="0"/>
    <n v="0"/>
    <n v="100"/>
    <n v="100"/>
    <n v="100"/>
    <n v="0"/>
    <n v="0"/>
    <n v="0"/>
    <n v="0"/>
    <n v="0"/>
    <n v="0"/>
    <n v="0"/>
    <n v="0"/>
    <n v="0"/>
    <n v="4018867"/>
    <n v="4018867"/>
    <n v="100"/>
    <n v="0"/>
    <n v="0"/>
    <n v="0"/>
    <n v="4018867"/>
    <n v="4018867"/>
    <n v="100"/>
    <m/>
    <n v="0"/>
    <n v="0"/>
    <n v="0"/>
    <n v="0"/>
    <n v="0"/>
    <n v="0"/>
    <n v="4.0188670000000002"/>
    <n v="4.0188670000000002"/>
    <n v="0"/>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3"/>
    <s v="43 - Modernización institucional"/>
    <n v="0"/>
    <s v="NO APLICA"/>
    <n v="0"/>
    <s v="NO APLICA"/>
    <n v="0"/>
    <s v="NO APLICA"/>
    <n v="0"/>
    <s v="NO APLICA"/>
    <n v="0"/>
    <s v="Modernización institucional"/>
    <n v="1155"/>
    <s v="Modernización institucional"/>
    <n v="30"/>
    <n v="1"/>
    <s v="Realizar 1 Estudio De La Estructura Organizacional Del Idrd."/>
    <n v="1"/>
    <s v="Suma"/>
    <n v="3"/>
    <s v="Finalizada por cumplimiento"/>
    <n v="1"/>
    <n v="1"/>
    <n v="1"/>
    <n v="100"/>
    <n v="0"/>
    <n v="0"/>
    <n v="0"/>
    <n v="0"/>
    <n v="0"/>
    <n v="0"/>
    <n v="0"/>
    <n v="0"/>
    <n v="0"/>
    <n v="0"/>
    <n v="0"/>
    <n v="0"/>
    <n v="1"/>
    <n v="1"/>
    <n v="100"/>
    <n v="182000000"/>
    <n v="182000000"/>
    <n v="100"/>
    <n v="0"/>
    <n v="0"/>
    <n v="0"/>
    <n v="0"/>
    <n v="0"/>
    <n v="0"/>
    <n v="0"/>
    <n v="0"/>
    <n v="0"/>
    <n v="0"/>
    <n v="0"/>
    <n v="0"/>
    <n v="182000000"/>
    <n v="182000000"/>
    <n v="100"/>
    <m/>
    <n v="182"/>
    <n v="182"/>
    <n v="0"/>
    <n v="0"/>
    <n v="0"/>
    <n v="0"/>
    <n v="0"/>
    <n v="0"/>
    <n v="0"/>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3"/>
    <s v="43 - Modernización institucional"/>
    <n v="0"/>
    <s v="NO APLICA"/>
    <n v="0"/>
    <s v="NO APLICA"/>
    <n v="0"/>
    <s v="NO APLICA"/>
    <n v="0"/>
    <s v="NO APLICA"/>
    <n v="0"/>
    <s v="Modernización institucional"/>
    <n v="1155"/>
    <s v="Modernización institucional"/>
    <n v="30"/>
    <n v="2"/>
    <s v="Realizar El 100 % De Los Mantenimientos De La Infraestructura Del Idrd Así Como La Adquisición De Bienes Y Equipos Que Permitan Una Adecuada Gestión Institucional"/>
    <n v="2"/>
    <s v="Constante"/>
    <n v="1"/>
    <s v="En ejecucion"/>
    <n v="1"/>
    <n v="100"/>
    <n v="60"/>
    <n v="60"/>
    <n v="100"/>
    <n v="100"/>
    <n v="100"/>
    <n v="100"/>
    <n v="100"/>
    <n v="100"/>
    <n v="100"/>
    <n v="60"/>
    <n v="60"/>
    <n v="100"/>
    <n v="0"/>
    <n v="0"/>
    <s v="N/A"/>
    <s v="N/A"/>
    <s v="N/A"/>
    <n v="2739067194"/>
    <n v="181672521"/>
    <n v="6.63"/>
    <n v="3080000000"/>
    <n v="3077549859"/>
    <n v="99.92"/>
    <n v="2698494026"/>
    <n v="2476104297"/>
    <n v="91.76"/>
    <n v="716547155"/>
    <n v="552496834"/>
    <n v="77.11"/>
    <n v="500000000"/>
    <n v="0"/>
    <n v="0"/>
    <n v="9734108375"/>
    <n v="6287823511"/>
    <n v="64.599999999999994"/>
    <m/>
    <n v="2739.0671940000002"/>
    <n v="181.67252099999999"/>
    <n v="3080"/>
    <n v="3077.5498590000002"/>
    <n v="2698.4940259999998"/>
    <n v="2476.1042969999999"/>
    <n v="716.54715499999998"/>
    <n v="552.49683400000004"/>
    <n v="500"/>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3"/>
    <s v="43 - Modernización institucional"/>
    <n v="0"/>
    <s v="NO APLICA"/>
    <n v="0"/>
    <s v="NO APLICA"/>
    <n v="0"/>
    <s v="NO APLICA"/>
    <n v="0"/>
    <s v="NO APLICA"/>
    <n v="0"/>
    <s v="Modernización institucional"/>
    <n v="1155"/>
    <s v="Modernización institucional"/>
    <n v="30"/>
    <n v="3"/>
    <s v="Realizar 1  Estudio, Diseño Y Construcción De La Bodega De Archivo Central Y Sede Administrativa"/>
    <n v="1"/>
    <s v="Suma"/>
    <n v="3"/>
    <s v="Finalizada por cumplimiento"/>
    <n v="1"/>
    <n v="1"/>
    <n v="1"/>
    <n v="100"/>
    <n v="0"/>
    <n v="0"/>
    <n v="0"/>
    <n v="0"/>
    <n v="0"/>
    <n v="0"/>
    <n v="0"/>
    <n v="0"/>
    <n v="0"/>
    <n v="0"/>
    <n v="0"/>
    <n v="0"/>
    <n v="1"/>
    <n v="1"/>
    <n v="100"/>
    <n v="3978932806"/>
    <n v="2955998453"/>
    <n v="74.290000000000006"/>
    <n v="0"/>
    <n v="0"/>
    <n v="0"/>
    <n v="0"/>
    <n v="0"/>
    <n v="0"/>
    <n v="0"/>
    <n v="0"/>
    <n v="0"/>
    <n v="0"/>
    <n v="0"/>
    <n v="0"/>
    <n v="3978932806"/>
    <n v="2955998453"/>
    <n v="74.290000000000006"/>
    <m/>
    <n v="3978.9328059999998"/>
    <n v="2955.9984530000002"/>
    <n v="0"/>
    <n v="0"/>
    <n v="0"/>
    <n v="0"/>
    <n v="0"/>
    <n v="0"/>
    <n v="0"/>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3"/>
    <s v="43 - Modernización institucional"/>
    <n v="0"/>
    <s v="NO APLICA"/>
    <n v="0"/>
    <s v="NO APLICA"/>
    <n v="0"/>
    <s v="NO APLICA"/>
    <n v="0"/>
    <s v="NO APLICA"/>
    <n v="0"/>
    <s v="Modernización institucional"/>
    <n v="1155"/>
    <s v="Modernización institucional"/>
    <n v="30"/>
    <n v="4"/>
    <s v="Pagar 100 % De Los Compromisos De Vigencias Anteriores Fenecidas"/>
    <n v="1"/>
    <s v="Suma"/>
    <n v="1"/>
    <s v="En ejecucion"/>
    <n v="1"/>
    <n v="0"/>
    <n v="0"/>
    <n v="0"/>
    <n v="0"/>
    <n v="0"/>
    <n v="0"/>
    <n v="0"/>
    <n v="0"/>
    <n v="0"/>
    <n v="100"/>
    <n v="100"/>
    <n v="100"/>
    <n v="0"/>
    <n v="0"/>
    <n v="0"/>
    <n v="100"/>
    <n v="100"/>
    <n v="100"/>
    <n v="0"/>
    <n v="0"/>
    <n v="0"/>
    <n v="0"/>
    <n v="0"/>
    <n v="0"/>
    <n v="0"/>
    <n v="0"/>
    <n v="0"/>
    <n v="383659952"/>
    <n v="383659952"/>
    <n v="100"/>
    <n v="0"/>
    <n v="0"/>
    <n v="0"/>
    <n v="383659952"/>
    <n v="383659952"/>
    <n v="100"/>
    <m/>
    <n v="0"/>
    <n v="0"/>
    <n v="0"/>
    <n v="0"/>
    <n v="0"/>
    <n v="0"/>
    <n v="383.65995199999998"/>
    <n v="383.65995199999998"/>
    <n v="0"/>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4"/>
    <s v="44 - Gobierno y ciudadanía digital"/>
    <n v="0"/>
    <s v="NO APLICA"/>
    <n v="0"/>
    <s v="NO APLICA"/>
    <n v="0"/>
    <s v="NO APLICA"/>
    <n v="0"/>
    <s v="NO APLICA"/>
    <n v="0"/>
    <s v="Gobierno y ciudadanía digital"/>
    <n v="1200"/>
    <s v="Mejoramiento de las tecnologías de la información orientado a la eficiencia"/>
    <n v="33"/>
    <n v="1"/>
    <s v="Realizar 3 Mejoramientos De La Infraestructura Tecnológica Del Instituto"/>
    <n v="2"/>
    <s v="Constante"/>
    <n v="1"/>
    <s v="En ejecucion"/>
    <n v="1"/>
    <n v="3"/>
    <n v="3"/>
    <n v="100"/>
    <n v="3"/>
    <n v="3"/>
    <n v="100"/>
    <n v="3"/>
    <n v="3"/>
    <n v="100"/>
    <n v="3"/>
    <n v="2"/>
    <n v="66.67"/>
    <n v="3"/>
    <n v="0"/>
    <n v="0"/>
    <s v="N/A"/>
    <s v="N/A"/>
    <s v="N/A"/>
    <n v="462500000"/>
    <n v="417987141"/>
    <n v="90.38"/>
    <n v="360057252"/>
    <n v="360052998"/>
    <n v="100"/>
    <n v="1563795000"/>
    <n v="1563795000"/>
    <n v="100"/>
    <n v="1286817786"/>
    <n v="399240000"/>
    <n v="31.03"/>
    <n v="250000000"/>
    <n v="0"/>
    <n v="0"/>
    <n v="3923170038"/>
    <n v="2741075139"/>
    <n v="69.87"/>
    <m/>
    <n v="462.5"/>
    <n v="417.98714100000001"/>
    <n v="360.05725200000001"/>
    <n v="360.052998"/>
    <n v="1563.7950000000001"/>
    <n v="1563.7950000000001"/>
    <n v="1286.8177860000001"/>
    <n v="399.24"/>
    <n v="250"/>
    <n v="0"/>
  </r>
  <r>
    <n v="4069852800"/>
    <n v="5"/>
    <s v="Bogotá mejor para todos"/>
    <x v="0"/>
    <n v="2019"/>
    <s v="30/09/2019 (Terminado)"/>
    <s v="Pesos corrientes"/>
    <n v="2"/>
    <s v="Ultima Version Oficial"/>
    <n v="211"/>
    <s v="Instituto Distrital de Recreación y Deporte"/>
    <s v="211 - IDRD"/>
    <n v="93"/>
    <x v="8"/>
    <n v="7"/>
    <s v="7 - Eje transversal Gobierno legítimo, fortalecimiento local y eficiencia"/>
    <n v="44"/>
    <s v="44 - Gobierno y ciudadanía digital"/>
    <n v="0"/>
    <s v="NO APLICA"/>
    <n v="0"/>
    <s v="NO APLICA"/>
    <n v="0"/>
    <s v="NO APLICA"/>
    <n v="0"/>
    <s v="NO APLICA"/>
    <n v="0"/>
    <s v="Gobierno y ciudadanía digital"/>
    <n v="1200"/>
    <s v="Mejoramiento de las tecnologías de la información orientado a la eficiencia"/>
    <n v="33"/>
    <n v="2"/>
    <s v="Realizar El 100 % De La Implementación, Interoperabilidad Y Uso De Los Sistemas De Información Del Idrd"/>
    <n v="2"/>
    <s v="Constante"/>
    <n v="1"/>
    <s v="En ejecucion"/>
    <n v="1"/>
    <n v="100"/>
    <n v="100"/>
    <n v="100"/>
    <n v="100"/>
    <n v="100"/>
    <n v="100"/>
    <n v="100"/>
    <n v="100"/>
    <n v="100"/>
    <n v="100"/>
    <n v="75"/>
    <n v="75"/>
    <n v="100"/>
    <n v="0"/>
    <n v="0"/>
    <s v="N/A"/>
    <s v="N/A"/>
    <s v="N/A"/>
    <n v="1550000000"/>
    <n v="1548126249"/>
    <n v="99.88"/>
    <n v="884942748"/>
    <n v="883986032"/>
    <n v="99.89"/>
    <n v="1326205000"/>
    <n v="1317258125"/>
    <n v="99.33"/>
    <n v="1314975107"/>
    <n v="1244420344"/>
    <n v="94.63"/>
    <n v="550000000"/>
    <n v="0"/>
    <n v="0"/>
    <n v="5626122855"/>
    <n v="4993790750"/>
    <n v="88.76"/>
    <m/>
    <n v="1550"/>
    <n v="1548.1262489999999"/>
    <n v="884.94274800000005"/>
    <n v="883.98603200000002"/>
    <n v="1326.2049999999999"/>
    <n v="1317.2581250000001"/>
    <n v="1314.975107"/>
    <n v="1244.4203440000001"/>
    <n v="550"/>
    <n v="0"/>
  </r>
  <r>
    <n v="4069852800"/>
    <n v="5"/>
    <s v="Bogotá mejor para todos"/>
    <x v="0"/>
    <n v="2019"/>
    <s v="30/09/2019 (Terminado)"/>
    <s v="Pesos corrientes"/>
    <n v="2"/>
    <s v="Ultima Version Oficial"/>
    <n v="213"/>
    <s v="Instituto Distrital del Patrimonio Cultural"/>
    <s v="213 - IDPC"/>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24"/>
    <s v="Formación en patrimonio cultural"/>
    <n v="67"/>
    <n v="1"/>
    <s v="Atender A 7600 Niños/As Y Adolescentes A Través De La Formación En Patrimonio Cultural Dentro Del Programa De La Jornada Única Y Como Estrategias De Uso Del Tiempo Escolar Durante El Periodo 2016 - 2020."/>
    <n v="1"/>
    <s v="Suma"/>
    <n v="1"/>
    <s v="En ejecucion"/>
    <n v="1"/>
    <n v="500"/>
    <n v="645"/>
    <n v="129"/>
    <n v="1179"/>
    <n v="1221"/>
    <n v="103.56"/>
    <n v="2718"/>
    <n v="2718"/>
    <n v="100"/>
    <n v="2990"/>
    <n v="2459"/>
    <n v="82.24"/>
    <n v="26"/>
    <n v="0"/>
    <n v="0"/>
    <n v="7600"/>
    <n v="7043"/>
    <n v="92.67"/>
    <n v="142095156"/>
    <n v="142094936"/>
    <n v="99.99"/>
    <n v="450166852"/>
    <n v="450166852"/>
    <n v="100"/>
    <n v="532000000"/>
    <n v="530374900"/>
    <n v="99.69"/>
    <n v="621600000"/>
    <n v="614167256"/>
    <n v="98.8"/>
    <n v="690000000"/>
    <n v="0"/>
    <n v="0"/>
    <n v="2435862008"/>
    <n v="1736803944"/>
    <n v="71.3"/>
    <s v="VIGENCIA (a 30/09/2019): El avance de la meta en el plan de desarrollo es de 7.043 atenciones a niños/ñas y adolescentes, de los cuales en la vigencia 2019 se han atendido 2459 niños/ñas y adolescentes, realizadas en 17 colegios de 12 localidades:   Localidad Chapinero, Simón Rodríguez 119,  Localidad San Cristóbal, Aguas Claras 113, Gran Colombia 82, Manuelita Sáenz 50,  Localidad Usme, Federico García Lorca 93, San Cayetano 16,  Localidad Bosa, Pablo de Tarso 175, Porfirio Barba Jacob 175,  Localidad Engativá, La Palestina 327,  Localidad Suba, Delia Zapata Olivella 99,  Localidad Teusaquillo, Manuela Beltrán 115,  Localidad Mártires, Agustín Nieto Caballero 128,  Localidad Rafael Uribe, Alexander Fleming 64, Gustavo Restrepo 382,  Localidad Ciudad Bolívar, La Joya 71,  Localidad Sumapaz, Juan De La Cruz Varela 48. Localidad Tunjuelito, Instituto Técnico Industrial Piloto 402."/>
    <n v="142.095156"/>
    <n v="142.09493599999999"/>
    <n v="450.16685200000001"/>
    <n v="450.16685200000001"/>
    <n v="532"/>
    <n v="530.37490000000003"/>
    <n v="621.6"/>
    <n v="614.16725599999995"/>
    <n v="690"/>
    <n v="0"/>
  </r>
  <r>
    <n v="4069852800"/>
    <n v="5"/>
    <s v="Bogotá mejor para todos"/>
    <x v="0"/>
    <n v="2019"/>
    <s v="30/09/2019 (Terminado)"/>
    <s v="Pesos corrientes"/>
    <n v="2"/>
    <s v="Ultima Version Oficial"/>
    <n v="213"/>
    <s v="Instituto Distrital del Patrimonio Cultural"/>
    <s v="213 - IDPC"/>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24"/>
    <s v="Formación en patrimonio cultural"/>
    <n v="67"/>
    <n v="2"/>
    <s v="Capacitar A 41 Docentes Como Formadores De La Cátedra De Patrimonio, Dentro Del Programa De La Jornada Única Y Como Estrategias De Uso Del Tiempo Escolar, Durante El Periodo 2016-2020."/>
    <n v="1"/>
    <s v="Suma"/>
    <n v="1"/>
    <s v="En ejecucion"/>
    <n v="1"/>
    <n v="5"/>
    <n v="7"/>
    <n v="140"/>
    <n v="10"/>
    <n v="12"/>
    <n v="120"/>
    <n v="12"/>
    <n v="12"/>
    <n v="100"/>
    <n v="10"/>
    <n v="0"/>
    <n v="0"/>
    <n v="0"/>
    <n v="0"/>
    <n v="0"/>
    <n v="41"/>
    <n v="31"/>
    <n v="75.61"/>
    <n v="43924709"/>
    <n v="42170613"/>
    <n v="96.02"/>
    <n v="52047646"/>
    <n v="52047646"/>
    <n v="100"/>
    <n v="38000000"/>
    <n v="38000000"/>
    <n v="100"/>
    <n v="98400000"/>
    <n v="98400000"/>
    <n v="100"/>
    <n v="0"/>
    <n v="0"/>
    <n v="0"/>
    <n v="232372355"/>
    <n v="230618259"/>
    <n v="99.25"/>
    <s v="VIGENCIA (a 30/09/2019): La entidad ha capacitado 31 docentes en lo corrido del plan de desarrollo, en la vigencia 2019 a través de los pactos de cobertura firmados con los colegios que participan en el programa se garantiza que los docentes seleccionados realicen el diplomado de formación en patrimonio cultural para la educación, con el Instituto Caro y Cuervo, que estima formar 10 docentes, los cuales cursan en este periodo, el módulo 3 de la cátedra."/>
    <n v="43.924709"/>
    <n v="42.170613000000003"/>
    <n v="52.047646"/>
    <n v="52.047646"/>
    <n v="38"/>
    <n v="38"/>
    <n v="98.4"/>
    <n v="98.4"/>
    <n v="0"/>
    <n v="0"/>
  </r>
  <r>
    <n v="4069852800"/>
    <n v="5"/>
    <s v="Bogotá mejor para todos"/>
    <x v="0"/>
    <n v="2019"/>
    <s v="30/09/2019 (Terminado)"/>
    <s v="Pesos corrientes"/>
    <n v="2"/>
    <s v="Ultima Version Oficial"/>
    <n v="213"/>
    <s v="Instituto Distrital del Patrimonio Cultural"/>
    <s v="213 - IDPC"/>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24"/>
    <s v="Formación en patrimonio cultural"/>
    <n v="67"/>
    <n v="3"/>
    <s v="Sistematizar 4 Experiencias De La Formación A Niños/As, Adolescentes Y Docentes En Patrimonio Cultural."/>
    <n v="1"/>
    <s v="Suma"/>
    <n v="1"/>
    <s v="En ejecucion"/>
    <n v="1"/>
    <n v="1"/>
    <n v="1"/>
    <n v="100"/>
    <n v="1"/>
    <n v="1"/>
    <n v="100"/>
    <n v="1"/>
    <n v="1"/>
    <n v="100"/>
    <n v="1"/>
    <n v="0"/>
    <n v="0"/>
    <n v="0"/>
    <n v="0"/>
    <n v="0"/>
    <n v="4"/>
    <n v="3"/>
    <n v="75"/>
    <n v="18980135"/>
    <n v="18978760"/>
    <n v="100"/>
    <n v="47952354"/>
    <n v="25000000"/>
    <n v="52.14"/>
    <n v="10000000"/>
    <n v="10000000"/>
    <n v="100"/>
    <n v="20000000"/>
    <n v="18394943"/>
    <n v="91.95"/>
    <n v="0"/>
    <n v="0"/>
    <n v="0"/>
    <n v="96932489"/>
    <n v="72373703"/>
    <n v="74.66"/>
    <s v="VIGENCIA (a 30/09/2019): El avance de la meta en el plan de desarrollo es de 3 sistematizaciones realizadas, el avance en la vigencia 2019 se describen las siguientes actividades:  1._x0009_Se sigue trabajando en la organización y nomenclatura de las carpetas y archivos donde se registran los procesos del programa Civinautas. 2._x0009_Se terminó la producción de contenidos, de la Caja de Herramientas ciclo 3 y 4. 3._x0009_Se da inicio a la revisión de los tres textos finales metodológicos."/>
    <n v="18.980135000000001"/>
    <n v="18.978760000000001"/>
    <n v="47.952354"/>
    <n v="25"/>
    <n v="10"/>
    <n v="10"/>
    <n v="20"/>
    <n v="18.394943000000001"/>
    <n v="0"/>
    <n v="0"/>
  </r>
  <r>
    <n v="4069852800"/>
    <n v="5"/>
    <s v="Bogotá mejor para todos"/>
    <x v="0"/>
    <n v="2019"/>
    <s v="30/09/2019 (Terminado)"/>
    <s v="Pesos corrientes"/>
    <n v="2"/>
    <s v="Ultima Version Oficial"/>
    <n v="213"/>
    <s v="Instituto Distrital del Patrimonio Cultural"/>
    <s v="213 - IDPC"/>
    <n v="93"/>
    <x v="8"/>
    <n v="2"/>
    <s v="2 - Pilar Democracia urbana"/>
    <n v="17"/>
    <s v="17 - Espacio público, derecho de todos"/>
    <n v="0"/>
    <s v="NO APLICA"/>
    <n v="0"/>
    <s v="NO APLICA"/>
    <n v="0"/>
    <s v="NO APLICA"/>
    <n v="0"/>
    <s v="NO APLICA"/>
    <n v="0"/>
    <s v="Espacio público, derecho de todos"/>
    <n v="1112"/>
    <s v="Instrumentos de planeación y gestión para la preservación y sostenibilidad del patrimonio cultural"/>
    <n v="51"/>
    <n v="1"/>
    <s v="Formular Y Adoptar 1 Plan Especial De Manejo Y Protección Del Centro Histórico"/>
    <n v="1"/>
    <s v="Suma"/>
    <n v="1"/>
    <s v="En ejecucion"/>
    <n v="1"/>
    <n v="0.2"/>
    <n v="0.2"/>
    <n v="100"/>
    <n v="0.4"/>
    <n v="0.4"/>
    <n v="100"/>
    <n v="0.25"/>
    <n v="0.25"/>
    <n v="100"/>
    <n v="0.15"/>
    <n v="0.14000000000000001"/>
    <n v="93.33"/>
    <n v="0"/>
    <n v="0"/>
    <n v="0"/>
    <n v="1"/>
    <n v="0.99"/>
    <n v="99"/>
    <n v="822519563"/>
    <n v="769388304"/>
    <n v="93.54"/>
    <n v="1847089168"/>
    <n v="1844491984"/>
    <n v="99.86"/>
    <n v="2352618000"/>
    <n v="2352530377"/>
    <n v="100"/>
    <n v="1437411665"/>
    <n v="1406704166"/>
    <n v="97.86"/>
    <n v="0"/>
    <n v="0"/>
    <n v="0"/>
    <n v="6459638396"/>
    <n v="6373114831"/>
    <n v="98.66"/>
    <s v="VIGENCIA (a 30/09/2019): El avance de esta meta en el plan de desarrollo es del 0.99, de los cuales el avance en la vigencia 2019 es de 0.14 que corresponde   *Actualización de la documentación técnica del plan, una vez ajustadas las observaciones realizadas a los componentes por el Ministerio de Cultura y  por el Consejo Nacional de Patrimonio Cultural.  * Se realizaron los ajustes a la delimitación del PEMP (área afectada, zona de influencia y área PEMP CH), de acuerdo a las observaciones realizadas en las mesas de trabajo. * Propuesta Urbana General.  * Propuesta Administrativa y Financiera.  * Fichas Normativas. * Proyecto de resolución de adopción. * Fichas de valoración."/>
    <n v="822.51956299999995"/>
    <n v="769.38830399999995"/>
    <n v="1847.089168"/>
    <n v="1844.491984"/>
    <n v="2352.6179999999999"/>
    <n v="2352.530377"/>
    <n v="1437.4116650000001"/>
    <n v="1406.704166"/>
    <n v="0"/>
    <n v="0"/>
  </r>
  <r>
    <n v="4069852800"/>
    <n v="5"/>
    <s v="Bogotá mejor para todos"/>
    <x v="0"/>
    <n v="2019"/>
    <s v="30/09/2019 (Terminado)"/>
    <s v="Pesos corrientes"/>
    <n v="2"/>
    <s v="Ultima Version Oficial"/>
    <n v="213"/>
    <s v="Instituto Distrital del Patrimonio Cultural"/>
    <s v="213 - IDPC"/>
    <n v="93"/>
    <x v="8"/>
    <n v="2"/>
    <s v="2 - Pilar Democracia urbana"/>
    <n v="17"/>
    <s v="17 - Espacio público, derecho de todos"/>
    <n v="0"/>
    <s v="NO APLICA"/>
    <n v="0"/>
    <s v="NO APLICA"/>
    <n v="0"/>
    <s v="NO APLICA"/>
    <n v="0"/>
    <s v="NO APLICA"/>
    <n v="0"/>
    <s v="Espacio público, derecho de todos"/>
    <n v="1112"/>
    <s v="Instrumentos de planeación y gestión para la preservación y sostenibilidad del patrimonio cultural"/>
    <n v="51"/>
    <n v="2"/>
    <s v="Formular 3 Planes Urbanos En Ámbitos Patrimoniales."/>
    <n v="3"/>
    <s v="Creciente"/>
    <n v="1"/>
    <s v="En ejecucion"/>
    <n v="1"/>
    <n v="0.1"/>
    <n v="0.1"/>
    <n v="100"/>
    <n v="0.55000000000000004"/>
    <n v="0.55000000000000004"/>
    <n v="100"/>
    <n v="1.5"/>
    <n v="1.5"/>
    <n v="100"/>
    <n v="2.5"/>
    <n v="2.1"/>
    <n v="84"/>
    <n v="3"/>
    <n v="0"/>
    <n v="0"/>
    <s v="N/A"/>
    <s v="N/A"/>
    <s v="N/A"/>
    <n v="33023783"/>
    <n v="33023782"/>
    <n v="100"/>
    <n v="71289000"/>
    <n v="71289000"/>
    <n v="100"/>
    <n v="55000000"/>
    <n v="55000000"/>
    <n v="100"/>
    <n v="768861668"/>
    <n v="760101668"/>
    <n v="98.86"/>
    <n v="2249000000"/>
    <n v="0"/>
    <n v="0"/>
    <n v="3177174451"/>
    <n v="919414450"/>
    <n v="28.94"/>
    <s v="VIGENCIA (a 30/09/2019): El avance de esta meta en el plan de desarrollo es de 2.1, desagregado así:  1. Plan Urbano Columbarios. (1) terminado.  2. Plan Urbano Nodo de la Concordia, el cual lleva un avance del (0.81), realizando actividades en el análisis cartográfico (planos-cartografía) e identificación de características urbanas, aspecto urbano-arquitectónico, valoración histórica, BIC Inmueble, ambiental, movilidad, se revisa el marco normativo y se realiza una visita de campo para actualizar y complementar la información.   3. Plan Urbano de Teusaquillo lleva un avance de (0.29), se adelantan actividades en: *_x0009_Aspecto urbano. *_x0009_Aspecto movilidad.  *_x0009_Aspecto ambiental. *_x0009_Aspecto habitacional. *_x0009_Aspecto socioeconómico. *_x0009_Inventario preliminar."/>
    <n v="33.023783000000002"/>
    <n v="33.023781999999997"/>
    <n v="71.289000000000001"/>
    <n v="71.289000000000001"/>
    <n v="55"/>
    <n v="55"/>
    <n v="768.86166800000001"/>
    <n v="760.10166800000002"/>
    <n v="2249"/>
    <n v="0"/>
  </r>
  <r>
    <n v="4069852800"/>
    <n v="5"/>
    <s v="Bogotá mejor para todos"/>
    <x v="0"/>
    <n v="2019"/>
    <s v="30/09/2019 (Terminado)"/>
    <s v="Pesos corrientes"/>
    <n v="2"/>
    <s v="Ultima Version Oficial"/>
    <n v="213"/>
    <s v="Instituto Distrital del Patrimonio Cultural"/>
    <s v="213 - IDPC"/>
    <n v="93"/>
    <x v="8"/>
    <n v="2"/>
    <s v="2 - Pilar Democracia urbana"/>
    <n v="17"/>
    <s v="17 - Espacio público, derecho de todos"/>
    <n v="0"/>
    <s v="NO APLICA"/>
    <n v="0"/>
    <s v="NO APLICA"/>
    <n v="0"/>
    <s v="NO APLICA"/>
    <n v="0"/>
    <s v="NO APLICA"/>
    <n v="0"/>
    <s v="Espacio público, derecho de todos"/>
    <n v="1112"/>
    <s v="Instrumentos de planeación y gestión para la preservación y sostenibilidad del patrimonio cultural"/>
    <n v="51"/>
    <n v="3"/>
    <s v="Formular Y Adoptar 3 Instrumentos De Financiamiento Para La Recuperación Y Sostenibilidad Del Patrimonio Cultural."/>
    <n v="3"/>
    <s v="Creciente"/>
    <n v="1"/>
    <s v="En ejecucion"/>
    <n v="1"/>
    <n v="0"/>
    <n v="0"/>
    <n v="0"/>
    <n v="1.25"/>
    <n v="1.25"/>
    <n v="100"/>
    <n v="2"/>
    <n v="2"/>
    <n v="100"/>
    <n v="2.85"/>
    <n v="2.67"/>
    <n v="93.68"/>
    <n v="3"/>
    <n v="0"/>
    <n v="0"/>
    <s v="N/A"/>
    <s v="N/A"/>
    <s v="N/A"/>
    <n v="0"/>
    <n v="0"/>
    <n v="0"/>
    <n v="71000000"/>
    <n v="70833333"/>
    <n v="99.76"/>
    <n v="84720000"/>
    <n v="84720000"/>
    <n v="100"/>
    <n v="217726667"/>
    <n v="217726667"/>
    <n v="100"/>
    <n v="246000000"/>
    <n v="0"/>
    <n v="0"/>
    <n v="619446667"/>
    <n v="373280000"/>
    <n v="60.26"/>
    <s v="VIGENCIA (a 30/09/2019): El avance de esta meta en el plan de desarrollo es de 2,67, los cuales se describen a continuación:  1._x0009_Instrumento denominado ADOPTA UN MONUMENTO, adoptado a través de la Resolución Nº 388 de 2017 del IDPC.  2._x0009_Instrumento denominado APROVECHAMIENTO ECONÓMICO DE ESPACIOS PÚBLICOS RELACIONADOS CON BIENES MUEBLES PATRIMONIALES, adoptado a través de la Resolución Nº 0864 del 2018.  3. En la presente vigencia se avanza en la formulación del tercer Instrumento de financiamiento orientado al &quot;Aprovechamiento Económico en bienes fiscales&quot; con un avance del 0.67.   Se realiza una primera versión del protocolo interinstitucional que trabaja en la construcción de un procedimiento para realizar solicitudes de préstamo de los bienes fiscales del IDPC para aprovechamiento económico en modalidad de corto plazo y sin carácter de permanencia, es decir, menos de un (1) año, por último se avanza en la fórmula de retribución. La fórmula de retribución define el cobro por aprovechamiento de bienes fiscales a cargo del Instituto Distrital de Patrimonio Cultural a partir de tres variables: el avalúo comercial, el área del inmueble y la duración de la actividad, variables definidas como aproximación a un valor de alquiler."/>
    <n v="0"/>
    <n v="0"/>
    <n v="71"/>
    <n v="70.833332999999996"/>
    <n v="84.72"/>
    <n v="84.72"/>
    <n v="217.72666699999999"/>
    <n v="217.72666699999999"/>
    <n v="246"/>
    <n v="0"/>
  </r>
  <r>
    <n v="4069852800"/>
    <n v="5"/>
    <s v="Bogotá mejor para todos"/>
    <x v="0"/>
    <n v="2019"/>
    <s v="30/09/2019 (Terminado)"/>
    <s v="Pesos corrientes"/>
    <n v="2"/>
    <s v="Ultima Version Oficial"/>
    <n v="213"/>
    <s v="Instituto Distrital del Patrimonio Cultural"/>
    <s v="213 - IDPC"/>
    <n v="93"/>
    <x v="8"/>
    <n v="2"/>
    <s v="2 - Pilar Democracia urbana"/>
    <n v="17"/>
    <s v="17 - Espacio público, derecho de todos"/>
    <n v="0"/>
    <s v="NO APLICA"/>
    <n v="0"/>
    <s v="NO APLICA"/>
    <n v="0"/>
    <s v="NO APLICA"/>
    <n v="0"/>
    <s v="NO APLICA"/>
    <n v="0"/>
    <s v="Espacio público, derecho de todos"/>
    <n v="1112"/>
    <s v="Instrumentos de planeación y gestión para la preservación y sostenibilidad del patrimonio cultural"/>
    <n v="51"/>
    <n v="4"/>
    <s v="Elaborar .5 Documento De Análisis Y Diagnóstico, Como Insumo Para La Formulación Del Plan Especial De Manejo Y Protección -Pemp- Del Parque Nacional Enrique Olaya Herrera."/>
    <n v="1"/>
    <s v="Suma"/>
    <n v="1"/>
    <s v="En ejecucion"/>
    <n v="1"/>
    <n v="0"/>
    <n v="0"/>
    <n v="0"/>
    <n v="0"/>
    <n v="0"/>
    <n v="0"/>
    <n v="0"/>
    <n v="0"/>
    <n v="0"/>
    <n v="0.5"/>
    <n v="0"/>
    <n v="0"/>
    <n v="0"/>
    <n v="0"/>
    <n v="0"/>
    <n v="0.5"/>
    <n v="0"/>
    <n v="0"/>
    <n v="0"/>
    <n v="0"/>
    <n v="0"/>
    <n v="0"/>
    <n v="0"/>
    <n v="0"/>
    <n v="0"/>
    <n v="0"/>
    <n v="0"/>
    <n v="499660347"/>
    <n v="0"/>
    <n v="0"/>
    <n v="0"/>
    <n v="0"/>
    <n v="0"/>
    <n v="499660347"/>
    <n v="0"/>
    <n v="0"/>
    <s v="VIGENCIA (a 30/09/2019): Esta meta inicia en el mes de septiembre, de acuerdo a un lineamiento dado desde la Alcaldía Mayor de Bogotá, para lo cual la entidad suscribe el convenio interadministrativo N° 003192 con el Instituto Distrital de Recreación y Deporte IDRD, cuyo objeto es &quot;Anuar esfuerzos técnicos, administrativos y financieros para la elaboración del Plan Especial de Manejo y Protección -PEMP- del Parque Nacional Enrique Olaya Herrera&quot;, para lo cual la entidad se fija como primer actividad la elaboración del documento de análisis y diagnóstico como insumo para la formulación de este.  En este momento la entidad realiza los tramites correspondientes para contratar una consultoría que adelante este documento."/>
    <n v="0"/>
    <n v="0"/>
    <n v="0"/>
    <n v="0"/>
    <n v="0"/>
    <n v="0"/>
    <n v="499.660347"/>
    <n v="0"/>
    <n v="0"/>
    <n v="0"/>
  </r>
  <r>
    <n v="4069852800"/>
    <n v="5"/>
    <s v="Bogotá mejor para todos"/>
    <x v="0"/>
    <n v="2019"/>
    <s v="30/09/2019 (Terminado)"/>
    <s v="Pesos corrientes"/>
    <n v="2"/>
    <s v="Ultima Version Oficial"/>
    <n v="213"/>
    <s v="Instituto Distrital del Patrimonio Cultural"/>
    <s v="213 - IDPC"/>
    <n v="93"/>
    <x v="8"/>
    <n v="2"/>
    <s v="2 - Pilar Democracia urbana"/>
    <n v="17"/>
    <s v="17 - Espacio público, derecho de todos"/>
    <n v="0"/>
    <s v="NO APLICA"/>
    <n v="0"/>
    <s v="NO APLICA"/>
    <n v="0"/>
    <s v="NO APLICA"/>
    <n v="0"/>
    <s v="NO APLICA"/>
    <n v="0"/>
    <s v="Espacio público, derecho de todos"/>
    <n v="1114"/>
    <s v="Intervención y conservación de los bienes muebles e inmuebles en sectores de interés cultural del Distrito Capital"/>
    <n v="98"/>
    <n v="1"/>
    <s v="Intervenir 1400 Bienes De Interés Cultural Del Distrito Capital, A Través De Obras De Adecuación, Ampliación, Conservación, Consolidación Estructural,  Rehabilitación, Mantenimiento Y/O Restauración."/>
    <n v="1"/>
    <s v="Suma"/>
    <n v="1"/>
    <s v="En ejecucion"/>
    <n v="1"/>
    <n v="36"/>
    <n v="36"/>
    <n v="100"/>
    <n v="391"/>
    <n v="385.5"/>
    <n v="98.59"/>
    <n v="577.5"/>
    <n v="577.21"/>
    <n v="99.95"/>
    <n v="400.29"/>
    <n v="356.37"/>
    <n v="89.03"/>
    <n v="1"/>
    <n v="0"/>
    <n v="0"/>
    <n v="1400"/>
    <n v="1355.08"/>
    <n v="96.79"/>
    <n v="7724285475"/>
    <n v="6942663315"/>
    <n v="89.88"/>
    <n v="11904018896"/>
    <n v="11294513319"/>
    <n v="94.88"/>
    <n v="16230206371"/>
    <n v="15540999256"/>
    <n v="95.75"/>
    <n v="17846351130"/>
    <n v="9798078887"/>
    <n v="54.9"/>
    <n v="12860000000"/>
    <n v="0"/>
    <n v="0"/>
    <n v="66564861872"/>
    <n v="43576254777"/>
    <n v="65.459999999999994"/>
    <s v="VIGENCIA (a 30/09/2019): El avance de esta meta en el plan de desarrollo es de 1.355,08 Bienes de Interés Cultural intervenidos, desagregados de la siguiente manera: en 2016 (36), en 2017 (385.5), en 2018  (577.21) y con corte al tercer trimestre de 2019 (356.37), los cuales se describen a continuación:  Con recursos de la vigencia 347.62 BIC intervenidos:  Bienes Inmuebles: El avance es de 1.6 en obras de las sedes de la entidad Casa Tito y Casa Genoveva, Plaza de Mercado La Concordia. Monumentos: Se realizan 175 intervenciones en 15 localidades:  Usaquén 4,  Chapinero 21,  Santa Fe 41,  San Cristóbal 1,  Usme 1,  Kennedy 3,  Fontibón 7,  Engativá 2,  Suba 7,  Barrios Unidos 3,  Teusaquillo 38,  Mártires 8,  Antonio Nariño 1,  Candelaria 37,  Ciudad Bolívar 1.  Enlucimiento de Fachadas: 171 BIC enlucidos en las localidades:  Candelaria 166,  Santafé 5.  RESERVAS (a 30/09/2019): Con recursos de la reserva presupuestal 8.75 BIC intervenidos:   Bienes inmuebles:  El avance es de 3.77 que corresponde a las siguientes obras: Palacio Liévano, terminada Sede Principal de IDPC, terminada Sede Casa Tito de IDPC, terminada Centro Bicentenario, terminada Iglesia del Voto Nacional, en ejecución  Monumentos:  El avance es de 4.98 que corresponde a las siguientes obras: Monumento Horizontes, terminado Isabel La Católica y Cristóbal Colón, terminado  Alameda, terminado Pórtico, terminado y  Banderas etapa I, en ejecución"/>
    <n v="7724.2854749999997"/>
    <n v="6942.6633149999998"/>
    <n v="11904.018896"/>
    <n v="11294.513319"/>
    <n v="16230.206371"/>
    <n v="15540.999255999999"/>
    <n v="17846.351129999999"/>
    <n v="9798.0788869999997"/>
    <n v="12860"/>
    <n v="0"/>
  </r>
  <r>
    <n v="4069852800"/>
    <n v="5"/>
    <s v="Bogotá mejor para todos"/>
    <x v="0"/>
    <n v="2019"/>
    <s v="30/09/2019 (Terminado)"/>
    <s v="Pesos corrientes"/>
    <n v="2"/>
    <s v="Ultima Version Oficial"/>
    <n v="213"/>
    <s v="Instituto Distrital del Patrimonio Cultural"/>
    <s v="213 - IDPC"/>
    <n v="93"/>
    <x v="8"/>
    <n v="2"/>
    <s v="2 - Pilar Democracia urbana"/>
    <n v="17"/>
    <s v="17 - Espacio público, derecho de todos"/>
    <n v="0"/>
    <s v="NO APLICA"/>
    <n v="0"/>
    <s v="NO APLICA"/>
    <n v="0"/>
    <s v="NO APLICA"/>
    <n v="0"/>
    <s v="NO APLICA"/>
    <n v="0"/>
    <s v="Espacio público, derecho de todos"/>
    <n v="1114"/>
    <s v="Intervención y conservación de los bienes muebles e inmuebles en sectores de interés cultural del Distrito Capital"/>
    <n v="98"/>
    <n v="3"/>
    <s v="Asesorar Y Administrar Tecnicamente El 100 Por Ciento De La Intervención De Bienes De Interés Cultural Y El Mantenimiento De Los Escenarios Culturales A Cargo De La Entidad."/>
    <n v="3"/>
    <s v="Creciente"/>
    <n v="4"/>
    <s v="Finalizada - No continua"/>
    <n v="1"/>
    <n v="12"/>
    <n v="12"/>
    <n v="100"/>
    <n v="100"/>
    <n v="100"/>
    <n v="100"/>
    <n v="0"/>
    <n v="0"/>
    <n v="0"/>
    <n v="0"/>
    <n v="0"/>
    <n v="0"/>
    <n v="0"/>
    <n v="0"/>
    <n v="0"/>
    <s v="N/A"/>
    <s v="N/A"/>
    <s v="N/A"/>
    <n v="1001578653"/>
    <n v="995005550"/>
    <n v="99.34"/>
    <n v="2759691087"/>
    <n v="2629522508"/>
    <n v="95.28"/>
    <n v="0"/>
    <n v="0"/>
    <n v="0"/>
    <n v="0"/>
    <n v="0"/>
    <n v="0"/>
    <n v="0"/>
    <n v="0"/>
    <n v="0"/>
    <n v="3761269740"/>
    <n v="3624528058"/>
    <n v="96.36"/>
    <m/>
    <n v="1001.578653"/>
    <n v="995.00554999999997"/>
    <n v="2759.6910870000002"/>
    <n v="2629.522508"/>
    <n v="0"/>
    <n v="0"/>
    <n v="0"/>
    <n v="0"/>
    <n v="0"/>
    <n v="0"/>
  </r>
  <r>
    <n v="4069852800"/>
    <n v="5"/>
    <s v="Bogotá mejor para todos"/>
    <x v="0"/>
    <n v="2019"/>
    <s v="30/09/2019 (Terminado)"/>
    <s v="Pesos corrientes"/>
    <n v="2"/>
    <s v="Ultima Version Oficial"/>
    <n v="213"/>
    <s v="Instituto Distrital del Patrimonio Cultural"/>
    <s v="213 - IDPC"/>
    <n v="93"/>
    <x v="8"/>
    <n v="2"/>
    <s v="2 - Pilar Democracia urbana"/>
    <n v="17"/>
    <s v="17 - Espacio público, derecho de todos"/>
    <n v="0"/>
    <s v="NO APLICA"/>
    <n v="0"/>
    <s v="NO APLICA"/>
    <n v="0"/>
    <s v="NO APLICA"/>
    <n v="0"/>
    <s v="NO APLICA"/>
    <n v="0"/>
    <s v="Espacio público, derecho de todos"/>
    <n v="1114"/>
    <s v="Intervención y conservación de los bienes muebles e inmuebles en sectores de interés cultural del Distrito Capital"/>
    <n v="98"/>
    <n v="4"/>
    <s v="Aserorar Tecnicamente El 100 Por Ciento De Las Solicitudes Para La Proteccion Del Patrimonio Cultural Material Del Distrito Capital"/>
    <n v="2"/>
    <s v="Constante"/>
    <n v="1"/>
    <s v="En ejecucion"/>
    <n v="1"/>
    <n v="0"/>
    <n v="0"/>
    <n v="0"/>
    <n v="0"/>
    <n v="0"/>
    <n v="0"/>
    <n v="100"/>
    <n v="100"/>
    <n v="100"/>
    <n v="100"/>
    <n v="100"/>
    <n v="100"/>
    <n v="100"/>
    <n v="0"/>
    <n v="0"/>
    <s v="N/A"/>
    <s v="N/A"/>
    <s v="N/A"/>
    <n v="0"/>
    <n v="0"/>
    <n v="0"/>
    <n v="0"/>
    <n v="0"/>
    <n v="0"/>
    <n v="2088033043"/>
    <n v="1998012473"/>
    <n v="95.69"/>
    <n v="2473945434"/>
    <n v="2235633030"/>
    <n v="90.37"/>
    <n v="2650000000"/>
    <n v="0"/>
    <n v="0"/>
    <n v="7211978477"/>
    <n v="4233645503"/>
    <n v="58.7"/>
    <s v="VIGENCIA (a 30/09/2019): El avance en la vigencia 2019 es de 100%, representado en:   A. 1.739 Conceptos Técnicos expedidos dentro de los cuales se da respuesta a trámites como: solicitudes de anteproyectos, certificaciones y conceptos de norma, amparo provisional para bienes inmuebles no declarados, intervención en espacio público, publicidad exterior visual, instrumentos de Planeación, instrumentos de planeación y gestión, enlucimiento de fachadas, patrimonio arqueológico, intervención en bienes muebles en el espacio público, realizar acciones de control urbano, evaluar las solicitudes de equiparaciones a estrato uno.   B. 2.051 Asesorías técnicas, se realiza la atención al público de manera personal, los días martes en el Centro de Documentación.   C. 608 incentivos a la permanencia del uso residencial en Bienes de Interés Cultural del Distrito Capital con declaratoria individual, dando cumplimiento a lo dispuesto en el artículo 6, numeral 17 del Decreto Distrital 70 de 2015."/>
    <n v="0"/>
    <n v="0"/>
    <n v="0"/>
    <n v="0"/>
    <n v="2088.0330429999999"/>
    <n v="1998.012473"/>
    <n v="2473.9454340000002"/>
    <n v="2235.63303"/>
    <n v="2650"/>
    <n v="0"/>
  </r>
  <r>
    <n v="4069852800"/>
    <n v="5"/>
    <s v="Bogotá mejor para todos"/>
    <x v="0"/>
    <n v="2019"/>
    <s v="30/09/2019 (Terminado)"/>
    <s v="Pesos corrientes"/>
    <n v="2"/>
    <s v="Ultima Version Oficial"/>
    <n v="213"/>
    <s v="Instituto Distrital del Patrimonio Cultural"/>
    <s v="213 - IDPC"/>
    <n v="93"/>
    <x v="8"/>
    <n v="2"/>
    <s v="2 - Pilar Democracia urbana"/>
    <n v="17"/>
    <s v="17 - Espacio público, derecho de todos"/>
    <n v="0"/>
    <s v="NO APLICA"/>
    <n v="0"/>
    <s v="NO APLICA"/>
    <n v="0"/>
    <s v="NO APLICA"/>
    <n v="0"/>
    <s v="NO APLICA"/>
    <n v="0"/>
    <s v="Espacio público, derecho de todos"/>
    <n v="1114"/>
    <s v="Intervención y conservación de los bienes muebles e inmuebles en sectores de interés cultural del Distrito Capital"/>
    <n v="98"/>
    <n v="5"/>
    <s v="Pagar 100 Por Ciento De Compromisos De Vigencias Anteriores Fenecidas"/>
    <n v="2"/>
    <s v="Constante"/>
    <n v="1"/>
    <s v="En ejecucion"/>
    <n v="1"/>
    <n v="0"/>
    <n v="0"/>
    <n v="0"/>
    <n v="0"/>
    <n v="0"/>
    <n v="0"/>
    <n v="0"/>
    <n v="0"/>
    <n v="0"/>
    <n v="100"/>
    <n v="0"/>
    <n v="0"/>
    <n v="100"/>
    <n v="0"/>
    <n v="0"/>
    <s v="N/A"/>
    <s v="N/A"/>
    <s v="N/A"/>
    <n v="0"/>
    <n v="0"/>
    <n v="0"/>
    <n v="0"/>
    <n v="0"/>
    <n v="0"/>
    <n v="0"/>
    <n v="0"/>
    <n v="0"/>
    <n v="38000000"/>
    <n v="0"/>
    <n v="0"/>
    <n v="0"/>
    <n v="0"/>
    <n v="0"/>
    <n v="38000000"/>
    <n v="0"/>
    <n v="0"/>
    <s v="VIGENCIA (a 30/09/2019): A la fecha del presente reporte no ha sido posible pagar este pasivo, debido a que se encuentra pendiente la entrega de las cartillas por  parte de la Universidad Nacional de Colombia."/>
    <n v="0"/>
    <n v="0"/>
    <n v="0"/>
    <n v="0"/>
    <n v="0"/>
    <n v="0"/>
    <n v="38"/>
    <n v="0"/>
    <n v="0"/>
    <n v="0"/>
  </r>
  <r>
    <n v="4069852800"/>
    <n v="5"/>
    <s v="Bogotá mejor para todos"/>
    <x v="0"/>
    <n v="2019"/>
    <s v="30/09/2019 (Terminado)"/>
    <s v="Pesos corrientes"/>
    <n v="2"/>
    <s v="Ultima Version Oficial"/>
    <n v="213"/>
    <s v="Instituto Distrital del Patrimonio Cultural"/>
    <s v="213 - IDPC"/>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107"/>
    <s v="Divulgación y apropiación del patrimonio cultural del Distrito Capital"/>
    <n v="66"/>
    <n v="1"/>
    <s v="Lograr 1700000 Asistencias A La Oferta Generada Por El Instituto En Actividades De Patrimonio Cultural"/>
    <n v="1"/>
    <s v="Suma"/>
    <n v="1"/>
    <s v="En ejecucion"/>
    <n v="1"/>
    <n v="0"/>
    <n v="0"/>
    <n v="0"/>
    <n v="774300"/>
    <n v="789531"/>
    <n v="101.97"/>
    <n v="683485"/>
    <n v="683485"/>
    <n v="100"/>
    <n v="216615"/>
    <n v="107565"/>
    <n v="49.66"/>
    <n v="10369"/>
    <n v="0"/>
    <n v="0"/>
    <n v="1700000"/>
    <n v="1580581"/>
    <n v="92.98"/>
    <n v="0"/>
    <n v="0"/>
    <n v="0"/>
    <n v="2645259066"/>
    <n v="2645259066"/>
    <n v="100"/>
    <n v="2184624167"/>
    <n v="1990814824"/>
    <n v="91.13"/>
    <n v="3580208828"/>
    <n v="2087230227"/>
    <n v="58.3"/>
    <n v="3051000000"/>
    <n v="0"/>
    <n v="0"/>
    <n v="11461092061"/>
    <n v="6723304117"/>
    <n v="58.66"/>
    <s v="VIGENCIA (a 30/09/2019): El avance de la meta en el plan de desarrollo es de  1.580.581 asistencias a la oferta generada por el instituto en actividades de patrimonio cultural, en la vigencia 2019 se ha realizado 107.565 asistentes a los eventos programados por la Entidad, así:  Exposiciones Temporales: 43.148 Museo en operación: 38.221 Servicios educativos: 24.018 Servicios culturales: 2.178"/>
    <n v="0"/>
    <n v="0"/>
    <n v="2645.2590660000001"/>
    <n v="2645.2590660000001"/>
    <n v="2184.6241669999999"/>
    <n v="1990.814824"/>
    <n v="3580.2088279999998"/>
    <n v="2087.230227"/>
    <n v="3051"/>
    <n v="0"/>
  </r>
  <r>
    <n v="4069852800"/>
    <n v="5"/>
    <s v="Bogotá mejor para todos"/>
    <x v="0"/>
    <n v="2019"/>
    <s v="30/09/2019 (Terminado)"/>
    <s v="Pesos corrientes"/>
    <n v="2"/>
    <s v="Ultima Version Oficial"/>
    <n v="213"/>
    <s v="Instituto Distrital del Patrimonio Cultural"/>
    <s v="213 - IDPC"/>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107"/>
    <s v="Divulgación y apropiación del patrimonio cultural del Distrito Capital"/>
    <n v="66"/>
    <n v="2"/>
    <s v="Apoyar 150 Iniciativas De La Ciudadanía En Temas De Patrimonio Cultural, A Través De Estímulos"/>
    <n v="1"/>
    <s v="Suma"/>
    <n v="1"/>
    <s v="En ejecucion"/>
    <n v="1"/>
    <n v="9"/>
    <n v="9"/>
    <n v="100"/>
    <n v="38"/>
    <n v="38"/>
    <n v="100"/>
    <n v="56"/>
    <n v="56"/>
    <n v="100"/>
    <n v="47"/>
    <n v="47"/>
    <n v="100"/>
    <n v="0"/>
    <n v="0"/>
    <n v="0"/>
    <n v="150"/>
    <n v="150"/>
    <n v="100"/>
    <n v="68500000"/>
    <n v="68500000"/>
    <n v="100"/>
    <n v="409780000"/>
    <n v="409780000"/>
    <n v="100"/>
    <n v="598546455"/>
    <n v="598546454"/>
    <n v="100"/>
    <n v="586220000"/>
    <n v="562953000"/>
    <n v="96.03"/>
    <n v="0"/>
    <n v="0"/>
    <n v="0"/>
    <n v="1663046455"/>
    <n v="1639779454"/>
    <n v="98.6"/>
    <s v="VIGENCIA (a 30/09/2019): El avance de la meta en el plan de desarrollo la Entidad ha otorgado 150 estímulos, de los cuales en la vigencia 2019 han otorgado 47, los cuales se describen a continuación:   29 jurados asignados a través de las resoluciones internas N° 228, 230, 231, 239, 263, 281, 283 y 362.  7 becas asignadas a través de las resoluciones internas N° 284, 314, 341, 342 y 355.  6 premios a través de las resoluciones internas N° 480 y 495.  5 apoyos concertados suscritos a través de los contratos N°   311-2019, Fundación Erigaie,  364-2019 FOTOMUSEO Museo Nacional de la Fotografía de Colombia,  396-2019 Organización Del Pueblo Gitano De Colombia Unión Romaní De Colombia,  400-23019 Proceso Organizativo Del Pueblo Rom Gitano De Colombia,  401-2019 Organización De La Comunidad Raizal Con Residencia Fuera Del Archipiélago De San Andrés Providencia Y Santa Catalina."/>
    <n v="68.5"/>
    <n v="68.5"/>
    <n v="409.78"/>
    <n v="409.78"/>
    <n v="598.54645500000004"/>
    <n v="598.54645400000004"/>
    <n v="586.22"/>
    <n v="562.95299999999997"/>
    <n v="0"/>
    <n v="0"/>
  </r>
  <r>
    <n v="4069852800"/>
    <n v="5"/>
    <s v="Bogotá mejor para todos"/>
    <x v="0"/>
    <n v="2019"/>
    <s v="30/09/2019 (Terminado)"/>
    <s v="Pesos corrientes"/>
    <n v="2"/>
    <s v="Ultima Version Oficial"/>
    <n v="213"/>
    <s v="Instituto Distrital del Patrimonio Cultural"/>
    <s v="213 - IDPC"/>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107"/>
    <s v="Divulgación y apropiación del patrimonio cultural del Distrito Capital"/>
    <n v="66"/>
    <n v="3"/>
    <s v="Ofrecer 5920 Actividades Que Contribuyan A Activar El Patrimonio Cultural"/>
    <n v="1"/>
    <s v="Suma"/>
    <n v="1"/>
    <s v="En ejecucion"/>
    <n v="1"/>
    <n v="514"/>
    <n v="542"/>
    <n v="105.45"/>
    <n v="1738"/>
    <n v="1786"/>
    <n v="102.76"/>
    <n v="3176"/>
    <n v="3176"/>
    <n v="100"/>
    <n v="410"/>
    <n v="410"/>
    <n v="100"/>
    <n v="6"/>
    <n v="0"/>
    <n v="0"/>
    <n v="5920"/>
    <n v="5914"/>
    <n v="99.9"/>
    <n v="560156528"/>
    <n v="559854396"/>
    <n v="99.94"/>
    <n v="1385382768"/>
    <n v="1385382768"/>
    <n v="100"/>
    <n v="2186554378"/>
    <n v="2074333158"/>
    <n v="94.87"/>
    <n v="2771571172"/>
    <n v="2693957844"/>
    <n v="97.2"/>
    <n v="2975000000"/>
    <n v="0"/>
    <n v="0"/>
    <n v="9878664846"/>
    <n v="6713528166"/>
    <n v="67.959999999999994"/>
    <s v="VIGENCIA (a 30/09/2019): El avance de la meta en el plan de desarrollo  es de  5.914  actividades que contribuyan a activar el patrimonio cultural, de las cuales en la vigencia 2019 la Entidad realizó 410 actividades, desagregadas así:  Exposiciones temporales: 1 Servicios educativos: 190 Oferta de actividades de Patrimonio Cultural: 67 Consultas atendidas en el Centro de Documentación: 134 Investigaciones realizadas: 2 Asesorar a ciudadanos interesados en la gestión y salvaguardia de su patrimonio cultural inmaterial: 1. Acciones desarrolladas en el Programa de Patrimonios Locales: 14 Publicaciones editadas: 1"/>
    <n v="560.15652799999998"/>
    <n v="559.85439599999995"/>
    <n v="1385.3827679999999"/>
    <n v="1385.3827679999999"/>
    <n v="2186.5543779999998"/>
    <n v="2074.3331579999999"/>
    <n v="2771.5711719999999"/>
    <n v="2693.957844"/>
    <n v="2975"/>
    <n v="0"/>
  </r>
  <r>
    <n v="4069852800"/>
    <n v="5"/>
    <s v="Bogotá mejor para todos"/>
    <x v="0"/>
    <n v="2019"/>
    <s v="30/09/2019 (Terminado)"/>
    <s v="Pesos corrientes"/>
    <n v="2"/>
    <s v="Ultima Version Oficial"/>
    <n v="213"/>
    <s v="Instituto Distrital del Patrimonio Cultural"/>
    <s v="213 - IDPC"/>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10"/>
    <s v="Fortalecimiento y desarrollo de la gestión institucional"/>
    <n v="54"/>
    <n v="1"/>
    <s v="Incrementar A Un 70 Por Ciento La Sostenibilidad Del Sistema Integrado De Gestión, Para Prestar Un Mejor Servicio En La Atención A La Ciudadanía."/>
    <n v="3"/>
    <s v="Creciente"/>
    <n v="1"/>
    <s v="En ejecucion"/>
    <n v="1"/>
    <n v="10"/>
    <n v="10"/>
    <n v="100"/>
    <n v="40"/>
    <n v="40"/>
    <n v="100"/>
    <n v="70"/>
    <n v="70"/>
    <n v="100"/>
    <n v="0"/>
    <n v="0"/>
    <n v="0"/>
    <n v="0"/>
    <n v="0"/>
    <n v="0"/>
    <s v="N/A"/>
    <s v="N/A"/>
    <s v="N/A"/>
    <n v="483865124"/>
    <n v="482787646"/>
    <n v="99.78"/>
    <n v="2529833148"/>
    <n v="2475231437"/>
    <n v="97.84"/>
    <n v="3379728910"/>
    <n v="3378114617"/>
    <n v="99.95"/>
    <n v="0"/>
    <n v="0"/>
    <n v="0"/>
    <n v="0"/>
    <n v="0"/>
    <n v="0"/>
    <n v="6393427182"/>
    <n v="6336133700"/>
    <n v="99.1"/>
    <s v="VIGENCIA (a 30/06/2019): Estas reservas corresponden a los siguientes contratos: METALES Y CONCEPTOS S A. contrato 471, y contratos de prestación de servicio que se encuentran en proceso de liquidación: 115, 339 y 333."/>
    <n v="483.86512399999998"/>
    <n v="482.787646"/>
    <n v="2529.8331480000002"/>
    <n v="2475.2314369999999"/>
    <n v="3379.7289099999998"/>
    <n v="3378.1146170000002"/>
    <n v="0"/>
    <n v="0"/>
    <n v="0"/>
    <n v="0"/>
  </r>
  <r>
    <n v="4069852800"/>
    <n v="5"/>
    <s v="Bogotá mejor para todos"/>
    <x v="0"/>
    <n v="2019"/>
    <s v="30/09/2019 (Terminado)"/>
    <s v="Pesos corrientes"/>
    <n v="2"/>
    <s v="Ultima Version Oficial"/>
    <n v="213"/>
    <s v="Instituto Distrital del Patrimonio Cultural"/>
    <s v="213 - IDPC"/>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10"/>
    <s v="Fortalecimiento y desarrollo de la gestión institucional"/>
    <n v="54"/>
    <n v="2"/>
    <s v="Mantener El 100 Por Ciento De Las Sedes A Cargo De La Entidad"/>
    <n v="2"/>
    <s v="Constante"/>
    <n v="1"/>
    <s v="En ejecucion"/>
    <n v="1"/>
    <n v="0"/>
    <n v="0"/>
    <n v="0"/>
    <n v="0"/>
    <n v="0"/>
    <n v="0"/>
    <n v="100"/>
    <n v="100"/>
    <n v="100"/>
    <n v="100"/>
    <n v="100"/>
    <n v="100"/>
    <n v="100"/>
    <n v="0"/>
    <n v="0"/>
    <s v="N/A"/>
    <s v="N/A"/>
    <s v="N/A"/>
    <n v="0"/>
    <n v="0"/>
    <n v="0"/>
    <n v="0"/>
    <n v="0"/>
    <n v="0"/>
    <n v="1351055090"/>
    <n v="1350300523"/>
    <n v="99.94"/>
    <n v="1467892861"/>
    <n v="1288337296"/>
    <n v="87.77"/>
    <n v="1637170000"/>
    <n v="0"/>
    <n v="0"/>
    <n v="4456117951"/>
    <n v="2638637819"/>
    <n v="59.21"/>
    <s v="VIGENCIA (a 30/09/2019): El avance en la vigencia 2019 es de 100% y está representado en la administración y mantenimiento preventivo y correctivo realizado a través de los Contratos Especializados de Mantenimiento, también se realiza el diseño y ejecución del plan de mantenimiento anual de activos 2019.  Estas actividades incluyen las once sedes institucionales del IDPC: Casa de los Siete Balcones,  Casa Sámano,  Casa Genoveva,  Casa Tito,  Reporteros Gráficos,  Palomar del Príncipe,  Casa Fernández,  Casa Gemelas,  Casa Cadel y  Casa Colorada."/>
    <n v="0"/>
    <n v="0"/>
    <n v="0"/>
    <n v="0"/>
    <n v="1351.0550900000001"/>
    <n v="1350.3005230000001"/>
    <n v="1467.892861"/>
    <n v="1288.3372959999999"/>
    <n v="1637.17"/>
    <n v="0"/>
  </r>
  <r>
    <n v="4069852800"/>
    <n v="5"/>
    <s v="Bogotá mejor para todos"/>
    <x v="0"/>
    <n v="2019"/>
    <s v="30/09/2019 (Terminado)"/>
    <s v="Pesos corrientes"/>
    <n v="2"/>
    <s v="Ultima Version Oficial"/>
    <n v="213"/>
    <s v="Instituto Distrital del Patrimonio Cultural"/>
    <s v="213 - IDPC"/>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10"/>
    <s v="Fortalecimiento y desarrollo de la gestión institucional"/>
    <n v="54"/>
    <n v="3"/>
    <s v="Gestionar El 100 Por Ciento Del Plan De Adecuación Y Sostenibilidad Del Sigd-Mipg 2019 Y 2020"/>
    <n v="2"/>
    <s v="Constante"/>
    <n v="1"/>
    <s v="En ejecucion"/>
    <n v="1"/>
    <n v="0"/>
    <n v="0"/>
    <n v="0"/>
    <n v="0"/>
    <n v="0"/>
    <n v="0"/>
    <n v="0"/>
    <n v="0"/>
    <n v="0"/>
    <n v="100"/>
    <n v="100"/>
    <n v="100"/>
    <n v="100"/>
    <n v="0"/>
    <n v="0"/>
    <s v="N/A"/>
    <s v="N/A"/>
    <s v="N/A"/>
    <n v="0"/>
    <n v="0"/>
    <n v="0"/>
    <n v="0"/>
    <n v="0"/>
    <n v="0"/>
    <n v="0"/>
    <n v="0"/>
    <n v="0"/>
    <n v="4110269139"/>
    <n v="3685000406"/>
    <n v="89.65"/>
    <n v="3838166000"/>
    <n v="0"/>
    <n v="0"/>
    <n v="7948435139"/>
    <n v="3685000406"/>
    <n v="46.36"/>
    <s v="VIGENCIA (a 30/09/2019): El avance de la meta en la vigencia 2019 es del 100%, desarrollando actividades en las seis dimensiones del Modelo Integrado Planeación y Gestión así:   Control interno 67%,  Direccionamiento estratégico y planeación 74%,  Evaluación de Resultados 67 %,  Gestión con valores para resultados 75%,  Información y Comunicación 87% y Talento humano 91%.  Esta meta es nueva en el proyecto, inicia en esta vigencia y su medición se realiza a través del plan de adecuación que formuló la entidad, siguiendo los lineamientos dados por la Dirección Distrital de Desarrollo Institucional en su rol de coordinador del proceso de adecuación e implementación del SIGD, bajo estándar MIPG, consignados en la Circular 002 de 2019."/>
    <n v="0"/>
    <n v="0"/>
    <n v="0"/>
    <n v="0"/>
    <n v="0"/>
    <n v="0"/>
    <n v="4110.269139"/>
    <n v="3685.0004060000001"/>
    <n v="3838.1660000000002"/>
    <n v="0"/>
  </r>
  <r>
    <n v="4069852800"/>
    <n v="5"/>
    <s v="Bogotá mejor para todos"/>
    <x v="0"/>
    <n v="2019"/>
    <s v="30/09/2019 (Terminado)"/>
    <s v="Pesos corrientes"/>
    <n v="2"/>
    <s v="Ultima Version Oficial"/>
    <n v="214"/>
    <s v="Instituto Distrital para la Protección de la Niñez y la Juventud"/>
    <s v="214 - IDIPRON"/>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971"/>
    <s v="Calles alternativas: Atención integral a niñez y juventud en situación de calle, en riesgo de habitabilidad en calle y en condiciones de fragilidad social"/>
    <n v="42"/>
    <n v="1"/>
    <s v="Vincular Al Modelo Pedagógico A 29800 Niños, Niñas, Adolescentes Y Jóvenes En Situación De Calle, En Riesgo De Habitabilidad En Calle Y En Condiciones De Fragilidad Social, Para La Protección Y Restitución De Sus Derechos."/>
    <n v="3"/>
    <s v="Creciente"/>
    <n v="1"/>
    <s v="En ejecucion"/>
    <n v="1"/>
    <n v="16900"/>
    <n v="16999"/>
    <n v="100.59"/>
    <n v="21917"/>
    <n v="22623"/>
    <n v="103.22"/>
    <n v="23500"/>
    <n v="26807"/>
    <n v="114.07"/>
    <n v="29800"/>
    <n v="29955"/>
    <n v="100.52"/>
    <n v="29800"/>
    <n v="0"/>
    <n v="0"/>
    <s v="N/A"/>
    <s v="N/A"/>
    <s v="N/A"/>
    <n v="16446846439"/>
    <n v="14495544548"/>
    <n v="88.14"/>
    <n v="23343123000"/>
    <n v="23334276103"/>
    <n v="99.96"/>
    <n v="25094713400"/>
    <n v="25094577377"/>
    <n v="100"/>
    <n v="27116228844"/>
    <n v="22748305387"/>
    <n v="83.89"/>
    <n v="27955615000"/>
    <n v="0"/>
    <n v="0"/>
    <n v="119956526683"/>
    <n v="85672703415"/>
    <n v="71.42"/>
    <s v="VIGENCIA (a 30/09/2019): En lo recorrido del año, la atención en la vigencia 2019 es de 8.350 Niños, niñas, adolescentes y jóvenes, de los cuales 5172 son hombres y 3178 son mujeres. Están incluidos los 92 jóvenes beneficiarios del Convenio ICBF-IDIPRON. De esta población, 2.448, son NNAJ en situación de vida en calle, 2062 hombres y 386 mujeres."/>
    <n v="16446.846439000001"/>
    <n v="14495.544548"/>
    <n v="23343.123"/>
    <n v="23334.276103"/>
    <n v="25094.713400000001"/>
    <n v="25094.577377000001"/>
    <n v="27116.228844000001"/>
    <n v="22748.305387"/>
    <n v="27955.615000000002"/>
    <n v="0"/>
  </r>
  <r>
    <n v="4069852800"/>
    <n v="5"/>
    <s v="Bogotá mejor para todos"/>
    <x v="0"/>
    <n v="2019"/>
    <s v="30/09/2019 (Terminado)"/>
    <s v="Pesos corrientes"/>
    <n v="2"/>
    <s v="Ultima Version Oficial"/>
    <n v="214"/>
    <s v="Instituto Distrital para la Protección de la Niñez y la Juventud"/>
    <s v="214 - IDIPRON"/>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971"/>
    <s v="Calles alternativas: Atención integral a niñez y juventud en situación de calle, en riesgo de habitabilidad en calle y en condiciones de fragilidad social"/>
    <n v="42"/>
    <n v="2"/>
    <s v="Restablecer Derechos Al 100 Porciento De Niñas, Niños Y Adolescentes Victimas De Explotación Sexual Y Comercial, Que Reciba El Idipron (Estimado En 130 Nna)"/>
    <n v="2"/>
    <s v="Constante"/>
    <n v="1"/>
    <s v="En ejecucion"/>
    <n v="1"/>
    <n v="100"/>
    <n v="100"/>
    <n v="100"/>
    <n v="100"/>
    <n v="100"/>
    <n v="100"/>
    <n v="100"/>
    <n v="100"/>
    <n v="100"/>
    <n v="100"/>
    <n v="100"/>
    <n v="100"/>
    <n v="100"/>
    <n v="0"/>
    <n v="0"/>
    <s v="N/A"/>
    <s v="N/A"/>
    <s v="N/A"/>
    <n v="611308399"/>
    <n v="610442428"/>
    <n v="99.86"/>
    <n v="570000000"/>
    <n v="486587631"/>
    <n v="85.37"/>
    <n v="612900000"/>
    <n v="612895247"/>
    <n v="100"/>
    <n v="470251000"/>
    <n v="379089756"/>
    <n v="80.61"/>
    <n v="489077000"/>
    <n v="0"/>
    <n v="0"/>
    <n v="2753536399"/>
    <n v="2089015062"/>
    <n v="75.87"/>
    <s v="VIGENCIA (a 30/09/2019): En lo recorrido del año, la atención en la vigencia 2019 es de 54 Niños, niñas, adolescentes y jóvenes, de los cuales 15 son hombres y 39 son mujeres."/>
    <n v="611.30839900000001"/>
    <n v="610.44242799999995"/>
    <n v="570"/>
    <n v="486.58763099999999"/>
    <n v="612.9"/>
    <n v="612.89524700000004"/>
    <n v="470.25099999999998"/>
    <n v="379.08975600000002"/>
    <n v="489.077"/>
    <n v="0"/>
  </r>
  <r>
    <n v="4069852800"/>
    <n v="5"/>
    <s v="Bogotá mejor para todos"/>
    <x v="0"/>
    <n v="2019"/>
    <s v="30/09/2019 (Terminado)"/>
    <s v="Pesos corrientes"/>
    <n v="2"/>
    <s v="Ultima Version Oficial"/>
    <n v="214"/>
    <s v="Instituto Distrital para la Protección de la Niñez y la Juventud"/>
    <s v="214 - IDIPRON"/>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971"/>
    <s v="Calles alternativas: Atención integral a niñez y juventud en situación de calle, en riesgo de habitabilidad en calle y en condiciones de fragilidad social"/>
    <n v="42"/>
    <n v="3"/>
    <s v="Atender Integralmente A 927 Niñas, Niños Y Adolescentes En Riesgo De Explotación Sexual Comercial Se Vinculan A La Oferta Del Idipron."/>
    <n v="3"/>
    <s v="Creciente"/>
    <n v="1"/>
    <s v="En ejecucion"/>
    <n v="1"/>
    <n v="349"/>
    <n v="349"/>
    <n v="100"/>
    <n v="600"/>
    <n v="621"/>
    <n v="103.5"/>
    <n v="864"/>
    <n v="864"/>
    <n v="100"/>
    <n v="927"/>
    <n v="927"/>
    <n v="100"/>
    <n v="927"/>
    <n v="0"/>
    <n v="0"/>
    <s v="N/A"/>
    <s v="N/A"/>
    <s v="N/A"/>
    <n v="2091318207"/>
    <n v="1941610666"/>
    <n v="92.84"/>
    <n v="1551600000"/>
    <n v="1512721440"/>
    <n v="97.49"/>
    <n v="990500000"/>
    <n v="990498338"/>
    <n v="100"/>
    <n v="1325935000"/>
    <n v="1068894588"/>
    <n v="80.61"/>
    <n v="1486644000"/>
    <n v="0"/>
    <n v="0"/>
    <n v="7445997207"/>
    <n v="5513725032"/>
    <n v="74.05"/>
    <s v="VIGENCIA (a 30/09/2019): En lo recorrido del año, la atención en la vigencia 2019 es de 263 Niños, niñas, adolescentes y jóvenes, de los cuales 126 son hombres y 137 son mujeres."/>
    <n v="2091.3182069999998"/>
    <n v="1941.610666"/>
    <n v="1551.6"/>
    <n v="1512.72144"/>
    <n v="990.5"/>
    <n v="990.49833799999999"/>
    <n v="1325.9349999999999"/>
    <n v="1068.8945880000001"/>
    <n v="1486.644"/>
    <n v="0"/>
  </r>
  <r>
    <n v="4069852800"/>
    <n v="5"/>
    <s v="Bogotá mejor para todos"/>
    <x v="0"/>
    <n v="2019"/>
    <s v="30/09/2019 (Terminado)"/>
    <s v="Pesos corrientes"/>
    <n v="2"/>
    <s v="Ultima Version Oficial"/>
    <n v="214"/>
    <s v="Instituto Distrital para la Protección de la Niñez y la Juventud"/>
    <s v="214 - IDIPRON"/>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971"/>
    <s v="Calles alternativas: Atención integral a niñez y juventud en situación de calle, en riesgo de habitabilidad en calle y en condiciones de fragilidad social"/>
    <n v="42"/>
    <n v="4"/>
    <s v="Atender A 1625 Niñas, Niños Y Adolescentes En Riesgo De Estar En Conflicto Con La Ley Se Vinculan A La Oferta Preventiva Del Idipron"/>
    <n v="3"/>
    <s v="Creciente"/>
    <n v="1"/>
    <s v="En ejecucion"/>
    <n v="1"/>
    <n v="491"/>
    <n v="491"/>
    <n v="100"/>
    <n v="807"/>
    <n v="813"/>
    <n v="100.74"/>
    <n v="1343"/>
    <n v="1343"/>
    <n v="100"/>
    <n v="1625"/>
    <n v="1625"/>
    <n v="100"/>
    <n v="1625"/>
    <n v="0"/>
    <n v="0"/>
    <s v="N/A"/>
    <s v="N/A"/>
    <s v="N/A"/>
    <n v="2175774160"/>
    <n v="1433680352"/>
    <n v="65.89"/>
    <n v="846181000"/>
    <n v="841817980"/>
    <n v="99.48"/>
    <n v="1346200000"/>
    <n v="1346154410"/>
    <n v="100"/>
    <n v="2327664000"/>
    <n v="1817595601"/>
    <n v="78.09"/>
    <n v="2334910000"/>
    <n v="0"/>
    <n v="0"/>
    <n v="9030729160"/>
    <n v="5439248343"/>
    <n v="60.23"/>
    <s v="VIGENCIA (a 30/09/2019): En lo recorrido del año, la atención en la vigencia 2019 es de 530 Niños, niñas, adolescentes y jóvenes, de los cuales 346 son hombres y 184 son mujeres."/>
    <n v="2175.7741599999999"/>
    <n v="1433.6803520000001"/>
    <n v="846.18100000000004"/>
    <n v="841.81798000000003"/>
    <n v="1346.2"/>
    <n v="1346.1544100000001"/>
    <n v="2327.6640000000002"/>
    <n v="1817.595601"/>
    <n v="2334.91"/>
    <n v="0"/>
  </r>
  <r>
    <n v="4069852800"/>
    <n v="5"/>
    <s v="Bogotá mejor para todos"/>
    <x v="0"/>
    <n v="2019"/>
    <s v="30/09/2019 (Terminado)"/>
    <s v="Pesos corrientes"/>
    <n v="2"/>
    <s v="Ultima Version Oficial"/>
    <n v="214"/>
    <s v="Instituto Distrital para la Protección de la Niñez y la Juventud"/>
    <s v="214 - IDIPRON"/>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971"/>
    <s v="Calles alternativas: Atención integral a niñez y juventud en situación de calle, en riesgo de habitabilidad en calle y en condiciones de fragilidad social"/>
    <n v="42"/>
    <n v="5"/>
    <s v="Vincular 195 Mujeres Madres De Nnaj Que Hacen Parte Del Modelo Pedagógico A Procesos De Corresponsabilidad."/>
    <n v="1"/>
    <s v="Suma"/>
    <n v="4"/>
    <s v="Finalizada - No continua"/>
    <n v="1"/>
    <n v="195"/>
    <n v="195"/>
    <n v="100"/>
    <n v="0"/>
    <n v="0"/>
    <n v="0"/>
    <n v="0"/>
    <n v="0"/>
    <n v="0"/>
    <n v="0"/>
    <n v="0"/>
    <n v="0"/>
    <n v="0"/>
    <n v="0"/>
    <n v="0"/>
    <n v="195"/>
    <n v="195"/>
    <n v="100"/>
    <n v="1014263796"/>
    <n v="932790235"/>
    <n v="91.97"/>
    <n v="0"/>
    <n v="0"/>
    <n v="0"/>
    <n v="0"/>
    <n v="0"/>
    <n v="0"/>
    <n v="0"/>
    <n v="0"/>
    <n v="0"/>
    <n v="0"/>
    <n v="0"/>
    <n v="0"/>
    <n v="1014263796"/>
    <n v="932790235"/>
    <n v="91.97"/>
    <m/>
    <n v="1014.263796"/>
    <n v="932.79023500000005"/>
    <n v="0"/>
    <n v="0"/>
    <n v="0"/>
    <n v="0"/>
    <n v="0"/>
    <n v="0"/>
    <n v="0"/>
    <n v="0"/>
  </r>
  <r>
    <n v="4069852800"/>
    <n v="5"/>
    <s v="Bogotá mejor para todos"/>
    <x v="0"/>
    <n v="2019"/>
    <s v="30/09/2019 (Terminado)"/>
    <s v="Pesos corrientes"/>
    <n v="2"/>
    <s v="Ultima Version Oficial"/>
    <n v="214"/>
    <s v="Instituto Distrital para la Protección de la Niñez y la Juventud"/>
    <s v="214 - IDIPRON"/>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971"/>
    <s v="Calles alternativas: Atención integral a niñez y juventud en situación de calle, en riesgo de habitabilidad en calle y en condiciones de fragilidad social"/>
    <n v="42"/>
    <n v="6"/>
    <s v="Pago 100 Porciento De Compromisos Fenecidos De Vigencias Anteriores"/>
    <n v="1"/>
    <s v="Suma"/>
    <n v="1"/>
    <s v="En ejecucion"/>
    <n v="1"/>
    <n v="0"/>
    <n v="0"/>
    <n v="0"/>
    <n v="0"/>
    <n v="0"/>
    <n v="0"/>
    <n v="0"/>
    <n v="0"/>
    <n v="0"/>
    <n v="100"/>
    <n v="97.38"/>
    <n v="97.38"/>
    <n v="0"/>
    <n v="0"/>
    <n v="0"/>
    <n v="100"/>
    <n v="97.38"/>
    <n v="97.38"/>
    <n v="0"/>
    <n v="0"/>
    <n v="0"/>
    <n v="0"/>
    <n v="0"/>
    <n v="0"/>
    <n v="0"/>
    <n v="0"/>
    <n v="0"/>
    <n v="3921156"/>
    <n v="3818267"/>
    <n v="97.45"/>
    <n v="0"/>
    <n v="0"/>
    <n v="0"/>
    <n v="3921156"/>
    <n v="3818267"/>
    <n v="97.38"/>
    <s v="VIGENCIA (a 30/09/2019): Ejecución de Pasivos Exigibles"/>
    <n v="0"/>
    <n v="0"/>
    <n v="0"/>
    <n v="0"/>
    <n v="0"/>
    <n v="0"/>
    <n v="3.9211559999999999"/>
    <n v="3.8182670000000001"/>
    <n v="0"/>
    <n v="0"/>
  </r>
  <r>
    <n v="4069852800"/>
    <n v="5"/>
    <s v="Bogotá mejor para todos"/>
    <x v="0"/>
    <n v="2019"/>
    <s v="30/09/2019 (Terminado)"/>
    <s v="Pesos corrientes"/>
    <n v="2"/>
    <s v="Ultima Version Oficial"/>
    <n v="214"/>
    <s v="Instituto Distrital para la Protección de la Niñez y la Juventud"/>
    <s v="214 - IDIPRON"/>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1104"/>
    <s v="Distrito joven: Desarrollo de competencias laborales a jóvenes con derechos vulnerados"/>
    <n v="61"/>
    <n v="1"/>
    <s v="Ofrecer A 9060 Jóvenes Con Vulneración De Derechos Oportunidades De Empoderamiento De Competencias Laborales"/>
    <n v="3"/>
    <s v="Creciente"/>
    <n v="1"/>
    <s v="En ejecucion"/>
    <n v="1"/>
    <n v="4100"/>
    <n v="4176"/>
    <n v="101.85"/>
    <n v="5760"/>
    <n v="5847"/>
    <n v="101.51"/>
    <n v="7530"/>
    <n v="7530"/>
    <n v="100"/>
    <n v="9060"/>
    <n v="8850"/>
    <n v="97.68"/>
    <n v="9060"/>
    <n v="0"/>
    <n v="0"/>
    <s v="N/A"/>
    <s v="N/A"/>
    <s v="N/A"/>
    <n v="27268707418"/>
    <n v="18678908363"/>
    <n v="68.5"/>
    <n v="26101705895"/>
    <n v="24488541855"/>
    <n v="93.82"/>
    <n v="28466716333"/>
    <n v="26377994668"/>
    <n v="92.66"/>
    <n v="35639657881"/>
    <n v="25621319399"/>
    <n v="71.89"/>
    <n v="31889304000"/>
    <n v="0"/>
    <n v="0"/>
    <n v="149366091527"/>
    <n v="95166764285"/>
    <n v="63.71"/>
    <s v="VIGENCIA (a 30/09/2019): En lo recorrido del año, la atención en la vigencia 2019 es de 4248 jóvenes, de los cuales 2279 son hombres y 1969 son mujeres."/>
    <n v="27268.707418000002"/>
    <n v="18678.908362999999"/>
    <n v="26101.705894999999"/>
    <n v="24488.541854999999"/>
    <n v="28466.716333"/>
    <n v="26377.994667999999"/>
    <n v="35639.657880999999"/>
    <n v="25621.319399"/>
    <n v="31889.304"/>
    <n v="0"/>
  </r>
  <r>
    <n v="4069852800"/>
    <n v="5"/>
    <s v="Bogotá mejor para todos"/>
    <x v="0"/>
    <n v="2019"/>
    <s v="30/09/2019 (Terminado)"/>
    <s v="Pesos corrientes"/>
    <n v="2"/>
    <s v="Ultima Version Oficial"/>
    <n v="214"/>
    <s v="Instituto Distrital para la Protección de la Niñez y la Juventud"/>
    <s v="214 - IDIPRON"/>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1104"/>
    <s v="Distrito joven: Desarrollo de competencias laborales a jóvenes con derechos vulnerados"/>
    <n v="61"/>
    <n v="2"/>
    <s v="Vincular 306 Jóvenes Con Vulneración De Derechos Como Guías De Cultura Ciudadana Durante El Cuatrienio"/>
    <n v="3"/>
    <s v="Creciente"/>
    <n v="1"/>
    <s v="En ejecucion"/>
    <n v="1"/>
    <n v="0"/>
    <n v="0"/>
    <n v="0"/>
    <n v="210"/>
    <n v="211"/>
    <n v="100.48"/>
    <n v="253"/>
    <n v="253"/>
    <n v="100"/>
    <n v="306"/>
    <n v="308"/>
    <n v="100.65"/>
    <n v="306"/>
    <n v="0"/>
    <n v="0"/>
    <s v="N/A"/>
    <s v="N/A"/>
    <s v="N/A"/>
    <n v="0"/>
    <n v="0"/>
    <n v="0"/>
    <n v="1154000000"/>
    <n v="1153107528"/>
    <n v="99.92"/>
    <n v="1143000000"/>
    <n v="1045851500"/>
    <n v="91.5"/>
    <n v="1143000000"/>
    <n v="720972633"/>
    <n v="63.08"/>
    <n v="1027170000"/>
    <n v="0"/>
    <n v="0"/>
    <n v="4467170000"/>
    <n v="2919931661"/>
    <n v="65.36"/>
    <s v="VIGENCIA (a 30/09/2019): En lo recorrido del año, la atención en la vigencia 2019 es de 189 jóvenes, de los cuales 93 son hombres y 96 son mujeres."/>
    <n v="0"/>
    <n v="0"/>
    <n v="1154"/>
    <n v="1153.107528"/>
    <n v="1143"/>
    <n v="1045.8515"/>
    <n v="1143"/>
    <n v="720.97263299999997"/>
    <n v="1027.17"/>
    <n v="0"/>
  </r>
  <r>
    <n v="4069852800"/>
    <n v="5"/>
    <s v="Bogotá mejor para todos"/>
    <x v="0"/>
    <n v="2019"/>
    <s v="30/09/2019 (Terminado)"/>
    <s v="Pesos corrientes"/>
    <n v="2"/>
    <s v="Ultima Version Oficial"/>
    <n v="214"/>
    <s v="Instituto Distrital para la Protección de la Niñez y la Juventud"/>
    <s v="214 - IDIPRON"/>
    <n v="92"/>
    <x v="11"/>
    <n v="1"/>
    <s v="1 - Pilar Igualdad de calidad de vida"/>
    <n v="5"/>
    <s v="05 - Desarrollo integral para la felicidad y el ejercicio de la ciudadanía"/>
    <n v="0"/>
    <s v="NO APLICA"/>
    <n v="0"/>
    <s v="NO APLICA"/>
    <n v="0"/>
    <s v="NO APLICA"/>
    <n v="0"/>
    <s v="NO APLICA"/>
    <n v="0"/>
    <s v="Desarrollo integral para la felicidad y el ejercicio de la ciudadanía"/>
    <n v="1104"/>
    <s v="Distrito joven: Desarrollo de competencias laborales a jóvenes con derechos vulnerados"/>
    <n v="61"/>
    <n v="3"/>
    <s v="Pago 100 Porciento De Compromisos Fenecidos De Vigencias Anteriores"/>
    <n v="1"/>
    <s v="Suma"/>
    <n v="1"/>
    <s v="En ejecucion"/>
    <n v="1"/>
    <n v="0"/>
    <n v="0"/>
    <n v="0"/>
    <n v="0"/>
    <n v="0"/>
    <n v="0"/>
    <n v="0"/>
    <n v="0"/>
    <n v="0"/>
    <n v="100"/>
    <n v="99.33"/>
    <n v="99.33"/>
    <n v="0"/>
    <n v="0"/>
    <n v="0"/>
    <n v="100"/>
    <n v="99.33"/>
    <n v="99.33"/>
    <n v="0"/>
    <n v="0"/>
    <n v="0"/>
    <n v="0"/>
    <n v="0"/>
    <n v="0"/>
    <n v="0"/>
    <n v="0"/>
    <n v="0"/>
    <n v="11358665"/>
    <n v="11282400"/>
    <n v="99.3"/>
    <n v="0"/>
    <n v="0"/>
    <n v="0"/>
    <n v="11358665"/>
    <n v="11282400"/>
    <n v="99.33"/>
    <m/>
    <n v="0"/>
    <n v="0"/>
    <n v="0"/>
    <n v="0"/>
    <n v="0"/>
    <n v="0"/>
    <n v="11.358665"/>
    <n v="11.282400000000001"/>
    <n v="0"/>
    <n v="0"/>
  </r>
  <r>
    <n v="4069852800"/>
    <n v="5"/>
    <s v="Bogotá mejor para todos"/>
    <x v="0"/>
    <n v="2019"/>
    <s v="30/09/2019 (Terminado)"/>
    <s v="Pesos corrientes"/>
    <n v="2"/>
    <s v="Ultima Version Oficial"/>
    <n v="214"/>
    <s v="Instituto Distrital para la Protección de la Niñez y la Juventud"/>
    <s v="214 - IDIPRON"/>
    <n v="92"/>
    <x v="11"/>
    <n v="2"/>
    <s v="2 - Pilar Democracia urbana"/>
    <n v="16"/>
    <s v="16 - Integración social para una ciudad de oportunidades"/>
    <n v="0"/>
    <s v="NO APLICA"/>
    <n v="0"/>
    <s v="NO APLICA"/>
    <n v="0"/>
    <s v="NO APLICA"/>
    <n v="0"/>
    <s v="NO APLICA"/>
    <n v="0"/>
    <s v="Integración social para una ciudad de oportunidades"/>
    <n v="1106"/>
    <s v="Espacios de integración social: fortalecimiento de infraestructura social, tecnológica y administrativa"/>
    <n v="39"/>
    <n v="1"/>
    <s v="Adecuar,  Mantener Y Proveer A 19 Unidades De Protección Integral Y Dependencias Mejoras En Su Infraestructura Y Tecnología,  Así Como Diferentes Servicios Para Su Operación"/>
    <n v="2"/>
    <s v="Constante"/>
    <n v="1"/>
    <s v="En ejecucion"/>
    <n v="1"/>
    <n v="19"/>
    <n v="19"/>
    <n v="100"/>
    <n v="19"/>
    <n v="20"/>
    <n v="105.26"/>
    <n v="19"/>
    <n v="21"/>
    <n v="110.53"/>
    <n v="19"/>
    <n v="23"/>
    <n v="121.05"/>
    <n v="19"/>
    <n v="0"/>
    <n v="0"/>
    <s v="N/A"/>
    <s v="N/A"/>
    <s v="N/A"/>
    <n v="14274329456"/>
    <n v="12311168076"/>
    <n v="86.25"/>
    <n v="21051000000"/>
    <n v="20953458086"/>
    <n v="99.54"/>
    <n v="25744158646"/>
    <n v="25544540988"/>
    <n v="99.22"/>
    <n v="31356734443"/>
    <n v="25123614229"/>
    <n v="80.12"/>
    <n v="31517141000"/>
    <n v="0"/>
    <n v="0"/>
    <n v="123943363545"/>
    <n v="83932781379"/>
    <n v="67.72"/>
    <s v="VIGENCIA (a 30/09/2019): En lo recorrido de la vigencia 2019 se invirtió en 23 unidades de protección Integral en operación y dependencias que requieren de inversión del IDIPRON."/>
    <n v="14274.329455999999"/>
    <n v="12311.168076"/>
    <n v="21051"/>
    <n v="20953.458085999999"/>
    <n v="25744.158646"/>
    <n v="25544.540988000001"/>
    <n v="31356.734443000001"/>
    <n v="25123.614228999999"/>
    <n v="31517.141"/>
    <n v="0"/>
  </r>
  <r>
    <n v="4069852800"/>
    <n v="5"/>
    <s v="Bogotá mejor para todos"/>
    <x v="0"/>
    <n v="2019"/>
    <s v="30/09/2019 (Terminado)"/>
    <s v="Pesos corrientes"/>
    <n v="2"/>
    <s v="Ultima Version Oficial"/>
    <n v="214"/>
    <s v="Instituto Distrital para la Protección de la Niñez y la Juventud"/>
    <s v="214 - IDIPRON"/>
    <n v="92"/>
    <x v="11"/>
    <n v="2"/>
    <s v="2 - Pilar Democracia urbana"/>
    <n v="16"/>
    <s v="16 - Integración social para una ciudad de oportunidades"/>
    <n v="0"/>
    <s v="NO APLICA"/>
    <n v="0"/>
    <s v="NO APLICA"/>
    <n v="0"/>
    <s v="NO APLICA"/>
    <n v="0"/>
    <s v="NO APLICA"/>
    <n v="0"/>
    <s v="Integración social para una ciudad de oportunidades"/>
    <n v="1106"/>
    <s v="Espacios de integración social: fortalecimiento de infraestructura social, tecnológica y administrativa"/>
    <n v="39"/>
    <n v="2"/>
    <s v="Intervenir 2 Unidades De Protección Integral Y Dependencias Para Mejoramiento De Infraestructura Y Con Lo Indicado En El Plan De Manejo Y Mejoramiento De La Infraestructura"/>
    <n v="1"/>
    <s v="Suma"/>
    <n v="1"/>
    <s v="En ejecucion"/>
    <n v="1"/>
    <n v="0"/>
    <n v="0"/>
    <n v="0"/>
    <n v="1"/>
    <n v="0.5"/>
    <n v="50"/>
    <n v="0.8"/>
    <n v="0.7"/>
    <n v="87.5"/>
    <n v="0.8"/>
    <n v="0"/>
    <n v="0"/>
    <n v="0"/>
    <n v="0"/>
    <n v="0"/>
    <n v="2"/>
    <n v="1.2"/>
    <n v="60"/>
    <n v="0"/>
    <n v="0"/>
    <n v="0"/>
    <n v="8881000000"/>
    <n v="8458515487"/>
    <n v="95.24"/>
    <n v="1900000000"/>
    <n v="1800966560"/>
    <n v="94.79"/>
    <n v="95600000"/>
    <n v="1478975"/>
    <n v="1.55"/>
    <n v="0"/>
    <n v="0"/>
    <n v="0"/>
    <n v="10876600000"/>
    <n v="10260961022"/>
    <n v="94.34"/>
    <s v="VIGENCIA (a 30/09/2019): Para la vigencia 2019, mediante Acuerdo 748 del 11 de octubre de 2019, el Concejo de Bogotá aprobó recursos adicionales por $4.400.000.000, para culminar con éxito está meta representado en la adquisición de Edificio ubicado en la Calle 61 No. 7-78."/>
    <n v="0"/>
    <n v="0"/>
    <n v="8881"/>
    <n v="8458.5154870000006"/>
    <n v="1900"/>
    <n v="1800.9665600000001"/>
    <n v="95.6"/>
    <n v="1.4789749999999999"/>
    <n v="0"/>
    <n v="0"/>
  </r>
  <r>
    <n v="4069852800"/>
    <n v="5"/>
    <s v="Bogotá mejor para todos"/>
    <x v="0"/>
    <n v="2019"/>
    <s v="30/09/2019 (Terminado)"/>
    <s v="Pesos corrientes"/>
    <n v="2"/>
    <s v="Ultima Version Oficial"/>
    <n v="214"/>
    <s v="Instituto Distrital para la Protección de la Niñez y la Juventud"/>
    <s v="214 - IDIPRON"/>
    <n v="92"/>
    <x v="11"/>
    <n v="2"/>
    <s v="2 - Pilar Democracia urbana"/>
    <n v="16"/>
    <s v="16 - Integración social para una ciudad de oportunidades"/>
    <n v="0"/>
    <s v="NO APLICA"/>
    <n v="0"/>
    <s v="NO APLICA"/>
    <n v="0"/>
    <s v="NO APLICA"/>
    <n v="0"/>
    <s v="NO APLICA"/>
    <n v="0"/>
    <s v="Integración social para una ciudad de oportunidades"/>
    <n v="1106"/>
    <s v="Espacios de integración social: fortalecimiento de infraestructura social, tecnológica y administrativa"/>
    <n v="39"/>
    <n v="3"/>
    <s v="Pago 100 Porciento De Compromisos Fenecidos De Vigencias Anteriores"/>
    <n v="1"/>
    <s v="Suma"/>
    <n v="1"/>
    <s v="En ejecucion"/>
    <n v="1"/>
    <n v="0"/>
    <n v="0"/>
    <n v="0"/>
    <n v="0"/>
    <n v="0"/>
    <n v="0"/>
    <n v="0"/>
    <n v="0"/>
    <n v="0"/>
    <n v="100"/>
    <n v="0"/>
    <n v="0"/>
    <n v="0"/>
    <n v="0"/>
    <n v="0"/>
    <n v="100"/>
    <n v="0"/>
    <n v="0"/>
    <n v="0"/>
    <n v="0"/>
    <n v="0"/>
    <n v="0"/>
    <n v="0"/>
    <n v="0"/>
    <n v="0"/>
    <n v="0"/>
    <n v="0"/>
    <n v="10557"/>
    <n v="0"/>
    <n v="0"/>
    <n v="0"/>
    <n v="0"/>
    <n v="0"/>
    <n v="10557"/>
    <n v="0"/>
    <n v="0"/>
    <s v="VIGENCIA (a 30/09/2019): Se proyecta realizar el pago en el último trimestre"/>
    <n v="0"/>
    <n v="0"/>
    <n v="0"/>
    <n v="0"/>
    <n v="0"/>
    <n v="0"/>
    <n v="1.0557E-2"/>
    <n v="0"/>
    <n v="0"/>
    <n v="0"/>
  </r>
  <r>
    <n v="4069852800"/>
    <n v="5"/>
    <s v="Bogotá mejor para todos"/>
    <x v="0"/>
    <n v="2019"/>
    <s v="30/09/2019 (Terminado)"/>
    <s v="Pesos corrientes"/>
    <n v="2"/>
    <s v="Ultima Version Oficial"/>
    <n v="215"/>
    <s v="Fundación Gilberto Alzate Avendaño"/>
    <s v="215 - FUGA"/>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115"/>
    <s v="Fomento para las artes y la cultura"/>
    <n v="41"/>
    <n v="1"/>
    <s v="Apoyar 570 Iniciativas Culturales A Través De Estímulos Y Otras Estrategias De Fomento"/>
    <n v="1"/>
    <s v="Suma"/>
    <n v="1"/>
    <s v="En ejecucion"/>
    <n v="1"/>
    <n v="70"/>
    <n v="96"/>
    <n v="137.13999999999999"/>
    <n v="164"/>
    <n v="164"/>
    <n v="100"/>
    <n v="204"/>
    <n v="204"/>
    <n v="100"/>
    <n v="92"/>
    <n v="76"/>
    <n v="82.61"/>
    <n v="14"/>
    <n v="0"/>
    <n v="0"/>
    <n v="570"/>
    <n v="540"/>
    <n v="94.74"/>
    <n v="367900000"/>
    <n v="366600000"/>
    <n v="99.65"/>
    <n v="677250000"/>
    <n v="663687500"/>
    <n v="98"/>
    <n v="985600000"/>
    <n v="985600000"/>
    <n v="100"/>
    <n v="685000000"/>
    <n v="485000000"/>
    <n v="70.8"/>
    <n v="660000000"/>
    <n v="0"/>
    <n v="0"/>
    <n v="3375750000"/>
    <n v="2500887500"/>
    <n v="74.08"/>
    <m/>
    <n v="367.9"/>
    <n v="366.6"/>
    <n v="677.25"/>
    <n v="663.6875"/>
    <n v="985.6"/>
    <n v="985.6"/>
    <n v="685"/>
    <n v="485"/>
    <n v="660"/>
    <n v="0"/>
  </r>
  <r>
    <n v="4069852800"/>
    <n v="5"/>
    <s v="Bogotá mejor para todos"/>
    <x v="0"/>
    <n v="2019"/>
    <s v="30/09/2019 (Terminado)"/>
    <s v="Pesos corrientes"/>
    <n v="2"/>
    <s v="Ultima Version Oficial"/>
    <n v="215"/>
    <s v="Fundación Gilberto Alzate Avendaño"/>
    <s v="215 - FUGA"/>
    <n v="93"/>
    <x v="8"/>
    <n v="2"/>
    <s v="2 - Pilar Democracia urbana"/>
    <n v="17"/>
    <s v="17 - Espacio público, derecho de todos"/>
    <n v="0"/>
    <s v="NO APLICA"/>
    <n v="0"/>
    <s v="NO APLICA"/>
    <n v="0"/>
    <s v="NO APLICA"/>
    <n v="0"/>
    <s v="NO APLICA"/>
    <n v="0"/>
    <s v="Espacio público, derecho de todos"/>
    <n v="1162"/>
    <s v="Fortalecimiento del equipamiento misional"/>
    <n v="35"/>
    <n v="1"/>
    <s v="Mejorar 1 Equipamiento Misional"/>
    <n v="1"/>
    <s v="Suma"/>
    <n v="1"/>
    <s v="En ejecucion"/>
    <n v="1"/>
    <n v="0.2"/>
    <n v="0.2"/>
    <n v="100"/>
    <n v="0.5"/>
    <n v="0.42"/>
    <n v="84"/>
    <n v="0.24"/>
    <n v="0.24"/>
    <n v="100"/>
    <n v="0.05"/>
    <n v="0.03"/>
    <n v="60"/>
    <n v="0.09"/>
    <n v="0"/>
    <n v="0"/>
    <n v="1"/>
    <n v="0.89"/>
    <n v="89"/>
    <n v="1931368633"/>
    <n v="47312720"/>
    <n v="2.4500000000000002"/>
    <n v="2030184000"/>
    <n v="2030131722"/>
    <n v="100"/>
    <n v="328190000"/>
    <n v="307889104"/>
    <n v="93.81"/>
    <n v="2325906715"/>
    <n v="166914213"/>
    <n v="7.18"/>
    <n v="545574000"/>
    <n v="0"/>
    <n v="0"/>
    <n v="7161223348"/>
    <n v="2552247759"/>
    <n v="35.64"/>
    <m/>
    <n v="1931.368633"/>
    <n v="47.312719999999999"/>
    <n v="2030.184"/>
    <n v="2030.1317220000001"/>
    <n v="328.19"/>
    <n v="307.88910399999997"/>
    <n v="2325.9067150000001"/>
    <n v="166.91421299999999"/>
    <n v="545.57399999999996"/>
    <n v="0"/>
  </r>
  <r>
    <n v="4069852800"/>
    <n v="5"/>
    <s v="Bogotá mejor para todos"/>
    <x v="0"/>
    <n v="2019"/>
    <s v="30/09/2019 (Terminado)"/>
    <s v="Pesos corrientes"/>
    <n v="2"/>
    <s v="Ultima Version Oficial"/>
    <n v="215"/>
    <s v="Fundación Gilberto Alzate Avendaño"/>
    <s v="215 - FUGA"/>
    <n v="93"/>
    <x v="8"/>
    <n v="2"/>
    <s v="2 - Pilar Democracia urbana"/>
    <n v="17"/>
    <s v="17 - Espacio público, derecho de todos"/>
    <n v="0"/>
    <s v="NO APLICA"/>
    <n v="0"/>
    <s v="NO APLICA"/>
    <n v="0"/>
    <s v="NO APLICA"/>
    <n v="0"/>
    <s v="NO APLICA"/>
    <n v="0"/>
    <s v="Espacio público, derecho de todos"/>
    <n v="7537"/>
    <s v="Fortalecimiento de la infraestructura cultural del Bronx Distrito Creativo"/>
    <n v="20"/>
    <n v="1"/>
    <s v="Adquirir 46 Predios  En Donde Se Construirá El Proyecto Bronx Distrito Creativo."/>
    <n v="1"/>
    <s v="Suma"/>
    <n v="1"/>
    <s v="En ejecucion"/>
    <n v="1"/>
    <n v="0"/>
    <n v="0"/>
    <n v="0"/>
    <n v="0"/>
    <n v="0"/>
    <n v="0"/>
    <n v="0"/>
    <n v="0"/>
    <n v="0"/>
    <n v="46"/>
    <n v="26"/>
    <n v="56.52"/>
    <n v="0"/>
    <n v="0"/>
    <n v="0"/>
    <n v="46"/>
    <n v="26"/>
    <n v="56.52"/>
    <n v="0"/>
    <n v="0"/>
    <n v="0"/>
    <n v="0"/>
    <n v="0"/>
    <n v="0"/>
    <n v="0"/>
    <n v="0"/>
    <n v="0"/>
    <n v="39460393194"/>
    <n v="39230934693"/>
    <n v="99.42"/>
    <n v="0"/>
    <n v="0"/>
    <n v="0"/>
    <n v="39460393194"/>
    <n v="39230934693"/>
    <n v="99.42"/>
    <m/>
    <n v="0"/>
    <n v="0"/>
    <n v="0"/>
    <n v="0"/>
    <n v="0"/>
    <n v="0"/>
    <n v="39460.393193999997"/>
    <n v="39230.934693000003"/>
    <n v="0"/>
    <n v="0"/>
  </r>
  <r>
    <n v="4069852800"/>
    <n v="5"/>
    <s v="Bogotá mejor para todos"/>
    <x v="0"/>
    <n v="2019"/>
    <s v="30/09/2019 (Terminado)"/>
    <s v="Pesos corrientes"/>
    <n v="2"/>
    <s v="Ultima Version Oficial"/>
    <n v="215"/>
    <s v="Fundación Gilberto Alzate Avendaño"/>
    <s v="215 - FUGA"/>
    <n v="93"/>
    <x v="8"/>
    <n v="2"/>
    <s v="2 - Pilar Democracia urbana"/>
    <n v="17"/>
    <s v="17 - Espacio público, derecho de todos"/>
    <n v="0"/>
    <s v="NO APLICA"/>
    <n v="0"/>
    <s v="NO APLICA"/>
    <n v="0"/>
    <s v="NO APLICA"/>
    <n v="0"/>
    <s v="NO APLICA"/>
    <n v="0"/>
    <s v="Espacio público, derecho de todos"/>
    <n v="7537"/>
    <s v="Fortalecimiento de la infraestructura cultural del Bronx Distrito Creativo"/>
    <n v="20"/>
    <n v="2"/>
    <s v="Adquirir El 100 De Los Estudios Y Diseños  Para El Desarrollo Del Proyecto Bronx Distrito Creativo."/>
    <n v="1"/>
    <s v="Suma"/>
    <n v="1"/>
    <s v="En ejecucion"/>
    <n v="1"/>
    <n v="0"/>
    <n v="0"/>
    <n v="0"/>
    <n v="0"/>
    <n v="0"/>
    <n v="0"/>
    <n v="0"/>
    <n v="0"/>
    <n v="0"/>
    <n v="100"/>
    <n v="90"/>
    <n v="90"/>
    <n v="0"/>
    <n v="0"/>
    <n v="0"/>
    <n v="100"/>
    <n v="90"/>
    <n v="90"/>
    <n v="0"/>
    <n v="0"/>
    <n v="0"/>
    <n v="0"/>
    <n v="0"/>
    <n v="0"/>
    <n v="0"/>
    <n v="0"/>
    <n v="0"/>
    <n v="4209243870"/>
    <n v="3797245728"/>
    <n v="90.21"/>
    <n v="0"/>
    <n v="0"/>
    <n v="0"/>
    <n v="4209243870"/>
    <n v="3797245728"/>
    <n v="90.21"/>
    <m/>
    <n v="0"/>
    <n v="0"/>
    <n v="0"/>
    <n v="0"/>
    <n v="0"/>
    <n v="0"/>
    <n v="4209.2438700000002"/>
    <n v="3797.2457279999999"/>
    <n v="0"/>
    <n v="0"/>
  </r>
  <r>
    <n v="4069852800"/>
    <n v="5"/>
    <s v="Bogotá mejor para todos"/>
    <x v="0"/>
    <n v="2019"/>
    <s v="30/09/2019 (Terminado)"/>
    <s v="Pesos corrientes"/>
    <n v="2"/>
    <s v="Ultima Version Oficial"/>
    <n v="215"/>
    <s v="Fundación Gilberto Alzate Avendaño"/>
    <s v="215 - FUGA"/>
    <n v="93"/>
    <x v="8"/>
    <n v="2"/>
    <s v="2 - Pilar Democracia urbana"/>
    <n v="17"/>
    <s v="17 - Espacio público, derecho de todos"/>
    <n v="0"/>
    <s v="NO APLICA"/>
    <n v="0"/>
    <s v="NO APLICA"/>
    <n v="0"/>
    <s v="NO APLICA"/>
    <n v="0"/>
    <s v="NO APLICA"/>
    <n v="0"/>
    <s v="Espacio público, derecho de todos"/>
    <n v="7537"/>
    <s v="Fortalecimiento de la infraestructura cultural del Bronx Distrito Creativo"/>
    <n v="20"/>
    <n v="3"/>
    <s v="Gestionar El 100 Del Proceso De Selección Contractual Para El Desarrollo Del Proyecto Bronx Distrito Creativo."/>
    <n v="1"/>
    <s v="Suma"/>
    <n v="1"/>
    <s v="En ejecucion"/>
    <n v="1"/>
    <n v="0"/>
    <n v="0"/>
    <n v="0"/>
    <n v="0"/>
    <n v="0"/>
    <n v="0"/>
    <n v="0"/>
    <n v="0"/>
    <n v="0"/>
    <n v="100"/>
    <n v="100"/>
    <n v="100"/>
    <n v="0"/>
    <n v="0"/>
    <n v="0"/>
    <n v="100"/>
    <n v="100"/>
    <n v="100"/>
    <n v="0"/>
    <n v="0"/>
    <n v="0"/>
    <n v="0"/>
    <n v="0"/>
    <n v="0"/>
    <n v="0"/>
    <n v="0"/>
    <n v="0"/>
    <n v="133974324108"/>
    <n v="398612953"/>
    <n v="0.3"/>
    <n v="0"/>
    <n v="0"/>
    <n v="0"/>
    <n v="133974324108"/>
    <n v="398612953"/>
    <n v="0.3"/>
    <m/>
    <n v="0"/>
    <n v="0"/>
    <n v="0"/>
    <n v="0"/>
    <n v="0"/>
    <n v="0"/>
    <n v="133974.324108"/>
    <n v="398.612953"/>
    <n v="0"/>
    <n v="0"/>
  </r>
  <r>
    <n v="4069852800"/>
    <n v="5"/>
    <s v="Bogotá mejor para todos"/>
    <x v="0"/>
    <n v="2019"/>
    <s v="30/09/2019 (Terminado)"/>
    <s v="Pesos corrientes"/>
    <n v="2"/>
    <s v="Ultima Version Oficial"/>
    <n v="215"/>
    <s v="Fundación Gilberto Alzate Avendaño"/>
    <s v="215 - FUGA"/>
    <n v="93"/>
    <x v="8"/>
    <n v="2"/>
    <s v="2 - Pilar Democracia urbana"/>
    <n v="17"/>
    <s v="17 - Espacio público, derecho de todos"/>
    <n v="0"/>
    <s v="NO APLICA"/>
    <n v="0"/>
    <s v="NO APLICA"/>
    <n v="0"/>
    <s v="NO APLICA"/>
    <n v="0"/>
    <s v="NO APLICA"/>
    <n v="0"/>
    <s v="Espacio público, derecho de todos"/>
    <n v="7537"/>
    <s v="Fortalecimiento de la infraestructura cultural del Bronx Distrito Creativo"/>
    <n v="20"/>
    <n v="4"/>
    <s v="Elaborar 1000 Publicaciones Interactivas  De Trazabilidad Y Memoria De Proyecto Bronx Distrito Creativo."/>
    <n v="1"/>
    <s v="Suma"/>
    <n v="1"/>
    <s v="En ejecucion"/>
    <n v="1"/>
    <n v="0"/>
    <n v="0"/>
    <n v="0"/>
    <n v="0"/>
    <n v="0"/>
    <n v="0"/>
    <n v="0"/>
    <n v="0"/>
    <n v="0"/>
    <n v="1000"/>
    <n v="0"/>
    <n v="0"/>
    <n v="0"/>
    <n v="0"/>
    <n v="0"/>
    <n v="1000"/>
    <n v="0"/>
    <n v="0"/>
    <n v="0"/>
    <n v="0"/>
    <n v="0"/>
    <n v="0"/>
    <n v="0"/>
    <n v="0"/>
    <n v="0"/>
    <n v="0"/>
    <n v="0"/>
    <n v="260000000"/>
    <n v="120000000"/>
    <n v="46.15"/>
    <n v="0"/>
    <n v="0"/>
    <n v="0"/>
    <n v="260000000"/>
    <n v="120000000"/>
    <n v="46.15"/>
    <s v="VIGENCIA (a 30/09/2019): Las publicaciones se reprotarán en el último trimestre cuando se impriman."/>
    <n v="0"/>
    <n v="0"/>
    <n v="0"/>
    <n v="0"/>
    <n v="0"/>
    <n v="0"/>
    <n v="260"/>
    <n v="120"/>
    <n v="0"/>
    <n v="0"/>
  </r>
  <r>
    <n v="4069852800"/>
    <n v="5"/>
    <s v="Bogotá mejor para todos"/>
    <x v="0"/>
    <n v="2019"/>
    <s v="30/09/2019 (Terminado)"/>
    <s v="Pesos corrientes"/>
    <n v="2"/>
    <s v="Ultima Version Oficial"/>
    <n v="215"/>
    <s v="Fundación Gilberto Alzate Avendaño"/>
    <s v="215 - FUGA"/>
    <n v="93"/>
    <x v="8"/>
    <n v="2"/>
    <s v="2 - Pilar Democracia urbana"/>
    <n v="17"/>
    <s v="17 - Espacio público, derecho de todos"/>
    <n v="0"/>
    <s v="NO APLICA"/>
    <n v="0"/>
    <s v="NO APLICA"/>
    <n v="0"/>
    <s v="NO APLICA"/>
    <n v="0"/>
    <s v="NO APLICA"/>
    <n v="0"/>
    <s v="Espacio público, derecho de todos"/>
    <n v="7537"/>
    <s v="Fortalecimiento de la infraestructura cultural del Bronx Distrito Creativo"/>
    <n v="20"/>
    <n v="5"/>
    <s v="Realizar 1 Guion Curatorial Para El Museo Del Bronx Distrito Creativo"/>
    <n v="1"/>
    <s v="Suma"/>
    <n v="1"/>
    <s v="En ejecucion"/>
    <n v="1"/>
    <n v="0"/>
    <n v="0"/>
    <n v="0"/>
    <n v="0"/>
    <n v="0"/>
    <n v="0"/>
    <n v="0"/>
    <n v="0"/>
    <n v="0"/>
    <n v="1"/>
    <n v="0"/>
    <n v="0"/>
    <n v="0"/>
    <n v="0"/>
    <n v="0"/>
    <n v="1"/>
    <n v="0"/>
    <n v="0"/>
    <n v="0"/>
    <n v="0"/>
    <n v="0"/>
    <n v="0"/>
    <n v="0"/>
    <n v="0"/>
    <n v="0"/>
    <n v="0"/>
    <n v="0"/>
    <n v="96038828"/>
    <n v="96038828"/>
    <n v="100"/>
    <n v="0"/>
    <n v="0"/>
    <n v="0"/>
    <n v="96038828"/>
    <n v="96038828"/>
    <n v="100"/>
    <s v="VIGENCIA (a 30/09/2019): Se esta realizando la investigación para el guión curatorial, esta meta se reportará en el último trimestre."/>
    <n v="0"/>
    <n v="0"/>
    <n v="0"/>
    <n v="0"/>
    <n v="0"/>
    <n v="0"/>
    <n v="96.038827999999995"/>
    <n v="96.038827999999995"/>
    <n v="0"/>
    <n v="0"/>
  </r>
  <r>
    <n v="4069852800"/>
    <n v="5"/>
    <s v="Bogotá mejor para todos"/>
    <x v="0"/>
    <n v="2019"/>
    <s v="30/09/2019 (Terminado)"/>
    <s v="Pesos corrientes"/>
    <n v="2"/>
    <s v="Ultima Version Oficial"/>
    <n v="215"/>
    <s v="Fundación Gilberto Alzate Avendaño"/>
    <s v="215 - FUGA"/>
    <n v="93"/>
    <x v="8"/>
    <n v="2"/>
    <s v="2 - Pilar Democracia urbana"/>
    <n v="17"/>
    <s v="17 - Espacio público, derecho de todos"/>
    <n v="0"/>
    <s v="NO APLICA"/>
    <n v="0"/>
    <s v="NO APLICA"/>
    <n v="0"/>
    <s v="NO APLICA"/>
    <n v="0"/>
    <s v="NO APLICA"/>
    <n v="0"/>
    <s v="Espacio público, derecho de todos"/>
    <n v="7537"/>
    <s v="Fortalecimiento de la infraestructura cultural del Bronx Distrito Creativo"/>
    <n v="20"/>
    <n v="6"/>
    <s v="Desarrollar El 100  % De Las Acciones Para El Proceso De Memoria Del Proyecto Bronx Distrito Creativo"/>
    <n v="1"/>
    <s v="Suma"/>
    <n v="1"/>
    <s v="En ejecucion"/>
    <n v="1"/>
    <n v="0"/>
    <n v="0"/>
    <n v="0"/>
    <n v="0"/>
    <n v="0"/>
    <n v="0"/>
    <n v="0"/>
    <n v="0"/>
    <n v="0"/>
    <n v="0"/>
    <n v="0"/>
    <n v="0"/>
    <n v="100"/>
    <n v="0"/>
    <n v="0"/>
    <n v="100"/>
    <n v="0"/>
    <n v="0"/>
    <n v="0"/>
    <n v="0"/>
    <n v="0"/>
    <n v="0"/>
    <n v="0"/>
    <n v="0"/>
    <n v="0"/>
    <n v="0"/>
    <n v="0"/>
    <n v="0"/>
    <n v="0"/>
    <n v="0"/>
    <n v="84000000"/>
    <n v="0"/>
    <n v="0"/>
    <n v="84000000"/>
    <n v="0"/>
    <n v="0"/>
    <m/>
    <n v="0"/>
    <n v="0"/>
    <n v="0"/>
    <n v="0"/>
    <n v="0"/>
    <n v="0"/>
    <n v="0"/>
    <n v="0"/>
    <n v="84"/>
    <n v="0"/>
  </r>
  <r>
    <n v="4069852800"/>
    <n v="5"/>
    <s v="Bogotá mejor para todos"/>
    <x v="0"/>
    <n v="2019"/>
    <s v="30/09/2019 (Terminado)"/>
    <s v="Pesos corrientes"/>
    <n v="2"/>
    <s v="Ultima Version Oficial"/>
    <n v="215"/>
    <s v="Fundación Gilberto Alzate Avendaño"/>
    <s v="215 - FUGA"/>
    <n v="93"/>
    <x v="8"/>
    <n v="2"/>
    <s v="2 - Pilar Democracia urbana"/>
    <n v="17"/>
    <s v="17 - Espacio público, derecho de todos"/>
    <n v="0"/>
    <s v="NO APLICA"/>
    <n v="0"/>
    <s v="NO APLICA"/>
    <n v="0"/>
    <s v="NO APLICA"/>
    <n v="0"/>
    <s v="NO APLICA"/>
    <n v="0"/>
    <s v="Espacio público, derecho de todos"/>
    <n v="7537"/>
    <s v="Fortalecimiento de la infraestructura cultural del Bronx Distrito Creativo"/>
    <n v="20"/>
    <n v="7"/>
    <s v="Realizar El 100 % De Las Acciones De Seguimiento, Monitoreo, Evaluaciòn Y Control En La Ejecuciòn Del Proyecto Bronx Distrito Creativo"/>
    <n v="1"/>
    <s v="Suma"/>
    <n v="1"/>
    <s v="En ejecucion"/>
    <n v="1"/>
    <n v="0"/>
    <n v="0"/>
    <n v="0"/>
    <n v="0"/>
    <n v="0"/>
    <n v="0"/>
    <n v="0"/>
    <n v="0"/>
    <n v="0"/>
    <n v="0"/>
    <n v="0"/>
    <n v="0"/>
    <n v="100"/>
    <n v="0"/>
    <n v="0"/>
    <n v="100"/>
    <n v="0"/>
    <n v="0"/>
    <n v="0"/>
    <n v="0"/>
    <n v="0"/>
    <n v="0"/>
    <n v="0"/>
    <n v="0"/>
    <n v="0"/>
    <n v="0"/>
    <n v="0"/>
    <n v="0"/>
    <n v="0"/>
    <n v="0"/>
    <n v="3415780000"/>
    <n v="0"/>
    <n v="0"/>
    <n v="3415780000"/>
    <n v="0"/>
    <n v="0"/>
    <m/>
    <n v="0"/>
    <n v="0"/>
    <n v="0"/>
    <n v="0"/>
    <n v="0"/>
    <n v="0"/>
    <n v="0"/>
    <n v="0"/>
    <n v="3415.78"/>
    <n v="0"/>
  </r>
  <r>
    <n v="4069852800"/>
    <n v="5"/>
    <s v="Bogotá mejor para todos"/>
    <x v="0"/>
    <n v="2019"/>
    <s v="30/09/2019 (Terminado)"/>
    <s v="Pesos corrientes"/>
    <n v="2"/>
    <s v="Ultima Version Oficial"/>
    <n v="215"/>
    <s v="Fundación Gilberto Alzate Avendaño"/>
    <s v="215 - FUGA"/>
    <n v="93"/>
    <x v="8"/>
    <n v="2"/>
    <s v="2 - Pilar Democracia urbana"/>
    <n v="17"/>
    <s v="17 - Espacio público, derecho de todos"/>
    <n v="0"/>
    <s v="NO APLICA"/>
    <n v="0"/>
    <s v="NO APLICA"/>
    <n v="0"/>
    <s v="NO APLICA"/>
    <n v="0"/>
    <s v="NO APLICA"/>
    <n v="0"/>
    <s v="Espacio público, derecho de todos"/>
    <n v="7537"/>
    <s v="Fortalecimiento de la infraestructura cultural del Bronx Distrito Creativo"/>
    <n v="20"/>
    <n v="8"/>
    <s v="Garantizar El 100 %   Del Mantenimiento De Predios Del Bronx Distrito Creativo."/>
    <n v="1"/>
    <s v="Suma"/>
    <n v="1"/>
    <s v="En ejecucion"/>
    <n v="1"/>
    <n v="0"/>
    <n v="0"/>
    <n v="0"/>
    <n v="0"/>
    <n v="0"/>
    <n v="0"/>
    <n v="0"/>
    <n v="0"/>
    <n v="0"/>
    <n v="0"/>
    <n v="0"/>
    <n v="0"/>
    <n v="100"/>
    <n v="0"/>
    <n v="0"/>
    <n v="100"/>
    <n v="0"/>
    <n v="0"/>
    <n v="0"/>
    <n v="0"/>
    <n v="0"/>
    <n v="0"/>
    <n v="0"/>
    <n v="0"/>
    <n v="0"/>
    <n v="0"/>
    <n v="0"/>
    <n v="0"/>
    <n v="0"/>
    <n v="0"/>
    <n v="85000000"/>
    <n v="0"/>
    <n v="0"/>
    <n v="85000000"/>
    <n v="0"/>
    <n v="0"/>
    <m/>
    <n v="0"/>
    <n v="0"/>
    <n v="0"/>
    <n v="0"/>
    <n v="0"/>
    <n v="0"/>
    <n v="0"/>
    <n v="0"/>
    <n v="85"/>
    <n v="0"/>
  </r>
  <r>
    <n v="4069852800"/>
    <n v="5"/>
    <s v="Bogotá mejor para todos"/>
    <x v="0"/>
    <n v="2019"/>
    <s v="30/09/2019 (Terminado)"/>
    <s v="Pesos corrientes"/>
    <n v="2"/>
    <s v="Ultima Version Oficial"/>
    <n v="215"/>
    <s v="Fundación Gilberto Alzate Avendaño"/>
    <s v="215 - FUGA"/>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164"/>
    <s v="Intervención cultural para la transformación del centro de Bogotá"/>
    <n v="38"/>
    <n v="1"/>
    <s v="Realizar 1923 Actividades Culturales"/>
    <n v="1"/>
    <s v="Suma"/>
    <n v="1"/>
    <s v="En ejecucion"/>
    <n v="1"/>
    <n v="600"/>
    <n v="711"/>
    <n v="118.5"/>
    <n v="421"/>
    <n v="423"/>
    <n v="100.48"/>
    <n v="487"/>
    <n v="487"/>
    <n v="100"/>
    <n v="230"/>
    <n v="292"/>
    <n v="126.96"/>
    <n v="72"/>
    <n v="0"/>
    <n v="0"/>
    <n v="1923"/>
    <n v="1913"/>
    <n v="99.48"/>
    <n v="1312089896"/>
    <n v="1222096797"/>
    <n v="93.14"/>
    <n v="1575021000"/>
    <n v="1567646959"/>
    <n v="99.53"/>
    <n v="2446000000"/>
    <n v="2196733738"/>
    <n v="89.81"/>
    <n v="2441014000"/>
    <n v="2377282664"/>
    <n v="97.39"/>
    <n v="2616359000"/>
    <n v="0"/>
    <n v="0"/>
    <n v="10390483896"/>
    <n v="7363760158"/>
    <n v="70.87"/>
    <m/>
    <n v="1312.089896"/>
    <n v="1222.0967969999999"/>
    <n v="1575.021"/>
    <n v="1567.6469589999999"/>
    <n v="2446"/>
    <n v="2196.7337379999999"/>
    <n v="2441.0140000000001"/>
    <n v="2377.2826639999998"/>
    <n v="2616.3589999999999"/>
    <n v="0"/>
  </r>
  <r>
    <n v="4069852800"/>
    <n v="5"/>
    <s v="Bogotá mejor para todos"/>
    <x v="0"/>
    <n v="2019"/>
    <s v="30/09/2019 (Terminado)"/>
    <s v="Pesos corrientes"/>
    <n v="2"/>
    <s v="Ultima Version Oficial"/>
    <n v="215"/>
    <s v="Fundación Gilberto Alzate Avendaño"/>
    <s v="215 - FUGA"/>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164"/>
    <s v="Intervención cultural para la transformación del centro de Bogotá"/>
    <n v="38"/>
    <n v="3"/>
    <s v="Establecer 14 Articulaciones Con Otros Agentes Y Sectores De Desarrollo Del Centro"/>
    <n v="1"/>
    <s v="Suma"/>
    <n v="1"/>
    <s v="En ejecucion"/>
    <n v="1"/>
    <n v="0"/>
    <n v="0"/>
    <n v="0"/>
    <n v="4"/>
    <n v="4"/>
    <n v="100"/>
    <n v="4"/>
    <n v="4"/>
    <n v="100"/>
    <n v="4"/>
    <n v="4"/>
    <n v="100"/>
    <n v="2"/>
    <n v="0"/>
    <n v="0"/>
    <n v="14"/>
    <n v="12"/>
    <n v="85.71"/>
    <n v="0"/>
    <n v="0"/>
    <n v="0"/>
    <n v="392742000"/>
    <n v="392742000"/>
    <n v="100"/>
    <n v="527846000"/>
    <n v="527846000"/>
    <n v="100"/>
    <n v="693900000"/>
    <n v="665293920"/>
    <n v="95.88"/>
    <n v="550000000"/>
    <n v="0"/>
    <n v="0"/>
    <n v="2164488000"/>
    <n v="1585881920"/>
    <n v="73.27"/>
    <m/>
    <n v="0"/>
    <n v="0"/>
    <n v="392.74200000000002"/>
    <n v="392.74200000000002"/>
    <n v="527.846"/>
    <n v="527.846"/>
    <n v="693.9"/>
    <n v="665.29391999999996"/>
    <n v="550"/>
    <n v="0"/>
  </r>
  <r>
    <n v="4069852800"/>
    <n v="5"/>
    <s v="Bogotá mejor para todos"/>
    <x v="0"/>
    <n v="2019"/>
    <s v="30/09/2019 (Terminado)"/>
    <s v="Pesos corrientes"/>
    <n v="2"/>
    <s v="Ultima Version Oficial"/>
    <n v="215"/>
    <s v="Fundación Gilberto Alzate Avendaño"/>
    <s v="215 - FUGA"/>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7528"/>
    <s v="Distrito creativo cultural centro"/>
    <n v="21"/>
    <n v="1"/>
    <s v="Realizar 58 Actividades Artisticas, Culturales Y De Cultura Ciudadana."/>
    <n v="1"/>
    <s v="Suma"/>
    <n v="1"/>
    <s v="En ejecucion"/>
    <n v="1"/>
    <n v="0"/>
    <n v="0"/>
    <n v="0"/>
    <n v="0"/>
    <n v="0"/>
    <n v="0"/>
    <n v="37"/>
    <n v="37"/>
    <n v="100"/>
    <n v="15"/>
    <n v="23"/>
    <n v="153.33000000000001"/>
    <n v="6"/>
    <n v="0"/>
    <n v="0"/>
    <n v="58"/>
    <n v="60"/>
    <n v="103.45"/>
    <n v="0"/>
    <n v="0"/>
    <n v="0"/>
    <n v="0"/>
    <n v="0"/>
    <n v="0"/>
    <n v="1270695000"/>
    <n v="1270561445"/>
    <n v="99.99"/>
    <n v="850000000"/>
    <n v="775954474"/>
    <n v="91.29"/>
    <n v="788000000"/>
    <n v="0"/>
    <n v="0"/>
    <n v="2908695000"/>
    <n v="2046515919"/>
    <n v="70.36"/>
    <m/>
    <n v="0"/>
    <n v="0"/>
    <n v="0"/>
    <n v="0"/>
    <n v="1270.6949999999999"/>
    <n v="1270.561445"/>
    <n v="850"/>
    <n v="775.954474"/>
    <n v="788"/>
    <n v="0"/>
  </r>
  <r>
    <n v="4069852800"/>
    <n v="5"/>
    <s v="Bogotá mejor para todos"/>
    <x v="0"/>
    <n v="2019"/>
    <s v="30/09/2019 (Terminado)"/>
    <s v="Pesos corrientes"/>
    <n v="2"/>
    <s v="Ultima Version Oficial"/>
    <n v="215"/>
    <s v="Fundación Gilberto Alzate Avendaño"/>
    <s v="215 - FUGA"/>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7529"/>
    <s v="Desarrollo biblioteca - FUGA"/>
    <n v="13"/>
    <n v="1"/>
    <s v="Realizar 82 Actividades Culturales Y Academicas"/>
    <n v="1"/>
    <s v="Suma"/>
    <n v="1"/>
    <s v="En ejecucion"/>
    <n v="1"/>
    <n v="0"/>
    <n v="0"/>
    <n v="0"/>
    <n v="0"/>
    <n v="0"/>
    <n v="0"/>
    <n v="64"/>
    <n v="64"/>
    <n v="100"/>
    <n v="10"/>
    <n v="6"/>
    <n v="60"/>
    <n v="8"/>
    <n v="0"/>
    <n v="0"/>
    <n v="82"/>
    <n v="70"/>
    <n v="85.37"/>
    <n v="0"/>
    <n v="0"/>
    <n v="0"/>
    <n v="0"/>
    <n v="0"/>
    <n v="0"/>
    <n v="101205000"/>
    <n v="100602200"/>
    <n v="99.4"/>
    <n v="125000000"/>
    <n v="121645546"/>
    <n v="97.32"/>
    <n v="122000000"/>
    <n v="0"/>
    <n v="0"/>
    <n v="348205000"/>
    <n v="222247746"/>
    <n v="63.83"/>
    <m/>
    <n v="0"/>
    <n v="0"/>
    <n v="0"/>
    <n v="0"/>
    <n v="101.205"/>
    <n v="100.6022"/>
    <n v="125"/>
    <n v="121.645546"/>
    <n v="122"/>
    <n v="0"/>
  </r>
  <r>
    <n v="4069852800"/>
    <n v="5"/>
    <s v="Bogotá mejor para todos"/>
    <x v="0"/>
    <n v="2019"/>
    <s v="30/09/2019 (Terminado)"/>
    <s v="Pesos corrientes"/>
    <n v="2"/>
    <s v="Ultima Version Oficial"/>
    <n v="215"/>
    <s v="Fundación Gilberto Alzate Avendaño"/>
    <s v="215 - FUGA"/>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475"/>
    <s v="Fortalecimiento institucional"/>
    <n v="121"/>
    <n v="2"/>
    <s v="Implementar A Un 100 % La Sostenibilidad Del Sistema Integrado De Gestión En La Entidad"/>
    <n v="3"/>
    <s v="Creciente"/>
    <n v="1"/>
    <s v="En ejecucion"/>
    <n v="1"/>
    <n v="10"/>
    <n v="10"/>
    <n v="100"/>
    <n v="35"/>
    <n v="35"/>
    <n v="100"/>
    <n v="50"/>
    <n v="50"/>
    <n v="100"/>
    <n v="90"/>
    <n v="75.11"/>
    <n v="83.46"/>
    <n v="100"/>
    <n v="0"/>
    <n v="0"/>
    <s v="N/A"/>
    <s v="N/A"/>
    <s v="N/A"/>
    <n v="53000000"/>
    <n v="52951450"/>
    <n v="99.91"/>
    <n v="328640000"/>
    <n v="327729970"/>
    <n v="99.72"/>
    <n v="447297000"/>
    <n v="447273461"/>
    <n v="99.99"/>
    <n v="538700000"/>
    <n v="538294520"/>
    <n v="99.92"/>
    <n v="1025483000"/>
    <n v="0"/>
    <n v="0"/>
    <n v="2393120000"/>
    <n v="1366249401"/>
    <n v="57.09"/>
    <m/>
    <n v="53"/>
    <n v="52.951450000000001"/>
    <n v="328.64"/>
    <n v="327.72996999999998"/>
    <n v="447.29700000000003"/>
    <n v="447.273461"/>
    <n v="538.70000000000005"/>
    <n v="538.29452000000003"/>
    <n v="1025.4829999999999"/>
    <n v="0"/>
  </r>
  <r>
    <n v="4069852800"/>
    <n v="5"/>
    <s v="Bogotá mejor para todos"/>
    <x v="0"/>
    <n v="2019"/>
    <s v="30/09/2019 (Terminado)"/>
    <s v="Pesos corrientes"/>
    <n v="2"/>
    <s v="Ultima Version Oficial"/>
    <n v="215"/>
    <s v="Fundación Gilberto Alzate Avendaño"/>
    <s v="215 - FUGA"/>
    <n v="93"/>
    <x v="8"/>
    <n v="7"/>
    <s v="7 - Eje transversal Gobierno legítimo, fortalecimiento local y eficiencia"/>
    <n v="43"/>
    <s v="43 - Modernización institucional"/>
    <n v="0"/>
    <s v="NO APLICA"/>
    <n v="0"/>
    <s v="NO APLICA"/>
    <n v="0"/>
    <s v="NO APLICA"/>
    <n v="0"/>
    <s v="NO APLICA"/>
    <n v="0"/>
    <s v="Modernización institucional"/>
    <n v="7032"/>
    <s v="Dotación, adecuación y mantenimiento de la infraestructura física, técnica e informática"/>
    <n v="190"/>
    <n v="5"/>
    <s v="Desarrollar El 100 % De Actividades De Intervención Para El Mejoramiento De La Infraestructura Administrativa"/>
    <n v="3"/>
    <s v="Creciente"/>
    <n v="1"/>
    <s v="En ejecucion"/>
    <n v="1"/>
    <n v="20"/>
    <n v="18"/>
    <n v="90"/>
    <n v="45"/>
    <n v="44.66"/>
    <n v="99.24"/>
    <n v="70"/>
    <n v="70"/>
    <n v="100"/>
    <n v="95"/>
    <n v="90"/>
    <n v="94.74"/>
    <n v="100"/>
    <n v="0"/>
    <n v="0"/>
    <s v="N/A"/>
    <s v="N/A"/>
    <s v="N/A"/>
    <n v="172702800"/>
    <n v="159949118"/>
    <n v="92.62"/>
    <n v="308000000"/>
    <n v="301425899"/>
    <n v="97.87"/>
    <n v="491876000"/>
    <n v="491087145"/>
    <n v="99.84"/>
    <n v="618500000"/>
    <n v="593283974"/>
    <n v="95.92"/>
    <n v="785696000"/>
    <n v="0"/>
    <n v="0"/>
    <n v="2376774800"/>
    <n v="1545746136"/>
    <n v="65.040000000000006"/>
    <m/>
    <n v="172.7028"/>
    <n v="159.949118"/>
    <n v="308"/>
    <n v="301.42589900000002"/>
    <n v="491.87599999999998"/>
    <n v="491.08714500000002"/>
    <n v="618.5"/>
    <n v="593.28397399999994"/>
    <n v="785.69600000000003"/>
    <n v="0"/>
  </r>
  <r>
    <n v="4069852800"/>
    <n v="5"/>
    <s v="Bogotá mejor para todos"/>
    <x v="0"/>
    <n v="2019"/>
    <s v="30/09/2019 (Terminado)"/>
    <s v="Pesos corrientes"/>
    <n v="2"/>
    <s v="Ultima Version Oficial"/>
    <n v="216"/>
    <s v="Orquesta Filarmónica de Bogotá"/>
    <s v="216 - OFB"/>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1"/>
    <s v="Programa de estímulos para la OFB"/>
    <n v="48"/>
    <n v="1"/>
    <s v="Apoyar 288 Estímulos A Través De Becas, Premios Y Estímulos Al Sector De Música Sinfónica, Académica Y Canto Lírico."/>
    <n v="1"/>
    <s v="Suma"/>
    <n v="1"/>
    <s v="En ejecucion"/>
    <n v="1"/>
    <n v="19"/>
    <n v="19"/>
    <n v="100"/>
    <n v="56"/>
    <n v="89"/>
    <n v="158.93"/>
    <n v="80"/>
    <n v="98"/>
    <n v="122.5"/>
    <n v="70"/>
    <n v="76"/>
    <n v="108.57"/>
    <n v="12"/>
    <n v="0"/>
    <n v="0"/>
    <n v="288"/>
    <n v="282"/>
    <n v="97.92"/>
    <n v="264900000"/>
    <n v="158000000"/>
    <n v="59.65"/>
    <n v="374000000"/>
    <n v="373850000"/>
    <n v="99.96"/>
    <n v="286010000"/>
    <n v="286010000"/>
    <n v="100"/>
    <n v="298000000"/>
    <n v="198000000"/>
    <n v="66.44"/>
    <n v="298000000"/>
    <n v="0"/>
    <n v="0"/>
    <n v="1520910000"/>
    <n v="1015860000"/>
    <n v="66.790000000000006"/>
    <s v="VIGENCIA (a 30/09/2019): Con corte al mes de septiembre semestre se entregaron 76 estímulos entre los que se incluyen clases magistrales,Inscripciones y seleccionados - Programa Distrital de Estímulos, premios (Otorgamiento de estímulo- Jurado), becas de circulación nacional, classical next, circulación internacional"/>
    <n v="264.89999999999998"/>
    <n v="158"/>
    <n v="374"/>
    <n v="373.85"/>
    <n v="286.01"/>
    <n v="286.01"/>
    <n v="298"/>
    <n v="198"/>
    <n v="298"/>
    <n v="0"/>
  </r>
  <r>
    <n v="4069852800"/>
    <n v="5"/>
    <s v="Bogotá mejor para todos"/>
    <x v="0"/>
    <n v="2019"/>
    <s v="30/09/2019 (Terminado)"/>
    <s v="Pesos corrientes"/>
    <n v="2"/>
    <s v="Ultima Version Oficial"/>
    <n v="216"/>
    <s v="Orquesta Filarmónica de Bogotá"/>
    <s v="216 - OFB"/>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1"/>
    <s v="Programa de estímulos para la OFB"/>
    <n v="48"/>
    <n v="2"/>
    <s v="Apoyar 13 Proyectos De Organizaciones A Través De Apoyos Concertados, Alianzas Y Otras Estrategias De Fomento Al Sector De Música Sinfónica, Académica Y Canto Lírico._x0009_"/>
    <n v="1"/>
    <s v="Suma"/>
    <n v="1"/>
    <s v="En ejecucion"/>
    <n v="1"/>
    <n v="0"/>
    <n v="0"/>
    <n v="0"/>
    <n v="4"/>
    <n v="4"/>
    <n v="100"/>
    <n v="4"/>
    <n v="4"/>
    <n v="100"/>
    <n v="5"/>
    <n v="5"/>
    <n v="100"/>
    <n v="0"/>
    <n v="0"/>
    <n v="0"/>
    <n v="13"/>
    <n v="13"/>
    <n v="100"/>
    <n v="0"/>
    <n v="0"/>
    <n v="0"/>
    <n v="441236415"/>
    <n v="441236415"/>
    <n v="100"/>
    <n v="507184280"/>
    <n v="475148974"/>
    <n v="93.68"/>
    <n v="616200000"/>
    <n v="545125009"/>
    <n v="88.47"/>
    <n v="0"/>
    <n v="0"/>
    <n v="0"/>
    <n v="1564620695"/>
    <n v="1461510398"/>
    <n v="93.41"/>
    <s v="VIGENCIA (a 30/09/2019): Con corte al tercer trimestre se suscribieron 5 convenios de apoyos, así: * Proyecto Vive la OFAN 2020- Orquesta Filarmónica Antonio Nariño * Proyecto Temporada de ópera 2019  * Proyecto Fortalecimiento de los centros musicales de Bogotá de la Fundación Nacional Batuta *  Proyecto &quot;Ruta de conciertos Batuta en Bogotá&quot;  * Durante el segundo trimestre se suscribieron 4 convenios de apoyos,  así: * Proyecto Vive la OFAN 2020- Orquesta Filarmónica Antonio Nariño * Proyecto Temporada de ópera 2019  * Proyecto Fortalecimiento de los centros musicales de Bogotá de la Fundación Nacional Batuta *  Proyecto &quot;Ruta de conciertos Batuta en Bogotá&quot;  * Proyecto Festival Bandas de Viento, orquestas y coros - Fundación Clandestino"/>
    <n v="0"/>
    <n v="0"/>
    <n v="441.23641500000002"/>
    <n v="441.23641500000002"/>
    <n v="507.18428"/>
    <n v="475.14897400000001"/>
    <n v="616.20000000000005"/>
    <n v="545.12500899999998"/>
    <n v="0"/>
    <n v="0"/>
  </r>
  <r>
    <n v="4069852800"/>
    <n v="5"/>
    <s v="Bogotá mejor para todos"/>
    <x v="0"/>
    <n v="2019"/>
    <s v="30/09/2019 (Terminado)"/>
    <s v="Pesos corrientes"/>
    <n v="2"/>
    <s v="Ultima Version Oficial"/>
    <n v="216"/>
    <s v="Orquesta Filarmónica de Bogotá"/>
    <s v="216 - OFB"/>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1"/>
    <s v="Programa de estímulos para la OFB"/>
    <n v="48"/>
    <n v="3"/>
    <s v="Beneficiar 11976 Artistas Con Estímulos, Apoyos Y Alianzas Estratégicas."/>
    <n v="1"/>
    <s v="Suma"/>
    <n v="1"/>
    <s v="En ejecucion"/>
    <n v="1"/>
    <n v="1959"/>
    <n v="2262"/>
    <n v="115.47"/>
    <n v="1990"/>
    <n v="3276"/>
    <n v="164.62"/>
    <n v="2919"/>
    <n v="3234"/>
    <n v="110.79"/>
    <n v="2919"/>
    <n v="3036"/>
    <n v="104.01"/>
    <n v="285"/>
    <n v="0"/>
    <n v="0"/>
    <n v="11976"/>
    <n v="11808"/>
    <n v="98.6"/>
    <n v="4000000"/>
    <n v="3450000"/>
    <n v="86.25"/>
    <n v="12000000"/>
    <n v="12000000"/>
    <n v="100"/>
    <n v="79490000"/>
    <n v="79490000"/>
    <n v="100"/>
    <n v="85800000"/>
    <n v="44200000"/>
    <n v="51.52"/>
    <n v="702000000"/>
    <n v="0"/>
    <n v="0"/>
    <n v="883290000"/>
    <n v="139140000"/>
    <n v="15.75"/>
    <s v="VIGENCIA (a 30/09/2019): Con corte a septiembre se beneficiaron 3.036 artistas mediante la realización de clases magistrales, jornadas de socialización, Otorgamiento de estímulos- Jurados Becas, Premios, entre otros"/>
    <n v="4"/>
    <n v="3.45"/>
    <n v="12"/>
    <n v="12"/>
    <n v="79.489999999999995"/>
    <n v="79.489999999999995"/>
    <n v="85.8"/>
    <n v="44.2"/>
    <n v="702"/>
    <n v="0"/>
  </r>
  <r>
    <n v="4069852800"/>
    <n v="5"/>
    <s v="Bogotá mejor para todos"/>
    <x v="0"/>
    <n v="2019"/>
    <s v="30/09/2019 (Terminado)"/>
    <s v="Pesos corrientes"/>
    <n v="2"/>
    <s v="Ultima Version Oficial"/>
    <n v="216"/>
    <s v="Orquesta Filarmónica de Bogotá"/>
    <s v="216 - OFB"/>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3"/>
    <s v="La filarmónica en la escuela y la ciudad"/>
    <n v="44"/>
    <n v="1"/>
    <s v="Atender 102074 Niños, Niñas Y Adolescenestes En El Marco Del Programa Jornada Única Y Tiempo Escolar."/>
    <n v="1"/>
    <s v="Suma"/>
    <n v="1"/>
    <s v="En ejecucion"/>
    <n v="1"/>
    <n v="17600"/>
    <n v="19282"/>
    <n v="109.56"/>
    <n v="17600"/>
    <n v="20213"/>
    <n v="114.85"/>
    <n v="18600"/>
    <n v="22067"/>
    <n v="118.64"/>
    <n v="21912"/>
    <n v="22352"/>
    <n v="102.01"/>
    <n v="18600"/>
    <n v="0"/>
    <n v="0"/>
    <n v="102074"/>
    <n v="83914"/>
    <n v="82.21"/>
    <n v="5697940091"/>
    <n v="5509319270"/>
    <n v="96.69"/>
    <n v="13733860954"/>
    <n v="13733845221"/>
    <n v="100"/>
    <n v="14432690440"/>
    <n v="14417162680"/>
    <n v="99.89"/>
    <n v="15221992577"/>
    <n v="13441594841"/>
    <n v="88.3"/>
    <n v="16379536000"/>
    <n v="0"/>
    <n v="0"/>
    <n v="65466020062"/>
    <n v="47101922012"/>
    <n v="71.95"/>
    <s v="VIGENCIA (a 30/09/2019): El Proyecto Escolar de la OFB ha realizado atención a 22.352  niños, niñas y adolescentes en 32 Instituciones Educativas Distritales de 17 localidades entre los meses de enero y septiembre"/>
    <n v="5697.9400910000004"/>
    <n v="5509.31927"/>
    <n v="13733.860954"/>
    <n v="13733.845221"/>
    <n v="14432.69044"/>
    <n v="14417.162679999999"/>
    <n v="15221.992577000001"/>
    <n v="13441.594841"/>
    <n v="16379.536"/>
    <n v="0"/>
  </r>
  <r>
    <n v="4069852800"/>
    <n v="5"/>
    <s v="Bogotá mejor para todos"/>
    <x v="0"/>
    <n v="2019"/>
    <s v="30/09/2019 (Terminado)"/>
    <s v="Pesos corrientes"/>
    <n v="2"/>
    <s v="Ultima Version Oficial"/>
    <n v="216"/>
    <s v="Orquesta Filarmónica de Bogotá"/>
    <s v="216 - OFB"/>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3"/>
    <s v="La filarmónica en la escuela y la ciudad"/>
    <n v="44"/>
    <n v="2"/>
    <s v="Beneficiar 1508 Agentes Formadores Mediante La Implementación De Un Programa De Formación Musical."/>
    <n v="1"/>
    <s v="Suma"/>
    <n v="1"/>
    <s v="En ejecucion"/>
    <n v="1"/>
    <n v="350"/>
    <n v="345"/>
    <n v="98.57"/>
    <n v="374"/>
    <n v="422"/>
    <n v="112.83"/>
    <n v="365"/>
    <n v="386"/>
    <n v="105.75"/>
    <n v="355"/>
    <n v="372"/>
    <n v="104.79"/>
    <n v="0"/>
    <n v="0"/>
    <n v="0"/>
    <n v="1508"/>
    <n v="1525"/>
    <n v="101.13"/>
    <n v="1155633957"/>
    <n v="608829698"/>
    <n v="52.68"/>
    <n v="135822560"/>
    <n v="135822560"/>
    <n v="100"/>
    <n v="272736656"/>
    <n v="272736656"/>
    <n v="100"/>
    <n v="206655545"/>
    <n v="132062190"/>
    <n v="63.9"/>
    <n v="0"/>
    <n v="0"/>
    <n v="0"/>
    <n v="1770848718"/>
    <n v="1149451104"/>
    <n v="64.91"/>
    <s v="VIGENCIA (a 30/09/2019): Durante los meses de enero a septiembre se vincularon 372 Artistas Formadores a la OFB para llevar a cabo los procesos de formación musical con niños, niñas y adolescentes."/>
    <n v="1155.633957"/>
    <n v="608.82969800000001"/>
    <n v="135.82256000000001"/>
    <n v="135.82256000000001"/>
    <n v="272.73665599999998"/>
    <n v="272.73665599999998"/>
    <n v="206.65554499999999"/>
    <n v="132.06218999999999"/>
    <n v="0"/>
    <n v="0"/>
  </r>
  <r>
    <n v="4069852800"/>
    <n v="5"/>
    <s v="Bogotá mejor para todos"/>
    <x v="0"/>
    <n v="2019"/>
    <s v="30/09/2019 (Terminado)"/>
    <s v="Pesos corrientes"/>
    <n v="2"/>
    <s v="Ultima Version Oficial"/>
    <n v="216"/>
    <s v="Orquesta Filarmónica de Bogotá"/>
    <s v="216 - OFB"/>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3"/>
    <s v="La filarmónica en la escuela y la ciudad"/>
    <n v="44"/>
    <n v="3"/>
    <s v="Elaborar 8 Documentos De Memoria De Los Modelos De Formación Del Proyecto"/>
    <n v="1"/>
    <s v="Suma"/>
    <n v="1"/>
    <s v="En ejecucion"/>
    <n v="1"/>
    <n v="0"/>
    <n v="0"/>
    <n v="0"/>
    <n v="2"/>
    <n v="3"/>
    <n v="150"/>
    <n v="2"/>
    <n v="3"/>
    <n v="150"/>
    <n v="2"/>
    <n v="0"/>
    <n v="0"/>
    <n v="0"/>
    <n v="0"/>
    <n v="0"/>
    <n v="8"/>
    <n v="6"/>
    <n v="75"/>
    <n v="0"/>
    <n v="0"/>
    <n v="0"/>
    <n v="209678081"/>
    <n v="209678081"/>
    <n v="100"/>
    <n v="21423142"/>
    <n v="21423142"/>
    <n v="100"/>
    <n v="42082878"/>
    <n v="30000000"/>
    <n v="71.290000000000006"/>
    <n v="0"/>
    <n v="0"/>
    <n v="0"/>
    <n v="273184101"/>
    <n v="261101223"/>
    <n v="95.58"/>
    <s v="VIGENCIA (a 30/09/2019): Los dos (2) documentos de memorias previstos para la vigencia 2019, se entregaran entre los meses de octubre y diciembre."/>
    <n v="0"/>
    <n v="0"/>
    <n v="209.67808099999999"/>
    <n v="209.67808099999999"/>
    <n v="21.423141999999999"/>
    <n v="21.423141999999999"/>
    <n v="42.082878000000001"/>
    <n v="30"/>
    <n v="0"/>
    <n v="0"/>
  </r>
  <r>
    <n v="4069852800"/>
    <n v="5"/>
    <s v="Bogotá mejor para todos"/>
    <x v="0"/>
    <n v="2019"/>
    <s v="30/09/2019 (Terminado)"/>
    <s v="Pesos corrientes"/>
    <n v="2"/>
    <s v="Ultima Version Oficial"/>
    <n v="216"/>
    <s v="Orquesta Filarmónica de Bogotá"/>
    <s v="216 - OFB"/>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3"/>
    <s v="La filarmónica en la escuela y la ciudad"/>
    <n v="44"/>
    <n v="4"/>
    <s v="Crear 13 Centros De Formación Musical  En Las Localidades."/>
    <n v="3"/>
    <s v="Creciente"/>
    <n v="1"/>
    <s v="En ejecucion"/>
    <n v="1"/>
    <n v="5"/>
    <n v="7"/>
    <n v="140"/>
    <n v="7"/>
    <n v="7"/>
    <n v="100"/>
    <n v="12"/>
    <n v="12"/>
    <n v="100"/>
    <n v="13"/>
    <n v="13"/>
    <n v="100"/>
    <n v="13"/>
    <n v="0"/>
    <n v="0"/>
    <s v="N/A"/>
    <s v="N/A"/>
    <s v="N/A"/>
    <n v="3147970038"/>
    <n v="2607566668"/>
    <n v="82.83"/>
    <n v="1344389651"/>
    <n v="1344389651"/>
    <n v="100"/>
    <n v="2137184000"/>
    <n v="2137184000"/>
    <n v="100"/>
    <n v="2182948000"/>
    <n v="2182762333"/>
    <n v="99.99"/>
    <n v="2993197000"/>
    <n v="0"/>
    <n v="0"/>
    <n v="11805688689"/>
    <n v="8271902652"/>
    <n v="70.069999999999993"/>
    <s v="VIGENCIA (a 30/09/2019): Con corte al mes de septiembre se han creado 17 centros filarmónicos en las siguientes localidades: Usaquén, Bosa, Tunjuelito,Ciudad Bolívar, Santafé,Teusaquillo,Rafael Uribe Uribe, Chapinero, Engativá, Fontibón, Kennedy, Los Martíres, San Cristóbal, Antonio Nariño, Suba,  Barrios Unidos, La Candelaria En Segplan se reportan únicamente 13 teniendo en cuenta que en la reprogramación se relacionaron solo 13 puntos de localización"/>
    <n v="3147.9700379999999"/>
    <n v="2607.5666679999999"/>
    <n v="1344.389651"/>
    <n v="1344.389651"/>
    <n v="2137.1840000000002"/>
    <n v="2137.1840000000002"/>
    <n v="2182.9479999999999"/>
    <n v="2182.7623330000001"/>
    <n v="2993.1970000000001"/>
    <n v="0"/>
  </r>
  <r>
    <n v="4069852800"/>
    <n v="5"/>
    <s v="Bogotá mejor para todos"/>
    <x v="0"/>
    <n v="2019"/>
    <s v="30/09/2019 (Terminado)"/>
    <s v="Pesos corrientes"/>
    <n v="2"/>
    <s v="Ultima Version Oficial"/>
    <n v="216"/>
    <s v="Orquesta Filarmónica de Bogotá"/>
    <s v="216 - OFB"/>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3"/>
    <s v="La filarmónica en la escuela y la ciudad"/>
    <n v="44"/>
    <n v="5"/>
    <s v="Atender 11302 Niños, Niñas Y Adolescentes En Los Centros Locales De Formación Musical"/>
    <n v="1"/>
    <s v="Suma"/>
    <n v="1"/>
    <s v="En ejecucion"/>
    <n v="1"/>
    <n v="744"/>
    <n v="812"/>
    <n v="109.14"/>
    <n v="2366"/>
    <n v="2788"/>
    <n v="117.84"/>
    <n v="3000"/>
    <n v="3702"/>
    <n v="123.4"/>
    <n v="3000"/>
    <n v="3236"/>
    <n v="107.87"/>
    <n v="1000"/>
    <n v="0"/>
    <n v="0"/>
    <n v="11302"/>
    <n v="10538"/>
    <n v="93.24"/>
    <n v="60000000"/>
    <n v="60000000"/>
    <n v="100"/>
    <n v="21867600"/>
    <n v="21867600"/>
    <n v="100"/>
    <n v="0"/>
    <n v="0"/>
    <n v="0"/>
    <n v="9724000"/>
    <n v="1035221"/>
    <n v="10.7"/>
    <n v="143936000"/>
    <n v="0"/>
    <n v="0"/>
    <n v="235527600"/>
    <n v="82902821"/>
    <n v="35.200000000000003"/>
    <s v="VIGENCIA (a 30/09/2019): Entre los meses de Enero y septiembre se realizó atención en formación musical  a 3.783 niños, niñas y adolescentes en los centros Filarmónicos y hospitalarios de 17 localidades. Para este corte se relaciona en segplan un valor de 3.236 niños, teniendo en cuenta que las localidades de Los Mártires, Barrios Unidos y Antonio Nariño no se reprogramaron en los puntos de localización."/>
    <n v="60"/>
    <n v="60"/>
    <n v="21.867599999999999"/>
    <n v="21.867599999999999"/>
    <n v="0"/>
    <n v="0"/>
    <n v="9.7240000000000002"/>
    <n v="1.0352209999999999"/>
    <n v="143.93600000000001"/>
    <n v="0"/>
  </r>
  <r>
    <n v="4069852800"/>
    <n v="5"/>
    <s v="Bogotá mejor para todos"/>
    <x v="0"/>
    <n v="2019"/>
    <s v="30/09/2019 (Terminado)"/>
    <s v="Pesos corrientes"/>
    <n v="2"/>
    <s v="Ultima Version Oficial"/>
    <n v="216"/>
    <s v="Orquesta Filarmónica de Bogotá"/>
    <s v="216 - OFB"/>
    <n v="93"/>
    <x v="8"/>
    <n v="2"/>
    <s v="2 - Pilar Democracia urbana"/>
    <n v="17"/>
    <s v="17 - Espacio público, derecho de todos"/>
    <n v="0"/>
    <s v="NO APLICA"/>
    <n v="0"/>
    <s v="NO APLICA"/>
    <n v="0"/>
    <s v="NO APLICA"/>
    <n v="0"/>
    <s v="NO APLICA"/>
    <n v="0"/>
    <s v="Espacio público, derecho de todos"/>
    <n v="1034"/>
    <s v="Gestionar y mantener la infraestructura de la OFB"/>
    <n v="26"/>
    <n v="1"/>
    <s v="Mantener 2 Equipamientos Culturales A Cargo De La Orquesta Filarmónica De Bogotá."/>
    <n v="2"/>
    <s v="Constante"/>
    <n v="1"/>
    <s v="En ejecucion"/>
    <n v="1"/>
    <n v="2"/>
    <n v="2"/>
    <n v="100"/>
    <n v="2"/>
    <n v="2"/>
    <n v="100"/>
    <n v="2"/>
    <n v="2"/>
    <n v="100"/>
    <n v="2"/>
    <n v="2"/>
    <n v="100"/>
    <n v="2"/>
    <n v="0"/>
    <n v="0"/>
    <s v="N/A"/>
    <s v="N/A"/>
    <s v="N/A"/>
    <n v="52020999"/>
    <n v="8845495"/>
    <n v="17.010000000000002"/>
    <n v="296329675"/>
    <n v="295799322"/>
    <n v="99.82"/>
    <n v="144293257"/>
    <n v="143697537"/>
    <n v="99.59"/>
    <n v="128490606"/>
    <n v="122334168"/>
    <n v="95.21"/>
    <n v="177406203"/>
    <n v="0"/>
    <n v="0"/>
    <n v="798540740"/>
    <n v="570676522"/>
    <n v="71.459999999999994"/>
    <s v="VIGENCIA (a 30/09/2019): Durante el trimestre se realizó el mantenimiento de los equipamientos con los que cuenta actualmente la OFB, así: Sala Otto: Revisión preventiva de los sistemas hidraulicos, sanitarios y electricos, cambio e instalacion de luminarias tipo led, mantenimiento y arreglo del sistema de motobomba de la sede, cambio de la iluminación del techo de la sala de ensayos.  Taller Teatro Filarmónico: Revision del sistema electrico, hidraulico y sanitario, cambio reflectores fundidos, Mantenimiento de los sistemas de recoleccion de aguas lluvias (bamantes, canaletas, etc)"/>
    <n v="52.020999000000003"/>
    <n v="8.8454949999999997"/>
    <n v="296.32967500000001"/>
    <n v="295.79932200000002"/>
    <n v="144.29325700000001"/>
    <n v="143.69753700000001"/>
    <n v="128.49060600000001"/>
    <n v="122.33416800000001"/>
    <n v="177.406203"/>
    <n v="0"/>
  </r>
  <r>
    <n v="4069852800"/>
    <n v="5"/>
    <s v="Bogotá mejor para todos"/>
    <x v="0"/>
    <n v="2019"/>
    <s v="30/09/2019 (Terminado)"/>
    <s v="Pesos corrientes"/>
    <n v="2"/>
    <s v="Ultima Version Oficial"/>
    <n v="216"/>
    <s v="Orquesta Filarmónica de Bogotá"/>
    <s v="216 - OFB"/>
    <n v="93"/>
    <x v="8"/>
    <n v="2"/>
    <s v="2 - Pilar Democracia urbana"/>
    <n v="17"/>
    <s v="17 - Espacio público, derecho de todos"/>
    <n v="0"/>
    <s v="NO APLICA"/>
    <n v="0"/>
    <s v="NO APLICA"/>
    <n v="0"/>
    <s v="NO APLICA"/>
    <n v="0"/>
    <s v="NO APLICA"/>
    <n v="0"/>
    <s v="Espacio público, derecho de todos"/>
    <n v="1034"/>
    <s v="Gestionar y mantener la infraestructura de la OFB"/>
    <n v="26"/>
    <n v="2"/>
    <s v="Mejorar 1 Equipamiento Cultural A Cargo De La Orquesta Filarmónica De Bogotá."/>
    <n v="2"/>
    <s v="Constante"/>
    <n v="1"/>
    <s v="En ejecucion"/>
    <n v="1"/>
    <n v="1"/>
    <n v="1"/>
    <n v="100"/>
    <n v="1"/>
    <n v="1"/>
    <n v="100"/>
    <n v="1"/>
    <n v="1"/>
    <n v="100"/>
    <n v="1"/>
    <n v="0"/>
    <n v="0"/>
    <n v="1"/>
    <n v="0"/>
    <n v="0"/>
    <s v="N/A"/>
    <s v="N/A"/>
    <s v="N/A"/>
    <n v="304183674"/>
    <n v="0"/>
    <n v="0"/>
    <n v="0"/>
    <n v="0"/>
    <n v="0"/>
    <n v="0"/>
    <n v="0"/>
    <n v="0"/>
    <n v="29428060"/>
    <n v="0"/>
    <n v="0"/>
    <n v="30900000"/>
    <n v="0"/>
    <n v="0"/>
    <n v="364511734"/>
    <n v="0"/>
    <n v="0"/>
    <s v="VIGENCIA (a 30/09/2019): No se ha realizado aún el mejoramiento del equipamiento Cultural."/>
    <n v="304.183674"/>
    <n v="0"/>
    <n v="0"/>
    <n v="0"/>
    <n v="0"/>
    <n v="0"/>
    <n v="29.428059999999999"/>
    <n v="0"/>
    <n v="30.9"/>
    <n v="0"/>
  </r>
  <r>
    <n v="4069852800"/>
    <n v="5"/>
    <s v="Bogotá mejor para todos"/>
    <x v="0"/>
    <n v="2019"/>
    <s v="30/09/2019 (Terminado)"/>
    <s v="Pesos corrientes"/>
    <n v="2"/>
    <s v="Ultima Version Oficial"/>
    <n v="216"/>
    <s v="Orquesta Filarmónica de Bogotá"/>
    <s v="216 - OFB"/>
    <n v="93"/>
    <x v="8"/>
    <n v="2"/>
    <s v="2 - Pilar Democracia urbana"/>
    <n v="17"/>
    <s v="17 - Espacio público, derecho de todos"/>
    <n v="0"/>
    <s v="NO APLICA"/>
    <n v="0"/>
    <s v="NO APLICA"/>
    <n v="0"/>
    <s v="NO APLICA"/>
    <n v="0"/>
    <s v="NO APLICA"/>
    <n v="0"/>
    <s v="Espacio público, derecho de todos"/>
    <n v="1034"/>
    <s v="Gestionar y mantener la infraestructura de la OFB"/>
    <n v="26"/>
    <n v="3"/>
    <s v="Dotar 2 Equipamientos Culturales A Cargo De La Orquesta Filarmónica De Bogotá."/>
    <n v="2"/>
    <s v="Constante"/>
    <n v="1"/>
    <s v="En ejecucion"/>
    <n v="1"/>
    <n v="2"/>
    <n v="0"/>
    <n v="0"/>
    <n v="2"/>
    <n v="2"/>
    <n v="100"/>
    <n v="2"/>
    <n v="2"/>
    <n v="100"/>
    <n v="2"/>
    <n v="1"/>
    <n v="50"/>
    <n v="2"/>
    <n v="0"/>
    <n v="0"/>
    <s v="N/A"/>
    <s v="N/A"/>
    <s v="N/A"/>
    <n v="304183674"/>
    <n v="0"/>
    <n v="0"/>
    <n v="0"/>
    <n v="0"/>
    <n v="0"/>
    <n v="31876411"/>
    <n v="31876411"/>
    <n v="100"/>
    <n v="271617944"/>
    <n v="240617944"/>
    <n v="88.59"/>
    <n v="30900000"/>
    <n v="0"/>
    <n v="0"/>
    <n v="638578029"/>
    <n v="272494355"/>
    <n v="42.67"/>
    <s v="VIGENCIA (a 30/09/2019): Se realiza la  dotación de un podio para director para la  Sala Otto de Greiff."/>
    <n v="304.183674"/>
    <n v="0"/>
    <n v="0"/>
    <n v="0"/>
    <n v="31.876411000000001"/>
    <n v="31.876411000000001"/>
    <n v="271.61794400000002"/>
    <n v="240.61794399999999"/>
    <n v="30.9"/>
    <n v="0"/>
  </r>
  <r>
    <n v="4069852800"/>
    <n v="5"/>
    <s v="Bogotá mejor para todos"/>
    <x v="0"/>
    <n v="2019"/>
    <s v="30/09/2019 (Terminado)"/>
    <s v="Pesos corrientes"/>
    <n v="2"/>
    <s v="Ultima Version Oficial"/>
    <n v="216"/>
    <s v="Orquesta Filarmónica de Bogotá"/>
    <s v="216 - OFB"/>
    <n v="93"/>
    <x v="8"/>
    <n v="2"/>
    <s v="2 - Pilar Democracia urbana"/>
    <n v="17"/>
    <s v="17 - Espacio público, derecho de todos"/>
    <n v="0"/>
    <s v="NO APLICA"/>
    <n v="0"/>
    <s v="NO APLICA"/>
    <n v="0"/>
    <s v="NO APLICA"/>
    <n v="0"/>
    <s v="NO APLICA"/>
    <n v="0"/>
    <s v="Espacio público, derecho de todos"/>
    <n v="1034"/>
    <s v="Gestionar y mantener la infraestructura de la OFB"/>
    <n v="26"/>
    <n v="4"/>
    <s v="Gestionar 1 Sede Para La Orquesta Filarmónica De Bogotá."/>
    <n v="1"/>
    <s v="Suma"/>
    <n v="4"/>
    <s v="Finalizada - No continua"/>
    <n v="1"/>
    <n v="1"/>
    <n v="0"/>
    <n v="0"/>
    <n v="1"/>
    <n v="0"/>
    <n v="0"/>
    <n v="0"/>
    <n v="0"/>
    <n v="0"/>
    <n v="0"/>
    <n v="0"/>
    <n v="0"/>
    <n v="0"/>
    <n v="0"/>
    <n v="0"/>
    <n v="1"/>
    <n v="0"/>
    <n v="0"/>
    <n v="14717000000"/>
    <n v="16000000"/>
    <n v="0.11"/>
    <n v="8000000"/>
    <n v="8000000"/>
    <n v="100"/>
    <n v="0"/>
    <n v="0"/>
    <n v="0"/>
    <n v="0"/>
    <n v="0"/>
    <n v="0"/>
    <n v="0"/>
    <n v="0"/>
    <n v="0"/>
    <n v="14725000000"/>
    <n v="24000000"/>
    <n v="0.16"/>
    <m/>
    <n v="14717"/>
    <n v="16"/>
    <n v="8"/>
    <n v="8"/>
    <n v="0"/>
    <n v="0"/>
    <n v="0"/>
    <n v="0"/>
    <n v="0"/>
    <n v="0"/>
  </r>
  <r>
    <n v="4069852800"/>
    <n v="5"/>
    <s v="Bogotá mejor para todos"/>
    <x v="0"/>
    <n v="2019"/>
    <s v="30/09/2019 (Terminado)"/>
    <s v="Pesos corrientes"/>
    <n v="2"/>
    <s v="Ultima Version Oficial"/>
    <n v="216"/>
    <s v="Orquesta Filarmónica de Bogotá"/>
    <s v="216 - OFB"/>
    <n v="93"/>
    <x v="8"/>
    <n v="2"/>
    <s v="2 - Pilar Democracia urbana"/>
    <n v="17"/>
    <s v="17 - Espacio público, derecho de todos"/>
    <n v="0"/>
    <s v="NO APLICA"/>
    <n v="0"/>
    <s v="NO APLICA"/>
    <n v="0"/>
    <s v="NO APLICA"/>
    <n v="0"/>
    <s v="NO APLICA"/>
    <n v="0"/>
    <s v="Espacio público, derecho de todos"/>
    <n v="1034"/>
    <s v="Gestionar y mantener la infraestructura de la OFB"/>
    <n v="26"/>
    <n v="5"/>
    <s v="Realizar 1596 Actividades Artísticas, Culturales Y Académicas En La Sala Otto De Greiff De La Orquesta Filarmónica De Bogotá O De Otras Entidades."/>
    <n v="1"/>
    <s v="Suma"/>
    <n v="1"/>
    <s v="En ejecucion"/>
    <n v="1"/>
    <n v="100"/>
    <n v="99"/>
    <n v="99"/>
    <n v="322"/>
    <n v="431"/>
    <n v="133.85"/>
    <n v="300"/>
    <n v="698"/>
    <n v="232.67"/>
    <n v="300"/>
    <n v="448"/>
    <n v="149.33000000000001"/>
    <n v="68"/>
    <n v="0"/>
    <n v="0"/>
    <n v="1596"/>
    <n v="1676"/>
    <n v="105.01"/>
    <n v="205435908"/>
    <n v="205435908"/>
    <n v="100"/>
    <n v="34102000"/>
    <n v="19700745"/>
    <n v="57.77"/>
    <n v="25964632"/>
    <n v="21984302"/>
    <n v="84.67"/>
    <n v="23811120"/>
    <n v="15470227"/>
    <n v="64.97"/>
    <n v="30900000"/>
    <n v="0"/>
    <n v="0"/>
    <n v="320213660"/>
    <n v="262591182"/>
    <n v="82"/>
    <s v="VIGENCIA (a 30/09/2019): Entre los meses de Enero y Septiembre se han realizado 448 actividades artÍsticas, culturales y académicas en la Sala Otto, tales como grabaciones, clases magistrales, audiciones de las orquestas, ensayos, recitales, capacitaciones."/>
    <n v="205.43590800000001"/>
    <n v="205.43590800000001"/>
    <n v="34.101999999999997"/>
    <n v="19.700745000000001"/>
    <n v="25.964632000000002"/>
    <n v="21.984302"/>
    <n v="23.811119999999999"/>
    <n v="15.470227"/>
    <n v="30.9"/>
    <n v="0"/>
  </r>
  <r>
    <n v="4069852800"/>
    <n v="5"/>
    <s v="Bogotá mejor para todos"/>
    <x v="0"/>
    <n v="2019"/>
    <s v="30/09/2019 (Terminado)"/>
    <s v="Pesos corrientes"/>
    <n v="2"/>
    <s v="Ultima Version Oficial"/>
    <n v="216"/>
    <s v="Orquesta Filarmónica de Bogotá"/>
    <s v="216 - OFB"/>
    <n v="93"/>
    <x v="8"/>
    <n v="2"/>
    <s v="2 - Pilar Democracia urbana"/>
    <n v="17"/>
    <s v="17 - Espacio público, derecho de todos"/>
    <n v="0"/>
    <s v="NO APLICA"/>
    <n v="0"/>
    <s v="NO APLICA"/>
    <n v="0"/>
    <s v="NO APLICA"/>
    <n v="0"/>
    <s v="NO APLICA"/>
    <n v="0"/>
    <s v="Espacio público, derecho de todos"/>
    <n v="1034"/>
    <s v="Gestionar y mantener la infraestructura de la OFB"/>
    <n v="26"/>
    <n v="6"/>
    <s v="Lograr La Participación De 58731 Personas En Las Actividades Artísticas, Culturales Y Académicas Que Realiza La Orquesta, U Otra Entidad En La Sala Otto De Greiff."/>
    <n v="1"/>
    <s v="Suma"/>
    <n v="1"/>
    <s v="En ejecucion"/>
    <n v="1"/>
    <n v="600"/>
    <n v="1414"/>
    <n v="235.67"/>
    <n v="10578"/>
    <n v="16071"/>
    <n v="151.93"/>
    <n v="12000"/>
    <n v="27693"/>
    <n v="230.78"/>
    <n v="13000"/>
    <n v="14822"/>
    <n v="114.02"/>
    <n v="553"/>
    <n v="0"/>
    <n v="0"/>
    <n v="58731"/>
    <n v="60000"/>
    <n v="102.16"/>
    <n v="26796675"/>
    <n v="26796675"/>
    <n v="100"/>
    <n v="49452000"/>
    <n v="49451547"/>
    <n v="100"/>
    <n v="23865700"/>
    <n v="23865700"/>
    <n v="100"/>
    <n v="28085270"/>
    <n v="22543259"/>
    <n v="80.239999999999995"/>
    <n v="30893797"/>
    <n v="0"/>
    <n v="0"/>
    <n v="159093442"/>
    <n v="122657181"/>
    <n v="77.099999999999994"/>
    <s v="VIGENCIA (a 30/09/2019): Entre los meses de Enero y Septiembre logró la participación de 14.822 asistentes a las actividades artisticas, culturales y academicas en la Sala Otto, tales como grabaciones, clases magistrales, audiciones de las orquestas, recitales, ensayos y capacitaciones."/>
    <n v="26.796675"/>
    <n v="26.796675"/>
    <n v="49.451999999999998"/>
    <n v="49.451546999999998"/>
    <n v="23.8657"/>
    <n v="23.8657"/>
    <n v="28.085270000000001"/>
    <n v="22.543258999999999"/>
    <n v="30.893796999999999"/>
    <n v="0"/>
  </r>
  <r>
    <n v="4069852800"/>
    <n v="5"/>
    <s v="Bogotá mejor para todos"/>
    <x v="0"/>
    <n v="2019"/>
    <s v="30/09/2019 (Terminado)"/>
    <s v="Pesos corrientes"/>
    <n v="2"/>
    <s v="Ultima Version Oficial"/>
    <n v="216"/>
    <s v="Orquesta Filarmónica de Bogotá"/>
    <s v="216 - OFB"/>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06"/>
    <s v="La filarmónica para todos"/>
    <n v="45"/>
    <n v="1"/>
    <s v="Realizar 6000 Actividades Culturales Articuladas Con Grupos Poblacionales Y/O Territorios."/>
    <n v="1"/>
    <s v="Suma"/>
    <n v="1"/>
    <s v="En ejecucion"/>
    <n v="1"/>
    <n v="356"/>
    <n v="984"/>
    <n v="276.39999999999998"/>
    <n v="456"/>
    <n v="1922"/>
    <n v="421.49"/>
    <n v="1700"/>
    <n v="1912"/>
    <n v="112.47"/>
    <n v="1100"/>
    <n v="1341"/>
    <n v="121.91"/>
    <n v="82"/>
    <n v="0"/>
    <n v="0"/>
    <n v="6000"/>
    <n v="6159"/>
    <n v="102.65"/>
    <n v="5848490344"/>
    <n v="4846125914"/>
    <n v="82.86"/>
    <n v="7003876829"/>
    <n v="6884639896"/>
    <n v="98.3"/>
    <n v="7799445963"/>
    <n v="7792121005"/>
    <n v="99.91"/>
    <n v="8274943843"/>
    <n v="7327983885"/>
    <n v="88.56"/>
    <n v="8354339000"/>
    <n v="0"/>
    <n v="0"/>
    <n v="37281095979"/>
    <n v="26850870700"/>
    <n v="72.02"/>
    <s v="VIGENCIA (a 30/09/2019): La cifra corresponde a las actividades que se realizaron en el periodo comprendido entre Enero y  Septiembre como lo son conciertos de las diferentes orquestas (Grande y juveniles)muestras artisticas, talleres, jornadas de socialización, clases OFPJ, entre otras"/>
    <n v="5848.4903439999998"/>
    <n v="4846.1259140000002"/>
    <n v="7003.8768289999998"/>
    <n v="6884.6398959999997"/>
    <n v="7799.4459630000001"/>
    <n v="7792.121005"/>
    <n v="8274.9438429999991"/>
    <n v="7327.9838849999996"/>
    <n v="8354.3389999999999"/>
    <n v="0"/>
  </r>
  <r>
    <n v="4069852800"/>
    <n v="5"/>
    <s v="Bogotá mejor para todos"/>
    <x v="0"/>
    <n v="2019"/>
    <s v="30/09/2019 (Terminado)"/>
    <s v="Pesos corrientes"/>
    <n v="2"/>
    <s v="Ultima Version Oficial"/>
    <n v="216"/>
    <s v="Orquesta Filarmónica de Bogotá"/>
    <s v="216 - OFB"/>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06"/>
    <s v="La filarmónica para todos"/>
    <n v="45"/>
    <n v="2"/>
    <s v="Lograr 4800000 Asistencias De Personas A La Oferta Cultural De La Ofb En Condiciones De No Segregación."/>
    <n v="1"/>
    <s v="Suma"/>
    <n v="1"/>
    <s v="En ejecucion"/>
    <n v="1"/>
    <n v="400000"/>
    <n v="432802"/>
    <n v="108.2"/>
    <n v="990000"/>
    <n v="2190845"/>
    <n v="221.3"/>
    <n v="1000000"/>
    <n v="1631516"/>
    <n v="163.15"/>
    <n v="540000"/>
    <n v="654512"/>
    <n v="121.21"/>
    <n v="4837"/>
    <n v="0"/>
    <n v="0"/>
    <n v="4800000"/>
    <n v="4909675"/>
    <n v="102.28"/>
    <n v="2281508802"/>
    <n v="1301992760"/>
    <n v="57.07"/>
    <n v="1108791646"/>
    <n v="1106903310"/>
    <n v="99.83"/>
    <n v="939449348"/>
    <n v="937592680"/>
    <n v="99.8"/>
    <n v="997793403"/>
    <n v="898962092"/>
    <n v="90.1"/>
    <n v="1085495000"/>
    <n v="0"/>
    <n v="0"/>
    <n v="6413038199"/>
    <n v="4245450842"/>
    <n v="66.2"/>
    <s v="VIGENCIA (a 30/09/2019): Entre los meses de Enero y Septiembre se lograron 654.512asistencias correspondientes a  las diferentes actividades artísticas, acádemicas y culturales realizadas como lo son conciertos de las diferentes orquestas (Grande y juveniles)muestras artisticas, talleres, jornadas de socialización, clases OFPJ, entre otras"/>
    <n v="2281.5088019999998"/>
    <n v="1301.9927600000001"/>
    <n v="1108.7916459999999"/>
    <n v="1106.9033099999999"/>
    <n v="939.44934799999999"/>
    <n v="937.59267999999997"/>
    <n v="997.79340300000001"/>
    <n v="898.96209199999998"/>
    <n v="1085.4949999999999"/>
    <n v="0"/>
  </r>
  <r>
    <n v="4069852800"/>
    <n v="5"/>
    <s v="Bogotá mejor para todos"/>
    <x v="0"/>
    <n v="2019"/>
    <s v="30/09/2019 (Terminado)"/>
    <s v="Pesos corrientes"/>
    <n v="2"/>
    <s v="Ultima Version Oficial"/>
    <n v="216"/>
    <s v="Orquesta Filarmónica de Bogotá"/>
    <s v="216 - OFB"/>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06"/>
    <s v="La filarmónica para todos"/>
    <n v="45"/>
    <n v="4"/>
    <s v="Consolidar 6 Agrupaciones Juveniles"/>
    <n v="2"/>
    <s v="Constante"/>
    <n v="1"/>
    <s v="En ejecucion"/>
    <n v="1"/>
    <n v="6"/>
    <n v="6"/>
    <n v="100"/>
    <n v="6"/>
    <n v="6"/>
    <n v="100"/>
    <n v="6"/>
    <n v="6"/>
    <n v="100"/>
    <n v="6"/>
    <n v="6"/>
    <n v="100"/>
    <n v="6"/>
    <n v="0"/>
    <n v="0"/>
    <s v="N/A"/>
    <s v="N/A"/>
    <s v="N/A"/>
    <n v="2683329764"/>
    <n v="2679166285"/>
    <n v="99.84"/>
    <n v="5352341801"/>
    <n v="5352341801"/>
    <n v="100"/>
    <n v="5008392171"/>
    <n v="5002802979"/>
    <n v="99.89"/>
    <n v="4705248966"/>
    <n v="4588095095"/>
    <n v="97.51"/>
    <n v="5500000000"/>
    <n v="0"/>
    <n v="0"/>
    <n v="23249312702"/>
    <n v="17622406160"/>
    <n v="75.8"/>
    <s v="VIGENCIA (a 30/09/2019): La Entidad ha logrado consolidar y mantener 6 orquestas juveniles entre las que se encuentran Banda Filarmonica Juvenil, Coro Filarmonico Juvenil, Orquesta Filarmonica Juvenil,Orquesta Filarmonica Juvenil de Camara, Orquesta Filarmonica pre Juvenil, Fusión Filarmónica Juvenil"/>
    <n v="2683.3297640000001"/>
    <n v="2679.1662849999998"/>
    <n v="5352.3418009999996"/>
    <n v="5352.3418009999996"/>
    <n v="5008.3921710000004"/>
    <n v="5002.8029790000001"/>
    <n v="4705.2489660000001"/>
    <n v="4588.0950949999997"/>
    <n v="5500"/>
    <n v="0"/>
  </r>
  <r>
    <n v="4069852800"/>
    <n v="5"/>
    <s v="Bogotá mejor para todos"/>
    <x v="0"/>
    <n v="2019"/>
    <s v="30/09/2019 (Terminado)"/>
    <s v="Pesos corrientes"/>
    <n v="2"/>
    <s v="Ultima Version Oficial"/>
    <n v="216"/>
    <s v="Orquesta Filarmónica de Bogotá"/>
    <s v="216 - OFB"/>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06"/>
    <s v="La filarmónica para todos"/>
    <n v="45"/>
    <n v="5"/>
    <s v="Adquirir Y Digitalizar 200 Obras Musicales Sinfónicas Del Repertorio Nacional E Internacional."/>
    <n v="1"/>
    <s v="Suma"/>
    <n v="1"/>
    <s v="En ejecucion"/>
    <n v="1"/>
    <n v="40"/>
    <n v="69"/>
    <n v="172.5"/>
    <n v="40"/>
    <n v="55"/>
    <n v="137.5"/>
    <n v="36"/>
    <n v="36"/>
    <n v="100"/>
    <n v="40"/>
    <n v="41"/>
    <n v="102.5"/>
    <n v="0"/>
    <n v="0"/>
    <n v="0"/>
    <n v="200"/>
    <n v="201"/>
    <n v="100.5"/>
    <n v="13200000"/>
    <n v="13200000"/>
    <n v="100"/>
    <n v="103713918"/>
    <n v="103713918"/>
    <n v="100"/>
    <n v="47000000"/>
    <n v="47000000"/>
    <n v="100"/>
    <n v="32241788"/>
    <n v="24756445"/>
    <n v="76.8"/>
    <n v="0"/>
    <n v="0"/>
    <n v="0"/>
    <n v="196155706"/>
    <n v="188670363"/>
    <n v="96.18"/>
    <s v="VIGENCIA (a 30/09/2019): Se adquirieron y/o digitalizaron 41 obras musicales entre los meses  de Enero y Septiembre"/>
    <n v="13.2"/>
    <n v="13.2"/>
    <n v="103.71391800000001"/>
    <n v="103.71391800000001"/>
    <n v="47"/>
    <n v="47"/>
    <n v="32.241788"/>
    <n v="24.756444999999999"/>
    <n v="0"/>
    <n v="0"/>
  </r>
  <r>
    <n v="4069852800"/>
    <n v="5"/>
    <s v="Bogotá mejor para todos"/>
    <x v="0"/>
    <n v="2019"/>
    <s v="30/09/2019 (Terminado)"/>
    <s v="Pesos corrientes"/>
    <n v="2"/>
    <s v="Ultima Version Oficial"/>
    <n v="216"/>
    <s v="Orquesta Filarmónica de Bogotá"/>
    <s v="216 - OFB"/>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15"/>
    <s v="Consolidación institucional en la OFB"/>
    <n v="36"/>
    <n v="4"/>
    <s v="Incrementar A Un 90 % La Sostenibilidad Del Sistema Integrado De Gestión"/>
    <n v="3"/>
    <s v="Creciente"/>
    <n v="1"/>
    <s v="En ejecucion"/>
    <n v="1"/>
    <n v="86"/>
    <n v="82"/>
    <n v="95.35"/>
    <n v="88"/>
    <n v="92"/>
    <n v="104.55"/>
    <n v="89"/>
    <n v="94"/>
    <n v="105.62"/>
    <n v="90"/>
    <n v="94"/>
    <n v="104.44"/>
    <n v="0"/>
    <n v="0"/>
    <n v="0"/>
    <s v="N/A"/>
    <s v="N/A"/>
    <s v="N/A"/>
    <n v="1899408501"/>
    <n v="423833691"/>
    <n v="22.31"/>
    <n v="2694067870"/>
    <n v="2607102651"/>
    <n v="96.77"/>
    <n v="2518802000"/>
    <n v="2468077058"/>
    <n v="97.99"/>
    <n v="0"/>
    <n v="0"/>
    <n v="0"/>
    <n v="0"/>
    <n v="0"/>
    <n v="0"/>
    <n v="7112278371"/>
    <n v="5499013400"/>
    <n v="77.319999999999993"/>
    <s v="RESERVAS (a 30/06/2019): Desde la Oficina Asesora de Planeación y Tecnología se realizó la evaluación del nivel de implementación del SIG, obteniendo un 94% en la calificación para el año 2018. Esta información se relaciona teniendo en cuenta que la meta tiene reservas programadas para ejecutar durante el año 2019."/>
    <n v="1899.4085009999999"/>
    <n v="423.83369099999999"/>
    <n v="2694.0678699999999"/>
    <n v="2607.1026510000002"/>
    <n v="2518.8020000000001"/>
    <n v="2468.0770579999999"/>
    <n v="0"/>
    <n v="0"/>
    <n v="0"/>
    <n v="0"/>
  </r>
  <r>
    <n v="4069852800"/>
    <n v="5"/>
    <s v="Bogotá mejor para todos"/>
    <x v="0"/>
    <n v="2019"/>
    <s v="30/09/2019 (Terminado)"/>
    <s v="Pesos corrientes"/>
    <n v="2"/>
    <s v="Ultima Version Oficial"/>
    <n v="216"/>
    <s v="Orquesta Filarmónica de Bogotá"/>
    <s v="216 - OFB"/>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15"/>
    <s v="Consolidación institucional en la OFB"/>
    <n v="36"/>
    <n v="5"/>
    <s v="Gestionar El 100 % Del Plan De Adecuación Y Sostenibilidad Sigd-Mipg"/>
    <n v="2"/>
    <s v="Constante"/>
    <n v="1"/>
    <s v="En ejecucion"/>
    <n v="1"/>
    <n v="0"/>
    <n v="0"/>
    <n v="0"/>
    <n v="0"/>
    <n v="0"/>
    <n v="0"/>
    <n v="0"/>
    <n v="0"/>
    <n v="0"/>
    <n v="100"/>
    <n v="70"/>
    <n v="70"/>
    <n v="100"/>
    <n v="0"/>
    <n v="0"/>
    <s v="N/A"/>
    <s v="N/A"/>
    <s v="N/A"/>
    <n v="0"/>
    <n v="0"/>
    <n v="0"/>
    <n v="0"/>
    <n v="0"/>
    <n v="0"/>
    <n v="0"/>
    <n v="0"/>
    <n v="0"/>
    <n v="2875454000"/>
    <n v="2314633820"/>
    <n v="80.5"/>
    <n v="2475000000"/>
    <n v="0"/>
    <n v="0"/>
    <n v="5350454000"/>
    <n v="2314633820"/>
    <n v="43.26"/>
    <s v="VIGENCIA (a 30/09/2019): Se ha cumplido, de acuerdo a lo programado,  con todas las  actividades contempladas en el Plan de adecuación y  Sostenibilidad SIGD-MIPG, el cumplimiento acumulado al tercer  trimestre es del 70%."/>
    <n v="0"/>
    <n v="0"/>
    <n v="0"/>
    <n v="0"/>
    <n v="0"/>
    <n v="0"/>
    <n v="2875.4540000000002"/>
    <n v="2314.63382"/>
    <n v="2475"/>
    <n v="0"/>
  </r>
  <r>
    <n v="4069852800"/>
    <n v="5"/>
    <s v="Bogotá mejor para todos"/>
    <x v="0"/>
    <n v="2019"/>
    <s v="30/09/2019 (Terminado)"/>
    <s v="Pesos corrientes"/>
    <n v="2"/>
    <s v="Ultima Version Oficial"/>
    <n v="217"/>
    <s v="Fondo de Vigilancia y Seguridad"/>
    <s v="217 - FVS"/>
    <n v="98"/>
    <x v="2"/>
    <n v="3"/>
    <s v="3 - Pilar Construcción de comunidad y cultura ciudadana"/>
    <n v="19"/>
    <s v="19 - Seguridad y convivencia para todos"/>
    <n v="0"/>
    <s v="NO APLICA"/>
    <n v="0"/>
    <s v="NO APLICA"/>
    <n v="0"/>
    <s v="NO APLICA"/>
    <n v="0"/>
    <s v="NO APLICA"/>
    <n v="0"/>
    <s v="Seguridad y convivencia para todos"/>
    <n v="1157"/>
    <s v="Fortalecimiento de los organismos de seguridad del Distrito"/>
    <n v="12"/>
    <n v="2"/>
    <s v="Implementar Y Sostener 1 Centro De Comando Y Control Para El Mejoramiento En La Atención De Emergencias De La Ciudad"/>
    <n v="1"/>
    <s v="Suma"/>
    <n v="4"/>
    <s v="Finalizada - No continua"/>
    <n v="1"/>
    <n v="1"/>
    <n v="1"/>
    <n v="100"/>
    <n v="0"/>
    <n v="0"/>
    <n v="0"/>
    <n v="0"/>
    <n v="0"/>
    <n v="0"/>
    <n v="0"/>
    <n v="0"/>
    <n v="0"/>
    <n v="0"/>
    <n v="0"/>
    <n v="0"/>
    <n v="1"/>
    <n v="1"/>
    <n v="100"/>
    <n v="3493358965"/>
    <n v="3493358965"/>
    <n v="100"/>
    <n v="0"/>
    <n v="0"/>
    <n v="0"/>
    <n v="0"/>
    <n v="0"/>
    <n v="0"/>
    <n v="0"/>
    <n v="0"/>
    <n v="0"/>
    <n v="0"/>
    <n v="0"/>
    <n v="0"/>
    <n v="3493358965"/>
    <n v="3493358965"/>
    <n v="100"/>
    <m/>
    <n v="3493.3589649999999"/>
    <n v="3493.3589649999999"/>
    <n v="0"/>
    <n v="0"/>
    <n v="0"/>
    <n v="0"/>
    <n v="0"/>
    <n v="0"/>
    <n v="0"/>
    <n v="0"/>
  </r>
  <r>
    <n v="4069852800"/>
    <n v="5"/>
    <s v="Bogotá mejor para todos"/>
    <x v="0"/>
    <n v="2019"/>
    <s v="30/09/2019 (Terminado)"/>
    <s v="Pesos corrientes"/>
    <n v="2"/>
    <s v="Ultima Version Oficial"/>
    <n v="217"/>
    <s v="Fondo de Vigilancia y Seguridad"/>
    <s v="217 - FVS"/>
    <n v="98"/>
    <x v="2"/>
    <n v="3"/>
    <s v="3 - Pilar Construcción de comunidad y cultura ciudadana"/>
    <n v="19"/>
    <s v="19 - Seguridad y convivencia para todos"/>
    <n v="0"/>
    <s v="NO APLICA"/>
    <n v="0"/>
    <s v="NO APLICA"/>
    <n v="0"/>
    <s v="NO APLICA"/>
    <n v="0"/>
    <s v="NO APLICA"/>
    <n v="0"/>
    <s v="Seguridad y convivencia para todos"/>
    <n v="1157"/>
    <s v="Fortalecimiento de los organismos de seguridad del Distrito"/>
    <n v="12"/>
    <n v="10"/>
    <s v="Garantizar 100 Por Ciento El Mantenimiento Y Sostenibilidad Del Parque Automotor Al Servicio A Los Organismos De Seguridad De La Ciudad"/>
    <n v="1"/>
    <s v="Suma"/>
    <n v="4"/>
    <s v="Finalizada - No continua"/>
    <n v="1"/>
    <n v="100"/>
    <n v="100"/>
    <n v="100"/>
    <n v="0"/>
    <n v="0"/>
    <n v="0"/>
    <n v="0"/>
    <n v="0"/>
    <n v="0"/>
    <n v="0"/>
    <n v="0"/>
    <n v="0"/>
    <n v="0"/>
    <n v="0"/>
    <n v="0"/>
    <n v="100"/>
    <n v="100"/>
    <n v="100"/>
    <n v="62543838"/>
    <n v="62543838"/>
    <n v="100"/>
    <n v="0"/>
    <n v="0"/>
    <n v="0"/>
    <n v="0"/>
    <n v="0"/>
    <n v="0"/>
    <n v="0"/>
    <n v="0"/>
    <n v="0"/>
    <n v="0"/>
    <n v="0"/>
    <n v="0"/>
    <n v="62543838"/>
    <n v="62543838"/>
    <n v="100"/>
    <m/>
    <n v="62.543838000000001"/>
    <n v="62.543838000000001"/>
    <n v="0"/>
    <n v="0"/>
    <n v="0"/>
    <n v="0"/>
    <n v="0"/>
    <n v="0"/>
    <n v="0"/>
    <n v="0"/>
  </r>
  <r>
    <n v="4069852800"/>
    <n v="5"/>
    <s v="Bogotá mejor para todos"/>
    <x v="0"/>
    <n v="2019"/>
    <s v="30/09/2019 (Terminado)"/>
    <s v="Pesos corrientes"/>
    <n v="2"/>
    <s v="Ultima Version Oficial"/>
    <n v="217"/>
    <s v="Fondo de Vigilancia y Seguridad"/>
    <s v="217 - FVS"/>
    <n v="98"/>
    <x v="2"/>
    <n v="3"/>
    <s v="3 - Pilar Construcción de comunidad y cultura ciudadana"/>
    <n v="19"/>
    <s v="19 - Seguridad y convivencia para todos"/>
    <n v="0"/>
    <s v="NO APLICA"/>
    <n v="0"/>
    <s v="NO APLICA"/>
    <n v="0"/>
    <s v="NO APLICA"/>
    <n v="0"/>
    <s v="NO APLICA"/>
    <n v="0"/>
    <s v="Seguridad y convivencia para todos"/>
    <n v="1157"/>
    <s v="Fortalecimiento de los organismos de seguridad del Distrito"/>
    <n v="12"/>
    <n v="12"/>
    <s v="Atender 100 Por Ciento Los Requerimientos En Seguridad, Comunicaciones  Y Logística Del Esquema De Seguridad De La Alcaldía Mayor De Bogotá"/>
    <n v="1"/>
    <s v="Suma"/>
    <n v="4"/>
    <s v="Finalizada - No continua"/>
    <n v="1"/>
    <n v="100"/>
    <n v="100"/>
    <n v="100"/>
    <n v="0"/>
    <n v="0"/>
    <n v="0"/>
    <n v="0"/>
    <n v="0"/>
    <n v="0"/>
    <n v="0"/>
    <n v="0"/>
    <n v="0"/>
    <n v="0"/>
    <n v="0"/>
    <n v="0"/>
    <n v="100"/>
    <n v="100"/>
    <n v="100"/>
    <n v="5000000"/>
    <n v="5000000"/>
    <n v="100"/>
    <n v="0"/>
    <n v="0"/>
    <n v="0"/>
    <n v="0"/>
    <n v="0"/>
    <n v="0"/>
    <n v="0"/>
    <n v="0"/>
    <n v="0"/>
    <n v="0"/>
    <n v="0"/>
    <n v="0"/>
    <n v="5000000"/>
    <n v="5000000"/>
    <n v="100"/>
    <m/>
    <n v="5"/>
    <n v="5"/>
    <n v="0"/>
    <n v="0"/>
    <n v="0"/>
    <n v="0"/>
    <n v="0"/>
    <n v="0"/>
    <n v="0"/>
    <n v="0"/>
  </r>
  <r>
    <n v="4069852800"/>
    <n v="5"/>
    <s v="Bogotá mejor para todos"/>
    <x v="0"/>
    <n v="2019"/>
    <s v="30/09/2019 (Terminado)"/>
    <s v="Pesos corrientes"/>
    <n v="2"/>
    <s v="Ultima Version Oficial"/>
    <n v="217"/>
    <s v="Fondo de Vigilancia y Seguridad"/>
    <s v="217 - FVS"/>
    <n v="98"/>
    <x v="2"/>
    <n v="3"/>
    <s v="3 - Pilar Construcción de comunidad y cultura ciudadana"/>
    <n v="19"/>
    <s v="19 - Seguridad y convivencia para todos"/>
    <n v="0"/>
    <s v="NO APLICA"/>
    <n v="0"/>
    <s v="NO APLICA"/>
    <n v="0"/>
    <s v="NO APLICA"/>
    <n v="0"/>
    <s v="NO APLICA"/>
    <n v="0"/>
    <s v="Seguridad y convivencia para todos"/>
    <n v="1157"/>
    <s v="Fortalecimiento de los organismos de seguridad del Distrito"/>
    <n v="12"/>
    <n v="13"/>
    <s v="Adquirir 760 Medios De Transporte Para El Fortalecimiento De La Movilidad De Los Organismos De Seguridad"/>
    <n v="1"/>
    <s v="Suma"/>
    <n v="4"/>
    <s v="Finalizada - No continua"/>
    <n v="1"/>
    <n v="760"/>
    <n v="25"/>
    <n v="3.29"/>
    <n v="0"/>
    <n v="0"/>
    <n v="0"/>
    <n v="0"/>
    <n v="0"/>
    <n v="0"/>
    <n v="0"/>
    <n v="0"/>
    <n v="0"/>
    <n v="0"/>
    <n v="0"/>
    <n v="0"/>
    <n v="760"/>
    <n v="25"/>
    <n v="3.29"/>
    <n v="189146811"/>
    <n v="189146811"/>
    <n v="100"/>
    <n v="0"/>
    <n v="0"/>
    <n v="0"/>
    <n v="0"/>
    <n v="0"/>
    <n v="0"/>
    <n v="0"/>
    <n v="0"/>
    <n v="0"/>
    <n v="0"/>
    <n v="0"/>
    <n v="0"/>
    <n v="189146811"/>
    <n v="189146811"/>
    <n v="100"/>
    <m/>
    <n v="189.14681100000001"/>
    <n v="189.14681100000001"/>
    <n v="0"/>
    <n v="0"/>
    <n v="0"/>
    <n v="0"/>
    <n v="0"/>
    <n v="0"/>
    <n v="0"/>
    <n v="0"/>
  </r>
  <r>
    <n v="4069852800"/>
    <n v="5"/>
    <s v="Bogotá mejor para todos"/>
    <x v="0"/>
    <n v="2019"/>
    <s v="30/09/2019 (Terminado)"/>
    <s v="Pesos corrientes"/>
    <n v="2"/>
    <s v="Ultima Version Oficial"/>
    <n v="217"/>
    <s v="Fondo de Vigilancia y Seguridad"/>
    <s v="217 - FVS"/>
    <n v="98"/>
    <x v="2"/>
    <n v="3"/>
    <s v="3 - Pilar Construcción de comunidad y cultura ciudadana"/>
    <n v="19"/>
    <s v="19 - Seguridad y convivencia para todos"/>
    <n v="0"/>
    <s v="NO APLICA"/>
    <n v="0"/>
    <s v="NO APLICA"/>
    <n v="0"/>
    <s v="NO APLICA"/>
    <n v="0"/>
    <s v="NO APLICA"/>
    <n v="0"/>
    <s v="Seguridad y convivencia para todos"/>
    <n v="1157"/>
    <s v="Fortalecimiento de los organismos de seguridad del Distrito"/>
    <n v="12"/>
    <n v="15"/>
    <s v="Adquirir 207 Equipos Técnicos De Inteligencia E Investigación Criminal Para Los Organismos De Seguridad Y Defensa De La Ciudad"/>
    <n v="1"/>
    <s v="Suma"/>
    <n v="4"/>
    <s v="Finalizada - No continua"/>
    <n v="1"/>
    <n v="207"/>
    <n v="207"/>
    <n v="100"/>
    <n v="0"/>
    <n v="0"/>
    <n v="0"/>
    <n v="0"/>
    <n v="0"/>
    <n v="0"/>
    <n v="0"/>
    <n v="0"/>
    <n v="0"/>
    <n v="0"/>
    <n v="0"/>
    <n v="0"/>
    <n v="207"/>
    <n v="207"/>
    <n v="100"/>
    <n v="412147619"/>
    <n v="412147619"/>
    <n v="100"/>
    <n v="0"/>
    <n v="0"/>
    <n v="0"/>
    <n v="0"/>
    <n v="0"/>
    <n v="0"/>
    <n v="0"/>
    <n v="0"/>
    <n v="0"/>
    <n v="0"/>
    <n v="0"/>
    <n v="0"/>
    <n v="412147619"/>
    <n v="412147619"/>
    <n v="100"/>
    <m/>
    <n v="412.14761900000002"/>
    <n v="412.14761900000002"/>
    <n v="0"/>
    <n v="0"/>
    <n v="0"/>
    <n v="0"/>
    <n v="0"/>
    <n v="0"/>
    <n v="0"/>
    <n v="0"/>
  </r>
  <r>
    <n v="4069852800"/>
    <n v="5"/>
    <s v="Bogotá mejor para todos"/>
    <x v="0"/>
    <n v="2019"/>
    <s v="30/09/2019 (Terminado)"/>
    <s v="Pesos corrientes"/>
    <n v="2"/>
    <s v="Ultima Version Oficial"/>
    <n v="217"/>
    <s v="Fondo de Vigilancia y Seguridad"/>
    <s v="217 - FVS"/>
    <n v="98"/>
    <x v="2"/>
    <n v="3"/>
    <s v="3 - Pilar Construcción de comunidad y cultura ciudadana"/>
    <n v="19"/>
    <s v="19 - Seguridad y convivencia para todos"/>
    <n v="0"/>
    <s v="NO APLICA"/>
    <n v="0"/>
    <s v="NO APLICA"/>
    <n v="0"/>
    <s v="NO APLICA"/>
    <n v="0"/>
    <s v="NO APLICA"/>
    <n v="0"/>
    <s v="Seguridad y convivencia para todos"/>
    <n v="1157"/>
    <s v="Fortalecimiento de los organismos de seguridad del Distrito"/>
    <n v="12"/>
    <n v="16"/>
    <s v="Garantizar 100 Por Ciento La Operación Y Sostenimiento Del Proyecto"/>
    <n v="1"/>
    <s v="Suma"/>
    <n v="4"/>
    <s v="Finalizada - No continua"/>
    <n v="1"/>
    <n v="100"/>
    <n v="100"/>
    <n v="100"/>
    <n v="0"/>
    <n v="0"/>
    <n v="0"/>
    <n v="0"/>
    <n v="0"/>
    <n v="0"/>
    <n v="0"/>
    <n v="0"/>
    <n v="0"/>
    <n v="0"/>
    <n v="0"/>
    <n v="0"/>
    <n v="100"/>
    <n v="100"/>
    <n v="100"/>
    <n v="3018802797"/>
    <n v="3018802797"/>
    <n v="100"/>
    <n v="0"/>
    <n v="0"/>
    <n v="0"/>
    <n v="0"/>
    <n v="0"/>
    <n v="0"/>
    <n v="0"/>
    <n v="0"/>
    <n v="0"/>
    <n v="0"/>
    <n v="0"/>
    <n v="0"/>
    <n v="3018802797"/>
    <n v="3018802797"/>
    <n v="100"/>
    <m/>
    <n v="3018.8027969999998"/>
    <n v="3018.8027969999998"/>
    <n v="0"/>
    <n v="0"/>
    <n v="0"/>
    <n v="0"/>
    <n v="0"/>
    <n v="0"/>
    <n v="0"/>
    <n v="0"/>
  </r>
  <r>
    <n v="4069852800"/>
    <n v="5"/>
    <s v="Bogotá mejor para todos"/>
    <x v="0"/>
    <n v="2019"/>
    <s v="30/09/2019 (Terminado)"/>
    <s v="Pesos corrientes"/>
    <n v="2"/>
    <s v="Ultima Version Oficial"/>
    <n v="217"/>
    <s v="Fondo de Vigilancia y Seguridad"/>
    <s v="217 - FVS"/>
    <n v="98"/>
    <x v="2"/>
    <n v="3"/>
    <s v="3 - Pilar Construcción de comunidad y cultura ciudadana"/>
    <n v="19"/>
    <s v="19 - Seguridad y convivencia para todos"/>
    <n v="0"/>
    <s v="NO APLICA"/>
    <n v="0"/>
    <s v="NO APLICA"/>
    <n v="0"/>
    <s v="NO APLICA"/>
    <n v="0"/>
    <s v="NO APLICA"/>
    <n v="0"/>
    <s v="Seguridad y convivencia para todos"/>
    <n v="1157"/>
    <s v="Fortalecimiento de los organismos de seguridad del Distrito"/>
    <n v="12"/>
    <n v="18"/>
    <s v="Adquirir 44515 Elementos Y Suministro De Intendencia Para Los Organismos De Seguridad De La Ciudad"/>
    <n v="1"/>
    <s v="Suma"/>
    <n v="4"/>
    <s v="Finalizada - No continua"/>
    <n v="1"/>
    <n v="44515"/>
    <n v="44515"/>
    <n v="100"/>
    <n v="0"/>
    <n v="0"/>
    <n v="0"/>
    <n v="0"/>
    <n v="0"/>
    <n v="0"/>
    <n v="0"/>
    <n v="0"/>
    <n v="0"/>
    <n v="0"/>
    <n v="0"/>
    <n v="0"/>
    <n v="44515"/>
    <n v="44515"/>
    <n v="100"/>
    <n v="216715345"/>
    <n v="216715345"/>
    <n v="100"/>
    <n v="0"/>
    <n v="0"/>
    <n v="0"/>
    <n v="0"/>
    <n v="0"/>
    <n v="0"/>
    <n v="0"/>
    <n v="0"/>
    <n v="0"/>
    <n v="0"/>
    <n v="0"/>
    <n v="0"/>
    <n v="216715345"/>
    <n v="216715345"/>
    <n v="100"/>
    <m/>
    <n v="216.71534500000001"/>
    <n v="216.71534500000001"/>
    <n v="0"/>
    <n v="0"/>
    <n v="0"/>
    <n v="0"/>
    <n v="0"/>
    <n v="0"/>
    <n v="0"/>
    <n v="0"/>
  </r>
  <r>
    <n v="4069852800"/>
    <n v="5"/>
    <s v="Bogotá mejor para todos"/>
    <x v="0"/>
    <n v="2019"/>
    <s v="30/09/2019 (Terminado)"/>
    <s v="Pesos corrientes"/>
    <n v="2"/>
    <s v="Ultima Version Oficial"/>
    <n v="217"/>
    <s v="Fondo de Vigilancia y Seguridad"/>
    <s v="217 - FVS"/>
    <n v="98"/>
    <x v="2"/>
    <n v="3"/>
    <s v="3 - Pilar Construcción de comunidad y cultura ciudadana"/>
    <n v="19"/>
    <s v="19 - Seguridad y convivencia para todos"/>
    <n v="0"/>
    <s v="NO APLICA"/>
    <n v="0"/>
    <s v="NO APLICA"/>
    <n v="0"/>
    <s v="NO APLICA"/>
    <n v="0"/>
    <s v="NO APLICA"/>
    <n v="0"/>
    <s v="Seguridad y convivencia para todos"/>
    <n v="1157"/>
    <s v="Fortalecimiento de los organismos de seguridad del Distrito"/>
    <n v="12"/>
    <n v="23"/>
    <s v="Construir, Adecuar Y/O Reforzar 3 Equipamientos De Seguridad, Defensa Y Justicia"/>
    <n v="1"/>
    <s v="Suma"/>
    <n v="4"/>
    <s v="Finalizada - No continua"/>
    <n v="1"/>
    <n v="3"/>
    <n v="0"/>
    <n v="0"/>
    <n v="0"/>
    <n v="0"/>
    <n v="0"/>
    <n v="0"/>
    <n v="0"/>
    <n v="0"/>
    <n v="0"/>
    <n v="0"/>
    <n v="0"/>
    <n v="0"/>
    <n v="0"/>
    <n v="0"/>
    <n v="3"/>
    <n v="0"/>
    <n v="0"/>
    <n v="538356740"/>
    <n v="538356740"/>
    <n v="100"/>
    <n v="0"/>
    <n v="0"/>
    <n v="0"/>
    <n v="0"/>
    <n v="0"/>
    <n v="0"/>
    <n v="0"/>
    <n v="0"/>
    <n v="0"/>
    <n v="0"/>
    <n v="0"/>
    <n v="0"/>
    <n v="538356740"/>
    <n v="538356740"/>
    <n v="100"/>
    <m/>
    <n v="538.35673999999995"/>
    <n v="538.35673999999995"/>
    <n v="0"/>
    <n v="0"/>
    <n v="0"/>
    <n v="0"/>
    <n v="0"/>
    <n v="0"/>
    <n v="0"/>
    <n v="0"/>
  </r>
  <r>
    <n v="4069852800"/>
    <n v="5"/>
    <s v="Bogotá mejor para todos"/>
    <x v="0"/>
    <n v="2019"/>
    <s v="30/09/2019 (Terminado)"/>
    <s v="Pesos corrientes"/>
    <n v="2"/>
    <s v="Ultima Version Oficial"/>
    <n v="217"/>
    <s v="Fondo de Vigilancia y Seguridad"/>
    <s v="217 - FVS"/>
    <n v="98"/>
    <x v="2"/>
    <n v="3"/>
    <s v="3 - Pilar Construcción de comunidad y cultura ciudadana"/>
    <n v="19"/>
    <s v="19 - Seguridad y convivencia para todos"/>
    <n v="0"/>
    <s v="NO APLICA"/>
    <n v="0"/>
    <s v="NO APLICA"/>
    <n v="0"/>
    <s v="NO APLICA"/>
    <n v="0"/>
    <s v="NO APLICA"/>
    <n v="0"/>
    <s v="Seguridad y convivencia para todos"/>
    <n v="1157"/>
    <s v="Fortalecimiento de los organismos de seguridad del Distrito"/>
    <n v="12"/>
    <n v="24"/>
    <s v="Atender 100 Por Ciento La Conectividad Del Servicio De Voz Y Datos De Los Organismos De Seguridad, Defensa Y Justicia"/>
    <n v="1"/>
    <s v="Suma"/>
    <n v="4"/>
    <s v="Finalizada - No continua"/>
    <n v="1"/>
    <n v="100"/>
    <n v="100"/>
    <n v="100"/>
    <n v="0"/>
    <n v="0"/>
    <n v="0"/>
    <n v="0"/>
    <n v="0"/>
    <n v="0"/>
    <n v="0"/>
    <n v="0"/>
    <n v="0"/>
    <n v="0"/>
    <n v="0"/>
    <n v="0"/>
    <n v="100"/>
    <n v="100"/>
    <n v="100"/>
    <n v="13179333"/>
    <n v="13179333"/>
    <n v="100"/>
    <n v="0"/>
    <n v="0"/>
    <n v="0"/>
    <n v="0"/>
    <n v="0"/>
    <n v="0"/>
    <n v="0"/>
    <n v="0"/>
    <n v="0"/>
    <n v="0"/>
    <n v="0"/>
    <n v="0"/>
    <n v="13179333"/>
    <n v="13179333"/>
    <n v="100"/>
    <m/>
    <n v="13.179333"/>
    <n v="13.179333"/>
    <n v="0"/>
    <n v="0"/>
    <n v="0"/>
    <n v="0"/>
    <n v="0"/>
    <n v="0"/>
    <n v="0"/>
    <n v="0"/>
  </r>
  <r>
    <n v="4069852800"/>
    <n v="5"/>
    <s v="Bogotá mejor para todos"/>
    <x v="0"/>
    <n v="2019"/>
    <s v="30/09/2019 (Terminado)"/>
    <s v="Pesos corrientes"/>
    <n v="2"/>
    <s v="Ultima Version Oficial"/>
    <n v="217"/>
    <s v="Fondo de Vigilancia y Seguridad"/>
    <s v="217 - FVS"/>
    <n v="98"/>
    <x v="2"/>
    <n v="3"/>
    <s v="3 - Pilar Construcción de comunidad y cultura ciudadana"/>
    <n v="19"/>
    <s v="19 - Seguridad y convivencia para todos"/>
    <n v="0"/>
    <s v="NO APLICA"/>
    <n v="0"/>
    <s v="NO APLICA"/>
    <n v="0"/>
    <s v="NO APLICA"/>
    <n v="0"/>
    <s v="NO APLICA"/>
    <n v="0"/>
    <s v="Seguridad y convivencia para todos"/>
    <n v="1157"/>
    <s v="Fortalecimiento de los organismos de seguridad del Distrito"/>
    <n v="12"/>
    <n v="25"/>
    <s v="Realizar 1 Campaña De Seguridad Y Convivencia"/>
    <n v="1"/>
    <s v="Suma"/>
    <n v="4"/>
    <s v="Finalizada - No continua"/>
    <n v="1"/>
    <n v="1"/>
    <n v="1"/>
    <n v="100"/>
    <n v="0"/>
    <n v="0"/>
    <n v="0"/>
    <n v="0"/>
    <n v="0"/>
    <n v="0"/>
    <n v="0"/>
    <n v="0"/>
    <n v="0"/>
    <n v="0"/>
    <n v="0"/>
    <n v="0"/>
    <n v="1"/>
    <n v="1"/>
    <n v="100"/>
    <n v="7339000"/>
    <n v="7339000"/>
    <n v="100"/>
    <n v="0"/>
    <n v="0"/>
    <n v="0"/>
    <n v="0"/>
    <n v="0"/>
    <n v="0"/>
    <n v="0"/>
    <n v="0"/>
    <n v="0"/>
    <n v="0"/>
    <n v="0"/>
    <n v="0"/>
    <n v="7339000"/>
    <n v="7339000"/>
    <n v="100"/>
    <m/>
    <n v="7.3390000000000004"/>
    <n v="7.3390000000000004"/>
    <n v="0"/>
    <n v="0"/>
    <n v="0"/>
    <n v="0"/>
    <n v="0"/>
    <n v="0"/>
    <n v="0"/>
    <n v="0"/>
  </r>
  <r>
    <n v="4069852800"/>
    <n v="5"/>
    <s v="Bogotá mejor para todos"/>
    <x v="0"/>
    <n v="2019"/>
    <s v="30/09/2019 (Terminado)"/>
    <s v="Pesos corrientes"/>
    <n v="2"/>
    <s v="Ultima Version Oficial"/>
    <n v="217"/>
    <s v="Fondo de Vigilancia y Seguridad"/>
    <s v="217 - FVS"/>
    <n v="98"/>
    <x v="2"/>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1140"/>
    <s v="Mejoramiento y apoyo integral al Sistema Distrital de Justicia de Bogotá"/>
    <n v="12"/>
    <n v="9"/>
    <s v="Atender 100 Por Ciento El Sostenimiento De Los Organismos De  Justicia De La Ciudad"/>
    <n v="1"/>
    <s v="Suma"/>
    <n v="4"/>
    <s v="Finalizada - No continua"/>
    <n v="1"/>
    <n v="100"/>
    <n v="100"/>
    <n v="100"/>
    <n v="0"/>
    <n v="0"/>
    <n v="0"/>
    <n v="0"/>
    <n v="0"/>
    <n v="0"/>
    <n v="0"/>
    <n v="0"/>
    <n v="0"/>
    <n v="0"/>
    <n v="0"/>
    <n v="0"/>
    <n v="100"/>
    <n v="100"/>
    <n v="100"/>
    <n v="11608400"/>
    <n v="11608400"/>
    <n v="100"/>
    <n v="0"/>
    <n v="0"/>
    <n v="0"/>
    <n v="0"/>
    <n v="0"/>
    <n v="0"/>
    <n v="0"/>
    <n v="0"/>
    <n v="0"/>
    <n v="0"/>
    <n v="0"/>
    <n v="0"/>
    <n v="11608400"/>
    <n v="11608400"/>
    <n v="100"/>
    <m/>
    <n v="11.6084"/>
    <n v="11.6084"/>
    <n v="0"/>
    <n v="0"/>
    <n v="0"/>
    <n v="0"/>
    <n v="0"/>
    <n v="0"/>
    <n v="0"/>
    <n v="0"/>
  </r>
  <r>
    <n v="4069852800"/>
    <n v="5"/>
    <s v="Bogotá mejor para todos"/>
    <x v="0"/>
    <n v="2019"/>
    <s v="30/09/2019 (Terminado)"/>
    <s v="Pesos corrientes"/>
    <n v="2"/>
    <s v="Ultima Version Oficial"/>
    <n v="217"/>
    <s v="Fondo de Vigilancia y Seguridad"/>
    <s v="217 - FVS"/>
    <n v="98"/>
    <x v="2"/>
    <n v="3"/>
    <s v="3 - Pilar Construcción de comunidad y cultura ciudadana"/>
    <n v="21"/>
    <s v="21 - Justicia para todos: consolidación del Sistema Distrital de Justicia"/>
    <n v="0"/>
    <s v="NO APLICA"/>
    <n v="0"/>
    <s v="NO APLICA"/>
    <n v="0"/>
    <s v="NO APLICA"/>
    <n v="0"/>
    <s v="NO APLICA"/>
    <n v="0"/>
    <s v="Justicia para todos: consolidación del Sistema Distrital de Justicia"/>
    <n v="1140"/>
    <s v="Mejoramiento y apoyo integral al Sistema Distrital de Justicia de Bogotá"/>
    <n v="12"/>
    <n v="12"/>
    <s v="Garantizar En 20 Localidades El Mantenimiento, Operación Y Sostenimiento De Equipamientos Del Sistema Integral De Justicia De La Ciudad"/>
    <n v="1"/>
    <s v="Suma"/>
    <n v="4"/>
    <s v="Finalizada - No continua"/>
    <n v="1"/>
    <n v="20"/>
    <n v="20"/>
    <n v="100"/>
    <n v="0"/>
    <n v="0"/>
    <n v="0"/>
    <n v="0"/>
    <n v="0"/>
    <n v="0"/>
    <n v="0"/>
    <n v="0"/>
    <n v="0"/>
    <n v="0"/>
    <n v="0"/>
    <n v="0"/>
    <n v="20"/>
    <n v="20"/>
    <n v="100"/>
    <n v="24840508"/>
    <n v="24840508"/>
    <n v="100"/>
    <n v="0"/>
    <n v="0"/>
    <n v="0"/>
    <n v="0"/>
    <n v="0"/>
    <n v="0"/>
    <n v="0"/>
    <n v="0"/>
    <n v="0"/>
    <n v="0"/>
    <n v="0"/>
    <n v="0"/>
    <n v="24840508"/>
    <n v="24840508"/>
    <n v="100"/>
    <m/>
    <n v="24.840508"/>
    <n v="24.840508"/>
    <n v="0"/>
    <n v="0"/>
    <n v="0"/>
    <n v="0"/>
    <n v="0"/>
    <n v="0"/>
    <n v="0"/>
    <n v="0"/>
  </r>
  <r>
    <n v="4069852800"/>
    <n v="5"/>
    <s v="Bogotá mejor para todos"/>
    <x v="0"/>
    <n v="2019"/>
    <s v="30/09/2019 (Terminado)"/>
    <s v="Pesos corrientes"/>
    <n v="2"/>
    <s v="Ultima Version Oficial"/>
    <n v="217"/>
    <s v="Fondo de Vigilancia y Seguridad"/>
    <s v="217 - FVS"/>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75"/>
    <s v="Desarrollo y fortalecimiento de la transparencia, gestión pública y servicio a la ciudadanía"/>
    <n v="6"/>
    <n v="2"/>
    <s v="Garantizar 100 Por Ciento El Funcionamiento Del Proyecto De Inversion"/>
    <n v="1"/>
    <s v="Suma"/>
    <n v="4"/>
    <s v="Finalizada - No continua"/>
    <n v="1"/>
    <n v="100"/>
    <n v="100"/>
    <n v="100"/>
    <n v="0"/>
    <n v="0"/>
    <n v="0"/>
    <n v="0"/>
    <n v="0"/>
    <n v="0"/>
    <n v="0"/>
    <n v="0"/>
    <n v="0"/>
    <n v="0"/>
    <n v="0"/>
    <n v="0"/>
    <n v="100"/>
    <n v="100"/>
    <n v="100"/>
    <n v="25946666"/>
    <n v="25946666"/>
    <n v="100"/>
    <n v="0"/>
    <n v="0"/>
    <n v="0"/>
    <n v="0"/>
    <n v="0"/>
    <n v="0"/>
    <n v="0"/>
    <n v="0"/>
    <n v="0"/>
    <n v="0"/>
    <n v="0"/>
    <n v="0"/>
    <n v="25946666"/>
    <n v="25946666"/>
    <n v="100"/>
    <m/>
    <n v="25.946666"/>
    <n v="25.946666"/>
    <n v="0"/>
    <n v="0"/>
    <n v="0"/>
    <n v="0"/>
    <n v="0"/>
    <n v="0"/>
    <n v="0"/>
    <n v="0"/>
  </r>
  <r>
    <n v="4069852800"/>
    <n v="5"/>
    <s v="Bogotá mejor para todos"/>
    <x v="0"/>
    <n v="2019"/>
    <s v="30/09/2019 (Terminado)"/>
    <s v="Pesos corrientes"/>
    <n v="2"/>
    <s v="Ultima Version Oficial"/>
    <n v="217"/>
    <s v="Fondo de Vigilancia y Seguridad"/>
    <s v="217 - FVS"/>
    <n v="98"/>
    <x v="2"/>
    <n v="7"/>
    <s v="7 - Eje transversal Gobierno legítimo, fortalecimiento local y eficiencia"/>
    <n v="43"/>
    <s v="43 - Modernización institucional"/>
    <n v="0"/>
    <s v="NO APLICA"/>
    <n v="0"/>
    <s v="NO APLICA"/>
    <n v="0"/>
    <s v="NO APLICA"/>
    <n v="0"/>
    <s v="NO APLICA"/>
    <n v="0"/>
    <s v="Modernización institucional"/>
    <n v="1159"/>
    <s v="Modernización de la gestión administrativa institucional"/>
    <n v="6"/>
    <n v="2"/>
    <s v="Garantizar El 100 Por Ciento  El Funcionamiento Del Proyecto De Inversion"/>
    <n v="1"/>
    <s v="Suma"/>
    <n v="4"/>
    <s v="Finalizada - No continua"/>
    <n v="1"/>
    <n v="100"/>
    <n v="100"/>
    <n v="100"/>
    <n v="0"/>
    <n v="0"/>
    <n v="0"/>
    <n v="0"/>
    <n v="0"/>
    <n v="0"/>
    <n v="0"/>
    <n v="0"/>
    <n v="0"/>
    <n v="0"/>
    <n v="0"/>
    <n v="0"/>
    <n v="100"/>
    <n v="100"/>
    <n v="100"/>
    <n v="274533333"/>
    <n v="274533333"/>
    <n v="100"/>
    <n v="0"/>
    <n v="0"/>
    <n v="0"/>
    <n v="0"/>
    <n v="0"/>
    <n v="0"/>
    <n v="0"/>
    <n v="0"/>
    <n v="0"/>
    <n v="0"/>
    <n v="0"/>
    <n v="0"/>
    <n v="274533333"/>
    <n v="274533333"/>
    <n v="100"/>
    <m/>
    <n v="274.53333300000003"/>
    <n v="274.53333300000003"/>
    <n v="0"/>
    <n v="0"/>
    <n v="0"/>
    <n v="0"/>
    <n v="0"/>
    <n v="0"/>
    <n v="0"/>
    <n v="0"/>
  </r>
  <r>
    <n v="4069852800"/>
    <n v="5"/>
    <s v="Bogotá mejor para todos"/>
    <x v="0"/>
    <n v="2019"/>
    <s v="30/09/2019 (Terminado)"/>
    <s v="Pesos corrientes"/>
    <n v="2"/>
    <s v="Ultima Version Oficial"/>
    <n v="217"/>
    <s v="Fondo de Vigilancia y Seguridad"/>
    <s v="217 - FVS"/>
    <n v="98"/>
    <x v="2"/>
    <n v="7"/>
    <s v="7 - Eje transversal Gobierno legítimo, fortalecimiento local y eficiencia"/>
    <n v="44"/>
    <s v="44 - Gobierno y ciudadanía digital"/>
    <n v="0"/>
    <s v="NO APLICA"/>
    <n v="0"/>
    <s v="NO APLICA"/>
    <n v="0"/>
    <s v="NO APLICA"/>
    <n v="0"/>
    <s v="NO APLICA"/>
    <n v="0"/>
    <s v="Gobierno y ciudadanía digital"/>
    <n v="1169"/>
    <s v="Mejoramiento de las Tic para la gestión institucional"/>
    <n v="4"/>
    <n v="6"/>
    <s v="Garantizar El 100 Por Ciento El Funcionamiento Del Proyecto De Inversión"/>
    <n v="1"/>
    <s v="Suma"/>
    <n v="4"/>
    <s v="Finalizada - No continua"/>
    <n v="1"/>
    <n v="100"/>
    <n v="100"/>
    <n v="100"/>
    <n v="0"/>
    <n v="0"/>
    <n v="0"/>
    <n v="0"/>
    <n v="0"/>
    <n v="0"/>
    <n v="0"/>
    <n v="0"/>
    <n v="0"/>
    <n v="0"/>
    <n v="0"/>
    <n v="0"/>
    <n v="100"/>
    <n v="100"/>
    <n v="100"/>
    <n v="27990676"/>
    <n v="27990676"/>
    <n v="100"/>
    <n v="0"/>
    <n v="0"/>
    <n v="0"/>
    <n v="0"/>
    <n v="0"/>
    <n v="0"/>
    <n v="0"/>
    <n v="0"/>
    <n v="0"/>
    <n v="0"/>
    <n v="0"/>
    <n v="0"/>
    <n v="27990676"/>
    <n v="27990676"/>
    <n v="100"/>
    <m/>
    <n v="27.990676000000001"/>
    <n v="27.990676000000001"/>
    <n v="0"/>
    <n v="0"/>
    <n v="0"/>
    <n v="0"/>
    <n v="0"/>
    <n v="0"/>
    <n v="0"/>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1"/>
    <s v="Caracterizar Y Valorar Ecológicamente 10 Áreas Prioritarias De La Eep De La Ciudad Región"/>
    <n v="1"/>
    <s v="Suma"/>
    <n v="1"/>
    <s v="En ejecucion"/>
    <n v="1"/>
    <n v="1"/>
    <n v="1"/>
    <n v="100"/>
    <n v="2"/>
    <n v="2"/>
    <n v="100"/>
    <n v="3"/>
    <n v="3"/>
    <n v="100"/>
    <n v="3"/>
    <n v="2.1800000000000002"/>
    <n v="72.67"/>
    <n v="1"/>
    <n v="0"/>
    <n v="0"/>
    <n v="10"/>
    <n v="8.18"/>
    <n v="81.8"/>
    <n v="95900369"/>
    <n v="95900369"/>
    <n v="100"/>
    <n v="450587801"/>
    <n v="450587801"/>
    <n v="100"/>
    <n v="541773288"/>
    <n v="516085666"/>
    <n v="95.26"/>
    <n v="625133014"/>
    <n v="616018614"/>
    <n v="98.54"/>
    <n v="393504000"/>
    <n v="0"/>
    <n v="0"/>
    <n v="2106898472"/>
    <n v="1678592450"/>
    <n v="79.67"/>
    <s v="VIGENCIA (a 30/09/2019): se realizaron avances en las diferentes áreas así:  M. Torca: Se hicieron 185 mediciones de flujo de CO2 del suelo, en 4 salidas se registraron 53 especies de aves, se adelantó el procesamiento de datos y análisis de información de las investigaciones. M. Tintal: Se hicieron 90 mediciones de flujo de CO2 del suelo, en 4 salidas se registraron 49 especies de aves, en 5 salidas se hicieron 234 encuestas de percepción de servicios ecosistémicos, se adelantó el procesamiento de datos y análisis de información de las investigaciones. S. Chingaza: Se consolidaron los aspectos metodológicos y logísticos entre PNN Chingaza y JBB para la fase de campo, se hizo salida de reconocimiento del área y se hicieron 4 encuestas de percepción de servicios ecosistémicos. C- RFPBOB: Se adelantó el análisis de componentes de conectividad ecológica en la RFPBOB."/>
    <n v="95.900368999999998"/>
    <n v="95.900368999999998"/>
    <n v="450.58780100000001"/>
    <n v="450.58780100000001"/>
    <n v="541.77328799999998"/>
    <n v="516.08566599999995"/>
    <n v="625.133014"/>
    <n v="616.01861399999996"/>
    <n v="393.50400000000002"/>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2"/>
    <s v="Diseñar E Implementar 10 Modelos De Restauración Ecológica En Áreas De La Eep De La Ciudad Región"/>
    <n v="1"/>
    <s v="Suma"/>
    <n v="1"/>
    <s v="En ejecucion"/>
    <n v="1"/>
    <n v="0"/>
    <n v="0"/>
    <n v="0"/>
    <n v="2"/>
    <n v="2"/>
    <n v="100"/>
    <n v="3"/>
    <n v="3"/>
    <n v="100"/>
    <n v="4"/>
    <n v="2.59"/>
    <n v="64.75"/>
    <n v="1"/>
    <n v="0"/>
    <n v="0"/>
    <n v="10"/>
    <n v="7.59"/>
    <n v="75.900000000000006"/>
    <n v="0"/>
    <n v="0"/>
    <n v="0"/>
    <n v="512472210"/>
    <n v="512472210"/>
    <n v="100"/>
    <n v="1153595460"/>
    <n v="1137935325"/>
    <n v="98.64"/>
    <n v="1828682168"/>
    <n v="1324311576"/>
    <n v="72.42"/>
    <n v="1108522000"/>
    <n v="0"/>
    <n v="0"/>
    <n v="4603271838"/>
    <n v="2974719111"/>
    <n v="64.62"/>
    <s v="VIGENCIA (a 30/09/2019): se realizaron avances en las diferentes APIRE¿s así: Hacienda Yerbabuena: Se diseñó la primera versión del diagrama del modelo conceptual, se continuó con el marcaje y seguimiento al material vegetal plantado, control de tensionantes (Cenchrus clandestinus y Rubus spp) y limpieza del drenaje para conservación del hábitat de la ictofauna. Predio Venado de Oro: Se realizó el análisis preliminar de composición y estructura, horizontal y vertical, de los individuos presentes en las parcelas del ecosistema de referencia. Se continuó la remoción de especies exóticas (juveniles) e invasoras, como: Eucalyptus globulus, Acacia melanoxylon, Kalanchoe sp, Fraxinus chinensis, Pennisetum clandestinum y Vinca major. Predio El Delirio: Se continuó la remoción de Chusque spp, apilado del material orgánico, trazado, ahoyado, traslado de material vegetal, para la plantación de 3.000 individuos vegetales. Predio Relleno Sanitario Doña Juana: Se continuó con la preparación del terreno, ahoyado, transporte y plantación de 1529 individuos vegetales."/>
    <n v="0"/>
    <n v="0"/>
    <n v="512.47221000000002"/>
    <n v="512.47221000000002"/>
    <n v="1153.59546"/>
    <n v="1137.9353249999999"/>
    <n v="1828.682168"/>
    <n v="1324.3115760000001"/>
    <n v="1108.5219999999999"/>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3"/>
    <s v="Realizar El Manejo Adaptativo De 10 Áreas Con Procesos De Investigación En Restauración Ecológica De La Eep De La Ciudad Región"/>
    <n v="1"/>
    <s v="Suma"/>
    <n v="1"/>
    <s v="En ejecucion"/>
    <n v="1"/>
    <n v="2"/>
    <n v="2"/>
    <n v="100"/>
    <n v="2"/>
    <n v="2"/>
    <n v="100"/>
    <n v="2"/>
    <n v="2"/>
    <n v="100"/>
    <n v="2"/>
    <n v="1.36"/>
    <n v="68"/>
    <n v="2"/>
    <n v="0"/>
    <n v="0"/>
    <n v="10"/>
    <n v="7.36"/>
    <n v="73.599999999999994"/>
    <n v="376883466"/>
    <n v="376883466"/>
    <n v="100"/>
    <n v="1033817417"/>
    <n v="808923917"/>
    <n v="78.25"/>
    <n v="984659480"/>
    <n v="984659480"/>
    <n v="100"/>
    <n v="1964741229"/>
    <n v="1647458988"/>
    <n v="83.85"/>
    <n v="592071000"/>
    <n v="0"/>
    <n v="0"/>
    <n v="4952172592"/>
    <n v="3817925851"/>
    <n v="77.099999999999994"/>
    <s v="VIGENCIA (a 30/09/2019): se continuaron las actividades de manejo adaptativo, con el fin de dar continuidad al proceso de restauración ecológica en las APIRE: Parque Metropolitano Santa Teresita de La Arboleda: Se inició el proceso de contratación del personal operativo, además de los requerimientos en términos de materia prima y elementos indirectos del Convenio Interadministrativo No. JBB-003-2019. Escuela Logística: Se avanzó en el análisis de resultados obtenidos del seguimiento de las parcelas permanentes del APIRE y del ecosistema de referencia, además del segundo seguimiento de los individuos plantados del mes de abril de 2019, se continuó con el corte de 2712 placas e instalación de 1197. Embalse Tominé: En las dos parcelas de monitoreo, se realizó la toma de muestras de suelo a diferentes alturas (0-5 cm, 5-10 cm, 10-15 cm y 15-20 cm), en 56 puntos, las cuales fueron empacadas y trasladadas para su tratamiento, en un horno a 70 °C. y se avanzó en la sistemática de literatura para el apartado de antecedentes del proyecto de investigación."/>
    <n v="376.883466"/>
    <n v="376.883466"/>
    <n v="1033.817417"/>
    <n v="808.92391699999996"/>
    <n v="984.65948000000003"/>
    <n v="984.65948000000003"/>
    <n v="1964.741229"/>
    <n v="1647.4589880000001"/>
    <n v="592.07100000000003"/>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4"/>
    <s v="Desarrollar 15 Investigaciones Sobre Las Interacciones Bióticas Y Abioticas En La Cobertura Vegetal Urbana Y Espacios Verdes De La Ciudad"/>
    <n v="1"/>
    <s v="Suma"/>
    <n v="1"/>
    <s v="En ejecucion"/>
    <n v="1"/>
    <n v="2"/>
    <n v="2"/>
    <n v="100"/>
    <n v="4"/>
    <n v="4"/>
    <n v="100"/>
    <n v="4"/>
    <n v="4"/>
    <n v="100"/>
    <n v="4"/>
    <n v="2.8"/>
    <n v="70"/>
    <n v="1"/>
    <n v="0"/>
    <n v="0"/>
    <n v="15"/>
    <n v="12.8"/>
    <n v="85.33"/>
    <n v="73824726"/>
    <n v="73824726"/>
    <n v="100"/>
    <n v="301164834"/>
    <n v="301163668"/>
    <n v="100"/>
    <n v="302103870"/>
    <n v="302103870"/>
    <n v="100"/>
    <n v="371849226"/>
    <n v="332849226"/>
    <n v="89.51"/>
    <n v="227440000"/>
    <n v="0"/>
    <n v="0"/>
    <n v="1276382656"/>
    <n v="1009941490"/>
    <n v="79.13"/>
    <s v="VIGENCIA (a 30/09/2019): se continuaron las actividades para el avance de las investigaciones planteadas para la presente vigencia:  Servicios ambientales: finalizó con procesamiento en laboratorio de las muestras vegetales (madera y suelo) de las especies muestreadas en campo y presentes en la colección del JBB y con la toma de datos para su análisis. Además avanzó en la redacción del artículo científico. Conectividad ecológica: realizó 8 salidas de campo de monitoreo de la avifauna urbana de Bogotá, la caracterización de los usos de la vegetación por la avifauna, y la evaluación del disturbio urbano. Además, realizó avances en el análisis de datos y en la elaboración del artículo científico. Entomología urbana: continuó con la identificación de las muestras entomológicas asociadas al liquidambar y guayacán de Manizales y trabajó en los análisis preliminares los datos colectados y en la elaboración del artículo científico. Fitopatología urbana: se realizó el seguimiento a las pruebas de patogenicidad-antagonismo en individuos o en órgano desprendido de las especies de estudio y avanzó en la elaboración del artículo científico. Desde todos los componentes, se hizo entrega de un nuevo documento en lenguaje popular sobre el Liquidambar."/>
    <n v="73.824725999999998"/>
    <n v="73.824725999999998"/>
    <n v="301.16483399999998"/>
    <n v="301.16366799999997"/>
    <n v="302.10386999999997"/>
    <n v="302.10386999999997"/>
    <n v="371.84922599999999"/>
    <n v="332.84922599999999"/>
    <n v="227.44"/>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5"/>
    <s v="Promover La Investigación Mediante 12 Convocatorias Para La Asignación De Estímulos A Investigaciones Desarrolladas En Ecosistemas Altoandinos."/>
    <n v="1"/>
    <s v="Suma"/>
    <n v="1"/>
    <s v="En ejecucion"/>
    <n v="1"/>
    <n v="2"/>
    <n v="2"/>
    <n v="100"/>
    <n v="3"/>
    <n v="3"/>
    <n v="100"/>
    <n v="3"/>
    <n v="3"/>
    <n v="100"/>
    <n v="3"/>
    <n v="2.2200000000000002"/>
    <n v="74"/>
    <n v="1"/>
    <n v="0"/>
    <n v="0"/>
    <n v="12"/>
    <n v="10.220000000000001"/>
    <n v="85.17"/>
    <n v="89326853"/>
    <n v="89326853"/>
    <n v="100"/>
    <n v="149768000"/>
    <n v="149768000"/>
    <n v="100"/>
    <n v="148536470"/>
    <n v="131261617"/>
    <n v="88.37"/>
    <n v="107830876"/>
    <n v="74830876"/>
    <n v="69.400000000000006"/>
    <n v="74641000"/>
    <n v="0"/>
    <n v="0"/>
    <n v="570103199"/>
    <n v="445187346"/>
    <n v="78.09"/>
    <s v="VIGENCIA (a 30/09/2019): e desarrollaron las actividades relacionadas a continuación: Etapa posconvocatoria I-2019: Finalizó el desarrollo de la convocatoria desde el mes de agosto b. Convocatoria II-2019: La segunda convocatoria se encuentra en proceso de desarrollo, y con el objetivo de permitir la participación de otra universidades mediante adenda se extendió el plazo de cierre de la convocatoria, adicionalmente se avanzó en la verificación de requisitos mínimos de dos propuestas que se presentaron en la convocatoria. c. Seguimiento financiero y técnico: se avanzó en la aprobación  de  los acuerdos de compromiso de los estudiantes beneficiados   II convocatoria -2018 para la realización del pago del primer desembolso."/>
    <n v="89.326853"/>
    <n v="89.326853"/>
    <n v="149.768"/>
    <n v="149.768"/>
    <n v="148.53647000000001"/>
    <n v="131.261617"/>
    <n v="107.830876"/>
    <n v="74.830876000000004"/>
    <n v="74.641000000000005"/>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6"/>
    <s v="Divulgar El Conocimiento En 35 Espacios Academicos Para Socializacion De La Información Relativa A La Conservación Y Uso Sostenible De La Biodiversidad"/>
    <n v="1"/>
    <s v="Suma"/>
    <n v="1"/>
    <s v="En ejecucion"/>
    <n v="1"/>
    <n v="3"/>
    <n v="3"/>
    <n v="100"/>
    <n v="10"/>
    <n v="10"/>
    <n v="100"/>
    <n v="10"/>
    <n v="10"/>
    <n v="100"/>
    <n v="10"/>
    <n v="8.5"/>
    <n v="85"/>
    <n v="2"/>
    <n v="0"/>
    <n v="0"/>
    <n v="35"/>
    <n v="31.5"/>
    <n v="90"/>
    <n v="21029487"/>
    <n v="21029487"/>
    <n v="100"/>
    <n v="77466200"/>
    <n v="76869200"/>
    <n v="99.23"/>
    <n v="84981547"/>
    <n v="84981547"/>
    <n v="100"/>
    <n v="135988517"/>
    <n v="134629165"/>
    <n v="99"/>
    <n v="147593000"/>
    <n v="0"/>
    <n v="0"/>
    <n v="467058751"/>
    <n v="317509399"/>
    <n v="67.98"/>
    <s v="VIGENCIA (a 30/09/2019): se adelantó en las siguientes tipología de eventos:  a. talleres:  Jornada de avistamiento de las aves en el Parque de la Florida, en la cual participaron 15 personas y el  Taller de Ilustración Botánica, realizado el 14 de septiembre en la cual participaron 28 personas b. Encuentro: Evento Académico de Orquídeas y el desarrollo de este ciclo de conferencias el 13 de septiembre para la exposición institucional de Orquídeas 2019, que tuvo la participación de 9 conferencistas y la asistencia de 144 personas. c. Curso Especializado: Se realizó el curso de conservación ex situ de semillas el 20 de septiembre, en el cual participaron 10 personas. d. Tertulia de la conservación: Se desarrolló la tercera jornada de la Tertulia a la Conservación realizada el 26 de septiembre, en la que participaron 21 personas"/>
    <n v="21.029487"/>
    <n v="21.029487"/>
    <n v="77.466200000000001"/>
    <n v="76.869200000000006"/>
    <n v="84.981547000000006"/>
    <n v="84.981547000000006"/>
    <n v="135.988517"/>
    <n v="134.629165"/>
    <n v="147.59299999999999"/>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7"/>
    <s v="Investigar La Flora De Bogotá D.C, En 8 Territorios Como Estrategia De Conservación Y Adaptación Frente Al Cambio Climático"/>
    <n v="1"/>
    <s v="Suma"/>
    <n v="1"/>
    <s v="En ejecucion"/>
    <n v="1"/>
    <n v="1"/>
    <n v="1"/>
    <n v="100"/>
    <n v="2"/>
    <n v="2"/>
    <n v="100"/>
    <n v="2"/>
    <n v="2"/>
    <n v="100"/>
    <n v="2"/>
    <n v="1.6"/>
    <n v="80"/>
    <n v="1"/>
    <n v="0"/>
    <n v="0"/>
    <n v="8"/>
    <n v="6.6"/>
    <n v="82.5"/>
    <n v="72122535"/>
    <n v="72122535"/>
    <n v="100"/>
    <n v="204418500"/>
    <n v="204418500"/>
    <n v="100"/>
    <n v="375481154"/>
    <n v="375481154"/>
    <n v="100"/>
    <n v="411950135"/>
    <n v="350150135"/>
    <n v="85"/>
    <n v="410692000"/>
    <n v="0"/>
    <n v="0"/>
    <n v="1474664324"/>
    <n v="1002172324"/>
    <n v="67.959999999999994"/>
    <s v="VIGENCIA (a 30/09/2019): Se continuó con la determinación de material vegetal proveniente de los territorios priorizados en la presente vigencia, se realizó la tercera expedición al territorio priorizado del corregimiento de Nazareth, en esta expedición además de la recolección de especímenes fértiles de plantas vasculares y no vasculares, se tomó el registro fotográfico e información de campo para la caracterización y para alimentar las bases de datos de las investigaciones de conocimientos locales, plataforma de nombres comunes de las plantas de Bogotá y Red de interacciones bióticas del Distrito capital. Se está en proceso de consolidación del informe de legalización de la salida. Las demás investigaciones de la línea tienen un avance adecuado en términos del porcentaje de avance de las actividades y seguimiento del cronograma propuesto para cada una."/>
    <n v="72.122534999999999"/>
    <n v="72.122534999999999"/>
    <n v="204.41849999999999"/>
    <n v="204.41849999999999"/>
    <n v="375.481154"/>
    <n v="375.481154"/>
    <n v="411.95013499999999"/>
    <n v="350.15013499999998"/>
    <n v="410.69200000000001"/>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8"/>
    <s v="Enriquecer Con 15317 Invividuos La Colección Viva Del Jardín Botánico De Bogotá Para La Conservación Y El Disfrute De La Ciudadanía"/>
    <n v="1"/>
    <s v="Suma"/>
    <n v="1"/>
    <s v="En ejecucion"/>
    <n v="1"/>
    <n v="1912"/>
    <n v="1912"/>
    <n v="100"/>
    <n v="8410"/>
    <n v="8410"/>
    <n v="100"/>
    <n v="2730"/>
    <n v="2730"/>
    <n v="100"/>
    <n v="2065"/>
    <n v="1725"/>
    <n v="83.54"/>
    <n v="200"/>
    <n v="0"/>
    <n v="0"/>
    <n v="15317"/>
    <n v="14777"/>
    <n v="96.47"/>
    <n v="294069231"/>
    <n v="294069231"/>
    <n v="100"/>
    <n v="1128844629"/>
    <n v="546891000"/>
    <n v="48.45"/>
    <n v="929362615"/>
    <n v="599251987"/>
    <n v="64.48"/>
    <n v="797768132"/>
    <n v="744674052"/>
    <n v="93.34"/>
    <n v="1214107000"/>
    <n v="0"/>
    <n v="0"/>
    <n v="4364151607"/>
    <n v="2184886270"/>
    <n v="50.06"/>
    <s v="VIGENCIA (a 30/09/2019):  se realizaron un total de 201 accesiones correspondientes a 250 individuos. De las 201 accesiones, 193 corresponden a elementos tipo punto dentro de la base de datos geográfica, y ocho a polígono. La base general de colecciones vivas para septiembre tiene 19085 registros que abarcan individuos del inventario y de nuevo material que ha ingresado a la colección. Se dio continuidad a las investigaciones priorizadas el año 2019 en el cumplimiento del cronograma y plan de trabajo propuestos. Igualmente, se continuaron con las gestiones de enriquecimiento del nuevo Tropicario: convenios, alianzas, asistencias a reuniones y documentos de soporte."/>
    <n v="294.069231"/>
    <n v="294.069231"/>
    <n v="1128.8446289999999"/>
    <n v="546.89099999999996"/>
    <n v="929.36261500000001"/>
    <n v="599.25198699999999"/>
    <n v="797.76813200000004"/>
    <n v="744.67405199999996"/>
    <n v="1214.107"/>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9"/>
    <s v="Realizar 17564 Accesiones Nuevas A Las Colecciones De Referencia Del Jardín Botánico De Bogotá"/>
    <n v="1"/>
    <s v="Suma"/>
    <n v="1"/>
    <s v="En ejecucion"/>
    <n v="1"/>
    <n v="2814"/>
    <n v="2814"/>
    <n v="100"/>
    <n v="6000"/>
    <n v="6000"/>
    <n v="100"/>
    <n v="4000"/>
    <n v="4000"/>
    <n v="100"/>
    <n v="4000"/>
    <n v="3100"/>
    <n v="77.5"/>
    <n v="750"/>
    <n v="0"/>
    <n v="0"/>
    <n v="17564"/>
    <n v="15914"/>
    <n v="90.61"/>
    <n v="1176820483"/>
    <n v="1156402168"/>
    <n v="98.26"/>
    <n v="324712525"/>
    <n v="319713691"/>
    <n v="98.46"/>
    <n v="229968136"/>
    <n v="229968136"/>
    <n v="100"/>
    <n v="332154875"/>
    <n v="306904875"/>
    <n v="92.4"/>
    <n v="147865000"/>
    <n v="0"/>
    <n v="0"/>
    <n v="2211521019"/>
    <n v="2012988870"/>
    <n v="91.02"/>
    <s v="VIGENCIA (a 30/09/2019): Se incluyeron 400 accesiones a la colección, a la fecha se completaron los 3100 ejemplares ingresados durante 2019, se continuó con el seguimiento de condiciones de temperatura y humedad del espacio de colecciones para mantener el buen estado de la colección."/>
    <n v="1176.820483"/>
    <n v="1156.4021680000001"/>
    <n v="324.71252500000003"/>
    <n v="319.71369099999998"/>
    <n v="229.96813599999999"/>
    <n v="229.96813599999999"/>
    <n v="332.154875"/>
    <n v="306.904875"/>
    <n v="147.86500000000001"/>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10"/>
    <s v="Publicar 50 Resultados De Investigación De La Subdirección Científica"/>
    <n v="1"/>
    <s v="Suma"/>
    <n v="1"/>
    <s v="En ejecucion"/>
    <n v="1"/>
    <n v="3"/>
    <n v="3"/>
    <n v="100"/>
    <n v="15"/>
    <n v="15"/>
    <n v="100"/>
    <n v="15"/>
    <n v="15"/>
    <n v="100"/>
    <n v="15"/>
    <n v="11"/>
    <n v="73.33"/>
    <n v="2"/>
    <n v="0"/>
    <n v="0"/>
    <n v="50"/>
    <n v="44"/>
    <n v="88"/>
    <n v="1200000"/>
    <n v="1200000"/>
    <n v="100"/>
    <n v="38857000"/>
    <n v="38857000"/>
    <n v="100"/>
    <n v="129542470"/>
    <n v="129542470"/>
    <n v="100"/>
    <n v="128859063"/>
    <n v="128859063"/>
    <n v="100"/>
    <n v="104553000"/>
    <n v="0"/>
    <n v="0"/>
    <n v="403011533"/>
    <n v="298458533"/>
    <n v="74.06"/>
    <s v="VIGENCIA (a 30/09/2019): se publicó el artículo: &quot; Aportes de las comunidades indígenas en los procesos de restauración ecológica - caso Cerro de Monserrate¿, en la revista Amazonia Investiga&quot; en la revista Amazonia Investiga. De otra parte, se continúa en el proceso de aprobación de la diagramación de la Guía de odonatos y se finalizaron los procesos de la  reestructuración de los textos de la Caracterización de Microcuencas de Jaboque, Teusacá, Salitre, la Guía de Géneros del Jardín, el plan de colecciones y la Cartilla Flora Andina, manuscritos que continúan con el proceso de corrección de estilo y evaluación de pares."/>
    <n v="1.2"/>
    <n v="1.2"/>
    <n v="38.856999999999999"/>
    <n v="38.856999999999999"/>
    <n v="129.54247000000001"/>
    <n v="129.54247000000001"/>
    <n v="128.85906299999999"/>
    <n v="128.85906299999999"/>
    <n v="104.553"/>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11"/>
    <s v="Caracterizar Integralmente 50 Especies Estratégicas Para La Adaptación Al Cambio Climático, Conservación, Restauración, Uso E Incorporación En Coberturas Urbanas"/>
    <n v="1"/>
    <s v="Suma"/>
    <n v="1"/>
    <s v="En ejecucion"/>
    <n v="1"/>
    <n v="3"/>
    <n v="3"/>
    <n v="100"/>
    <n v="15"/>
    <n v="15"/>
    <n v="100"/>
    <n v="15"/>
    <n v="15"/>
    <n v="100"/>
    <n v="15"/>
    <n v="11.2"/>
    <n v="74.67"/>
    <n v="2"/>
    <n v="0"/>
    <n v="0"/>
    <n v="50"/>
    <n v="44.2"/>
    <n v="88.4"/>
    <n v="206303984"/>
    <n v="206303984"/>
    <n v="100"/>
    <n v="534667476"/>
    <n v="534494848"/>
    <n v="99.97"/>
    <n v="506740285"/>
    <n v="484180614"/>
    <n v="95.55"/>
    <n v="485604540"/>
    <n v="400814613"/>
    <n v="82.54"/>
    <n v="254379000"/>
    <n v="0"/>
    <n v="0"/>
    <n v="1987695285"/>
    <n v="1625794059"/>
    <n v="81.790000000000006"/>
    <s v="VIGENCIA (a 30/09/2019): Se continuaron los estudios integrales a las 15 especies seleccionadas desde los siguientes enfoques: Fitosanidad: Para el mes de septiembre, se realizó el montaje de los postulados de Koch para la especie Espeletia barclayana inoculando Ulocladium sp., Nigrospora sp. y Aspegillus sp., microorganismos fúngicos aislados de esta especie vegetal. Banco de semillas: Se realizaron colectas de frutos y hojas de P. nitida y E. barclayana, se avanzó en la descripción geográfica de P. sellowii, E. barclayana, P. adulterina, B. hirsuta. Se realizó la prueba de viabilidad con tetrazolio en W. pubescens, E. pendula, teniendo una tinción de 2.5% y 13,3%. Se realizó el monitoreo de las pruebas de germinación de las especies priorizadas y se finalizó y analizó los resultados en conservación de semillas en C. multiflora y E. pendula.  Bioprospección: Se adelantaron los ensayos de toxicidad de 6 extractos, los ensayos de actividad antimicrobiana de los 21 extractos y se determinó el contenido de fenoles 3 extractos. Se realizaron los ensayos experimentales de las especies Podocarpus oleifolius, Espeletia barclayana, Weinmannia pubescens y Mosntera deliciosa, con las cuales se plantearon usos alimenticios e industriales."/>
    <n v="206.30398400000001"/>
    <n v="206.30398400000001"/>
    <n v="534.66747599999997"/>
    <n v="534.49484800000005"/>
    <n v="506.74028499999997"/>
    <n v="484.18061399999999"/>
    <n v="485.60453999999999"/>
    <n v="400.81461300000001"/>
    <n v="254.37899999999999"/>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1121"/>
    <s v="Investigación para la conservación de los ecosistemas y la flora de Bogotá D. C. y la región"/>
    <n v="41"/>
    <n v="12"/>
    <s v="Establecer 30 Protocolos De Propagación De Especies Estratégicas Para La Conservación, Restauración E Incorporación En Coberturas Urbanas"/>
    <n v="1"/>
    <s v="Suma"/>
    <n v="1"/>
    <s v="En ejecucion"/>
    <n v="1"/>
    <n v="3"/>
    <n v="3"/>
    <n v="100"/>
    <n v="8"/>
    <n v="8"/>
    <n v="100"/>
    <n v="8"/>
    <n v="8"/>
    <n v="100"/>
    <n v="8"/>
    <n v="6.15"/>
    <n v="76.88"/>
    <n v="3"/>
    <n v="0"/>
    <n v="0"/>
    <n v="30"/>
    <n v="25.15"/>
    <n v="83.83"/>
    <n v="102512635"/>
    <n v="102512635"/>
    <n v="100"/>
    <n v="551223408"/>
    <n v="551223408"/>
    <n v="100"/>
    <n v="456609359"/>
    <n v="456609359"/>
    <n v="100"/>
    <n v="487234225"/>
    <n v="486234225"/>
    <n v="99.79"/>
    <n v="346276000"/>
    <n v="0"/>
    <n v="0"/>
    <n v="1943855627"/>
    <n v="1596579627"/>
    <n v="82.13"/>
    <s v="VIGENCIA (a 30/09/2019): In vitro: los explantes de Podocarpus oleifolius,  se subcultivaron a medios  suplementados con reguladores de crecimiento, esto para iniciar la segunda fase de Inducción en las yemas de Magnolia caricifragrans, en estas se  observó formación de masas callogenicas de tipo esponjoso, mientras que en las anteras de los 2 ensayos montados previamente se han aumentado la respuesta necrótica, no obstante en las que están reactivas se observa hinchamiento de los extremos. Se realizó ensayo de multiplicación se microtallos de Passiflora adulterina a través de la individualización de segmentos nodales, evaluando medios con BAP y AIB, hasta la fecha se observado una reactivación del crecimientos. Las plántulas de Espeletia barclayana, se subcultivaron nuevamente a medio MS+0.5 mg/L de BAP para estimular su crecimiento. Protocolos tradicionales: Se presenta la información del montaje experimental de dos (2) ensayos de propagación tradicional de las siguientes especies priorizadas: Escallonia pendula y Puya nitida. Además, se realizó la digitación y cálculo de datos preliminares de germinación de tres (3) ensayos de tres (3) especies Puya nítida, Escallonia pendula y Retrophyllum rospigliosii."/>
    <n v="102.512635"/>
    <n v="102.512635"/>
    <n v="551.22340799999995"/>
    <n v="551.22340799999995"/>
    <n v="456.60935899999998"/>
    <n v="456.60935899999998"/>
    <n v="487.23422499999998"/>
    <n v="486.23422499999998"/>
    <n v="346.27600000000001"/>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1"/>
    <s v="Realizar La Reposición De 12771 Árboles En Espacio Público"/>
    <n v="1"/>
    <s v="Suma"/>
    <n v="1"/>
    <s v="En ejecucion"/>
    <n v="1"/>
    <n v="5568"/>
    <n v="5568"/>
    <n v="100"/>
    <n v="2512"/>
    <n v="2512"/>
    <n v="100"/>
    <n v="2262"/>
    <n v="2262"/>
    <n v="100"/>
    <n v="2179"/>
    <n v="2179"/>
    <n v="100"/>
    <n v="250"/>
    <n v="0"/>
    <n v="0"/>
    <n v="12771"/>
    <n v="12521"/>
    <n v="98.04"/>
    <n v="34611500"/>
    <n v="34611500"/>
    <n v="100"/>
    <n v="50780000"/>
    <n v="50780000"/>
    <n v="100"/>
    <n v="58548000"/>
    <n v="58548000"/>
    <n v="100"/>
    <n v="215877953"/>
    <n v="215877953"/>
    <n v="100"/>
    <n v="249948000"/>
    <n v="0"/>
    <n v="0"/>
    <n v="609765453"/>
    <n v="359817453"/>
    <n v="59.01"/>
    <s v="VIGENCIA (a 30/09/2019): Con corte a 30 de septiembre de 2019 se han realizado 2179 replantes en espacio público en la Ciudad. Durante el mes de septiembre no se realizó la reposición de arboles"/>
    <n v="34.611499999999999"/>
    <n v="34.611499999999999"/>
    <n v="50.78"/>
    <n v="50.78"/>
    <n v="58.548000000000002"/>
    <n v="58.548000000000002"/>
    <n v="215.87795299999999"/>
    <n v="215.87795299999999"/>
    <n v="249.94800000000001"/>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2"/>
    <s v="Plantar 46500 Árboles En El Espacio Público, Con El Fin De Mejorar La Oferta Ambiental Y Paisajística  De La Ciudad"/>
    <n v="1"/>
    <s v="Suma"/>
    <n v="1"/>
    <s v="En ejecucion"/>
    <n v="1"/>
    <n v="7099"/>
    <n v="7099"/>
    <n v="100"/>
    <n v="10111"/>
    <n v="10111"/>
    <n v="100"/>
    <n v="11500"/>
    <n v="9601"/>
    <n v="83.49"/>
    <n v="15000"/>
    <n v="10986"/>
    <n v="73.239999999999995"/>
    <n v="4689"/>
    <n v="0"/>
    <n v="0"/>
    <n v="46500"/>
    <n v="37797"/>
    <n v="81.28"/>
    <n v="1219130055"/>
    <n v="1219130055"/>
    <n v="100"/>
    <n v="1056398223"/>
    <n v="1056398223"/>
    <n v="100"/>
    <n v="1803834046"/>
    <n v="1793609556"/>
    <n v="99.43"/>
    <n v="4037096281"/>
    <n v="3853365422"/>
    <n v="95.45"/>
    <n v="3351751000"/>
    <n v="0"/>
    <n v="0"/>
    <n v="11468209605"/>
    <n v="7922503256"/>
    <n v="69.08"/>
    <s v="VIGENCIA (a 30/09/2019): Con corte a 30 de septiembre de 2019, en el marco del plan de desarrollo Bogotá Mejor para Todos, la Subdirección Técnica Operativa-Oficina de Arborización Urbana ha realizado la plantación de 10986 árboles en las diferentes localidades de la Ciudad de Bogotá a través de convenios o alianzas con otras Entidades públicas y por intervención directa de las cuadrillas de la Entidad. Esta plantación se distribuye de la siguiente manera de acuerdo a su gestión: 5511 por intervención directa, convenios 4155 árboles, por Acuerdo 435-2010 1312 árboles y por gestión institucional 8 árboles. Durante el mes de septiembre se plantaron 1873 árboles."/>
    <n v="1219.1300550000001"/>
    <n v="1219.1300550000001"/>
    <n v="1056.3982229999999"/>
    <n v="1056.3982229999999"/>
    <n v="1803.8340459999999"/>
    <n v="1793.6095560000001"/>
    <n v="4037.0962810000001"/>
    <n v="3853.3654219999999"/>
    <n v="3351.7510000000002"/>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3"/>
    <s v="Realizar Manejo Integral De 9015 Árboles Adultos En El Espacio Público Del Perímetro Urbano De Bogotá D.C  Para Garantizar Su Sostenibilidad Ambiental Y  La Calidad Del Paisaje."/>
    <n v="1"/>
    <s v="Suma"/>
    <n v="1"/>
    <s v="En ejecucion"/>
    <n v="1"/>
    <n v="4333"/>
    <n v="4333"/>
    <n v="100"/>
    <n v="1054"/>
    <n v="1054"/>
    <n v="100"/>
    <n v="1428"/>
    <n v="1428"/>
    <n v="100"/>
    <n v="2000"/>
    <n v="1705"/>
    <n v="85.25"/>
    <n v="200"/>
    <n v="0"/>
    <n v="0"/>
    <n v="9015"/>
    <n v="8520"/>
    <n v="94.51"/>
    <n v="128877000"/>
    <n v="128877000"/>
    <n v="100"/>
    <n v="402132705"/>
    <n v="402132705"/>
    <n v="100"/>
    <n v="324690700"/>
    <n v="324690700"/>
    <n v="100"/>
    <n v="603791805"/>
    <n v="591613911"/>
    <n v="97.98"/>
    <n v="1836284000"/>
    <n v="0"/>
    <n v="0"/>
    <n v="3295776210"/>
    <n v="1447314316"/>
    <n v="43.91"/>
    <s v="VIGENCIA (a 30/09/2019): Con corte a 30 de septiembre 2019, en el marco del plan de desarrollo Bogotá Mejor para Todos, la Subdirección Técnica Operativa, ha realizado tratamientos integrales a 1705 árboles adultos ubicados en espacio público de uso público de la Ciudad. Durante el mes de septiembre se realizó manejo intergal a 115 árboles ubicados en el espacio público."/>
    <n v="128.87700000000001"/>
    <n v="128.87700000000001"/>
    <n v="402.13270499999999"/>
    <n v="402.13270499999999"/>
    <n v="324.69069999999999"/>
    <n v="324.69069999999999"/>
    <n v="603.79180499999995"/>
    <n v="591.61391100000003"/>
    <n v="1836.2840000000001"/>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4"/>
    <s v="Realizar La Plantación De 14451 Árboles En Espacio Privado."/>
    <n v="1"/>
    <s v="Suma"/>
    <n v="1"/>
    <s v="En ejecucion"/>
    <n v="1"/>
    <n v="4655"/>
    <n v="4655"/>
    <n v="100"/>
    <n v="2424"/>
    <n v="2424"/>
    <n v="100"/>
    <n v="3205"/>
    <n v="3205"/>
    <n v="100"/>
    <n v="3667"/>
    <n v="3166"/>
    <n v="86.34"/>
    <n v="500"/>
    <n v="0"/>
    <n v="0"/>
    <n v="14451"/>
    <n v="13450"/>
    <n v="93.07"/>
    <n v="4643600"/>
    <n v="4643600"/>
    <n v="100"/>
    <n v="36800000"/>
    <n v="36800000"/>
    <n v="100"/>
    <n v="77280000"/>
    <n v="77280000"/>
    <n v="100"/>
    <n v="89258400"/>
    <n v="89258400"/>
    <n v="100"/>
    <n v="85201000"/>
    <n v="0"/>
    <n v="0"/>
    <n v="293183000"/>
    <n v="207982000"/>
    <n v="70.94"/>
    <s v="VIGENCIA (a 30/09/2019): Con corte a 30 de septiembre de 2019, en el marco del plan de desarrollo Bogotá Mejor para Todos, se han entregado 3166 árboles para plantación en espacios privados. Durante el mes de septiembre se entregaron a espacios privados 532 árboles."/>
    <n v="4.6436000000000002"/>
    <n v="4.6436000000000002"/>
    <n v="36.799999999999997"/>
    <n v="36.799999999999997"/>
    <n v="77.28"/>
    <n v="77.28"/>
    <n v="89.258399999999995"/>
    <n v="89.258399999999995"/>
    <n v="85.200999999999993"/>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5"/>
    <s v="Realizar El Manejo Silvicultural De 19141 Árboles Adultos Que Generan Riesgo En El Espacio Público De La Ciudad Con El Fin De Garantizar Su Sostenibilidad Ambiental Y  La Calidad Del Paisaje"/>
    <n v="1"/>
    <s v="Suma"/>
    <n v="1"/>
    <s v="En ejecucion"/>
    <n v="1"/>
    <n v="1995"/>
    <n v="1995"/>
    <n v="100"/>
    <n v="4686"/>
    <n v="4686"/>
    <n v="100"/>
    <n v="5960"/>
    <n v="5960"/>
    <n v="100"/>
    <n v="6000"/>
    <n v="4241"/>
    <n v="70.680000000000007"/>
    <n v="500"/>
    <n v="0"/>
    <n v="0"/>
    <n v="19141"/>
    <n v="16882"/>
    <n v="88.2"/>
    <n v="1879299423"/>
    <n v="1879299423"/>
    <n v="100"/>
    <n v="2829805168"/>
    <n v="2829805168"/>
    <n v="100"/>
    <n v="5219752529"/>
    <n v="4110750770"/>
    <n v="78.75"/>
    <n v="5543026016"/>
    <n v="4104236383"/>
    <n v="74.040000000000006"/>
    <n v="6498804000"/>
    <n v="0"/>
    <n v="0"/>
    <n v="21970687136"/>
    <n v="12924091744"/>
    <n v="58.82"/>
    <s v="VIGENCIA (a 30/09/2019): on corte a 30 de septiembre 2019 se han manejado silviculturalmente 4241 árboles adultos, de los cuales directamente por las Caudrillas del Jardín Botánico se han manejado 1859 árboles, 1115 por concepto de tala y 744 por emergencias. De la misma manera a través de los contratos suscritos en la vigencia 2018, se ejecutaron los siguientes manejos silviculturales: Contrato 690-2018 (GRU) 376 por concepto de tala y 60 por emergencias y  contrato 691-2018 (BYJ) 562 por concepto de tala y 51 por emergencias. De la misma manera a través del contrato 953-2019 (CSC) 579 por concepto de tala y del contrato 954-2019 (CSC) 742 por concepto de tala y 12 por emergencia. Durante el mes de septiembre se manejaron silviculturalmente 629 árboles adultos."/>
    <n v="1879.2994229999999"/>
    <n v="1879.2994229999999"/>
    <n v="2829.8051679999999"/>
    <n v="2829.8051679999999"/>
    <n v="5219.7525290000003"/>
    <n v="4110.7507699999996"/>
    <n v="5543.0260159999998"/>
    <n v="4104.2363830000004"/>
    <n v="6498.8040000000001"/>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6"/>
    <s v="Realizar El Manejo Fitosanitario De 81929 Árboles Adultos En El Espacio Público De Bogotá D.C Para Garantizar Su Sostenibilidad Ambiental Y  La Calidad Del Paisaje.."/>
    <n v="1"/>
    <s v="Suma"/>
    <n v="1"/>
    <s v="En ejecucion"/>
    <n v="1"/>
    <n v="18016"/>
    <n v="18016"/>
    <n v="100"/>
    <n v="21480"/>
    <n v="21480"/>
    <n v="100"/>
    <n v="20433"/>
    <n v="20433"/>
    <n v="100"/>
    <n v="20000"/>
    <n v="15411"/>
    <n v="77.06"/>
    <n v="2000"/>
    <n v="0"/>
    <n v="0"/>
    <n v="81929"/>
    <n v="75340"/>
    <n v="91.96"/>
    <n v="395024974"/>
    <n v="395024974"/>
    <n v="100"/>
    <n v="539923533"/>
    <n v="539923533"/>
    <n v="100"/>
    <n v="702074109"/>
    <n v="702074109"/>
    <n v="100"/>
    <n v="1010996350"/>
    <n v="1010996350"/>
    <n v="100"/>
    <n v="1024655000"/>
    <n v="0"/>
    <n v="0"/>
    <n v="3672673966"/>
    <n v="2648018966"/>
    <n v="72.099999999999994"/>
    <s v="VIGENCIA (a 30/09/2019): Con corte a 30 de septiembre de 2019, en el marco del plan de desarrollo Bogotá Mejor para Todos, la Subdirección Técnica Operativa, realizó el manejo fitosanitario de 15411 árboles antiguos, los individuos intervenidos se encunatran localizados en 18  localidades de la ciudad de Bogota entre las cuales se encuentran: Suba, Teusaquillo, Puente Aranda, Santa Fe, Kennedy, Fontibón, Engativá, Bosa etc. Dentro de los tratamientos más realizados está: Inyección, poda sanitaria y aspersión. Durante el mes de septiembre se atendieron 1740 árboles con manejo fitosanitario."/>
    <n v="395.02497399999999"/>
    <n v="395.02497399999999"/>
    <n v="539.92353300000002"/>
    <n v="539.92353300000002"/>
    <n v="702.07410900000002"/>
    <n v="702.07410900000002"/>
    <n v="1010.99635"/>
    <n v="1010.99635"/>
    <n v="1024.655"/>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7"/>
    <s v="Garantizar La Sostenibilidad De 334095 Árboles Jóvenes Mediante Tareas De  Mantenimiento Básico Que Propendan Por Su Establecimiento, Garanticen Su Sostenibilidad Ambiental Y  La Calidad Del Paisaje."/>
    <n v="3"/>
    <s v="Creciente"/>
    <n v="1"/>
    <s v="En ejecucion"/>
    <n v="1"/>
    <n v="173370"/>
    <n v="173370"/>
    <n v="100"/>
    <n v="313984"/>
    <n v="313984"/>
    <n v="100"/>
    <n v="324095"/>
    <n v="196460"/>
    <n v="60.62"/>
    <n v="333696"/>
    <n v="249136"/>
    <n v="74.66"/>
    <n v="334095"/>
    <n v="0"/>
    <n v="0"/>
    <s v="N/A"/>
    <s v="N/A"/>
    <s v="N/A"/>
    <n v="2113376450"/>
    <n v="1958583174"/>
    <n v="92.68"/>
    <n v="2761782326"/>
    <n v="2715097923"/>
    <n v="98.31"/>
    <n v="4268642565"/>
    <n v="4229914068"/>
    <n v="99.09"/>
    <n v="4407535639"/>
    <n v="3903687488"/>
    <n v="88.57"/>
    <n v="4765722000"/>
    <n v="0"/>
    <n v="0"/>
    <n v="18317058980"/>
    <n v="12807282653"/>
    <n v="69.92"/>
    <s v="VIGENCIA (a 30/09/2019): Con corte a 30 de septiembre de 2019, en el marco del plan de desarrollo Bogotá Mejor para Todos, la Subdirección Técnica Operativa -Oficina de Arborización Urbana ha realizado el mantenimiento de 249.136 árboles en espacio público de uso público de la Ciudad. Dentro de las labores de mantenimiento se encuentran: Plateo con 941.776, poda con 208.553, fertilización con 264.846, riego con 170.661 y otras actividades con 116.654, para un total de 1.702.490 labores realizadas. Durante el mes de septiembre se realizó el mantenimiento de 40.012 árboles en espacio público de la Ciudad."/>
    <n v="2113.3764500000002"/>
    <n v="1958.5831740000001"/>
    <n v="2761.782326"/>
    <n v="2715.0979229999998"/>
    <n v="4268.6425650000001"/>
    <n v="4229.914068"/>
    <n v="4407.5356389999997"/>
    <n v="3903.687488"/>
    <n v="4765.7219999999998"/>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8"/>
    <s v="Actualizar 100 Porciento Del Ejecutado Por El Jardín Botánico En El Sistema De Información Para La Gestión Del Arbolado Urbano De Bogotá D.C. - Sigau"/>
    <n v="2"/>
    <s v="Constante"/>
    <n v="1"/>
    <s v="En ejecucion"/>
    <n v="1"/>
    <n v="100"/>
    <n v="100"/>
    <n v="100"/>
    <n v="100"/>
    <n v="94.4"/>
    <n v="94.4"/>
    <n v="100"/>
    <n v="90.3"/>
    <n v="90.3"/>
    <n v="100"/>
    <n v="75"/>
    <n v="75"/>
    <n v="100"/>
    <n v="0"/>
    <n v="0"/>
    <s v="N/A"/>
    <s v="N/A"/>
    <s v="N/A"/>
    <n v="27339833"/>
    <n v="27339833"/>
    <n v="100"/>
    <n v="288467866"/>
    <n v="288467866"/>
    <n v="100"/>
    <n v="629381747"/>
    <n v="629381747"/>
    <n v="100"/>
    <n v="573511122"/>
    <n v="565521175"/>
    <n v="98.61"/>
    <n v="1099811000"/>
    <n v="0"/>
    <n v="0"/>
    <n v="2618511568"/>
    <n v="1510710621"/>
    <n v="57.69"/>
    <s v="VIGENCIA (a 30/09/2019): La actualización del SIGAU es fundamental para la planificación del arbolado urbano, por tal motivo se implementará un control y seguimiento que garantice la actualización del 100% de las actividades de tala, replantes y plantaciones nuevas realizadas durante la vigencia, en este sentido durante el periodo de septiembre se completo en un 75% de la meta anual, en donde para el periodo  se adelantaron actividades en el SIGAU con la siguente información:  Plantación: 10986 cargados de 10986,  Replantes: 2179 cargados de 2179 y Tala: 4241 cargados de 4241 árboles."/>
    <n v="27.339832999999999"/>
    <n v="27.339832999999999"/>
    <n v="288.46786600000001"/>
    <n v="288.46786600000001"/>
    <n v="629.38174700000002"/>
    <n v="629.38174700000002"/>
    <n v="573.511122"/>
    <n v="565.52117499999997"/>
    <n v="1099.8109999999999"/>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9"/>
    <s v="Producir 64238 Individuos Vegetales Para Mejorar El Suministro De Acuerdo A Las Necesidades De Material Vegetal Para Los Proyectos De Nivel Distrital."/>
    <n v="1"/>
    <s v="Suma"/>
    <n v="1"/>
    <s v="En ejecucion"/>
    <n v="1"/>
    <n v="9384"/>
    <n v="9384"/>
    <n v="100"/>
    <n v="27310"/>
    <n v="27310"/>
    <n v="100"/>
    <n v="11044"/>
    <n v="11044"/>
    <n v="100"/>
    <n v="11000"/>
    <n v="8264"/>
    <n v="75.13"/>
    <n v="5500"/>
    <n v="0"/>
    <n v="0"/>
    <n v="64238"/>
    <n v="56002"/>
    <n v="87.18"/>
    <n v="287326793"/>
    <n v="287147401"/>
    <n v="99.94"/>
    <n v="215661255"/>
    <n v="215648521"/>
    <n v="100"/>
    <n v="273519000"/>
    <n v="273421420"/>
    <n v="99.96"/>
    <n v="397803000"/>
    <n v="364583858"/>
    <n v="91.65"/>
    <n v="570700000"/>
    <n v="0"/>
    <n v="0"/>
    <n v="1745010048"/>
    <n v="1140801200"/>
    <n v="65.38"/>
    <s v="VIGENCIA (a 30/09/2019): Con corte a 30 de septiembre de 2019, se produjeron 8264 individuos vegetales, de los cuales con fines de arborización en el vivero La Florida y el Túnel de propagación del Jardín Botánico se produjeron 3464 y con fines de jardinería 4800. Durante el mes de septiembre se produjeron 972 individios vegetales así:  la producción se realizó para la línea de arborización y jardinería distribuidos así: 184  individuos de  CAUCHO TEQUENDAMA OP. 11025, 198 individuos de PALMA FENIX O.P. 20072 y 90 individuos de CALISTEMO LLORON OP. 70039 de la línea de arborización y 500 individuos de MARGARITA PUNTO AZUL O.P. 31177 de la línea de jardinería."/>
    <n v="287.32679300000001"/>
    <n v="287.147401"/>
    <n v="215.66125500000001"/>
    <n v="215.64852099999999"/>
    <n v="273.51900000000001"/>
    <n v="273.42142000000001"/>
    <n v="397.803"/>
    <n v="364.58385800000002"/>
    <n v="570.70000000000005"/>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10"/>
    <s v="Plantar Y/O Recuperar 46519.2 M2 De Jardines Urbanos Y Las Adecuaciones Necesarias Para Su Implementación En Zonas Estrátegicas Que Tengan Impacto Visual, Paisajistico,  Que Brinden Mayores Servicios Ecosistemicos Y Mejoren La Calidad Ambiental De La Ciudad."/>
    <n v="1"/>
    <s v="Suma"/>
    <n v="1"/>
    <s v="En ejecucion"/>
    <n v="1"/>
    <n v="9140"/>
    <n v="9140"/>
    <n v="100"/>
    <n v="11540.5"/>
    <n v="11540.5"/>
    <n v="100"/>
    <n v="19174.2"/>
    <n v="19174.2"/>
    <n v="100"/>
    <n v="6564"/>
    <n v="6564"/>
    <n v="100"/>
    <n v="100.5"/>
    <n v="0"/>
    <n v="0"/>
    <n v="46519.199999999997"/>
    <n v="46418.7"/>
    <n v="99.78"/>
    <n v="1381681188"/>
    <n v="1381681188"/>
    <n v="100"/>
    <n v="1281638928"/>
    <n v="975556303"/>
    <n v="76.12"/>
    <n v="231908400"/>
    <n v="231908400"/>
    <n v="100"/>
    <n v="264173319"/>
    <n v="264173319"/>
    <n v="100"/>
    <n v="431445000"/>
    <n v="0"/>
    <n v="0"/>
    <n v="3590846835"/>
    <n v="2853319210"/>
    <n v="79.459999999999994"/>
    <s v="VIGENCIA (a 30/09/2019): Con corte a 30 de septiembre de 2019, en el marco del plan de desarrollo Bogotá Mejor para Todos, la Subdirección Técnica Operativa -Oficina de Arborización Urbana ha realizado el plantación de 6564 m2 de jardines por intervención directa, convenios y Acuerdo 435. Durante el mes de septiembre no se realizó plantación de jardines."/>
    <n v="1381.681188"/>
    <n v="1381.681188"/>
    <n v="1281.6389280000001"/>
    <n v="975.55630299999996"/>
    <n v="231.9084"/>
    <n v="231.9084"/>
    <n v="264.17331899999999"/>
    <n v="264.17331899999999"/>
    <n v="431.44499999999999"/>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11"/>
    <s v="Mantener 133757 M2 De Jardines En Espacio Público De La Ciudad En Adecuadas Condiciones Físicas Y Sanitarias Para Garantizar Su Sostenibilidad Ambiental Y  La Calidad Del Paisaje."/>
    <n v="3"/>
    <s v="Creciente"/>
    <n v="1"/>
    <s v="En ejecucion"/>
    <n v="1"/>
    <n v="52416"/>
    <n v="52416"/>
    <n v="100"/>
    <n v="103042"/>
    <n v="103042"/>
    <n v="100"/>
    <n v="114582.5"/>
    <n v="114582.5"/>
    <n v="100"/>
    <n v="133757"/>
    <n v="111057.5"/>
    <n v="83.03"/>
    <n v="133757"/>
    <n v="0"/>
    <n v="0"/>
    <s v="N/A"/>
    <s v="N/A"/>
    <s v="N/A"/>
    <n v="425838054"/>
    <n v="425838054"/>
    <n v="100"/>
    <n v="838743476"/>
    <n v="817142857"/>
    <n v="97.42"/>
    <n v="1374311134"/>
    <n v="1374311134"/>
    <n v="100"/>
    <n v="2277358295"/>
    <n v="2275821410"/>
    <n v="99.93"/>
    <n v="1679479000"/>
    <n v="0"/>
    <n v="0"/>
    <n v="6595729959"/>
    <n v="4893113455"/>
    <n v="74.19"/>
    <s v="VIGENCIA (a 30/09/2019): Con corte a 30 de septiembre de 2019, en el marco del plan de desarrollo Bogotá Mejor para Todos, la Subdirección Técnica Operativa,  ha realizado el mantenimiento de 111.057,5 M2 de jardines en la Ciudad de Bogotá. Dentro de las labores de mantenimiento realizadas se encuentran: Mantenimiento integral con 714.513,23 m2, poda con 704.449,58 m2, fertilización con 358.689,6 m2, riego con 377.828,67 m2, y otras actividades 19.722,96 para un total de 2.175.204,04 labores realizadas. Durante el mes de septiembre se realizó el mantenimiento de 9.481,5 m2 de jardines en la Ciudad de Bogotá."/>
    <n v="425.838054"/>
    <n v="425.838054"/>
    <n v="838.74347599999999"/>
    <n v="817.14285700000005"/>
    <n v="1374.311134"/>
    <n v="1374.311134"/>
    <n v="2277.358295"/>
    <n v="2275.82141"/>
    <n v="1679.479"/>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12"/>
    <s v="Mantener 100 Porciento De Las  Colecciones Vivas Del Jardín Botánico De Bogotá José Celestino Mutis Y Las Adecuaciones Fisicas Necesarias Para Su Funcionamiento."/>
    <n v="2"/>
    <s v="Constante"/>
    <n v="1"/>
    <s v="En ejecucion"/>
    <n v="1"/>
    <n v="100"/>
    <n v="100"/>
    <n v="100"/>
    <n v="100"/>
    <n v="100"/>
    <n v="100"/>
    <n v="100"/>
    <n v="100"/>
    <n v="100"/>
    <n v="100"/>
    <n v="75"/>
    <n v="75"/>
    <n v="100"/>
    <n v="0"/>
    <n v="0"/>
    <s v="N/A"/>
    <s v="N/A"/>
    <s v="N/A"/>
    <n v="265815499"/>
    <n v="265604567"/>
    <n v="99.92"/>
    <n v="429376300"/>
    <n v="411308363"/>
    <n v="95.79"/>
    <n v="442928475"/>
    <n v="442928475"/>
    <n v="100"/>
    <n v="709056942"/>
    <n v="630139889"/>
    <n v="88.87"/>
    <n v="875007000"/>
    <n v="0"/>
    <n v="0"/>
    <n v="2722184216"/>
    <n v="1749981294"/>
    <n v="64.290000000000006"/>
    <s v="VIGENCIA (a 30/09/2019): A 30 de septiembre de 2019, se realizó la asignación de los ciclos de mantenimiento teniendo en cuenta aquellas actividades que requieren el uso de maquinaria pesada y equipos para ser llevadas a cabo, lo anterior, con el fin de cumplir con las programaciones, garantizando el óptimo estado de cada Colección Viva , así mismo se realizaron las siguientes actividades:  68.196 m2 de poda de jardines, 93.121 m2 de deshierbe de jardines, 175.573 m2 de limieza de senderos, 150.238 m2 de zonas con riego, 69.510 m2 de remoción de suelo, 80.800 m2 de zonas verdes con mantenimeinto, 471.341 m de barrido de material vegetal, 1.048 árboles sembrados, 543 m2 de jardines sembrados, 1.649 plateos, 9.957 m2 de rebordeo de de jardines, 198.347 m2 de corte y reborde de cesped, poda de 1.952 árboles y actividades adionales como fertilización."/>
    <n v="265.81549899999999"/>
    <n v="265.60456699999997"/>
    <n v="429.37630000000001"/>
    <n v="411.30836299999999"/>
    <n v="442.92847499999999"/>
    <n v="442.92847499999999"/>
    <n v="709.05694200000005"/>
    <n v="630.13988900000004"/>
    <n v="875.00699999999995"/>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13"/>
    <s v="Programar E Implementar El 100 Porciento Del Plan De Aprovechamiento De Residuos Vegetales Generados En Las Actividades Desarrolladas Por El Jardín Botánico De Bogotá José Celestino"/>
    <n v="2"/>
    <s v="Constante"/>
    <n v="1"/>
    <s v="En ejecucion"/>
    <n v="1"/>
    <n v="100"/>
    <n v="100"/>
    <n v="100"/>
    <n v="100"/>
    <n v="100"/>
    <n v="100"/>
    <n v="100"/>
    <n v="100"/>
    <n v="100"/>
    <n v="100"/>
    <n v="76.099999999999994"/>
    <n v="76.099999999999994"/>
    <n v="100"/>
    <n v="0"/>
    <n v="0"/>
    <s v="N/A"/>
    <s v="N/A"/>
    <s v="N/A"/>
    <n v="17048533"/>
    <n v="17048533"/>
    <n v="100"/>
    <n v="71533000"/>
    <n v="71533000"/>
    <n v="100"/>
    <n v="114647347"/>
    <n v="108637279"/>
    <n v="94.76"/>
    <n v="211737058"/>
    <n v="148482733"/>
    <n v="70.12"/>
    <n v="314319000"/>
    <n v="0"/>
    <n v="0"/>
    <n v="729284938"/>
    <n v="345701545"/>
    <n v="47.4"/>
    <s v="VIGENCIA (a 30/09/2019): A 30 de Junio de 2019, se realizó una producción de 432,44 m3 de abono organico, el cual fue utilizado para Agrucultura urbana, Mantenimeinto de jardín agroecológico, terraza verde y frutales. Así mismo se ha generado energía a partir de paneles solares de 4145,97 Kwh"/>
    <n v="17.048532999999999"/>
    <n v="17.048532999999999"/>
    <n v="71.533000000000001"/>
    <n v="71.533000000000001"/>
    <n v="114.647347"/>
    <n v="108.63727900000001"/>
    <n v="211.73705799999999"/>
    <n v="148.482733"/>
    <n v="314.31900000000002"/>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14"/>
    <s v="Orientar Técnicamente Y/O Capacitar 5919 Personas En Técnicas De Siembra Y Manejo De Agricultura Integral, Según Los Lineamientos Establecidos Por El Jardín Botánico."/>
    <n v="1"/>
    <s v="Suma"/>
    <n v="4"/>
    <s v="Finalizada - No continua"/>
    <n v="1"/>
    <n v="2842"/>
    <n v="2842"/>
    <n v="100"/>
    <n v="3077"/>
    <n v="3077"/>
    <n v="100"/>
    <n v="0"/>
    <n v="0"/>
    <n v="0"/>
    <n v="0"/>
    <n v="0"/>
    <n v="0"/>
    <n v="0"/>
    <n v="0"/>
    <n v="0"/>
    <n v="5919"/>
    <n v="5919"/>
    <n v="100"/>
    <n v="115789330"/>
    <n v="110050733"/>
    <n v="95.04"/>
    <n v="357371000"/>
    <n v="357062843"/>
    <n v="99.91"/>
    <n v="0"/>
    <n v="0"/>
    <n v="0"/>
    <n v="0"/>
    <n v="0"/>
    <n v="0"/>
    <n v="0"/>
    <n v="0"/>
    <n v="0"/>
    <n v="473160330"/>
    <n v="467113576"/>
    <n v="98.72"/>
    <m/>
    <n v="115.78933000000001"/>
    <n v="110.05073299999999"/>
    <n v="357.37099999999998"/>
    <n v="357.06284299999999"/>
    <n v="0"/>
    <n v="0"/>
    <n v="0"/>
    <n v="0"/>
    <n v="0"/>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15"/>
    <s v="Realizar La Siembra De 31325 Plantas Arbustivas O Enredaderas En El Marco De La Estrategia &quot;Jardines En Barrios Populares En La Ciudad&quot;."/>
    <n v="1"/>
    <s v="Suma"/>
    <n v="1"/>
    <s v="En ejecucion"/>
    <n v="1"/>
    <n v="0"/>
    <n v="0"/>
    <n v="0"/>
    <n v="5000"/>
    <n v="1694"/>
    <n v="33.880000000000003"/>
    <n v="13031"/>
    <n v="10508"/>
    <n v="80.64"/>
    <n v="16123"/>
    <n v="10954"/>
    <n v="67.94"/>
    <n v="3000"/>
    <n v="0"/>
    <n v="0"/>
    <n v="31325"/>
    <n v="23156"/>
    <n v="73.92"/>
    <n v="0"/>
    <n v="0"/>
    <n v="0"/>
    <n v="754883050"/>
    <n v="684212300"/>
    <n v="90.64"/>
    <n v="1748930149"/>
    <n v="1748930149"/>
    <n v="100"/>
    <n v="2192789066"/>
    <n v="2189789066"/>
    <n v="99.86"/>
    <n v="688625000"/>
    <n v="0"/>
    <n v="0"/>
    <n v="5385227265"/>
    <n v="4622931515"/>
    <n v="85.84"/>
    <s v="VIGENCIA (a 30/09/2019): Con corte a 30 de septiembre 2019, en el marco del plan de desarrollo Bogotá Mejor para Todos, la Subdirección Técnica Operativa, ha realizado la siembra de 10.954 buganvilias en diferentes las siguientes localidades: Bosa, Usme, Ciudad Bolivar, Kennedy, Usaquén, San Cristobal, Chapinero, Suba, Engativá y Tunjuelito."/>
    <n v="0"/>
    <n v="0"/>
    <n v="754.88305000000003"/>
    <n v="684.21230000000003"/>
    <n v="1748.930149"/>
    <n v="1748.930149"/>
    <n v="2192.7890659999998"/>
    <n v="2189.7890659999998"/>
    <n v="688.625"/>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16"/>
    <s v="Orientar Tecnicamente A 4000 Personas En Tecnicas Siembra Y Manejo De Agricultura Integral, Segun Los Lineamientos Establecidos Por El Jardin Botanico."/>
    <n v="1"/>
    <s v="Suma"/>
    <n v="1"/>
    <s v="En ejecucion"/>
    <n v="1"/>
    <n v="0"/>
    <n v="0"/>
    <n v="0"/>
    <n v="0"/>
    <n v="0"/>
    <n v="0"/>
    <n v="1500"/>
    <n v="1500"/>
    <n v="100"/>
    <n v="1500"/>
    <n v="1173"/>
    <n v="78.2"/>
    <n v="1000"/>
    <n v="0"/>
    <n v="0"/>
    <n v="4000"/>
    <n v="2673"/>
    <n v="66.83"/>
    <n v="0"/>
    <n v="0"/>
    <n v="0"/>
    <n v="0"/>
    <n v="0"/>
    <n v="0"/>
    <n v="179408000"/>
    <n v="179408000"/>
    <n v="100"/>
    <n v="300000000"/>
    <n v="268894325"/>
    <n v="89.63"/>
    <n v="765321000"/>
    <n v="0"/>
    <n v="0"/>
    <n v="1244729000"/>
    <n v="448302325"/>
    <n v="36.020000000000003"/>
    <s v="VIGENCIA (a 30/09/2019): Con corte a 30 de septiembre de 2019, en el marco del plan de desarrollo Bogotá Mejor para Todos,  se realizaron 1173  asistencias técnicas a los lideres de las huertas familiares, comunitarias, escolares e institucionales y de acuerdo con solicitudes en el área urbana y periurbana, se respondieron solicitudes de la ciudadanía sobre asistencia y por el acompañamiento técnico continúo a los grupos sociales de las huertas. En el mes de septiembre se adelantaron 181 asistencias técnicas en agricultura Urbana"/>
    <n v="0"/>
    <n v="0"/>
    <n v="0"/>
    <n v="0"/>
    <n v="179.40799999999999"/>
    <n v="179.40799999999999"/>
    <n v="300"/>
    <n v="268.89432499999998"/>
    <n v="765.32100000000003"/>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17"/>
    <s v="Pagar El 100 Porciento De Los Compromisos De Vigencias Anteriores Fenecidas"/>
    <n v="2"/>
    <s v="Constante"/>
    <n v="1"/>
    <s v="En ejecucion"/>
    <n v="1"/>
    <n v="0"/>
    <n v="0"/>
    <n v="0"/>
    <n v="0"/>
    <n v="0"/>
    <n v="0"/>
    <n v="0"/>
    <n v="0"/>
    <n v="0"/>
    <n v="100"/>
    <n v="62"/>
    <n v="62"/>
    <n v="0"/>
    <n v="0"/>
    <n v="0"/>
    <s v="N/A"/>
    <s v="N/A"/>
    <s v="N/A"/>
    <n v="0"/>
    <n v="0"/>
    <n v="0"/>
    <n v="0"/>
    <n v="0"/>
    <n v="0"/>
    <n v="0"/>
    <n v="0"/>
    <n v="0"/>
    <n v="316944000"/>
    <n v="197959097"/>
    <n v="62.46"/>
    <n v="0"/>
    <n v="0"/>
    <n v="0"/>
    <n v="316944000"/>
    <n v="197959097"/>
    <n v="62.46"/>
    <s v="VIGENCIA (a 30/09/2019): El avance del 62% corresponde al pago de $197.959.097 del pasivo constituido del contrato 1051-2017 que adelantaron actividades de arbolado joven en la Ciudad. Sin embargo, se radicó un oficio 2019IE6031 ante la Secretaría General de la Entidad: Copia de la resolución con a cual se reconoce el pasivo, copia del acta de liquidación y el certificado de pagos expedido por el tesorero, con el fin de solicitar ante Hacienda el traslado de recursos adicionales con el fin de proceder a pagar el total del pasivo constituido."/>
    <n v="0"/>
    <n v="0"/>
    <n v="0"/>
    <n v="0"/>
    <n v="0"/>
    <n v="0"/>
    <n v="316.94400000000002"/>
    <n v="197.95909700000001"/>
    <n v="0"/>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19"/>
    <s v="Planificación y gestión del paisaje sobre la malla verde urbana"/>
    <n v="58"/>
    <n v="18"/>
    <s v="Realizar El Mantenimiento De 40963 Plantas Arbustivas O Enredaderas En El Marco De La Estrategia &quot;Jardines En Barrios Populares En La Ciudad&quot;."/>
    <n v="1"/>
    <s v="Suma"/>
    <n v="1"/>
    <s v="En ejecucion"/>
    <n v="1"/>
    <n v="0"/>
    <n v="0"/>
    <n v="0"/>
    <n v="0"/>
    <n v="0"/>
    <n v="0"/>
    <n v="0"/>
    <n v="0"/>
    <n v="0"/>
    <n v="12638"/>
    <n v="12638"/>
    <n v="100"/>
    <n v="28325"/>
    <n v="0"/>
    <n v="0"/>
    <n v="40963"/>
    <n v="12638"/>
    <n v="30.85"/>
    <n v="0"/>
    <n v="0"/>
    <n v="0"/>
    <n v="0"/>
    <n v="0"/>
    <n v="0"/>
    <n v="0"/>
    <n v="0"/>
    <n v="0"/>
    <n v="61211754"/>
    <n v="61211754"/>
    <n v="100"/>
    <n v="976430000"/>
    <n v="0"/>
    <n v="0"/>
    <n v="1037641754"/>
    <n v="61211754"/>
    <n v="5.9"/>
    <s v="VIGENCIA (a 30/09/2019): Durante la vigencia 2019 se ha llevado a cabo el mantenimiento de 10.434 plantas arbustivas sembradas. Estos mantenimientos corresponden a siembras realizas en vigencias anteriores. Durante esta vigencia, se dio la necesidad de crear una meta de mantenimiento teniendo en cuenta que con corte a diciembre de 2018 se habian plantado 12.202 plantas."/>
    <n v="0"/>
    <n v="0"/>
    <n v="0"/>
    <n v="0"/>
    <n v="0"/>
    <n v="0"/>
    <n v="61.211753999999999"/>
    <n v="61.211753999999999"/>
    <n v="976.43"/>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24"/>
    <s v="Educación y participación en una Bogotá para todos"/>
    <n v="34"/>
    <n v="1"/>
    <s v="Involucrar 66617 Personas En Los Procesos De Educación Ambiental Y Participación Ciudadana."/>
    <n v="1"/>
    <s v="Suma"/>
    <n v="1"/>
    <s v="En ejecucion"/>
    <n v="1"/>
    <n v="9508"/>
    <n v="9508"/>
    <n v="100"/>
    <n v="17698"/>
    <n v="17698"/>
    <n v="100"/>
    <n v="18578"/>
    <n v="18578"/>
    <n v="100"/>
    <n v="13595"/>
    <n v="8999"/>
    <n v="66.19"/>
    <n v="7238"/>
    <n v="0"/>
    <n v="0"/>
    <n v="66617"/>
    <n v="54783"/>
    <n v="82.24"/>
    <n v="382360934"/>
    <n v="382360934"/>
    <n v="100"/>
    <n v="881833435"/>
    <n v="881833435"/>
    <n v="100"/>
    <n v="1479050230"/>
    <n v="1275043555"/>
    <n v="86.21"/>
    <n v="1816997981"/>
    <n v="1114609900"/>
    <n v="61.34"/>
    <n v="626848000"/>
    <n v="0"/>
    <n v="0"/>
    <n v="5187090580"/>
    <n v="3653847824"/>
    <n v="70.44"/>
    <s v="VIGENCIA (a 30/09/2019): Se han involucrado 8.999 personas en los procesos de educación ambiental y participación ciudadana, equivalente al 66% de la meta programada para la vigencia, discriminados por línea así:    Educación ambiental 7.070, equivalente al 78,56% del resultado total reportado.    Agricultura Urbana 1.921, equivalente al 21,32% del resultado total reportado. Protocolo Participativo Nodo Cerros 8,  equivalente al 0,09% del resultado total reportado."/>
    <n v="382.36093399999999"/>
    <n v="382.36093399999999"/>
    <n v="881.83343500000001"/>
    <n v="881.83343500000001"/>
    <n v="1479.0502300000001"/>
    <n v="1275.043555"/>
    <n v="1816.997981"/>
    <n v="1114.6098999999999"/>
    <n v="626.84799999999996"/>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24"/>
    <s v="Educación y participación en una Bogotá para todos"/>
    <n v="34"/>
    <n v="2"/>
    <s v="Vincular 4664 Estudiantes A Los Programas De Servicios Social Ambiental Y Prácticas Universitarias Del Jbb"/>
    <n v="1"/>
    <s v="Suma"/>
    <n v="1"/>
    <s v="En ejecucion"/>
    <n v="1"/>
    <n v="472"/>
    <n v="472"/>
    <n v="100"/>
    <n v="1049"/>
    <n v="1049"/>
    <n v="100"/>
    <n v="1100"/>
    <n v="1093"/>
    <n v="99.36"/>
    <n v="1375"/>
    <n v="1326"/>
    <n v="96.44"/>
    <n v="675"/>
    <n v="0"/>
    <n v="0"/>
    <n v="4664"/>
    <n v="3940"/>
    <n v="84.48"/>
    <n v="56080400"/>
    <n v="56080400"/>
    <n v="100"/>
    <n v="114325334"/>
    <n v="114325334"/>
    <n v="100"/>
    <n v="198230133"/>
    <n v="198230133"/>
    <n v="100"/>
    <n v="211543500"/>
    <n v="211543500"/>
    <n v="100"/>
    <n v="197472000"/>
    <n v="0"/>
    <n v="0"/>
    <n v="777651367"/>
    <n v="580179367"/>
    <n v="74.61"/>
    <s v="VIGENCIA (a 30/09/2019): Se han vinculado 1.326 estudiantes a los programas de servicios social ambiental y prácticas universitarias del JBB, equivalente al 96% de la meta programada para la vigencia, las cuales se distribuyen así: Servicio Social Ambiental 1.164, equivalente al 87,78% del total reportado Prácticas Universitarias 162, equivalente al 12,22% del total reportado"/>
    <n v="56.080399999999997"/>
    <n v="56.080399999999997"/>
    <n v="114.325334"/>
    <n v="114.325334"/>
    <n v="198.230133"/>
    <n v="198.230133"/>
    <n v="211.54349999999999"/>
    <n v="211.54349999999999"/>
    <n v="197.47200000000001"/>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24"/>
    <s v="Educación y participación en una Bogotá para todos"/>
    <n v="34"/>
    <n v="3"/>
    <s v="Atender 422224 Personas En Los Procesos De Interpretación Ambiental"/>
    <n v="1"/>
    <s v="Suma"/>
    <n v="1"/>
    <s v="En ejecucion"/>
    <n v="1"/>
    <n v="83162"/>
    <n v="83162"/>
    <n v="100"/>
    <n v="123500"/>
    <n v="123500"/>
    <n v="100"/>
    <n v="100362"/>
    <n v="100362"/>
    <n v="100"/>
    <n v="85200"/>
    <n v="56653"/>
    <n v="66.489999999999995"/>
    <n v="30000"/>
    <n v="0"/>
    <n v="0"/>
    <n v="422224"/>
    <n v="363677"/>
    <n v="86.13"/>
    <n v="352936469"/>
    <n v="352936469"/>
    <n v="100"/>
    <n v="607337801"/>
    <n v="607337801"/>
    <n v="100"/>
    <n v="1176028179"/>
    <n v="734824268"/>
    <n v="62.48"/>
    <n v="1236282689"/>
    <n v="1076115989"/>
    <n v="87.05"/>
    <n v="1361412000"/>
    <n v="0"/>
    <n v="0"/>
    <n v="4733997138"/>
    <n v="2771214527"/>
    <n v="58.54"/>
    <s v="VIGENCIA (a 30/09/2019): Se han atendido 56.653 personas en los procesos de interpretación ambiental, equivalente al 66% de la meta programada para la vigencia. Se cuenta en forma acumulada con la realización de 2.229 Recorridos Guiados y Ecotalleres.  Se han realizado 1.801 recorridos guiados e involucrado 47.529 personas, correspondientes al 84% del total acumulado reportado. La población se distribuyen así:  Primera Infancia - De 0 a 5 años 2.845 personas - 5,99% de la ejecución, Infancia - De 6 a 13 años 10.445 personas - 21,98% de la ejecución,  Adolescentes de 14 a 17 años 5.944 personas - 12,51% de la ejecución,  Jóvenes de 18 a 26 años 8.620 personas - 18,14% de la ejecución,  Adultos de 27 a 59 años 14.859 personas - 31,26% de la ejecución ,  Adulto mayor de 60 años en adelante 4.816 personas - 10,13% de la ejecución.    Además, se han realizado en total acumulado 428 ecotalleres, en los que han participado 9.124 personas, correspondientes al 16% del total acumulado reportado. Los Ecotalleres se distribuyen así :  1. Ejecución de talleres Internos 424 involucrando 8.985 personas, que representan el 98% de las correspondientes a lo reportado de ecotalleres. 2. Ejecución de talleres Externos 4 involucrando 139 personas, que representan el 2% de las correspondientes a lo reportado de ecotalleres. Se cuenta en forma acumulada con la realización de 1.891 Recorridos Guiados y Ecotallere."/>
    <n v="352.93646899999999"/>
    <n v="352.93646899999999"/>
    <n v="607.33780100000001"/>
    <n v="607.33780100000001"/>
    <n v="1176.0281789999999"/>
    <n v="734.82426799999996"/>
    <n v="1236.2826889999999"/>
    <n v="1076.1159889999999"/>
    <n v="1361.412"/>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24"/>
    <s v="Educación y participación en una Bogotá para todos"/>
    <n v="34"/>
    <n v="4"/>
    <s v="Promover La Participación De 4227 Niños, Niñas Y Adolescentes En Procesos De Educación Ambiental  A Través De La Implementación Del Centro De Interés"/>
    <n v="1"/>
    <s v="Suma"/>
    <n v="1"/>
    <s v="En ejecucion"/>
    <n v="1"/>
    <n v="500"/>
    <n v="500"/>
    <n v="100"/>
    <n v="1009"/>
    <n v="1009"/>
    <n v="100"/>
    <n v="1058"/>
    <n v="1058"/>
    <n v="100"/>
    <n v="1000"/>
    <n v="796"/>
    <n v="79.599999999999994"/>
    <n v="660"/>
    <n v="0"/>
    <n v="0"/>
    <n v="4227"/>
    <n v="3363"/>
    <n v="79.56"/>
    <n v="154125198"/>
    <n v="154125198"/>
    <n v="100"/>
    <n v="278453335"/>
    <n v="278453335"/>
    <n v="100"/>
    <n v="233641899"/>
    <n v="233641899"/>
    <n v="100"/>
    <n v="194287200"/>
    <n v="194287200"/>
    <n v="100"/>
    <n v="152626000"/>
    <n v="0"/>
    <n v="0"/>
    <n v="1013133632"/>
    <n v="860507632"/>
    <n v="84.94"/>
    <s v="VIGENCIA (a 30/09/2019): El Centro de Interés ha promovido la participación de 796 niños, niñas y adolescentes, para posibilitar experiencias que permita construir su posición ética y crítica frente a la realidad ambiental y social de la cual hacen parte, lo cual equivales al 80% de la ejecución acumulada con respecto a lo programado."/>
    <n v="154.12519800000001"/>
    <n v="154.12519800000001"/>
    <n v="278.45333499999998"/>
    <n v="278.45333499999998"/>
    <n v="233.641899"/>
    <n v="233.641899"/>
    <n v="194.28720000000001"/>
    <n v="194.28720000000001"/>
    <n v="152.626"/>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24"/>
    <s v="Educación y participación en una Bogotá para todos"/>
    <n v="34"/>
    <n v="5"/>
    <s v="Incluir 105083 Personas En Una Estrategia De Gestión Social Articulada"/>
    <n v="1"/>
    <s v="Suma"/>
    <n v="1"/>
    <s v="En ejecucion"/>
    <n v="1"/>
    <n v="5250"/>
    <n v="4390"/>
    <n v="83.62"/>
    <n v="27151"/>
    <n v="25423"/>
    <n v="93.64"/>
    <n v="34131"/>
    <n v="34131"/>
    <n v="100"/>
    <n v="29137"/>
    <n v="21362"/>
    <n v="73.319999999999993"/>
    <n v="12002"/>
    <n v="0"/>
    <n v="0"/>
    <n v="105083"/>
    <n v="85306"/>
    <n v="81.180000000000007"/>
    <n v="395720399"/>
    <n v="308446933"/>
    <n v="77.95"/>
    <n v="530564974"/>
    <n v="423059434"/>
    <n v="79.739999999999995"/>
    <n v="635213000"/>
    <n v="624094467"/>
    <n v="98.25"/>
    <n v="1244559967"/>
    <n v="718836957"/>
    <n v="57.76"/>
    <n v="546114000"/>
    <n v="0"/>
    <n v="0"/>
    <n v="3352172340"/>
    <n v="2074437791"/>
    <n v="61.88"/>
    <s v="VIGENCIA (a 30/09/2019): e han incluído 21.362 personas en una estrategia de gestión social articulada, equivalente al 73% de la meta programada para la vigencia, distribuídos así:  Cuencas 8.318 personas, equivalente al 38,94% del total reportado. Buganvilias 8.161 personas, equivalente al 38,20% del total reportado. Convenio Fucha  3.277 personas, equivalente al 15,34% del total reportado. Laboratorio creativo 1.090 personas, equivalente al 5,10% del total reportado. Convenio Nodo San Cristóbal 414 personas, equivalente al 1,94% del total reportado. Convenio Secretaría de Ambiente 102 personas, equivalente al 0,48% del total reportado.  Cuencas y Convenio Fucha reportan las siguientes personas por actividad: Acciones de educación ambiental con enfásis en coberturas vegetales y ecosistemas,  8.253 personas, un 38,63% de la ejecución total.   Apropiación social en arbolado urbano 3.197 personas, equivalente a un 14,97% de la ejecución total. Acciones de Sensibilización en Agricultura Urbana 145 personas, equivalente a un 0,68% de la ejecución total."/>
    <n v="395.72039899999999"/>
    <n v="308.446933"/>
    <n v="530.56497400000001"/>
    <n v="423.05943400000001"/>
    <n v="635.21299999999997"/>
    <n v="624.09446700000001"/>
    <n v="1244.5599669999999"/>
    <n v="718.83695699999998"/>
    <n v="546.11400000000003"/>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24"/>
    <s v="Educación y participación en una Bogotá para todos"/>
    <n v="34"/>
    <n v="6"/>
    <s v="Orientar 1225457 Personas Sobre El Uso Del Conocimiento De La Estructura Ecologica Principal"/>
    <n v="1"/>
    <s v="Suma"/>
    <n v="1"/>
    <s v="En ejecucion"/>
    <n v="1"/>
    <n v="145796"/>
    <n v="145796"/>
    <n v="100"/>
    <n v="321664"/>
    <n v="321664"/>
    <n v="100"/>
    <n v="341049"/>
    <n v="341049"/>
    <n v="100"/>
    <n v="384408"/>
    <n v="232798"/>
    <n v="60.56"/>
    <n v="32540"/>
    <n v="0"/>
    <n v="0"/>
    <n v="1225457"/>
    <n v="1041307"/>
    <n v="84.97"/>
    <n v="288730529"/>
    <n v="288730529"/>
    <n v="100"/>
    <n v="307570967"/>
    <n v="307570967"/>
    <n v="100"/>
    <n v="618259865"/>
    <n v="564667764"/>
    <n v="91.33"/>
    <n v="852443373"/>
    <n v="663547923"/>
    <n v="77.84"/>
    <n v="862191000"/>
    <n v="0"/>
    <n v="0"/>
    <n v="2929195734"/>
    <n v="1824517183"/>
    <n v="62.29"/>
    <s v="VIGENCIA (a 30/09/2019): Se han orientado 232.798 personas sobre el uso del conocimiento de la estructura ecológica principal, equivalente al 61% de la meta programada para la vigencia."/>
    <n v="288.73052899999999"/>
    <n v="288.73052899999999"/>
    <n v="307.570967"/>
    <n v="307.570967"/>
    <n v="618.25986499999999"/>
    <n v="564.66776400000003"/>
    <n v="852.44337299999995"/>
    <n v="663.54792299999997"/>
    <n v="862.19100000000003"/>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39"/>
    <s v="Comunicación educativa, una herramienta para promover la cultura ambiental en Bogotá desde el Jardín Botánico José Celestino Mutis"/>
    <n v="27"/>
    <n v="1"/>
    <s v="Producir 1221 Piezas Comunicativas Que Den Cuenta Del Cumplimiento Misional Al Interior Del Jardín"/>
    <n v="1"/>
    <s v="Suma"/>
    <n v="1"/>
    <s v="En ejecucion"/>
    <n v="1"/>
    <n v="290"/>
    <n v="290"/>
    <n v="100"/>
    <n v="166"/>
    <n v="166"/>
    <n v="100"/>
    <n v="300"/>
    <n v="300"/>
    <n v="100"/>
    <n v="421"/>
    <n v="328"/>
    <n v="77.91"/>
    <n v="44"/>
    <n v="0"/>
    <n v="0"/>
    <n v="1221"/>
    <n v="1084"/>
    <n v="88.78"/>
    <n v="68039132"/>
    <n v="68039132"/>
    <n v="100"/>
    <n v="248558534"/>
    <n v="248558534"/>
    <n v="100"/>
    <n v="210894800"/>
    <n v="201810300"/>
    <n v="95.69"/>
    <n v="278685992"/>
    <n v="260250292"/>
    <n v="93.38"/>
    <n v="167427000"/>
    <n v="0"/>
    <n v="0"/>
    <n v="973605458"/>
    <n v="778658258"/>
    <n v="79.98"/>
    <s v="VIGENCIA (a 30/09/2019): Se han producido 328 piezas internas, equivalente al 78% del total de la meta para la vigencia, en las que se encuentran temáticas de distintas áreas como Planeación - MIPG y PIGA y Secretaría General con resoluciones y capacitaciones para público interno en distintos medios de comunicación."/>
    <n v="68.039131999999995"/>
    <n v="68.039131999999995"/>
    <n v="248.55853400000001"/>
    <n v="248.55853400000001"/>
    <n v="210.8948"/>
    <n v="201.81030000000001"/>
    <n v="278.685992"/>
    <n v="260.250292"/>
    <n v="167.42699999999999"/>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39"/>
    <s v="Comunicación educativa, una herramienta para promover la cultura ambiental en Bogotá desde el Jardín Botánico José Celestino Mutis"/>
    <n v="27"/>
    <n v="2"/>
    <s v="Producir Y Divulgar 3115 Piezas Comunicativas En Distintos Formatos Y Para Todo Tipo De Público"/>
    <n v="1"/>
    <s v="Suma"/>
    <n v="1"/>
    <s v="En ejecucion"/>
    <n v="1"/>
    <n v="137"/>
    <n v="137"/>
    <n v="100"/>
    <n v="796"/>
    <n v="796"/>
    <n v="100"/>
    <n v="1165"/>
    <n v="1165"/>
    <n v="100"/>
    <n v="997"/>
    <n v="899"/>
    <n v="90.17"/>
    <n v="20"/>
    <n v="0"/>
    <n v="0"/>
    <n v="3115"/>
    <n v="2997"/>
    <n v="96.21"/>
    <n v="78987368"/>
    <n v="78978368"/>
    <n v="99.99"/>
    <n v="255039905"/>
    <n v="255039905"/>
    <n v="100"/>
    <n v="391915168"/>
    <n v="378709477"/>
    <n v="96.63"/>
    <n v="626460440"/>
    <n v="617633482"/>
    <n v="98.59"/>
    <n v="271691000"/>
    <n v="0"/>
    <n v="0"/>
    <n v="1624093881"/>
    <n v="1330361232"/>
    <n v="81.91"/>
    <s v="VIGENCIA (a 30/09/2019): Se han producido y divulgado 899 piezas divulgativas de distintos formatos, equivalente al 90% del total de la meta para la vigencia: 40 videos para distintos grupos de interés y se hizo cobertura de todas las actividades de la agenda cultural y académica y de plantaciones en la ciudad."/>
    <n v="78.987368000000004"/>
    <n v="78.978368000000003"/>
    <n v="255.039905"/>
    <n v="255.039905"/>
    <n v="391.91516799999999"/>
    <n v="378.70947699999999"/>
    <n v="626.46043999999995"/>
    <n v="617.63348199999996"/>
    <n v="271.69099999999997"/>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39"/>
    <s v="Comunicación educativa, una herramienta para promover la cultura ambiental en Bogotá desde el Jardín Botánico José Celestino Mutis"/>
    <n v="27"/>
    <n v="3"/>
    <s v="Elaborar 228 Materiales Pedagógicos Y De Apropiación De Cultura Ambiental"/>
    <n v="1"/>
    <s v="Suma"/>
    <n v="1"/>
    <s v="En ejecucion"/>
    <n v="1"/>
    <n v="2"/>
    <n v="2"/>
    <n v="100"/>
    <n v="35"/>
    <n v="35"/>
    <n v="100"/>
    <n v="61"/>
    <n v="61"/>
    <n v="100"/>
    <n v="117"/>
    <n v="134"/>
    <n v="114.53"/>
    <n v="13"/>
    <n v="0"/>
    <n v="0"/>
    <n v="228"/>
    <n v="232"/>
    <n v="101.75"/>
    <n v="180324921"/>
    <n v="97666700"/>
    <n v="54.16"/>
    <n v="86770318"/>
    <n v="45708000"/>
    <n v="52.68"/>
    <n v="47461080"/>
    <n v="47461080"/>
    <n v="100"/>
    <n v="114418500"/>
    <n v="110806500"/>
    <n v="96.84"/>
    <n v="44287000"/>
    <n v="0"/>
    <n v="0"/>
    <n v="473261819"/>
    <n v="301642280"/>
    <n v="63.74"/>
    <s v="VIGENCIA (a 30/09/2019): Se han elaborado 134 materiales pedagógicos y de apropiación de cultura ambiental, equivalente al 115% del total de la meta para la vigencia,  correspondientes a campañas internas como Green Hunter, No se puede y Jardinoticias. Campaña de carnetización y menos papel."/>
    <n v="180.32492099999999"/>
    <n v="97.666700000000006"/>
    <n v="86.770318000000003"/>
    <n v="45.707999999999998"/>
    <n v="47.461080000000003"/>
    <n v="47.461080000000003"/>
    <n v="114.41849999999999"/>
    <n v="110.8065"/>
    <n v="44.286999999999999"/>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39"/>
    <s v="Comunicación educativa, una herramienta para promover la cultura ambiental en Bogotá desde el Jardín Botánico José Celestino Mutis"/>
    <n v="27"/>
    <n v="4"/>
    <s v="Realizar 68 Eventos Temáticos Estratégicos De Innovación Y De Apropiación Social Del Conocimiento"/>
    <n v="1"/>
    <s v="Suma"/>
    <n v="1"/>
    <s v="En ejecucion"/>
    <n v="1"/>
    <n v="3"/>
    <n v="3"/>
    <n v="100"/>
    <n v="10"/>
    <n v="10"/>
    <n v="100"/>
    <n v="24"/>
    <n v="24"/>
    <n v="100"/>
    <n v="26"/>
    <n v="19"/>
    <n v="73.08"/>
    <n v="5"/>
    <n v="0"/>
    <n v="0"/>
    <n v="68"/>
    <n v="56"/>
    <n v="82.35"/>
    <n v="444553500"/>
    <n v="444553500"/>
    <n v="100"/>
    <n v="103825455"/>
    <n v="103825455"/>
    <n v="100"/>
    <n v="251630430"/>
    <n v="245336430"/>
    <n v="97.5"/>
    <n v="377030968"/>
    <n v="298405968"/>
    <n v="79.150000000000006"/>
    <n v="190979000"/>
    <n v="0"/>
    <n v="0"/>
    <n v="1368019353"/>
    <n v="1092121353"/>
    <n v="79.83"/>
    <s v="VIGENCIA (a 30/09/2019): Se realizaron 19 eventos temáticos estratégicos, correspondientes a:  1. Mercados campesinos 2. Exposición de Orquídeas 3. Jardín de Noche"/>
    <n v="444.55349999999999"/>
    <n v="444.55349999999999"/>
    <n v="103.82545500000001"/>
    <n v="103.82545500000001"/>
    <n v="251.63042999999999"/>
    <n v="245.33643000000001"/>
    <n v="377.03096799999997"/>
    <n v="298.40596799999997"/>
    <n v="190.97900000000001"/>
    <n v="0"/>
  </r>
  <r>
    <n v="4069852800"/>
    <n v="5"/>
    <s v="Bogotá mejor para todos"/>
    <x v="0"/>
    <n v="2019"/>
    <s v="30/09/2019 (Terminado)"/>
    <s v="Pesos corrientes"/>
    <n v="2"/>
    <s v="Ultima Version Oficial"/>
    <n v="218"/>
    <s v="Jardín Botánico José Celestino Mutis"/>
    <s v="218 - JB-JCM"/>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1139"/>
    <s v="Comunicación educativa, una herramienta para promover la cultura ambiental en Bogotá desde el Jardín Botánico José Celestino Mutis"/>
    <n v="27"/>
    <n v="5"/>
    <s v="Promover La Participación De 409259 Personas En Los Procesos Y/O Agendas Temáticas Y Culturales"/>
    <n v="1"/>
    <s v="Suma"/>
    <n v="1"/>
    <s v="En ejecucion"/>
    <n v="1"/>
    <n v="66494"/>
    <n v="66494"/>
    <n v="100"/>
    <n v="103615"/>
    <n v="103615"/>
    <n v="100"/>
    <n v="121759"/>
    <n v="121759"/>
    <n v="100"/>
    <n v="112500"/>
    <n v="86140"/>
    <n v="76.569999999999993"/>
    <n v="4891"/>
    <n v="0"/>
    <n v="0"/>
    <n v="409259"/>
    <n v="378008"/>
    <n v="92.36"/>
    <n v="388447079"/>
    <n v="388447079"/>
    <n v="100"/>
    <n v="330836892"/>
    <n v="330836892"/>
    <n v="100"/>
    <n v="560986522"/>
    <n v="549860026"/>
    <n v="98.02"/>
    <n v="635610100"/>
    <n v="604707931"/>
    <n v="95.14"/>
    <n v="125616000"/>
    <n v="0"/>
    <n v="0"/>
    <n v="2041496593"/>
    <n v="1873851928"/>
    <n v="91.79"/>
    <s v="VIGENCIA (a 30/09/2019): Se ha promovido la participación de 86.140 personas en los procesos y/o agendas temáticas y culturales.  Se tuvieron los siguientes eventos estratégicos: 1. Mercados campesinos 2. Exposición de Orquídeas 3. Jardín de Noche"/>
    <n v="388.44707899999997"/>
    <n v="388.44707899999997"/>
    <n v="330.83689199999998"/>
    <n v="330.83689199999998"/>
    <n v="560.98652200000004"/>
    <n v="549.86002599999995"/>
    <n v="635.61009999999999"/>
    <n v="604.70793100000003"/>
    <n v="125.616"/>
    <n v="0"/>
  </r>
  <r>
    <n v="4069852800"/>
    <n v="5"/>
    <s v="Bogotá mejor para todos"/>
    <x v="0"/>
    <n v="2019"/>
    <s v="30/09/2019 (Terminado)"/>
    <s v="Pesos corrientes"/>
    <n v="2"/>
    <s v="Ultima Version Oficial"/>
    <n v="218"/>
    <s v="Jardín Botánico José Celestino Mutis"/>
    <s v="218 - JB-JCM"/>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34"/>
    <n v="1"/>
    <s v="Implementar El 100 Porciento Del Plan De Acción Del Plan Anticorrupción Y Atención Al Ciudadano - Paac"/>
    <n v="2"/>
    <s v="Constante"/>
    <n v="1"/>
    <s v="En ejecucion"/>
    <n v="1"/>
    <n v="100"/>
    <n v="100"/>
    <n v="100"/>
    <n v="100"/>
    <n v="96.45"/>
    <n v="96.45"/>
    <n v="100"/>
    <n v="100"/>
    <n v="100"/>
    <n v="100"/>
    <n v="60.85"/>
    <n v="60.85"/>
    <n v="100"/>
    <n v="0"/>
    <n v="0"/>
    <s v="N/A"/>
    <s v="N/A"/>
    <s v="N/A"/>
    <n v="404356399"/>
    <n v="404356399"/>
    <n v="100"/>
    <n v="746220267"/>
    <n v="740362434"/>
    <n v="99.21"/>
    <n v="1390440070"/>
    <n v="1364907465"/>
    <n v="98.16"/>
    <n v="2244750958"/>
    <n v="2091639208"/>
    <n v="93.18"/>
    <n v="1904178000"/>
    <n v="0"/>
    <n v="0"/>
    <n v="6689945694"/>
    <n v="4601265506"/>
    <n v="68.78"/>
    <s v="VIGENCIA (a 30/09/2019): RIESGOS DE CORRUPCIÓN:ajuste de la política de riesgos y su divulgación. ajuste y validación al mapa de riesgos. dos monitoreos al mapa de riesgos.  RACIONALIZACIÓN DE TRÁMITES: asignación de usuarios para ingreso a Plataforma SIGAU, protocolo para inscripción vía web de vacaciones científicas, reserva de espacios y club de ciencias.  RENDICIÓN DE CUENTAS: metodología para rendición de cuentas. Publicación del informe de gestión 2018 Ycorte 30-06-2019, se elaboraron y publicaron infografías de gestión, presentaciones de rendición de cuentas, se desarrollo el evento principal de rendición de cuentas, dos ejercicios lúdicos de rendición de cuentas e informe de evaluación de la estrategia.  ANTENCIÓN AL CIUDADANO: unificación de criterios de las encuestas de percepción y satisfacción. diagnóstico de accesibilidad, Se creó el formulario en página web para solicitudes de acceso a información.  protocolo de atención a población especial. sensibilización sobre criterio diferencial en la atención al ciudadano. Se desarrollo lineamiento para el tratamiento de PQRS relacionadas a corrupción. Se elaboraron y socializaron protocolos de atención al ciudadano.  TRANSPARENCIA: seguimiento al cumplimiento de la ley de 1712. se realizó informe de PQRS. Se implementó acuse de recibido en correo electrónico de notificaciones judiciales. inscripción de OPA Herbario virtual y plataforma de nombres comunes. actualización de los activos de información y del inventario de información. informe mensual de PQRS. ADICIONALES: aplicación de herramienta de percepción de integridad, acto administrativo de conformación de gestores de integridad. capacitación a gestores de integridad, herramienta para la declaración de conflictos de interés. aplicación de herramienta para analizar apropiación de código de integridad. Se ejecutó estrategia de apropiación de código de integridad.  PARTICIPACIÓN: Se actualizó documento con las instancias de participación, conformó y capac"/>
    <n v="404.35639900000001"/>
    <n v="404.35639900000001"/>
    <n v="746.22026700000004"/>
    <n v="740.36243400000001"/>
    <n v="1390.4400700000001"/>
    <n v="1364.907465"/>
    <n v="2244.7509580000001"/>
    <n v="2091.6392080000001"/>
    <n v="1904.1780000000001"/>
    <n v="0"/>
  </r>
  <r>
    <n v="4069852800"/>
    <n v="5"/>
    <s v="Bogotá mejor para todos"/>
    <x v="0"/>
    <n v="2019"/>
    <s v="30/09/2019 (Terminado)"/>
    <s v="Pesos corrientes"/>
    <n v="2"/>
    <s v="Ultima Version Oficial"/>
    <n v="218"/>
    <s v="Jardín Botánico José Celestino Mutis"/>
    <s v="218 - JB-JCM"/>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34"/>
    <n v="2"/>
    <s v="Ejecutar El 100 Porciento Del Plan Estratégico De Tecnologías De La Información Y Comunicaciones."/>
    <n v="1"/>
    <s v="Suma"/>
    <n v="1"/>
    <s v="En ejecucion"/>
    <n v="1"/>
    <n v="10"/>
    <n v="10"/>
    <n v="100"/>
    <n v="20"/>
    <n v="19.77"/>
    <n v="98.85"/>
    <n v="30.23"/>
    <n v="30.23"/>
    <n v="100"/>
    <n v="30"/>
    <n v="23.98"/>
    <n v="79.930000000000007"/>
    <n v="10"/>
    <n v="0"/>
    <n v="0"/>
    <n v="100"/>
    <n v="83.98"/>
    <n v="83.98"/>
    <n v="509276398"/>
    <n v="258819096"/>
    <n v="50.82"/>
    <n v="515034987"/>
    <n v="433364503"/>
    <n v="84.14"/>
    <n v="2482556484"/>
    <n v="792875105"/>
    <n v="31.94"/>
    <n v="1594120199"/>
    <n v="1340544514"/>
    <n v="84.09"/>
    <n v="1878452000"/>
    <n v="0"/>
    <n v="0"/>
    <n v="6979440068"/>
    <n v="2825603218"/>
    <n v="40.479999999999997"/>
    <s v="VIGENCIA (a 30/09/2019): A continuación se presentan los avances a 30-09-2019:  Se realizó actualización del Plan estratégico de Tecnología de la información - PETI Se definieron los lineamientos para la incorporación del modelo de Arquitectura de TI.  Se elaboraron catalogos de componentes de información, de flujos de información, sistemas de información y servicios de TI. Se implementó plataforma de servidores para sistema de gestión documental.   Se realizó apoyo en el desarrollo y actualización de tecnologías de información a los procesos de la Entidad.  Se realizó actualización de la Intranet.  Se realizó migración de plataforma de correo.  Se adoptó el esquema de contratación a través de la utilización de acuerdos marco.  Se implementar canales de datos seguros y dedicados.  Se realizó migración de plataforma de servidores a nube privada.  Se construyó el manual de políticas de seguridad y privacidad de la información.  Se realizó implementación de riesgos de seguridad y privacidad de la información.  Se elaboró el plan de transición de IPV4 A IPV6 Se realizó auditoría interna a la implementación del modelo de seguridad y privacidad de la información.  Se realizó definición de la arquitectura empresarial de TIC.  Se realizó mejoras de elementos de usabilidad del sitio WEB."/>
    <n v="509.27639799999997"/>
    <n v="258.819096"/>
    <n v="515.034987"/>
    <n v="433.36450300000001"/>
    <n v="2482.5564840000002"/>
    <n v="792.87510499999996"/>
    <n v="1594.120199"/>
    <n v="1340.5445139999999"/>
    <n v="1878.452"/>
    <n v="0"/>
  </r>
  <r>
    <n v="4069852800"/>
    <n v="5"/>
    <s v="Bogotá mejor para todos"/>
    <x v="0"/>
    <n v="2019"/>
    <s v="30/09/2019 (Terminado)"/>
    <s v="Pesos corrientes"/>
    <n v="2"/>
    <s v="Ultima Version Oficial"/>
    <n v="218"/>
    <s v="Jardín Botánico José Celestino Mutis"/>
    <s v="218 - JB-JCM"/>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34"/>
    <n v="3"/>
    <s v="Ejecutar El 70 Porciento Del Plan De Acción Del Sistema Integrado De Gestión"/>
    <n v="1"/>
    <s v="Suma"/>
    <n v="1"/>
    <s v="En ejecucion"/>
    <n v="1"/>
    <n v="10"/>
    <n v="10"/>
    <n v="100"/>
    <n v="30"/>
    <n v="30"/>
    <n v="100"/>
    <n v="30"/>
    <n v="30"/>
    <n v="100"/>
    <n v="0"/>
    <n v="0"/>
    <n v="0"/>
    <n v="0"/>
    <n v="0"/>
    <n v="0"/>
    <n v="70"/>
    <n v="70"/>
    <n v="100"/>
    <n v="14385034"/>
    <n v="14385034"/>
    <n v="100"/>
    <n v="312532487"/>
    <n v="253425733"/>
    <n v="81.09"/>
    <n v="401513800"/>
    <n v="401513800"/>
    <n v="100"/>
    <n v="0"/>
    <n v="0"/>
    <n v="0"/>
    <n v="0"/>
    <n v="0"/>
    <n v="0"/>
    <n v="728431321"/>
    <n v="669324567"/>
    <n v="91.89"/>
    <m/>
    <n v="14.385033999999999"/>
    <n v="14.385033999999999"/>
    <n v="312.532487"/>
    <n v="253.42573300000001"/>
    <n v="401.5138"/>
    <n v="401.5138"/>
    <n v="0"/>
    <n v="0"/>
    <n v="0"/>
    <n v="0"/>
  </r>
  <r>
    <n v="4069852800"/>
    <n v="5"/>
    <s v="Bogotá mejor para todos"/>
    <x v="0"/>
    <n v="2019"/>
    <s v="30/09/2019 (Terminado)"/>
    <s v="Pesos corrientes"/>
    <n v="2"/>
    <s v="Ultima Version Oficial"/>
    <n v="218"/>
    <s v="Jardín Botánico José Celestino Mutis"/>
    <s v="218 - JB-JCM"/>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34"/>
    <n v="4"/>
    <s v="Ejecutar Los 5 Programas Del Plan Institucional De Gestión Ambiental - Piga."/>
    <n v="2"/>
    <s v="Constante"/>
    <n v="1"/>
    <s v="En ejecucion"/>
    <n v="1"/>
    <n v="5"/>
    <n v="5"/>
    <n v="100"/>
    <n v="5"/>
    <n v="5"/>
    <n v="100"/>
    <n v="5"/>
    <n v="5"/>
    <n v="100"/>
    <n v="5"/>
    <n v="3.61"/>
    <n v="72.2"/>
    <n v="5"/>
    <n v="0"/>
    <n v="0"/>
    <s v="N/A"/>
    <s v="N/A"/>
    <s v="N/A"/>
    <n v="3180000"/>
    <n v="3180000"/>
    <n v="100"/>
    <n v="57611036"/>
    <n v="44127089"/>
    <n v="76.599999999999994"/>
    <n v="157510720"/>
    <n v="157510720"/>
    <n v="100"/>
    <n v="168511569"/>
    <n v="149461629"/>
    <n v="88.7"/>
    <n v="193054000"/>
    <n v="0"/>
    <n v="0"/>
    <n v="579867325"/>
    <n v="354279438"/>
    <n v="61.1"/>
    <s v="VIGENCIA (a 30/09/2019): USO EFICIENTE DE AGUA: Se realizó seguimiento al consumo de agua y diagnóstico y revisión  a la red hidrosanitaria de la entidad. Se realizó monitoreo  USO EFICIENTE DE ENERGÍA: Se realizó seguimiento al consumo de energía  y revisión a los sistemas de ahorradores y diagnóstico de la red eléctrica de la entidad.  GESTIÓN INTEGRAL DE RESIDUOS: Se realizó entrega de residuos reciclables, seguimiento al aprovechamiento de residuos, reporte de llantas, etiquetado de aceites vegetales usados, recolección de residuos especiales, cargue de información de residuos de construcción y demolición, seguimiento a la implementación del PGIR, verificación de la disposición de residuos del Shut y diligenciamiento de bitácora de residuos, inicio de la recolección de orgánicos de las grecas y zonas de café.  Se realizó la adquisición de báscula, kit de derrames, estibas, Bolsas, Botiquín y contrato de manejo de vectores Se realizaron jornadas de recolección de residuos peligrosos. Se realizaron jornadas se sensibilización de manejo de residuos.  CONSUMO SOSTENIBLE:  Se incluyeron clausulas ambientales en el contrato de mantenimiento y lavado de vehículos, además en el 5% de los contratos de mínima y menor cuantía. Se realizaron sensibilizaciones sobre los lineamientos de compras sostenibles.  PRÁCTICAS SOSTENIBLES: Se realizó plan integral de movilidad sostenible, se realizó adecuación de cicloparqueadero, Seguimiento al programa de prácticas sostenibles. CUMPLIMIENTO NORMATIVO: Se realizó actualización de la matriz de aspectos e impactos ambientales, se realizó el primer comité de mipg, donde se incluyo el tema de gestión ambiental.  REQUERIMIENTOS MIPG: Se realizó informe de austeridad de consumos de agua, energía y residuos para control Interno.  SEMANA AMBIENTAL: Se realizó la semana ambiental con actividades que incluyeron la apropiación de los programas del Plan Institucional de Gestión Ambiental.   Se realizó informe de objetivos ambientales."/>
    <n v="3.18"/>
    <n v="3.18"/>
    <n v="57.611035999999999"/>
    <n v="44.127088999999998"/>
    <n v="157.51071999999999"/>
    <n v="157.51071999999999"/>
    <n v="168.51156900000001"/>
    <n v="149.46162899999999"/>
    <n v="193.054"/>
    <n v="0"/>
  </r>
  <r>
    <n v="4069852800"/>
    <n v="5"/>
    <s v="Bogotá mejor para todos"/>
    <x v="0"/>
    <n v="2019"/>
    <s v="30/09/2019 (Terminado)"/>
    <s v="Pesos corrientes"/>
    <n v="2"/>
    <s v="Ultima Version Oficial"/>
    <n v="218"/>
    <s v="Jardín Botánico José Celestino Mutis"/>
    <s v="218 - JB-JCM"/>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34"/>
    <n v="5"/>
    <s v="Ejecutar El 100 Porciento Del  Plan De Mantenimiento De Las Instalaciones Físicas De La Entidad"/>
    <n v="1"/>
    <s v="Suma"/>
    <n v="1"/>
    <s v="En ejecucion"/>
    <n v="1"/>
    <n v="10"/>
    <n v="10"/>
    <n v="100"/>
    <n v="25"/>
    <n v="19"/>
    <n v="76"/>
    <n v="36"/>
    <n v="36"/>
    <n v="100"/>
    <n v="25"/>
    <n v="17.690000000000001"/>
    <n v="70.760000000000005"/>
    <n v="10"/>
    <n v="0"/>
    <n v="0"/>
    <n v="100"/>
    <n v="82.69"/>
    <n v="82.69"/>
    <n v="22286334"/>
    <n v="22286334"/>
    <n v="100"/>
    <n v="308600000"/>
    <n v="158427177"/>
    <n v="51.34"/>
    <n v="495017619"/>
    <n v="495017619"/>
    <n v="100"/>
    <n v="713878053"/>
    <n v="484554458"/>
    <n v="67.88"/>
    <n v="794423000"/>
    <n v="0"/>
    <n v="0"/>
    <n v="2334205006"/>
    <n v="1160285588"/>
    <n v="49.71"/>
    <s v="VIGENCIA (a 30/09/2019): A continuación se presentan los avances a 30-09-2019:  RED HIDROSANITARIA: Se realizó mantenimiento de los sistemas  hidrosanitarios  en las áreas de Educativa, Tropicario, casa vieja, científica, Administrativa, Chowua, Arborización, Restaurante, centro de eventos, administrativa, herbario y técnica. Adicional se realizó mantenimiento preventivo a bombas eyectoras de aguas negras y sifones de Herbario.   RED ELÉCTRICA: Se realizó mantenimiento adecuación de la red eléctrica de las áreas de Biblioteca,  puente de guadua, Avenida Rojas, Senderos, palmas, compostaje, almacén, auditorio, jurídica, bosque 21 ángeles, portería peatonal, cascada y administrativa. EQUIPOS ELÉCTRICOS: Se realizó mantenimiento de los equipos eléctricos de  Agricultura Urbana, bomba del ciclo del agua, administrativa, plazoleta principal, lámparas de científica, arborización, educativa, restaurante, sistemático y baños públicos. Se realizó retiro de alumbrado de puente de guadua.   PLANTA FÍSICA: Se realizó mantenimiento de las cubiertas de los edificios de herbario, nodos, científica, jurídica, Técnica operativa, Kioskos, Administrativa, Espacio Infantil, cas vieja, educativa, auditorio  centro de eventos. Se realizó impermeabilización a la cubierta de Científica, limpieza de zona de orquídeas,  Se realizó mantenimiento de la planta física de la entidad, que incluyo trabajos arreglo y restauración de elementos de madera en varios espacios de la Entidad, aseo al cuarto de mantenimiento,  mantenimiento a ductos de ventilación y puertas metálicas, construcción cuarto de residuos peligrosos, actividades de pintura en diferentes espacios y el desarrollo de actividades de mampostería.  Se realizó adecuación a la zona de bicicleteros. MOBILIARIO: Se realizó adecuación del mobiliario de puestos de trabajo para las oficinas de Jurídica, Técnica Operativa, centro de eventos, agricultura urbana, Administrativa y Educativa. Se realizó adquisición de sillas."/>
    <n v="22.286334"/>
    <n v="22.286334"/>
    <n v="308.60000000000002"/>
    <n v="158.427177"/>
    <n v="495.01761900000002"/>
    <n v="495.01761900000002"/>
    <n v="713.87805300000002"/>
    <n v="484.55445800000001"/>
    <n v="794.423"/>
    <n v="0"/>
  </r>
  <r>
    <n v="4069852800"/>
    <n v="5"/>
    <s v="Bogotá mejor para todos"/>
    <x v="0"/>
    <n v="2019"/>
    <s v="30/09/2019 (Terminado)"/>
    <s v="Pesos corrientes"/>
    <n v="2"/>
    <s v="Ultima Version Oficial"/>
    <n v="218"/>
    <s v="Jardín Botánico José Celestino Mutis"/>
    <s v="218 - JB-JCM"/>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34"/>
    <n v="6"/>
    <s v="Ejecutar El 100 Porciento Del Plan De Acción Para El Desarrollo Del Sistema De Gestión Documental"/>
    <n v="1"/>
    <s v="Suma"/>
    <n v="1"/>
    <s v="En ejecucion"/>
    <n v="1"/>
    <n v="10"/>
    <n v="10"/>
    <n v="100"/>
    <n v="25"/>
    <n v="25"/>
    <n v="100"/>
    <n v="30"/>
    <n v="30"/>
    <n v="100"/>
    <n v="25"/>
    <n v="18.989999999999998"/>
    <n v="75.959999999999994"/>
    <n v="10"/>
    <n v="0"/>
    <n v="0"/>
    <n v="100"/>
    <n v="83.99"/>
    <n v="83.99"/>
    <n v="29547500"/>
    <n v="29547500"/>
    <n v="100"/>
    <n v="173272500"/>
    <n v="173272500"/>
    <n v="100"/>
    <n v="2153481000"/>
    <n v="2153481000"/>
    <n v="100"/>
    <n v="264111100"/>
    <n v="264111100"/>
    <n v="100"/>
    <n v="543600000"/>
    <n v="0"/>
    <n v="0"/>
    <n v="3164012100"/>
    <n v="2620412100"/>
    <n v="82.82"/>
    <s v="VIGENCIA (a 30/09/2019): A continuación se presentan los avances a 30-09-2019:  Se realizó formulación y aprobación de la política de Gestión Documental y su implementación se encuentra en proceso.  Se realizó diagnóstico integral de archivos.  En actualización Programa de Gestión Documental. En actualización Plan Institucional de Archivo.  En actualización procedimientos de Gestión Documental.  Se finalizó el proceso de actualización del Formato Único de Inventario Documental- FUID en estado natural,  Se realizaron capacitaciones de Gestión Documental.  Se presenta avance del 20% en la formulación de la TVD. Se realizó proceso de formulación del Plan de Transferencias Documentales y su implementación se encuentra en proceso.  Se realizó actualización de los activos de información, del índice de información clasificada y reservada En proceso de parametrización software de gestión documental"/>
    <n v="29.547499999999999"/>
    <n v="29.547499999999999"/>
    <n v="173.27250000000001"/>
    <n v="173.27250000000001"/>
    <n v="2153.4810000000002"/>
    <n v="2153.4810000000002"/>
    <n v="264.11110000000002"/>
    <n v="264.11110000000002"/>
    <n v="543.6"/>
    <n v="0"/>
  </r>
  <r>
    <n v="4069852800"/>
    <n v="5"/>
    <s v="Bogotá mejor para todos"/>
    <x v="0"/>
    <n v="2019"/>
    <s v="30/09/2019 (Terminado)"/>
    <s v="Pesos corrientes"/>
    <n v="2"/>
    <s v="Ultima Version Oficial"/>
    <n v="218"/>
    <s v="Jardín Botánico José Celestino Mutis"/>
    <s v="218 - JB-JCM"/>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34"/>
    <n v="7"/>
    <s v="Ejecutar El 100 Porciento Del Plan Estratégico Para Mejoramiento Continuo De La Gestión Institucional"/>
    <n v="1"/>
    <s v="Suma"/>
    <n v="1"/>
    <s v="En ejecucion"/>
    <n v="1"/>
    <n v="10"/>
    <n v="10"/>
    <n v="100"/>
    <n v="25"/>
    <n v="16"/>
    <n v="64"/>
    <n v="39"/>
    <n v="39"/>
    <n v="100"/>
    <n v="25"/>
    <n v="18.04"/>
    <n v="72.16"/>
    <n v="10"/>
    <n v="0"/>
    <n v="0"/>
    <n v="100"/>
    <n v="83.04"/>
    <n v="83.04"/>
    <n v="206118115"/>
    <n v="206118115"/>
    <n v="100"/>
    <n v="764596959"/>
    <n v="660233388"/>
    <n v="86.35"/>
    <n v="1311633473"/>
    <n v="1294189473"/>
    <n v="98.67"/>
    <n v="1986219333"/>
    <n v="1665706636"/>
    <n v="83.86"/>
    <n v="3199396000"/>
    <n v="0"/>
    <n v="0"/>
    <n v="7467963880"/>
    <n v="3826247612"/>
    <n v="51.24"/>
    <s v="VIGENCIA (a 30/09/2019): A continuación se presentan los avances a 30-09-2019:  Se han realizado 4 comités institucionales de gestión y desempeño.  De manera mensual se realiza adopción de las actualizaciones realizadas a la plataforma documental del SIG Se realizó reestructuración de la documentación de procesos y procedimientos.  En proceso actualización de caracterización de procesos.  Se realizó actualización del normograma.  Se realizó actualización del procedimiento de producto no conforme.  Se realizó actualización del procedimiento de revisión por la dirección.  Se realizó unificación de criterios de encuestas de satisfacción.  Se ha desarrollado 7 Eventos de Innovación llamado &quot;MutisTalks&quot;, en el marco de la creación e cultura de innovación dentro de la Entidad.  Se han desarrollado tres actividades de acompañamiento para la aplicación del procedimiento de gestión del cambio.  Se realizó monitoreo del índice de transparencia de Bogotá.  Se realizó proceso de revisión por la dirección  Se realizó segundo informe de autoevaluación de indicadores y riesgos.  Se realizó  matriz dofa de las áreas misionales.  Se realizó actualización del contexto estratégico de los proceso, para la identificación de riesgos.  Se creo el Manual de Gestión del Jardín Botánico de Bogotá D.C Se construyó el manual del Jardín Botánico."/>
    <n v="206.11811499999999"/>
    <n v="206.11811499999999"/>
    <n v="764.59695899999997"/>
    <n v="660.23338799999999"/>
    <n v="1311.6334730000001"/>
    <n v="1294.1894729999999"/>
    <n v="1986.219333"/>
    <n v="1665.7066359999999"/>
    <n v="3199.3960000000002"/>
    <n v="0"/>
  </r>
  <r>
    <n v="4069852800"/>
    <n v="5"/>
    <s v="Bogotá mejor para todos"/>
    <x v="0"/>
    <n v="2019"/>
    <s v="30/09/2019 (Terminado)"/>
    <s v="Pesos corrientes"/>
    <n v="2"/>
    <s v="Ultima Version Oficial"/>
    <n v="218"/>
    <s v="Jardín Botánico José Celestino Mutis"/>
    <s v="218 - JB-JCM"/>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34"/>
    <n v="8"/>
    <s v="Desarrollar 8 Obras De Infraestructura Destinadas A Fortalecer Los Programas, Operaciones Y Dinámicas De La Entidad."/>
    <n v="1"/>
    <s v="Suma"/>
    <n v="1"/>
    <s v="En ejecucion"/>
    <n v="1"/>
    <n v="1"/>
    <n v="1"/>
    <n v="100"/>
    <n v="2"/>
    <n v="2"/>
    <n v="100"/>
    <n v="2"/>
    <n v="2"/>
    <n v="100"/>
    <n v="2"/>
    <n v="2"/>
    <n v="100"/>
    <n v="1"/>
    <n v="0"/>
    <n v="0"/>
    <n v="8"/>
    <n v="7"/>
    <n v="87.5"/>
    <n v="11167295821"/>
    <n v="11167295821"/>
    <n v="100"/>
    <n v="4109803764"/>
    <n v="3859733108"/>
    <n v="93.92"/>
    <n v="7301411587"/>
    <n v="6385373353"/>
    <n v="87.45"/>
    <n v="9414827661"/>
    <n v="6484827951"/>
    <n v="68.88"/>
    <n v="4517100000"/>
    <n v="0"/>
    <n v="0"/>
    <n v="36510438833"/>
    <n v="27897230233"/>
    <n v="76.41"/>
    <s v="VIGENCIA (a 30/09/2019): A continuación se presentan los avances a 30-09-2019:  BAÑOS: Se realiza proceso de consultoría para la modernización de los Baños de la Entidad. Su adecuación de programa para 2020.  ILUMINACIÓN: Obra a un 100%. Terminada instalación de iluminación de la red eléctrica del sendero principal del JBB, el contrato se encuentra en proceso de liquidación.  PUENTE DE GUADUA: Obra al 100%. Termina actividades de reforzamiento del puente de guadua. Contrato en proceso de liquidación.  TROPICARIO FASE II: Avance del 99% en el desarrollo de la obra.  CONSOLIDACIÓN DE TROPIACRIO: Se adjudicó de lote 1, 2 y 3 para el desarrollo del proceso de museografía, obras exteriores y superpáramo, con sus respectivas interventorías, las actividades presentan un promedio de ejecución del 33%, que incluyen la instalación del ascensor, instalación de elementos de museografía, acabados de interiores y exteriores y conformación de sustratos.  ESTUDIO DE SOSTENIBILIDAD DE TROPICARIO: Cuenta con un avance del 90%, en proceso de elaboración informe final.  Los resultados se incluyen en la solicitud de presupuesto 2020.  REDES ELÉCTRICAS: Se define no continuar con el proceso. Sin embargo se continua trámite de permisos con CODENSA.  CONSULTORIA HERBARIO: El proceso se publica nuevamente en septiembre, luego de declararse desierto."/>
    <n v="11167.295821"/>
    <n v="11167.295821"/>
    <n v="4109.8037640000002"/>
    <n v="3859.7331079999999"/>
    <n v="7301.4115869999996"/>
    <n v="6385.373353"/>
    <n v="9414.8276609999994"/>
    <n v="6484.8279510000002"/>
    <n v="4517.1000000000004"/>
    <n v="0"/>
  </r>
  <r>
    <n v="4069852800"/>
    <n v="5"/>
    <s v="Bogotá mejor para todos"/>
    <x v="0"/>
    <n v="2019"/>
    <s v="30/09/2019 (Terminado)"/>
    <s v="Pesos corrientes"/>
    <n v="2"/>
    <s v="Ultima Version Oficial"/>
    <n v="218"/>
    <s v="Jardín Botánico José Celestino Mutis"/>
    <s v="218 - JB-JCM"/>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34"/>
    <n v="9"/>
    <s v="Pagar El 100 Porciento De Los Compromisos De Vigencias Anteriores Fenecidas"/>
    <n v="2"/>
    <s v="Constante"/>
    <n v="1"/>
    <s v="En ejecucion"/>
    <n v="1"/>
    <n v="0"/>
    <n v="0"/>
    <n v="0"/>
    <n v="0"/>
    <n v="0"/>
    <n v="0"/>
    <n v="0"/>
    <n v="0"/>
    <n v="0"/>
    <n v="100"/>
    <n v="78.790000000000006"/>
    <n v="78.790000000000006"/>
    <n v="100"/>
    <n v="0"/>
    <n v="0"/>
    <s v="N/A"/>
    <s v="N/A"/>
    <s v="N/A"/>
    <n v="0"/>
    <n v="0"/>
    <n v="0"/>
    <n v="0"/>
    <n v="0"/>
    <n v="0"/>
    <n v="0"/>
    <n v="0"/>
    <n v="0"/>
    <n v="2152853362"/>
    <n v="1696182362"/>
    <n v="78.790000000000006"/>
    <n v="456671000"/>
    <n v="0"/>
    <n v="0"/>
    <n v="2609524362"/>
    <n v="1696182362"/>
    <n v="65"/>
    <s v="VIGENCIA (a 30/09/2019): A continuación se presentan los avances a 30-09-2019:  Se realizaron los pagos al compromiso de pasivo exigible del contrato de obra 1484  de 2016 correspondiente a tropicario fase II, quedando el pago del pasivo del contrato de interventoría 1491 de 2016, que se encuentra en proceso jurídico y es posible que esta vigencia no se pague, por tal razón se incluye como parte del anteproyecto 2020."/>
    <n v="0"/>
    <n v="0"/>
    <n v="0"/>
    <n v="0"/>
    <n v="0"/>
    <n v="0"/>
    <n v="2152.8533619999998"/>
    <n v="1696.182362"/>
    <n v="456.67099999999999"/>
    <n v="0"/>
  </r>
  <r>
    <n v="4069852800"/>
    <n v="5"/>
    <s v="Bogotá mejor para todos"/>
    <x v="0"/>
    <n v="2019"/>
    <s v="30/09/2019 (Terminado)"/>
    <s v="Pesos corrientes"/>
    <n v="2"/>
    <s v="Ultima Version Oficial"/>
    <n v="218"/>
    <s v="Jardín Botánico José Celestino Mutis"/>
    <s v="218 - JB-JCM"/>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34"/>
    <n v="10"/>
    <s v="Gestionar El 100 Porciento Del Plan De Adecuación Y Sostenibilidad Sigd-Mipg"/>
    <n v="2"/>
    <s v="Constante"/>
    <n v="1"/>
    <s v="En ejecucion"/>
    <n v="1"/>
    <n v="0"/>
    <n v="0"/>
    <n v="0"/>
    <n v="0"/>
    <n v="0"/>
    <n v="0"/>
    <n v="0"/>
    <n v="0"/>
    <n v="0"/>
    <n v="100"/>
    <n v="81.209999999999994"/>
    <n v="81.209999999999994"/>
    <n v="100"/>
    <n v="0"/>
    <n v="0"/>
    <s v="N/A"/>
    <s v="N/A"/>
    <s v="N/A"/>
    <n v="0"/>
    <n v="0"/>
    <n v="0"/>
    <n v="0"/>
    <n v="0"/>
    <n v="0"/>
    <n v="0"/>
    <n v="0"/>
    <n v="0"/>
    <n v="530572765"/>
    <n v="496401265"/>
    <n v="93.56"/>
    <n v="533856000"/>
    <n v="0"/>
    <n v="0"/>
    <n v="1064428765"/>
    <n v="496401265"/>
    <n v="46.64"/>
    <s v="VIGENCIA (a 30/09/2019): En proceso de actualización PGD Y PINAR.   Se realizó la gestión para el desarrollo de las siguientes actividades:  Actualización de los procedimientos de Gestión Documental.  Actualización de los activos de información y el índice de información reservada y clasificada.  Formulación de la política de gestión documental.  Elaboración de los protocolos de atención a población especial.  Desarrollo del lineamientos para el tratamiento de PQRS relacionadas con corrupción, fraude y piratería.  Actualización del procedimiento de atención al ciudadano.  Desarrollo de capacitaciones en el marco del PIC.  Formulación y ejecución del Plan de Bienestar.  Formulación del Plan estratégico de Talento Humano.  Herramienta para la declaración conflictos de interés.  Estrategia de apropiación del Código de Integridad.  Desarrollo de la estrategia de rendición de cuentas.  Desarrollo de estrategia de transferencia del conocimiento.  Implementación del modelo de seguridad y privacidad de la información.  Actualización del Plan estratégico de tecnología de la Información y apoyo a los procesos de TI de la Entidad.  Actualización del Plan Educativo Institucional.  Aplicación de metodologías con enfoque de cultura ciudadana.  El desarrollo de eventos temáticos de innovación y apropiación desde la Subdirección Educativa y Cultural.  Socialización de miembros del comité de conciliación.  Informe de estado de procesos judiciales.  Formulación y socialización de la política de daño antijurídico.  Reestructuración de la plataforma documental SIG.  Revisión de las responsabilidades de las dependencias en el marco de MIPG Actualización de la política de gestión de riesgos.  Desarrollo de Eventos de Innovación y actividades del Gestión del Cambio.  Socialización de Grupos de Valor.  Monitoreo a la ejecución del Plan Anticorrupción y de atención al ciudadano.  Monitoreo al ITB  Adopción de la política de servicio al ciudadano Implementación del Plan anual de Auditor"/>
    <n v="0"/>
    <n v="0"/>
    <n v="0"/>
    <n v="0"/>
    <n v="0"/>
    <n v="0"/>
    <n v="530.572765"/>
    <n v="496.40126500000002"/>
    <n v="533.85599999999999"/>
    <n v="0"/>
  </r>
  <r>
    <n v="4069852800"/>
    <n v="5"/>
    <s v="Bogotá mejor para todos"/>
    <x v="0"/>
    <n v="2019"/>
    <s v="30/09/2019 (Terminado)"/>
    <s v="Pesos corrientes"/>
    <n v="2"/>
    <s v="Ultima Version Oficial"/>
    <n v="218"/>
    <s v="Jardín Botánico José Celestino Mutis"/>
    <s v="218 - JB-JCM"/>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15"/>
    <s v="Fortalecimiento institucional por un Jardín Botánico mejor para todos"/>
    <n v="34"/>
    <n v="11"/>
    <s v="Ejecutar El 100 Porciento De Las Actividades Que Garanticen El Funcionamiento Del Tropicario Del Jardín Botánico"/>
    <n v="2"/>
    <s v="Constante"/>
    <n v="1"/>
    <s v="En ejecucion"/>
    <n v="1"/>
    <n v="0"/>
    <n v="0"/>
    <n v="0"/>
    <n v="0"/>
    <n v="0"/>
    <n v="0"/>
    <n v="0"/>
    <n v="0"/>
    <n v="0"/>
    <n v="0"/>
    <n v="0"/>
    <n v="0"/>
    <n v="100"/>
    <n v="0"/>
    <n v="0"/>
    <s v="N/A"/>
    <s v="N/A"/>
    <s v="N/A"/>
    <n v="0"/>
    <n v="0"/>
    <n v="0"/>
    <n v="0"/>
    <n v="0"/>
    <n v="0"/>
    <n v="0"/>
    <n v="0"/>
    <n v="0"/>
    <n v="0"/>
    <n v="0"/>
    <n v="0"/>
    <n v="1340000000"/>
    <n v="0"/>
    <n v="0"/>
    <n v="1340000000"/>
    <n v="0"/>
    <n v="0"/>
    <m/>
    <n v="0"/>
    <n v="0"/>
    <n v="0"/>
    <n v="0"/>
    <n v="0"/>
    <n v="0"/>
    <n v="0"/>
    <n v="0"/>
    <n v="1340"/>
    <n v="0"/>
  </r>
  <r>
    <n v="4069852800"/>
    <n v="5"/>
    <s v="Bogotá mejor para todos"/>
    <x v="0"/>
    <n v="2019"/>
    <s v="30/09/2019 (Terminado)"/>
    <s v="Pesos corrientes"/>
    <n v="2"/>
    <s v="Ultima Version Oficial"/>
    <n v="219"/>
    <s v="Instituto para la Investigación Educativa y el Desarrollo Pedagógico"/>
    <s v="219 - IDEP"/>
    <n v="90"/>
    <x v="4"/>
    <n v="1"/>
    <s v="1 - Pilar Igualdad de calidad de vida"/>
    <n v="6"/>
    <s v="06 - Calidad educativa para todos"/>
    <n v="0"/>
    <s v="NO APLICA"/>
    <n v="0"/>
    <s v="NO APLICA"/>
    <n v="0"/>
    <s v="NO APLICA"/>
    <n v="0"/>
    <s v="NO APLICA"/>
    <n v="0"/>
    <s v="Calidad educativa para todos"/>
    <n v="1079"/>
    <s v="Investigación e innovación para el fortalecimiento de las comunidades de saber y de práctica pedagógica"/>
    <n v="56"/>
    <n v="2"/>
    <s v="Realizar 5 Estudios  Del Sistema De Seguimiento A La Política Educativa Distrital En Los Contextos Escolares"/>
    <n v="1"/>
    <s v="Suma"/>
    <n v="1"/>
    <s v="En ejecucion"/>
    <n v="1"/>
    <n v="1"/>
    <n v="1"/>
    <n v="100"/>
    <n v="1"/>
    <n v="1"/>
    <n v="100"/>
    <n v="1"/>
    <n v="1"/>
    <n v="100"/>
    <n v="1"/>
    <n v="0.87"/>
    <n v="87"/>
    <n v="1"/>
    <n v="0"/>
    <n v="0"/>
    <n v="5"/>
    <n v="3.87"/>
    <n v="77.400000000000006"/>
    <n v="200000000"/>
    <n v="200000000"/>
    <n v="100"/>
    <n v="559128726"/>
    <n v="559128726"/>
    <n v="100"/>
    <n v="646532000"/>
    <n v="646532000"/>
    <n v="100"/>
    <n v="680009000"/>
    <n v="680009000"/>
    <n v="100"/>
    <n v="60000000"/>
    <n v="0"/>
    <n v="0"/>
    <n v="2145669726"/>
    <n v="2085669726"/>
    <n v="97.2"/>
    <s v="VIGENCIA (a 30/09/2019): El objetivo del SISPED es hacer seguimiento a la política educativa distrital (Plan Sectorial de Educación ¿PSE-) a partir de las vivencias y experiencias expresadas en la voz de sujetos situados y diferenciados, en el marco de la realización del derecho a la educación, en dos líneas estratégicas: Calidad educativa para todos y Equipo por la Educación para la reconciliación, el reencuentro y la paz.  Los 5 estudios corresponden al ¿estudio Sistema de seguimiento a la política educativa distrital en los contextos escolares SISPED¿ en 5 fases.   En la fase 1 (2016) se realizó el ajuste al modelo del Sistema de Monitoreo al Plan Sectorial de Educación 2012-2016, se diseñaron los módulos que conforman el SISPED y la proyección de la aplicación mediante la consulta a fuentes primarias y secundarias. En la fase 2 (2017), se finalizó el diseño y se llevó a cabo la primera aplicación del Sistema en 60 IED. Se consultó a 1.073 estudiantes, 1.073 acudientes y 903 docentes y directivos docentes. En la fase 3 (2018) se llevó a cabo la segunda aplicación del Sistema, en la que se consultaron 714 docentes, 84 directivos docentes, 3.065 estudiantes y 1.037 padres de familia.   En la fase 4, vigencia 2019, se aplicaron 5.424 encuestas a estudiantes, acudientes, docentes y coordinadores en 65 IED y se realizaron 35 grupos focales, 21 cartografías, 6 talleres y 10 entrevistas. Se llevó a cabo el análisis cualitativo, cuantitativo y la triangulación de resultados correspondientes a las líneas estratégicas del PSE, el análisis comparado de los resultados de las aplicaciones de 2017 y 2018, y el análisis documental de fuentes externas al sector educativo y a los informes de gestión de la SED. Se hicieron sesiones de consulta y retroalimentación de los resultados de la aplicación y de la mesa de lectura e interpretación y se realizó el documento que da cuenta del proceso y resultados de la evaluación del proyecto seleccionado a través de la Metodología de ev"/>
    <n v="200"/>
    <n v="200"/>
    <n v="559.12872600000003"/>
    <n v="559.12872600000003"/>
    <n v="646.53200000000004"/>
    <n v="646.53200000000004"/>
    <n v="680.00900000000001"/>
    <n v="680.00900000000001"/>
    <n v="60"/>
    <n v="0"/>
  </r>
  <r>
    <n v="4069852800"/>
    <n v="5"/>
    <s v="Bogotá mejor para todos"/>
    <x v="0"/>
    <n v="2019"/>
    <s v="30/09/2019 (Terminado)"/>
    <s v="Pesos corrientes"/>
    <n v="2"/>
    <s v="Ultima Version Oficial"/>
    <n v="219"/>
    <s v="Instituto para la Investigación Educativa y el Desarrollo Pedagógico"/>
    <s v="219 - IDEP"/>
    <n v="90"/>
    <x v="4"/>
    <n v="1"/>
    <s v="1 - Pilar Igualdad de calidad de vida"/>
    <n v="6"/>
    <s v="06 - Calidad educativa para todos"/>
    <n v="0"/>
    <s v="NO APLICA"/>
    <n v="0"/>
    <s v="NO APLICA"/>
    <n v="0"/>
    <s v="NO APLICA"/>
    <n v="0"/>
    <s v="NO APLICA"/>
    <n v="0"/>
    <s v="Calidad educativa para todos"/>
    <n v="1079"/>
    <s v="Investigación e innovación para el fortalecimiento de las comunidades de saber y de práctica pedagógica"/>
    <n v="56"/>
    <n v="3"/>
    <s v="Realizar 13 Estudios  En Escuela Currículo Y Pedagogía, Educación Y Políticas Públicas Y Cualificación Docente."/>
    <n v="1"/>
    <s v="Suma"/>
    <n v="1"/>
    <s v="En ejecucion"/>
    <n v="1"/>
    <n v="4"/>
    <n v="4"/>
    <n v="100"/>
    <n v="3"/>
    <n v="3"/>
    <n v="100"/>
    <n v="3"/>
    <n v="3"/>
    <n v="100"/>
    <n v="3"/>
    <n v="2.57"/>
    <n v="85.67"/>
    <n v="0"/>
    <n v="0"/>
    <n v="0"/>
    <n v="13"/>
    <n v="12.57"/>
    <n v="96.69"/>
    <n v="898015916"/>
    <n v="898015916"/>
    <n v="100"/>
    <n v="731000000"/>
    <n v="731000000"/>
    <n v="100"/>
    <n v="1915881792"/>
    <n v="1915881792"/>
    <n v="100"/>
    <n v="1232192928"/>
    <n v="1232192928"/>
    <n v="100"/>
    <n v="0"/>
    <n v="0"/>
    <n v="0"/>
    <n v="4777090636"/>
    <n v="4777090636"/>
    <n v="100"/>
    <s v="VIGENCIA (a 30/09/2019): Los estudios son: En 2016: -_x0009_Estudio de caracterización en Educación inicial y Jornada única -_x0009_Abordaje integral de la maternidad y la paternidad tempranas en el contexto escolar - Fase I. Estado del arte -_x0009_Estudio Cualificación docente. -_x0009_Prácticas de Evaluación En 2017: -_x0009_Sistema de Monitoreo de los Estándares de Calidad en Educación inicial -_x0009_Abordaje de Maternidad y Paternidad Fase II -_x0009_Monitoreo y seguimiento a las experiencias escolares asociadas a la línea estratégica del Plan Sectorial de Educación -Equipo por la Educación para el reencuentro, la Reconciliación y la Paz En 2018:  -_x0009_Sistema de Monitoreo al cumplimiento de los estándares de calidad en educación inicial -_x0009_Abordaje integral de la Maternidad y la Paternidad en los contextos escolares. Fase III: Línea de base -_x0009_Memoria histórica y educación para la paz - Caso Sumapaz En 2019: 2.57 -_x0009_Sistema de Monitoreo de Estándares de Educación Inicial: balance a profundidad de los planes de mejora derivados -_x0009_Programa socioeducativo de educación para la sexualidad. -_x0009_Apropiación de los contenidos culturales, académicos y científicos de los docentes del sector público de Bogotá  Para estos estudios se cuenta con la definición de los lineamientos generales del estudio, la configuración del equipo técnico que apoya al IDEP y la definición de los instrumentos para la aplicación del estudio. Igualmente, cuentan con la ruta metodológica y conceptual, selección de la muestra, diseño y aplicación de los instrumentos cuantitativos y/o cualitativos, recolección de la información y análisis de la misma, a través de la elaboración de documentos que dan cuenta de los avances de los estudios."/>
    <n v="898.01591599999995"/>
    <n v="898.01591599999995"/>
    <n v="731"/>
    <n v="731"/>
    <n v="1915.8817919999999"/>
    <n v="1915.8817919999999"/>
    <n v="1232.1929279999999"/>
    <n v="1232.1929279999999"/>
    <n v="0"/>
    <n v="0"/>
  </r>
  <r>
    <n v="4069852800"/>
    <n v="5"/>
    <s v="Bogotá mejor para todos"/>
    <x v="0"/>
    <n v="2019"/>
    <s v="30/09/2019 (Terminado)"/>
    <s v="Pesos corrientes"/>
    <n v="2"/>
    <s v="Ultima Version Oficial"/>
    <n v="219"/>
    <s v="Instituto para la Investigación Educativa y el Desarrollo Pedagógico"/>
    <s v="219 - IDEP"/>
    <n v="90"/>
    <x v="4"/>
    <n v="1"/>
    <s v="1 - Pilar Igualdad de calidad de vida"/>
    <n v="6"/>
    <s v="06 - Calidad educativa para todos"/>
    <n v="0"/>
    <s v="NO APLICA"/>
    <n v="0"/>
    <s v="NO APLICA"/>
    <n v="0"/>
    <s v="NO APLICA"/>
    <n v="0"/>
    <s v="NO APLICA"/>
    <n v="0"/>
    <s v="Calidad educativa para todos"/>
    <n v="1079"/>
    <s v="Investigación e innovación para el fortalecimiento de las comunidades de saber y de práctica pedagógica"/>
    <n v="56"/>
    <n v="4"/>
    <s v="Avanzar En 1 Diseño Del Sistema De Seguimiento A La Política Educativa Distrital En Los Contextos Escolares."/>
    <n v="1"/>
    <s v="Suma"/>
    <n v="3"/>
    <s v="Finalizada por cumplimiento"/>
    <n v="1"/>
    <n v="0.1"/>
    <n v="0.1"/>
    <n v="100"/>
    <n v="0.9"/>
    <n v="0.9"/>
    <n v="100"/>
    <n v="0"/>
    <n v="0"/>
    <n v="0"/>
    <n v="0"/>
    <n v="0"/>
    <n v="0"/>
    <n v="0"/>
    <n v="0"/>
    <n v="0"/>
    <n v="1"/>
    <n v="1"/>
    <n v="100"/>
    <n v="100000000"/>
    <n v="100000000"/>
    <n v="100"/>
    <n v="256871255"/>
    <n v="256871255"/>
    <n v="100"/>
    <n v="0"/>
    <n v="0"/>
    <n v="0"/>
    <n v="0"/>
    <n v="0"/>
    <n v="0"/>
    <n v="0"/>
    <n v="0"/>
    <n v="0"/>
    <n v="356871255"/>
    <n v="356871255"/>
    <n v="100"/>
    <m/>
    <n v="100"/>
    <n v="100"/>
    <n v="256.87125500000002"/>
    <n v="256.87125500000002"/>
    <n v="0"/>
    <n v="0"/>
    <n v="0"/>
    <n v="0"/>
    <n v="0"/>
    <n v="0"/>
  </r>
  <r>
    <n v="4069852800"/>
    <n v="5"/>
    <s v="Bogotá mejor para todos"/>
    <x v="0"/>
    <n v="2019"/>
    <s v="30/09/2019 (Terminado)"/>
    <s v="Pesos corrientes"/>
    <n v="2"/>
    <s v="Ultima Version Oficial"/>
    <n v="219"/>
    <s v="Instituto para la Investigación Educativa y el Desarrollo Pedagógico"/>
    <s v="219 - IDEP"/>
    <n v="90"/>
    <x v="4"/>
    <n v="1"/>
    <s v="1 - Pilar Igualdad de calidad de vida"/>
    <n v="6"/>
    <s v="06 - Calidad educativa para todos"/>
    <n v="0"/>
    <s v="NO APLICA"/>
    <n v="0"/>
    <s v="NO APLICA"/>
    <n v="0"/>
    <s v="NO APLICA"/>
    <n v="0"/>
    <s v="NO APLICA"/>
    <n v="0"/>
    <s v="Calidad educativa para todos"/>
    <n v="1079"/>
    <s v="Investigación e innovación para el fortalecimiento de las comunidades de saber y de práctica pedagógica"/>
    <n v="56"/>
    <n v="5"/>
    <s v="Desarrollar 1 Estrategia  De Comunicación, Socialización Y Divulgación."/>
    <n v="2"/>
    <s v="Constante"/>
    <n v="1"/>
    <s v="En ejecucion"/>
    <n v="1"/>
    <n v="1"/>
    <n v="0.93"/>
    <n v="93"/>
    <n v="1"/>
    <n v="1"/>
    <n v="100"/>
    <n v="1"/>
    <n v="1"/>
    <n v="100"/>
    <n v="1"/>
    <n v="0.7"/>
    <n v="70"/>
    <n v="1"/>
    <n v="0"/>
    <n v="0"/>
    <s v="N/A"/>
    <s v="N/A"/>
    <s v="N/A"/>
    <n v="692190628"/>
    <n v="674088720"/>
    <n v="97.39"/>
    <n v="387000019"/>
    <n v="379367979"/>
    <n v="98.03"/>
    <n v="275249000"/>
    <n v="275249000"/>
    <n v="100"/>
    <n v="311393000"/>
    <n v="306835121"/>
    <n v="98.54"/>
    <n v="180000000"/>
    <n v="0"/>
    <n v="0"/>
    <n v="1845832647"/>
    <n v="1635540820"/>
    <n v="88.61"/>
    <s v="VIGENCIA (a 30/09/2019): En 2016 se publicó el Magazín Aula Urbana No. 103 y se emitieron los programas de Aula Urbana Dial. En el Premio a la Investigación e innovación Educativa, se realizó la sustentación por parte de los docentes y directivos docentes finalistas ante el Jurado del Premio y la premiación.  En 2017 se publicaron el magazín Aula Urbana N° 106 y 108 y la revista Educación y Ciudad N° 33. Se imprimieron los libros: La formación de maestros: el oficio del IDEP y Desde la otra cara de la moneda de la investigación educativa: Métodos cualitativos y análisis documental en la práctica. Hubo participación en intervención de libretos y contenidos multimediales en la serie de televisión Francisco el Matemático de RCN y se hizo el seguimiento para la intervención de contenidos en la serie de televisión Francisco el matemático. En 2018 Se realizaron las ediciones 110 y 112 del Magazín Aula Urbana y el número 35 de Educación y ciudad. Se publicaron los títulos Las rutas de las emociones: sujetos e instituciones en tránsito a la paz, Profes transmedia. Docentes en búsqueda de narrativas para la apropiación social del conocimiento, y Abordaje integral de la sexualidad en los contextos escolares: experiencias y prácticas pedagógicas de docentes distritales.  Para la vigencia 2019 se cuenta con los siguientes logros a 30 de septiembre: 0.70 Se publicó el magazín Aula Urbana No. 114.  Se publicaron y distribuyeron los títulos: 25 años IDEP y Abordaje integral de la sexualidad en los contextos escolares: experiencias y prácticas pedagógicas de docentes distritales.  Los libros: Estrategia para el desarrollo personal de los docentes del Distrito ¿ ser maestro y SUMAPAZ: Territorio pedagógico para la memoria y la reconciliación, se difundieron de manera digital. Se realizaron 34 boletines externos y los libros publicados por el IDEP en PDF fueron descargados desde la página web en total 9.561 veces."/>
    <n v="692.19062799999995"/>
    <n v="674.08871999999997"/>
    <n v="387.00001900000001"/>
    <n v="379.36797899999999"/>
    <n v="275.24900000000002"/>
    <n v="275.24900000000002"/>
    <n v="311.39299999999997"/>
    <n v="306.83512100000002"/>
    <n v="180"/>
    <n v="0"/>
  </r>
  <r>
    <n v="4069852800"/>
    <n v="5"/>
    <s v="Bogotá mejor para todos"/>
    <x v="0"/>
    <n v="2019"/>
    <s v="30/09/2019 (Terminado)"/>
    <s v="Pesos corrientes"/>
    <n v="2"/>
    <s v="Ultima Version Oficial"/>
    <n v="219"/>
    <s v="Instituto para la Investigación Educativa y el Desarrollo Pedagógico"/>
    <s v="219 - IDEP"/>
    <n v="90"/>
    <x v="4"/>
    <n v="1"/>
    <s v="1 - Pilar Igualdad de calidad de vida"/>
    <n v="6"/>
    <s v="06 - Calidad educativa para todos"/>
    <n v="0"/>
    <s v="NO APLICA"/>
    <n v="0"/>
    <s v="NO APLICA"/>
    <n v="0"/>
    <s v="NO APLICA"/>
    <n v="0"/>
    <s v="NO APLICA"/>
    <n v="0"/>
    <s v="Calidad educativa para todos"/>
    <n v="1079"/>
    <s v="Investigación e innovación para el fortalecimiento de las comunidades de saber y de práctica pedagógica"/>
    <n v="56"/>
    <n v="7"/>
    <s v="Realizar 5 Estudios De La Estrategia De Cualificación, Investigación E Innovación Docente: Comunidades De Saber Y De Práctica Pedagógica"/>
    <n v="1"/>
    <s v="Suma"/>
    <n v="1"/>
    <s v="En ejecucion"/>
    <n v="1"/>
    <n v="1"/>
    <n v="1"/>
    <n v="100"/>
    <n v="1"/>
    <n v="1"/>
    <n v="100"/>
    <n v="1"/>
    <n v="1"/>
    <n v="100"/>
    <n v="1"/>
    <n v="0.85"/>
    <n v="85"/>
    <n v="1"/>
    <n v="0"/>
    <n v="0"/>
    <n v="5"/>
    <n v="3.85"/>
    <n v="77"/>
    <n v="200000000"/>
    <n v="200000000"/>
    <n v="100"/>
    <n v="1219839666"/>
    <n v="1219839666"/>
    <n v="100"/>
    <n v="2394845692"/>
    <n v="2378845692"/>
    <n v="99.33"/>
    <n v="3336742200"/>
    <n v="3317143205"/>
    <n v="99.41"/>
    <n v="2443587952"/>
    <n v="0"/>
    <n v="0"/>
    <n v="9595015510"/>
    <n v="7115828563"/>
    <n v="74.16"/>
    <s v="VIGENCIA (a 30/09/2019): El Programa busca integrar, articular y potenciar todas aquellas acciones y rutas metodológicas de formación generadas como parte de la experiencia del IDEP en desarrollo de su misión, y vincularlas a los fines de la institución para relacionarlas con el fomento, impulso y consolidación de las experiencias pedagógicas y redes de maestros concebidas a manera de comunidades de saber y de práctica pedagógica. Este tiene 3 ejes: Potenciación de experiencias, Fortalecimiento a las redes de maestros y Reconocimiento a docentes y directivos docentes.  En 2016 se desarrolló el Estudio de la Estrategia de cualificación, investigación e innovación docente: comunidades de saber y de práctica pedagógica - Fase I.  En 2017 se desarrolló el Estudio de la Estrategia de cualificación, investigación e innovación docente: comunidades de saber y de práctica pedagógica - Fase 2. Se atendieron 104 docentes y caracterizaron 404 experiencias. Se presentaron 293 docentes al Premio y se apoyó a 742 docentes a participar en eventos académicos.  En 2018 en el estudio Programa de pensamiento crítico para la innovación e investigación educativa, se acompañaron 307 docentes, se caracterizaron 221 experiencias y se apoyó la publicación de 8 textos y realización de 10 eventos de las redes. Se presentaron 220 docentes al Premio y se apoyó la participación de 742 docentes en eventos académicos.  En 2019 se desarrolla el estudio Programa de pensamiento crítico para la innovación e investigación educativa- Fase 2, se están implementando estrategias de cualificación y visibilización de experiencias. Se implementó la ruta sentí pensante de acompañamiento con 365 docentes, se realizaron sesiones de cualificación con la asistencia de 281 docentes. Elaboró un portafolio de formación docente en Espacio Maestro. Se acompaña a redes y semilleros. Se presentaron 220 docentes al Premio y se evaluaron los documentos de los participantes. Se apoyó la participación en eventos académic"/>
    <n v="200"/>
    <n v="200"/>
    <n v="1219.8396660000001"/>
    <n v="1219.8396660000001"/>
    <n v="2394.8456919999999"/>
    <n v="2378.8456919999999"/>
    <n v="3336.7422000000001"/>
    <n v="3317.1432049999999"/>
    <n v="2443.5879519999999"/>
    <n v="0"/>
  </r>
  <r>
    <n v="4069852800"/>
    <n v="5"/>
    <s v="Bogotá mejor para todos"/>
    <x v="0"/>
    <n v="2019"/>
    <s v="30/09/2019 (Terminado)"/>
    <s v="Pesos corrientes"/>
    <n v="2"/>
    <s v="Ultima Version Oficial"/>
    <n v="219"/>
    <s v="Instituto para la Investigación Educativa y el Desarrollo Pedagógico"/>
    <s v="219 - IDEP"/>
    <n v="90"/>
    <x v="4"/>
    <n v="1"/>
    <s v="1 - Pilar Igualdad de calidad de vida"/>
    <n v="6"/>
    <s v="06 - Calidad educativa para todos"/>
    <n v="0"/>
    <s v="NO APLICA"/>
    <n v="0"/>
    <s v="NO APLICA"/>
    <n v="0"/>
    <s v="NO APLICA"/>
    <n v="0"/>
    <s v="NO APLICA"/>
    <n v="0"/>
    <s v="Calidad educativa para todos"/>
    <n v="1079"/>
    <s v="Investigación e innovación para el fortalecimiento de las comunidades de saber y de práctica pedagógica"/>
    <n v="56"/>
    <n v="8"/>
    <s v="Avanzar En 1 Diseño De La Estrategia De Cualificación, Investigación E Innovación Docente: Comunidades De Saber Y De Práctica Pedagógica"/>
    <n v="1"/>
    <s v="Suma"/>
    <n v="3"/>
    <s v="Finalizada por cumplimiento"/>
    <n v="1"/>
    <n v="0.1"/>
    <n v="0.1"/>
    <n v="100"/>
    <n v="0.9"/>
    <n v="0.9"/>
    <n v="100"/>
    <n v="0"/>
    <n v="0"/>
    <n v="0"/>
    <n v="0"/>
    <n v="0"/>
    <n v="0"/>
    <n v="0"/>
    <n v="0"/>
    <n v="0"/>
    <n v="1"/>
    <n v="1"/>
    <n v="100"/>
    <n v="100000000"/>
    <n v="100000000"/>
    <n v="100"/>
    <n v="48689322"/>
    <n v="48689322"/>
    <n v="100"/>
    <n v="0"/>
    <n v="0"/>
    <n v="0"/>
    <n v="0"/>
    <n v="0"/>
    <n v="0"/>
    <n v="0"/>
    <n v="0"/>
    <n v="0"/>
    <n v="148689322"/>
    <n v="148689322"/>
    <n v="100"/>
    <m/>
    <n v="100"/>
    <n v="100"/>
    <n v="48.689321999999997"/>
    <n v="48.689321999999997"/>
    <n v="0"/>
    <n v="0"/>
    <n v="0"/>
    <n v="0"/>
    <n v="0"/>
    <n v="0"/>
  </r>
  <r>
    <n v="4069852800"/>
    <n v="5"/>
    <s v="Bogotá mejor para todos"/>
    <x v="0"/>
    <n v="2019"/>
    <s v="30/09/2019 (Terminado)"/>
    <s v="Pesos corrientes"/>
    <n v="2"/>
    <s v="Ultima Version Oficial"/>
    <n v="219"/>
    <s v="Instituto para la Investigación Educativa y el Desarrollo Pedagógico"/>
    <s v="219 - IDEP"/>
    <n v="90"/>
    <x v="4"/>
    <n v="1"/>
    <s v="1 - Pilar Igualdad de calidad de vida"/>
    <n v="6"/>
    <s v="06 - Calidad educativa para todos"/>
    <n v="0"/>
    <s v="NO APLICA"/>
    <n v="0"/>
    <s v="NO APLICA"/>
    <n v="0"/>
    <s v="NO APLICA"/>
    <n v="0"/>
    <s v="NO APLICA"/>
    <n v="0"/>
    <s v="Calidad educativa para todos"/>
    <n v="1079"/>
    <s v="Investigación e innovación para el fortalecimiento de las comunidades de saber y de práctica pedagógica"/>
    <n v="56"/>
    <n v="9"/>
    <s v="Realizar 11 Estudios En Escuela Currículo Y Pedagogía, Educación Y Políticas Publicas Y Cualificación Docente Del Componente De Cualificación, Investigación E Innovación Docente: Comunidades De Saber Y De Practica Pedagógica"/>
    <n v="1"/>
    <s v="Suma"/>
    <n v="1"/>
    <s v="En ejecucion"/>
    <n v="1"/>
    <n v="2"/>
    <n v="2"/>
    <n v="100"/>
    <n v="3"/>
    <n v="3"/>
    <n v="100"/>
    <n v="4"/>
    <n v="4"/>
    <n v="100"/>
    <n v="2"/>
    <n v="1.79"/>
    <n v="89.5"/>
    <n v="0"/>
    <n v="0"/>
    <n v="0"/>
    <n v="11"/>
    <n v="10.79"/>
    <n v="98.09"/>
    <n v="227000000"/>
    <n v="215731700"/>
    <n v="95.04"/>
    <n v="917471012"/>
    <n v="917471012"/>
    <n v="100"/>
    <n v="640000000"/>
    <n v="640000000"/>
    <n v="100"/>
    <n v="368332000"/>
    <n v="368242449"/>
    <n v="99.98"/>
    <n v="0"/>
    <n v="0"/>
    <n v="0"/>
    <n v="2152803012"/>
    <n v="2141445161"/>
    <n v="99.47"/>
    <s v="VIGENCIA (a 30/09/2019): En 2016: -_x0009_Innovación -_x0009_Formación docente y Directivos docentes En 2017: -_x0009_Prácticas de Evaluación componente 2 -_x0009_Transmedia Educativa -_x0009_Formulación de la estrategia de desarrollo personal de los docentes ¿ Ser Maestro. En 2018: -_x0009_Prácticas de Evaluación - Conformación RIE -_x0009_Estrategia para el Desarrollo personal de los maestros del Distrito: ser maestro -_x0009_Investigación e innovación: Un marco de referencia para el Premio a la Investigación e Innovación Educativa -_x0009_Estudio sobre la operacionalización del programa de pensamiento crítico en el Centro de innovación Casa Campín En 2019: 0.79 -_x0009_Caja de herramientas del pensador crítico -_x0009_Características individuales e institucionales que promueven la investigación y la innovación educativa en el Distrito Capital.   Para estos estudios se formuló la ficha del estudio en cuanto a objetivos, alcance, fundamentación conceptual y metodológica, programación de actividades, resultados e impacto esperado, recursos económicos y humanos requeridos, proyección de la población participante, estructuración del cronograma por actividades con su correspondiente porcentaje de avance, y proyección de las actividades de socialización. Se elaboró la fundamentación conceptual y ruta metodológica para el desarrollo del estudio y la población a atender. Adicionalmente, se elaboraron los instrumentos de recolección de información, su estrategia de validación y la muestra, se realizó el proceso de recolección de información y el análisis de ésta."/>
    <n v="227"/>
    <n v="215.73169999999999"/>
    <n v="917.47101199999997"/>
    <n v="917.47101199999997"/>
    <n v="640"/>
    <n v="640"/>
    <n v="368.33199999999999"/>
    <n v="368.24244900000002"/>
    <n v="0"/>
    <n v="0"/>
  </r>
  <r>
    <n v="4069852800"/>
    <n v="5"/>
    <s v="Bogotá mejor para todos"/>
    <x v="0"/>
    <n v="2019"/>
    <s v="30/09/2019 (Terminado)"/>
    <s v="Pesos corrientes"/>
    <n v="2"/>
    <s v="Ultima Version Oficial"/>
    <n v="219"/>
    <s v="Instituto para la Investigación Educativa y el Desarrollo Pedagógico"/>
    <s v="219 - IDEP"/>
    <n v="90"/>
    <x v="4"/>
    <n v="1"/>
    <s v="1 - Pilar Igualdad de calidad de vida"/>
    <n v="6"/>
    <s v="06 - Calidad educativa para todos"/>
    <n v="0"/>
    <s v="NO APLICA"/>
    <n v="0"/>
    <s v="NO APLICA"/>
    <n v="0"/>
    <s v="NO APLICA"/>
    <n v="0"/>
    <s v="NO APLICA"/>
    <n v="0"/>
    <s v="Calidad educativa para todos"/>
    <n v="1079"/>
    <s v="Investigación e innovación para el fortalecimiento de las comunidades de saber y de práctica pedagógica"/>
    <n v="56"/>
    <n v="10"/>
    <s v="Desarrollar 1 Estrategia De Comunicacion, Socializacion Y Divulgacion De La Cualificacion, Investigacion E Innovacion Docente: Comunidades De Saber Y De Practica Pedagogica"/>
    <n v="2"/>
    <s v="Constante"/>
    <n v="1"/>
    <s v="En ejecucion"/>
    <n v="1"/>
    <n v="0"/>
    <n v="0"/>
    <n v="0"/>
    <n v="1"/>
    <n v="1"/>
    <n v="100"/>
    <n v="1"/>
    <n v="1"/>
    <n v="100"/>
    <n v="1"/>
    <n v="0.7"/>
    <n v="70"/>
    <n v="1"/>
    <n v="0"/>
    <n v="0"/>
    <s v="N/A"/>
    <s v="N/A"/>
    <s v="N/A"/>
    <n v="0"/>
    <n v="0"/>
    <n v="0"/>
    <n v="1345891900"/>
    <n v="1342047150"/>
    <n v="99.71"/>
    <n v="359778000"/>
    <n v="359549272"/>
    <n v="99.94"/>
    <n v="467089000"/>
    <n v="457012249"/>
    <n v="97.84"/>
    <n v="384456048"/>
    <n v="0"/>
    <n v="0"/>
    <n v="2557214948"/>
    <n v="2158608671"/>
    <n v="84.41"/>
    <s v="VIGENCIA (a 30/09/2019): En 2016, se publicó el Magazín Aula Urbana No. 103 y se emitieron los programas de Aula Urbana Dial. En el Premio a la Investigación e innovación Educativa, se realizó la sustentación por parte de los docentes y directivos docentes finalistas ante el Jurado del Premio y la premiación.  En 2017, se hizo la publicación del magazín Aula urbana No. 105, 107 y la Revista Educación y Ciudad No. 32. Se imprimieron los libros Sistematización de experiencias de acompañamiento in situ 2016, Infancia, convivencia y paz, ambientes de aprendizaje y saberes tecnomediados, Premio a la Investigación e Innovación Educativa Experiencias 2016, y Ambientes de aprendizaje y sus mediaciones en el contexto educativo de Bogotá. Se elaboró el proceso de formación de docentes que hace uso del Centro Virtual de Memoria en Educación y Pedagogía - CVMEP.  En 2018, se realizó la impresión de los libros. El desafío de ¿ir juntos¿ una experiencia de acompañamiento pedagógico para el reconocimiento del saber del maestro. Tomo 1 y 2. Para el componente se publicó la revista Educación y Ciudad No. 35, dos ediciones del Magazín Aula Urbana, No. 109 y 111.  Para el 2019 cuenta con los siguientes logros a 30 de septiembre:  Se publicó la Revista ¿Educación y Ciudad¿ No. 36 se encuentra disponible de manera digital en la página web. Se publicó el magazín ¿Aula Urbana¿ No. 113.  Se realizó la publicación de las versiones digitales de los libros Prácticas de evaluación en el aula y Guía sentipensante. El libro de la Cartilla Guía de orientaciones para el acompañamiento a experiencias pedagógicas desde el contexto del IDEP.  Se difundieron las convocatorias de los diferentes estudios por redes sociales y pagina web del IDEP. Se realizaron 34 boletines externos y los libros publicados por el IDEP en PDF fueron descargados desde la página web en total 9.561 veces."/>
    <n v="0"/>
    <n v="0"/>
    <n v="1345.8919000000001"/>
    <n v="1342.0471500000001"/>
    <n v="359.77800000000002"/>
    <n v="359.54927199999997"/>
    <n v="467.089"/>
    <n v="457.012249"/>
    <n v="384.45604800000001"/>
    <n v="0"/>
  </r>
  <r>
    <n v="4069852800"/>
    <n v="5"/>
    <s v="Bogotá mejor para todos"/>
    <x v="0"/>
    <n v="2019"/>
    <s v="30/09/2019 (Terminado)"/>
    <s v="Pesos corrientes"/>
    <n v="2"/>
    <s v="Ultima Version Oficial"/>
    <n v="219"/>
    <s v="Instituto para la Investigación Educativa y el Desarrollo Pedagógico"/>
    <s v="219 - IDEP"/>
    <n v="90"/>
    <x v="4"/>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9"/>
    <s v="Fortalecimiento a la gestión institucional"/>
    <n v="41"/>
    <n v="1"/>
    <s v="Sostener 100 Porciento  La Implementación Del Sistema Integrado De Gestión"/>
    <n v="2"/>
    <s v="Constante"/>
    <n v="1"/>
    <s v="En ejecucion"/>
    <n v="1"/>
    <n v="100"/>
    <n v="90"/>
    <n v="90"/>
    <n v="100"/>
    <n v="100"/>
    <n v="100"/>
    <n v="100"/>
    <n v="100"/>
    <n v="100"/>
    <n v="0"/>
    <n v="0"/>
    <n v="0"/>
    <n v="0"/>
    <n v="0"/>
    <n v="0"/>
    <s v="N/A"/>
    <s v="N/A"/>
    <s v="N/A"/>
    <n v="330686641"/>
    <n v="328868769"/>
    <n v="99.45"/>
    <n v="721023000"/>
    <n v="720340636"/>
    <n v="99.91"/>
    <n v="679406000"/>
    <n v="679406000"/>
    <n v="100"/>
    <n v="0"/>
    <n v="0"/>
    <n v="0"/>
    <n v="0"/>
    <n v="0"/>
    <n v="0"/>
    <n v="1731115641"/>
    <n v="1728615405"/>
    <n v="99.86"/>
    <s v="RESERVAS (a 31/03/2019): ."/>
    <n v="330.68664100000001"/>
    <n v="328.86876899999999"/>
    <n v="721.02300000000002"/>
    <n v="720.34063600000002"/>
    <n v="679.40599999999995"/>
    <n v="679.40599999999995"/>
    <n v="0"/>
    <n v="0"/>
    <n v="0"/>
    <n v="0"/>
  </r>
  <r>
    <n v="4069852800"/>
    <n v="5"/>
    <s v="Bogotá mejor para todos"/>
    <x v="0"/>
    <n v="2019"/>
    <s v="30/09/2019 (Terminado)"/>
    <s v="Pesos corrientes"/>
    <n v="2"/>
    <s v="Ultima Version Oficial"/>
    <n v="219"/>
    <s v="Instituto para la Investigación Educativa y el Desarrollo Pedagógico"/>
    <s v="219 - IDEP"/>
    <n v="90"/>
    <x v="4"/>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9"/>
    <s v="Fortalecimiento a la gestión institucional"/>
    <n v="41"/>
    <n v="4"/>
    <s v="Sostener 100 Porciento La Implementación Del Sistema Integrado De Gestión Sig-Mipg"/>
    <n v="2"/>
    <s v="Constante"/>
    <n v="1"/>
    <s v="En ejecucion"/>
    <n v="1"/>
    <n v="0"/>
    <n v="0"/>
    <n v="0"/>
    <n v="0"/>
    <n v="0"/>
    <n v="0"/>
    <n v="0"/>
    <n v="0"/>
    <n v="0"/>
    <n v="100"/>
    <n v="82.09"/>
    <n v="82.09"/>
    <n v="100"/>
    <n v="0"/>
    <n v="0"/>
    <s v="N/A"/>
    <s v="N/A"/>
    <s v="N/A"/>
    <n v="0"/>
    <n v="0"/>
    <n v="0"/>
    <n v="0"/>
    <n v="0"/>
    <n v="0"/>
    <n v="0"/>
    <n v="0"/>
    <n v="0"/>
    <n v="702629000"/>
    <n v="694250039"/>
    <n v="98.81"/>
    <n v="1051887000"/>
    <n v="0"/>
    <n v="0"/>
    <n v="1754516000"/>
    <n v="694250039"/>
    <n v="39.57"/>
    <s v="VIGENCIA (a 30/09/2019): En el marco del proyecto 1039 se implementaron los 7 Subsistemas que conforman el SIG, dando cumplimiento a la meta: Sostener 100% la implementación del SIG. A partir del Decreto 591/2018, el IDEP inició la implementación del MIPG y en 2019 formula el Plan de adecuación y sostenibilidad del SIG con referente MIPG. En el trimestre 1º: Se creó el Comité Institucional de Gestión y Desempeño y se dio inicio a la ejecución de los 12 planes institucionales del decreto 612/2018 y de los planes: PIGA, PIMS, Participación ciudadana, Plan de adecuación y sostenibilidad del SIG-MIPG y Plan de auditorías. En el trimestre 2º: A partir de los resultados del FURAG 2018, se incluyen 34 acciones en el plan de MIPG, se elaboró el catálogo de datos abiertos y se incluyeron los datos de experiencias pedagógicas georreferenciadas y se actualizó el Manual de servicio al ciudadano. En el trimestre 3º: Formulación e implementación de la estrategia de gestión del conocimiento, seguimiento permanente por parte de la Alta dirección a los planes formulados para el 2019, lo que se ve reflejado en los resultados de los siguientes indicadores que permiten evidenciar el avance del IDEP en la implementación del MIPG: Índice de Desempeño Institucional-IDI, medido con el Formulario Único de Reporte y Avance de Gestión¿FURAG, en el cual se alcanzó un puntaje de 71,4 superior al del grupo de referencia conformado por 47 entidades del Distrito. Índice de Transparencia Activa-ITA, medido por la Procuraduría General de la Nación en que el IDEP obtuvo un puntaje de 90 sobre 100 en 2018, desempeño sobresaliente. Índice de Transparencia de Bogotá-ITB, liderado por la Corporación Transparencia por Colombia, en el cual el IDEP ha evidenciado mejoramiento al pasar de un puntaje de 66,8 en 2018 a 72,5 en los resultados preliminares de 2019 ¿riesgo medio¿. De otra parte, la Veeduría publicó el Índice de Innovación Pública 51,07 ubicando al IDEP en la categoría Cima."/>
    <n v="0"/>
    <n v="0"/>
    <n v="0"/>
    <n v="0"/>
    <n v="0"/>
    <n v="0"/>
    <n v="702.62900000000002"/>
    <n v="694.25003900000002"/>
    <n v="1051.8869999999999"/>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0"/>
    <s v="Fortalecimiento y modernización de la gestión institucional"/>
    <n v="53"/>
    <n v="1"/>
    <s v="Sostener En El 100 Porcentaje El Sistema Integrado De Gestión - Sig"/>
    <n v="2"/>
    <s v="Constante"/>
    <n v="3"/>
    <s v="Finalizada por cumplimiento"/>
    <n v="1"/>
    <n v="100"/>
    <n v="100"/>
    <n v="100"/>
    <n v="100"/>
    <n v="99.96"/>
    <n v="99.96"/>
    <n v="100"/>
    <n v="95"/>
    <n v="95"/>
    <n v="100"/>
    <n v="100"/>
    <n v="100"/>
    <n v="0"/>
    <n v="0"/>
    <n v="0"/>
    <s v="N/A"/>
    <s v="N/A"/>
    <s v="N/A"/>
    <n v="274480000"/>
    <n v="274480000"/>
    <n v="100"/>
    <n v="842539832"/>
    <n v="842006499"/>
    <n v="99.94"/>
    <n v="1116241038"/>
    <n v="1116241038"/>
    <n v="100"/>
    <n v="0"/>
    <n v="0"/>
    <n v="0"/>
    <n v="0"/>
    <n v="0"/>
    <n v="0"/>
    <n v="2233260870"/>
    <n v="2232727537"/>
    <n v="99.98"/>
    <s v="VIGENCIA (a 31/03/2019): Se dio cumplimiento al porcentaje faltante para esta meta, con la actividades desarrolladas así:   Alistamiento de la información de planes y proyectos para la migración de la herramienta del SIG y se orientó en los temas relacionados con la implemntación del MIPG version 2 y su articulación con el SIG      RESERVAS (a 31/03/2019): Se dio cumplimiento al porcentaje faltante para esta meta, con la actividades desarrolladas así:   Alistamiento de la información de planes y proyectos para la migración de la herramienta del SIG y se orientó en los temas relacionados con la implemntación del MIPG version 2 y su articulación con el SIG"/>
    <n v="274.48"/>
    <n v="274.48"/>
    <n v="842.53983200000005"/>
    <n v="842.00649899999996"/>
    <n v="1116.2410379999999"/>
    <n v="1116.2410379999999"/>
    <n v="0"/>
    <n v="0"/>
    <n v="0"/>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0"/>
    <s v="Fortalecimiento y modernización de la gestión institucional"/>
    <n v="53"/>
    <n v="2"/>
    <s v="Implementar 60 Porcentaje El Subsistema De Gestión Documental (Siga)."/>
    <n v="1"/>
    <s v="Suma"/>
    <n v="3"/>
    <s v="Finalizada por cumplimiento"/>
    <n v="1"/>
    <n v="4"/>
    <n v="4"/>
    <n v="100"/>
    <n v="30"/>
    <n v="26.1"/>
    <n v="87"/>
    <n v="28.9"/>
    <n v="19.7"/>
    <n v="68.17"/>
    <n v="10.199999999999999"/>
    <n v="10.199999999999999"/>
    <n v="100"/>
    <n v="0"/>
    <n v="0"/>
    <n v="0"/>
    <n v="60"/>
    <n v="60"/>
    <n v="100"/>
    <n v="54211573"/>
    <n v="54211573"/>
    <n v="100"/>
    <n v="239946330"/>
    <n v="239879663"/>
    <n v="99.97"/>
    <n v="332111002"/>
    <n v="332111002"/>
    <n v="100"/>
    <n v="0"/>
    <n v="0"/>
    <n v="0"/>
    <n v="0"/>
    <n v="0"/>
    <n v="0"/>
    <n v="626268905"/>
    <n v="626202238"/>
    <n v="99.99"/>
    <s v="VIGENCIA (a 31/03/2019): .    RESERVAS (a 31/03/2019): Se realizó cumplimiento del porcentaje faltante de la vigencia 2018, para esta meta con el desarrollo y finalización de las actividades correspondientes a:  *Elaborar el Plan Institucional de Archvos PINAR *Revisión y documentación de las tablas de retención documental"/>
    <n v="54.211573000000001"/>
    <n v="54.211573000000001"/>
    <n v="239.94632999999999"/>
    <n v="239.87966299999999"/>
    <n v="332.11100199999998"/>
    <n v="332.11100199999998"/>
    <n v="0"/>
    <n v="0"/>
    <n v="0"/>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0"/>
    <s v="Fortalecimiento y modernización de la gestión institucional"/>
    <n v="53"/>
    <n v="3"/>
    <s v="Integrar 100 Porcentaje El Modelo De Atención Al Ciudadano De Acuerdo Con La Política Distrital"/>
    <n v="1"/>
    <s v="Suma"/>
    <n v="1"/>
    <s v="En ejecucion"/>
    <n v="1"/>
    <n v="5"/>
    <n v="5"/>
    <n v="100"/>
    <n v="25"/>
    <n v="22.32"/>
    <n v="89.28"/>
    <n v="32.68"/>
    <n v="31.4"/>
    <n v="96.08"/>
    <n v="31.28"/>
    <n v="23.28"/>
    <n v="74.42"/>
    <n v="10"/>
    <n v="0"/>
    <n v="0"/>
    <n v="100"/>
    <n v="82"/>
    <n v="82"/>
    <n v="32757053"/>
    <n v="32757053"/>
    <n v="100"/>
    <n v="65533334"/>
    <n v="65533334"/>
    <n v="100"/>
    <n v="156982348"/>
    <n v="156982348"/>
    <n v="100"/>
    <n v="75750000"/>
    <n v="69950000"/>
    <n v="92.34"/>
    <n v="87710000"/>
    <n v="0"/>
    <n v="0"/>
    <n v="418732735"/>
    <n v="325222735"/>
    <n v="77.67"/>
    <s v="VIGENCIA (a 30/09/2019): Dentro de las principales actividades de fortalecimiento para el modelo de atención al ciudadano, se puede nombrar capacitación de los servidores públicos certificados por el SENA en la norma SENA No. 210601020 para ¿Atender Clientes de Acuerdo con Procedimiento de Servicio y Normativa¿. Implementación de la herramienta ZoomText de Convertic, la cual es un software que amplía hasta 16 veces el tamaño de las letras en pantalla y permite variar color y contraste, beneficiando a personas con baja visión o que estén empezando a experimentar problemas visuales por cuestiones de edad. De igual forma, se realizó la implementación y el acceso a la plataforma SIEL la cual permite la accesibilidad de la ciudadanía en condición de discapacidad auditiva a los trámites y servicios del IDPAC.  Durante este trimestre se realizó fortalecimiento del canal virtual a través de la herramienta CHATBOT, mediante la cual el Instituto proyecta mejorar los servicios de información ofrecidos, incrementar la eficiencia, eficacia y la transparencia en los trámites que se ofrecen a la ciudadanía promoviendo su participación, modernizándose e implementando medidas, donde la tecnología esté al servicio del ciudadano, asegurando la comunicación bidireccional en  marco de una ciudad inteligente, donde el ciudadano es el  destinatario y creador de este nuevo modelo de ciudad. RESERVAS (a 31/03/2019):  Este avance se cumplió con recursos de reserva en lo correspondiente a:   La implementación de la herramienta chat con la empresa INFOTIC S.A, para lo cual se adelantó la actividad correspondiente a la creación de diálogos."/>
    <n v="32.757052999999999"/>
    <n v="32.757052999999999"/>
    <n v="65.533333999999996"/>
    <n v="65.533333999999996"/>
    <n v="156.982348"/>
    <n v="156.982348"/>
    <n v="75.75"/>
    <n v="69.95"/>
    <n v="87.71"/>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0"/>
    <s v="Fortalecimiento y modernización de la gestión institucional"/>
    <n v="53"/>
    <n v="4"/>
    <s v="Mantener 20 Puntos De Participación Idpac Con Una Infraestructura Adecuada"/>
    <n v="2"/>
    <s v="Constante"/>
    <n v="3"/>
    <s v="Finalizada por cumplimiento"/>
    <n v="1"/>
    <n v="20"/>
    <n v="20"/>
    <n v="100"/>
    <n v="20"/>
    <n v="19"/>
    <n v="95"/>
    <n v="20"/>
    <n v="20"/>
    <n v="100"/>
    <n v="20"/>
    <n v="20"/>
    <n v="100"/>
    <n v="0"/>
    <n v="0"/>
    <n v="0"/>
    <s v="N/A"/>
    <s v="N/A"/>
    <s v="N/A"/>
    <n v="53940000"/>
    <n v="53940000"/>
    <n v="100"/>
    <n v="0"/>
    <n v="0"/>
    <n v="0"/>
    <n v="19000000"/>
    <n v="19000000"/>
    <n v="100"/>
    <n v="0"/>
    <n v="0"/>
    <n v="0"/>
    <n v="0"/>
    <n v="0"/>
    <n v="0"/>
    <n v="72940000"/>
    <n v="72940000"/>
    <n v="100"/>
    <s v="VIGENCIA (a 30/06/2019): Se cumple con la atención a los puntos de participación, logrando un cumplimiento del 100% en esta meta constante en el segundo trimestre.  Algunas de las actividades realizadas fueron: La gestión de Recursos Físicos continuó garantizando la comunicación y  conectividad de todos los puntos de participación mediante el servicio de Avantel. El área de Recursos Físicos junto con el área de almacén entregaron los elementos de papelería que solicitaron  los puntos por intermedio de la Subdirección de Promoción  de la Participación para su reparto. En el mes de Junio la gestión de recursos físicos realizó el mantenimiento preventivo y correctivo de los equipos de cómputo de los siguientes puntos de participación así: En el Punto de Participación de Cuidad Bolívar se realizó  aseo y mantenimiento  de equipos por parte de SISTEMAS. En el Punto de Participación de  Barrios Unidos se realizó mantenimiento al equipo de cómputo por parte de sistemas. En el Punto de Participación Fontibón Mantenimiento preventivo equipo de cómputo. En el Punto de Participación Rafael Uribe Mantenimiento preventivo equipo de cómputo. Configuración equipos  para  Internet, punto vive digital, por parte de sistemas. En el Punto de Participación Puente Aranda cambio de servidor por parte de sistemas. En el Punto de Participación. De  igual manera se continúa garantizando el servicio de conectividad de los puntos de participación mediante los módems del servicio de internet."/>
    <n v="53.94"/>
    <n v="53.94"/>
    <n v="0"/>
    <n v="0"/>
    <n v="19"/>
    <n v="19"/>
    <n v="0"/>
    <n v="0"/>
    <n v="0"/>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0"/>
    <s v="Fortalecimiento y modernización de la gestión institucional"/>
    <n v="53"/>
    <n v="5"/>
    <s v="Fortalecer 100 Porcentaje La Capacidad Operativa En Los Procesos Estratégicos Y De Apoyo"/>
    <n v="2"/>
    <s v="Constante"/>
    <n v="1"/>
    <s v="En ejecucion"/>
    <n v="1"/>
    <n v="100"/>
    <n v="100"/>
    <n v="100"/>
    <n v="100"/>
    <n v="97.4"/>
    <n v="97.4"/>
    <n v="100"/>
    <n v="99.9"/>
    <n v="99.9"/>
    <n v="100"/>
    <n v="82.48"/>
    <n v="82.48"/>
    <n v="100"/>
    <n v="0"/>
    <n v="0"/>
    <s v="N/A"/>
    <s v="N/A"/>
    <s v="N/A"/>
    <n v="534146507"/>
    <n v="534146208"/>
    <n v="100"/>
    <n v="988400000"/>
    <n v="988400000"/>
    <n v="100"/>
    <n v="1091569999"/>
    <n v="1089353334"/>
    <n v="99.8"/>
    <n v="1134580880"/>
    <n v="1117885333"/>
    <n v="98.53"/>
    <n v="1299950000"/>
    <n v="0"/>
    <n v="0"/>
    <n v="5048647386"/>
    <n v="3729784875"/>
    <n v="73.88"/>
    <s v="VIGENCIA (a 30/09/2019): A través de la ejecución de esta meta se ha fortalecido la gestión institucional con el recurso humano que garantiza el cumplimiento de las actividades, enfocados en el apoyo de toda la gestión contractual de la entidad, la gestión del talento humano, el cual se encuentra encaminado a propender el bienestar, la capacitación y la seguridad y salud en el trabajo para todos los servidores públicos, la oficina asesora jurídica con el apoyo del soporte legal y desde la gestión financiera para la ejecución de todas las cuentas de cobro y demás que requiere el proceso.  Durante la presente vigencia a través de los procesos: Oficina Asesora Jurídica, Secretaría General, Talento Humano, Gestión Financiera y Gestión contractual, que conforman la capacidad operativa se ha fortalecido el Sistema Integrado de Gestión del IDPAC, y se ha logrado avanzar en el Modelo Integrado de Gestión MIPG."/>
    <n v="534.14650700000004"/>
    <n v="534.146208"/>
    <n v="988.4"/>
    <n v="988.4"/>
    <n v="1091.5699990000001"/>
    <n v="1089.3533339999999"/>
    <n v="1134.58088"/>
    <n v="1117.8853329999999"/>
    <n v="1299.95"/>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0"/>
    <s v="Fortalecimiento y modernización de la gestión institucional"/>
    <n v="53"/>
    <n v="6"/>
    <s v="Mejorar 100 Porcentaje Las Herramientas Administrativas Del Idpac"/>
    <n v="2"/>
    <s v="Constante"/>
    <n v="1"/>
    <s v="En ejecucion"/>
    <n v="1"/>
    <n v="100"/>
    <n v="100"/>
    <n v="100"/>
    <n v="100"/>
    <n v="99.9"/>
    <n v="99.9"/>
    <n v="100"/>
    <n v="100"/>
    <n v="100"/>
    <n v="100"/>
    <n v="80"/>
    <n v="80"/>
    <n v="100"/>
    <n v="0"/>
    <n v="0"/>
    <s v="N/A"/>
    <s v="N/A"/>
    <s v="N/A"/>
    <n v="1646800054"/>
    <n v="1646800054"/>
    <n v="100"/>
    <n v="568810504"/>
    <n v="568710005"/>
    <n v="99.98"/>
    <n v="588795613"/>
    <n v="588788189"/>
    <n v="100"/>
    <n v="744834321"/>
    <n v="690708405"/>
    <n v="92.73"/>
    <n v="495580000"/>
    <n v="0"/>
    <n v="0"/>
    <n v="4044820492"/>
    <n v="3495006653"/>
    <n v="86.41"/>
    <s v="VIGENCIA (a 30/09/2019): Durante el cuatrienio la implementación de las herramientas administrativas, estuvo enfocada en el mejoramiento de las condiciones de los puestos de trabajo de los servidores públicos y la ejecución de mejoras Locativas de la entidad.   En la presente vigencia, se han ejecutado mejoras locativas, entre las cuales se puede nombrar recuperación y mantenimiento de la de la terraza, la cual fue incluida dentro del proceso de renovación y actualización de la sede B, se ha realizado permanente mantenimiento de zonas verdes y de jardines, se dio inicio a la obra de modernización de uno de los edificios de la Sede B y en general se ha realizado el mantenimiento locativo y arreglos generales según las solicitudes realizas por los funcionarios y contratistas de la entidad."/>
    <n v="1646.800054"/>
    <n v="1646.800054"/>
    <n v="568.81050400000004"/>
    <n v="568.71000500000002"/>
    <n v="588.795613"/>
    <n v="588.78818899999999"/>
    <n v="744.83432100000005"/>
    <n v="690.70840499999997"/>
    <n v="495.58"/>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80"/>
    <s v="Fortalecimiento y modernización de la gestión institucional"/>
    <n v="53"/>
    <n v="7"/>
    <s v="Desarrollar 100 Porcentaje Del Plan De Adecuación Y Sostenibilidad Sig - Mipg"/>
    <n v="2"/>
    <s v="Constante"/>
    <n v="1"/>
    <s v="En ejecucion"/>
    <n v="1"/>
    <n v="0"/>
    <n v="0"/>
    <n v="0"/>
    <n v="0"/>
    <n v="0"/>
    <n v="0"/>
    <n v="0"/>
    <n v="0"/>
    <n v="0"/>
    <n v="100"/>
    <n v="64"/>
    <n v="64"/>
    <n v="100"/>
    <n v="0"/>
    <n v="0"/>
    <s v="N/A"/>
    <s v="N/A"/>
    <s v="N/A"/>
    <n v="0"/>
    <n v="0"/>
    <n v="0"/>
    <n v="0"/>
    <n v="0"/>
    <n v="0"/>
    <n v="0"/>
    <n v="0"/>
    <n v="0"/>
    <n v="1377166799"/>
    <n v="1371179466"/>
    <n v="99.57"/>
    <n v="1228750000"/>
    <n v="0"/>
    <n v="0"/>
    <n v="2605916799"/>
    <n v="1371179466"/>
    <n v="52.62"/>
    <s v="VIGENCIA (a 30/09/2019): Durante la vigencia y siguiendo los lineamientos definidos en la Circular 002 del 30 de enero de 2019 de la Dirección Distrital de Desarrollo Institucional, se formuló el Plan de Adecuación y Sostenibilidad del SIGD - MIPG como el conjunto de acciones para desarrollar los requerimientos contenidos en el Manual Operativo del MIPG, versión 2, orientadas a lograr un avance significativo en la adecuación del SIGD con el referente MIPG.  Con la entrada en funcionamiento de la herramienta Sigparticipo, se realizó una revisión del Plan de Adecuación y Sostenibilidad SIG-MIPG, entendiendo que todas las acciones formuladas por los procesos en el Plan de Acción Institucional aportan en la implementación de las dimensiones y políticas de gestión y desempeño del Modelo Integrado de Planeación y Gestión. Adicional, se realizó el ajuste a la metodología de administración del riesgo del IDPAC de acuerdo con los lineamientos emitidos en la Guía para la administración del riesgo y el diseño de controles en entidades públicas emitida por el Departamento Administrativo de la Función Pública, y se actualizó el mapa de riesgos de la Entidad.  A corte de 30 de septiembre se obtuvo un avance del 64 %, el cual correspondió al cumplimiento del Plan de acción solo para el tercer trimestre del  84%."/>
    <n v="0"/>
    <n v="0"/>
    <n v="0"/>
    <n v="0"/>
    <n v="0"/>
    <n v="0"/>
    <n v="1377.1667990000001"/>
    <n v="1371.179466"/>
    <n v="1228.75"/>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4"/>
    <s v="44 - Gobierno y ciudadanía digital"/>
    <n v="0"/>
    <s v="NO APLICA"/>
    <n v="0"/>
    <s v="NO APLICA"/>
    <n v="0"/>
    <s v="NO APLICA"/>
    <n v="0"/>
    <s v="NO APLICA"/>
    <n v="0"/>
    <s v="Gobierno y ciudadanía digital"/>
    <n v="1193"/>
    <s v="Modernización de las herramientas tecnológicas del IDPAC"/>
    <n v="25"/>
    <n v="1"/>
    <s v="Implementar En El 100 Porcentaje El Sistema De Información Integral Y Soporte A Los Procesos Estratégicos, De Apoyo Y Evaluación"/>
    <n v="3"/>
    <s v="Creciente"/>
    <n v="1"/>
    <s v="En ejecucion"/>
    <n v="1"/>
    <n v="5"/>
    <n v="5"/>
    <n v="100"/>
    <n v="35"/>
    <n v="35"/>
    <n v="100"/>
    <n v="70"/>
    <n v="61.6"/>
    <n v="88"/>
    <n v="90"/>
    <n v="73.94"/>
    <n v="82.16"/>
    <n v="100"/>
    <n v="0"/>
    <n v="0"/>
    <s v="N/A"/>
    <s v="N/A"/>
    <s v="N/A"/>
    <n v="320041999"/>
    <n v="320041999"/>
    <n v="100"/>
    <n v="380099258"/>
    <n v="380099255"/>
    <n v="100"/>
    <n v="263789514"/>
    <n v="262203800"/>
    <n v="99.4"/>
    <n v="61500000"/>
    <n v="0"/>
    <n v="0"/>
    <n v="119505000"/>
    <n v="0"/>
    <n v="0"/>
    <n v="1144935771"/>
    <n v="962345054"/>
    <n v="84.05"/>
    <s v="VIGENCIA (a 30/09/2019): Para esta Vigencia se cuenta con la implementación de la herramienta tecnológica Sigparticipo, la cual permite la sistematización de la información para la obtención de resultados en avance y cumplimiento en los diferentes temas de la Entidad. Algunos de sus módulos: 1. BSC: Permite planear, medir y mejorar la ejecución de la estrategia del Instituto 2. Planes: Facilita la gestión y permite controlar el desempeño de la Entidad 3. Indicadores: Lo que no se mide no se puede mejorar. Por consiguiente permite evaluar y cumplir sus metas 4. Mejoras: Permite hacer la gestión del Plan de Mejoramiento de la Entidad 5. Documentos: permite contar con todos los documentos y registros de la Entidad, así como realizar su control y llevar el listado maestro de documentos. 6. Riesgos: Se realiza la gestión de todos los riesgos de la Entidad incluidos los de corrupción, desde la etapa de identificación hasta su monitoreo.  El Sigparticipo presenta grandes ventajas para la Entidad, entre las cuales se precisan: ·Facilita la ejecución de la Estrategia ·Agiliza la toma de decisiones ·Realizar Gestión de Riesgos ·Asegurar la calidad ·Alineación y asignación de responsables ·Contar con la trazabilidad de la gestión realizada ·Contar con información en tiempo real"/>
    <n v="320.04199899999998"/>
    <n v="320.04199899999998"/>
    <n v="380.09925800000002"/>
    <n v="380.09925500000003"/>
    <n v="263.789514"/>
    <n v="262.2038"/>
    <n v="61.5"/>
    <n v="0"/>
    <n v="119.505"/>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4"/>
    <s v="44 - Gobierno y ciudadanía digital"/>
    <n v="0"/>
    <s v="NO APLICA"/>
    <n v="0"/>
    <s v="NO APLICA"/>
    <n v="0"/>
    <s v="NO APLICA"/>
    <n v="0"/>
    <s v="NO APLICA"/>
    <n v="0"/>
    <s v="Gobierno y ciudadanía digital"/>
    <n v="1193"/>
    <s v="Modernización de las herramientas tecnológicas del IDPAC"/>
    <n v="25"/>
    <n v="2"/>
    <s v="Adecuar En El 100 Porcentaje Las Redes Y Hardware De Acuerdo A Las Necesidades Del Idpac"/>
    <n v="3"/>
    <s v="Creciente"/>
    <n v="1"/>
    <s v="En ejecucion"/>
    <n v="1"/>
    <n v="15"/>
    <n v="15"/>
    <n v="100"/>
    <n v="35"/>
    <n v="35"/>
    <n v="100"/>
    <n v="70"/>
    <n v="70"/>
    <n v="100"/>
    <n v="90"/>
    <n v="67.48"/>
    <n v="74.98"/>
    <n v="100"/>
    <n v="0"/>
    <n v="0"/>
    <s v="N/A"/>
    <s v="N/A"/>
    <s v="N/A"/>
    <n v="49358001"/>
    <n v="49358001"/>
    <n v="100"/>
    <n v="212067409"/>
    <n v="211123698"/>
    <n v="99.55"/>
    <n v="371837721"/>
    <n v="370123448"/>
    <n v="99.54"/>
    <n v="442632552"/>
    <n v="441974025"/>
    <n v="99.85"/>
    <n v="953833000"/>
    <n v="0"/>
    <n v="0"/>
    <n v="2029728683"/>
    <n v="1072579172"/>
    <n v="52.84"/>
    <s v="VIGENCIA (a 30/09/2019): Desde 2016 a la fecha, se ha realizado el seguimiento y mantenimiento de los equipos y redes de la Entidad, realizando soporte y monitoreo constante y requerido con el fin de garantizar el buen funcionamiento de los sistemas de la Entidad.  En la presente vigencia se han atendido todas las solicitudes frente al mantenimiento de equipos de cómputo y redes de la Entidad. Adicional se realizó la adecuación del centro de cómputo de la sede B."/>
    <n v="49.358001000000002"/>
    <n v="49.358001000000002"/>
    <n v="212.067409"/>
    <n v="211.12369799999999"/>
    <n v="371.83772099999999"/>
    <n v="370.123448"/>
    <n v="442.63255199999998"/>
    <n v="441.97402499999998"/>
    <n v="953.83299999999997"/>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4"/>
    <s v="44 - Gobierno y ciudadanía digital"/>
    <n v="0"/>
    <s v="NO APLICA"/>
    <n v="0"/>
    <s v="NO APLICA"/>
    <n v="0"/>
    <s v="NO APLICA"/>
    <n v="0"/>
    <s v="NO APLICA"/>
    <n v="0"/>
    <s v="Gobierno y ciudadanía digital"/>
    <n v="1193"/>
    <s v="Modernización de las herramientas tecnológicas del IDPAC"/>
    <n v="25"/>
    <n v="3"/>
    <s v="Implementar En El 100 Porcentaje El Plan De Gestión Del Cambio Al Interior De La Entidad."/>
    <n v="3"/>
    <s v="Creciente"/>
    <n v="1"/>
    <s v="En ejecucion"/>
    <n v="1"/>
    <n v="0"/>
    <n v="0"/>
    <n v="0"/>
    <n v="5"/>
    <n v="5"/>
    <n v="100"/>
    <n v="45"/>
    <n v="45"/>
    <n v="100"/>
    <n v="85"/>
    <n v="53.41"/>
    <n v="62.84"/>
    <n v="100"/>
    <n v="0"/>
    <n v="0"/>
    <s v="N/A"/>
    <s v="N/A"/>
    <s v="N/A"/>
    <n v="0"/>
    <n v="0"/>
    <n v="0"/>
    <n v="68833333"/>
    <n v="68833333"/>
    <n v="100"/>
    <n v="179872765"/>
    <n v="179872765"/>
    <n v="100"/>
    <n v="196272448"/>
    <n v="178000000"/>
    <n v="90.69"/>
    <n v="317460000"/>
    <n v="0"/>
    <n v="0"/>
    <n v="762438546"/>
    <n v="426706098"/>
    <n v="55.97"/>
    <s v="VIGENCIA (a 30/09/2019): Durante el cuatrienio la gestión del cambio se baso en la implementación del Plan de Seguridad de la Información, basado en los lineamientos estipulados por e Ministerio de Tecnologías de la Información MIinTic. Esto se vió reflejado en la implementación de la política interna de uso de datos personales y la socialización permanente a todos los funcionarios y contratistas del uso responsable de la información recolectada de las Organizaciones Sociales y Servidores Públicos.   Durante la presente vigencia se consolidaron las diversas heramientas que hacen parte de la plataforma tecnológica del IDPAC, entre las que se encuentran el uso de aplicaciones como Bogotá Abierta, Bogotá Cambalachea y la plataforma de La Participación."/>
    <n v="0"/>
    <n v="0"/>
    <n v="68.833332999999996"/>
    <n v="68.833332999999996"/>
    <n v="179.87276499999999"/>
    <n v="179.87276499999999"/>
    <n v="196.272448"/>
    <n v="178"/>
    <n v="317.45999999999998"/>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3"/>
    <s v="Formación para una participación ciudadana incidente en los asuntos públicos de la ciudad"/>
    <n v="52"/>
    <n v="1"/>
    <s v="Propiciar 89 Espacios De Transferencia De Conocimiento Realizados Por Los Líderes Formados."/>
    <n v="1"/>
    <s v="Suma"/>
    <n v="1"/>
    <s v="En ejecucion"/>
    <n v="1"/>
    <n v="2"/>
    <n v="3"/>
    <n v="150"/>
    <n v="20"/>
    <n v="41"/>
    <n v="205"/>
    <n v="20"/>
    <n v="23"/>
    <n v="115"/>
    <n v="20"/>
    <n v="15"/>
    <n v="75"/>
    <n v="2"/>
    <n v="0"/>
    <n v="0"/>
    <n v="89"/>
    <n v="82"/>
    <n v="92.13"/>
    <n v="60777297"/>
    <n v="60777297"/>
    <n v="100"/>
    <n v="112773333"/>
    <n v="112773333"/>
    <n v="100"/>
    <n v="83220000"/>
    <n v="83220000"/>
    <n v="100"/>
    <n v="52325000"/>
    <n v="52325000"/>
    <n v="100"/>
    <n v="38885000"/>
    <n v="0"/>
    <n v="0"/>
    <n v="347980630"/>
    <n v="309095630"/>
    <n v="88.83"/>
    <s v="VIGENCIA (a 30/09/2019): Durante la administración Peñalosa, el IDPAC a través de la estrategia Bogotá Líder ha generado espacios académicos e institucionales, cuyo propósito es el intercambio de experiencias exitosas de participación ciudadana y comunitaria a través de los líderes formados, con el fin de compartir experiencias, identificar lecciones aprendidas, documentar procesos y generar recomendaciones.   En lo corrido de 2019, los líderes de 15 organizaciones que realizaron intercambio de experiencias en paises de Iberoamérica hicieron la transferencia de conocimiento a los integrantes de la organización y a la comunidad perteneciente. Las organizaciones participantes en estos espacios fueron: Grupo Clima Bogotá, Mangata, Fundación Qubo Soluciones Innovadoras, Agrupación Atravesados, Fundación Centro De Derechos Humanos Richmond, Colectivo Craaj, Cypher Step, Colectivo Tortuga, Fundación Red Sonrisas, Mesa Distrital De Graffiti Mujeres, Diversidad Cultural, Street Gang,  Rincón De La Bici: Activismo Audiovisual, Latin Fury Y Elect Team U.S."/>
    <n v="60.777296999999997"/>
    <n v="60.777296999999997"/>
    <n v="112.77333299999999"/>
    <n v="112.77333299999999"/>
    <n v="83.22"/>
    <n v="83.22"/>
    <n v="52.325000000000003"/>
    <n v="52.325000000000003"/>
    <n v="38.884999999999998"/>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3"/>
    <s v="Formación para una participación ciudadana incidente en los asuntos públicos de la ciudad"/>
    <n v="52"/>
    <n v="2"/>
    <s v="Formar 42000 Ciudadanos En Los Procesos De Participación"/>
    <n v="1"/>
    <s v="Suma"/>
    <n v="1"/>
    <s v="En ejecucion"/>
    <n v="1"/>
    <n v="1650"/>
    <n v="1585"/>
    <n v="96.06"/>
    <n v="4500"/>
    <n v="6692"/>
    <n v="148.71"/>
    <n v="7020"/>
    <n v="15994"/>
    <n v="227.83"/>
    <n v="14000"/>
    <n v="13924"/>
    <n v="99.46"/>
    <n v="3729"/>
    <n v="0"/>
    <n v="0"/>
    <n v="42000"/>
    <n v="38195"/>
    <n v="90.94"/>
    <n v="1212094399"/>
    <n v="1211094399"/>
    <n v="99.92"/>
    <n v="1746846667"/>
    <n v="1746803334"/>
    <n v="100"/>
    <n v="2732511867"/>
    <n v="2732500112"/>
    <n v="100"/>
    <n v="2913146000"/>
    <n v="2730578278"/>
    <n v="93.73"/>
    <n v="2956586000"/>
    <n v="0"/>
    <n v="0"/>
    <n v="11561184933"/>
    <n v="8420976123"/>
    <n v="72.84"/>
    <s v="VIGENCIA (a 30/09/2019): Hoy día está disponible un Portafolio de Formación con 16 líneas temáticas que permiten fortalecer competencias ciudadanas para la participación, de forma presencial y virtual en las 20 localidades de Bogotá, a través de procesos en las modalidades de diplomado, cursos y talleres. Se estructuró e implementó una nueva plataforma de formación virtual, adecuada a las últimas tecnologías de educación digital, con mayor cobertura y mejor accesibilidad para la ciudadanía. Así mismo se destaca la alianza con instituciones reconocidas en temas de formación, como la Universidad Nacional, la Organización de estados Iberoamericanos OEI, la Universidad Nacional Abierta y a Distancia, el SENA, entre otras, con el objetivo de ampliar y fortalecer el portafolio de formación. Desde 2016 a septiembre de 2019,  38.195 ciudadanos fueron formados a través de 771 procesos en formación presencial (participación de 22.788 ciudadanos) y 29 procesos de formación virtual (15.404 ciudadanos participantes).  En la presente vigencia 5.072 ciudadanos fueron formados en procesos presenciales y 8.852 en procesos virtuales."/>
    <n v="1212.0943990000001"/>
    <n v="1211.0943990000001"/>
    <n v="1746.846667"/>
    <n v="1746.8033339999999"/>
    <n v="2732.5118670000002"/>
    <n v="2732.5001120000002"/>
    <n v="2913.1460000000002"/>
    <n v="2730.578278"/>
    <n v="2956.5859999999998"/>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3"/>
    <s v="Formación para una participación ciudadana incidente en los asuntos públicos de la ciudad"/>
    <n v="52"/>
    <n v="3"/>
    <s v="Realizar 5 Eventos De Intercambio De Experiencias En Participación Con Líderes De Organizaciones Sociales."/>
    <n v="1"/>
    <s v="Suma"/>
    <n v="1"/>
    <s v="En ejecucion"/>
    <n v="1"/>
    <n v="1"/>
    <n v="1"/>
    <n v="100"/>
    <n v="1"/>
    <n v="1"/>
    <n v="100"/>
    <n v="1"/>
    <n v="1"/>
    <n v="100"/>
    <n v="1"/>
    <n v="0"/>
    <n v="0"/>
    <n v="1"/>
    <n v="0"/>
    <n v="0"/>
    <n v="5"/>
    <n v="3"/>
    <n v="60"/>
    <n v="10000000"/>
    <n v="10000000"/>
    <n v="100"/>
    <n v="10000000"/>
    <n v="10000000"/>
    <n v="100"/>
    <n v="35266667"/>
    <n v="35266667"/>
    <n v="100"/>
    <n v="43732000"/>
    <n v="43732000"/>
    <n v="100"/>
    <n v="43732000"/>
    <n v="0"/>
    <n v="0"/>
    <n v="142730667"/>
    <n v="98998667"/>
    <n v="69.36"/>
    <s v="VIGENCIA (a 30/09/2019): En lo corrido del cuatrienio, se han realizado tres (3) eventos denominados Galas de Reconocimiento para las Organizaciones ganadoras de Bogotá Líder, en las cuales como su nombre bien lo indica, se entregan reconocimientos a las Organizaciones en diferentes categorías como:Construcción de Paz y Convivencia, Proyecto rurales, Comunicación Comunitaria, Movilidad Sostenible, Construcción de espacios públicos, entre otros.   En lo corrido de la vigencia se ha cumplido con el cronograma establecido, por tanto la ejecución es acorde para el presente trimestre. Se ha llevado a cabo actividades de gestión, tales como presentación del informe de desarrollo de las becas del Programa Integral de Liderazgo de la Fundación Origen.   La Gala de Reconocimiento 2019, se tiene programada realizar en el último trimestre de acuerdo a la programación establecida en el Plan de acción."/>
    <n v="10"/>
    <n v="10"/>
    <n v="10"/>
    <n v="10"/>
    <n v="35.266666999999998"/>
    <n v="35.266666999999998"/>
    <n v="43.731999999999999"/>
    <n v="43.731999999999999"/>
    <n v="43.731999999999999"/>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3"/>
    <s v="Formación para una participación ciudadana incidente en los asuntos públicos de la ciudad"/>
    <n v="52"/>
    <n v="4"/>
    <s v="Vincular 90 Líderes De Organizaciones Sociales En Espacios De Intercambio De Conocimiento A Nivel Nacional O Internacional"/>
    <n v="1"/>
    <s v="Suma"/>
    <n v="1"/>
    <s v="En ejecucion"/>
    <n v="1"/>
    <n v="19"/>
    <n v="19"/>
    <n v="100"/>
    <n v="20"/>
    <n v="26"/>
    <n v="130"/>
    <n v="20"/>
    <n v="23"/>
    <n v="115"/>
    <n v="20"/>
    <n v="15"/>
    <n v="75"/>
    <n v="2"/>
    <n v="0"/>
    <n v="0"/>
    <n v="90"/>
    <n v="83"/>
    <n v="92.22"/>
    <n v="243651304"/>
    <n v="243651304"/>
    <n v="100"/>
    <n v="193600000"/>
    <n v="193600000"/>
    <n v="100"/>
    <n v="150000000"/>
    <n v="150000000"/>
    <n v="100"/>
    <n v="187797000"/>
    <n v="187797000"/>
    <n v="100"/>
    <n v="157797000"/>
    <n v="0"/>
    <n v="0"/>
    <n v="932845304"/>
    <n v="775048304"/>
    <n v="83.08"/>
    <s v="VIGENCIA (a 30/09/2019): Durante la administración Peñalosa, Bogotá Líder se consolidó como una estrategia que busca fortalecer proyectos e iniciativas significativas de las organizaciones sociales de jóvenes del Distrito Capital, orientadas a trabajar en beneficio de las comunidades. La metodología de trabajo incluye un proceso de formación, el intercambio de experiencias con otros países o, dependiendo del nivel de madurez de la organización, el apoyo mediante la entrega de elementos para contribuir a la consolidación de la convivencia y la diversidad como ejes de paz y de la vida en comunidad. De 2016 a 2019, 83 líderes de organizaciones juveniles de Bogotá realizaron intercambios de experiencias en países de Iberoamérica tales como Uruguay, Argentina, Chile, Perú, Ecuador, México y España.   En la presente vigencia 15 líderes, ya realizaron su intercambio de experiencias y se contempla que 5 líderes juveniles realicen dichos intercambios en lo que queda del año 2019 y para 2020 se proyecta que 2 líderes realicen su intercemabio en algún país de Iberoamérica."/>
    <n v="243.65130400000001"/>
    <n v="243.65130400000001"/>
    <n v="193.6"/>
    <n v="193.6"/>
    <n v="150"/>
    <n v="150"/>
    <n v="187.797"/>
    <n v="187.797"/>
    <n v="157.797"/>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4"/>
    <s v="Fortalecimiento a las organizaciones para la participación incidente en la ciudad"/>
    <n v="49"/>
    <n v="1"/>
    <s v="Fortalecer 150 Organizaciones Juveniles En Espacios Y Procesos De Participación"/>
    <n v="1"/>
    <s v="Suma"/>
    <n v="1"/>
    <s v="En ejecucion"/>
    <n v="1"/>
    <n v="40"/>
    <n v="40"/>
    <n v="100"/>
    <n v="25"/>
    <n v="25"/>
    <n v="100"/>
    <n v="35"/>
    <n v="35"/>
    <n v="100"/>
    <n v="40"/>
    <n v="20"/>
    <n v="50"/>
    <n v="10"/>
    <n v="0"/>
    <n v="0"/>
    <n v="150"/>
    <n v="120"/>
    <n v="80"/>
    <n v="631529999"/>
    <n v="630488959"/>
    <n v="99.84"/>
    <n v="623129495"/>
    <n v="623129495"/>
    <n v="100"/>
    <n v="776293409"/>
    <n v="756693409"/>
    <n v="97.48"/>
    <n v="805554664"/>
    <n v="757977134"/>
    <n v="94.09"/>
    <n v="862069000"/>
    <n v="0"/>
    <n v="0"/>
    <n v="3698576567"/>
    <n v="2768288997"/>
    <n v="74.849999999999994"/>
    <s v="VIGENCIA (a 30/09/2019): Desde 2016 hasta la fecha se han fortalecido 120 organizaciones juveniles, a través de varios procesos de formación en el marco del Colaboratorio de Participación Juvenil  y Acción Gráfica, por medio del que se logró promover la práctica responsable del grafiti a través de la promoción de la participación juvenil en la ciudad. Adicional, se logró la implementación y operación del Sistema Distrital de Juventud inactivo desde el año 2009, a través de acciones conjuntas para promover la participación juvenil en los diferentes procesos desarrollados en la ciudad. En este sentido, se dinamizó el Subsistema de Participación de las Juventudes con la conformación de 19 Plataformas Locales de las Juventudes y una (1) Plataforma Distrital, 18 Mesas Locales de Grafiti, 14 Mesas y Consejos de Barras Futboleras, así como la creación y/o reactivación de la Mesa Distrital de Jóvenes Interreligiosos, la Red de Jóvenes Comunales y la Mesa Multipartidista. Por su parte, para la operación del Subsistema Institucional y las Comisiones de Concertación se logró la conformación de los Comités Operativos Locales de la Juventud en las 20 localidades de la ciudad, espacios mixtos en el que participan representantes institucionales y jóvenes de los diferentes procesos de la ciudad para la implementación y concertación de acción que permitan transformar las realidades y reconocer las diversas expresiones juveniles existentes.También se apoyó el proyecto estratégico Bogotá Líder que fortaleció proyectos e iniciativas significativas de las organizaciones sociales juveniles del Distrito Capital, orientadas a trabajar en beneficio de las comunidades, apoyo mediante incentivos para contribuir a la transformación positiva de realidades sociales y a la consolidación de la convivencia y la diversidad como ejes de paz y de la vida en comunidad.  Para esta vigencia, se cuenta con una ejecución acorde con la programación establecida, el siguiente avance en número se proyecta"/>
    <n v="631.52999899999998"/>
    <n v="630.48895900000002"/>
    <n v="623.12949500000002"/>
    <n v="623.12949500000002"/>
    <n v="776.293409"/>
    <n v="756.69340899999997"/>
    <n v="805.554664"/>
    <n v="757.97713399999998"/>
    <n v="862.06899999999996"/>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4"/>
    <s v="Fortalecimiento a las organizaciones para la participación incidente en la ciudad"/>
    <n v="49"/>
    <n v="2"/>
    <s v="Fortalecer 150 Organizaciones De Mujer Y Género En Espacios Y Procesos De Participación"/>
    <n v="1"/>
    <s v="Suma"/>
    <n v="1"/>
    <s v="En ejecucion"/>
    <n v="1"/>
    <n v="25"/>
    <n v="23"/>
    <n v="92"/>
    <n v="27"/>
    <n v="27"/>
    <n v="100"/>
    <n v="25"/>
    <n v="25"/>
    <n v="100"/>
    <n v="50"/>
    <n v="25"/>
    <n v="50"/>
    <n v="25"/>
    <n v="0"/>
    <n v="0"/>
    <n v="150"/>
    <n v="100"/>
    <n v="66.67"/>
    <n v="204973333"/>
    <n v="204973333"/>
    <n v="100"/>
    <n v="414689703"/>
    <n v="412061495"/>
    <n v="99.37"/>
    <n v="527356744"/>
    <n v="524940077"/>
    <n v="99.54"/>
    <n v="502504667"/>
    <n v="440460467"/>
    <n v="87.65"/>
    <n v="482960467"/>
    <n v="0"/>
    <n v="0"/>
    <n v="2132484914"/>
    <n v="1582435372"/>
    <n v="74.209999999999994"/>
    <s v="VIGENCIA (a 30/09/2019): Desde 2016 hasta la fecha se han fortalecido 100 organizaciones de mujer y género, a través de la implementación de la estrategia Distrito Diverso, se implementaron acciones a favor de las personas de los sectores LGBTI de la ciudad, en articulación con las organizaciones sociales,  entidades responsables de la Política Pública y establecimientos de homosocialización, en pro de visibilizar  las expresiones se los sectores y transformar los imaginarios negativos que hay hacia las personas con identidades de género y orientaciones sexuales diversas. Se desarrolló procesos de formación con los dueños de establecimientos de homosocialización de Chapinero y la AV. 1 de mayo, relacionado con Derechos Humanos, Política Pública para la garantía de derechos de los sectores LGBT e inspección, vigilancia y control. Además, se adelantaron procesos con el Consejo Distrital de Cultura de Mujeres, con quienes se llevó a cabo un curso en Nuevas Tecnologías de Información y de Comunicación y el fortalecimiento de capacidades ciudadanas para la formulación de proyectos comunitarios. Por otro lado, reconociendo las necesidades de fortalecimiento que tienen las mujeres que integran las Juntas de Acción Comunal del Distrito, se realizó un proceso de formación sobre Política Pública de Mujeres y Equidad de Género y autocuidado, dirigido a dignatarias de las veinte (20) localidades de la ciudad. Por otro lado, se fortalecieron 11 organizaciones sociales de mujeres y 12 organizaciones de los sectores LGBT a través de los proyectos estratégicos de Bogotá Líder y Uno más Uno = Todos, por medio de los cuales se brindaron insumos para el fortalecimiento organizativo a través de la entrega de elementos o el intercambio de experiencias en países de Iberoamérica. Durante la vigencia se han realizado el fortalecimiento a 25 organizaciones y se proyecta reportar para el último trimestre el fortalecimiento de las otras 25 organizaciones, de acuerdo a lo programado."/>
    <n v="204.973333"/>
    <n v="204.973333"/>
    <n v="414.68970300000001"/>
    <n v="412.06149499999998"/>
    <n v="527.35674400000005"/>
    <n v="524.94007699999997"/>
    <n v="502.50466699999998"/>
    <n v="440.46046699999999"/>
    <n v="482.96046699999999"/>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4"/>
    <s v="Fortalecimiento a las organizaciones para la participación incidente en la ciudad"/>
    <n v="49"/>
    <n v="3"/>
    <s v="Fortalecer 150 Organizaciones Étnicas En Espacios Y Procesos De Participación"/>
    <n v="1"/>
    <s v="Suma"/>
    <n v="1"/>
    <s v="En ejecucion"/>
    <n v="1"/>
    <n v="25"/>
    <n v="24"/>
    <n v="96"/>
    <n v="26"/>
    <n v="26"/>
    <n v="100"/>
    <n v="50"/>
    <n v="50"/>
    <n v="100"/>
    <n v="40"/>
    <n v="20"/>
    <n v="50"/>
    <n v="10"/>
    <n v="0"/>
    <n v="0"/>
    <n v="150"/>
    <n v="120"/>
    <n v="80"/>
    <n v="297105918"/>
    <n v="296467009"/>
    <n v="99.78"/>
    <n v="600221493"/>
    <n v="598621492"/>
    <n v="99.73"/>
    <n v="653946742"/>
    <n v="652946742"/>
    <n v="99.85"/>
    <n v="591931333"/>
    <n v="566793799"/>
    <n v="95.75"/>
    <n v="603780467"/>
    <n v="0"/>
    <n v="0"/>
    <n v="2746985953"/>
    <n v="2114829042"/>
    <n v="76.989999999999995"/>
    <s v="VIGENCIA (a 30/09/2019): Desde 2016 hasta la fecha se han fortalecido 120 organizaciones étnicas, como: Colectivo Lindiwe Kasens, Organización Colectivo de Mujeres Bachué (Muisca de Suba), Colectivo Chigys, entre otras. Se desarrollaron los Planes Integrales de Acciones Afirmativas para los grupos étnicos en el marco de los procesos de fortalecimiento de las organizaciones sociales y la garantía al derecho fundamental de la participación, dentro de estas acciones se encuentran las conmemoraciones a las comunidades étnicas, como el Día Nacional de la Afrocolombianidad con la realización de los Premios Benkos Biohó, que es un espacio de encuentro para el reconocimiento, valoración e integración de la población negra afrodescendiente residente en Bogotá, en esta administración se han desarrollado tres versiones en las cuales han participado alrededor de 3.500 personas. En cuanto al tema raizal, se desarrolló la Semana Raizal, con el lema ¿Bak Tu Wi Mumah Tongue¿, en la cual se brindó apoyo técnico y financiero para las muestras artísticas y gastronómicas típicas del archipiélago. Se realizaron jornadas académicas que tienen como fin hacer un homenaje y rescate a la lengua materna de la etnia Raizal el Creole. Con las comunidades indígenas se realizaron encuentros de Construcción Colectiva de Pueblos Indígenas, entre las autoridades tradicionales de los catorce (14) pueblos indígenas y el Instituto, con el fin de fortalecer a las organizaciones sociales indígenas representadas en los cabildos.  En cuanto a la población Gitana se realizó un encuentro de fortalecimiento a través de la música ancestral gitana, con el fin de fortalecer a los jóvenes gitanos en temas culturales con el objetivo de prevenir la pérdida de la identidad cultural y los valores ancestrales.  Durante esta vigencia, se ha realizado el fortalecimiento a 20 organizaciones étnicas y se proyecta realizar el siguiente reporte en magnitud para el último trimestre."/>
    <n v="297.10591799999997"/>
    <n v="296.46700900000002"/>
    <n v="600.22149300000001"/>
    <n v="598.62149199999999"/>
    <n v="653.94674199999997"/>
    <n v="652.94674199999997"/>
    <n v="591.931333"/>
    <n v="566.79379900000004"/>
    <n v="603.78046700000004"/>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4"/>
    <s v="Fortalecimiento a las organizaciones para la participación incidente en la ciudad"/>
    <n v="49"/>
    <n v="4"/>
    <s v="Fortalecer 50 Organizaciones Sociales De Población Con Discapacidad En Espacios Y Procesos De Participación"/>
    <n v="1"/>
    <s v="Suma"/>
    <n v="1"/>
    <s v="En ejecucion"/>
    <n v="1"/>
    <n v="5"/>
    <n v="4"/>
    <n v="80"/>
    <n v="11"/>
    <n v="11"/>
    <n v="100"/>
    <n v="20"/>
    <n v="20"/>
    <n v="100"/>
    <n v="14"/>
    <n v="7"/>
    <n v="50"/>
    <n v="1"/>
    <n v="0"/>
    <n v="0"/>
    <n v="50"/>
    <n v="42"/>
    <n v="84"/>
    <n v="93281831"/>
    <n v="93275715"/>
    <n v="100"/>
    <n v="241149826"/>
    <n v="241149826"/>
    <n v="100"/>
    <n v="362112855"/>
    <n v="359112855"/>
    <n v="99.17"/>
    <n v="323222999"/>
    <n v="255625467"/>
    <n v="79.09"/>
    <n v="333485467"/>
    <n v="0"/>
    <n v="0"/>
    <n v="1353252978"/>
    <n v="949163863"/>
    <n v="70.14"/>
    <s v="VIGENCIA (a 30/09/2019): La ejecución esta de acuerdo con la programación del Plan de acción para l cumplimiento de esta meta, el siguiente avance se realiza en el último trimestre. Desde 2016 hasta la fecha se han fortalecido 42 organizaciones de personas con discapacidad, como: Colectivo deportivo Unidos por la 11, Proceso de formación a líderes y lideresa en participación, recreación y deporte (Suba), Proceso de jóvenes con discapacidad, Proceso de ciclo paseo incluyente a nivel Distrital, entre otras. Se realizaron acciones para la visibilización y exaltación de las organizaciones de personas con discapacidad, como el Encuentro de Consejeras y Consejeros Distritales y Locales de Discapacidad con el objetivo de fortalecer y promover la participación incidente de los líderes y lideresas, Consejeros y Consejeras Locales y Distritales de discapacidad dentro de las instancias locales y distritales se han realizado durante esta administración tres versiones con la participación de 240 personas en 2018, 200 personas en 2017 y 85 personas en 2016. Por otro lado, se apoyó la Gala de Exaltación y Reconocimiento de las personas con discapacidad, cuidadores, cuidadoras y sus familias, la cual visibiliza y destaca la participación y liderazgos en 4 categorías a través de 18 galardones en Desarrollo de Capacidades y Oportunidades, Ciudadanía Activa, Entorno Territorio y Medio Ambiente, Cultural Simbólica. Durante esta Administración se han llevado a cabo tres versiones con la participación de 640 personas en 2016, 400 en el 2017 y 660 personas con discapacidad, cuidadores(as) y sus familias en el 2018. Además se desarrollaron procesos de formación a las organizaciones y/o procesos de personas con discapacidad cuya metodología fue diseñada bajo un enfoque diferencial y específicamente ajustadas a la población con discapacidad y cuidadoras/es.   Para esta vigencia se ha realizado el fortalecimiento a 7 organizaciones y se proyecta reportar 7 más en el siguiente trimestre."/>
    <n v="93.281830999999997"/>
    <n v="93.275715000000005"/>
    <n v="241.14982599999999"/>
    <n v="241.14982599999999"/>
    <n v="362.11285500000002"/>
    <n v="359.11285500000002"/>
    <n v="323.22299900000002"/>
    <n v="255.62546699999999"/>
    <n v="333.48546700000003"/>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14"/>
    <s v="Fortalecimiento a las organizaciones para la participación incidente en la ciudad"/>
    <n v="49"/>
    <n v="5"/>
    <s v="Fortalecer 50 Organizaciones De Nuevas Expresiones En Espacios Y Procesos De Participación"/>
    <n v="1"/>
    <s v="Suma"/>
    <n v="1"/>
    <s v="En ejecucion"/>
    <n v="1"/>
    <n v="5"/>
    <n v="6"/>
    <n v="120"/>
    <n v="14"/>
    <n v="14"/>
    <n v="100"/>
    <n v="15"/>
    <n v="15"/>
    <n v="100"/>
    <n v="14"/>
    <n v="7"/>
    <n v="50"/>
    <n v="1"/>
    <n v="0"/>
    <n v="0"/>
    <n v="50"/>
    <n v="42"/>
    <n v="84"/>
    <n v="344702593"/>
    <n v="341802593"/>
    <n v="99.16"/>
    <n v="986209483"/>
    <n v="986209483"/>
    <n v="100"/>
    <n v="1618627716"/>
    <n v="1604783010"/>
    <n v="99.14"/>
    <n v="1583705337"/>
    <n v="1469528799"/>
    <n v="92.79"/>
    <n v="1518995599"/>
    <n v="0"/>
    <n v="0"/>
    <n v="6052240728"/>
    <n v="4402323885"/>
    <n v="72.739999999999995"/>
    <s v="VIGENCIA (a 30/09/2019): Desde 2016 hasta la fecha se han fortalecido 42 organizaciones de nuevas expresiones, como: proceso de participación incidente para la población proteccionista de animales de compañía, Red Escolar de Aventura (Cronus), Comité Pro bici Bogotá, entre otras.  Se desarrollaron 15 Foros Transforma, que son escenarios de diálogo en torno a diferentes temáticas de la ciudad, en las cuales intervienen panelistas expertos en un tema en particular y puede participar la ciudadanía activamente dentro de los mismos. El objetivo principal es generar reflexiones que permitan incentivar la participación ciudadana desde historias de vida. A continuación se mencionan 1) Vive la Diversidad, Termina con la Discriminación, 2) Experiencias de movilizaciones ciudadanas efectivas, 3) Nada justifica la violencia contra la Mujer, 4) Oposición y manifestaciones ciudadanas sin violencia, 5) Tejiendo experiencias étnicas, 6) Bogotá la Ciudad de los que creen, 7) Bogotá es mundo y escenario de culturas, 8) El Respeto va en doble vía, 9) Bogotá es nuestro campo de juego, 10) Bogotá Libre de Xenofobia, 11) Identidades Étnicas, 12) Transforma Hip Hop, 13) La Historia Bicicleta, 14) 10 años de Política Pública LGBT Y 15) Día Internacional contra el consumo del SPA. Se gestionó la plataforma plural ¿Capital Animal¿ que a partir del arte, la cultura y el diálogo se promueve el bienestar y la protección animal con el fin de gestionar proyectos para informar, sensibilizar y concientizar sobre la realidad de los animales en la sociedad. Además, se realizó la estrategia Venezuela Aporta, la cual fue una plataforma para generar espacios de intercambio a través de la realización de Festivales entre la población migrante venezolana y ciudadanos colombianos dados en tres (3) segmentos: Gastronómicos, Cultura y Emprendimiento.  Para esta vigencia se ha realizado el fortalecimiento a 7 organizaciones y se proyecta reportar 7 más en el siguiente trimestre."/>
    <n v="344.70259299999998"/>
    <n v="341.802593"/>
    <n v="986.20948299999998"/>
    <n v="986.20948299999998"/>
    <n v="1618.627716"/>
    <n v="1604.7830100000001"/>
    <n v="1583.7053370000001"/>
    <n v="1469.5287989999999"/>
    <n v="1518.9955990000001"/>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41"/>
    <n v="1"/>
    <s v="Atender 100 Porcentaje Los Requerimientos De Inspección, Vigilancia Y Control De Las  Organizaciones Comunales Que Sean Identificadas Como Prioritarias  Por La Sub Dirección De Asuntos Comunales"/>
    <n v="2"/>
    <s v="Constante"/>
    <n v="1"/>
    <s v="En ejecucion"/>
    <n v="1"/>
    <n v="100"/>
    <n v="100"/>
    <n v="100"/>
    <n v="100"/>
    <n v="100"/>
    <n v="100"/>
    <n v="100"/>
    <n v="100"/>
    <n v="100"/>
    <n v="100"/>
    <n v="74.97"/>
    <n v="74.97"/>
    <n v="100"/>
    <n v="0"/>
    <n v="0"/>
    <s v="N/A"/>
    <s v="N/A"/>
    <s v="N/A"/>
    <n v="120266667"/>
    <n v="120266667"/>
    <n v="100"/>
    <n v="203113334"/>
    <n v="203113334"/>
    <n v="100"/>
    <n v="588730333"/>
    <n v="588730333"/>
    <n v="100"/>
    <n v="511340667"/>
    <n v="483640667"/>
    <n v="94.58"/>
    <n v="509314000"/>
    <n v="0"/>
    <n v="0"/>
    <n v="1932765001"/>
    <n v="1395751001"/>
    <n v="72.22"/>
    <s v="VIGENCIA (a 30/09/2019): En la presente administración se implementó la Plataforma de la Participación, la cual puede ser consultada a través del link: https://plataforma.participacionbogota.gov.co, cuyo objetivo es recopilar la información de las Organizaciones Comunales de Primer y Segundo Grado del Distrito Capital, facilitando el ejercicio de Inspección, Vigilancia y Control de conformidad a lo establecido en la normatividad vigente. Así mismo permite registrar y consolidar los seguimientos realizados a cada Organización Comunal. Gracias a estos avances, se permite consultar en tiempo real el estado de cada JAC y Asojuntas, logrando reducir tiempos y costos de desplazamiento a las partes interesadas.  A través del proceso de Inspección Vigilancia y Control de las organizaciones comunales de primero y segundo grado de la ciudad, se ha realizado desde el 2016 a la fecha el seguimiento a las 20 Comisiones de Convivencia y Conciliación en relación a la información de los procesos conciliatorios, disciplinarios e impugnaciones que lleva cada Comisión y como resultado de este ejercicio a la fecha existen en la actualidad 274 procesos reportados, 92 por quejas, 83 por depuración de libros, 78 impugnaciones, otros 19, 11 trasladados, 44 en proceso en fallo, en trámite 20 y archivados 63.  Durante la presente vigencia se realizó el seguimiento de los procesos de Inspección, Vigilancia y Control priorizados y solicitados desde la SAC a las Organizaciones Comunales, acompañado de los ejercicios de fortalecimiento realizados con cada organización comunal."/>
    <n v="120.266667"/>
    <n v="120.266667"/>
    <n v="203.11333400000001"/>
    <n v="203.11333400000001"/>
    <n v="588.73033299999997"/>
    <n v="588.73033299999997"/>
    <n v="511.340667"/>
    <n v="483.64066700000001"/>
    <n v="509.31400000000002"/>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41"/>
    <n v="2"/>
    <s v="Acompañar 50 Porcentaje De Las Organizaciones Comunales De Primer Grado En Temas Relacionados Con Acción Comunal"/>
    <n v="1"/>
    <s v="Suma"/>
    <n v="1"/>
    <s v="En ejecucion"/>
    <n v="1"/>
    <n v="6.25"/>
    <n v="6.25"/>
    <n v="100"/>
    <n v="12.5"/>
    <n v="12.5"/>
    <n v="100"/>
    <n v="12.5"/>
    <n v="12.5"/>
    <n v="100"/>
    <n v="12.5"/>
    <n v="9.3699999999999992"/>
    <n v="74.959999999999994"/>
    <n v="6.25"/>
    <n v="0"/>
    <n v="0"/>
    <n v="50"/>
    <n v="40.619999999999997"/>
    <n v="81.239999999999995"/>
    <n v="830045701"/>
    <n v="830045701"/>
    <n v="100"/>
    <n v="1433463333"/>
    <n v="1433463333"/>
    <n v="100"/>
    <n v="1657242001"/>
    <n v="1657242000"/>
    <n v="100"/>
    <n v="1683762558"/>
    <n v="1583623334"/>
    <n v="94.05"/>
    <n v="1896242000"/>
    <n v="0"/>
    <n v="0"/>
    <n v="7500755593"/>
    <n v="5504374368"/>
    <n v="73.38"/>
    <s v="VIGENCIA (a 30/09/2019): El avance de esta esta determinado por la gestión en cuanto al acompañamiento a las organizaciones de primer grado, a través de las asesorías técnicas y jurídicas a los organismos comunales y a sus afiliados o afiliadas, auditorías como fortalecimiento a las organizaciones comunales y las  capacitaciones junto con la asistencia técnica a las organizaciones comunales en su estructura administrativa, organizativa, electoral y financiera. Al final de este periodo de gobierno, se espera que a través de dicho fortalecimiento se cuente con organizaciones comunales modernas, que tengan herramientas para el cumplimiento de su misión, de forma que promuevan la participación para mejorar las situaciones problemáticas de sus comunidades.   Durante la vigencia 2019 se han fortalecido 608 Juntas de Acción Comunal en las 20 localidades del Distrito Capital y se han realizado 534 jornadas de capacitación en temas administrativos y contables. Así mismo desde el año 2016 a la fecha, se han fortalecido aproximadamente 684 JAC."/>
    <n v="830.04570100000001"/>
    <n v="830.04570100000001"/>
    <n v="1433.4633329999999"/>
    <n v="1433.4633329999999"/>
    <n v="1657.2420010000001"/>
    <n v="1657.242"/>
    <n v="1683.7625579999999"/>
    <n v="1583.6233340000001"/>
    <n v="1896.242"/>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41"/>
    <n v="3"/>
    <s v="Acompañar 100 Porcentaje De Las Organizaciones Comunales De Segundo Grado En Temas Relacionados Con Acción Comunal"/>
    <n v="2"/>
    <s v="Constante"/>
    <n v="1"/>
    <s v="En ejecucion"/>
    <n v="1"/>
    <n v="0"/>
    <n v="0"/>
    <n v="0"/>
    <n v="100"/>
    <n v="100"/>
    <n v="100"/>
    <n v="100"/>
    <n v="100"/>
    <n v="100"/>
    <n v="100"/>
    <n v="74.97"/>
    <n v="74.97"/>
    <n v="100"/>
    <n v="0"/>
    <n v="0"/>
    <s v="N/A"/>
    <s v="N/A"/>
    <s v="N/A"/>
    <n v="0"/>
    <n v="0"/>
    <n v="0"/>
    <n v="0"/>
    <n v="0"/>
    <n v="0"/>
    <n v="49533333"/>
    <n v="49533333"/>
    <n v="100"/>
    <n v="66000000"/>
    <n v="16000000"/>
    <n v="24.24"/>
    <n v="66000000"/>
    <n v="0"/>
    <n v="0"/>
    <n v="181533333"/>
    <n v="65533333"/>
    <n v="36.1"/>
    <s v="VIGENCIA (a 30/09/2019): En la administración &quot;Bogotá Mejor para Todos&quot;, se ha realizado acompañamiento a las 20 Asojuntas del Distrito Capital,  en cuanto a su gestión administrativa y social, en el marco de la legislación vigente, buscando que cada organización cumpla con su objeto de mejorar la calidad de vida en los territorios que la integran.  Durante la vigencia se ha realizado el acompañamiento a 15 Asojuntas en el Distrito Capital, lo cual equivale una ejecución del 75% para esta meta, en cuanto al fortalecimiento de estas organizaciones en su parte administrativa y contablemente, a través de planes de trabajo y seguimiento de los mismos en las Localidades del Distrito Capital."/>
    <n v="0"/>
    <n v="0"/>
    <n v="0"/>
    <n v="0"/>
    <n v="49.533332999999999"/>
    <n v="49.533332999999999"/>
    <n v="66"/>
    <n v="16"/>
    <n v="66"/>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41"/>
    <n v="4"/>
    <s v="Generar 1 Alianza Con Entidad Pública O Privada Para El Fortalecimiento De Las Jac"/>
    <n v="2"/>
    <s v="Constante"/>
    <n v="1"/>
    <s v="En ejecucion"/>
    <n v="1"/>
    <n v="0"/>
    <n v="0"/>
    <n v="0"/>
    <n v="1"/>
    <n v="1"/>
    <n v="100"/>
    <n v="1"/>
    <n v="1"/>
    <n v="100"/>
    <n v="1"/>
    <n v="0"/>
    <n v="0"/>
    <n v="1"/>
    <n v="0"/>
    <n v="0"/>
    <s v="N/A"/>
    <s v="N/A"/>
    <s v="N/A"/>
    <n v="0"/>
    <n v="0"/>
    <n v="0"/>
    <n v="17000000"/>
    <n v="17000000"/>
    <n v="100"/>
    <n v="69983334"/>
    <n v="69983334"/>
    <n v="100"/>
    <n v="110933328"/>
    <n v="6000000"/>
    <n v="5.41"/>
    <n v="40000000"/>
    <n v="0"/>
    <n v="0"/>
    <n v="237916662"/>
    <n v="92983334"/>
    <n v="39.08"/>
    <s v="VIGENCIA (a 30/09/2019): Durante la administración Peñalosa,se cuenta con el soporte brindado a las organizaciones comunales de primer y segundo grado, a través de alianzas y/o convenios con entidades públicas. En el marco de dicha articulación se definió la Ruta de Emprendimiento Social, proceso de apoyo metodológico y técnico, que desde la Secretaria Distrital de Desarrollo Económico SDDE, se proyectó para generar procesos de sostenibilidad de los emprendimientos sociales propuestos por las organizaciones señaladas. Como un avance en este proceso, el IDPAC y la SDDE desarrolló en 2018 el Primer Festival de Emprendimiento Social de Bogotá, actividad que conjugó la realización de una muestra cultural, una muestra gastronómica, una muestra comercial y una muestra de fomento, a los emprendimientos que ya han participado de las actividades llevadas a cabo en la ruta.  La ejecución es acorde con la programación de esta meta, se proyecta realizar una alianza con la entidad Unidad Nacional del Riesgo UNRGD, para lo cual se estan acordando compromisos tendientes a fortalecer las comisiones ambientales de las Organizaciones Comunales de primer grado y segundo grado en el Distrito Capital."/>
    <n v="0"/>
    <n v="0"/>
    <n v="17"/>
    <n v="17"/>
    <n v="69.983333999999999"/>
    <n v="69.983333999999999"/>
    <n v="110.933328"/>
    <n v="6"/>
    <n v="40"/>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41"/>
    <n v="5"/>
    <s v="Promover Y Acompañar 125 Acciones De Participación Ciudadana Realizadas Por Organizaciones Comunales En El Distrito Capital"/>
    <n v="1"/>
    <s v="Suma"/>
    <n v="1"/>
    <s v="En ejecucion"/>
    <n v="1"/>
    <n v="10"/>
    <n v="10"/>
    <n v="100"/>
    <n v="35"/>
    <n v="35"/>
    <n v="100"/>
    <n v="35"/>
    <n v="35"/>
    <n v="100"/>
    <n v="30"/>
    <n v="18"/>
    <n v="60"/>
    <n v="15"/>
    <n v="0"/>
    <n v="0"/>
    <n v="125"/>
    <n v="98"/>
    <n v="78.400000000000006"/>
    <n v="866670346"/>
    <n v="848470345"/>
    <n v="97.9"/>
    <n v="291053667"/>
    <n v="290803667"/>
    <n v="99.91"/>
    <n v="239683333"/>
    <n v="239683333"/>
    <n v="100"/>
    <n v="262334000"/>
    <n v="262334000"/>
    <n v="100"/>
    <n v="267834000"/>
    <n v="0"/>
    <n v="0"/>
    <n v="1927575346"/>
    <n v="1641291345"/>
    <n v="85.15"/>
    <s v="VIGENCIA (a 30/09/2019): Durante el cuatrienio las organizaciones comunales, han desarrollado acciones en busca de un beneficio para sus comunidades. A 30 de septiembre, gracias al fortalecimiento que realiza el IDPAC, las organizaciones comunales han realizado 98 acciones de participación. Se proyecta que esta organizaciones realicen a 125 acciones al finalizar la administración.  En la presente vigencia se han realizado 18 acciones de participación entre las cuales se encuentran: intercambio cultural con actividades recreativas en la JAC Chapinero Occidental de la localidad de Teusaquillo, Actividad Lúdico Recreativa con personas mayores de la JAC Zarzamora Localidad de Engativá, entre otras."/>
    <n v="866.670346"/>
    <n v="848.47034499999995"/>
    <n v="291.05366700000002"/>
    <n v="290.80366700000002"/>
    <n v="239.683333"/>
    <n v="239.683333"/>
    <n v="262.334"/>
    <n v="262.334"/>
    <n v="267.834"/>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41"/>
    <n v="6"/>
    <s v="Implementar En El 100 Porcentaje Una Herramienta Tecnológica Que Facilite La Recolección Masiva De La Información Que Generen Las Organizaciones Comunales De Primer Y Segundo Grado En El Distrito Capital Y Que Deba Ser Analizada Por El Idpac En El Ejercicio De Sus Funciones De Inspección, Vigilancia Y Control En  Las Juntas De Acción Comunal"/>
    <n v="1"/>
    <s v="Suma"/>
    <n v="1"/>
    <s v="En ejecucion"/>
    <n v="1"/>
    <n v="1"/>
    <n v="1"/>
    <n v="100"/>
    <n v="29"/>
    <n v="29"/>
    <n v="100"/>
    <n v="30"/>
    <n v="30"/>
    <n v="100"/>
    <n v="30"/>
    <n v="22.5"/>
    <n v="75"/>
    <n v="10"/>
    <n v="0"/>
    <n v="0"/>
    <n v="100"/>
    <n v="82.5"/>
    <n v="82.5"/>
    <n v="21600000"/>
    <n v="21600000"/>
    <n v="100"/>
    <n v="38160000"/>
    <n v="38160000"/>
    <n v="100"/>
    <n v="44000000"/>
    <n v="44000000"/>
    <n v="100"/>
    <n v="63566667"/>
    <n v="36800000"/>
    <n v="57.89"/>
    <n v="64000000"/>
    <n v="0"/>
    <n v="0"/>
    <n v="231326667"/>
    <n v="140560000"/>
    <n v="60.76"/>
    <s v="VIGENCIA (a 30/09/2019): Durante la vigencia de la actual administración, se desarrolló una nueva metodología que permite ejercer de manera preventiva, el control que la entidad debe realizar por ley a través del proceso de Inspección, Vigilancia y Control, lo que permite que las organizaciones comunales puedan mejorar su gestión en todas sus fases. Bajo la implementación de este nuevo modelo de intervención, hace parte integral el desarrollo de la nueva herramienta tecnológica, referente a la Plataforma de la Participación, la cual permite tener la trazabilidad de la gestión de las organizaciones comunales y evidenciar el fortalecimiento y el control de la entidad, con esta plataforma se busca mayor transparencia en su gestión y mejor control social por parte de los afiliados y dignatarios de las organizaciones, contando  con la siguiente información:  Desde la Entidad  -Consulta y control de las Juntas de Acción Comunal -Transparencia en información comunal -Trámites en línea -Información en línea de cualquier Organización Comunal de Primer y Segundo Grado del Distrito Capital   Desde las Organizaciones Comunales:  -Estatutos  -Número de registro de libros contables y administrativos,  -Actas radicadas en el IDPAC y descarga de las mismas. -Descarga de Autos y Certificados   Para la presente vigencia se ha ejecutado un 22.5% de avance, frente al 30% programado en 2019, para la siguiente vigencia se proyecta un 10%, con lo cual se cumlpe el 100% en esta meta."/>
    <n v="21.6"/>
    <n v="21.6"/>
    <n v="38.159999999999997"/>
    <n v="38.159999999999997"/>
    <n v="44"/>
    <n v="44"/>
    <n v="63.566667000000002"/>
    <n v="36.799999999999997"/>
    <n v="64"/>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41"/>
    <n v="7"/>
    <s v="Acompañar 50 Acciones De Participación Ciudadana Realizadas Por Organizaciones De Propiedad Horizontal."/>
    <n v="1"/>
    <s v="Suma"/>
    <n v="1"/>
    <s v="En ejecucion"/>
    <n v="1"/>
    <n v="5"/>
    <n v="5"/>
    <n v="100"/>
    <n v="15"/>
    <n v="16"/>
    <n v="106.67"/>
    <n v="14"/>
    <n v="14"/>
    <n v="100"/>
    <n v="10"/>
    <n v="8"/>
    <n v="80"/>
    <n v="5"/>
    <n v="0"/>
    <n v="0"/>
    <n v="50"/>
    <n v="43"/>
    <n v="86"/>
    <n v="144716378"/>
    <n v="144716378"/>
    <n v="100"/>
    <n v="88790000"/>
    <n v="88790000"/>
    <n v="100"/>
    <n v="176720000"/>
    <n v="176720000"/>
    <n v="100"/>
    <n v="155090000"/>
    <n v="149750000"/>
    <n v="96.56"/>
    <n v="30000000"/>
    <n v="0"/>
    <n v="0"/>
    <n v="595316378"/>
    <n v="559976378"/>
    <n v="94.06"/>
    <s v="VIGENCIA (a 30/09/2019): Durante el cuatrienio las Organizaciones de Propiedad Horizontal han desarrollado acciones en busca de un beneficio para sus comunidades. A 30 de septiembre, gracias al fortalecimiento que realiza el IDPAC, las organizaciones de Propiedad Horizontal, han realizado 43 acciones de participación. Se proyecta al finalizar la administración realizar 50 acciones de participación.  En la presente vigencia se han realizado 8 acciones de participación entre las cuales se encuentran: acción de participación en el conjunto residencial, las Palmas, la cual fue convocada por el CLPH Nordey Alonso Gallo, dirigida a la comunidad del conjunto residencial, en la cual se trató el tema de manual de convivencia y orientación del proceso de responsabilidad en propiedad Horizontal y convivencia, acción de participacipación en la Unidad Residencial Santa Cecilia Anillo 10 de la localidad de Engativá, a través de su administrador Emilio Merchán donde se realizó la presentación de la ley 675 de 2001, se dieron las pautas para realizar la actualización del reglamento interno, así como del manual de convivencia de acuerdo a la legislación existente.  "/>
    <n v="144.71637799999999"/>
    <n v="144.71637799999999"/>
    <n v="88.79"/>
    <n v="88.79"/>
    <n v="176.72"/>
    <n v="176.72"/>
    <n v="155.09"/>
    <n v="149.75"/>
    <n v="30"/>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41"/>
    <n v="8"/>
    <s v="Fortalecer 19 Concejos Locales De Propiedad Horizontal En El Distrito Capital."/>
    <n v="1"/>
    <s v="Suma"/>
    <n v="1"/>
    <s v="En ejecucion"/>
    <n v="1"/>
    <n v="2"/>
    <n v="3"/>
    <n v="150"/>
    <n v="3"/>
    <n v="3"/>
    <n v="100"/>
    <n v="5"/>
    <n v="5"/>
    <n v="100"/>
    <n v="5"/>
    <n v="3"/>
    <n v="60"/>
    <n v="3"/>
    <n v="0"/>
    <n v="0"/>
    <n v="19"/>
    <n v="14"/>
    <n v="73.680000000000007"/>
    <n v="56077332"/>
    <n v="56077332"/>
    <n v="100"/>
    <n v="111640000"/>
    <n v="111640000"/>
    <n v="100"/>
    <n v="35200000"/>
    <n v="35200000"/>
    <n v="100"/>
    <n v="162166667"/>
    <n v="159500000"/>
    <n v="98.35"/>
    <n v="237950000"/>
    <n v="0"/>
    <n v="0"/>
    <n v="603033999"/>
    <n v="362417332"/>
    <n v="60.1"/>
    <s v="VIGENCIA (a 30/09/2019): En esta administración el Instituto promovió la creación y conformación de diecinueve (19) Consejos Locales de Propiedad Horizontal en el Distrito Capital, siendo estos una instancia de participación ciudadana de carácter consultivo y asesor de la Administración Local, en los planes, programas y proyectos que involucran a las propiedades horizontales establecidas en cada localidad. Es así como el IDPAC durante el cuatrienio, ha realizado acompañamiento y fortalecimiento a 14 CLPH, lo cual comprende: -Apoyar a los Consejos Locales de Propiedad Horizontal en la elaboración del Reglamento Interno. -Apoyar a los Consejos Locales de Propiedad Horizontal en la elaboración del Plan de Acción para el año 2019. -Apoyar a los Consejos Locales de Propiedad Horizontal para el desarrollo de las mesas de trabajo locales para la construcción conjunta de la política pública de participación ciudadana y convivencia en propiedad horizontal -Apoyar a los Consejos Locales de Propiedad Horizontal para la elección del Consejero Distrital de Propiedad Horizontal -Consolidar una Base de Datos relacionada con las organizaciones de propiedad horizontal y Consejos Locales de Propiedad Horizontal del Distrito Capital -Promover la realización de un (1) Foro Distrital relacionado con la participación ciudadana y convivencia en propiedad horizontal, desarrollado por los Consejeros Locales de Propiedad Horizontal.  Durante la vigencia se ha realizado el fortalecimiento de 3 CLPH, lo cual es acorde con la programación establecida, se proyecta realizar 5 este año y 3 en 2020, para finalizar esta administración con los 19 CLPH fortalecidos."/>
    <n v="56.077331999999998"/>
    <n v="56.077331999999998"/>
    <n v="111.64"/>
    <n v="111.64"/>
    <n v="35.200000000000003"/>
    <n v="35.200000000000003"/>
    <n v="162.16666699999999"/>
    <n v="159.5"/>
    <n v="237.95"/>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8"/>
    <s v="Estrategias para la modernización de las organizaciones comunales en el Distrito Capital"/>
    <n v="41"/>
    <n v="9"/>
    <s v="Elaborar En El 100 Un Estudio Para La Adecuada Construcción De Una Política Pública De Participación Ciudadana Y Convivencia En Propiedad Horizontal."/>
    <n v="1"/>
    <s v="Suma"/>
    <n v="1"/>
    <s v="En ejecucion"/>
    <n v="1"/>
    <n v="0"/>
    <n v="0"/>
    <n v="0"/>
    <n v="40"/>
    <n v="40"/>
    <n v="100"/>
    <n v="40"/>
    <n v="40"/>
    <n v="100"/>
    <n v="10"/>
    <n v="7.2"/>
    <n v="72"/>
    <n v="10"/>
    <n v="0"/>
    <n v="0"/>
    <n v="100"/>
    <n v="87.2"/>
    <n v="87.2"/>
    <n v="0"/>
    <n v="0"/>
    <n v="0"/>
    <n v="154346666"/>
    <n v="154300000"/>
    <n v="99.97"/>
    <n v="178133333"/>
    <n v="178133333"/>
    <n v="100"/>
    <n v="131224113"/>
    <n v="104350000"/>
    <n v="79.52"/>
    <n v="95420000"/>
    <n v="0"/>
    <n v="0"/>
    <n v="559124112"/>
    <n v="436783333"/>
    <n v="78.12"/>
    <s v="VIGENCIA (a 30/09/2019): En cumplimiento del Acuerdo 712 de 2018 y del artículo 97 del Decreto 645 de 2016 del Plan de Desarrollo Distrital, se ha seguido la metodología estipulada en la Guía para la formulación de políticas públicas del Distrito Capital expedida por la Secretaría Distrital de Planeación. En este sentido se completó la Fase Preparatoria de la Política Pública de participación para el desarrollo comunitario y la convivencia a través de las organizaciones comunales y de propiedad horizontal en el Distrito Capital, por lo que se aprobó en el Comité Sectorial el documento propuesta.  Durante la presente vigencia se ha adelantando la Fase de Agenda Pública mediante el desarrollo de la estrategia y metodología de participación ciudadana para la posterior elaboración del documento diagnóstico y construcción inicial de la formulación de la Política Pública. Para ello se realizó la invitación a la comunidad en general para que participaran en 4 mesas interlocales cuyo objetivo es determinar la línea base y los insumos para la elaboración del documento de diagnóstico de la referida política pública. De igual manera se realizaron mesas de trabajo con enfoque diferencial destinadas a las comunidades vinculadas a los proyectos de Vivienda de Interés Social y Vivienda de Interés Prioritario (VIS/VIP), y con las comunidades ubicadas en la localidad de Sumapaz particularmente para analizar y conocer la situación, necesidades y problemáticas desde la Bogotá rural y su interacción con la Bogotá urbana."/>
    <n v="0"/>
    <n v="0"/>
    <n v="154.346666"/>
    <n v="154.30000000000001"/>
    <n v="178.13333299999999"/>
    <n v="178.13333299999999"/>
    <n v="131.22411299999999"/>
    <n v="104.35"/>
    <n v="95.42"/>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9"/>
    <s v="Promoción para una participación incidente en el Distrito"/>
    <n v="37"/>
    <n v="1"/>
    <s v="Formular 90 Retos Sobre Las Necesidades E Intereses Que Enfrenta  La Ciudad, En Una Plataforma Digital Que Promueva La Participación Ciudadana En El Distrito."/>
    <n v="1"/>
    <s v="Suma"/>
    <n v="1"/>
    <s v="En ejecucion"/>
    <n v="1"/>
    <n v="6"/>
    <n v="7"/>
    <n v="116.67"/>
    <n v="11"/>
    <n v="13"/>
    <n v="118.18"/>
    <n v="30"/>
    <n v="35"/>
    <n v="116.67"/>
    <n v="25"/>
    <n v="17"/>
    <n v="68"/>
    <n v="10"/>
    <n v="0"/>
    <n v="0"/>
    <n v="90"/>
    <n v="72"/>
    <n v="80"/>
    <n v="93220001"/>
    <n v="93220001"/>
    <n v="100"/>
    <n v="173228267"/>
    <n v="173228267"/>
    <n v="100"/>
    <n v="200306666"/>
    <n v="200306666"/>
    <n v="100"/>
    <n v="205500000"/>
    <n v="185500000"/>
    <n v="90.27"/>
    <n v="185500000"/>
    <n v="0"/>
    <n v="0"/>
    <n v="857754934"/>
    <n v="652254934"/>
    <n v="76.040000000000006"/>
    <s v="VIGENCIA (a 30/09/2019): Durante la administración &quot;Bogotá Mejor para Todos&quot; la participación ciudadana en los retos tuvo éxito por cuanto se formularon en un lenguaje sencillo y claro, siempre enmarcados en un contexto de retos de ciudad para la participación de los ciudadanos, para lo cual diferentes Entidades del Distrito formularon retos y obtuvieron la opinión de la ciudadanía, con el fin de establecer estrategias que buscaban mejorar los procesos de desarrollo para la ciudad de Bogotá.  Se han formulado 72 retos desde 2016 a septiembre 30 de 2019, solamente en la presente vigencia se han realizado 17 y se contemplan 8 retos para terminar 2019."/>
    <n v="93.220000999999996"/>
    <n v="93.220000999999996"/>
    <n v="173.22826699999999"/>
    <n v="173.22826699999999"/>
    <n v="200.30666600000001"/>
    <n v="200.30666600000001"/>
    <n v="205.5"/>
    <n v="185.5"/>
    <n v="185.5"/>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9"/>
    <s v="Promoción para una participación incidente en el Distrito"/>
    <n v="37"/>
    <n v="2"/>
    <s v="Lograr 54760198 Impactos Ciudadanos A Través De Los Medios De Comunicación Con Las Que Cuenta El Idpac (Redes Sociales, Emisora, Página Web Y Otros Medios De Comunicación Que Permitan Llegar A La Ciudadanía)"/>
    <n v="1"/>
    <s v="Suma"/>
    <n v="1"/>
    <s v="En ejecucion"/>
    <n v="1"/>
    <n v="350000"/>
    <n v="3424910"/>
    <n v="978.55"/>
    <n v="5500000"/>
    <n v="5733615"/>
    <n v="104.25"/>
    <n v="7236877"/>
    <n v="9597683"/>
    <n v="132.62"/>
    <n v="32560836"/>
    <n v="29326553"/>
    <n v="90.07"/>
    <n v="3443154"/>
    <n v="0"/>
    <n v="0"/>
    <n v="54760198"/>
    <n v="48082761"/>
    <n v="87.81"/>
    <n v="241703334"/>
    <n v="241703334"/>
    <n v="100"/>
    <n v="984979412"/>
    <n v="984939413"/>
    <n v="100"/>
    <n v="1390638252"/>
    <n v="1389114176"/>
    <n v="99.89"/>
    <n v="1594427000"/>
    <n v="1393710333"/>
    <n v="87.41"/>
    <n v="1318590000"/>
    <n v="0"/>
    <n v="0"/>
    <n v="5530337998"/>
    <n v="4009467256"/>
    <n v="72.5"/>
    <s v="VIGENCIA (a 30/09/2019): Durante la administración Peñalosa se han realizado 48.082.761 impactos ciudadanos, los cuales se midieron a partir del alcance obtenido por cada mensaje emitido a través de las redes sociales y canales de comunicación de la entidad, lo cual se relaciona con el éxito de una estrategia digital que se basa en la medición y el monitoreo constante de la interacción generada de la ciudadanía con el contenido publicado, por tanto un impacto se genera a partir de la cantidad de veces que una información es vista, a través de las publicaciones realizadas en los canales de comunicación de la entidad (redes sociales y página web).   En la presente vigencia 29.326.553 impactos se han presentado entre la ciudadanía con la participación en redes sociales y página web."/>
    <n v="241.70333400000001"/>
    <n v="241.70333400000001"/>
    <n v="984.97941200000002"/>
    <n v="984.93941299999994"/>
    <n v="1390.638252"/>
    <n v="1389.114176"/>
    <n v="1594.4269999999999"/>
    <n v="1393.710333"/>
    <n v="1318.59"/>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9"/>
    <s v="Promoción para una participación incidente en el Distrito"/>
    <n v="37"/>
    <n v="3"/>
    <s v="Realizar 4 Procesos De Promoción De La Participación Y Fortalecimiento A Los Medios De Comunicación Comunitaria Y Alternativa En Su Función De Informar"/>
    <n v="1"/>
    <s v="Suma"/>
    <n v="3"/>
    <s v="Finalizada por cumplimiento"/>
    <n v="1"/>
    <n v="0.5"/>
    <n v="0.5"/>
    <n v="100"/>
    <n v="1"/>
    <n v="3.5"/>
    <n v="350"/>
    <n v="0"/>
    <n v="0"/>
    <n v="0"/>
    <n v="0"/>
    <n v="0"/>
    <n v="0"/>
    <n v="0"/>
    <n v="0"/>
    <n v="0"/>
    <n v="4"/>
    <n v="4"/>
    <n v="100"/>
    <n v="349316667"/>
    <n v="349316667"/>
    <n v="100"/>
    <n v="298172491"/>
    <n v="298172491"/>
    <n v="100"/>
    <n v="0"/>
    <n v="0"/>
    <n v="0"/>
    <n v="0"/>
    <n v="0"/>
    <n v="0"/>
    <n v="0"/>
    <n v="0"/>
    <n v="0"/>
    <n v="647489158"/>
    <n v="647489158"/>
    <n v="100"/>
    <m/>
    <n v="349.316667"/>
    <n v="349.316667"/>
    <n v="298.17249099999998"/>
    <n v="298.17249099999998"/>
    <n v="0"/>
    <n v="0"/>
    <n v="0"/>
    <n v="0"/>
    <n v="0"/>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9"/>
    <s v="Promoción para una participación incidente en el Distrito"/>
    <n v="37"/>
    <n v="4"/>
    <s v="Desarrollar 120 Obras Bajo La Metodología Uno + Uno = Todos, Una + Una = Todas, Desarrolladas Y Entregadas A La Comunidad"/>
    <n v="1"/>
    <s v="Suma"/>
    <n v="1"/>
    <s v="En ejecucion"/>
    <n v="1"/>
    <n v="2"/>
    <n v="2"/>
    <n v="100"/>
    <n v="8"/>
    <n v="12"/>
    <n v="150"/>
    <n v="28"/>
    <n v="45"/>
    <n v="160.71"/>
    <n v="51"/>
    <n v="46"/>
    <n v="90.2"/>
    <n v="10"/>
    <n v="0"/>
    <n v="0"/>
    <n v="120"/>
    <n v="105"/>
    <n v="87.5"/>
    <n v="809471902"/>
    <n v="800238250"/>
    <n v="98.86"/>
    <n v="1004025000"/>
    <n v="1004024999"/>
    <n v="100"/>
    <n v="1900547084"/>
    <n v="1897875396"/>
    <n v="99.86"/>
    <n v="2238736001"/>
    <n v="2044996668"/>
    <n v="91.35"/>
    <n v="2231500000"/>
    <n v="0"/>
    <n v="0"/>
    <n v="8184279987"/>
    <n v="5747135313"/>
    <n v="70.22"/>
    <s v="VIGENCIA (a 30/09/2019): En la administración Peñalosa, conforme a lo establecido en el artículo 61 del Plan Desarrollo Distrital (Acuerdo 645 de 2016) se puso en marcha el Modelo de Participación de Organizaciones Sociales, Comunales y Comunitarias Uno más Uno = Todos, Una más Una = Todas, mediante el cual se logró la recuperación y/o rehabilitación de obras de infraestructura como Zonas verdes, espacios recreo-deportivos, plazas o plazoletas, escenarios culturales y de espectáculo artístico y vías peatonales y escaleras, también encaminadas al embellecimiento, mantenimiento, mejoramiento de fachadas, adecuación y/o dotación del estado de los espacios de uso colectivo con participación de la ciudadanía.  Así las cosas, a septiembre de 2019 se han desarrollado con la comunidad 105 obras menores de incidencia ciudadana. En 2019 se han realizado 46 Obras y esta proyectado culminar esta vigencia con 51 obras ejecutadas."/>
    <n v="809.471902"/>
    <n v="800.23824999999999"/>
    <n v="1004.025"/>
    <n v="1004.024999"/>
    <n v="1900.547084"/>
    <n v="1897.8753959999999"/>
    <n v="2238.7360010000002"/>
    <n v="2044.996668"/>
    <n v="2231.5"/>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9"/>
    <s v="Promoción para una participación incidente en el Distrito"/>
    <n v="37"/>
    <n v="5"/>
    <s v="Atender 20 Puntos De Participación Idpac"/>
    <n v="2"/>
    <s v="Constante"/>
    <n v="1"/>
    <s v="En ejecucion"/>
    <n v="1"/>
    <n v="20"/>
    <n v="20"/>
    <n v="100"/>
    <n v="20"/>
    <n v="20"/>
    <n v="100"/>
    <n v="20"/>
    <n v="20"/>
    <n v="100"/>
    <n v="20"/>
    <n v="20"/>
    <n v="100"/>
    <n v="20"/>
    <n v="0"/>
    <n v="0"/>
    <s v="N/A"/>
    <s v="N/A"/>
    <s v="N/A"/>
    <n v="173393332"/>
    <n v="173393332"/>
    <n v="100"/>
    <n v="1415940581"/>
    <n v="1415940580"/>
    <n v="100"/>
    <n v="2156247332"/>
    <n v="2155113599"/>
    <n v="99.95"/>
    <n v="2008846000"/>
    <n v="1608850052"/>
    <n v="80.09"/>
    <n v="2038809166"/>
    <n v="0"/>
    <n v="0"/>
    <n v="7793236411"/>
    <n v="5353297563"/>
    <n v="68.69"/>
    <s v="VIGENCIA (a 30/09/2019): De 2016 a la fecha se ha cumplido con la atención a la ciudadanía en los Puntos de Participación del IDPAC (19 puntos fijos y uno itinerante, correspondiente a Sumapaz), por tanto se cuenta con un cumplimiento del 100% en esta meta cuya anualización es constante.  En esta vigencia se ha atendido permanente los 20 Espacios Locales de Participación, de los cuales 19 son fijos y 1 es itinerante (Sumapaz), se divulgó el portafolio de servicios de la Entidad en formación, promoción y fortalecimiento de la Participación. Se apoyó la socialización de las diferentes convocatorias que se realizaron para promover e incentivar la participación ciudadana y en coordinación con el proceso de Atención a la Ciudadanía, se brindaron las herramientas a los referentes de los 20 Espacios Locales de Participación para ofrecer a los ciudadanos una atención adecuada en todos los requerimientos que se presenten."/>
    <n v="173.39333199999999"/>
    <n v="173.39333199999999"/>
    <n v="1415.9405810000001"/>
    <n v="1415.94058"/>
    <n v="2156.2473319999999"/>
    <n v="2155.1135989999998"/>
    <n v="2008.846"/>
    <n v="1608.850052"/>
    <n v="2038.809166"/>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9"/>
    <s v="Promoción para una participación incidente en el Distrito"/>
    <n v="37"/>
    <n v="6"/>
    <s v="Desarrollar 1 Propuesta De Racionalización De Instancias Y Espacios De Participación En El Distrito Capital Y Las Localidades."/>
    <n v="2"/>
    <s v="Constante"/>
    <n v="1"/>
    <s v="En ejecucion"/>
    <n v="1"/>
    <n v="1"/>
    <n v="1"/>
    <n v="100"/>
    <n v="1"/>
    <n v="1"/>
    <n v="100"/>
    <n v="1"/>
    <n v="1"/>
    <n v="100"/>
    <n v="1"/>
    <n v="0.56999999999999995"/>
    <n v="57"/>
    <n v="1"/>
    <n v="0"/>
    <n v="0"/>
    <s v="N/A"/>
    <s v="N/A"/>
    <s v="N/A"/>
    <n v="25480000"/>
    <n v="25480000"/>
    <n v="100"/>
    <n v="137500000"/>
    <n v="137500000"/>
    <n v="100"/>
    <n v="210316667"/>
    <n v="210316667"/>
    <n v="100"/>
    <n v="162200000"/>
    <n v="147200000"/>
    <n v="90.75"/>
    <n v="166600000"/>
    <n v="0"/>
    <n v="0"/>
    <n v="702096667"/>
    <n v="520496667"/>
    <n v="74.13"/>
    <s v="VIGENCIA (a 30/09/2019): Durante la administración Peñalosa, se realizó la propuesta de implementación del Sistema Local de Coordinación Interinstitucional y Participación Ciudadana, como parte de un esfuerzo desde la Administración Distrital para mejorar la eficacia y eficiencia de la actuación de los sectores de la Administración a nivel local, mientras se fortalece la participación de las comunidades facilitando la inclusión de las demandas y las decisiones de las mismas. La propuesta se divide en tres partes: la primera presenta la situación actual y un análisis sobre las condiciones encontradas por la Administración Bogotá Mejor para Todos y que son el punto de partida para la construcción de la propuesta y que contiene el Inventario y la Caracterización de Instancias de participación en Bogotá, la segunda, contempla las bases conceptuales y la tercera parte contiene el Sistema Local de Coordinación Interinstitucional y Participación Ciudadana, presenta su funcionamiento y la estrategia de implementación del mismo. Al mes de octubre, se ajusta el Proyecto de Decreto para firma del Alcalde Mayor, con el fin de iniciar la implementación del Sistema.  En la presente vigencia se cuenta con un avance del 57% de avance frente al cumplimiento de esta meta."/>
    <n v="25.48"/>
    <n v="25.48"/>
    <n v="137.5"/>
    <n v="137.5"/>
    <n v="210.316667"/>
    <n v="210.316667"/>
    <n v="162.19999999999999"/>
    <n v="147.19999999999999"/>
    <n v="166.6"/>
    <n v="0"/>
  </r>
  <r>
    <n v="4069852800"/>
    <n v="5"/>
    <s v="Bogotá mejor para todos"/>
    <x v="0"/>
    <n v="2019"/>
    <s v="30/09/2019 (Terminado)"/>
    <s v="Pesos corrientes"/>
    <n v="2"/>
    <s v="Ultima Version Oficial"/>
    <n v="220"/>
    <s v="Instituto Distrital de la Participación y Acción Comunal"/>
    <s v="220 - IDPAC"/>
    <n v="98"/>
    <x v="2"/>
    <n v="7"/>
    <s v="7 - Eje transversal Gobierno legítimo, fortalecimiento local y eficiencia"/>
    <n v="45"/>
    <s v="45 - Gobernanza e influencia local, regional e internacional"/>
    <n v="0"/>
    <s v="NO APLICA"/>
    <n v="0"/>
    <s v="NO APLICA"/>
    <n v="0"/>
    <s v="NO APLICA"/>
    <n v="0"/>
    <s v="NO APLICA"/>
    <n v="0"/>
    <s v="Gobernanza e influencia local, regional e internacional"/>
    <n v="1089"/>
    <s v="Promoción para una participación incidente en el Distrito"/>
    <n v="37"/>
    <n v="7"/>
    <s v="Acompañar Ténicamente 100 Instancias De Participación En El Distrito Capital"/>
    <n v="2"/>
    <s v="Constante"/>
    <n v="1"/>
    <s v="En ejecucion"/>
    <n v="1"/>
    <n v="100"/>
    <n v="100"/>
    <n v="100"/>
    <n v="100"/>
    <n v="100"/>
    <n v="100"/>
    <n v="100"/>
    <n v="100"/>
    <n v="100"/>
    <n v="100"/>
    <n v="100"/>
    <n v="100"/>
    <n v="100"/>
    <n v="0"/>
    <n v="0"/>
    <s v="N/A"/>
    <s v="N/A"/>
    <s v="N/A"/>
    <n v="981976669"/>
    <n v="981976669"/>
    <n v="100"/>
    <n v="1358477249"/>
    <n v="1358477249"/>
    <n v="100"/>
    <n v="1590693999"/>
    <n v="1590693598"/>
    <n v="100"/>
    <n v="1531804999"/>
    <n v="1266890058"/>
    <n v="82.71"/>
    <n v="1534004834"/>
    <n v="0"/>
    <n v="0"/>
    <n v="6996957750"/>
    <n v="5198037574"/>
    <n v="74.290000000000006"/>
    <s v="VIGENCIA (a 30/09/2019): Durante la administración Peñalosa se definieron los criterios de acompañamiento y capacitación a las Instancias de Participación, con el fin de formular el plan de acción que se enmarcó en las relaciones del Sistema Distrital de Participación, y que fue concertado con las Instancias a intervenir de todas las localidades, una vez aprobados los planes de acción, se adelantaron las acciones de asesoría, acompañamiento, asistencia y capacitación, articulando procesos de formación, fortalecimiento y promoción de la participación ciudadana. En un proceso articulado entre la Subdirección de Promoción y Gerencia de Instancias y Mecanismos de Participación, se realizó la caracterización de instancias de todas las localidades del Distrito Capital, en donde se identificaron las formas de organización, conformación, acciones, aciertos y oportunidades de mejora, su grado de evolución y los procesos sectoriales de articulación con los que se busca una participación autónoma y fortalecida. De este proceso se generó un informe técnico de caracterización de instancias e infografías con los resultados obtenidos en cada localidad.   En la presente vigencia se ejecutaron los planes de capacitación aprobados en las instancias, se adelantaron acciones de formación con temáticas priorizadas según cada uno de ellos, reprogramación y ajustes requeridos."/>
    <n v="981.97666900000002"/>
    <n v="981.97666900000002"/>
    <n v="1358.477249"/>
    <n v="1358.477249"/>
    <n v="1590.6939990000001"/>
    <n v="1590.6935980000001"/>
    <n v="1531.804999"/>
    <n v="1266.890058"/>
    <n v="1534.0048340000001"/>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988"/>
    <s v="Turismo como generador de desarrollo, confianza y felicidad para todos"/>
    <n v="48"/>
    <n v="1"/>
    <s v="Participar Y/O Realizar 306 Actividades De Promoción Y Posicionamiento Turístico"/>
    <n v="1"/>
    <s v="Suma"/>
    <n v="1"/>
    <s v="En ejecucion"/>
    <n v="1"/>
    <n v="19"/>
    <n v="31"/>
    <n v="163.16"/>
    <n v="93"/>
    <n v="101"/>
    <n v="108.6"/>
    <n v="73"/>
    <n v="92"/>
    <n v="126.03"/>
    <n v="67"/>
    <n v="46"/>
    <n v="68.66"/>
    <n v="15"/>
    <n v="0"/>
    <n v="0"/>
    <n v="306"/>
    <n v="270"/>
    <n v="88.24"/>
    <n v="853390046"/>
    <n v="853273446"/>
    <n v="99.99"/>
    <n v="4130850000"/>
    <n v="4126483190"/>
    <n v="99.89"/>
    <n v="4507111178"/>
    <n v="4506894294"/>
    <n v="100"/>
    <n v="4333040000"/>
    <n v="3930164583"/>
    <n v="90.7"/>
    <n v="4932110000"/>
    <n v="0"/>
    <n v="0"/>
    <n v="18756501224"/>
    <n v="13416815513"/>
    <n v="71.53"/>
    <m/>
    <n v="853.39004599999998"/>
    <n v="853.27344600000004"/>
    <n v="4130.8500000000004"/>
    <n v="4126.4831899999999"/>
    <n v="4507.1111780000001"/>
    <n v="4506.8942939999997"/>
    <n v="4333.04"/>
    <n v="3930.1645830000002"/>
    <n v="4932.1099999999997"/>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988"/>
    <s v="Turismo como generador de desarrollo, confianza y felicidad para todos"/>
    <n v="48"/>
    <n v="2"/>
    <s v="Atender 900000 Personas A Través De La Red De Información Turística"/>
    <n v="1"/>
    <s v="Suma"/>
    <n v="1"/>
    <s v="En ejecucion"/>
    <n v="1"/>
    <n v="84000"/>
    <n v="72427"/>
    <n v="86.22"/>
    <n v="243000"/>
    <n v="248477"/>
    <n v="102.25"/>
    <n v="212334"/>
    <n v="207880"/>
    <n v="97.9"/>
    <n v="245000"/>
    <n v="139214"/>
    <n v="56.82"/>
    <n v="126216"/>
    <n v="0"/>
    <n v="0"/>
    <n v="900000"/>
    <n v="667998"/>
    <n v="74.22"/>
    <n v="177137314"/>
    <n v="157832509"/>
    <n v="89.1"/>
    <n v="1030803500"/>
    <n v="1030803500"/>
    <n v="100"/>
    <n v="950121214"/>
    <n v="949397011"/>
    <n v="99.92"/>
    <n v="2485114000"/>
    <n v="2189573092"/>
    <n v="88.11"/>
    <n v="2393318000"/>
    <n v="0"/>
    <n v="0"/>
    <n v="7036494028"/>
    <n v="4327606112"/>
    <n v="61.5"/>
    <m/>
    <n v="177.137314"/>
    <n v="157.83250899999999"/>
    <n v="1030.8035"/>
    <n v="1030.8035"/>
    <n v="950.12121400000001"/>
    <n v="949.39701100000002"/>
    <n v="2485.114"/>
    <n v="2189.5730920000001"/>
    <n v="2393.3180000000002"/>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988"/>
    <s v="Turismo como generador de desarrollo, confianza y felicidad para todos"/>
    <n v="48"/>
    <n v="3"/>
    <s v="Diseñar E Implementar 100 Porciento Una Estrategia Con Herramientas Digitales Y De Nuevas Tecnologías Para La Promoción Y Mercadeo De Bogotá"/>
    <n v="3"/>
    <s v="Creciente"/>
    <n v="1"/>
    <s v="En ejecucion"/>
    <n v="1"/>
    <n v="0"/>
    <n v="0"/>
    <n v="0"/>
    <n v="30"/>
    <n v="21"/>
    <n v="70"/>
    <n v="69"/>
    <n v="67"/>
    <n v="97.1"/>
    <n v="100"/>
    <n v="93"/>
    <n v="93"/>
    <n v="100"/>
    <n v="0"/>
    <n v="0"/>
    <s v="N/A"/>
    <s v="N/A"/>
    <s v="N/A"/>
    <n v="0"/>
    <n v="0"/>
    <n v="0"/>
    <n v="200000000"/>
    <n v="200000000"/>
    <n v="100"/>
    <n v="175000000"/>
    <n v="175000000"/>
    <n v="100"/>
    <n v="193100000"/>
    <n v="43020000"/>
    <n v="22.28"/>
    <n v="150000000"/>
    <n v="0"/>
    <n v="0"/>
    <n v="718100000"/>
    <n v="418020000"/>
    <n v="58.21"/>
    <m/>
    <n v="0"/>
    <n v="0"/>
    <n v="200"/>
    <n v="200"/>
    <n v="175"/>
    <n v="175"/>
    <n v="193.1"/>
    <n v="43.02"/>
    <n v="150"/>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7"/>
    <n v="1"/>
    <s v="Fortalecer Y Mantener 5 Productos Turísticos De Bogotá"/>
    <n v="3"/>
    <s v="Creciente"/>
    <n v="1"/>
    <s v="En ejecucion"/>
    <n v="1"/>
    <n v="1"/>
    <n v="1"/>
    <n v="100"/>
    <n v="2"/>
    <n v="2"/>
    <n v="100"/>
    <n v="3"/>
    <n v="3"/>
    <n v="100"/>
    <n v="5"/>
    <n v="3"/>
    <n v="60"/>
    <n v="5"/>
    <n v="0"/>
    <n v="0"/>
    <s v="N/A"/>
    <s v="N/A"/>
    <s v="N/A"/>
    <n v="355598532"/>
    <n v="355398750"/>
    <n v="99.94"/>
    <n v="852835496"/>
    <n v="852834896"/>
    <n v="100"/>
    <n v="795253740"/>
    <n v="795253740"/>
    <n v="100"/>
    <n v="1071864157"/>
    <n v="484553000"/>
    <n v="45.21"/>
    <n v="1397750000"/>
    <n v="0"/>
    <n v="0"/>
    <n v="4473301925"/>
    <n v="2488040386"/>
    <n v="55.62"/>
    <m/>
    <n v="355.59853199999998"/>
    <n v="355.39875000000001"/>
    <n v="852.83549600000003"/>
    <n v="852.83489599999996"/>
    <n v="795.25373999999999"/>
    <n v="795.25373999999999"/>
    <n v="1071.864157"/>
    <n v="484.553"/>
    <n v="1397.75"/>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7"/>
    <n v="2"/>
    <s v="Fortalecer 200 Empresas Del Sector A Través De Procesos De Acompañamiento En Calidad, Innovación, Sostenibilidad,  Ética Y Responsabilidad Social"/>
    <n v="1"/>
    <s v="Suma"/>
    <n v="1"/>
    <s v="En ejecucion"/>
    <n v="1"/>
    <n v="25"/>
    <n v="27"/>
    <n v="108"/>
    <n v="50"/>
    <n v="50"/>
    <n v="100"/>
    <n v="50"/>
    <n v="38"/>
    <n v="76"/>
    <n v="85"/>
    <n v="24"/>
    <n v="28.24"/>
    <n v="0"/>
    <n v="0"/>
    <n v="0"/>
    <n v="200"/>
    <n v="139"/>
    <n v="69.5"/>
    <n v="163913226"/>
    <n v="163913226"/>
    <n v="100"/>
    <n v="279419560"/>
    <n v="279419560"/>
    <n v="100"/>
    <n v="263444313"/>
    <n v="263444313"/>
    <n v="100"/>
    <n v="257337000"/>
    <n v="243350332"/>
    <n v="94.56"/>
    <n v="0"/>
    <n v="0"/>
    <n v="0"/>
    <n v="964114099"/>
    <n v="950127431"/>
    <n v="98.55"/>
    <m/>
    <n v="163.91322600000001"/>
    <n v="163.91322600000001"/>
    <n v="279.41955999999999"/>
    <n v="279.41955999999999"/>
    <n v="263.44431300000002"/>
    <n v="263.44431300000002"/>
    <n v="257.33699999999999"/>
    <n v="243.35033200000001"/>
    <n v="0"/>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7"/>
    <n v="3"/>
    <s v="Formar 500 Líderes Del Sector A Través De Procesos De Formación En Liderazgo,  Gestión Del Desarrollo Turístico, Bilingüismo, Entre Otros."/>
    <n v="1"/>
    <s v="Suma"/>
    <n v="1"/>
    <s v="En ejecucion"/>
    <n v="1"/>
    <n v="0"/>
    <n v="0"/>
    <n v="0"/>
    <n v="150"/>
    <n v="159"/>
    <n v="106"/>
    <n v="200"/>
    <n v="100"/>
    <n v="50"/>
    <n v="241"/>
    <n v="115"/>
    <n v="47.72"/>
    <n v="0"/>
    <n v="0"/>
    <n v="0"/>
    <n v="500"/>
    <n v="374"/>
    <n v="74.8"/>
    <n v="0"/>
    <n v="0"/>
    <n v="0"/>
    <n v="397000000"/>
    <n v="397000000"/>
    <n v="100"/>
    <n v="339368686"/>
    <n v="339360240"/>
    <n v="100"/>
    <n v="413670000"/>
    <n v="410656700"/>
    <n v="99.27"/>
    <n v="0"/>
    <n v="0"/>
    <n v="0"/>
    <n v="1150038686"/>
    <n v="1147016940"/>
    <n v="99.74"/>
    <m/>
    <n v="0"/>
    <n v="0"/>
    <n v="397"/>
    <n v="397"/>
    <n v="339.36868600000003"/>
    <n v="339.36023999999998"/>
    <n v="413.67"/>
    <n v="410.6567"/>
    <n v="0"/>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7"/>
    <n v="4"/>
    <s v="Capacitar 20000 Prestadores De Servicios Turísticos Y Conexos En Cultura Turística"/>
    <n v="1"/>
    <s v="Suma"/>
    <n v="1"/>
    <s v="En ejecucion"/>
    <n v="1"/>
    <n v="2000"/>
    <n v="2156"/>
    <n v="107.8"/>
    <n v="6530"/>
    <n v="6700"/>
    <n v="102.6"/>
    <n v="4630"/>
    <n v="6173"/>
    <n v="133.33000000000001"/>
    <n v="4000"/>
    <n v="3467"/>
    <n v="86.68"/>
    <n v="971"/>
    <n v="0"/>
    <n v="0"/>
    <n v="20000"/>
    <n v="18496"/>
    <n v="92.48"/>
    <n v="186299218"/>
    <n v="186299218"/>
    <n v="100"/>
    <n v="1054446547"/>
    <n v="1054446200"/>
    <n v="100"/>
    <n v="758140102"/>
    <n v="758140102"/>
    <n v="100"/>
    <n v="419145843"/>
    <n v="395145843"/>
    <n v="94.27"/>
    <n v="1274460000"/>
    <n v="0"/>
    <n v="0"/>
    <n v="3692491710"/>
    <n v="2394031363"/>
    <n v="64.84"/>
    <m/>
    <n v="186.299218"/>
    <n v="186.299218"/>
    <n v="1054.446547"/>
    <n v="1054.4462000000001"/>
    <n v="758.14010199999996"/>
    <n v="758.14010199999996"/>
    <n v="419.14584300000001"/>
    <n v="395.14584300000001"/>
    <n v="1274.46"/>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7"/>
    <n v="5"/>
    <s v="Acompañar 6 Localidades En La Implementación De Actividades Y Procesos De Fortalecimiento Turistico."/>
    <n v="3"/>
    <s v="Creciente"/>
    <n v="1"/>
    <s v="En ejecucion"/>
    <n v="1"/>
    <n v="1"/>
    <n v="1"/>
    <n v="100"/>
    <n v="3"/>
    <n v="3"/>
    <n v="100"/>
    <n v="4"/>
    <n v="4"/>
    <n v="100"/>
    <n v="6"/>
    <n v="6"/>
    <n v="100"/>
    <n v="6"/>
    <n v="0"/>
    <n v="0"/>
    <s v="N/A"/>
    <s v="N/A"/>
    <s v="N/A"/>
    <n v="13642500"/>
    <n v="13642500"/>
    <n v="100"/>
    <n v="261545093"/>
    <n v="261545093"/>
    <n v="100"/>
    <n v="157804888"/>
    <n v="150050453"/>
    <n v="95.09"/>
    <n v="222245000"/>
    <n v="198504333"/>
    <n v="89.31"/>
    <n v="360000000"/>
    <n v="0"/>
    <n v="0"/>
    <n v="1015237481"/>
    <n v="623742379"/>
    <n v="61.44"/>
    <m/>
    <n v="13.6425"/>
    <n v="13.6425"/>
    <n v="261.54509300000001"/>
    <n v="261.54509300000001"/>
    <n v="157.80488800000001"/>
    <n v="150.050453"/>
    <n v="222.245"/>
    <n v="198.504333"/>
    <n v="360"/>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7"/>
    <n v="6"/>
    <s v="Realizar 4 Investigaciones Del Sector Turismo De Bogotá"/>
    <n v="1"/>
    <s v="Suma"/>
    <n v="1"/>
    <s v="En ejecucion"/>
    <n v="1"/>
    <n v="0"/>
    <n v="0"/>
    <n v="0"/>
    <n v="1"/>
    <n v="1"/>
    <n v="100"/>
    <n v="1"/>
    <n v="1"/>
    <n v="100"/>
    <n v="1"/>
    <n v="1"/>
    <n v="100"/>
    <n v="1"/>
    <n v="0"/>
    <n v="0"/>
    <n v="4"/>
    <n v="3"/>
    <n v="75"/>
    <n v="0"/>
    <n v="0"/>
    <n v="0"/>
    <n v="400712406"/>
    <n v="391151446"/>
    <n v="97.61"/>
    <n v="312964174"/>
    <n v="312964174"/>
    <n v="100"/>
    <n v="401624201"/>
    <n v="373357758"/>
    <n v="92.96"/>
    <n v="437460000"/>
    <n v="0"/>
    <n v="0"/>
    <n v="1552760781"/>
    <n v="1077473378"/>
    <n v="69.39"/>
    <m/>
    <n v="0"/>
    <n v="0"/>
    <n v="400.71240599999999"/>
    <n v="391.15144600000002"/>
    <n v="312.96417400000001"/>
    <n v="312.96417400000001"/>
    <n v="401.62420100000003"/>
    <n v="373.35775799999999"/>
    <n v="437.46"/>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7"/>
    <n v="7"/>
    <s v="Realizar 8 Estudios De Caracterización De Oferta Turística De Bogotá Y/O Del Comportamiento De La Demanda Turística En La Ciudad."/>
    <n v="1"/>
    <s v="Suma"/>
    <n v="1"/>
    <s v="En ejecucion"/>
    <n v="1"/>
    <n v="1"/>
    <n v="1"/>
    <n v="100"/>
    <n v="2"/>
    <n v="2"/>
    <n v="100"/>
    <n v="2"/>
    <n v="2"/>
    <n v="100"/>
    <n v="3"/>
    <n v="3"/>
    <n v="100"/>
    <n v="0"/>
    <n v="0"/>
    <n v="0"/>
    <n v="8"/>
    <n v="8"/>
    <n v="100"/>
    <n v="204134389"/>
    <n v="190971640"/>
    <n v="93.55"/>
    <n v="202893120"/>
    <n v="198611076"/>
    <n v="97.89"/>
    <n v="401314067"/>
    <n v="401314067"/>
    <n v="100"/>
    <n v="283088399"/>
    <n v="237513751"/>
    <n v="83.9"/>
    <n v="0"/>
    <n v="0"/>
    <n v="0"/>
    <n v="1091429975"/>
    <n v="1028410534"/>
    <n v="94.23"/>
    <m/>
    <n v="204.134389"/>
    <n v="190.97164000000001"/>
    <n v="202.89312000000001"/>
    <n v="198.611076"/>
    <n v="401.31406700000002"/>
    <n v="401.31406700000002"/>
    <n v="283.08839899999998"/>
    <n v="237.51375100000001"/>
    <n v="0"/>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7"/>
    <n v="9"/>
    <s v="Intervenir 5 Atractivos Turísticos De Naturaleza Y Urbanos"/>
    <n v="1"/>
    <s v="Suma"/>
    <n v="1"/>
    <s v="En ejecucion"/>
    <n v="1"/>
    <n v="1"/>
    <n v="0"/>
    <n v="0"/>
    <n v="2"/>
    <n v="1"/>
    <n v="50"/>
    <n v="2"/>
    <n v="2"/>
    <n v="100"/>
    <n v="2"/>
    <n v="0"/>
    <n v="0"/>
    <n v="0"/>
    <n v="0"/>
    <n v="0"/>
    <n v="5"/>
    <n v="3"/>
    <n v="60"/>
    <n v="150000000"/>
    <n v="150000000"/>
    <n v="100"/>
    <n v="440550753"/>
    <n v="440550753"/>
    <n v="100"/>
    <n v="431561332"/>
    <n v="423140416"/>
    <n v="98.05"/>
    <n v="975027000"/>
    <n v="270007000"/>
    <n v="27.69"/>
    <n v="0"/>
    <n v="0"/>
    <n v="0"/>
    <n v="1997139085"/>
    <n v="1283698169"/>
    <n v="64.28"/>
    <s v="VIGENCIA (a 30/09/2019): La ejecución de recursos 2019, corresponden a la contratación de técnicos que apoyan los procesos para realizar las obras requeridas para la intervenciónde los atractivos turísticos programados.   Los recursos ejecutados con reservas corresponde a los giros del convenio suscrito para la adecuación de un atractivos en Cerror Orientales el cual sera finalizado al final de la vigencia 2019."/>
    <n v="150"/>
    <n v="150"/>
    <n v="440.55075299999999"/>
    <n v="440.55075299999999"/>
    <n v="431.56133199999999"/>
    <n v="423.14041600000002"/>
    <n v="975.02700000000004"/>
    <n v="270.00700000000001"/>
    <n v="0"/>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7"/>
    <n v="10"/>
    <s v="Mantener 100 Porciento El Sistema De Señalización E Infraestructura Turística Instalado En La Ciudad De Bogotá."/>
    <n v="2"/>
    <s v="Constante"/>
    <n v="1"/>
    <s v="En ejecucion"/>
    <n v="1"/>
    <n v="100"/>
    <n v="25"/>
    <n v="25"/>
    <n v="100"/>
    <n v="100"/>
    <n v="100"/>
    <n v="100"/>
    <n v="72"/>
    <n v="72"/>
    <n v="100"/>
    <n v="36"/>
    <n v="36"/>
    <n v="100"/>
    <n v="0"/>
    <n v="0"/>
    <s v="N/A"/>
    <s v="N/A"/>
    <s v="N/A"/>
    <n v="111000000"/>
    <n v="111000000"/>
    <n v="100"/>
    <n v="91000000"/>
    <n v="90954032"/>
    <n v="99.95"/>
    <n v="72326529"/>
    <n v="72200000"/>
    <n v="99.82"/>
    <n v="300000000"/>
    <n v="0"/>
    <n v="0"/>
    <n v="200000000"/>
    <n v="0"/>
    <n v="0"/>
    <n v="774326529"/>
    <n v="274154032"/>
    <n v="35.409999999999997"/>
    <m/>
    <n v="111"/>
    <n v="111"/>
    <n v="91"/>
    <n v="90.954031999999998"/>
    <n v="72.326528999999994"/>
    <n v="72.2"/>
    <n v="300"/>
    <n v="0"/>
    <n v="200"/>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7"/>
    <n v="11"/>
    <s v="Implementar 100 Porciento El Sistema De Señalización Turística De Bogotá."/>
    <n v="3"/>
    <s v="Creciente"/>
    <n v="1"/>
    <s v="En ejecucion"/>
    <n v="1"/>
    <n v="0"/>
    <n v="0"/>
    <n v="0"/>
    <n v="25"/>
    <n v="7"/>
    <n v="28"/>
    <n v="50"/>
    <n v="50"/>
    <n v="100"/>
    <n v="100"/>
    <n v="75"/>
    <n v="75"/>
    <n v="100"/>
    <n v="0"/>
    <n v="0"/>
    <s v="N/A"/>
    <s v="N/A"/>
    <s v="N/A"/>
    <n v="0"/>
    <n v="0"/>
    <n v="0"/>
    <n v="425519551"/>
    <n v="425514586"/>
    <n v="100"/>
    <n v="338818124"/>
    <n v="333472472"/>
    <n v="98.42"/>
    <n v="266052000"/>
    <n v="3482860"/>
    <n v="1.31"/>
    <n v="542530000"/>
    <n v="0"/>
    <n v="0"/>
    <n v="1572919675"/>
    <n v="762469918"/>
    <n v="48.47"/>
    <m/>
    <n v="0"/>
    <n v="0"/>
    <n v="425.51955099999998"/>
    <n v="425.51458600000001"/>
    <n v="338.81812400000001"/>
    <n v="333.47247199999998"/>
    <n v="266.05200000000002"/>
    <n v="3.4828600000000001"/>
    <n v="542.53"/>
    <n v="0"/>
  </r>
  <r>
    <n v="4069852800"/>
    <n v="5"/>
    <s v="Bogotá mejor para todos"/>
    <x v="0"/>
    <n v="2019"/>
    <s v="30/09/2019 (Terminado)"/>
    <s v="Pesos corrientes"/>
    <n v="2"/>
    <s v="Ultima Version Oficial"/>
    <n v="221"/>
    <s v="Instituto Distrital de Turismo"/>
    <s v="221 - IDT"/>
    <n v="89"/>
    <x v="6"/>
    <n v="5"/>
    <s v="5 - Eje transversal Desarrollo económico basado en el conocimiento"/>
    <n v="37"/>
    <s v="37 - Consolidar el turismo como factor de desarrollo, confianza y felicidad para Bogotá Región"/>
    <n v="0"/>
    <s v="NO APLICA"/>
    <n v="0"/>
    <s v="NO APLICA"/>
    <n v="0"/>
    <s v="NO APLICA"/>
    <n v="0"/>
    <s v="NO APLICA"/>
    <n v="0"/>
    <s v="Consolidar el turismo como factor de desarrollo, confianza y felicidad para Bogotá Región"/>
    <n v="1036"/>
    <s v="Bogotá destino turístico competitivo y sostenible"/>
    <n v="47"/>
    <n v="12"/>
    <s v="Fortalecer 100 Porciento El Sistema De Informacion Turistica De Bogota"/>
    <n v="3"/>
    <s v="Creciente"/>
    <n v="1"/>
    <s v="En ejecucion"/>
    <n v="1"/>
    <n v="10"/>
    <n v="10"/>
    <n v="100"/>
    <n v="40"/>
    <n v="40"/>
    <n v="100"/>
    <n v="70"/>
    <n v="70"/>
    <n v="100"/>
    <n v="100"/>
    <n v="90"/>
    <n v="90"/>
    <n v="100"/>
    <n v="0"/>
    <n v="0"/>
    <s v="N/A"/>
    <s v="N/A"/>
    <s v="N/A"/>
    <n v="50488044"/>
    <n v="49939379"/>
    <n v="98.91"/>
    <n v="238394474"/>
    <n v="165048400"/>
    <n v="69.239999999999995"/>
    <n v="208238133"/>
    <n v="208238133"/>
    <n v="100"/>
    <n v="543543400"/>
    <n v="523138400"/>
    <n v="96.25"/>
    <n v="499890000"/>
    <n v="0"/>
    <n v="0"/>
    <n v="1540554051"/>
    <n v="946364312"/>
    <n v="61.43"/>
    <m/>
    <n v="50.488044000000002"/>
    <n v="49.939379000000002"/>
    <n v="238.394474"/>
    <n v="165.04839999999999"/>
    <n v="208.238133"/>
    <n v="208.238133"/>
    <n v="543.54340000000002"/>
    <n v="523.13840000000005"/>
    <n v="499.89"/>
    <n v="0"/>
  </r>
  <r>
    <n v="4069852800"/>
    <n v="5"/>
    <s v="Bogotá mejor para todos"/>
    <x v="0"/>
    <n v="2019"/>
    <s v="30/09/2019 (Terminado)"/>
    <s v="Pesos corrientes"/>
    <n v="2"/>
    <s v="Ultima Version Oficial"/>
    <n v="221"/>
    <s v="Instituto Distrital de Turismo"/>
    <s v="221 - IDT"/>
    <n v="89"/>
    <x v="6"/>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8"/>
    <s v="Fortalecimiento institucional del IDT"/>
    <n v="40"/>
    <n v="1"/>
    <s v="Atender 100 Porciento Las Necesidades Relacionadas Con La Prestación De Servicios De Apoyo A La Gestión De La Entidad"/>
    <n v="2"/>
    <s v="Constante"/>
    <n v="1"/>
    <s v="En ejecucion"/>
    <n v="1"/>
    <n v="100"/>
    <n v="100"/>
    <n v="100"/>
    <n v="100"/>
    <n v="100"/>
    <n v="100"/>
    <n v="100"/>
    <n v="100"/>
    <n v="100"/>
    <n v="100"/>
    <n v="93"/>
    <n v="93"/>
    <n v="100"/>
    <n v="0"/>
    <n v="0"/>
    <s v="N/A"/>
    <s v="N/A"/>
    <s v="N/A"/>
    <n v="202859055"/>
    <n v="189452418"/>
    <n v="93.39"/>
    <n v="1731196097"/>
    <n v="1731146097"/>
    <n v="100"/>
    <n v="2311995223"/>
    <n v="2311493250"/>
    <n v="99.98"/>
    <n v="2476710269"/>
    <n v="2299703466"/>
    <n v="92.85"/>
    <n v="2468430000"/>
    <n v="0"/>
    <n v="0"/>
    <n v="9191190644"/>
    <n v="6531795231"/>
    <n v="71.069999999999993"/>
    <m/>
    <n v="202.85905500000001"/>
    <n v="189.45241799999999"/>
    <n v="1731.196097"/>
    <n v="1731.1460970000001"/>
    <n v="2311.9952229999999"/>
    <n v="2311.49325"/>
    <n v="2476.7102690000002"/>
    <n v="2299.7034659999999"/>
    <n v="2468.4299999999998"/>
    <n v="0"/>
  </r>
  <r>
    <n v="4069852800"/>
    <n v="5"/>
    <s v="Bogotá mejor para todos"/>
    <x v="0"/>
    <n v="2019"/>
    <s v="30/09/2019 (Terminado)"/>
    <s v="Pesos corrientes"/>
    <n v="2"/>
    <s v="Ultima Version Oficial"/>
    <n v="221"/>
    <s v="Instituto Distrital de Turismo"/>
    <s v="221 - IDT"/>
    <n v="89"/>
    <x v="6"/>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8"/>
    <s v="Fortalecimiento institucional del IDT"/>
    <n v="40"/>
    <n v="2"/>
    <s v="Implementar Y Mantener 80 Porciento El Sistema Integrado De Gestión De La Entidad"/>
    <n v="3"/>
    <s v="Creciente"/>
    <n v="1"/>
    <s v="En ejecucion"/>
    <n v="1"/>
    <n v="20"/>
    <n v="19.920000000000002"/>
    <n v="99.6"/>
    <n v="40"/>
    <n v="40"/>
    <n v="100"/>
    <n v="70"/>
    <n v="70"/>
    <n v="100"/>
    <n v="80"/>
    <n v="80"/>
    <n v="100"/>
    <n v="0"/>
    <n v="0"/>
    <n v="0"/>
    <s v="N/A"/>
    <s v="N/A"/>
    <s v="N/A"/>
    <n v="2675000"/>
    <n v="2675000"/>
    <n v="100"/>
    <n v="185121445"/>
    <n v="185121445"/>
    <n v="100"/>
    <n v="149120960"/>
    <n v="149120960"/>
    <n v="100"/>
    <n v="0"/>
    <n v="0"/>
    <n v="0"/>
    <n v="0"/>
    <n v="0"/>
    <n v="0"/>
    <n v="336917405"/>
    <n v="336917405"/>
    <n v="100"/>
    <m/>
    <n v="2.6749999999999998"/>
    <n v="2.6749999999999998"/>
    <n v="185.12144499999999"/>
    <n v="185.12144499999999"/>
    <n v="149.12096"/>
    <n v="149.12096"/>
    <n v="0"/>
    <n v="0"/>
    <n v="0"/>
    <n v="0"/>
  </r>
  <r>
    <n v="4069852800"/>
    <n v="5"/>
    <s v="Bogotá mejor para todos"/>
    <x v="0"/>
    <n v="2019"/>
    <s v="30/09/2019 (Terminado)"/>
    <s v="Pesos corrientes"/>
    <n v="2"/>
    <s v="Ultima Version Oficial"/>
    <n v="221"/>
    <s v="Instituto Distrital de Turismo"/>
    <s v="221 - IDT"/>
    <n v="89"/>
    <x v="6"/>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8"/>
    <s v="Fortalecimiento institucional del IDT"/>
    <n v="40"/>
    <n v="3"/>
    <s v="Atender 100 Porciento Las Necesidades De Adecuación Y Mantenimiento De La Infraestructura Física Y Operativa Del Idt"/>
    <n v="2"/>
    <s v="Constante"/>
    <n v="1"/>
    <s v="En ejecucion"/>
    <n v="1"/>
    <n v="0"/>
    <n v="0"/>
    <n v="0"/>
    <n v="100"/>
    <n v="100"/>
    <n v="100"/>
    <n v="100"/>
    <n v="100"/>
    <n v="100"/>
    <n v="100"/>
    <n v="68"/>
    <n v="68"/>
    <n v="100"/>
    <n v="0"/>
    <n v="0"/>
    <s v="N/A"/>
    <s v="N/A"/>
    <s v="N/A"/>
    <n v="0"/>
    <n v="0"/>
    <n v="0"/>
    <n v="166362908"/>
    <n v="166362908"/>
    <n v="100"/>
    <n v="14820000"/>
    <n v="4820000"/>
    <n v="32.520000000000003"/>
    <n v="33505738"/>
    <n v="0"/>
    <n v="0"/>
    <n v="130000000"/>
    <n v="0"/>
    <n v="0"/>
    <n v="344688646"/>
    <n v="171182908"/>
    <n v="49.66"/>
    <m/>
    <n v="0"/>
    <n v="0"/>
    <n v="166.362908"/>
    <n v="166.362908"/>
    <n v="14.82"/>
    <n v="4.82"/>
    <n v="33.505738000000001"/>
    <n v="0"/>
    <n v="130"/>
    <n v="0"/>
  </r>
  <r>
    <n v="4069852800"/>
    <n v="5"/>
    <s v="Bogotá mejor para todos"/>
    <x v="0"/>
    <n v="2019"/>
    <s v="30/09/2019 (Terminado)"/>
    <s v="Pesos corrientes"/>
    <n v="2"/>
    <s v="Ultima Version Oficial"/>
    <n v="221"/>
    <s v="Instituto Distrital de Turismo"/>
    <s v="221 - IDT"/>
    <n v="89"/>
    <x v="6"/>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8"/>
    <s v="Fortalecimiento institucional del IDT"/>
    <n v="40"/>
    <n v="4"/>
    <s v="Atender 100 Porciento Las Necesidades De Infraestructura Tecnológica Del Idt"/>
    <n v="2"/>
    <s v="Constante"/>
    <n v="1"/>
    <s v="En ejecucion"/>
    <n v="1"/>
    <n v="100"/>
    <n v="100"/>
    <n v="100"/>
    <n v="100"/>
    <n v="89"/>
    <n v="89"/>
    <n v="100"/>
    <n v="100"/>
    <n v="100"/>
    <n v="100"/>
    <n v="75"/>
    <n v="75"/>
    <n v="100"/>
    <n v="0"/>
    <n v="0"/>
    <s v="N/A"/>
    <s v="N/A"/>
    <s v="N/A"/>
    <n v="46819464"/>
    <n v="46819464"/>
    <n v="100"/>
    <n v="764239550"/>
    <n v="735039550"/>
    <n v="96.18"/>
    <n v="757799817"/>
    <n v="704970670"/>
    <n v="93.03"/>
    <n v="827312774"/>
    <n v="618444442"/>
    <n v="74.75"/>
    <n v="806340000"/>
    <n v="0"/>
    <n v="0"/>
    <n v="3202511605"/>
    <n v="2105274126"/>
    <n v="65.739999999999995"/>
    <m/>
    <n v="46.819464000000004"/>
    <n v="46.819464000000004"/>
    <n v="764.23955000000001"/>
    <n v="735.03954999999996"/>
    <n v="757.79981699999996"/>
    <n v="704.97067000000004"/>
    <n v="827.31277399999999"/>
    <n v="618.44444199999998"/>
    <n v="806.34"/>
    <n v="0"/>
  </r>
  <r>
    <n v="4069852800"/>
    <n v="5"/>
    <s v="Bogotá mejor para todos"/>
    <x v="0"/>
    <n v="2019"/>
    <s v="30/09/2019 (Terminado)"/>
    <s v="Pesos corrientes"/>
    <n v="2"/>
    <s v="Ultima Version Oficial"/>
    <n v="221"/>
    <s v="Instituto Distrital de Turismo"/>
    <s v="221 - IDT"/>
    <n v="89"/>
    <x v="6"/>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8"/>
    <s v="Fortalecimiento institucional del IDT"/>
    <n v="40"/>
    <n v="6"/>
    <s v="Implementar 100 Porciento La Estrategia De Comunicación Externa Para El Idt"/>
    <n v="3"/>
    <s v="Creciente"/>
    <n v="1"/>
    <s v="En ejecucion"/>
    <n v="1"/>
    <n v="0"/>
    <n v="0"/>
    <n v="0"/>
    <n v="0"/>
    <n v="0"/>
    <n v="0"/>
    <n v="25"/>
    <n v="25"/>
    <n v="100"/>
    <n v="100"/>
    <n v="33"/>
    <n v="33"/>
    <n v="100"/>
    <n v="0"/>
    <n v="0"/>
    <s v="N/A"/>
    <s v="N/A"/>
    <s v="N/A"/>
    <n v="0"/>
    <n v="0"/>
    <n v="0"/>
    <n v="0"/>
    <n v="0"/>
    <n v="0"/>
    <n v="160000000"/>
    <n v="160000000"/>
    <n v="100"/>
    <n v="300000000"/>
    <n v="300000000"/>
    <n v="100"/>
    <n v="200000000"/>
    <n v="0"/>
    <n v="0"/>
    <n v="660000000"/>
    <n v="460000000"/>
    <n v="69.7"/>
    <m/>
    <n v="0"/>
    <n v="0"/>
    <n v="0"/>
    <n v="0"/>
    <n v="160"/>
    <n v="160"/>
    <n v="300"/>
    <n v="300"/>
    <n v="200"/>
    <n v="0"/>
  </r>
  <r>
    <n v="4069852800"/>
    <n v="5"/>
    <s v="Bogotá mejor para todos"/>
    <x v="0"/>
    <n v="2019"/>
    <s v="30/09/2019 (Terminado)"/>
    <s v="Pesos corrientes"/>
    <n v="2"/>
    <s v="Ultima Version Oficial"/>
    <n v="221"/>
    <s v="Instituto Distrital de Turismo"/>
    <s v="221 - IDT"/>
    <n v="89"/>
    <x v="6"/>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38"/>
    <s v="Fortalecimiento institucional del IDT"/>
    <n v="40"/>
    <n v="7"/>
    <s v="Gestionar 100 Porciento Del Plan De Adecuación Y Sostenibilidad Sig-Mipg"/>
    <n v="2"/>
    <s v="Constante"/>
    <n v="1"/>
    <s v="En ejecucion"/>
    <n v="1"/>
    <n v="0"/>
    <n v="0"/>
    <n v="0"/>
    <n v="0"/>
    <n v="0"/>
    <n v="0"/>
    <n v="0"/>
    <n v="0"/>
    <n v="0"/>
    <n v="100"/>
    <n v="69"/>
    <n v="69"/>
    <n v="100"/>
    <n v="0"/>
    <n v="0"/>
    <s v="N/A"/>
    <s v="N/A"/>
    <s v="N/A"/>
    <n v="0"/>
    <n v="0"/>
    <n v="0"/>
    <n v="0"/>
    <n v="0"/>
    <n v="0"/>
    <n v="0"/>
    <n v="0"/>
    <n v="0"/>
    <n v="350757219"/>
    <n v="219174330"/>
    <n v="62.48"/>
    <n v="397432000"/>
    <n v="0"/>
    <n v="0"/>
    <n v="748189219"/>
    <n v="219174330"/>
    <n v="29.29"/>
    <m/>
    <n v="0"/>
    <n v="0"/>
    <n v="0"/>
    <n v="0"/>
    <n v="0"/>
    <n v="0"/>
    <n v="350.75721900000002"/>
    <n v="219.17433"/>
    <n v="397.43200000000002"/>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82"/>
    <s v="Formación artística en la escuela y la ciudad"/>
    <n v="75"/>
    <n v="1"/>
    <s v="Alcanzar 257218 Atenciones A Niños, Adolescentes, Jóvenes, Adultos Y Adultos Mayores Atendidos Que Participan En Procesos De Formación Artística."/>
    <n v="1"/>
    <s v="Suma"/>
    <n v="1"/>
    <s v="En ejecucion"/>
    <n v="1"/>
    <n v="50000"/>
    <n v="49831"/>
    <n v="99.66"/>
    <n v="61900"/>
    <n v="66074"/>
    <n v="106.74"/>
    <n v="52900"/>
    <n v="53459"/>
    <n v="101.06"/>
    <n v="50000"/>
    <n v="49765"/>
    <n v="99.53"/>
    <n v="37854"/>
    <n v="0"/>
    <n v="0"/>
    <n v="257218"/>
    <n v="219129"/>
    <n v="85.19"/>
    <n v="10655945356"/>
    <n v="10550845886"/>
    <n v="99.01"/>
    <n v="22456462840"/>
    <n v="21961234394"/>
    <n v="97.79"/>
    <n v="16629260015"/>
    <n v="16489483280"/>
    <n v="99.16"/>
    <n v="17475690083"/>
    <n v="17123089483"/>
    <n v="97.98"/>
    <n v="16780000000"/>
    <n v="0"/>
    <n v="0"/>
    <n v="83997358294"/>
    <n v="66124653043"/>
    <n v="78.72"/>
    <m/>
    <n v="10655.945356"/>
    <n v="10550.845885999999"/>
    <n v="22456.46284"/>
    <n v="21961.234393999999"/>
    <n v="16629.260015"/>
    <n v="16489.48328"/>
    <n v="17475.690083000001"/>
    <n v="17123.089483"/>
    <n v="16780"/>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82"/>
    <s v="Formación artística en la escuela y la ciudad"/>
    <n v="75"/>
    <n v="2"/>
    <s v="Producir 4 Investigaciones Realizadas En Torno A La Formación Artística En La Ciudad."/>
    <n v="1"/>
    <s v="Suma"/>
    <n v="1"/>
    <s v="En ejecucion"/>
    <n v="1"/>
    <n v="1"/>
    <n v="0.2"/>
    <n v="20"/>
    <n v="1.8"/>
    <n v="1.8"/>
    <n v="100"/>
    <n v="1"/>
    <n v="1.05"/>
    <n v="105"/>
    <n v="0.95"/>
    <n v="0.75"/>
    <n v="78.95"/>
    <n v="0"/>
    <n v="0"/>
    <n v="0"/>
    <n v="4"/>
    <n v="3.8"/>
    <n v="95"/>
    <n v="386500000"/>
    <n v="386500000"/>
    <n v="100"/>
    <n v="453666504"/>
    <n v="453666504"/>
    <n v="100"/>
    <n v="518713000"/>
    <n v="515353000"/>
    <n v="99.35"/>
    <n v="453231200"/>
    <n v="453231200"/>
    <n v="100"/>
    <n v="0"/>
    <n v="0"/>
    <n v="0"/>
    <n v="1812110704"/>
    <n v="1808750704"/>
    <n v="99.81"/>
    <m/>
    <n v="386.5"/>
    <n v="386.5"/>
    <n v="453.66650399999997"/>
    <n v="453.66650399999997"/>
    <n v="518.71299999999997"/>
    <n v="515.35299999999995"/>
    <n v="453.2312"/>
    <n v="453.2312"/>
    <n v="0"/>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82"/>
    <s v="Formación artística en la escuela y la ciudad"/>
    <n v="75"/>
    <n v="3"/>
    <s v="Contar 20 Centros Locales De Formación Artística En Operación"/>
    <n v="2"/>
    <s v="Constante"/>
    <n v="1"/>
    <s v="En ejecucion"/>
    <n v="1"/>
    <n v="20"/>
    <n v="20"/>
    <n v="100"/>
    <n v="20"/>
    <n v="18"/>
    <n v="90"/>
    <n v="20"/>
    <n v="20"/>
    <n v="100"/>
    <n v="20"/>
    <n v="20"/>
    <n v="100"/>
    <n v="20"/>
    <n v="0"/>
    <n v="0"/>
    <s v="N/A"/>
    <s v="N/A"/>
    <s v="N/A"/>
    <n v="6014788042"/>
    <n v="5623415715"/>
    <n v="93.49"/>
    <n v="11347551006"/>
    <n v="11301540287"/>
    <n v="99.59"/>
    <n v="10060893703"/>
    <n v="9966806858"/>
    <n v="99.06"/>
    <n v="10857054593"/>
    <n v="10052401293"/>
    <n v="92.59"/>
    <n v="9815000000"/>
    <n v="0"/>
    <n v="0"/>
    <n v="48095287344"/>
    <n v="36944164153"/>
    <n v="76.81"/>
    <m/>
    <n v="6014.7880420000001"/>
    <n v="5623.4157150000001"/>
    <n v="11347.551006"/>
    <n v="11301.540287"/>
    <n v="10060.893703"/>
    <n v="9966.8068579999999"/>
    <n v="10857.054593000001"/>
    <n v="10052.401293000001"/>
    <n v="9815"/>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82"/>
    <s v="Formación artística en la escuela y la ciudad"/>
    <n v="75"/>
    <n v="4"/>
    <s v="Realizar 17 Circuitos O Muestras Artísticas Que Evidencien El Desarrollo Artistico De Los Niños, Niñas, Adolescentes, Jóvenes, Adultos Y Adultos Mayores Que Participan En Procesos De Formación Artística"/>
    <n v="1"/>
    <s v="Suma"/>
    <n v="1"/>
    <s v="En ejecucion"/>
    <n v="1"/>
    <n v="3"/>
    <n v="4"/>
    <n v="133.33000000000001"/>
    <n v="4"/>
    <n v="4"/>
    <n v="100"/>
    <n v="4"/>
    <n v="4"/>
    <n v="100"/>
    <n v="4"/>
    <n v="0"/>
    <n v="0"/>
    <n v="1"/>
    <n v="0"/>
    <n v="0"/>
    <n v="17"/>
    <n v="12"/>
    <n v="70.59"/>
    <n v="583832726"/>
    <n v="583832726"/>
    <n v="100"/>
    <n v="1328556777"/>
    <n v="1322249777"/>
    <n v="99.53"/>
    <n v="1497928350"/>
    <n v="1497928350"/>
    <n v="100"/>
    <n v="667814124"/>
    <n v="643929600"/>
    <n v="96.42"/>
    <n v="405000000"/>
    <n v="0"/>
    <n v="0"/>
    <n v="4483131977"/>
    <n v="4047940453"/>
    <n v="90.29"/>
    <s v="VIGENCIA (a 30/09/2019): Esta planeado desarrollar muestras zonales Crea, cuya realización ha sido contemplada entre los meses de septiembre a noviembre de 2019, el Festival Crea, el cual tendrá lugar los días 12 y 13 de octubre en el Parque Metropolitano Simón Bolívar, Feria de Emprendimiento en el mes de noviembre de 2019, en lugar pendiente por definir, el Crea va a la Ciudad, a realizarse entre los meses de septiembre y noviembre del año en curso."/>
    <n v="583.83272599999998"/>
    <n v="583.83272599999998"/>
    <n v="1328.556777"/>
    <n v="1322.249777"/>
    <n v="1497.9283499999999"/>
    <n v="1497.9283499999999"/>
    <n v="667.81412399999999"/>
    <n v="643.92960000000005"/>
    <n v="405"/>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85"/>
    <s v="Emprendimiento artístico y empleo del artista"/>
    <n v="44"/>
    <n v="1"/>
    <s v="Alcanzar 40 Acciones De Formación Para Fortalecer La Organización, El  Emprendimiento Y La Empleabilidad Del Sector De Las Artes Y Oficios Afines"/>
    <n v="1"/>
    <s v="Suma"/>
    <n v="1"/>
    <s v="En ejecucion"/>
    <n v="1"/>
    <n v="5"/>
    <n v="5"/>
    <n v="100"/>
    <n v="10"/>
    <n v="11"/>
    <n v="110"/>
    <n v="10"/>
    <n v="10"/>
    <n v="100"/>
    <n v="11"/>
    <n v="11"/>
    <n v="100"/>
    <n v="3"/>
    <n v="0"/>
    <n v="0"/>
    <n v="40"/>
    <n v="37"/>
    <n v="92.5"/>
    <n v="1115920600"/>
    <n v="1106520600"/>
    <n v="99.16"/>
    <n v="460278517"/>
    <n v="460278517"/>
    <n v="100"/>
    <n v="391590542"/>
    <n v="391590542"/>
    <n v="100"/>
    <n v="541506033"/>
    <n v="393073424"/>
    <n v="72.59"/>
    <n v="500000000"/>
    <n v="0"/>
    <n v="0"/>
    <n v="3009295692"/>
    <n v="2351463083"/>
    <n v="78.14"/>
    <m/>
    <n v="1115.9205999999999"/>
    <n v="1106.5206000000001"/>
    <n v="460.27851700000002"/>
    <n v="460.27851700000002"/>
    <n v="391.59054200000003"/>
    <n v="391.59054200000003"/>
    <n v="541.506033"/>
    <n v="393.07342399999999"/>
    <n v="500"/>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85"/>
    <s v="Emprendimiento artístico y empleo del artista"/>
    <n v="44"/>
    <n v="2"/>
    <s v="Realizar 37 Acciones De Participación Y Articulación En/Con Redes, Mercados, Plataformas, Bolsas De Empleo, Directorios Y Espacios De Circulación."/>
    <n v="1"/>
    <s v="Suma"/>
    <n v="1"/>
    <s v="En ejecucion"/>
    <n v="1"/>
    <n v="5"/>
    <n v="6"/>
    <n v="120"/>
    <n v="9"/>
    <n v="9"/>
    <n v="100"/>
    <n v="9"/>
    <n v="10"/>
    <n v="111.11"/>
    <n v="8"/>
    <n v="9"/>
    <n v="112.5"/>
    <n v="4"/>
    <n v="0"/>
    <n v="0"/>
    <n v="37"/>
    <n v="34"/>
    <n v="91.89"/>
    <n v="990079400"/>
    <n v="790051400"/>
    <n v="79.8"/>
    <n v="831993928"/>
    <n v="831993928"/>
    <n v="100"/>
    <n v="407539872"/>
    <n v="407539872"/>
    <n v="100"/>
    <n v="297599960"/>
    <n v="297359960"/>
    <n v="99.92"/>
    <n v="300000000"/>
    <n v="0"/>
    <n v="0"/>
    <n v="2827213160"/>
    <n v="2326945160"/>
    <n v="82.31"/>
    <m/>
    <n v="990.07939999999996"/>
    <n v="790.05139999999994"/>
    <n v="831.99392799999998"/>
    <n v="831.99392799999998"/>
    <n v="407.539872"/>
    <n v="407.539872"/>
    <n v="297.59996000000001"/>
    <n v="297.35996"/>
    <n v="300"/>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85"/>
    <s v="Emprendimiento artístico y empleo del artista"/>
    <n v="44"/>
    <n v="3"/>
    <s v="Fortalecer 6 Iniciativas De Territorios Culturales, Clústers O Circuitos Artísticos"/>
    <n v="1"/>
    <s v="Suma"/>
    <n v="1"/>
    <s v="En ejecucion"/>
    <n v="1"/>
    <n v="0"/>
    <n v="0"/>
    <n v="0"/>
    <n v="2"/>
    <n v="2"/>
    <n v="100"/>
    <n v="2"/>
    <n v="2"/>
    <n v="100"/>
    <n v="1"/>
    <n v="1"/>
    <n v="100"/>
    <n v="1"/>
    <n v="0"/>
    <n v="0"/>
    <n v="6"/>
    <n v="5"/>
    <n v="83.33"/>
    <n v="0"/>
    <n v="0"/>
    <n v="0"/>
    <n v="450535805"/>
    <n v="450535365"/>
    <n v="100"/>
    <n v="438802174"/>
    <n v="438802174"/>
    <n v="100"/>
    <n v="452675387"/>
    <n v="418675387"/>
    <n v="92.49"/>
    <n v="400000000"/>
    <n v="0"/>
    <n v="0"/>
    <n v="1742013366"/>
    <n v="1308012926"/>
    <n v="75.09"/>
    <m/>
    <n v="0"/>
    <n v="0"/>
    <n v="450.53580499999998"/>
    <n v="450.53536500000001"/>
    <n v="438.80217399999998"/>
    <n v="438.80217399999998"/>
    <n v="452.675387"/>
    <n v="418.675387"/>
    <n v="400"/>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85"/>
    <s v="Emprendimiento artístico y empleo del artista"/>
    <n v="44"/>
    <n v="4"/>
    <s v="Generar 5 Estudios, Investigaciones O Sistematización De Experiencias Relacionadas Con Las Cadenas De Valor De Las Industrias Culturales Y Creativas"/>
    <n v="1"/>
    <s v="Suma"/>
    <n v="1"/>
    <s v="En ejecucion"/>
    <n v="1"/>
    <n v="0"/>
    <n v="0"/>
    <n v="0"/>
    <n v="1"/>
    <n v="2"/>
    <n v="200"/>
    <n v="2"/>
    <n v="2"/>
    <n v="100"/>
    <n v="1"/>
    <n v="1"/>
    <n v="100"/>
    <n v="0"/>
    <n v="0"/>
    <n v="0"/>
    <n v="5"/>
    <n v="5"/>
    <n v="100"/>
    <n v="0"/>
    <n v="0"/>
    <n v="0"/>
    <n v="429191250"/>
    <n v="429191250"/>
    <n v="100"/>
    <n v="334650000"/>
    <n v="334650000"/>
    <n v="100"/>
    <n v="376887520"/>
    <n v="376887520"/>
    <n v="100"/>
    <n v="0"/>
    <n v="0"/>
    <n v="0"/>
    <n v="1140728770"/>
    <n v="1140728770"/>
    <n v="100"/>
    <m/>
    <n v="0"/>
    <n v="0"/>
    <n v="429.19125000000003"/>
    <n v="429.19125000000003"/>
    <n v="334.65"/>
    <n v="334.65"/>
    <n v="376.88751999999999"/>
    <n v="376.88751999999999"/>
    <n v="0"/>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93"/>
    <s v="Experiencias artísticas para la primera infancia"/>
    <n v="50"/>
    <n v="1"/>
    <s v="Lograr 55500 Atenciones A Niños Y Niñas De Primera Infancia Que Disfrutan De Experiencias Artísticas En Diferentes Espacios De La Ciudad (Encuentros Grupales Y Espacios Adecuados)"/>
    <n v="3"/>
    <s v="Creciente"/>
    <n v="1"/>
    <s v="En ejecucion"/>
    <n v="1"/>
    <n v="33000"/>
    <n v="32348"/>
    <n v="98.02"/>
    <n v="38000"/>
    <n v="39779"/>
    <n v="104.68"/>
    <n v="51000"/>
    <n v="51316"/>
    <n v="100.62"/>
    <n v="55500"/>
    <n v="55475"/>
    <n v="99.95"/>
    <n v="56500"/>
    <n v="0"/>
    <n v="0"/>
    <s v="N/A"/>
    <s v="N/A"/>
    <s v="N/A"/>
    <n v="2450144896"/>
    <n v="2437953260"/>
    <n v="99.5"/>
    <n v="5560372524"/>
    <n v="5524701923"/>
    <n v="99.36"/>
    <n v="5689866550"/>
    <n v="5688000146"/>
    <n v="99.97"/>
    <n v="6672936951"/>
    <n v="6453175629"/>
    <n v="96.71"/>
    <n v="6995410000"/>
    <n v="0"/>
    <n v="0"/>
    <n v="27368730921"/>
    <n v="20103830958"/>
    <n v="73.459999999999994"/>
    <m/>
    <n v="2450.1448959999998"/>
    <n v="2437.9532599999998"/>
    <n v="5560.3725240000003"/>
    <n v="5524.7019229999996"/>
    <n v="5689.8665499999997"/>
    <n v="5688.0001460000003"/>
    <n v="6672.9369509999997"/>
    <n v="6453.1756290000003"/>
    <n v="6995.41"/>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93"/>
    <s v="Experiencias artísticas para la primera infancia"/>
    <n v="50"/>
    <n v="2"/>
    <s v="Alcanzar 33000 Atenciones A Niños Y Niñas En Procesos De Circulación Y Acceso A Contenidos"/>
    <n v="3"/>
    <s v="Creciente"/>
    <n v="1"/>
    <s v="En ejecucion"/>
    <n v="1"/>
    <n v="15000"/>
    <n v="14661"/>
    <n v="97.74"/>
    <n v="32000"/>
    <n v="41122"/>
    <n v="128.51"/>
    <n v="32500"/>
    <n v="32587"/>
    <n v="100.27"/>
    <n v="33000"/>
    <n v="26282"/>
    <n v="79.64"/>
    <n v="33500"/>
    <n v="0"/>
    <n v="0"/>
    <s v="N/A"/>
    <s v="N/A"/>
    <s v="N/A"/>
    <n v="1018125965"/>
    <n v="821217841"/>
    <n v="80.66"/>
    <n v="555025052"/>
    <n v="544861010"/>
    <n v="98.17"/>
    <n v="611224450"/>
    <n v="611224450"/>
    <n v="100"/>
    <n v="335135049"/>
    <n v="323523624"/>
    <n v="96.53"/>
    <n v="379620000"/>
    <n v="0"/>
    <n v="0"/>
    <n v="2899130516"/>
    <n v="2300826925"/>
    <n v="79.36"/>
    <m/>
    <n v="1018.125965"/>
    <n v="821.21784100000002"/>
    <n v="555.02505199999996"/>
    <n v="544.86100999999996"/>
    <n v="611.22445000000005"/>
    <n v="611.22445000000005"/>
    <n v="335.13504899999998"/>
    <n v="323.52362399999998"/>
    <n v="379.62"/>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93"/>
    <s v="Experiencias artísticas para la primera infancia"/>
    <n v="50"/>
    <n v="3"/>
    <s v="Publicar Y Divulgar 4 Documentos En Torno A Las Artes Para La Primera Infancia."/>
    <n v="1"/>
    <s v="Suma"/>
    <n v="1"/>
    <s v="En ejecucion"/>
    <n v="1"/>
    <n v="1"/>
    <n v="0.2"/>
    <n v="20"/>
    <n v="1.8"/>
    <n v="1.6"/>
    <n v="88.89"/>
    <n v="1.2"/>
    <n v="1.1000000000000001"/>
    <n v="91.67"/>
    <n v="1.1000000000000001"/>
    <n v="1.05"/>
    <n v="95.45"/>
    <n v="0"/>
    <n v="0"/>
    <n v="0"/>
    <n v="4"/>
    <n v="3.95"/>
    <n v="98.75"/>
    <n v="98315600"/>
    <n v="98315600"/>
    <n v="100"/>
    <n v="173500000"/>
    <n v="173500000"/>
    <n v="100"/>
    <n v="256924100"/>
    <n v="256924100"/>
    <n v="100"/>
    <n v="376977240"/>
    <n v="356977240"/>
    <n v="94.69"/>
    <n v="0"/>
    <n v="0"/>
    <n v="0"/>
    <n v="905716940"/>
    <n v="885716940"/>
    <n v="97.79"/>
    <m/>
    <n v="98.315600000000003"/>
    <n v="98.315600000000003"/>
    <n v="173.5"/>
    <n v="173.5"/>
    <n v="256.92410000000001"/>
    <n v="256.92410000000001"/>
    <n v="376.97723999999999"/>
    <n v="356.97723999999999"/>
    <n v="0"/>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993"/>
    <s v="Experiencias artísticas para la primera infancia"/>
    <n v="50"/>
    <n v="4"/>
    <s v="Sostener Y/O Crear 20 Espacios Adecuados Para La Atención De La Primera Infancia"/>
    <n v="3"/>
    <s v="Creciente"/>
    <n v="1"/>
    <s v="En ejecucion"/>
    <n v="1"/>
    <n v="13"/>
    <n v="14"/>
    <n v="107.69"/>
    <n v="17"/>
    <n v="17"/>
    <n v="100"/>
    <n v="18"/>
    <n v="19"/>
    <n v="105.56"/>
    <n v="19"/>
    <n v="19"/>
    <n v="100"/>
    <n v="20"/>
    <n v="0"/>
    <n v="0"/>
    <s v="N/A"/>
    <s v="N/A"/>
    <s v="N/A"/>
    <n v="450621536"/>
    <n v="278420070"/>
    <n v="61.79"/>
    <n v="575123524"/>
    <n v="573885410"/>
    <n v="99.79"/>
    <n v="404682856"/>
    <n v="404560056"/>
    <n v="99.97"/>
    <n v="414950760"/>
    <n v="397468456"/>
    <n v="95.79"/>
    <n v="424970000"/>
    <n v="0"/>
    <n v="0"/>
    <n v="2270348676"/>
    <n v="1654333992"/>
    <n v="72.87"/>
    <s v="VIGENCIA (a 30/09/2019): En cumplimiento a la meta de sostener y crear 20 espacios adecuados para la atención de la primera infancia, se han presentado las siguientes dificultades: Importante anotar que para 2019 se realizó apertura de dos nuevos Espacios: Rayito y el CREA Ingles. No obstante, En el año 2019 se cerró el CREA la pepita, para dar lugar a un espacio para la logística del programa y los demás centros, en su lugar se abrió el CREA Ingles como estrategia para compensar el cierre. De otro lado, se realizaron atenciones en el laboratorio Parque de los Niños hasta el mes de junio, Sin embargo, el IDRD notificó al programa NIDIOS del Idartes, que la atención en dicho espacio se realizaría solo hasta 30-06-2019, el mismo se reportó cerrado para el tercer trimestre. En conclusión, si bien realizaron aperturas de nuevos espacios, debido a actividades de mantenimiento tanto del Parque de los Niños, como el CREA San Cristóbal a la fecha se presenta una atención constante en 19 espacios. Finalizado el mantenimiento de los espacios se alcanzará la meta de crear o sostenes 20 espacios para la primera infancia. Correo enviado por Miguel Bejarano 21/10/19."/>
    <n v="450.62153599999999"/>
    <n v="278.42007000000001"/>
    <n v="575.12352399999997"/>
    <n v="573.88540999999998"/>
    <n v="404.68285600000002"/>
    <n v="404.56005599999997"/>
    <n v="414.95076"/>
    <n v="397.468456"/>
    <n v="424.97"/>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0"/>
    <s v="Fomento a las prácticas artísticas en todas sus dimensiones"/>
    <n v="50"/>
    <n v="1"/>
    <s v="Apoyar E Impulsar 3247 Iniciativas Artísticas A Través De Estímulos."/>
    <n v="1"/>
    <s v="Suma"/>
    <n v="1"/>
    <s v="En ejecucion"/>
    <n v="1"/>
    <n v="465"/>
    <n v="473"/>
    <n v="101.72"/>
    <n v="540"/>
    <n v="730"/>
    <n v="135.19"/>
    <n v="730"/>
    <n v="999"/>
    <n v="136.85"/>
    <n v="980"/>
    <n v="896"/>
    <n v="91.43"/>
    <n v="65"/>
    <n v="0"/>
    <n v="0"/>
    <n v="3247"/>
    <n v="3098"/>
    <n v="95.41"/>
    <n v="3408600805"/>
    <n v="3328325560"/>
    <n v="97.65"/>
    <n v="4185948055"/>
    <n v="4137756305"/>
    <n v="98.85"/>
    <n v="5573398457"/>
    <n v="5567898501"/>
    <n v="99.9"/>
    <n v="5016404472"/>
    <n v="4313373680"/>
    <n v="85.99"/>
    <n v="4611335000"/>
    <n v="0"/>
    <n v="0"/>
    <n v="22795686789"/>
    <n v="17347354046"/>
    <n v="76.099999999999994"/>
    <m/>
    <n v="3408.600805"/>
    <n v="3328.3255600000002"/>
    <n v="4185.9480549999998"/>
    <n v="4137.7563049999999"/>
    <n v="5573.3984570000002"/>
    <n v="5567.8985009999997"/>
    <n v="5016.4044720000002"/>
    <n v="4313.3736799999997"/>
    <n v="4611.335"/>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0"/>
    <s v="Fomento a las prácticas artísticas en todas sus dimensiones"/>
    <n v="50"/>
    <n v="2"/>
    <s v="Incrementar .05 Presupuesto Anual Asignado Al Programa Salas Concertadas"/>
    <n v="2"/>
    <s v="Constante"/>
    <n v="1"/>
    <s v="En ejecucion"/>
    <n v="1"/>
    <n v="0.05"/>
    <n v="0.05"/>
    <n v="100"/>
    <n v="0.05"/>
    <n v="0.05"/>
    <n v="100"/>
    <n v="0.05"/>
    <n v="0.05"/>
    <n v="100"/>
    <n v="0.05"/>
    <n v="0.05"/>
    <n v="100"/>
    <n v="0.05"/>
    <n v="0"/>
    <n v="0"/>
    <s v="N/A"/>
    <s v="N/A"/>
    <s v="N/A"/>
    <n v="1713400000"/>
    <n v="1713400000"/>
    <n v="100"/>
    <n v="1775925000"/>
    <n v="1775925000"/>
    <n v="100"/>
    <n v="1887740000"/>
    <n v="1887740000"/>
    <n v="100"/>
    <n v="1981000000"/>
    <n v="1981000000"/>
    <n v="100"/>
    <n v="2080050000"/>
    <n v="0"/>
    <n v="0"/>
    <n v="9438115000"/>
    <n v="7358065000"/>
    <n v="77.959999999999994"/>
    <m/>
    <n v="1713.4"/>
    <n v="1713.4"/>
    <n v="1775.925"/>
    <n v="1775.925"/>
    <n v="1887.74"/>
    <n v="1887.74"/>
    <n v="1981"/>
    <n v="1981"/>
    <n v="2080.0500000000002"/>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0"/>
    <s v="Fomento a las prácticas artísticas en todas sus dimensiones"/>
    <n v="50"/>
    <n v="3"/>
    <s v="Otorgar 286 Apoyos A Organizaciones A Través De Mecanismos De Fomento: Apoyos Concertados, Apoyos Metropolitanos Y Alianzas Sectoriales."/>
    <n v="1"/>
    <s v="Suma"/>
    <n v="1"/>
    <s v="En ejecucion"/>
    <n v="1"/>
    <n v="45"/>
    <n v="45"/>
    <n v="100"/>
    <n v="65"/>
    <n v="86"/>
    <n v="132.31"/>
    <n v="60"/>
    <n v="74"/>
    <n v="123.33"/>
    <n v="60"/>
    <n v="74"/>
    <n v="123.33"/>
    <n v="21"/>
    <n v="0"/>
    <n v="0"/>
    <n v="286"/>
    <n v="279"/>
    <n v="97.55"/>
    <n v="2148500000"/>
    <n v="2148500000"/>
    <n v="100"/>
    <n v="6324812270"/>
    <n v="6324812270"/>
    <n v="100"/>
    <n v="5340736062"/>
    <n v="5340736062"/>
    <n v="100"/>
    <n v="4648265636"/>
    <n v="4602665636"/>
    <n v="99.02"/>
    <n v="5400000000"/>
    <n v="0"/>
    <n v="0"/>
    <n v="23862313968"/>
    <n v="18416713968"/>
    <n v="77.180000000000007"/>
    <m/>
    <n v="2148.5"/>
    <n v="2148.5"/>
    <n v="6324.8122700000004"/>
    <n v="6324.8122700000004"/>
    <n v="5340.7360619999999"/>
    <n v="5340.7360619999999"/>
    <n v="4648.2656360000001"/>
    <n v="4602.6656359999997"/>
    <n v="5400"/>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0"/>
    <s v="Fomento a las prácticas artísticas en todas sus dimensiones"/>
    <n v="50"/>
    <n v="6"/>
    <s v="Implementary Mantener 1 Ruta De Seguimiento Y Evaluación A Las Iniciativas Apoyadas"/>
    <n v="2"/>
    <s v="Constante"/>
    <n v="1"/>
    <s v="En ejecucion"/>
    <n v="1"/>
    <n v="1"/>
    <n v="0.2"/>
    <n v="20"/>
    <n v="1"/>
    <n v="1"/>
    <n v="100"/>
    <n v="1"/>
    <n v="1"/>
    <n v="100"/>
    <n v="1"/>
    <n v="1"/>
    <n v="100"/>
    <n v="1"/>
    <n v="0"/>
    <n v="0"/>
    <s v="N/A"/>
    <s v="N/A"/>
    <s v="N/A"/>
    <n v="93303163"/>
    <n v="79860000"/>
    <n v="85.59"/>
    <n v="543493710"/>
    <n v="534030578"/>
    <n v="98.26"/>
    <n v="729055000"/>
    <n v="721021369"/>
    <n v="98.9"/>
    <n v="931103000"/>
    <n v="850421808"/>
    <n v="91.33"/>
    <n v="800000000"/>
    <n v="0"/>
    <n v="0"/>
    <n v="3096954873"/>
    <n v="2185333755"/>
    <n v="70.56"/>
    <m/>
    <n v="93.303162999999998"/>
    <n v="79.86"/>
    <n v="543.49370999999996"/>
    <n v="534.03057799999999"/>
    <n v="729.05499999999995"/>
    <n v="721.02136900000005"/>
    <n v="931.10299999999995"/>
    <n v="850.42180800000006"/>
    <n v="800"/>
    <n v="0"/>
  </r>
  <r>
    <n v="4069852800"/>
    <n v="5"/>
    <s v="Bogotá mejor para todos"/>
    <x v="0"/>
    <n v="2019"/>
    <s v="30/09/2019 (Terminado)"/>
    <s v="Pesos corrientes"/>
    <n v="2"/>
    <s v="Ultima Version Oficial"/>
    <n v="222"/>
    <s v="Instituto Distrital de las Artes"/>
    <s v="222 - IDARTES"/>
    <n v="93"/>
    <x v="8"/>
    <n v="1"/>
    <s v="1 - Pilar Igualdad de calidad de vida"/>
    <n v="11"/>
    <s v="11 - Mejores oportunidades para el desarrollo a través de la cultura, la recreación y el deporte"/>
    <n v="0"/>
    <s v="NO APLICA"/>
    <n v="0"/>
    <s v="NO APLICA"/>
    <n v="0"/>
    <s v="NO APLICA"/>
    <n v="0"/>
    <s v="NO APLICA"/>
    <n v="0"/>
    <s v="Mejores oportunidades para el desarrollo a través de la cultura, la recreación y el deporte"/>
    <n v="1000"/>
    <s v="Fomento a las prácticas artísticas en todas sus dimensiones"/>
    <n v="50"/>
    <n v="7"/>
    <s v="Pagar 100 % Compromisos De Vigencias Anteriores Fenecidas"/>
    <n v="1"/>
    <s v="Suma"/>
    <n v="1"/>
    <s v="En ejecucion"/>
    <n v="1"/>
    <n v="0"/>
    <n v="0"/>
    <n v="0"/>
    <n v="0"/>
    <n v="0"/>
    <n v="0"/>
    <n v="0"/>
    <n v="0"/>
    <n v="0"/>
    <n v="100"/>
    <n v="100"/>
    <n v="100"/>
    <n v="0"/>
    <n v="0"/>
    <n v="0"/>
    <n v="100"/>
    <n v="100"/>
    <n v="100"/>
    <n v="0"/>
    <n v="0"/>
    <n v="0"/>
    <n v="0"/>
    <n v="0"/>
    <n v="0"/>
    <n v="0"/>
    <n v="0"/>
    <n v="0"/>
    <n v="62728800"/>
    <n v="62728800"/>
    <n v="100"/>
    <n v="0"/>
    <n v="0"/>
    <n v="0"/>
    <n v="62728800"/>
    <n v="62728800"/>
    <n v="100"/>
    <m/>
    <n v="0"/>
    <n v="0"/>
    <n v="0"/>
    <n v="0"/>
    <n v="0"/>
    <n v="0"/>
    <n v="62.7288"/>
    <n v="62.7288"/>
    <n v="0"/>
    <n v="0"/>
  </r>
  <r>
    <n v="4069852800"/>
    <n v="5"/>
    <s v="Bogotá mejor para todos"/>
    <x v="0"/>
    <n v="2019"/>
    <s v="30/09/2019 (Terminado)"/>
    <s v="Pesos corrientes"/>
    <n v="2"/>
    <s v="Ultima Version Oficial"/>
    <n v="222"/>
    <s v="Instituto Distrital de las Artes"/>
    <s v="222 - IDARTES"/>
    <n v="93"/>
    <x v="8"/>
    <n v="2"/>
    <s v="2 - Pilar Democracia urbana"/>
    <n v="17"/>
    <s v="17 - Espacio público, derecho de todos"/>
    <n v="0"/>
    <s v="NO APLICA"/>
    <n v="0"/>
    <s v="NO APLICA"/>
    <n v="0"/>
    <s v="NO APLICA"/>
    <n v="0"/>
    <s v="NO APLICA"/>
    <n v="0"/>
    <s v="Espacio público, derecho de todos"/>
    <n v="999"/>
    <s v="Gestión, aprovechamiento económico, sostenibilidad y mejoramiento de equipamientos culturales"/>
    <n v="75"/>
    <n v="1"/>
    <s v="Ampliar 14 Localidades La Oferta Frecuente De Bienes Y Servicios De La Red De Equipamientos Culturales"/>
    <n v="3"/>
    <s v="Creciente"/>
    <n v="1"/>
    <s v="En ejecucion"/>
    <n v="1"/>
    <n v="9"/>
    <n v="10"/>
    <n v="111.11"/>
    <n v="11"/>
    <n v="11"/>
    <n v="100"/>
    <n v="12"/>
    <n v="13"/>
    <n v="108.33"/>
    <n v="13"/>
    <n v="12"/>
    <n v="92.31"/>
    <n v="14"/>
    <n v="0"/>
    <n v="0"/>
    <s v="N/A"/>
    <s v="N/A"/>
    <s v="N/A"/>
    <n v="333970040"/>
    <n v="88971073"/>
    <n v="26.64"/>
    <n v="610038997"/>
    <n v="610038997"/>
    <n v="100"/>
    <n v="450000000"/>
    <n v="450000000"/>
    <n v="100"/>
    <n v="580000000"/>
    <n v="580000000"/>
    <n v="100"/>
    <n v="600000000"/>
    <n v="0"/>
    <n v="0"/>
    <n v="2574009037"/>
    <n v="1729010070"/>
    <n v="67.17"/>
    <m/>
    <n v="333.97003999999998"/>
    <n v="88.971073000000004"/>
    <n v="610.03899699999999"/>
    <n v="610.03899699999999"/>
    <n v="450"/>
    <n v="450"/>
    <n v="580"/>
    <n v="580"/>
    <n v="600"/>
    <n v="0"/>
  </r>
  <r>
    <n v="4069852800"/>
    <n v="5"/>
    <s v="Bogotá mejor para todos"/>
    <x v="0"/>
    <n v="2019"/>
    <s v="30/09/2019 (Terminado)"/>
    <s v="Pesos corrientes"/>
    <n v="2"/>
    <s v="Ultima Version Oficial"/>
    <n v="222"/>
    <s v="Instituto Distrital de las Artes"/>
    <s v="222 - IDARTES"/>
    <n v="93"/>
    <x v="8"/>
    <n v="2"/>
    <s v="2 - Pilar Democracia urbana"/>
    <n v="17"/>
    <s v="17 - Espacio público, derecho de todos"/>
    <n v="0"/>
    <s v="NO APLICA"/>
    <n v="0"/>
    <s v="NO APLICA"/>
    <n v="0"/>
    <s v="NO APLICA"/>
    <n v="0"/>
    <s v="NO APLICA"/>
    <n v="0"/>
    <s v="Espacio público, derecho de todos"/>
    <n v="999"/>
    <s v="Gestión, aprovechamiento económico, sostenibilidad y mejoramiento de equipamientos culturales"/>
    <n v="75"/>
    <n v="2"/>
    <s v="Realizar 4700 Actividades Artísticas A Través De La Red De Equipamientos Del Idartes En Las 20 Localidades"/>
    <n v="1"/>
    <s v="Suma"/>
    <n v="1"/>
    <s v="En ejecucion"/>
    <n v="1"/>
    <n v="850"/>
    <n v="963"/>
    <n v="113.29"/>
    <n v="900"/>
    <n v="1032"/>
    <n v="114.67"/>
    <n v="910"/>
    <n v="1052"/>
    <n v="115.6"/>
    <n v="1100"/>
    <n v="843"/>
    <n v="76.64"/>
    <n v="553"/>
    <n v="0"/>
    <n v="0"/>
    <n v="4700"/>
    <n v="3890"/>
    <n v="82.77"/>
    <n v="1972146124"/>
    <n v="1290935219"/>
    <n v="65.459999999999994"/>
    <n v="1195424649"/>
    <n v="1187748416"/>
    <n v="99.36"/>
    <n v="956772601"/>
    <n v="955684313"/>
    <n v="99.89"/>
    <n v="551578000"/>
    <n v="390993234"/>
    <n v="70.89"/>
    <n v="528000000"/>
    <n v="0"/>
    <n v="0"/>
    <n v="5203921374"/>
    <n v="3825361182"/>
    <n v="73.510000000000005"/>
    <m/>
    <n v="1972.1461240000001"/>
    <n v="1290.935219"/>
    <n v="1195.424649"/>
    <n v="1187.7484159999999"/>
    <n v="956.77260100000001"/>
    <n v="955.68431299999997"/>
    <n v="551.57799999999997"/>
    <n v="390.99323399999997"/>
    <n v="528"/>
    <n v="0"/>
  </r>
  <r>
    <n v="4069852800"/>
    <n v="5"/>
    <s v="Bogotá mejor para todos"/>
    <x v="0"/>
    <n v="2019"/>
    <s v="30/09/2019 (Terminado)"/>
    <s v="Pesos corrientes"/>
    <n v="2"/>
    <s v="Ultima Version Oficial"/>
    <n v="222"/>
    <s v="Instituto Distrital de las Artes"/>
    <s v="222 - IDARTES"/>
    <n v="93"/>
    <x v="8"/>
    <n v="2"/>
    <s v="2 - Pilar Democracia urbana"/>
    <n v="17"/>
    <s v="17 - Espacio público, derecho de todos"/>
    <n v="0"/>
    <s v="NO APLICA"/>
    <n v="0"/>
    <s v="NO APLICA"/>
    <n v="0"/>
    <s v="NO APLICA"/>
    <n v="0"/>
    <s v="NO APLICA"/>
    <n v="0"/>
    <s v="Espacio público, derecho de todos"/>
    <n v="999"/>
    <s v="Gestión, aprovechamiento económico, sostenibilidad y mejoramiento de equipamientos culturales"/>
    <n v="75"/>
    <n v="3"/>
    <s v="Alcanzar 1700000 Asistencias En El Cuatrienio A Las Actividades Artísticas Programadas En Los Escenarios Del Idartes"/>
    <n v="1"/>
    <s v="Suma"/>
    <n v="1"/>
    <s v="En ejecucion"/>
    <n v="1"/>
    <n v="260000"/>
    <n v="249891"/>
    <n v="96.11"/>
    <n v="350000"/>
    <n v="391476"/>
    <n v="111.85"/>
    <n v="300000"/>
    <n v="360859"/>
    <n v="120.29"/>
    <n v="400000"/>
    <n v="364905"/>
    <n v="91.23"/>
    <n v="297774"/>
    <n v="0"/>
    <n v="0"/>
    <n v="1700000"/>
    <n v="1367131"/>
    <n v="80.42"/>
    <n v="10997482603"/>
    <n v="9288511865"/>
    <n v="84.46"/>
    <n v="11605728790"/>
    <n v="11156536850"/>
    <n v="96.13"/>
    <n v="13140415237"/>
    <n v="13135654702"/>
    <n v="99.96"/>
    <n v="13375433227"/>
    <n v="8287227623"/>
    <n v="61.96"/>
    <n v="16033000000"/>
    <n v="0"/>
    <n v="0"/>
    <n v="65152059857"/>
    <n v="41867931040"/>
    <n v="64.260000000000005"/>
    <m/>
    <n v="10997.482603"/>
    <n v="9288.5118650000004"/>
    <n v="11605.728789999999"/>
    <n v="11156.53685"/>
    <n v="13140.415236999999"/>
    <n v="13135.654702"/>
    <n v="13375.433227"/>
    <n v="8287.2276230000007"/>
    <n v="16033"/>
    <n v="0"/>
  </r>
  <r>
    <n v="4069852800"/>
    <n v="5"/>
    <s v="Bogotá mejor para todos"/>
    <x v="0"/>
    <n v="2019"/>
    <s v="30/09/2019 (Terminado)"/>
    <s v="Pesos corrientes"/>
    <n v="2"/>
    <s v="Ultima Version Oficial"/>
    <n v="222"/>
    <s v="Instituto Distrital de las Artes"/>
    <s v="222 - IDARTES"/>
    <n v="93"/>
    <x v="8"/>
    <n v="2"/>
    <s v="2 - Pilar Democracia urbana"/>
    <n v="17"/>
    <s v="17 - Espacio público, derecho de todos"/>
    <n v="0"/>
    <s v="NO APLICA"/>
    <n v="0"/>
    <s v="NO APLICA"/>
    <n v="0"/>
    <s v="NO APLICA"/>
    <n v="0"/>
    <s v="NO APLICA"/>
    <n v="0"/>
    <s v="Espacio público, derecho de todos"/>
    <n v="999"/>
    <s v="Gestión, aprovechamiento económico, sostenibilidad y mejoramiento de equipamientos culturales"/>
    <n v="75"/>
    <n v="4"/>
    <s v="Realizar 11 Programas De Mejoramiento Y/O Dotación Especializada En Los Equipamientos Culturales A Cargo Del Idartes"/>
    <n v="1"/>
    <s v="Suma"/>
    <n v="1"/>
    <s v="En ejecucion"/>
    <n v="1"/>
    <n v="3"/>
    <n v="0.9"/>
    <n v="30"/>
    <n v="3.1"/>
    <n v="3.1"/>
    <n v="100"/>
    <n v="3"/>
    <n v="3"/>
    <n v="100"/>
    <n v="3"/>
    <n v="1"/>
    <n v="33.33"/>
    <n v="1"/>
    <n v="0"/>
    <n v="0"/>
    <n v="11"/>
    <n v="8"/>
    <n v="72.73"/>
    <n v="2733904092"/>
    <n v="827036108"/>
    <n v="30.25"/>
    <n v="958051900"/>
    <n v="535662935"/>
    <n v="55.91"/>
    <n v="3542245848"/>
    <n v="1469161762"/>
    <n v="41.48"/>
    <n v="4060056877"/>
    <n v="1321755269"/>
    <n v="32.56"/>
    <n v="8600000000"/>
    <n v="0"/>
    <n v="0"/>
    <n v="19894258717"/>
    <n v="4153616074"/>
    <n v="20.88"/>
    <m/>
    <n v="2733.9040920000002"/>
    <n v="827.03610800000001"/>
    <n v="958.05190000000005"/>
    <n v="535.66293499999995"/>
    <n v="3542.245848"/>
    <n v="1469.161762"/>
    <n v="4060.056877"/>
    <n v="1321.755269"/>
    <n v="8600"/>
    <n v="0"/>
  </r>
  <r>
    <n v="4069852800"/>
    <n v="5"/>
    <s v="Bogotá mejor para todos"/>
    <x v="0"/>
    <n v="2019"/>
    <s v="30/09/2019 (Terminado)"/>
    <s v="Pesos corrientes"/>
    <n v="2"/>
    <s v="Ultima Version Oficial"/>
    <n v="222"/>
    <s v="Instituto Distrital de las Artes"/>
    <s v="222 - IDARTES"/>
    <n v="93"/>
    <x v="8"/>
    <n v="2"/>
    <s v="2 - Pilar Democracia urbana"/>
    <n v="17"/>
    <s v="17 - Espacio público, derecho de todos"/>
    <n v="0"/>
    <s v="NO APLICA"/>
    <n v="0"/>
    <s v="NO APLICA"/>
    <n v="0"/>
    <s v="NO APLICA"/>
    <n v="0"/>
    <s v="NO APLICA"/>
    <n v="0"/>
    <s v="Espacio público, derecho de todos"/>
    <n v="999"/>
    <s v="Gestión, aprovechamiento económico, sostenibilidad y mejoramiento de equipamientos culturales"/>
    <n v="75"/>
    <n v="5"/>
    <s v="Aumentar .03 Recursos Gestionados Por Venta De Bienes Y Servicios Y Alianzas Para La Operación De Los Escenarios A Cargo Del Idartes Según El Modelo De Gestión En Red"/>
    <n v="2"/>
    <s v="Constante"/>
    <n v="1"/>
    <s v="En ejecucion"/>
    <n v="1"/>
    <n v="0.03"/>
    <n v="0.03"/>
    <n v="100"/>
    <n v="0.03"/>
    <n v="0.03"/>
    <n v="100"/>
    <n v="0.03"/>
    <n v="0.03"/>
    <n v="100"/>
    <n v="0.03"/>
    <n v="0.02"/>
    <n v="66.67"/>
    <n v="0.03"/>
    <n v="0"/>
    <n v="0"/>
    <s v="N/A"/>
    <s v="N/A"/>
    <s v="N/A"/>
    <n v="803053052"/>
    <n v="634069540"/>
    <n v="78.959999999999994"/>
    <n v="1646835720"/>
    <n v="1646835720"/>
    <n v="100"/>
    <n v="1600000000"/>
    <n v="1600000000"/>
    <n v="100"/>
    <n v="1307870186"/>
    <n v="1307870186"/>
    <n v="100"/>
    <n v="1324000000"/>
    <n v="0"/>
    <n v="0"/>
    <n v="6681758958"/>
    <n v="5188775446"/>
    <n v="77.66"/>
    <m/>
    <n v="803.05305199999998"/>
    <n v="634.06953999999996"/>
    <n v="1646.83572"/>
    <n v="1646.83572"/>
    <n v="1600"/>
    <n v="1600"/>
    <n v="1307.8701860000001"/>
    <n v="1307.8701860000001"/>
    <n v="1324"/>
    <n v="0"/>
  </r>
  <r>
    <n v="4069852800"/>
    <n v="5"/>
    <s v="Bogotá mejor para todos"/>
    <x v="0"/>
    <n v="2019"/>
    <s v="30/09/2019 (Terminado)"/>
    <s v="Pesos corrientes"/>
    <n v="2"/>
    <s v="Ultima Version Oficial"/>
    <n v="222"/>
    <s v="Instituto Distrital de las Artes"/>
    <s v="222 - IDARTES"/>
    <n v="93"/>
    <x v="8"/>
    <n v="2"/>
    <s v="2 - Pilar Democracia urbana"/>
    <n v="17"/>
    <s v="17 - Espacio público, derecho de todos"/>
    <n v="0"/>
    <s v="NO APLICA"/>
    <n v="0"/>
    <s v="NO APLICA"/>
    <n v="0"/>
    <s v="NO APLICA"/>
    <n v="0"/>
    <s v="NO APLICA"/>
    <n v="0"/>
    <s v="Espacio público, derecho de todos"/>
    <n v="999"/>
    <s v="Gestión, aprovechamiento económico, sostenibilidad y mejoramiento de equipamientos culturales"/>
    <n v="75"/>
    <n v="6"/>
    <s v="Pagar 100 % De Compromisos De Vigencias Anteriores Fenecidas"/>
    <n v="1"/>
    <s v="Suma"/>
    <n v="1"/>
    <s v="En ejecucion"/>
    <n v="1"/>
    <n v="0"/>
    <n v="0"/>
    <n v="0"/>
    <n v="0"/>
    <n v="0"/>
    <n v="0"/>
    <n v="0"/>
    <n v="0"/>
    <n v="0"/>
    <n v="100"/>
    <n v="100"/>
    <n v="100"/>
    <n v="0"/>
    <n v="0"/>
    <n v="0"/>
    <n v="100"/>
    <n v="100"/>
    <n v="100"/>
    <n v="0"/>
    <n v="0"/>
    <n v="0"/>
    <n v="0"/>
    <n v="0"/>
    <n v="0"/>
    <n v="0"/>
    <n v="0"/>
    <n v="0"/>
    <n v="3425376"/>
    <n v="3425376"/>
    <n v="100"/>
    <n v="195108000"/>
    <n v="0"/>
    <n v="0"/>
    <n v="198533376"/>
    <n v="3425376"/>
    <n v="1.73"/>
    <m/>
    <n v="0"/>
    <n v="0"/>
    <n v="0"/>
    <n v="0"/>
    <n v="0"/>
    <n v="0"/>
    <n v="3.425376"/>
    <n v="3.425376"/>
    <n v="195.108"/>
    <n v="0"/>
  </r>
  <r>
    <n v="4069852800"/>
    <n v="5"/>
    <s v="Bogotá mejor para todos"/>
    <x v="0"/>
    <n v="2019"/>
    <s v="30/09/2019 (Terminado)"/>
    <s v="Pesos corrientes"/>
    <n v="2"/>
    <s v="Ultima Version Oficial"/>
    <n v="222"/>
    <s v="Instituto Distrital de las Artes"/>
    <s v="222 - IDARTES"/>
    <n v="93"/>
    <x v="8"/>
    <n v="2"/>
    <s v="2 - Pilar Democracia urbana"/>
    <n v="17"/>
    <s v="17 - Espacio público, derecho de todos"/>
    <n v="0"/>
    <s v="NO APLICA"/>
    <n v="0"/>
    <s v="NO APLICA"/>
    <n v="0"/>
    <s v="NO APLICA"/>
    <n v="0"/>
    <s v="NO APLICA"/>
    <n v="0"/>
    <s v="Espacio público, derecho de todos"/>
    <n v="1010"/>
    <s v="Construcción y sostenimiento de la infraestructura para las artes"/>
    <n v="46"/>
    <n v="1"/>
    <s v="Construir Y Dotar 2 Equipamientos Culturales En El Distrito Capital En Alianza Con Otras Entidades Y El Sector Privado"/>
    <n v="1"/>
    <s v="Suma"/>
    <n v="1"/>
    <s v="En ejecucion"/>
    <n v="1"/>
    <n v="0.44"/>
    <n v="0.57999999999999996"/>
    <n v="131.82"/>
    <n v="0.6"/>
    <n v="0.66"/>
    <n v="110"/>
    <n v="0.46"/>
    <n v="0.55000000000000004"/>
    <n v="119.57"/>
    <n v="0.21"/>
    <n v="0.16"/>
    <n v="76.19"/>
    <n v="0"/>
    <n v="0"/>
    <n v="0"/>
    <n v="2"/>
    <n v="1.95"/>
    <n v="97.5"/>
    <n v="10341976228"/>
    <n v="10341976228"/>
    <n v="100"/>
    <n v="1076912013"/>
    <n v="1076912013"/>
    <n v="100"/>
    <n v="11491073103"/>
    <n v="10845316766"/>
    <n v="94.38"/>
    <n v="3246225730"/>
    <n v="1943754196"/>
    <n v="59.88"/>
    <n v="0"/>
    <n v="0"/>
    <n v="0"/>
    <n v="26156187074"/>
    <n v="24207959203"/>
    <n v="92.55"/>
    <m/>
    <n v="10341.976228"/>
    <n v="10341.976228"/>
    <n v="1076.9120129999999"/>
    <n v="1076.9120129999999"/>
    <n v="11491.073103000001"/>
    <n v="10845.316766"/>
    <n v="3246.2257300000001"/>
    <n v="1943.7541960000001"/>
    <n v="0"/>
    <n v="0"/>
  </r>
  <r>
    <n v="4069852800"/>
    <n v="5"/>
    <s v="Bogotá mejor para todos"/>
    <x v="0"/>
    <n v="2019"/>
    <s v="30/09/2019 (Terminado)"/>
    <s v="Pesos corrientes"/>
    <n v="2"/>
    <s v="Ultima Version Oficial"/>
    <n v="222"/>
    <s v="Instituto Distrital de las Artes"/>
    <s v="222 - IDARTES"/>
    <n v="93"/>
    <x v="8"/>
    <n v="2"/>
    <s v="2 - Pilar Democracia urbana"/>
    <n v="17"/>
    <s v="17 - Espacio público, derecho de todos"/>
    <n v="0"/>
    <s v="NO APLICA"/>
    <n v="0"/>
    <s v="NO APLICA"/>
    <n v="0"/>
    <s v="NO APLICA"/>
    <n v="0"/>
    <s v="NO APLICA"/>
    <n v="0"/>
    <s v="Espacio público, derecho de todos"/>
    <n v="1010"/>
    <s v="Construcción y sostenimiento de la infraestructura para las artes"/>
    <n v="46"/>
    <n v="3"/>
    <s v="Adecuar, Mantener Y/O Dotar 12 Equipamientos Culturales Y Sedes A Cargo Del Idartes"/>
    <n v="3"/>
    <s v="Creciente"/>
    <n v="1"/>
    <s v="En ejecucion"/>
    <n v="1"/>
    <n v="8"/>
    <n v="9"/>
    <n v="112.5"/>
    <n v="9"/>
    <n v="9"/>
    <n v="100"/>
    <n v="10"/>
    <n v="10"/>
    <n v="100"/>
    <n v="11"/>
    <n v="10"/>
    <n v="90.91"/>
    <n v="12"/>
    <n v="0"/>
    <n v="0"/>
    <s v="N/A"/>
    <s v="N/A"/>
    <s v="N/A"/>
    <n v="951722686"/>
    <n v="755935296"/>
    <n v="79.430000000000007"/>
    <n v="4046116370"/>
    <n v="3976726302"/>
    <n v="98.29"/>
    <n v="5359404021"/>
    <n v="5181550728"/>
    <n v="96.68"/>
    <n v="7974118335"/>
    <n v="5964169897"/>
    <n v="74.790000000000006"/>
    <n v="9370000000"/>
    <n v="0"/>
    <n v="0"/>
    <n v="27701361412"/>
    <n v="15878382223"/>
    <n v="57.32"/>
    <m/>
    <n v="951.72268599999995"/>
    <n v="755.93529599999999"/>
    <n v="4046.1163700000002"/>
    <n v="3976.726302"/>
    <n v="5359.4040210000003"/>
    <n v="5181.5507280000002"/>
    <n v="7974.1183350000001"/>
    <n v="5964.1698969999998"/>
    <n v="9370"/>
    <n v="0"/>
  </r>
  <r>
    <n v="4069852800"/>
    <n v="5"/>
    <s v="Bogotá mejor para todos"/>
    <x v="0"/>
    <n v="2019"/>
    <s v="30/09/2019 (Terminado)"/>
    <s v="Pesos corrientes"/>
    <n v="2"/>
    <s v="Ultima Version Oficial"/>
    <n v="222"/>
    <s v="Instituto Distrital de las Artes"/>
    <s v="222 - IDARTES"/>
    <n v="93"/>
    <x v="8"/>
    <n v="2"/>
    <s v="2 - Pilar Democracia urbana"/>
    <n v="17"/>
    <s v="17 - Espacio público, derecho de todos"/>
    <n v="0"/>
    <s v="NO APLICA"/>
    <n v="0"/>
    <s v="NO APLICA"/>
    <n v="0"/>
    <s v="NO APLICA"/>
    <n v="0"/>
    <s v="NO APLICA"/>
    <n v="0"/>
    <s v="Espacio público, derecho de todos"/>
    <n v="1010"/>
    <s v="Construcción y sostenimiento de la infraestructura para las artes"/>
    <n v="46"/>
    <n v="4"/>
    <s v="Poner 5 Aplicativos En Produccion De Apoyo A La Gestión Administrativa Y Misional De La Entidad"/>
    <n v="1"/>
    <s v="Suma"/>
    <n v="1"/>
    <s v="En ejecucion"/>
    <n v="1"/>
    <n v="1"/>
    <n v="0.2"/>
    <n v="20"/>
    <n v="1.8"/>
    <n v="1.8"/>
    <n v="100"/>
    <n v="1"/>
    <n v="1"/>
    <n v="100"/>
    <n v="1"/>
    <n v="0.72"/>
    <n v="72"/>
    <n v="1"/>
    <n v="0"/>
    <n v="0"/>
    <n v="5"/>
    <n v="3.72"/>
    <n v="74.400000000000006"/>
    <n v="1307143911"/>
    <n v="1231134794"/>
    <n v="94.19"/>
    <n v="560090853"/>
    <n v="529090853"/>
    <n v="94.47"/>
    <n v="307214135"/>
    <n v="288990289"/>
    <n v="94.07"/>
    <n v="630700854"/>
    <n v="390489551"/>
    <n v="61.91"/>
    <n v="1000000000"/>
    <n v="0"/>
    <n v="0"/>
    <n v="3805149753"/>
    <n v="2439705487"/>
    <n v="64.12"/>
    <s v="VIGENCIA (a 30/09/2019): para el seguimiento de la meta: Poner en producción un aplicativo de apoyo a la gestión administrativa y misional de la entidad. Dicha meta contaba con etapas definidas para ubicar el avance, No obstante, las etapas no contaba con una ponderación sobre el peso total del desarrollo del aplicativo, Por lo tanto, luego de realizar el ajuste con la ponderación, el avance para el tercer trimestre es de 72%. Correo enviado por Miguel Bejarano 21/10/19."/>
    <n v="1307.1439109999999"/>
    <n v="1231.1347940000001"/>
    <n v="560.09085300000004"/>
    <n v="529.09085300000004"/>
    <n v="307.214135"/>
    <n v="288.99028900000002"/>
    <n v="630.70085400000005"/>
    <n v="390.48955100000001"/>
    <n v="1000"/>
    <n v="0"/>
  </r>
  <r>
    <n v="4069852800"/>
    <n v="5"/>
    <s v="Bogotá mejor para todos"/>
    <x v="0"/>
    <n v="2019"/>
    <s v="30/09/2019 (Terminado)"/>
    <s v="Pesos corrientes"/>
    <n v="2"/>
    <s v="Ultima Version Oficial"/>
    <n v="222"/>
    <s v="Instituto Distrital de las Artes"/>
    <s v="222 - IDARTES"/>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996"/>
    <s v="Integración entre el arte, la cultura científica, la tecnología y la ciudad"/>
    <n v="55"/>
    <n v="1"/>
    <s v="Alcanzar 1900000 Asistencia A Las Actividades Programadas En Torno A La Interacción Entre Arte,  La Cultura Científica Y La Tecnología En La Ciudad"/>
    <n v="1"/>
    <s v="Suma"/>
    <n v="1"/>
    <s v="En ejecucion"/>
    <n v="1"/>
    <n v="350000"/>
    <n v="282706"/>
    <n v="80.77"/>
    <n v="450000"/>
    <n v="471445"/>
    <n v="104.77"/>
    <n v="450000"/>
    <n v="489268"/>
    <n v="108.73"/>
    <n v="450000"/>
    <n v="429910"/>
    <n v="95.54"/>
    <n v="206581"/>
    <n v="0"/>
    <n v="0"/>
    <n v="1900000"/>
    <n v="1673329"/>
    <n v="88.07"/>
    <n v="5501512944"/>
    <n v="1178509898"/>
    <n v="21.42"/>
    <n v="3326442810"/>
    <n v="3175603133"/>
    <n v="95.47"/>
    <n v="3881928431"/>
    <n v="3740029681"/>
    <n v="96.34"/>
    <n v="1680892000"/>
    <n v="1632258951"/>
    <n v="97.11"/>
    <n v="1600000000"/>
    <n v="0"/>
    <n v="0"/>
    <n v="15990776185"/>
    <n v="9726401663"/>
    <n v="60.83"/>
    <m/>
    <n v="5501.5129440000001"/>
    <n v="1178.509898"/>
    <n v="3326.44281"/>
    <n v="3175.6031330000001"/>
    <n v="3881.9284309999998"/>
    <n v="3740.029681"/>
    <n v="1680.8920000000001"/>
    <n v="1632.258951"/>
    <n v="1600"/>
    <n v="0"/>
  </r>
  <r>
    <n v="4069852800"/>
    <n v="5"/>
    <s v="Bogotá mejor para todos"/>
    <x v="0"/>
    <n v="2019"/>
    <s v="30/09/2019 (Terminado)"/>
    <s v="Pesos corrientes"/>
    <n v="2"/>
    <s v="Ultima Version Oficial"/>
    <n v="222"/>
    <s v="Instituto Distrital de las Artes"/>
    <s v="222 - IDARTES"/>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996"/>
    <s v="Integración entre el arte, la cultura científica, la tecnología y la ciudad"/>
    <n v="55"/>
    <n v="2"/>
    <s v="Realizar 35510 Actividades En Torno A La Interacción Entre Arte,  Cultura Científica Y Tecnología"/>
    <n v="1"/>
    <s v="Suma"/>
    <n v="1"/>
    <s v="En ejecucion"/>
    <n v="1"/>
    <n v="3700"/>
    <n v="4737"/>
    <n v="128.03"/>
    <n v="10971"/>
    <n v="11047"/>
    <n v="100.69"/>
    <n v="9000"/>
    <n v="8243"/>
    <n v="91.59"/>
    <n v="9000"/>
    <n v="6842"/>
    <n v="76.02"/>
    <n v="2483"/>
    <n v="0"/>
    <n v="0"/>
    <n v="35510"/>
    <n v="30869"/>
    <n v="86.93"/>
    <n v="708668967"/>
    <n v="567053670"/>
    <n v="80.02"/>
    <n v="927885000"/>
    <n v="920854135"/>
    <n v="99.24"/>
    <n v="1011777880"/>
    <n v="997707822"/>
    <n v="98.61"/>
    <n v="1579032110"/>
    <n v="1353285637"/>
    <n v="85.7"/>
    <n v="4060000000"/>
    <n v="0"/>
    <n v="0"/>
    <n v="8287363957"/>
    <n v="3838901264"/>
    <n v="46.32"/>
    <m/>
    <n v="708.66896699999995"/>
    <n v="567.05367000000001"/>
    <n v="927.88499999999999"/>
    <n v="920.85413500000004"/>
    <n v="1011.77788"/>
    <n v="997.70782199999996"/>
    <n v="1579.0321100000001"/>
    <n v="1353.285637"/>
    <n v="4060"/>
    <n v="0"/>
  </r>
  <r>
    <n v="4069852800"/>
    <n v="5"/>
    <s v="Bogotá mejor para todos"/>
    <x v="0"/>
    <n v="2019"/>
    <s v="30/09/2019 (Terminado)"/>
    <s v="Pesos corrientes"/>
    <n v="2"/>
    <s v="Ultima Version Oficial"/>
    <n v="222"/>
    <s v="Instituto Distrital de las Artes"/>
    <s v="222 - IDARTES"/>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996"/>
    <s v="Integración entre el arte, la cultura científica, la tecnología y la ciudad"/>
    <n v="55"/>
    <n v="3"/>
    <s v="Desarrollar 32 Laboratorios Interactivos De Arte, Cultura Científica Y Tecnología."/>
    <n v="1"/>
    <s v="Suma"/>
    <n v="1"/>
    <s v="En ejecucion"/>
    <n v="1"/>
    <n v="4"/>
    <n v="3"/>
    <n v="75"/>
    <n v="5"/>
    <n v="7"/>
    <n v="140"/>
    <n v="8"/>
    <n v="10"/>
    <n v="125"/>
    <n v="10"/>
    <n v="7"/>
    <n v="70"/>
    <n v="2"/>
    <n v="0"/>
    <n v="0"/>
    <n v="32"/>
    <n v="27"/>
    <n v="84.38"/>
    <n v="441397833"/>
    <n v="355797833"/>
    <n v="80.61"/>
    <n v="337339000"/>
    <n v="337306000"/>
    <n v="99.99"/>
    <n v="518993900"/>
    <n v="518993900"/>
    <n v="100"/>
    <n v="1470000000"/>
    <n v="1233474782"/>
    <n v="83.91"/>
    <n v="1200000000"/>
    <n v="0"/>
    <n v="0"/>
    <n v="3967730733"/>
    <n v="2445572515"/>
    <n v="61.64"/>
    <m/>
    <n v="441.39783299999999"/>
    <n v="355.79783300000003"/>
    <n v="337.339"/>
    <n v="337.30599999999998"/>
    <n v="518.99390000000005"/>
    <n v="518.99390000000005"/>
    <n v="1470"/>
    <n v="1233.474782"/>
    <n v="1200"/>
    <n v="0"/>
  </r>
  <r>
    <n v="4069852800"/>
    <n v="5"/>
    <s v="Bogotá mejor para todos"/>
    <x v="0"/>
    <n v="2019"/>
    <s v="30/09/2019 (Terminado)"/>
    <s v="Pesos corrientes"/>
    <n v="2"/>
    <s v="Ultima Version Oficial"/>
    <n v="222"/>
    <s v="Instituto Distrital de las Artes"/>
    <s v="222 - IDARTES"/>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51"/>
    <n v="1"/>
    <s v="Realizar 47123 Actividades Artísticas Incluyentes Y Descentralizadas Para La Transformación Social En Las 20 Localidades."/>
    <n v="1"/>
    <s v="Suma"/>
    <n v="1"/>
    <s v="En ejecucion"/>
    <n v="1"/>
    <n v="8325"/>
    <n v="8540"/>
    <n v="102.58"/>
    <n v="11100"/>
    <n v="12240"/>
    <n v="110.27"/>
    <n v="13000"/>
    <n v="12668"/>
    <n v="97.45"/>
    <n v="11100"/>
    <n v="9356"/>
    <n v="84.29"/>
    <n v="2575"/>
    <n v="0"/>
    <n v="0"/>
    <n v="47123"/>
    <n v="42804"/>
    <n v="90.83"/>
    <n v="4343531151"/>
    <n v="4231580556"/>
    <n v="97.42"/>
    <n v="9616546888"/>
    <n v="9530320696"/>
    <n v="99.1"/>
    <n v="6127327388"/>
    <n v="6126446662"/>
    <n v="99.99"/>
    <n v="6493080608"/>
    <n v="6439469551"/>
    <n v="99.17"/>
    <n v="4923500000"/>
    <n v="0"/>
    <n v="0"/>
    <n v="31503986035"/>
    <n v="26327817465"/>
    <n v="83.57"/>
    <m/>
    <n v="4343.5311510000001"/>
    <n v="4231.5805559999999"/>
    <n v="9616.5468880000008"/>
    <n v="9530.3206960000007"/>
    <n v="6127.3273879999997"/>
    <n v="6126.4466620000003"/>
    <n v="6493.0806080000002"/>
    <n v="6439.4695510000001"/>
    <n v="4923.5"/>
    <n v="0"/>
  </r>
  <r>
    <n v="4069852800"/>
    <n v="5"/>
    <s v="Bogotá mejor para todos"/>
    <x v="0"/>
    <n v="2019"/>
    <s v="30/09/2019 (Terminado)"/>
    <s v="Pesos corrientes"/>
    <n v="2"/>
    <s v="Ultima Version Oficial"/>
    <n v="222"/>
    <s v="Instituto Distrital de las Artes"/>
    <s v="222 - IDARTES"/>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51"/>
    <n v="2"/>
    <s v="Alcanzar 4300000 Asistencias A Las Actividades Artísticas Programadas En Las 20 Localidades Destinadas A La Transformación Social De Los Territorios"/>
    <n v="1"/>
    <s v="Suma"/>
    <n v="1"/>
    <s v="En ejecucion"/>
    <n v="1"/>
    <n v="700000"/>
    <n v="792143"/>
    <n v="113.16"/>
    <n v="700000"/>
    <n v="1280572"/>
    <n v="182.94"/>
    <n v="1100000"/>
    <n v="1072577"/>
    <n v="97.51"/>
    <n v="1100000"/>
    <n v="934700"/>
    <n v="84.97"/>
    <n v="54708"/>
    <n v="0"/>
    <n v="0"/>
    <n v="4300000"/>
    <n v="4079992"/>
    <n v="94.88"/>
    <n v="2052277096"/>
    <n v="1413095486"/>
    <n v="68.86"/>
    <n v="9272280866"/>
    <n v="9155299838"/>
    <n v="98.74"/>
    <n v="10261303207"/>
    <n v="10200476720"/>
    <n v="99.41"/>
    <n v="21020145313"/>
    <n v="19808265745"/>
    <n v="94.23"/>
    <n v="16370947840"/>
    <n v="0"/>
    <n v="0"/>
    <n v="58976954322"/>
    <n v="40577137789"/>
    <n v="68.8"/>
    <m/>
    <n v="2052.2770959999998"/>
    <n v="1413.0954859999999"/>
    <n v="9272.2808659999992"/>
    <n v="9155.2998380000008"/>
    <n v="10261.303207000001"/>
    <n v="10200.476720000001"/>
    <n v="21020.145313000001"/>
    <n v="19808.265745000001"/>
    <n v="16370.947840000001"/>
    <n v="0"/>
  </r>
  <r>
    <n v="4069852800"/>
    <n v="5"/>
    <s v="Bogotá mejor para todos"/>
    <x v="0"/>
    <n v="2019"/>
    <s v="30/09/2019 (Terminado)"/>
    <s v="Pesos corrientes"/>
    <n v="2"/>
    <s v="Ultima Version Oficial"/>
    <n v="222"/>
    <s v="Instituto Distrital de las Artes"/>
    <s v="222 - IDARTES"/>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51"/>
    <n v="3"/>
    <s v="Desarrollar 160 Acciones De Reconocimiento De Las Prácticas Artísticas De Grupos Poblacionales, Pueblos Y Sectores Sociales"/>
    <n v="1"/>
    <s v="Suma"/>
    <n v="1"/>
    <s v="En ejecucion"/>
    <n v="1"/>
    <n v="20"/>
    <n v="21"/>
    <n v="105"/>
    <n v="30"/>
    <n v="35"/>
    <n v="116.67"/>
    <n v="40"/>
    <n v="42"/>
    <n v="105"/>
    <n v="40"/>
    <n v="16"/>
    <n v="40"/>
    <n v="22"/>
    <n v="0"/>
    <n v="0"/>
    <n v="160"/>
    <n v="114"/>
    <n v="71.25"/>
    <n v="1036787700"/>
    <n v="1028751800"/>
    <n v="99.22"/>
    <n v="1250700000"/>
    <n v="1250700000"/>
    <n v="100"/>
    <n v="1242007632"/>
    <n v="1240882632"/>
    <n v="99.91"/>
    <n v="1584914000"/>
    <n v="1483065000"/>
    <n v="93.57"/>
    <n v="1490976000"/>
    <n v="0"/>
    <n v="0"/>
    <n v="6605385332"/>
    <n v="5003399432"/>
    <n v="75.75"/>
    <m/>
    <n v="1036.7877000000001"/>
    <n v="1028.7518"/>
    <n v="1250.7"/>
    <n v="1250.7"/>
    <n v="1242.0076320000001"/>
    <n v="1240.8826320000001"/>
    <n v="1584.914"/>
    <n v="1483.0650000000001"/>
    <n v="1490.9760000000001"/>
    <n v="0"/>
  </r>
  <r>
    <n v="4069852800"/>
    <n v="5"/>
    <s v="Bogotá mejor para todos"/>
    <x v="0"/>
    <n v="2019"/>
    <s v="30/09/2019 (Terminado)"/>
    <s v="Pesos corrientes"/>
    <n v="2"/>
    <s v="Ultima Version Oficial"/>
    <n v="222"/>
    <s v="Instituto Distrital de las Artes"/>
    <s v="222 - IDARTES"/>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51"/>
    <n v="4"/>
    <s v="Realizar 3837 Actividades Orientadas A Poner A Disposicion De La Ciudad 62.260 Ejemplares De Nuevos Libros En Formato Digital E Impreso."/>
    <n v="1"/>
    <s v="Suma"/>
    <n v="1"/>
    <s v="En ejecucion"/>
    <n v="1"/>
    <n v="760"/>
    <n v="728"/>
    <n v="95.79"/>
    <n v="800"/>
    <n v="809"/>
    <n v="101.13"/>
    <n v="900"/>
    <n v="1420"/>
    <n v="157.78"/>
    <n v="760"/>
    <n v="627"/>
    <n v="82.5"/>
    <n v="120"/>
    <n v="0"/>
    <n v="0"/>
    <n v="3837"/>
    <n v="3584"/>
    <n v="93.41"/>
    <n v="401525245"/>
    <n v="401525245"/>
    <n v="100"/>
    <n v="1593587045"/>
    <n v="1588619045"/>
    <n v="99.69"/>
    <n v="1426642586"/>
    <n v="1423602226"/>
    <n v="99.79"/>
    <n v="450110079"/>
    <n v="311105480"/>
    <n v="69.12"/>
    <n v="1382237000"/>
    <n v="0"/>
    <n v="0"/>
    <n v="5254101955"/>
    <n v="3724851996"/>
    <n v="70.89"/>
    <m/>
    <n v="401.52524499999998"/>
    <n v="401.52524499999998"/>
    <n v="1593.587045"/>
    <n v="1588.6190449999999"/>
    <n v="1426.6425859999999"/>
    <n v="1423.602226"/>
    <n v="450.11007899999998"/>
    <n v="311.10548"/>
    <n v="1382.2370000000001"/>
    <n v="0"/>
  </r>
  <r>
    <n v="4069852800"/>
    <n v="5"/>
    <s v="Bogotá mejor para todos"/>
    <x v="0"/>
    <n v="2019"/>
    <s v="30/09/2019 (Terminado)"/>
    <s v="Pesos corrientes"/>
    <n v="2"/>
    <s v="Ultima Version Oficial"/>
    <n v="222"/>
    <s v="Instituto Distrital de las Artes"/>
    <s v="222 - IDARTES"/>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51"/>
    <n v="5"/>
    <s v="Apoyar 16 Proyectos De Carácter Comunitario Que Tengan Como Propósito Incidir En La Transformación Social"/>
    <n v="1"/>
    <s v="Suma"/>
    <n v="1"/>
    <s v="En ejecucion"/>
    <n v="1"/>
    <n v="1"/>
    <n v="1"/>
    <n v="100"/>
    <n v="2"/>
    <n v="3"/>
    <n v="150"/>
    <n v="5"/>
    <n v="5"/>
    <n v="100"/>
    <n v="5"/>
    <n v="5"/>
    <n v="100"/>
    <n v="2"/>
    <n v="0"/>
    <n v="0"/>
    <n v="16"/>
    <n v="14"/>
    <n v="87.5"/>
    <n v="586500000"/>
    <n v="531200000"/>
    <n v="90.57"/>
    <n v="717899500"/>
    <n v="717899500"/>
    <n v="100"/>
    <n v="1644171005"/>
    <n v="1644171005"/>
    <n v="100"/>
    <n v="1556339000"/>
    <n v="1479022048"/>
    <n v="95.03"/>
    <n v="1159970000"/>
    <n v="0"/>
    <n v="0"/>
    <n v="5664879505"/>
    <n v="4372292553"/>
    <n v="77.180000000000007"/>
    <m/>
    <n v="586.5"/>
    <n v="531.20000000000005"/>
    <n v="717.89949999999999"/>
    <n v="717.89949999999999"/>
    <n v="1644.1710049999999"/>
    <n v="1644.1710049999999"/>
    <n v="1556.3389999999999"/>
    <n v="1479.022048"/>
    <n v="1159.97"/>
    <n v="0"/>
  </r>
  <r>
    <n v="4069852800"/>
    <n v="5"/>
    <s v="Bogotá mejor para todos"/>
    <x v="0"/>
    <n v="2019"/>
    <s v="30/09/2019 (Terminado)"/>
    <s v="Pesos corrientes"/>
    <n v="2"/>
    <s v="Ultima Version Oficial"/>
    <n v="222"/>
    <s v="Instituto Distrital de las Artes"/>
    <s v="222 - IDARTES"/>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51"/>
    <n v="6"/>
    <s v="Generar 13 Espacios Para La Práctica Artística Aficionada En Los Territorios"/>
    <n v="1"/>
    <s v="Suma"/>
    <n v="1"/>
    <s v="En ejecucion"/>
    <n v="1"/>
    <n v="5"/>
    <n v="5"/>
    <n v="100"/>
    <n v="10"/>
    <n v="3"/>
    <n v="30"/>
    <n v="2"/>
    <n v="2"/>
    <n v="100"/>
    <n v="2"/>
    <n v="2"/>
    <n v="100"/>
    <n v="1"/>
    <n v="0"/>
    <n v="0"/>
    <n v="13"/>
    <n v="12"/>
    <n v="92.31"/>
    <n v="1187500000"/>
    <n v="1178107600"/>
    <n v="99.21"/>
    <n v="408730000"/>
    <n v="408730000"/>
    <n v="100"/>
    <n v="929672966"/>
    <n v="929672966"/>
    <n v="100"/>
    <n v="1364661000"/>
    <n v="1163091840"/>
    <n v="85.23"/>
    <n v="2441610160"/>
    <n v="0"/>
    <n v="0"/>
    <n v="6332174126"/>
    <n v="3679602406"/>
    <n v="58.11"/>
    <m/>
    <n v="1187.5"/>
    <n v="1178.1076"/>
    <n v="408.73"/>
    <n v="408.73"/>
    <n v="929.67296599999997"/>
    <n v="929.67296599999997"/>
    <n v="1364.6610000000001"/>
    <n v="1163.09184"/>
    <n v="2441.6101600000002"/>
    <n v="0"/>
  </r>
  <r>
    <n v="4069852800"/>
    <n v="5"/>
    <s v="Bogotá mejor para todos"/>
    <x v="0"/>
    <n v="2019"/>
    <s v="30/09/2019 (Terminado)"/>
    <s v="Pesos corrientes"/>
    <n v="2"/>
    <s v="Ultima Version Oficial"/>
    <n v="222"/>
    <s v="Instituto Distrital de las Artes"/>
    <s v="222 - IDARTES"/>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51"/>
    <n v="7"/>
    <s v="Desarrollar 20 Proyectos Interinstitucionales Para La Transformación Social A Través De Las Artes."/>
    <n v="1"/>
    <s v="Suma"/>
    <n v="1"/>
    <s v="En ejecucion"/>
    <n v="1"/>
    <n v="5"/>
    <n v="5"/>
    <n v="100"/>
    <n v="5"/>
    <n v="5"/>
    <n v="100"/>
    <n v="4"/>
    <n v="4"/>
    <n v="100"/>
    <n v="4"/>
    <n v="3"/>
    <n v="75"/>
    <n v="2"/>
    <n v="0"/>
    <n v="0"/>
    <n v="20"/>
    <n v="17"/>
    <n v="85"/>
    <n v="3832469119"/>
    <n v="1677720250"/>
    <n v="43.78"/>
    <n v="1512570000"/>
    <n v="1429362192"/>
    <n v="94.5"/>
    <n v="990119805"/>
    <n v="950389089"/>
    <n v="95.99"/>
    <n v="800000000"/>
    <n v="600000000"/>
    <n v="75"/>
    <n v="70000000"/>
    <n v="0"/>
    <n v="0"/>
    <n v="7205158924"/>
    <n v="4657471531"/>
    <n v="64.64"/>
    <m/>
    <n v="3832.4691189999999"/>
    <n v="1677.7202500000001"/>
    <n v="1512.57"/>
    <n v="1429.3621920000001"/>
    <n v="990.11980500000004"/>
    <n v="950.38908900000001"/>
    <n v="800"/>
    <n v="600"/>
    <n v="70"/>
    <n v="0"/>
  </r>
  <r>
    <n v="4069852800"/>
    <n v="5"/>
    <s v="Bogotá mejor para todos"/>
    <x v="0"/>
    <n v="2019"/>
    <s v="30/09/2019 (Terminado)"/>
    <s v="Pesos corrientes"/>
    <n v="2"/>
    <s v="Ultima Version Oficial"/>
    <n v="222"/>
    <s v="Instituto Distrital de las Artes"/>
    <s v="222 - IDARTES"/>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17"/>
    <s v="Arte para la transformación social: Prácticas artísticas incluyentes, descentralizadas y al servicio de la comunidad"/>
    <n v="51"/>
    <n v="8"/>
    <s v="Desarrollar 114 Procesos De Participación  Y Concertación Con Sectores Artísticos"/>
    <n v="1"/>
    <s v="Suma"/>
    <n v="1"/>
    <s v="En ejecucion"/>
    <n v="1"/>
    <n v="30"/>
    <n v="25"/>
    <n v="83.33"/>
    <n v="36"/>
    <n v="35"/>
    <n v="97.22"/>
    <n v="40"/>
    <n v="24"/>
    <n v="60"/>
    <n v="20"/>
    <n v="12"/>
    <n v="60"/>
    <n v="10"/>
    <n v="0"/>
    <n v="0"/>
    <n v="114"/>
    <n v="96"/>
    <n v="84.21"/>
    <n v="30000000"/>
    <n v="30000000"/>
    <n v="100"/>
    <n v="73000000"/>
    <n v="73000000"/>
    <n v="100"/>
    <n v="45380000"/>
    <n v="45380000"/>
    <n v="100"/>
    <n v="49700000"/>
    <n v="0"/>
    <n v="0"/>
    <n v="50000000"/>
    <n v="0"/>
    <n v="0"/>
    <n v="248080000"/>
    <n v="148380000"/>
    <n v="59.81"/>
    <m/>
    <n v="30"/>
    <n v="30"/>
    <n v="73"/>
    <n v="73"/>
    <n v="45.38"/>
    <n v="45.38"/>
    <n v="49.7"/>
    <n v="0"/>
    <n v="50"/>
    <n v="0"/>
  </r>
  <r>
    <n v="4069852800"/>
    <n v="5"/>
    <s v="Bogotá mejor para todos"/>
    <x v="0"/>
    <n v="2019"/>
    <s v="30/09/2019 (Terminado)"/>
    <s v="Pesos corrientes"/>
    <n v="2"/>
    <s v="Ultima Version Oficial"/>
    <n v="222"/>
    <s v="Instituto Distrital de las Artes"/>
    <s v="222 - IDARTES"/>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42"/>
    <n v="1"/>
    <s v="Alcanzar .9 De Implementacion Del Sistema Integrado De Gestion"/>
    <n v="3"/>
    <s v="Creciente"/>
    <n v="1"/>
    <s v="En ejecucion"/>
    <n v="1"/>
    <n v="0.85"/>
    <n v="0.85"/>
    <n v="100"/>
    <n v="0.87"/>
    <n v="0.87"/>
    <n v="100"/>
    <n v="0.88"/>
    <n v="0.89"/>
    <n v="101.14"/>
    <n v="0"/>
    <n v="0"/>
    <n v="0"/>
    <n v="0"/>
    <n v="0"/>
    <n v="0"/>
    <s v="N/A"/>
    <s v="N/A"/>
    <s v="N/A"/>
    <n v="1554187563"/>
    <n v="1194897380"/>
    <n v="76.88"/>
    <n v="3736597153"/>
    <n v="3650689584"/>
    <n v="97.7"/>
    <n v="4334352957"/>
    <n v="4333352957"/>
    <n v="99.98"/>
    <n v="0"/>
    <n v="0"/>
    <n v="0"/>
    <n v="0"/>
    <n v="0"/>
    <n v="0"/>
    <n v="9625137673"/>
    <n v="9178939921"/>
    <n v="95.36"/>
    <m/>
    <n v="1554.187563"/>
    <n v="1194.8973800000001"/>
    <n v="3736.5971530000002"/>
    <n v="3650.6895840000002"/>
    <n v="4334.3529570000001"/>
    <n v="4333.3529570000001"/>
    <n v="0"/>
    <n v="0"/>
    <n v="0"/>
    <n v="0"/>
  </r>
  <r>
    <n v="4069852800"/>
    <n v="5"/>
    <s v="Bogotá mejor para todos"/>
    <x v="0"/>
    <n v="2019"/>
    <s v="30/09/2019 (Terminado)"/>
    <s v="Pesos corrientes"/>
    <n v="2"/>
    <s v="Ultima Version Oficial"/>
    <n v="222"/>
    <s v="Instituto Distrital de las Artes"/>
    <s v="222 - IDARTES"/>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42"/>
    <n v="3"/>
    <s v="Lograr 10 Canales Presenciales Y Virtuales Para La Atención Al Ciudadano."/>
    <n v="1"/>
    <s v="Suma"/>
    <n v="3"/>
    <s v="Finalizada por cumplimiento"/>
    <n v="1"/>
    <n v="4"/>
    <n v="4"/>
    <n v="100"/>
    <n v="6"/>
    <n v="6"/>
    <n v="100"/>
    <n v="0"/>
    <n v="0"/>
    <n v="0"/>
    <n v="0"/>
    <n v="0"/>
    <n v="0"/>
    <n v="0"/>
    <n v="0"/>
    <n v="0"/>
    <n v="10"/>
    <n v="10"/>
    <n v="100"/>
    <n v="14426667"/>
    <n v="14426667"/>
    <n v="100"/>
    <n v="47660000"/>
    <n v="47660000"/>
    <n v="100"/>
    <n v="0"/>
    <n v="0"/>
    <n v="0"/>
    <n v="0"/>
    <n v="0"/>
    <n v="0"/>
    <n v="0"/>
    <n v="0"/>
    <n v="0"/>
    <n v="62086667"/>
    <n v="62086667"/>
    <n v="100"/>
    <m/>
    <n v="14.426667"/>
    <n v="14.426667"/>
    <n v="47.66"/>
    <n v="47.66"/>
    <n v="0"/>
    <n v="0"/>
    <n v="0"/>
    <n v="0"/>
    <n v="0"/>
    <n v="0"/>
  </r>
  <r>
    <n v="4069852800"/>
    <n v="5"/>
    <s v="Bogotá mejor para todos"/>
    <x v="0"/>
    <n v="2019"/>
    <s v="30/09/2019 (Terminado)"/>
    <s v="Pesos corrientes"/>
    <n v="2"/>
    <s v="Ultima Version Oficial"/>
    <n v="222"/>
    <s v="Instituto Distrital de las Artes"/>
    <s v="222 - IDARTES"/>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42"/>
    <n v="4"/>
    <s v="Alcanzar 1750000 Usuarios En Redes Sociales"/>
    <n v="3"/>
    <s v="Creciente"/>
    <n v="1"/>
    <s v="En ejecucion"/>
    <n v="1"/>
    <n v="1500000"/>
    <n v="1528556"/>
    <n v="101.9"/>
    <n v="1700000"/>
    <n v="1451952"/>
    <n v="85.41"/>
    <n v="1710000"/>
    <n v="1628066"/>
    <n v="95.21"/>
    <n v="1720000"/>
    <n v="1847213"/>
    <n v="107.4"/>
    <n v="1750000"/>
    <n v="0"/>
    <n v="0"/>
    <s v="N/A"/>
    <s v="N/A"/>
    <s v="N/A"/>
    <n v="445472485"/>
    <n v="373453720"/>
    <n v="83.83"/>
    <n v="1113424482"/>
    <n v="1077624149"/>
    <n v="96.78"/>
    <n v="1597296665"/>
    <n v="1597296665"/>
    <n v="100"/>
    <n v="1773276400"/>
    <n v="1764096400"/>
    <n v="99.48"/>
    <n v="1700000000"/>
    <n v="0"/>
    <n v="0"/>
    <n v="6629470032"/>
    <n v="4812470934"/>
    <n v="72.59"/>
    <m/>
    <n v="445.47248500000001"/>
    <n v="373.45371999999998"/>
    <n v="1113.4244819999999"/>
    <n v="1077.624149"/>
    <n v="1597.2966650000001"/>
    <n v="1597.2966650000001"/>
    <n v="1773.2764"/>
    <n v="1764.0963999999999"/>
    <n v="1700"/>
    <n v="0"/>
  </r>
  <r>
    <n v="4069852800"/>
    <n v="5"/>
    <s v="Bogotá mejor para todos"/>
    <x v="0"/>
    <n v="2019"/>
    <s v="30/09/2019 (Terminado)"/>
    <s v="Pesos corrientes"/>
    <n v="2"/>
    <s v="Ultima Version Oficial"/>
    <n v="222"/>
    <s v="Instituto Distrital de las Artes"/>
    <s v="222 - IDARTES"/>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42"/>
    <n v="5"/>
    <s v="Lograr 14000 Apariciones De La Entidad En Medios De Comunicacion."/>
    <n v="1"/>
    <s v="Suma"/>
    <n v="1"/>
    <s v="En ejecucion"/>
    <n v="1"/>
    <n v="1750"/>
    <n v="2035"/>
    <n v="116.29"/>
    <n v="3500"/>
    <n v="3169"/>
    <n v="90.54"/>
    <n v="3500"/>
    <n v="3737"/>
    <n v="106.77"/>
    <n v="3500"/>
    <n v="6634"/>
    <n v="189.54"/>
    <n v="1559"/>
    <n v="0"/>
    <n v="0"/>
    <n v="14000"/>
    <n v="15575"/>
    <n v="111.25"/>
    <n v="731108590"/>
    <n v="688820095"/>
    <n v="94.22"/>
    <n v="546600000"/>
    <n v="541100000"/>
    <n v="98.99"/>
    <n v="468000000"/>
    <n v="468000000"/>
    <n v="100"/>
    <n v="1255974000"/>
    <n v="1189116240"/>
    <n v="94.68"/>
    <n v="800000000"/>
    <n v="0"/>
    <n v="0"/>
    <n v="3801682590"/>
    <n v="2887036335"/>
    <n v="75.94"/>
    <m/>
    <n v="731.10859000000005"/>
    <n v="688.82009500000004"/>
    <n v="546.6"/>
    <n v="541.1"/>
    <n v="468"/>
    <n v="468"/>
    <n v="1255.9739999999999"/>
    <n v="1189.1162400000001"/>
    <n v="800"/>
    <n v="0"/>
  </r>
  <r>
    <n v="4069852800"/>
    <n v="5"/>
    <s v="Bogotá mejor para todos"/>
    <x v="0"/>
    <n v="2019"/>
    <s v="30/09/2019 (Terminado)"/>
    <s v="Pesos corrientes"/>
    <n v="2"/>
    <s v="Ultima Version Oficial"/>
    <n v="222"/>
    <s v="Instituto Distrital de las Artes"/>
    <s v="222 - IDARTES"/>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42"/>
    <n v="7"/>
    <s v="Mantener 6 Canales De Atención Al Ciudadano En Funcionamiento Para El Trámite Y Respuesta A Los Requerimientos Ciudadanos."/>
    <n v="2"/>
    <s v="Constante"/>
    <n v="1"/>
    <s v="En ejecucion"/>
    <n v="1"/>
    <n v="0"/>
    <n v="0"/>
    <n v="0"/>
    <n v="0"/>
    <n v="0"/>
    <n v="0"/>
    <n v="6"/>
    <n v="6"/>
    <n v="100"/>
    <n v="6"/>
    <n v="6"/>
    <n v="100"/>
    <n v="6"/>
    <n v="0"/>
    <n v="0"/>
    <s v="N/A"/>
    <s v="N/A"/>
    <s v="N/A"/>
    <n v="0"/>
    <n v="0"/>
    <n v="0"/>
    <n v="0"/>
    <n v="0"/>
    <n v="0"/>
    <n v="118614000"/>
    <n v="118614000"/>
    <n v="100"/>
    <n v="174017600"/>
    <n v="174017600"/>
    <n v="100"/>
    <n v="74954880"/>
    <n v="0"/>
    <n v="0"/>
    <n v="367586480"/>
    <n v="292631600"/>
    <n v="79.61"/>
    <m/>
    <n v="0"/>
    <n v="0"/>
    <n v="0"/>
    <n v="0"/>
    <n v="118.614"/>
    <n v="118.614"/>
    <n v="174.01759999999999"/>
    <n v="174.01759999999999"/>
    <n v="74.954880000000003"/>
    <n v="0"/>
  </r>
  <r>
    <n v="4069852800"/>
    <n v="5"/>
    <s v="Bogotá mejor para todos"/>
    <x v="0"/>
    <n v="2019"/>
    <s v="30/09/2019 (Terminado)"/>
    <s v="Pesos corrientes"/>
    <n v="2"/>
    <s v="Ultima Version Oficial"/>
    <n v="222"/>
    <s v="Instituto Distrital de las Artes"/>
    <s v="222 - IDARTES"/>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998"/>
    <s v="Fortalecimiento de la gestión institucional, comunicaciones y servicio al ciudadano"/>
    <n v="42"/>
    <n v="8"/>
    <s v="Gestionar 100 %Del Plan De Adecuación Sostenibilidad Del Sigd - Mipg"/>
    <n v="2"/>
    <s v="Constante"/>
    <n v="1"/>
    <s v="En ejecucion"/>
    <n v="1"/>
    <n v="0"/>
    <n v="0"/>
    <n v="0"/>
    <n v="0"/>
    <n v="0"/>
    <n v="0"/>
    <n v="0"/>
    <n v="0"/>
    <n v="0"/>
    <n v="100"/>
    <n v="71"/>
    <n v="71"/>
    <n v="100"/>
    <n v="0"/>
    <n v="0"/>
    <s v="N/A"/>
    <s v="N/A"/>
    <s v="N/A"/>
    <n v="0"/>
    <n v="0"/>
    <n v="0"/>
    <n v="0"/>
    <n v="0"/>
    <n v="0"/>
    <n v="0"/>
    <n v="0"/>
    <n v="0"/>
    <n v="5374332000"/>
    <n v="4607563904"/>
    <n v="85.73"/>
    <n v="5025045120"/>
    <n v="0"/>
    <n v="0"/>
    <n v="10399377120"/>
    <n v="4607563904"/>
    <n v="44.31"/>
    <m/>
    <n v="0"/>
    <n v="0"/>
    <n v="0"/>
    <n v="0"/>
    <n v="0"/>
    <n v="0"/>
    <n v="5374.3320000000003"/>
    <n v="4607.5639039999996"/>
    <n v="5025.0451199999998"/>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80"/>
    <s v="Afianzar una gestión pública efectiva"/>
    <n v="43"/>
    <n v="1"/>
    <s v="Implementar 4 Esquemas De Comunicacion Con Grupos De Interes"/>
    <n v="1"/>
    <s v="Suma"/>
    <n v="1"/>
    <s v="En ejecucion"/>
    <n v="1"/>
    <n v="0"/>
    <n v="0"/>
    <n v="0"/>
    <n v="1"/>
    <n v="1"/>
    <n v="100"/>
    <n v="1"/>
    <n v="1"/>
    <n v="100"/>
    <n v="1"/>
    <n v="0.67"/>
    <n v="67"/>
    <n v="1"/>
    <n v="0"/>
    <n v="0"/>
    <n v="4"/>
    <n v="2.67"/>
    <n v="66.75"/>
    <n v="0"/>
    <n v="0"/>
    <n v="0"/>
    <n v="217350000"/>
    <n v="217350000"/>
    <n v="100"/>
    <n v="249930500"/>
    <n v="249930500"/>
    <n v="100"/>
    <n v="218941088"/>
    <n v="218941088"/>
    <n v="100"/>
    <n v="236986000"/>
    <n v="0"/>
    <n v="0"/>
    <n v="923207588"/>
    <n v="686221588"/>
    <n v="74.33"/>
    <s v="VIGENCIA (a 30/09/2019): Durante lo corrido del cuatrienio y de manera anual se han generado esquemas de comunicación en la Unidad  que permiten de manera interna la socialización de los aspectos relacionados con la cultura institucionales, la identidad corporativa y el fortalecimiento del conocimiento, es así como se promovió la participación de los servidores en las actividades orientadas a ellos en el marco de   los objetivos estratégicos y valores de la Entidad .  Con relación al componente de comunicación externa la Entidad definió como objetivo principal de trabajo: &quot;Reflejar con fidelidad a Catastro como entidad que genera valor a partir de la información y que cuenta con un equipo de trabajo dispuesto, dinámico e innovador&quot;, para esto se escribieron y gestionaron boletines y noticias, con información destacada de Catastro, se trabajó en la atención de sus  Grupos de valor, se resolvieron las mesas de servicio con requerimientos para publicación en la Web, se publicaron  varias notas sobre el trabajo que realiza la entidad. También se actualizó la página Web con información sobre los trámites y servicios que ofrece la entidad y su misionalidad en temas como: Censo Inmobiliario, la Infraestructura de Datos Espaciales - IDECA,  Datos Abiertos y Geográficos, visitas a comunidades, Transparencia y Plan Anticorrupción entre otros.    En 2019, se realizan diseños para piezas de comunicación interna y externa,  se realizó el FORO Bogotá Crece, en el cual se dio a conocer los resultados del Censo Inmobiliario de la vigencia 2018. De igual forma se dio el lanzamiento del nuevo Catastro en línea, se da apoyo a los requerimientos de comunicación de las dependencias de la Unidad, se divulgan las funcionalidades de la plataforma Mapas Bogotá."/>
    <n v="0"/>
    <n v="0"/>
    <n v="217.35"/>
    <n v="217.35"/>
    <n v="249.93049999999999"/>
    <n v="249.93049999999999"/>
    <n v="218.94108800000001"/>
    <n v="218.94108800000001"/>
    <n v="236.98599999999999"/>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80"/>
    <s v="Afianzar una gestión pública efectiva"/>
    <n v="43"/>
    <n v="2"/>
    <s v="Implementar Al 100 % El Sistema Integrado De Gestion"/>
    <n v="3"/>
    <s v="Creciente"/>
    <n v="3"/>
    <s v="Finalizada por cumplimiento"/>
    <n v="1"/>
    <n v="70"/>
    <n v="70"/>
    <n v="100"/>
    <n v="100"/>
    <n v="100"/>
    <n v="100"/>
    <n v="0"/>
    <n v="0"/>
    <n v="0"/>
    <n v="0"/>
    <n v="0"/>
    <n v="0"/>
    <n v="0"/>
    <n v="0"/>
    <n v="0"/>
    <s v="N/A"/>
    <s v="N/A"/>
    <s v="N/A"/>
    <n v="200000000"/>
    <n v="200000000"/>
    <n v="100"/>
    <n v="0"/>
    <n v="0"/>
    <n v="0"/>
    <n v="0"/>
    <n v="0"/>
    <n v="0"/>
    <n v="0"/>
    <n v="0"/>
    <n v="0"/>
    <n v="0"/>
    <n v="0"/>
    <n v="0"/>
    <n v="200000000"/>
    <n v="200000000"/>
    <n v="100"/>
    <m/>
    <n v="200"/>
    <n v="200"/>
    <n v="0"/>
    <n v="0"/>
    <n v="0"/>
    <n v="0"/>
    <n v="0"/>
    <n v="0"/>
    <n v="0"/>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80"/>
    <s v="Afianzar una gestión pública efectiva"/>
    <n v="43"/>
    <n v="3"/>
    <s v="Automatizar 6 Procedimientos Que Apoyan La Mision De La Entidad"/>
    <n v="1"/>
    <s v="Suma"/>
    <n v="1"/>
    <s v="En ejecucion"/>
    <n v="1"/>
    <n v="0"/>
    <n v="0"/>
    <n v="0"/>
    <n v="1"/>
    <n v="0.67"/>
    <n v="67"/>
    <n v="2.33"/>
    <n v="2.33"/>
    <n v="100"/>
    <n v="3"/>
    <n v="2"/>
    <n v="66.67"/>
    <n v="0"/>
    <n v="0"/>
    <n v="0"/>
    <n v="6"/>
    <n v="5"/>
    <n v="83.33"/>
    <n v="0"/>
    <n v="0"/>
    <n v="0"/>
    <n v="220877994"/>
    <n v="180804648"/>
    <n v="81.849999999999994"/>
    <n v="176000000"/>
    <n v="176000000"/>
    <n v="100"/>
    <n v="300114505"/>
    <n v="300114505"/>
    <n v="100"/>
    <n v="0"/>
    <n v="0"/>
    <n v="0"/>
    <n v="696992499"/>
    <n v="656919153"/>
    <n v="94.25"/>
    <s v="VIGENCIA (a 30/09/2019): A partir del 2017 se elaboraron y aprobaron los prototipos de ruta de navegación que retomó el paso a paso de los procedimientos para su fácil compresión por parte de los funcionarios y se diseñó un formulario que soporte a los usuarios en la radicación de trámites a través de Catastro en Línea.  Se desarrolló e implementó el aplicativo Captura de terreno - CT, lo cual permite gestionar la ficha de la visita técnica que realizan los servidores de la entidad.  A la fecha se han automatizado actividades de los procedimientos: &quot;Reconocimiento predial&quot;, &quot;Actualización cartográfica masiva&quot;, &quot;Certificación de Cabida linderos&quot;.  Durante lo corrido del presente año se realizó la implementación de los componentes no funcionales que soportarán la automatización del procedimiento &quot;Captura y ajuste de ofertas del mercado inmobiliario&quot;, particularmente se realizó la gestión del desarrollo y el paso a producción de los componentes: planeación, cargue ofertas y asignación, además, se realizó la gestión del desarrollo del componente: llamadas, igualmente, se está recibiendo el desarrollo de los componentes: fuentes secundarias y reportes, Así mismo, se realizó la gestión del desarrollo y el paso a producción de las funcionalidades: lucros, tipologías constructivas, novedades, reportes de seguimiento que automatizan las actividades del procedimiento &quot;Avalúos Comerciales&quot;.  Adicionalmente, se realizó la gestión del desarrollo y el paso a producción de las funcionalidades para la automatización del procedimiento &quot;Certificación de cabida y linderos&quot;, por otra parte, se realizó el lanzamiento de la Tienda Virtual Fase I para la automatización del procedimiento &quot;Atención canal virtual&quot; y se está realizando la gestión del desarrollo de las funcionalidades para la Tienda Virtual Fase II."/>
    <n v="0"/>
    <n v="0"/>
    <n v="220.877994"/>
    <n v="180.80464799999999"/>
    <n v="176"/>
    <n v="176"/>
    <n v="300.11450500000001"/>
    <n v="300.11450500000001"/>
    <n v="0"/>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80"/>
    <s v="Afianzar una gestión pública efectiva"/>
    <n v="43"/>
    <n v="4"/>
    <s v="Implementar Al 100 % Solucion Tecnologica Para La Atencion De Los Requerimientos De Los Ciudadanos"/>
    <n v="1"/>
    <s v="Suma"/>
    <n v="1"/>
    <s v="En ejecucion"/>
    <n v="1"/>
    <n v="0"/>
    <n v="0"/>
    <n v="0"/>
    <n v="15"/>
    <n v="9"/>
    <n v="60"/>
    <n v="41"/>
    <n v="41"/>
    <n v="100"/>
    <n v="50"/>
    <n v="35"/>
    <n v="70"/>
    <n v="0"/>
    <n v="0"/>
    <n v="0"/>
    <n v="100"/>
    <n v="85"/>
    <n v="85"/>
    <n v="0"/>
    <n v="0"/>
    <n v="0"/>
    <n v="418758806"/>
    <n v="418758806"/>
    <n v="100"/>
    <n v="208817320"/>
    <n v="208817320"/>
    <n v="100"/>
    <n v="347087379"/>
    <n v="347087379"/>
    <n v="100"/>
    <n v="0"/>
    <n v="0"/>
    <n v="0"/>
    <n v="974663505"/>
    <n v="974663505"/>
    <n v="100"/>
    <s v="VIGENCIA (a 30/09/2019): Durante el cuatrienio, se realizó la gestión del desarrollo del nuevo catastro en línea y la Tienda Virtual Fase I, igualmente, se realizó la implementación de los prototipos para la bodega de datos.  Durante lo corrido de este año se realizó el lanzamiento del nuevo catastro en línea, de igual forma se realizó el lanzamiento de la Tienda Virtual Fase I  en le cual se encuentran disponibles para la venta los productos: Manzanas Catastrales y Certificados a terceros. Por otra parte, se está realizando la gestión del desarrollo de las funcionalidades para la Tienda Virtual Fase II, para la inclusión de los siguientes planos como productos: 1:5000, Bogotá, Localidad, Topográfico."/>
    <n v="0"/>
    <n v="0"/>
    <n v="418.75880599999999"/>
    <n v="418.75880599999999"/>
    <n v="208.81732"/>
    <n v="208.81732"/>
    <n v="347.087379"/>
    <n v="347.087379"/>
    <n v="0"/>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80"/>
    <s v="Afianzar una gestión pública efectiva"/>
    <n v="43"/>
    <n v="5"/>
    <s v="Mejorar En 30 % El Nivel De Confianza Ciudadana En La Entidad"/>
    <n v="1"/>
    <s v="Suma"/>
    <n v="1"/>
    <s v="En ejecucion"/>
    <n v="1"/>
    <n v="0"/>
    <n v="0"/>
    <n v="0"/>
    <n v="5"/>
    <n v="5"/>
    <n v="100"/>
    <n v="5"/>
    <n v="5"/>
    <n v="100"/>
    <n v="10"/>
    <n v="7.5"/>
    <n v="75"/>
    <n v="10"/>
    <n v="0"/>
    <n v="0"/>
    <n v="30"/>
    <n v="17.5"/>
    <n v="58.33"/>
    <n v="0"/>
    <n v="0"/>
    <n v="0"/>
    <n v="362897000"/>
    <n v="359240200"/>
    <n v="98.99"/>
    <n v="495642000"/>
    <n v="494374680"/>
    <n v="99.74"/>
    <n v="593758000"/>
    <n v="593758000"/>
    <n v="100"/>
    <n v="783808000"/>
    <n v="0"/>
    <n v="0"/>
    <n v="2236105000"/>
    <n v="1447372880"/>
    <n v="64.73"/>
    <s v="VIGENCIA (a 30/09/2019): Para el cumplimiento de la meta  y en aras de aumentar el nivel de confianza ciudadana, durante el cuatrienio se han obtenido los siguientes resultados:  CANAL PRESENCIAL: El número de servicios atendidos en los seis (6) superCADES donde la Unidad corresponde a 978.772 peticiones.  CANAL VIRTUAL: El número de certificaciones catastrales expedidas asciende a  1.451.613, el número de certificaciones Censo Inmobiliario 819.259, peticiones contestadas a través de contáctenos 34.056  y 8.197 solicitudes resultas a través del  sistema Bogotá te Escucha. CANAL ESCRITO: El número de solicitudes efectuadas a través de oficios corresponde a 34.572. CANAL TELEFONICO: El número de atenciones corresponde a 90.135 llamadas.   Durante lo corrido del 2019:  CANAL PRESENCIAL: El número de servicios atendidos  en los seis (6) superCADES donde la Unidad tiene cobertura corresponde a  213.341 tramites.  CANAL VIRTUAL: El número de certificaciones catastrales expedidas  es de 486.988, número de certificaciones Censo Inmobiliario 120.004 y 366.984 certificaciones de inscripción al censo catastral ,  5267 correos contestados a través de contáctenos y 2.564 solicitudes resultas mediante el sistema Bogotá te Escucha. CANAL ESCRITO: El número de Cordis contestados corresponde a 10.392 oficios de respuesta. CANAL TELEFONICO: El número de atenciones corresponde a 15.199 llamadas."/>
    <n v="0"/>
    <n v="0"/>
    <n v="362.89699999999999"/>
    <n v="359.24020000000002"/>
    <n v="495.642"/>
    <n v="494.37468000000001"/>
    <n v="593.75800000000004"/>
    <n v="593.75800000000004"/>
    <n v="783.80799999999999"/>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80"/>
    <s v="Afianzar una gestión pública efectiva"/>
    <n v="43"/>
    <n v="6"/>
    <s v="Fortalecer 4 Espacios De Participacion Ciudadana En El Distrito"/>
    <n v="1"/>
    <s v="Suma"/>
    <n v="1"/>
    <s v="En ejecucion"/>
    <n v="1"/>
    <n v="0"/>
    <n v="0"/>
    <n v="0"/>
    <n v="1"/>
    <n v="1"/>
    <n v="100"/>
    <n v="2"/>
    <n v="2"/>
    <n v="100"/>
    <n v="1"/>
    <n v="1"/>
    <n v="100"/>
    <n v="0"/>
    <n v="0"/>
    <n v="0"/>
    <n v="4"/>
    <n v="4"/>
    <n v="100"/>
    <n v="0"/>
    <n v="0"/>
    <n v="0"/>
    <n v="48843000"/>
    <n v="48843000"/>
    <n v="100"/>
    <n v="0"/>
    <n v="0"/>
    <n v="0"/>
    <n v="0"/>
    <n v="0"/>
    <n v="0"/>
    <n v="0"/>
    <n v="0"/>
    <n v="0"/>
    <n v="48843000"/>
    <n v="48843000"/>
    <n v="100"/>
    <s v="VIGENCIA (a 30/09/2019): Se dispuso la aplicación ¿Bogotá Cambia¿¿, la cual es una aplicación colaborativa de la dinámica urbana, creada para capturar y reportar transformaciones de la ciudad con fotos georreferenciadas por GPS, integradas a un mapa de la ciudad¿, ¿ en ¿ella¿¿, cada registro aporta a complementar la información del censo inmobiliario, a través de esta herramienta se obtuvieron 669 registros reportados: 542 nuevas construcciones, 91 demoliciones, 6 cambios de uso residencial a institucional, 29 cambios de uso residencial a comercial y 1 cambio de uso comercial a residencial. Se definió un espacio de participación, correspondiente a una investigación cualitativa orientada a identificar y analizar, los principales factores que evalúan vendedores y compradores de inmuebles en la ciudad de Bogotá, determinantes en su disposición a pagar (compradores) o precio aceptable (vendedores). Para el cumplimiento del objeto, se definieron 14 grupos a los cuales se les aplicaron las siguientes herramientas cualitativas: 19 focus group, 9 estudios de caso y 21 entrevistas a profundidad.¿ Se desarrolló un espacio de participación colaborativa con miembros de la comunidad de IDECA, estudiantes universitarios y funcionarios de la UAECD, con el fin de crear un ambiente de pruebas para el rediseño del portal web de la Infraestructura de Datos Espaciales para el Distrito Capital ¿ IDECA, los participantes respondieron la encuesta virtual de caracterización de usuarios, en la cual se recibieron aportes que fueron tenidos en cuenta en el proceso de rediseño de la plataforma de información geográfica de Bogotá."/>
    <n v="0"/>
    <n v="0"/>
    <n v="48.843000000000004"/>
    <n v="48.843000000000004"/>
    <n v="0"/>
    <n v="0"/>
    <n v="0"/>
    <n v="0"/>
    <n v="0"/>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80"/>
    <s v="Afianzar una gestión pública efectiva"/>
    <n v="43"/>
    <n v="9"/>
    <s v="Mantener 1 Sistema De Gestion Integral En La Entidad"/>
    <n v="2"/>
    <s v="Constante"/>
    <n v="3"/>
    <s v="Finalizada por cumplimiento"/>
    <n v="1"/>
    <n v="0"/>
    <n v="0"/>
    <n v="0"/>
    <n v="1"/>
    <n v="1"/>
    <n v="100"/>
    <n v="1"/>
    <n v="1"/>
    <n v="100"/>
    <n v="0"/>
    <n v="0"/>
    <n v="0"/>
    <n v="0"/>
    <n v="0"/>
    <n v="0"/>
    <s v="N/A"/>
    <s v="N/A"/>
    <s v="N/A"/>
    <n v="0"/>
    <n v="0"/>
    <n v="0"/>
    <n v="594367200"/>
    <n v="532980028"/>
    <n v="89.67"/>
    <n v="758723180"/>
    <n v="576732565"/>
    <n v="76.010000000000005"/>
    <n v="0"/>
    <n v="0"/>
    <n v="0"/>
    <n v="0"/>
    <n v="0"/>
    <n v="0"/>
    <n v="1353090380"/>
    <n v="1109712593"/>
    <n v="82.01"/>
    <s v="RESERVAS (a 30/09/2019): Durante lo corrido del cuatrienio y con el fin de mantener el SGI en la Unidad, se realizó la actualización y mejora permanente  de la documentación de los procesos que hacen parte de la cadena de valor acorde con las necesidades identificadas, así como el seguimiento de los indicadores y seguimiento de los mapas de riesgos por proceso. Respecto a la Implementación del Modelo Integrado de Planeación y gestión, se realizó seguimiento al plan de trabajo de implementación del modelo. Se obtuvo la certificación y recertificación en ISO 9001:2015 con SGS y se desarrollaron las auditorias internas de calidad  a todos los procesos y las auditorias de gestión en el marco del Plan anual de auditorias . Se gestionaron actividades asociadas a los mecanismos de vigilancia de las condiciones de salud de los trabajadores encaminadas a la implementación del Sistema de SST con el fin de garantizar el bienestar físico, mental y social de los servidores de la UAECD. Se impactaron los riesgos prioritarios de la entidad como lo son el biomecánico y psicosocial mediante la implementación de Programas de Vigilancia Epidemiológica para cada caso.  De otro lado se cuenta con los parámetros del modelo de costos ajustado al nuevo marco normativo contable y a su distribución al interior de la entidad. Con relación al tema contractual se establecieron controles en las diferentes etapas del proceso contractual con el fin de prevenir el riesgo legal en el desarrollo de los trámites que adelanta la Entidad. Se da continuidad y fluidez de los procesos establecidos en el sistema de gestión, en lo relacionado con el flujo de información precontractual de la Entidad, que se traduce en la contratación de los bienes y servicios necesarios para el cumplimiento de las metas institucionales. De igual forma se realizan y presentan diferentes informes de la vigencia anterior."/>
    <n v="0"/>
    <n v="0"/>
    <n v="594.36720000000003"/>
    <n v="532.98002799999995"/>
    <n v="758.72317999999996"/>
    <n v="576.73256500000002"/>
    <n v="0"/>
    <n v="0"/>
    <n v="0"/>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80"/>
    <s v="Afianzar una gestión pública efectiva"/>
    <n v="43"/>
    <n v="10"/>
    <s v="Gestionar El 100 % Del Plan De Adecuación Y Sosstenibilidad Sig - Mipg"/>
    <n v="2"/>
    <s v="Constante"/>
    <n v="1"/>
    <s v="En ejecucion"/>
    <n v="1"/>
    <n v="0"/>
    <n v="0"/>
    <n v="0"/>
    <n v="0"/>
    <n v="0"/>
    <n v="0"/>
    <n v="0"/>
    <n v="0"/>
    <n v="0"/>
    <n v="100"/>
    <n v="73.2"/>
    <n v="73.2"/>
    <n v="100"/>
    <n v="0"/>
    <n v="0"/>
    <s v="N/A"/>
    <s v="N/A"/>
    <s v="N/A"/>
    <n v="0"/>
    <n v="0"/>
    <n v="0"/>
    <n v="0"/>
    <n v="0"/>
    <n v="0"/>
    <n v="0"/>
    <n v="0"/>
    <n v="0"/>
    <n v="385250815"/>
    <n v="385226815"/>
    <n v="99.99"/>
    <n v="397500000"/>
    <n v="0"/>
    <n v="0"/>
    <n v="782750815"/>
    <n v="385226815"/>
    <n v="49.21"/>
    <s v="VIGENCIA (a 30/09/2019): Durante lo corrido del año, se realizó el seguimiento a la publicación del Plan Anticorrupción y mapa de riesgos de corrupción, se realizó la transmisión de la cuenta anual a la contraloría,  se socializó la Metodología de riesgos por proceso, la Política de administración de riesgos y el Procedimiento gestión riesgos de proceso. Se actualizó la Política para el tratamiento de datos personales del Documento técnico manual de políticas detalladas de seguridad y privacidad de la información.  Se cuenta con el código de integridad el cual se ha socializado al interior. Se diseñó el plan de comunicaciones para la UAECD -2019, se han definido requerimientos para la implementación de mejoras en nuestros sistemas de información de cara al ciudadano, se implementó el nuevo catastro en línea. Se realizó informe de seguimiento al decreto 371 de 2010, informe de seguimiento al procedimiento para el registro contable de las cesantías de los funcionarios y se adelanto la auditoria de la gestión desarrollada en el calculo y liquidación de plusvalía. Se cuenta con el 100% de las especificaciones técnicas y fueron entregadas a la fábrica de software para el costeo y posterior desarrollo, para el procedimiento de Revisión de avalúos, auto avalúos y reposiciones. Para el fortalecimiento del Sistema de Control Interno y mantener el Sistema de Gestión Integral, durante el primer semestre de 2019, se han realizado 74 informes: 42 Evaluación y seguimiento- informes de Ley,  2 Liderazgo estratégico, 20 Enfoque hacia la prevención, 2 seguimiento gestión del riesgo  y 8 seguimientos de relación entes externos. Se desarrolló el plan de auditorias internas a cabalidad y se logro la certificación en ISO9001:2015, se realizó el estudio de cargas, se gestionó ante la cnsc el concurso de metritos.  Se ha avanzado en el plan de participación ciudadana, se actualizaron la política y procedimientos relacionados con protección de datos personales."/>
    <n v="0"/>
    <n v="0"/>
    <n v="0"/>
    <n v="0"/>
    <n v="0"/>
    <n v="0"/>
    <n v="385.25081499999999"/>
    <n v="385.22681499999999"/>
    <n v="397.5"/>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4"/>
    <s v="44 - Gobierno y ciudadanía digital"/>
    <n v="0"/>
    <s v="NO APLICA"/>
    <n v="0"/>
    <s v="NO APLICA"/>
    <n v="0"/>
    <s v="NO APLICA"/>
    <n v="0"/>
    <s v="NO APLICA"/>
    <n v="0"/>
    <s v="Gobierno y ciudadanía digital"/>
    <n v="983"/>
    <s v="Capturar, integrar y disponer información geográfica y catastral para la toma de decisiones"/>
    <n v="62"/>
    <n v="1"/>
    <s v="Actualizar Anualmente El 100 % Del Área Urbana Respecto De Los Cambios Identificados En Los Aspectos Físicos, Jurídicos Y Económicos De Los Predios."/>
    <n v="2"/>
    <s v="Constante"/>
    <n v="1"/>
    <s v="En ejecucion"/>
    <n v="1"/>
    <n v="100"/>
    <n v="100"/>
    <n v="100"/>
    <n v="100"/>
    <n v="100"/>
    <n v="100"/>
    <n v="100"/>
    <n v="100"/>
    <n v="100"/>
    <n v="100"/>
    <n v="0"/>
    <n v="0"/>
    <n v="100"/>
    <n v="0"/>
    <n v="0"/>
    <s v="N/A"/>
    <s v="N/A"/>
    <s v="N/A"/>
    <n v="1708356712"/>
    <n v="1493071156"/>
    <n v="87.4"/>
    <n v="4451306626"/>
    <n v="3940381432"/>
    <n v="88.52"/>
    <n v="6059068300"/>
    <n v="4565955575"/>
    <n v="75.36"/>
    <n v="6528380577"/>
    <n v="6486354310"/>
    <n v="99.36"/>
    <n v="7572069000"/>
    <n v="0"/>
    <n v="0"/>
    <n v="26319181215"/>
    <n v="16485762473"/>
    <n v="62.64"/>
    <s v="VIGENCIA (a 30/09/2019): Observaciones de seguimiento a 30/09/2019:   Para el cuatrienio, la Base de Datos Catastral fue valorada en el 2016 en $485,83 billones y pasó en el 2019 a $623,8 billones,  la cual obtuvo un incremento de 137,97 billones, representando un incremento del 28.4% y se actualizaron 2.481.705 predios en la vigencia 2016  y en la vigencia 2019 en 2.643.666 predios,  con lo cual se obtuvo un incremento de 161.961 predios, representando un incremento de 6,5%.  Estos resultados obedecen a la actualización permanente de la totalidad de los predios de la ciudad, la reducción de costo y tiempo en la identificación de la dinámica urbana y rural a través de la incorporación de herramientas innovadoras y de última tecnología, y la automatización e integración de los procesos masivos existentes, entre otros. Para la vigencia 2019: Se adelantaron las actividades técnicas, administrativas y logísticas necesarias para la actualización de la formación catastral en los aspectos físico, jurídico, económico y geográfico de los inmuebles de la ciudad. Para el componente físico: en la etapa de pre-reconocimiento se aprobaron por control de calidad  la totalidad de los 104.474 predios. En la etapa de reconocimiento se aprobaron por control de calidad   29.681 predios. Se desenglobaron 461 de 800  lotes, correspondientes a lotes en propiedad horizontal (PH) y en no propiedad horizontal (NPH). Para el componente jurídico: se actualizó la base catastral con  88.107 cambios de nombre masivos y puntuales de predios. Para el componente económico: se capturaron 97.510 ofertas de mercado.  Se realizó la depuración de 32.606 ofertas de mercado PH mediante metodología de depuración masiva.   Se actualizó la totalidad de las 280 tipologías de construcción.  Se aprobaron por control calidad la totalidad de los predios punto muestra. Se  aprobaron 37.937 avalúos especiales de centros comerciales pequeños, medianos y grandes, de un total de 41.062. RESERVAS (a 30/09/2019): Observaciones de seguimiento a 30/09/2019:   Para el cuatrienio, la Base de Datos Catastral fue valorada en el 2016 en $485,83 billones y pasó en el 2019 a $623,8 billones,  la cual obtuvo un incremento de 137,97 billones, representando un incremento del 28.4% y se actualizaron 2.481.705 predios en la vigencia 2016  y en la vigencia 2019 en 2.643.666 predios,  con lo cual se obtuvo un incremento de 161.961 predios, representando un incremento de 6,5%.  Estos resultados obedecen a la actualización permanente de la totalidad de los predios de la ciudad, la reducción de costo y tiempo en la identificación de la dinámica urbana y rural a través de la incorporación de herramientas innovadoras y de última tecnología, y la automatización e integración de los procesos masivos existentes, entre otros. Para la vigencia 2019: Se adelantaron las actividades técnicas, administrativas y logísticas necesarias para la actualización de la formación catastral en los aspectos físico, jurídico, económico y geográfico de los inmuebles de la ciudad. Para el componente físico: en la etapa de pre-reconocimiento se aprobaron por control de calidad  la totalidad de los 104.474 predios. En la etapa de reconocimiento se aprobaron por control de calidad   29.681 predios. Se desenglobaron 461 de 800  lotes, correspondientes a lotes en propiedad horizontal (PH) y en no propiedad horizontal (NPH). Para el componente jurídico: se actualizó la base catastral con  88.107 cambios de nombre masivos y puntuales de predios. Para el componente económico: se capturaron 97.510 ofertas de mercado.  Se realizó la depuración de 32.606 ofertas de mercado PH mediante metodología de depuración masiva.   Se actualizó la totalidad de las 280 tipologías de construcción.  Se aprobaron por control calidad la totalidad de los predios punto muestra. Se  aprobaron 37.937 avalúos especiales de centros comerciales pequeños, medianos y grandes, de un total de 41.062."/>
    <n v="1708.356712"/>
    <n v="1493.071156"/>
    <n v="4451.3066259999996"/>
    <n v="3940.3814320000001"/>
    <n v="6059.0682999999999"/>
    <n v="4565.955575"/>
    <n v="6528.3805769999999"/>
    <n v="6486.3543099999997"/>
    <n v="7572.0690000000004"/>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4"/>
    <s v="44 - Gobierno y ciudadanía digital"/>
    <n v="0"/>
    <s v="NO APLICA"/>
    <n v="0"/>
    <s v="NO APLICA"/>
    <n v="0"/>
    <s v="NO APLICA"/>
    <n v="0"/>
    <s v="NO APLICA"/>
    <n v="0"/>
    <s v="Gobierno y ciudadanía digital"/>
    <n v="983"/>
    <s v="Capturar, integrar y disponer información geográfica y catastral para la toma de decisiones"/>
    <n v="62"/>
    <n v="2"/>
    <s v="Actualizar El 100 % Del Área Rural Respecto De Los Cambios Identificados En Los Aspectos Físicos, Jurídicos Y Económicos De Los Predios."/>
    <n v="1"/>
    <s v="Suma"/>
    <n v="3"/>
    <s v="Finalizada por cumplimiento"/>
    <n v="1"/>
    <n v="6"/>
    <n v="6"/>
    <n v="100"/>
    <n v="94"/>
    <n v="94"/>
    <n v="100"/>
    <n v="0"/>
    <n v="0"/>
    <n v="0"/>
    <n v="0"/>
    <n v="0"/>
    <n v="0"/>
    <n v="0"/>
    <n v="0"/>
    <n v="0"/>
    <n v="100"/>
    <n v="100"/>
    <n v="100"/>
    <n v="78701568"/>
    <n v="78678378"/>
    <n v="99.97"/>
    <n v="471449650"/>
    <n v="471300426"/>
    <n v="99.97"/>
    <n v="0"/>
    <n v="0"/>
    <n v="0"/>
    <n v="0"/>
    <n v="0"/>
    <n v="0"/>
    <n v="0"/>
    <n v="0"/>
    <n v="0"/>
    <n v="550151218"/>
    <n v="549978804"/>
    <n v="99.97"/>
    <m/>
    <n v="78.701567999999995"/>
    <n v="78.678377999999995"/>
    <n v="471.44965000000002"/>
    <n v="471.30042600000002"/>
    <n v="0"/>
    <n v="0"/>
    <n v="0"/>
    <n v="0"/>
    <n v="0"/>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4"/>
    <s v="44 - Gobierno y ciudadanía digital"/>
    <n v="0"/>
    <s v="NO APLICA"/>
    <n v="0"/>
    <s v="NO APLICA"/>
    <n v="0"/>
    <s v="NO APLICA"/>
    <n v="0"/>
    <s v="NO APLICA"/>
    <n v="0"/>
    <s v="Gobierno y ciudadanía digital"/>
    <n v="983"/>
    <s v="Capturar, integrar y disponer información geográfica y catastral para la toma de decisiones"/>
    <n v="62"/>
    <n v="3"/>
    <s v="Contar Con El 100 % Del Hardware, Software Y Conectividad Que Soporte La Operación De La Entidad."/>
    <n v="1"/>
    <s v="Suma"/>
    <n v="1"/>
    <s v="En ejecucion"/>
    <n v="1"/>
    <n v="20"/>
    <n v="18"/>
    <n v="90"/>
    <n v="22"/>
    <n v="20.2"/>
    <n v="91.82"/>
    <n v="21.8"/>
    <n v="21.8"/>
    <n v="100"/>
    <n v="20"/>
    <n v="17"/>
    <n v="85"/>
    <n v="20"/>
    <n v="0"/>
    <n v="0"/>
    <n v="100"/>
    <n v="77"/>
    <n v="77"/>
    <n v="1919108919"/>
    <n v="1352406870"/>
    <n v="70.47"/>
    <n v="4305333303"/>
    <n v="3525729723"/>
    <n v="81.89"/>
    <n v="5027888624"/>
    <n v="4688675123"/>
    <n v="93.25"/>
    <n v="6103886432"/>
    <n v="5897368553"/>
    <n v="96.62"/>
    <n v="6391260000"/>
    <n v="0"/>
    <n v="0"/>
    <n v="23747477278"/>
    <n v="15464180269"/>
    <n v="65.12"/>
    <s v="VIGENCIA (a 30/09/2019): Logros 2019: a. Adquisición y puesta en operación: Licenciamiento ELA, Oracle, equipos de red, contingencia y canales de internet, créditos del servicio en la nube, balanceadores de carga, UPS, actualización de la intranet y extranet, equipos para seguridad informática e información, fábrica de software, adopción del protocolo IPV6, implementación de controles SGSI, sistema de control de accesos áreas físicas, salas interactivas. b. Implementación: Nuevo CEL, Tienda Virtual Fase I, CRM Fase I y II, Gestión de trámites (Cabida y linderos), Liquidación y cálculo de plusvalía, Recibo de pago y Migración, Planillas de pago a contratistas, Avalúos comerciales (lucros, tipologías constructivas, novedades, reportes de seguimiento), Estrategia Cero Papel (Comunicación interna electrónica), Liquidador de Avalúos Castastrales, Sensibilidad, Visitas Conservación, Gestión de ofertas de mercado (Planeación, Asignación, Cargue de ofertas) y Página WEB.  Logros Cuatrienio: a. Adquisición y puesta en operación: Almacenamiento, equipos de red, telefonía IP, UPS, equipos de cómputo, licenciamiento ELA, ULA, Office 365 y correo, fábrica de software, equipos para seguridad  informática e información, red inalámbrica, adopción del protocolo IPV6, implementación de controles SGSI, fortalecimiento del SGSI y actualización del SGCN b. Implementación: Formulario captura de información, Automatización proceso de liquidación CIB 2019, Factura electrónica, Actualización SISCO, NICSP, Tablero de control con BI, Prototipos funcionales bodega de datos, Interoperabilidad con VUC, SNR , CISA y COREC y Piloto de incorporación de datos bajo LADM. RESERVAS (a 30/09/2019): Logros 2019: a. Adquisición y puesta en operación: Licenciamiento ELA, Oracle, equipos de red, contingencia y canales de internet, créditos del servicio en la nube, balanceadores de carga, UPS, actualización de la intranet y extranet, equipos para seguridad informática e información, fábrica de software, adopción del protocolo IPV6, implementación de controles SGSI, sistema de control de accesos áreas físicas, salas interactivas. b. Implementación: Nuevo CEL, Tienda Virtual Fase I, CRM Fase I y II, Gestión de trámites (Cabida y linderos), Liquidación y cálculo de plusvalía, Recibo de pago y Migración, Planillas de pago a contratistas, Avalúos comerciales (lucros, tipologías constructivas, novedades, reportes de seguimiento), Estrategia Cero Papel (Comunicación interna electrónica), Liquidador de Avalúos Castastrales, Sensibilidad, Visitas Conservación, Gestión de ofertas de mercado (Planeación, Asignación, Cargue de ofertas) y Página WEB.  Logros Cuatrienio: a. Adquisición y puesta en operación: Almacenamiento, equipos de red, telefonía IP, UPS, equipos de cómputo, licenciamiento ELA, ULA, Office 365 y correo, fábrica de software, equipos para seguridad  informática e información, red inalámbrica, adopción del protocolo IPV6, implementación de controles SGSI, fortalecimiento del SGSI y actualización del SGCN b. Implementación: Formulario captura de información, Automatización proceso de liquidación CIB 2019, Factura electrónica, Actualización SISCO, NICSP, Tablero de control con BI, Prototipos funcionales bodega de datos, Interoperabilidad con VUC, SNR , CISA y COREC y Piloto de incorporación de datos bajo LADM."/>
    <n v="1919.108919"/>
    <n v="1352.40687"/>
    <n v="4305.3333030000003"/>
    <n v="3525.7297229999999"/>
    <n v="5027.8886240000002"/>
    <n v="4688.675123"/>
    <n v="6103.8864320000002"/>
    <n v="5897.3685530000002"/>
    <n v="6391.26"/>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4"/>
    <s v="44 - Gobierno y ciudadanía digital"/>
    <n v="0"/>
    <s v="NO APLICA"/>
    <n v="0"/>
    <s v="NO APLICA"/>
    <n v="0"/>
    <s v="NO APLICA"/>
    <n v="0"/>
    <s v="NO APLICA"/>
    <n v="0"/>
    <s v="Gobierno y ciudadanía digital"/>
    <n v="983"/>
    <s v="Capturar, integrar y disponer información geográfica y catastral para la toma de decisiones"/>
    <n v="62"/>
    <n v="4"/>
    <s v="Cumplir En Un 100 % Los Plazos Establecidos Por La  Estrategia De Gobierno En Línea."/>
    <n v="2"/>
    <s v="Constante"/>
    <n v="1"/>
    <s v="En ejecucion"/>
    <n v="1"/>
    <n v="0"/>
    <n v="0"/>
    <n v="0"/>
    <n v="100"/>
    <n v="67.8"/>
    <n v="67.8"/>
    <n v="100"/>
    <n v="100"/>
    <n v="100"/>
    <n v="100"/>
    <n v="55"/>
    <n v="55"/>
    <n v="100"/>
    <n v="0"/>
    <n v="0"/>
    <s v="N/A"/>
    <s v="N/A"/>
    <s v="N/A"/>
    <n v="0"/>
    <n v="0"/>
    <n v="0"/>
    <n v="558550697"/>
    <n v="70360000"/>
    <n v="12.6"/>
    <n v="592419416"/>
    <n v="584855767"/>
    <n v="98.72"/>
    <n v="210875000"/>
    <n v="210875000"/>
    <n v="100"/>
    <n v="282695000"/>
    <n v="0"/>
    <n v="0"/>
    <n v="1644540113"/>
    <n v="866090767"/>
    <n v="52.66"/>
    <s v="VIGENCIA (a 30/09/2019): Cuatrienio:  a. SGSI: Actualización activos de información y activos tipo hardware, software, servicios y conocimiento para todos los procesos, generación matrices de riesgos y planes de tratamiento. b. SGCN: Actualización de planes de continuidad y recuperación (BIA, RA, BCP, DRP). Ejecución ejercicios de simulacro.  c. Gobierno Digital: Implementación de nuevo Catastro en Línea, Actualización sección de Transparencia, Caracterización de usuarios y grupos de valor, Articulación con ¿Bogotá Te Escucha¿, Ejercicios de participación ciudadana, publicación de datos abiertos, adopción protocolo IPV6, participación concurso Máxima Velocidad (primer puesto en 2 años consecutivos), actualización PETIC, uso de Colombia Compra Eficiente, incorporación cláusulas de derechos de autor, interoperabilidad con CISA, COREC, SNR y VUC.  2019: a. SGSI: Plan operacional y de sensibilización. Informes: Seguridad en los datos de pruebas, Controles gestión de eventos. b. PDD: Actualización de documentos para el tratamiento de datos personales. Revisión del cumplimiento de la implementación de la ley de protección de datos personales.  c. GD: Autodiagnóstico (FURAG), Plan cumplimiento GD, publicación de datos abiertos, sección de transparencia (97.14% de cumplimiento), finalización del plan de direccionamiento de IPV6 y pruebas para su transición, implementación de la trazabilidad sobre las transacciones al Nuevo CEL, Tienda Virtual, Captura de Terreno y Avalúos Comerciales, Participación concurso máxima velocidad. d. SGCN: Plan de divulgación y comunicaciones, Plan y ejecución de ejercicios y pruebas de continuidad (simulacro). Socialización a las  dependencias. Ejecución de ejercicios de escritorio, Valoración de los recursos para el centro alterno de operaciones y de procesamiento. La magnitud de la meta está acorde con lo programado.  RESERVAS (a 30/09/2019): Cuatrienio:  a. SGSI: Actualización activos de información y activos tipo hardware, software, servicios y conocimiento para todos los procesos, generación matrices de riesgos y planes de tratamiento. b. SGCN: Actualización de planes de continuidad y recuperación (BIA, RA, BCP, DRP). Ejecución ejercicios de simulacro.  c. Gobierno Digital: Implementación de nuevo Catastro en Línea, Actualización sección de Transparencia, Caracterización de usuarios y grupos de valor, Articulación con ¿Bogotá Te Escucha¿, Ejercicios de participación ciudadana, publicación de datos abiertos, adopción protocolo IPV6, participación concurso Máxima Velocidad (primer puesto en 2 años consecutivos), actualización PETIC, uso de Colombia Compra Eficiente, incorporación cláusulas de derechos de autor, interoperabilidad con CISA, COREC, SNR y VUC.  2019: a. SGSI: Plan operacional y de sensibilización. Informes: Seguridad en los datos de pruebas, Controles gestión de eventos. b. PDD: Actualización de documentos para el tratamiento de datos personales. Revisión del cumplimiento de la implementación de la ley de protección de datos personales.  c. GD: Autodiagnóstico (FURAG), Plan cumplimiento GD, publicación de datos abiertos, sección de transparencia (97.14% de cumplimiento), finalización del plan de direccionamiento de IPV6 y pruebas para su transición, implementación de la trazabilidad sobre las transacciones al Nuevo CEL, Tienda Virtual, Captura de Terreno y Avalúos Comerciales, Participación concurso máxima velocidad. d. SGCN: Plan de divulgación y comunicaciones, Plan y ejecución de ejercicios y pruebas de continuidad (simulacro). Socialización a las  dependencias. Ejecución de ejercicios de escritorio, Valoración de los recursos para el centro alterno de operaciones y de procesamiento. La magnitud de la meta está acorde con lo programado."/>
    <n v="0"/>
    <n v="0"/>
    <n v="558.55069700000001"/>
    <n v="70.36"/>
    <n v="592.41941599999996"/>
    <n v="584.85576700000001"/>
    <n v="210.875"/>
    <n v="210.875"/>
    <n v="282.69499999999999"/>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4"/>
    <s v="44 - Gobierno y ciudadanía digital"/>
    <n v="0"/>
    <s v="NO APLICA"/>
    <n v="0"/>
    <s v="NO APLICA"/>
    <n v="0"/>
    <s v="NO APLICA"/>
    <n v="0"/>
    <s v="NO APLICA"/>
    <n v="0"/>
    <s v="Gobierno y ciudadanía digital"/>
    <n v="983"/>
    <s v="Capturar, integrar y disponer información geográfica y catastral para la toma de decisiones"/>
    <n v="62"/>
    <n v="5"/>
    <s v="Incorporar 175 Niveles De Información Geográfica De Bogotá Y Sus Áreas De Interés Integrada En La Plataforma Ideca Incluyendo La Información De Infraestructura Y Redes, Dinámica De Construcción,  Población E Inversión Pública."/>
    <n v="3"/>
    <s v="Creciente"/>
    <n v="1"/>
    <s v="En ejecucion"/>
    <n v="1"/>
    <n v="15"/>
    <n v="30"/>
    <n v="200"/>
    <n v="65"/>
    <n v="121"/>
    <n v="186.15"/>
    <n v="175"/>
    <n v="208"/>
    <n v="118.86"/>
    <n v="0"/>
    <n v="0"/>
    <n v="0"/>
    <n v="0"/>
    <n v="0"/>
    <n v="0"/>
    <s v="N/A"/>
    <s v="N/A"/>
    <s v="N/A"/>
    <n v="0"/>
    <n v="0"/>
    <n v="0"/>
    <n v="100000000"/>
    <n v="39900000"/>
    <n v="39.9"/>
    <n v="81240011"/>
    <n v="81240011"/>
    <n v="100"/>
    <n v="0"/>
    <n v="0"/>
    <n v="0"/>
    <n v="0"/>
    <n v="0"/>
    <n v="0"/>
    <n v="181240011"/>
    <n v="121140011"/>
    <n v="66.84"/>
    <s v="RESERVAS (a 30/09/2019): En el cuatrienio se logró incorporar 208 nuevos niveles de información, superando la meta establecida de 175 niveles, para un total de 283 niveles incorporados en la Infraestructura de Datos Espaciales de Bogotá, lo que permitió finalizar por cumplimiento la meta con corte a 31 de diciembre de 2018. La incorporación de niveles de información provenientes de los diferentes custodios con los cuales la Unidad ha gestionado su estandarización y disposición, ha permitido mejorar e impulsar la generación de nuevos productos y servicios, así como apoyar las necesidades misionales de las entidades que hacen parte de la comunidad IDECA, lo cual redunda en la reducción de costos de producción y en el aumento de la eficiencia institucional. Adicionalmente, como apoyo a la generación y disposición de nueva información georreferenciada, se encuentra en operación el servicio de geocodificación, el cual ha proceso en el mes de septiembre un total de 5.552.189 registros válidos: de forma masiva 90.1% e individual 9,1%."/>
    <n v="0"/>
    <n v="0"/>
    <n v="100"/>
    <n v="39.9"/>
    <n v="81.240010999999996"/>
    <n v="81.240010999999996"/>
    <n v="0"/>
    <n v="0"/>
    <n v="0"/>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4"/>
    <s v="44 - Gobierno y ciudadanía digital"/>
    <n v="0"/>
    <s v="NO APLICA"/>
    <n v="0"/>
    <s v="NO APLICA"/>
    <n v="0"/>
    <s v="NO APLICA"/>
    <n v="0"/>
    <s v="NO APLICA"/>
    <n v="0"/>
    <s v="Gobierno y ciudadanía digital"/>
    <n v="983"/>
    <s v="Capturar, integrar y disponer información geográfica y catastral para la toma de decisiones"/>
    <n v="62"/>
    <n v="6"/>
    <s v="Generar 15700 Millones Por Concepto De Ventas De Productos Y Servicios En El Periodo 2016-2020"/>
    <n v="1"/>
    <s v="Suma"/>
    <n v="1"/>
    <s v="En ejecucion"/>
    <n v="1"/>
    <n v="2000"/>
    <n v="2378"/>
    <n v="118.9"/>
    <n v="3000"/>
    <n v="3877"/>
    <n v="129.22999999999999"/>
    <n v="3000"/>
    <n v="5740"/>
    <n v="191.33"/>
    <n v="3405"/>
    <n v="3372"/>
    <n v="99.03"/>
    <n v="300"/>
    <n v="0"/>
    <n v="0"/>
    <n v="15700"/>
    <n v="15367"/>
    <n v="97.88"/>
    <n v="0"/>
    <n v="0"/>
    <n v="0"/>
    <n v="266989000"/>
    <n v="66884000"/>
    <n v="25.05"/>
    <n v="208080134"/>
    <n v="208080134"/>
    <n v="100"/>
    <n v="267828000"/>
    <n v="267828000"/>
    <n v="100"/>
    <n v="296820000"/>
    <n v="0"/>
    <n v="0"/>
    <n v="1039717134"/>
    <n v="542792134"/>
    <n v="52.21"/>
    <s v="VIGENCIA (a 30/09/2019): Observaciones de seguimiento a 30/09/2019:   Los ingresos efectivos recibidos a 30/09/2019 asciende a la suma de $ 3.372.583.855 valor sin IVA, por concepto de venta de productos y servicios.  Para el cuatrienio, se han generado $15.368.755.045 de los $14.000.000.000 propuestos como meta, lo que representa un  logro del 109,8%. Para ello, se suscribieron contratos con entidades del orden distrital, regional y nacional. La mayor parte de los ingresos percibidos fueron obtenidos a través de la elaboración de los avalúos comerciales, los cuales sirvieron como base para el cumplimiento de los proyectos de entidades solicitantes. Adicionalmente, se compartió el conocimiento y experiencia, en contratos como: Realizar una IDE para la región de Cundinamarca con destino a la SDP, captura de información de los equipamientos en propiedades horizontales de predios en el Distrito Capital, proyecto piloto para captura de datos del SISBEN, el desarrollo de una APP para  el reporte de nuevas construcciones ilegales en la ciudad."/>
    <n v="0"/>
    <n v="0"/>
    <n v="266.98899999999998"/>
    <n v="66.884"/>
    <n v="208.08013399999999"/>
    <n v="208.08013399999999"/>
    <n v="267.82799999999997"/>
    <n v="267.82799999999997"/>
    <n v="296.82"/>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4"/>
    <s v="44 - Gobierno y ciudadanía digital"/>
    <n v="0"/>
    <s v="NO APLICA"/>
    <n v="0"/>
    <s v="NO APLICA"/>
    <n v="0"/>
    <s v="NO APLICA"/>
    <n v="0"/>
    <s v="NO APLICA"/>
    <n v="0"/>
    <s v="Gobierno y ciudadanía digital"/>
    <n v="983"/>
    <s v="Capturar, integrar y disponer información geográfica y catastral para la toma de decisiones"/>
    <n v="62"/>
    <n v="7"/>
    <s v="Compartir Con 10 Entes Territoriales E Instituciones El Conocimiento Y Capacidad De Catastro Para Capturar, Integrar Y Disponer Información."/>
    <n v="1"/>
    <s v="Suma"/>
    <n v="1"/>
    <s v="En ejecucion"/>
    <n v="1"/>
    <n v="2"/>
    <n v="2"/>
    <n v="100"/>
    <n v="2"/>
    <n v="3"/>
    <n v="150"/>
    <n v="3"/>
    <n v="3"/>
    <n v="100"/>
    <n v="1"/>
    <n v="0"/>
    <n v="0"/>
    <n v="1"/>
    <n v="0"/>
    <n v="0"/>
    <n v="10"/>
    <n v="8"/>
    <n v="80"/>
    <n v="874340140"/>
    <n v="793247424"/>
    <n v="90.73"/>
    <n v="3603758282"/>
    <n v="2317580711"/>
    <n v="64.31"/>
    <n v="4956641698"/>
    <n v="4475337544"/>
    <n v="90.29"/>
    <n v="3273988194"/>
    <n v="2461403615"/>
    <n v="75.180000000000007"/>
    <n v="1498543000"/>
    <n v="0"/>
    <n v="0"/>
    <n v="14207271314"/>
    <n v="10047569294"/>
    <n v="70.72"/>
    <s v="VIGENCIA (a 30/09/2019): Observaciones de seguimiento a 30/09/2019:   En el cuatrienio: En convenio con la SDP se implementó la IDE Regional para el manejo de información geográfica de interés que beneficia directamente a 38 municipios de Cundinamarca. Se adelantó convenio con la SDP para recolectar la información de equipamientos comunales de una muestra de predios en propiedad horizontal, como insumo del ajuste de la propuesta metodológica de estratificación socioeconómica urbana, para un total de 2.327 predios. Se realizó convenio con la SDP para la realización la prueba piloto que permita la aplicación de encuestas utilizando la ficha de caracterización socioeconómica y el software para dispositivos móviles de captura, desarrollados para la metodología SISBEN IV por el DNP. Se realizó la metodología para la depuración y validación de los predios de patrimonio para ser interrelacionados e incorporados en la base de datos de la UAECD, así como los predios nuevos de patrimonio, en la Base de datos del DADEP.  Se elaboraron 5.998 avalúos comerciales.  En la vigencia:  Se entregaron  1.651 avalúos comerciales,con destino a entidades como el  Instituto de Desarrollo Urbano,  Empresa de Renovación y Desarrollo Urbano, Empresa de Acueducto y Alcantarillado de Bogotá y Secretaría Distrital de Integración Social. En el marco del convenio con el Servicio Geológico Colombiano han finalizado las actividades de campo, en el momento se estan realizando los trabajos de procesamiento de datos GNSS GPS. Nota: La medición de la magnitud es anual. RESERVAS (a 30/09/2019): Observaciones de seguimiento a 30/09/2019:   En el cuatrienio: En convenio con la SDP se implementó la IDE Regional para el manejo de información geográfica de interés que beneficia directamente a 38 municipios de Cundinamarca. Se adelantó convenio con la SDP para recolectar la información de equipamientos comunales de una muestra de predios en propiedad horizontal, como insumo del ajuste de la propuesta metodológica de estratificación socioeconómica urbana, para un total de 2.327 predios. Se realizó convenio con la SDP para la realización la prueba piloto que permita la aplicación de encuestas utilizando la ficha de caracterización socioeconómica y el software para dispositivos móviles de captura, desarrollados para la metodología SISBEN IV por el DNP. Se realizó la metodología para la depuración y validación de los predios de patrimonio para ser interrelacionados e incorporados en la base de datos de la UAECD, así como los predios nuevos de patrimonio, en la Base de datos del DADEP.  Se elaboraron 5.998 avalúos comerciales.  En la vigencia:  Se entregaron  1.651 avalúos comerciales,con destino a entidades como el  Instituto de Desarrollo Urbano,  Empresa de Renovación y Desarrollo Urbano, Empresa de Acueducto y Alcantarillado de Bogotá y Secretaría Distrital de Integración Social. En el marco del convenio con el Servicio Geológico Colombiano han finalizado las actividades de campo, en el momento se estan realizando los trabajos de procesamiento de datos GNSS GPS. Nota: La medición de la magnitud es anual."/>
    <n v="874.34014000000002"/>
    <n v="793.24742400000002"/>
    <n v="3603.7582819999998"/>
    <n v="2317.5807110000001"/>
    <n v="4956.6416980000004"/>
    <n v="4475.337544"/>
    <n v="3273.988194"/>
    <n v="2461.4036150000002"/>
    <n v="1498.5429999999999"/>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4"/>
    <s v="44 - Gobierno y ciudadanía digital"/>
    <n v="0"/>
    <s v="NO APLICA"/>
    <n v="0"/>
    <s v="NO APLICA"/>
    <n v="0"/>
    <s v="NO APLICA"/>
    <n v="0"/>
    <s v="NO APLICA"/>
    <n v="0"/>
    <s v="Gobierno y ciudadanía digital"/>
    <n v="983"/>
    <s v="Capturar, integrar y disponer información geográfica y catastral para la toma de decisiones"/>
    <n v="62"/>
    <n v="8"/>
    <s v="Incrementar En 25000 El Numero De Usuarios Del Portal De Mapas De Bogota, Con Respecto A La Vigencia Anterior."/>
    <n v="2"/>
    <s v="Constante"/>
    <n v="1"/>
    <s v="En ejecucion"/>
    <n v="1"/>
    <n v="0"/>
    <n v="0"/>
    <n v="0"/>
    <n v="25000"/>
    <n v="19725"/>
    <n v="78.900000000000006"/>
    <n v="25000"/>
    <n v="302977"/>
    <n v="1211.9100000000001"/>
    <n v="25000"/>
    <n v="166750"/>
    <n v="667"/>
    <n v="25000"/>
    <n v="0"/>
    <n v="0"/>
    <s v="N/A"/>
    <s v="N/A"/>
    <s v="N/A"/>
    <n v="0"/>
    <n v="0"/>
    <n v="0"/>
    <n v="1774295442"/>
    <n v="1723376852"/>
    <n v="97.13"/>
    <n v="357579817"/>
    <n v="340060000"/>
    <n v="95.1"/>
    <n v="454645701"/>
    <n v="435138001"/>
    <n v="95.71"/>
    <n v="822356000"/>
    <n v="0"/>
    <n v="0"/>
    <n v="3408876960"/>
    <n v="2498574853"/>
    <n v="73.3"/>
    <s v="VIGENCIA (a 30/09/2019): Observaciones de seguimiento a 30/09/2019:   Como parte de las estrategias de promoción para el uso de los datos geográficas, así como el robustecimiento de los canales de acceso a la información, se logró un total de 936.873 usuarios, lo que corresponde a un 117,83% de la meta establecida 795.123 usuarios (Línea base: 770.123 sobre la que se programaron 25.000 usuarios adicionales). RESERVAS (a 30/09/2019): Observaciones de seguimiento a 30/09/2019:   Como parte de las estrategias de promoción para el uso de los datos geográficas, así como el robustecimiento de los canales de acceso a la información, se logró un total de 936.873 usuarios, lo que corresponde a un 117,83% de la meta establecida 795.123 usuarios (Línea base: 770.123 sobre la que se programaron 25.000 usuarios adicionales)."/>
    <n v="0"/>
    <n v="0"/>
    <n v="1774.2954420000001"/>
    <n v="1723.3768520000001"/>
    <n v="357.57981699999999"/>
    <n v="340.06"/>
    <n v="454.64570099999997"/>
    <n v="435.13800099999997"/>
    <n v="822.35599999999999"/>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4"/>
    <s v="44 - Gobierno y ciudadanía digital"/>
    <n v="0"/>
    <s v="NO APLICA"/>
    <n v="0"/>
    <s v="NO APLICA"/>
    <n v="0"/>
    <s v="NO APLICA"/>
    <n v="0"/>
    <s v="NO APLICA"/>
    <n v="0"/>
    <s v="Gobierno y ciudadanía digital"/>
    <n v="983"/>
    <s v="Capturar, integrar y disponer información geográfica y catastral para la toma de decisiones"/>
    <n v="62"/>
    <n v="9"/>
    <s v="Complementar En 100000 Hectareas La Información Geográfica De Sensores Remotos Disponible En La Infraestructura De Datos Espaciales De Bogotá."/>
    <n v="1"/>
    <s v="Suma"/>
    <n v="1"/>
    <s v="En ejecucion"/>
    <n v="1"/>
    <n v="0"/>
    <n v="0"/>
    <n v="0"/>
    <n v="0"/>
    <n v="0"/>
    <n v="0"/>
    <n v="100000"/>
    <n v="0"/>
    <n v="0"/>
    <n v="100000"/>
    <n v="70000"/>
    <n v="70"/>
    <n v="0"/>
    <n v="0"/>
    <n v="0"/>
    <n v="100000"/>
    <n v="70000"/>
    <n v="70"/>
    <n v="0"/>
    <n v="0"/>
    <n v="0"/>
    <n v="0"/>
    <n v="0"/>
    <n v="0"/>
    <n v="6500000000"/>
    <n v="5480687342"/>
    <n v="84.32"/>
    <n v="0"/>
    <n v="0"/>
    <n v="0"/>
    <n v="4567905000"/>
    <n v="0"/>
    <n v="0"/>
    <n v="11067905000"/>
    <n v="5480687342"/>
    <n v="49.52"/>
    <s v="VIGENCIA (a 30/09/2019): Observaciones de seguimiento a 30/09/2019:   Con el propósito de complementar la información de la Infraestructura de Datos Espaciales, se realizó la contratación de información proveniente de sensores remotos del área urbana, rural y municipios vecinos de Bogotá, obteniendo como resultados reportados por el interventor un total de 163.318 ha correspondiente a un 38,38% del área del proyecto. Se reporta una finalización en la revisión por parte de la interventoría de fotografías aéreas y datos Lidar de 75.897 has (Gutiérrez, Chipaque, Une, Ubaque, Choachí, Bogotá rural con conformidad en 13 pruebas de calidad). A la fecha, la interventoría está revisando fotografías aéreas y datos Lidar de 55.573 has (14.765 ha Sumapaz y 40.808 ha municipios vecinos) y realizó entrega de informe parcial de revisión de datos Lidar de esa misma zona. Con relación al fotocontrol, se reportan 14 nuevos puntos de fotocontrol en San Juan de Sumapaz, en validación por el contratista para entrega al interventor. Como medida al atraso presentado en las actividades, se continuó proceso sancionatorio por posible mora en el cumplimiento por parte del contratista principal (contrato 235 de 2018). Se han realizado mesas de trabajo para revisión y análisis del estado de los contratos junto con los contratistas y oficinas competentes de la UAECD.  Por otro lado, se recibió y validó nueva versión del ortofotomosaico del área urbana de Bogotá como resultado del convenio suscrito con la Fuerza Aerea Colombiana FAC, que representan 70.000 ha, el cual se encuentra disponible a través de web service en las plataformas de IDECA. A partir de lo manifestado por la FAC mediante oficio 201910420015731 del 04 de septiembre de 2019 en cuanto a las restricciones de volar a la altura requerida por el convenio, la UAECD respondió mediante oficio 2019EE50816 del 19 de septiembre de 2019 solicitando la terminación anticipada del convenio. A 30 de septiembre no ha recibido respuesta por  RESERVAS (a 30/09/2019): Observaciones de seguimiento a 30/09/2019:   Con el propósito de complementar la información de la Infraestructura de Datos Espaciales, se realizó la contratación de información proveniente de sensores remotos del área urbana, rural y municipios vecinos de Bogotá, obteniendo como resultados reportados por el interventor un total de 163.318 ha correspondiente a un 38,38% del área del proyecto. Se reporta una finalización en la revisión por parte de la interventoría de fotografías aéreas y datos Lidar de 75.897 has (Gutiérrez, Chipaque, Une, Ubaque, Choachí, Bogotá rural con conformidad en 13 pruebas de calidad). A la fecha, la interventoría está revisando fotografías aéreas y datos Lidar de 55.573 has (14.765 ha Sumapaz y 40.808 ha municipios vecinos) y realizó entrega de informe parcial de revisión de datos Lidar de esa misma zona. Con relación al fotocontrol, se reportan 14 nuevos puntos de fotocontrol en San Juan de Sumapaz, en validación por el contratista para entrega al interventor. Como medida al atraso presentado en las actividades, se continuó proceso sancionatorio por posible mora en el cumplimiento por parte del contratista principal (contrato 235 de 2018). Se han realizado mesas de trabajo para revisión y análisis del estado de los contratos junto con los contratistas y oficinas competentes de la UAECD.  Por otro lado, se recibió y validó nueva versión del ortofotomosaico del área urbana de Bogotá como resultado del convenio suscrito con la Fuerza Aerea Colombiana FAC, que representan 70.000 ha, el cual se encuentra disponible a través de web service en las plataformas de IDECA. A partir de lo manifestado por la FAC mediante oficio 201910420015731 del 04 de septiembre de 2019 en cuanto a las restricciones de volar a la altura requerida por el convenio, la UAECD respondió mediante oficio 2019EE50816 del 19 de septiembre de 2019 solicitando la terminación anticipada del convenio. A 30 de septiembre no ha recibido respuesta por"/>
    <n v="0"/>
    <n v="0"/>
    <n v="0"/>
    <n v="0"/>
    <n v="6500"/>
    <n v="5480.6873420000002"/>
    <n v="0"/>
    <n v="0"/>
    <n v="4567.9049999999997"/>
    <n v="0"/>
  </r>
  <r>
    <n v="4069852800"/>
    <n v="5"/>
    <s v="Bogotá mejor para todos"/>
    <x v="0"/>
    <n v="2019"/>
    <s v="30/09/2019 (Terminado)"/>
    <s v="Pesos corrientes"/>
    <n v="2"/>
    <s v="Ultima Version Oficial"/>
    <n v="226"/>
    <s v="Unidad Administrativa Especial de Catastro Distrital"/>
    <s v="226 - UAECD"/>
    <n v="87"/>
    <x v="3"/>
    <n v="7"/>
    <s v="7 - Eje transversal Gobierno legítimo, fortalecimiento local y eficiencia"/>
    <n v="44"/>
    <s v="44 - Gobierno y ciudadanía digital"/>
    <n v="0"/>
    <s v="NO APLICA"/>
    <n v="0"/>
    <s v="NO APLICA"/>
    <n v="0"/>
    <s v="NO APLICA"/>
    <n v="0"/>
    <s v="NO APLICA"/>
    <n v="0"/>
    <s v="Gobierno y ciudadanía digital"/>
    <n v="983"/>
    <s v="Capturar, integrar y disponer información geográfica y catastral para la toma de decisiones"/>
    <n v="62"/>
    <n v="10"/>
    <s v="Mantener Actualizado El 30 % De Las Capas De Información Geográfica De La Ide De Bogotá"/>
    <n v="3"/>
    <s v="Creciente"/>
    <n v="1"/>
    <s v="En ejecucion"/>
    <n v="1"/>
    <n v="0"/>
    <n v="0"/>
    <n v="0"/>
    <n v="0"/>
    <n v="0"/>
    <n v="0"/>
    <n v="0"/>
    <n v="0"/>
    <n v="0"/>
    <n v="20"/>
    <n v="13"/>
    <n v="65"/>
    <n v="30"/>
    <n v="0"/>
    <n v="0"/>
    <s v="N/A"/>
    <s v="N/A"/>
    <s v="N/A"/>
    <n v="0"/>
    <n v="0"/>
    <n v="0"/>
    <n v="0"/>
    <n v="0"/>
    <n v="0"/>
    <n v="0"/>
    <n v="0"/>
    <n v="0"/>
    <n v="190051309"/>
    <n v="180788840"/>
    <n v="95.13"/>
    <n v="647931000"/>
    <n v="0"/>
    <n v="0"/>
    <n v="837982309"/>
    <n v="180788840"/>
    <n v="21.57"/>
    <s v="VIGENCIA (a 30/09/2019): Observaciones de seguimiento a 30/09/2019:   Con el ánimo de ofrecer a la comunidad información oportuna y de calidad, en lo corrido del año se han actualizado 37 de los 57 datos proyectados para la vigencia, que representan el 13% del 20% esperado para este año. Dentro de los niveles de información actualizados se encuentran las bodegas y los centros de atención al usuario de la UAESP, bienes inmuebles de interés cultural, del centro histórico, bienes de experiencias pedagógicas, salones comunales y espacios de participación local, entre otros.  Adicionalmente, se está gestionando la actualizacion de 138 niveles de acuerdo con las actas firmadas con las entidades."/>
    <n v="0"/>
    <n v="0"/>
    <n v="0"/>
    <n v="0"/>
    <n v="0"/>
    <n v="0"/>
    <n v="190.051309"/>
    <n v="180.78883999999999"/>
    <n v="647.93100000000004"/>
    <n v="0"/>
  </r>
  <r>
    <n v="4069852800"/>
    <n v="5"/>
    <s v="Bogotá mejor para todos"/>
    <x v="0"/>
    <n v="2019"/>
    <s v="30/09/2019 (Terminado)"/>
    <s v="Pesos corrientes"/>
    <n v="2"/>
    <s v="Ultima Version Oficial"/>
    <n v="227"/>
    <s v="Unidad Administrativa Especial de Rehabilitación y Mantenimiento Vial"/>
    <s v="227 - UAERMV"/>
    <n v="95"/>
    <x v="5"/>
    <n v="2"/>
    <s v="2 - Pilar Democracia urbana"/>
    <n v="18"/>
    <s v="18 - Mejor movilidad para todos"/>
    <n v="0"/>
    <s v="NO APLICA"/>
    <n v="0"/>
    <s v="NO APLICA"/>
    <n v="0"/>
    <s v="NO APLICA"/>
    <n v="0"/>
    <s v="NO APLICA"/>
    <n v="0"/>
    <s v="Mejor movilidad para todos"/>
    <n v="408"/>
    <s v="Recuperación, rehabilitación y mantenimiento de la malla vial"/>
    <n v="188"/>
    <n v="5"/>
    <s v="Conservación Y Rehabilitación 1254 Km-Carril De La Infraestructura Vial Local (Por Donde No Circulan Rutas De Transmilenio Zonal)"/>
    <n v="1"/>
    <s v="Suma"/>
    <n v="1"/>
    <s v="En ejecucion"/>
    <n v="1"/>
    <n v="167"/>
    <n v="169.42"/>
    <n v="101.45"/>
    <n v="290"/>
    <n v="292.66000000000003"/>
    <n v="100.92"/>
    <n v="300"/>
    <n v="311.79000000000002"/>
    <n v="103.93"/>
    <n v="309.13"/>
    <n v="213.99"/>
    <n v="69.22"/>
    <n v="171"/>
    <n v="0"/>
    <n v="0"/>
    <n v="1254"/>
    <n v="987.86"/>
    <n v="78.78"/>
    <n v="59885635113"/>
    <n v="44826065744"/>
    <n v="74.849999999999994"/>
    <n v="69890223052"/>
    <n v="67638816728"/>
    <n v="96.78"/>
    <n v="89528724245"/>
    <n v="88763996856"/>
    <n v="99.15"/>
    <n v="79030313118"/>
    <n v="73803716823"/>
    <n v="93.39"/>
    <n v="95791948463"/>
    <n v="0"/>
    <n v="0"/>
    <n v="394126843991"/>
    <n v="275032596151"/>
    <n v="69.78"/>
    <s v="VIGENCIA (a 30/09/2019): A partir de 2016 se generó un continuó ascenso del buen estado de la malla vial local. A 31 de diciembre de 2018, el porcentaje en mal estado disminuyó al 24% y en buen estado subió al 47% en un corto periodo, sin que haya habido cambio de metodología de evaluación ni modificaciones sustanciales en las tareas.   Ajustando nuestra organización, se logró comenzar a trabajar las 24/6, interviniendo en el día las vías de los barrios y en las noches realizando acciones de movilidad para disminuir la accidentalidad.  Este ritmo de intervención implicó también un ajuste en los procesos de producción de las plantas de asfalto y de la logística para el traslado de maquinaria e insumos para la conservación de las vías, que nos ha permitido en lo corrido del Plan de Desarrollo, a través de la meta ¿Conservar y rehabilitar 1.083 km carril de la infraestructura vial local¿ intervenir 987,86 km-carril de impacto en 5.370 segmentos viales con 206.668 huecos tapados en las diferentes localidades del distrito capital.   Beneficios. Con lo anterior, la UAERMV ha logrado beneficiar alrededor de 1.701.260 personas en 722 barrios del distrito capital, reduciendo sus tiempos de desplazamiento y mejorando las condiciones de movilidad, seguridad y calidad de vida."/>
    <n v="59885.635112999997"/>
    <n v="44826.065744"/>
    <n v="69890.223052000001"/>
    <n v="67638.816728000005"/>
    <n v="89528.724245000005"/>
    <n v="88763.996855999998"/>
    <n v="79030.313118000005"/>
    <n v="73803.716822999995"/>
    <n v="95791.948462999993"/>
    <n v="0"/>
  </r>
  <r>
    <n v="4069852800"/>
    <n v="5"/>
    <s v="Bogotá mejor para todos"/>
    <x v="0"/>
    <n v="2019"/>
    <s v="30/09/2019 (Terminado)"/>
    <s v="Pesos corrientes"/>
    <n v="2"/>
    <s v="Ultima Version Oficial"/>
    <n v="227"/>
    <s v="Unidad Administrativa Especial de Rehabilitación y Mantenimiento Vial"/>
    <s v="227 - UAERMV"/>
    <n v="95"/>
    <x v="5"/>
    <n v="2"/>
    <s v="2 - Pilar Democracia urbana"/>
    <n v="18"/>
    <s v="18 - Mejor movilidad para todos"/>
    <n v="0"/>
    <s v="NO APLICA"/>
    <n v="0"/>
    <s v="NO APLICA"/>
    <n v="0"/>
    <s v="NO APLICA"/>
    <n v="0"/>
    <s v="NO APLICA"/>
    <n v="0"/>
    <s v="Mejor movilidad para todos"/>
    <n v="408"/>
    <s v="Recuperación, rehabilitación y mantenimiento de la malla vial"/>
    <n v="188"/>
    <n v="7"/>
    <s v="Conservar 62.31 Km-Carril De Malla Vial Arterial, Troncal E Intermedia Y Local (Por Donde Circulan Las Rutas De Transmilenio Troncal Y Zonal)"/>
    <n v="1"/>
    <s v="Suma"/>
    <n v="1"/>
    <s v="En ejecucion"/>
    <n v="1"/>
    <n v="0"/>
    <n v="0"/>
    <n v="0"/>
    <n v="10"/>
    <n v="11.55"/>
    <n v="115.5"/>
    <n v="20"/>
    <n v="20.05"/>
    <n v="100.25"/>
    <n v="18.399999999999999"/>
    <n v="10.59"/>
    <n v="57.55"/>
    <n v="12.31"/>
    <n v="0"/>
    <n v="0"/>
    <n v="62.31"/>
    <n v="42.19"/>
    <n v="67.709999999999994"/>
    <n v="0"/>
    <n v="0"/>
    <n v="0"/>
    <n v="7386220065"/>
    <n v="7386220065"/>
    <n v="100"/>
    <n v="9132000000"/>
    <n v="9015171734"/>
    <n v="98.72"/>
    <n v="9000000000"/>
    <n v="8744231570"/>
    <n v="97.16"/>
    <n v="24948918742"/>
    <n v="0"/>
    <n v="0"/>
    <n v="50467138807"/>
    <n v="25145623369"/>
    <n v="49.83"/>
    <s v="VIGENCIA (a 30/09/2019): A través de estrategias de atención a situaciones imprevistas se programó en la vigencia 2017 la meta ¿Conservar 50 km carril de malla vial arterial, troncal e intermedio y local¿, de la que se han intervenido un total de 39,96 km carril, que representan 650,58 km carril de impacto en 1.399 segmentos viales de la malla principal tapando 49.010 huecos.  Atención a emergencias Se han atendido 5 emergencias que dificultan la movilidad en localidades como Puente Aranda y San Cristóbal."/>
    <n v="0"/>
    <n v="0"/>
    <n v="7386.2200650000004"/>
    <n v="7386.2200650000004"/>
    <n v="9132"/>
    <n v="9015.1717339999996"/>
    <n v="9000"/>
    <n v="8744.2315699999999"/>
    <n v="24948.918742000002"/>
    <n v="0"/>
  </r>
  <r>
    <n v="4069852800"/>
    <n v="5"/>
    <s v="Bogotá mejor para todos"/>
    <x v="0"/>
    <n v="2019"/>
    <s v="30/09/2019 (Terminado)"/>
    <s v="Pesos corrientes"/>
    <n v="2"/>
    <s v="Ultima Version Oficial"/>
    <n v="227"/>
    <s v="Unidad Administrativa Especial de Rehabilitación y Mantenimiento Vial"/>
    <s v="227 - UAERMV"/>
    <n v="95"/>
    <x v="5"/>
    <n v="2"/>
    <s v="2 - Pilar Democracia urbana"/>
    <n v="18"/>
    <s v="18 - Mejor movilidad para todos"/>
    <n v="0"/>
    <s v="NO APLICA"/>
    <n v="0"/>
    <s v="NO APLICA"/>
    <n v="0"/>
    <s v="NO APLICA"/>
    <n v="0"/>
    <s v="NO APLICA"/>
    <n v="0"/>
    <s v="Mejor movilidad para todos"/>
    <n v="408"/>
    <s v="Recuperación, rehabilitación y mantenimiento de la malla vial"/>
    <n v="188"/>
    <n v="8"/>
    <s v="Conservar 20.5 Km De Ciclorrutas (De Andén)"/>
    <n v="1"/>
    <s v="Suma"/>
    <n v="1"/>
    <s v="En ejecucion"/>
    <n v="1"/>
    <n v="0"/>
    <n v="0"/>
    <n v="0"/>
    <n v="0"/>
    <n v="0"/>
    <n v="0"/>
    <n v="5"/>
    <n v="5.87"/>
    <n v="117.4"/>
    <n v="9.6300000000000008"/>
    <n v="4.54"/>
    <n v="47.14"/>
    <n v="5"/>
    <n v="0"/>
    <n v="0"/>
    <n v="20.5"/>
    <n v="10.41"/>
    <n v="50.78"/>
    <n v="0"/>
    <n v="0"/>
    <n v="0"/>
    <n v="0"/>
    <n v="0"/>
    <n v="0"/>
    <n v="2056756755"/>
    <n v="2036189187"/>
    <n v="99"/>
    <n v="3036873324"/>
    <n v="2443851774"/>
    <n v="80.47"/>
    <n v="2230895582"/>
    <n v="0"/>
    <n v="0"/>
    <n v="7324525661"/>
    <n v="4480040961"/>
    <n v="61.16"/>
    <s v="VIGENCIA (a 30/09/2019): En el marco de las intervenciones por apoyo interinstitucional, en la vigencia 2018 se unió la meta ¿Conservar 15,5 km de ciclorrutas¿, de la que se han intervenido en ciclorrutas de andén un total de 10,41 km tapando 999 huecos en 125 vías."/>
    <n v="0"/>
    <n v="0"/>
    <n v="0"/>
    <n v="0"/>
    <n v="2056.7567549999999"/>
    <n v="2036.1891869999999"/>
    <n v="3036.8733240000001"/>
    <n v="2443.8517740000002"/>
    <n v="2230.8955820000001"/>
    <n v="0"/>
  </r>
  <r>
    <n v="4069852800"/>
    <n v="5"/>
    <s v="Bogotá mejor para todos"/>
    <x v="0"/>
    <n v="2019"/>
    <s v="30/09/2019 (Terminado)"/>
    <s v="Pesos corrientes"/>
    <n v="2"/>
    <s v="Ultima Version Oficial"/>
    <n v="227"/>
    <s v="Unidad Administrativa Especial de Rehabilitación y Mantenimiento Vial"/>
    <s v="227 - UAERMV"/>
    <n v="95"/>
    <x v="5"/>
    <n v="2"/>
    <s v="2 - Pilar Democracia urbana"/>
    <n v="18"/>
    <s v="18 - Mejor movilidad para todos"/>
    <n v="0"/>
    <s v="NO APLICA"/>
    <n v="0"/>
    <s v="NO APLICA"/>
    <n v="0"/>
    <s v="NO APLICA"/>
    <n v="0"/>
    <s v="NO APLICA"/>
    <n v="0"/>
    <s v="Mejor movilidad para todos"/>
    <n v="408"/>
    <s v="Recuperación, rehabilitación y mantenimiento de la malla vial"/>
    <n v="188"/>
    <n v="9"/>
    <s v="Mantener 14 Km Carril De Malla Vial Rural"/>
    <n v="1"/>
    <s v="Suma"/>
    <n v="1"/>
    <s v="En ejecucion"/>
    <n v="1"/>
    <n v="0"/>
    <n v="0"/>
    <n v="0"/>
    <n v="0"/>
    <n v="0"/>
    <n v="0"/>
    <n v="0"/>
    <n v="0"/>
    <n v="0"/>
    <n v="10"/>
    <n v="3.47"/>
    <n v="34.700000000000003"/>
    <n v="4"/>
    <n v="0"/>
    <n v="0"/>
    <n v="14"/>
    <n v="3.47"/>
    <n v="24.79"/>
    <n v="0"/>
    <n v="0"/>
    <n v="0"/>
    <n v="0"/>
    <n v="0"/>
    <n v="0"/>
    <n v="0"/>
    <n v="0"/>
    <n v="0"/>
    <n v="3500000000"/>
    <n v="2707787337"/>
    <n v="77.37"/>
    <n v="4545315213"/>
    <n v="0"/>
    <n v="0"/>
    <n v="8045315213"/>
    <n v="2707787337"/>
    <n v="33.659999999999997"/>
    <s v="VIGENCIA (a 30/09/2019): En el marco de las intervenciones por apoyo interinstitucional, en la vigencia 2019 la Unidad contribuye a la meta de mantener 10 km - carril de malla vial rural, donde presenta un avance de 3,47 km - carril de intervención que representa 16,72 km - carril de impacto, donde se mejoraron 14 vías y se taparon 2.604 huecos."/>
    <n v="0"/>
    <n v="0"/>
    <n v="0"/>
    <n v="0"/>
    <n v="0"/>
    <n v="0"/>
    <n v="3500"/>
    <n v="2707.7873370000002"/>
    <n v="4545.3152129999999"/>
    <n v="0"/>
  </r>
  <r>
    <n v="4069852800"/>
    <n v="5"/>
    <s v="Bogotá mejor para todos"/>
    <x v="0"/>
    <n v="2019"/>
    <s v="30/09/2019 (Terminado)"/>
    <s v="Pesos corrientes"/>
    <n v="2"/>
    <s v="Ultima Version Oficial"/>
    <n v="227"/>
    <s v="Unidad Administrativa Especial de Rehabilitación y Mantenimiento Vial"/>
    <s v="227 - UAERMV"/>
    <n v="95"/>
    <x v="5"/>
    <n v="2"/>
    <s v="2 - Pilar Democracia urbana"/>
    <n v="18"/>
    <s v="18 - Mejor movilidad para todos"/>
    <n v="0"/>
    <s v="NO APLICA"/>
    <n v="0"/>
    <s v="NO APLICA"/>
    <n v="0"/>
    <s v="NO APLICA"/>
    <n v="0"/>
    <s v="NO APLICA"/>
    <n v="0"/>
    <s v="Mejor movilidad para todos"/>
    <n v="408"/>
    <s v="Recuperación, rehabilitación y mantenimiento de la malla vial"/>
    <n v="188"/>
    <n v="10"/>
    <s v="Pago 100 % De Compromisos De Vigencias Anteriores Fenecidas"/>
    <n v="2"/>
    <s v="Constante"/>
    <n v="1"/>
    <s v="En ejecucion"/>
    <n v="1"/>
    <n v="0"/>
    <n v="0"/>
    <n v="0"/>
    <n v="0"/>
    <n v="0"/>
    <n v="0"/>
    <n v="0"/>
    <n v="0"/>
    <n v="0"/>
    <n v="100"/>
    <n v="22"/>
    <n v="22"/>
    <n v="100"/>
    <n v="0"/>
    <n v="0"/>
    <s v="N/A"/>
    <s v="N/A"/>
    <s v="N/A"/>
    <n v="0"/>
    <n v="0"/>
    <n v="0"/>
    <n v="0"/>
    <n v="0"/>
    <n v="0"/>
    <n v="0"/>
    <n v="0"/>
    <n v="0"/>
    <n v="17089499558"/>
    <n v="3790116395"/>
    <n v="22.18"/>
    <n v="4647776000"/>
    <n v="0"/>
    <n v="0"/>
    <n v="21737275558"/>
    <n v="3790116395"/>
    <n v="17.440000000000001"/>
    <s v="VIGENCIA (a 30/09/2019): Avance en Gestión En lo corrido de la vigencia se cuenta con pagos por valor de $3.790.116.395, anulaciones por valor de $2.300.0840.855 y procesos en instancias judiciales que ascienden a $6.616.634.423, es decir que el saldo de pasivos real de acuerdo a la gestión que se viene realizando asciende a $2.943.930.491 al corte mencionado."/>
    <n v="0"/>
    <n v="0"/>
    <n v="0"/>
    <n v="0"/>
    <n v="0"/>
    <n v="0"/>
    <n v="17089.499558"/>
    <n v="3790.116395"/>
    <n v="4647.7759999999998"/>
    <n v="0"/>
  </r>
  <r>
    <n v="4069852800"/>
    <n v="5"/>
    <s v="Bogotá mejor para todos"/>
    <x v="0"/>
    <n v="2019"/>
    <s v="30/09/2019 (Terminado)"/>
    <s v="Pesos corrientes"/>
    <n v="2"/>
    <s v="Ultima Version Oficial"/>
    <n v="227"/>
    <s v="Unidad Administrativa Especial de Rehabilitación y Mantenimiento Vial"/>
    <s v="227 - UAERMV"/>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71"/>
    <s v="Transparencia, gestión pública y atención a partes interesadas en la UAERMV"/>
    <n v="33"/>
    <n v="1"/>
    <s v="Mantener El 80 % De Satisfacción De Los Ciudadanos Y Partes Interesadas"/>
    <n v="2"/>
    <s v="Constante"/>
    <n v="1"/>
    <s v="En ejecucion"/>
    <n v="1"/>
    <n v="80"/>
    <n v="89.2"/>
    <n v="111.5"/>
    <n v="80"/>
    <n v="81.7"/>
    <n v="102.13"/>
    <n v="80"/>
    <n v="82.8"/>
    <n v="103.5"/>
    <n v="80"/>
    <n v="82"/>
    <n v="102.5"/>
    <n v="80"/>
    <n v="0"/>
    <n v="0"/>
    <s v="N/A"/>
    <s v="N/A"/>
    <s v="N/A"/>
    <n v="3721807485"/>
    <n v="1158643169"/>
    <n v="31.13"/>
    <n v="9885533000"/>
    <n v="4462965808"/>
    <n v="45.15"/>
    <n v="10650000000"/>
    <n v="8467057711"/>
    <n v="79.5"/>
    <n v="6763188000"/>
    <n v="6084303716"/>
    <n v="89.96"/>
    <n v="5200000000"/>
    <n v="0"/>
    <n v="0"/>
    <n v="36220528485"/>
    <n v="20172970404"/>
    <n v="55.69"/>
    <s v="VIGENCIA (a 30/09/2019): Respecto al nivel de satisfacción de las partes interesadas en la gestión realizada por la entidad, se realiza una medición del cliente externo e interno, a través de la aplicación de una encuesta de periodicidad trimestral en la actualidad. Los resultados obtenidos con corte 30 de septiembre del 2019, son los siguientes: En total se encuestaron 914 personas, de las cuales 782 son ciudadanos usuarios/beneficiarios directos de las obras, 98 son colaboradores de la entidad y 34 son ciudadanos.  Del total de encuestados, 750 (82%) se encuentran satisfechos, 46 (5%) se encuentran insatisfechos y 118 (13%) no contestaron."/>
    <n v="3721.8074849999998"/>
    <n v="1158.6431689999999"/>
    <n v="9885.5329999999994"/>
    <n v="4462.9658079999999"/>
    <n v="10650"/>
    <n v="8467.0577109999995"/>
    <n v="6763.1880000000001"/>
    <n v="6084.3037160000003"/>
    <n v="5200"/>
    <n v="0"/>
  </r>
  <r>
    <n v="4069852800"/>
    <n v="5"/>
    <s v="Bogotá mejor para todos"/>
    <x v="0"/>
    <n v="2019"/>
    <s v="30/09/2019 (Terminado)"/>
    <s v="Pesos corrientes"/>
    <n v="2"/>
    <s v="Ultima Version Oficial"/>
    <n v="227"/>
    <s v="Unidad Administrativa Especial de Rehabilitación y Mantenimiento Vial"/>
    <s v="227 - UAERMV"/>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71"/>
    <s v="Transparencia, gestión pública y atención a partes interesadas en la UAERMV"/>
    <n v="33"/>
    <n v="2"/>
    <s v="Pago 100 % De Compromisos De Vigencias Anteriores Fenecidas"/>
    <n v="2"/>
    <s v="Constante"/>
    <n v="1"/>
    <s v="En ejecucion"/>
    <n v="1"/>
    <n v="0"/>
    <n v="0"/>
    <n v="0"/>
    <n v="0"/>
    <n v="0"/>
    <n v="0"/>
    <n v="0"/>
    <n v="0"/>
    <n v="0"/>
    <n v="100"/>
    <n v="0"/>
    <n v="0"/>
    <n v="100"/>
    <n v="0"/>
    <n v="0"/>
    <s v="N/A"/>
    <s v="N/A"/>
    <s v="N/A"/>
    <n v="0"/>
    <n v="0"/>
    <n v="0"/>
    <n v="0"/>
    <n v="0"/>
    <n v="0"/>
    <n v="0"/>
    <n v="0"/>
    <n v="0"/>
    <n v="6155000"/>
    <n v="0"/>
    <n v="0"/>
    <n v="578694000"/>
    <n v="0"/>
    <n v="0"/>
    <n v="584849000"/>
    <n v="0"/>
    <n v="0"/>
    <s v="VIGENCIA (a 30/09/2019): Avance gestión  En lo corrido de la vigencia, aún no se cuenta con pagos, las anulaciones ascendieron a $9.741.351, es decir que el saldo de pasivos real de acuerdo a la gestión que se viene realizando asciende a $9.686.480 al corte mencionado."/>
    <n v="0"/>
    <n v="0"/>
    <n v="0"/>
    <n v="0"/>
    <n v="0"/>
    <n v="0"/>
    <n v="6.1550000000000002"/>
    <n v="0"/>
    <n v="578.69399999999996"/>
    <n v="0"/>
  </r>
  <r>
    <n v="4069852800"/>
    <n v="5"/>
    <s v="Bogotá mejor para todos"/>
    <x v="0"/>
    <n v="2019"/>
    <s v="30/09/2019 (Terminado)"/>
    <s v="Pesos corrientes"/>
    <n v="2"/>
    <s v="Ultima Version Oficial"/>
    <n v="227"/>
    <s v="Unidad Administrativa Especial de Rehabilitación y Mantenimiento Vial"/>
    <s v="227 - UAERMV"/>
    <n v="95"/>
    <x v="5"/>
    <n v="7"/>
    <s v="7 - Eje transversal Gobierno legítimo, fortalecimiento local y eficiencia"/>
    <n v="43"/>
    <s v="43 - Modernización institucional"/>
    <n v="0"/>
    <s v="NO APLICA"/>
    <n v="0"/>
    <s v="NO APLICA"/>
    <n v="0"/>
    <s v="NO APLICA"/>
    <n v="0"/>
    <s v="NO APLICA"/>
    <n v="0"/>
    <s v="Modernización institucional"/>
    <n v="1181"/>
    <s v="Modernización institucional"/>
    <n v="33"/>
    <n v="1"/>
    <s v="Alcanzar El 74.4 % Del Índice De Desarrollo Institucional"/>
    <n v="1"/>
    <s v="Suma"/>
    <n v="4"/>
    <s v="Finalizada - No continua"/>
    <n v="1"/>
    <n v="0"/>
    <n v="0"/>
    <n v="0"/>
    <n v="0"/>
    <n v="0"/>
    <n v="0"/>
    <n v="0"/>
    <n v="0"/>
    <n v="0"/>
    <n v="0"/>
    <n v="0"/>
    <n v="0"/>
    <n v="0"/>
    <n v="0"/>
    <n v="0"/>
    <n v="74.400000000000006"/>
    <n v="0"/>
    <n v="0"/>
    <n v="15199794398"/>
    <n v="2470923668"/>
    <n v="16.260000000000002"/>
    <n v="0"/>
    <n v="0"/>
    <n v="0"/>
    <n v="0"/>
    <n v="0"/>
    <n v="0"/>
    <n v="0"/>
    <n v="0"/>
    <n v="0"/>
    <n v="0"/>
    <n v="0"/>
    <n v="0"/>
    <n v="15199794398"/>
    <n v="2470923668"/>
    <n v="16.260000000000002"/>
    <m/>
    <n v="15199.794398"/>
    <n v="2470.9236679999999"/>
    <n v="0"/>
    <n v="0"/>
    <n v="0"/>
    <n v="0"/>
    <n v="0"/>
    <n v="0"/>
    <n v="0"/>
    <n v="0"/>
  </r>
  <r>
    <n v="4069852800"/>
    <n v="5"/>
    <s v="Bogotá mejor para todos"/>
    <x v="0"/>
    <n v="2019"/>
    <s v="30/09/2019 (Terminado)"/>
    <s v="Pesos corrientes"/>
    <n v="2"/>
    <s v="Ultima Version Oficial"/>
    <n v="227"/>
    <s v="Unidad Administrativa Especial de Rehabilitación y Mantenimiento Vial"/>
    <s v="227 - UAERMV"/>
    <n v="95"/>
    <x v="5"/>
    <n v="7"/>
    <s v="7 - Eje transversal Gobierno legítimo, fortalecimiento local y eficiencia"/>
    <n v="43"/>
    <s v="43 - Modernización institucional"/>
    <n v="0"/>
    <s v="NO APLICA"/>
    <n v="0"/>
    <s v="NO APLICA"/>
    <n v="0"/>
    <s v="NO APLICA"/>
    <n v="0"/>
    <s v="NO APLICA"/>
    <n v="0"/>
    <s v="Modernización institucional"/>
    <n v="1181"/>
    <s v="Modernización institucional"/>
    <n v="33"/>
    <n v="2"/>
    <s v="Adecuar Y Dotar 1 Sede Para El Proceso De Produccion E Intervencion De La Malla Vial"/>
    <n v="1"/>
    <s v="Suma"/>
    <n v="1"/>
    <s v="En ejecucion"/>
    <n v="1"/>
    <n v="0"/>
    <n v="0"/>
    <n v="0"/>
    <n v="0.03"/>
    <n v="0.03"/>
    <n v="100"/>
    <n v="0.4"/>
    <n v="0.4"/>
    <n v="100"/>
    <n v="0.37"/>
    <n v="0.34"/>
    <n v="91.89"/>
    <n v="0.2"/>
    <n v="0"/>
    <n v="0"/>
    <n v="1"/>
    <n v="0.77"/>
    <n v="77"/>
    <n v="0"/>
    <n v="0"/>
    <n v="0"/>
    <n v="15249115883"/>
    <n v="100316792"/>
    <n v="0.66"/>
    <n v="9163933405"/>
    <n v="7059546261"/>
    <n v="77.040000000000006"/>
    <n v="6771200000"/>
    <n v="4662703639"/>
    <n v="68.86"/>
    <n v="9900000000"/>
    <n v="0"/>
    <n v="0"/>
    <n v="41084249288"/>
    <n v="11822566692"/>
    <n v="28.78"/>
    <s v="VIGENCIA (a 30/09/2019): Se seleccionó el predio ubicado en la Localidad de Fontibón en la Calle 22D No. 120 ¿ 40, con el que se suscribió contrato de arrendamiento No. 526 de 2018 del 30 de noviembre de 2018, por un valor de $ 6.139.851.957 y un plazo de doce meses, el cual fue adicionado por valor de $3.251.753.210 y por un plazo de 5 meses y 21 días calendario, es decir, desde el 30 de noviembre de 2019 hasta el 20 de mayo de 2020, logrando así contar con un predio e instalaciones con altos estándares técnicos y de confort para los trabajadores, cumpliendo con todos los requisitos en materia ambiental y de seguridad y salud en el trabajo. Con corte a 30 de septiembre, la Entidad ha recibido los 20.479,52 m2 del proyecto, para un porcentaje del 100% de áreas acondicionadas y recibidas por la UAERMV.  Se encuentran en operación las áreas de: Atención al Ciudadano, Gerencia de Intervención, Subdirección Técnica de Intervención y Producción, Gerencia de Producción, Gerencia Ambiental Social y Atención al Usuario, Sistemas, Talleres de Mantenimiento, Almacén General y Archivo.   Así mismo, se han desarrollado actividades para el mejoramiento y adecuación de la sede de producción de la Entidad, por lo que a la fecha se encuentra vigente el contrato N. 555 de 2018, cuyo objeto es la ¿construcción obras de mitigación en el talud no. 3 (muro pantalla en caissons en cantiléver) de la sede de producción de la UAERMV¿, y se están estructurando los estudios previos para la intervención de los taludes 1 y 2."/>
    <n v="0"/>
    <n v="0"/>
    <n v="15249.115883"/>
    <n v="100.31679200000001"/>
    <n v="9163.9334049999998"/>
    <n v="7059.5462610000004"/>
    <n v="6771.2"/>
    <n v="4662.7036390000003"/>
    <n v="9900"/>
    <n v="0"/>
  </r>
  <r>
    <n v="4069852800"/>
    <n v="5"/>
    <s v="Bogotá mejor para todos"/>
    <x v="0"/>
    <n v="2019"/>
    <s v="30/09/2019 (Terminado)"/>
    <s v="Pesos corrientes"/>
    <n v="2"/>
    <s v="Ultima Version Oficial"/>
    <n v="227"/>
    <s v="Unidad Administrativa Especial de Rehabilitación y Mantenimiento Vial"/>
    <s v="227 - UAERMV"/>
    <n v="95"/>
    <x v="5"/>
    <n v="7"/>
    <s v="7 - Eje transversal Gobierno legítimo, fortalecimiento local y eficiencia"/>
    <n v="44"/>
    <s v="44 - Gobierno y ciudadanía digital"/>
    <n v="0"/>
    <s v="NO APLICA"/>
    <n v="0"/>
    <s v="NO APLICA"/>
    <n v="0"/>
    <s v="NO APLICA"/>
    <n v="0"/>
    <s v="NO APLICA"/>
    <n v="0"/>
    <s v="Gobierno y ciudadanía digital"/>
    <n v="1117"/>
    <s v="Fortalecimiento y adecuación de la plataforma tecnológica de la UAERMV"/>
    <n v="41"/>
    <n v="1"/>
    <s v="Fortalecer Y Modernizar 80 %  El Recurso Tecnológico Y De Sistemas De Información De Las Entidades Del Sector Movilidad"/>
    <n v="1"/>
    <s v="Suma"/>
    <n v="1"/>
    <s v="En ejecucion"/>
    <n v="1"/>
    <n v="17"/>
    <n v="12.6"/>
    <n v="74.12"/>
    <n v="23"/>
    <n v="13"/>
    <n v="56.52"/>
    <n v="30"/>
    <n v="30"/>
    <n v="100"/>
    <n v="20"/>
    <n v="17"/>
    <n v="85"/>
    <n v="4.4000000000000004"/>
    <n v="0"/>
    <n v="0"/>
    <n v="80"/>
    <n v="72.599999999999994"/>
    <n v="90.75"/>
    <n v="1711265176"/>
    <n v="1213641683"/>
    <n v="70.92"/>
    <n v="2364205000"/>
    <n v="1326198560"/>
    <n v="56.09"/>
    <n v="4374176000"/>
    <n v="4111373708"/>
    <n v="93.99"/>
    <n v="3158985000"/>
    <n v="3079112378"/>
    <n v="97.47"/>
    <n v="4400000000"/>
    <n v="0"/>
    <n v="0"/>
    <n v="16008631176"/>
    <n v="9730326329"/>
    <n v="60.78"/>
    <s v="VIGENCIA (a 30/09/2019): Durante el cuatrienio se han implementado proyectos enfocados en propiciar una gestión más eficiente y efectiva en las actividades misionales y de apoyo de la Entidad, a partir del uso de tecnologías de la información y las comunicaciones. Dentro de los desarrollos implementados se destaca el proyecto SIGMA (Sistema de Información Geográfica Misional y de Apoyo), el cual tiene como objetivo central crear una herramienta para centralizar e integrar la información requerida para la adecuada gestión de pavimentos en la entidad, relacionada con la formulación, planeación, programación, ejecución y seguimiento de la conservación de la malla vial local. A la fecha se cuenta con una fábrica de software, que actualmente se encuentra en la etapa de desarrollo. Por otra parte, se realizó la parametrización, migración de información, puesta en marcha e implementación del Sistema de Gestión Documental Orfeo, el cual pretende soportar el proceso documental de la entidad y proyectar la gestión electrónica de documentos. Así mismo, se está implementando el Proyecto de Normalización, el cual tiene como objetivo estructurar todas las bases de datos de los procesos misionales para garantizar la uniformidad y la centralización de los datos.  Por su parte el Proyecto de Nómina, se diseñó con el fin de contar con una herramienta que se ajustara más a las necesidades de nómina de la información, toda vez que el sistema SIAP contaba con retrasos en cuanto a desarrollo tecnológicos, por lo que se adquirió el sistema SIGEP, el cual se encuentra implementado y cuenta con las funcionalidades requeridas.  Finalmente, se ha realizado la implementación de la Política de Gobierno Digital (antes Gobierno en Línea) tomando como base los tres habilitadores transversales Arquitectura, Seguridad de la información y Servicios Ciudadanos Digitales. Este proyecto ya surtió la etapa de planeación y actualmente se encuentra en la etapa de implementación."/>
    <n v="1711.2651760000001"/>
    <n v="1213.6416830000001"/>
    <n v="2364.2049999999999"/>
    <n v="1326.19856"/>
    <n v="4374.1760000000004"/>
    <n v="4111.3737080000001"/>
    <n v="3158.9850000000001"/>
    <n v="3079.1123779999998"/>
    <n v="4400"/>
    <n v="0"/>
  </r>
  <r>
    <n v="4069852800"/>
    <n v="5"/>
    <s v="Bogotá mejor para todos"/>
    <x v="0"/>
    <n v="2019"/>
    <s v="30/09/2019 (Terminado)"/>
    <s v="Pesos corrientes"/>
    <n v="2"/>
    <s v="Ultima Version Oficial"/>
    <n v="227"/>
    <s v="Unidad Administrativa Especial de Rehabilitación y Mantenimiento Vial"/>
    <s v="227 - UAERMV"/>
    <n v="95"/>
    <x v="5"/>
    <n v="7"/>
    <s v="7 - Eje transversal Gobierno legítimo, fortalecimiento local y eficiencia"/>
    <n v="44"/>
    <s v="44 - Gobierno y ciudadanía digital"/>
    <n v="0"/>
    <s v="NO APLICA"/>
    <n v="0"/>
    <s v="NO APLICA"/>
    <n v="0"/>
    <s v="NO APLICA"/>
    <n v="0"/>
    <s v="NO APLICA"/>
    <n v="0"/>
    <s v="Gobierno y ciudadanía digital"/>
    <n v="1117"/>
    <s v="Fortalecimiento y adecuación de la plataforma tecnológica de la UAERMV"/>
    <n v="41"/>
    <n v="2"/>
    <s v="Pago 100 % De Compromisos De Vigencias Anteriores Fenecidas"/>
    <n v="2"/>
    <s v="Constante"/>
    <n v="1"/>
    <s v="En ejecucion"/>
    <n v="1"/>
    <n v="0"/>
    <n v="0"/>
    <n v="0"/>
    <n v="0"/>
    <n v="0"/>
    <n v="0"/>
    <n v="0"/>
    <n v="0"/>
    <n v="0"/>
    <n v="100"/>
    <n v="0"/>
    <n v="0"/>
    <n v="100"/>
    <n v="0"/>
    <n v="0"/>
    <s v="N/A"/>
    <s v="N/A"/>
    <s v="N/A"/>
    <n v="0"/>
    <n v="0"/>
    <n v="0"/>
    <n v="0"/>
    <n v="0"/>
    <n v="0"/>
    <n v="0"/>
    <n v="0"/>
    <n v="0"/>
    <n v="37180000"/>
    <n v="0"/>
    <n v="0"/>
    <n v="630750000"/>
    <n v="0"/>
    <n v="0"/>
    <n v="667930000"/>
    <n v="0"/>
    <n v="0"/>
    <s v="VIGENCIA (a 30/09/2019): Avance gestión En lo corrido de la vigencia, aún no se cuenta con pagos, las anulaciones ascienden a $54.680.235, es decir que el saldo de pasivos real de acuerdo a la gestión que se viene realizando asciende a $7.500.000 al corte mencionado."/>
    <n v="0"/>
    <n v="0"/>
    <n v="0"/>
    <n v="0"/>
    <n v="0"/>
    <n v="0"/>
    <n v="37.18"/>
    <n v="0"/>
    <n v="630.75"/>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048"/>
    <s v="Gestión para la ampliación y modernización de los servicios funerarios prestados en los cementerios de propiedad del Distrito Capital"/>
    <n v="57"/>
    <n v="1"/>
    <s v="Fortalecer 100 % Planeación Del Servicio Y La Gestión De Control, Supervisión Y Evaluación De Los Servicios Funerarios Prestados En Los Cementerios De Propiedad Del Distrito Capital."/>
    <n v="2"/>
    <s v="Constante"/>
    <n v="1"/>
    <s v="En ejecucion"/>
    <n v="1"/>
    <n v="100"/>
    <n v="100"/>
    <n v="100"/>
    <n v="100"/>
    <n v="100"/>
    <n v="100"/>
    <n v="100"/>
    <n v="100"/>
    <n v="100"/>
    <n v="100"/>
    <n v="75"/>
    <n v="75"/>
    <n v="100"/>
    <n v="0"/>
    <n v="0"/>
    <s v="N/A"/>
    <s v="N/A"/>
    <s v="N/A"/>
    <n v="1621385101"/>
    <n v="733921504"/>
    <n v="45.26"/>
    <n v="2418438000"/>
    <n v="1946548642"/>
    <n v="80.489999999999995"/>
    <n v="2821843182"/>
    <n v="2821843182"/>
    <n v="100"/>
    <n v="3242271667"/>
    <n v="1999131964"/>
    <n v="61.66"/>
    <n v="2253750000"/>
    <n v="0"/>
    <n v="0"/>
    <n v="12357687950"/>
    <n v="7501445292"/>
    <n v="60.7"/>
    <s v="VIGENCIA (a 30/09/2019): Corresponde al avance en la supervisión a la interventoría técnica, operativa, social, administrativa, financiera, ambiental, jurídica, de seguridad industrial y de salud ocupacional, relacionadas con el contrato de concesión no. 311 de 2013, suscrito entre la unidad administrativa especial de servicios públicos  Uaesp  e inversiones monte sacro Ltda., cuyo objeto es la prestación del servicio de destino final en equipamientos de propiedad del distrito capital y su administración, operación, mantenimiento y vigilancia, por un término de cinco (5) años mediante contrato de concesión en concordancia con lo estipulado en el pliego de condiciones, las normas mencionadas en el numeral 1.7, el plan de manejo ambiental, la licencia ambiental, el manual operativo y todas aquellas normas pertinentes vigentes que regulen la prestación de este servicio."/>
    <n v="1621.3851010000001"/>
    <n v="733.92150400000003"/>
    <n v="2418.4380000000001"/>
    <n v="1946.548642"/>
    <n v="2821.8431820000001"/>
    <n v="2821.8431820000001"/>
    <n v="3242.271667"/>
    <n v="1999.1319639999999"/>
    <n v="2253.75"/>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048"/>
    <s v="Gestión para la ampliación y modernización de los servicios funerarios prestados en los cementerios de propiedad del Distrito Capital"/>
    <n v="57"/>
    <n v="2"/>
    <s v="Entregar 26 Servicios Integrales Prestados En Los Cementerios De Propiedad D.C"/>
    <n v="3"/>
    <s v="Creciente"/>
    <n v="1"/>
    <s v="En ejecucion"/>
    <n v="1"/>
    <n v="15"/>
    <n v="0"/>
    <n v="0"/>
    <n v="20"/>
    <n v="20"/>
    <n v="100"/>
    <n v="23"/>
    <n v="23"/>
    <n v="100"/>
    <n v="24"/>
    <n v="23"/>
    <n v="95.83"/>
    <n v="26"/>
    <n v="0"/>
    <n v="0"/>
    <s v="N/A"/>
    <s v="N/A"/>
    <s v="N/A"/>
    <n v="1160000000"/>
    <n v="0"/>
    <n v="0"/>
    <n v="4694896640"/>
    <n v="2941290312"/>
    <n v="62.65"/>
    <n v="2500869148"/>
    <n v="1352642101"/>
    <n v="54.09"/>
    <n v="3063728333"/>
    <n v="686030252"/>
    <n v="22.39"/>
    <n v="3998287000"/>
    <n v="0"/>
    <n v="0"/>
    <n v="15417781121"/>
    <n v="4979962665"/>
    <n v="32.299999999999997"/>
    <s v="VIGENCIA (a 30/09/2019): Los servicios funerarios prestados en los 4 cementerios de propiedad del Distrito Capital acumulados fueron:   4 Servicios de Inhumación (Cementerio Central, Norte, Sur y Serafín)  4 Servicios de Exhumaciones (Cementerio Central, Norte, Sur y Serafín)  3 Servicios de Cremación- (Cementerio Norte, Sur y Serafín)  1 Servicio de Culto - (Cementerio Serafín)  4 Servicios de asesoría legal- (Cementerio Central, Norte, Sur y Serafín)  4 Servicios de manejo del duelo- (Cementerio Central, Norte, Sur y Serafín)  3 servicios de trasporte de cuerpos (Cementerio Norte, Sur y Serafín)"/>
    <n v="1160"/>
    <n v="0"/>
    <n v="4694.8966399999999"/>
    <n v="2941.2903120000001"/>
    <n v="2500.8691480000002"/>
    <n v="1352.6421009999999"/>
    <n v="3063.728333"/>
    <n v="686.03025200000002"/>
    <n v="3998.2869999999998"/>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048"/>
    <s v="Gestión para la ampliación y modernización de los servicios funerarios prestados en los cementerios de propiedad del Distrito Capital"/>
    <n v="57"/>
    <n v="3"/>
    <s v="Entregar 12753 Subsidios A La Poblacion  Vulnerable De Bogota"/>
    <n v="1"/>
    <s v="Suma"/>
    <n v="1"/>
    <s v="En ejecucion"/>
    <n v="1"/>
    <n v="500"/>
    <n v="500"/>
    <n v="100"/>
    <n v="1810"/>
    <n v="1810"/>
    <n v="100"/>
    <n v="1640"/>
    <n v="3940"/>
    <n v="240.24"/>
    <n v="5003"/>
    <n v="3238"/>
    <n v="64.72"/>
    <n v="1500"/>
    <n v="0"/>
    <n v="0"/>
    <n v="12753"/>
    <n v="9488"/>
    <n v="74.400000000000006"/>
    <n v="85606328"/>
    <n v="5754191"/>
    <n v="6.72"/>
    <n v="435606000"/>
    <n v="435606000"/>
    <n v="100"/>
    <n v="100000000"/>
    <n v="100000000"/>
    <n v="100"/>
    <n v="720000000"/>
    <n v="134910400"/>
    <n v="18.739999999999998"/>
    <n v="400000000"/>
    <n v="0"/>
    <n v="0"/>
    <n v="1741212328"/>
    <n v="676270591"/>
    <n v="38.840000000000003"/>
    <s v="VIGENCIA (a 30/09/2019): La Entidad debe garantizar a la ciudad de Bogotá el acceso a los servicios funerarios integrales en los cementerios de propiedad del Distrito Capital, con tarifas asequibles para la población con bajos recursos.  A corte del presente informe se han entregado 9.488 subsidios a la población vulnerable de la ciudad de Bogotá  (2016-2019) en los cuatro equipamientos funerarios de propiedad del Distrito, detallados por localidad, son los siguientes 2019 Central 710 Norte 470 Sur 832 Serafin 1.226 acumulado 2016-2019 Central 1792 Norte 1533 Sur 3185 Serafin 2978"/>
    <n v="85.606328000000005"/>
    <n v="5.7541909999999996"/>
    <n v="435.60599999999999"/>
    <n v="435.60599999999999"/>
    <n v="100"/>
    <n v="100"/>
    <n v="720"/>
    <n v="134.91040000000001"/>
    <n v="400"/>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048"/>
    <s v="Gestión para la ampliación y modernización de los servicios funerarios prestados en los cementerios de propiedad del Distrito Capital"/>
    <n v="57"/>
    <n v="4"/>
    <s v="Pago 100 % Compromisos De Vigencias Anteriores Fenecidas"/>
    <n v="2"/>
    <s v="Constante"/>
    <n v="1"/>
    <s v="En ejecucion"/>
    <n v="1"/>
    <n v="0"/>
    <n v="0"/>
    <n v="0"/>
    <n v="0"/>
    <n v="0"/>
    <n v="0"/>
    <n v="0"/>
    <n v="0"/>
    <n v="0"/>
    <n v="100"/>
    <n v="23"/>
    <n v="23"/>
    <n v="100"/>
    <n v="0"/>
    <n v="0"/>
    <s v="N/A"/>
    <s v="N/A"/>
    <s v="N/A"/>
    <n v="0"/>
    <n v="0"/>
    <n v="0"/>
    <n v="0"/>
    <n v="0"/>
    <n v="0"/>
    <n v="0"/>
    <n v="0"/>
    <n v="0"/>
    <n v="798039000"/>
    <n v="182620943"/>
    <n v="22.88"/>
    <n v="518787000"/>
    <n v="0"/>
    <n v="0"/>
    <n v="1316826000"/>
    <n v="182620943"/>
    <n v="13.87"/>
    <s v="VIGENCIA (a 30/09/2019): Se han comprometido pasivos exigibles, contrato estatal de obra 605 de 2017 cuyo objeto es Realizar las obras de mantenimiento de las vías internas en la elipse del Cementerio Central propiedad del Distrito Capital"/>
    <n v="0"/>
    <n v="0"/>
    <n v="0"/>
    <n v="0"/>
    <n v="0"/>
    <n v="0"/>
    <n v="798.03899999999999"/>
    <n v="182.62094300000001"/>
    <n v="518.78700000000003"/>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1"/>
    <s v="Reducir 3 % De Residuos Solidos Que Se Generan En La Ciudad Producto De La Separación En La Fuente"/>
    <n v="3"/>
    <s v="Creciente"/>
    <n v="4"/>
    <s v="Finalizada - No continua"/>
    <n v="1"/>
    <n v="0.5"/>
    <n v="0.5"/>
    <n v="100"/>
    <n v="1.2"/>
    <n v="1.2"/>
    <n v="100"/>
    <n v="0"/>
    <n v="0"/>
    <n v="0"/>
    <n v="0"/>
    <n v="0"/>
    <n v="0"/>
    <n v="0"/>
    <n v="0"/>
    <n v="0"/>
    <s v="N/A"/>
    <s v="N/A"/>
    <s v="N/A"/>
    <n v="4233775922"/>
    <n v="3247042017"/>
    <n v="76.69"/>
    <n v="6790808625"/>
    <n v="6412432225"/>
    <n v="94.43"/>
    <n v="0"/>
    <n v="0"/>
    <n v="0"/>
    <n v="0"/>
    <n v="0"/>
    <n v="0"/>
    <n v="0"/>
    <n v="0"/>
    <n v="0"/>
    <n v="11024584547"/>
    <n v="9659474242"/>
    <n v="87.62"/>
    <m/>
    <n v="4233.7759219999998"/>
    <n v="3247.0420170000002"/>
    <n v="6790.8086249999997"/>
    <n v="6412.4322249999996"/>
    <n v="0"/>
    <n v="0"/>
    <n v="0"/>
    <n v="0"/>
    <n v="0"/>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3"/>
    <s v="Disponer 100 % De Los Residuos Que Ingresan Al Rsdj"/>
    <n v="2"/>
    <s v="Constante"/>
    <n v="1"/>
    <s v="En ejecucion"/>
    <n v="1"/>
    <n v="100"/>
    <n v="100"/>
    <n v="100"/>
    <n v="100"/>
    <n v="100"/>
    <n v="100"/>
    <n v="100"/>
    <n v="100"/>
    <n v="100"/>
    <n v="100"/>
    <n v="71"/>
    <n v="71"/>
    <n v="100"/>
    <n v="0"/>
    <n v="0"/>
    <s v="N/A"/>
    <s v="N/A"/>
    <s v="N/A"/>
    <n v="22434994287"/>
    <n v="22013075833"/>
    <n v="98.12"/>
    <n v="15400470526"/>
    <n v="10839790691"/>
    <n v="70.39"/>
    <n v="10064583780"/>
    <n v="10064583780"/>
    <n v="100"/>
    <n v="5537531226"/>
    <n v="4875231521"/>
    <n v="88.04"/>
    <n v="2795590000"/>
    <n v="0"/>
    <n v="0"/>
    <n v="56233169819"/>
    <n v="47792681825"/>
    <n v="84.99"/>
    <s v="VIGENCIA (a 30/09/2019): El PAI registra un total de 3 hitos, con un avance acumulado promedio del 71%, frente al cumplimiento de la iniciativa de la meta proyecto de inversión, (1 Fortalecer la gestión de la operación del Relleno Sanitario Doña Juana (RSDJ)&quot;)  Corresponde al avance en las actividades relacionadas con la supervisión, seguimiento y control de la implementación del Plan de Gestión Social de la Unidad y en el marco del desarrollo del contrato de interventoría y contratos de concesión del Relleno Sanitario Doña Juana en el componente de lixiviados desde el área de la ingeniería.  Acumulado para el tercer trimestre, se han dispuesto 1.734.297.03 toneladas de residuos en el RSDJ (contemplan todo el componente de la prestación del servicio de aseo, 1. Recolección de residuos ordinarios, 2. Recolección de barrido, 3. Corte de césped, 4. Poda de árboles y fardos). Los beneficios para la población es contar con un sitio adecuado para la fase final del servicio de aseo, evitando así, posibles situaciones que atenten contra la salud de la población., (promedio mes tonelada 192.699,67)"/>
    <n v="22434.994287000001"/>
    <n v="22013.075832999999"/>
    <n v="15400.470525999999"/>
    <n v="10839.790691"/>
    <n v="10064.583780000001"/>
    <n v="10064.583780000001"/>
    <n v="5537.5312260000001"/>
    <n v="4875.2315209999997"/>
    <n v="2795.59"/>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5"/>
    <s v="Formular E Implementar 1 Proyecto De Capacitacion Para La Formalizacion A  La Poblacion Recicladora De Oficio"/>
    <n v="1"/>
    <s v="Suma"/>
    <n v="1"/>
    <s v="En ejecucion"/>
    <n v="1"/>
    <n v="0.2"/>
    <n v="0.2"/>
    <n v="100"/>
    <n v="0.2"/>
    <n v="0.2"/>
    <n v="100"/>
    <n v="0.6"/>
    <n v="0.6"/>
    <n v="100"/>
    <n v="0"/>
    <n v="0"/>
    <n v="0"/>
    <n v="0"/>
    <n v="0"/>
    <n v="0"/>
    <n v="1"/>
    <n v="1"/>
    <n v="100"/>
    <n v="1534652970"/>
    <n v="1119276552"/>
    <n v="72.930000000000007"/>
    <n v="2978217242"/>
    <n v="2124520917"/>
    <n v="71.34"/>
    <n v="2524557520"/>
    <n v="2524557520"/>
    <n v="100"/>
    <n v="0"/>
    <n v="0"/>
    <n v="0"/>
    <n v="0"/>
    <n v="0"/>
    <n v="0"/>
    <n v="7037427732"/>
    <n v="5768354989"/>
    <n v="81.97"/>
    <s v="RESERVAS (a 30/06/2019): reserva presupuestal"/>
    <n v="1534.6529700000001"/>
    <n v="1119.276552"/>
    <n v="2978.2172420000002"/>
    <n v="2124.5209169999998"/>
    <n v="2524.5575199999998"/>
    <n v="2524.5575199999998"/>
    <n v="0"/>
    <n v="0"/>
    <n v="0"/>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6"/>
    <s v="Establecer 1 Linea Base Del Componente De Aprovechamiento En La Ciudad De Bogota D.C"/>
    <n v="1"/>
    <s v="Suma"/>
    <n v="1"/>
    <s v="En ejecucion"/>
    <n v="1"/>
    <n v="0.05"/>
    <n v="0.05"/>
    <n v="100"/>
    <n v="0.15"/>
    <n v="0.15"/>
    <n v="100"/>
    <n v="0.2"/>
    <n v="0.2"/>
    <n v="100"/>
    <n v="0.5"/>
    <n v="0.36"/>
    <n v="72"/>
    <n v="0.1"/>
    <n v="0"/>
    <n v="0"/>
    <n v="1"/>
    <n v="0.76"/>
    <n v="76"/>
    <n v="2311256691"/>
    <n v="2311256691"/>
    <n v="100"/>
    <n v="10100458633"/>
    <n v="9327998091"/>
    <n v="92.35"/>
    <n v="17021237990"/>
    <n v="16007861753"/>
    <n v="94.05"/>
    <n v="15042886540"/>
    <n v="13182786206"/>
    <n v="87.63"/>
    <n v="23549590000"/>
    <n v="0"/>
    <n v="0"/>
    <n v="68025429854"/>
    <n v="40829902741"/>
    <n v="60.02"/>
    <s v="VIGENCIA (a 30/09/2019): El PAI registra un total de 7 hitos, con un avance acumulado promedio del 36%, frente al cumplimiento de las 2 iniciativas de la meta proyecto de inversión, (1. Promover y fortalecer el esquema de aprovechamiento en el servicio de aseo, 2. Dignificar la labor de la población recicladora de oficio  El avance de los componentes de Gestión Cultura Ciudadana, Gestión Población Recicladora,  Gestión Bodegas"/>
    <n v="2311.256691"/>
    <n v="2311.256691"/>
    <n v="10100.458633"/>
    <n v="9327.9980909999995"/>
    <n v="17021.237990000001"/>
    <n v="16007.861752999999"/>
    <n v="15042.88654"/>
    <n v="13182.786206000001"/>
    <n v="23549.59"/>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8"/>
    <s v="Definir 1 Linea Base De Separacion En La Fuente"/>
    <n v="1"/>
    <s v="Suma"/>
    <n v="3"/>
    <s v="Finalizada por cumplimiento"/>
    <n v="1"/>
    <n v="0.2"/>
    <n v="0"/>
    <n v="0"/>
    <n v="1"/>
    <n v="1"/>
    <n v="100"/>
    <n v="0"/>
    <n v="0"/>
    <n v="0"/>
    <n v="0"/>
    <n v="0"/>
    <n v="0"/>
    <n v="0"/>
    <n v="0"/>
    <n v="0"/>
    <n v="1"/>
    <n v="1"/>
    <n v="100"/>
    <n v="572857000"/>
    <n v="0"/>
    <n v="0"/>
    <n v="1800000000"/>
    <n v="1799839300"/>
    <n v="99.99"/>
    <n v="0"/>
    <n v="0"/>
    <n v="0"/>
    <n v="0"/>
    <n v="0"/>
    <n v="0"/>
    <n v="0"/>
    <n v="0"/>
    <n v="0"/>
    <n v="2372857000"/>
    <n v="1799839300"/>
    <n v="75.849999999999994"/>
    <m/>
    <n v="572.85699999999997"/>
    <n v="0"/>
    <n v="1800"/>
    <n v="1799.8393000000001"/>
    <n v="0"/>
    <n v="0"/>
    <n v="0"/>
    <n v="0"/>
    <n v="0"/>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9"/>
    <s v="Cumplir 50 % De Las Obligaciones De Hacer Para El Mejoramiento Del Estándar Del Servicio Público De Aseo"/>
    <n v="1"/>
    <s v="Suma"/>
    <n v="1"/>
    <s v="En ejecucion"/>
    <n v="1"/>
    <n v="0"/>
    <n v="0"/>
    <n v="0"/>
    <n v="0"/>
    <n v="0"/>
    <n v="0"/>
    <n v="50"/>
    <n v="50"/>
    <n v="100"/>
    <n v="0"/>
    <n v="0"/>
    <n v="0"/>
    <n v="0"/>
    <n v="0"/>
    <n v="0"/>
    <n v="50"/>
    <n v="50"/>
    <n v="100"/>
    <n v="0"/>
    <n v="0"/>
    <n v="0"/>
    <n v="0"/>
    <n v="0"/>
    <n v="0"/>
    <n v="74537000000"/>
    <n v="41128396082"/>
    <n v="55.18"/>
    <n v="0"/>
    <n v="0"/>
    <n v="0"/>
    <n v="0"/>
    <n v="0"/>
    <n v="0"/>
    <n v="74537000000"/>
    <n v="41128396082"/>
    <n v="55.18"/>
    <m/>
    <n v="0"/>
    <n v="0"/>
    <n v="0"/>
    <n v="0"/>
    <n v="74537"/>
    <n v="41128.396081999999"/>
    <n v="0"/>
    <n v="0"/>
    <n v="0"/>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10"/>
    <s v="Garantizar La Recoleccion Y Transporte 100 % De Los Residuos Sólidos Que Se Generan En La Ciudad Al Sitio De Disposición Final"/>
    <n v="2"/>
    <s v="Constante"/>
    <n v="1"/>
    <s v="En ejecucion"/>
    <n v="1"/>
    <n v="0"/>
    <n v="0"/>
    <n v="0"/>
    <n v="0"/>
    <n v="0"/>
    <n v="0"/>
    <n v="100"/>
    <n v="100"/>
    <n v="100"/>
    <n v="100"/>
    <n v="92"/>
    <n v="92"/>
    <n v="100"/>
    <n v="0"/>
    <n v="0"/>
    <s v="N/A"/>
    <s v="N/A"/>
    <s v="N/A"/>
    <n v="0"/>
    <n v="0"/>
    <n v="0"/>
    <n v="0"/>
    <n v="0"/>
    <n v="0"/>
    <n v="37092635856"/>
    <n v="37092335856"/>
    <n v="100"/>
    <n v="37625405000"/>
    <n v="36762854835"/>
    <n v="97.71"/>
    <n v="12217781000"/>
    <n v="0"/>
    <n v="0"/>
    <n v="86935821856"/>
    <n v="73855190691"/>
    <n v="84.95"/>
    <s v="VIGENCIA (a 30/09/2019): El PAI registra un total de 6 hitos, con un avance acumulado promedio del 92%, frente al cumplimiento de las 3 iniciativas de la meta proyecto de inversión, (1. Garantizar una adecuada prestación del servicio de aseo, 2. Garantizar el cumplimiento de las Instancias de Coordinación enfocadas en el desarrollo del Decreto Distrital 190 de 2006 (PMIRS) y sus modificaciones, 3 Garantizar la atención de residuos hospitalarios y peligros , con la mitigación del riesgo por arrojos clandestinos en el Distrito Capital)  Corresponde al avance en las actividades relacionadas con la supervisión de la interventoría  administrativa, técnica, operativa, comercial, económica, financiera, contable, social, jurídica, ambiental, sanitaria, de seguridad y salud en el trabajo y de sistemas relacionadas con el contrato de concesión 186E de 2011, suscrito entre la Unidad Administrativa Especial de Servicios Públicos Uaesp y la  Unión Temporal Ecocapital para el servicio de recolección, transporte, almacenamiento temporal y entrega para la disposición final de Residuos Hospitalarios y similares generados en la ciudad de Bogotá D.C, y sin exclusividad la actividad de tratamiento y las actividades relacionadas con los aspectos técnicos, ambientales y operativos inherentes al seguimiento de la prestación del Servicio Público de Aseo en el Distrito Capital.  Acumulado para el segundo trimestre, se han dispuesto 1.374.735.,46 toneladas de residuos en el RSDJ (Residuos ordinarios -domiciliarios). Uno de los beneficios para la población es contar con un sitio adecuado para la fase final del servicio de aseo, evitando así, las posibles situaciones que atenten contra la salud de la población., (promedio mes tonelada 152.748,38).   Toneladas Recolección de Arrojo Clandestino (Atención críticos clandestinos y otros 1077, recolección residuos voluminosos, residuos clandestinos indisciplinados) acumulado a septiembre 290.794,21 toneladas"/>
    <n v="0"/>
    <n v="0"/>
    <n v="0"/>
    <n v="0"/>
    <n v="37092.635856000001"/>
    <n v="37092.335855999998"/>
    <n v="37625.404999999999"/>
    <n v="36762.854834999998"/>
    <n v="12217.781000000001"/>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11"/>
    <s v="Mantener El 100 % De Las Condiciones Generales Para El Funcionamiento Y Operación Del Rsdj"/>
    <n v="2"/>
    <s v="Constante"/>
    <n v="1"/>
    <s v="En ejecucion"/>
    <n v="1"/>
    <n v="0"/>
    <n v="0"/>
    <n v="0"/>
    <n v="0"/>
    <n v="0"/>
    <n v="0"/>
    <n v="100"/>
    <n v="100"/>
    <n v="100"/>
    <n v="100"/>
    <n v="69"/>
    <n v="69"/>
    <n v="100"/>
    <n v="0"/>
    <n v="0"/>
    <s v="N/A"/>
    <s v="N/A"/>
    <s v="N/A"/>
    <n v="0"/>
    <n v="0"/>
    <n v="0"/>
    <n v="0"/>
    <n v="0"/>
    <n v="0"/>
    <n v="8955139242"/>
    <n v="8955139242"/>
    <n v="100"/>
    <n v="2086752812"/>
    <n v="1415659255"/>
    <n v="67.84"/>
    <n v="15268558000"/>
    <n v="0"/>
    <n v="0"/>
    <n v="26310450054"/>
    <n v="10370798497"/>
    <n v="39.42"/>
    <s v="VIGENCIA (a 30/09/2019): El PAI registra un total de 2 hitos, con un avance acumulado promedio del 69%, frente al cumplimiento de la iniciativa de la meta proyecto de inversión, (1. Fortalecer la Gestión Social para la zona de influencia del Relleno Sanitario Doña Juana.&quot;)  Gestión Relleno Sanitario Doña Juana  Producto de la disposición se presentan actividades realizadas que contribuyen a la gestión social para población adolescentes, población infantil, adultos y personas mayores de los barrios pertenecientes a la zona de influencia del relleno sanitario Doña Juana RSDJ:   Al corte septiembre se suscribieron contratos interadministrativos por valor de $3.983.283.331 para apoyar el acceso y continuidad a los programas de pregrado, técnico, tecnológico, bachillerato, primaria y alfabetización y programas de formación en lengua extranjera a habitantes de la zona de influencia del Relleno Sanitario Doña Juana que está establecida en la Licencia Ambiental Resolución CAR 1351 de 2014"/>
    <n v="0"/>
    <n v="0"/>
    <n v="0"/>
    <n v="0"/>
    <n v="8955.1392419999993"/>
    <n v="8955.1392419999993"/>
    <n v="2086.7528120000002"/>
    <n v="1415.659255"/>
    <n v="15268.558000000001"/>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12"/>
    <s v="Pago 100 % Compromisos De Vigencias Anteriores Fenecidas"/>
    <n v="2"/>
    <s v="Constante"/>
    <n v="1"/>
    <s v="En ejecucion"/>
    <n v="1"/>
    <n v="0"/>
    <n v="0"/>
    <n v="0"/>
    <n v="0"/>
    <n v="0"/>
    <n v="0"/>
    <n v="0"/>
    <n v="0"/>
    <n v="0"/>
    <n v="100"/>
    <n v="67"/>
    <n v="67"/>
    <n v="100"/>
    <n v="0"/>
    <n v="0"/>
    <s v="N/A"/>
    <s v="N/A"/>
    <s v="N/A"/>
    <n v="0"/>
    <n v="0"/>
    <n v="0"/>
    <n v="0"/>
    <n v="0"/>
    <n v="0"/>
    <n v="0"/>
    <n v="0"/>
    <n v="0"/>
    <n v="2881582422"/>
    <n v="1932824081"/>
    <n v="67.08"/>
    <n v="11517761000"/>
    <n v="0"/>
    <n v="0"/>
    <n v="14399343422"/>
    <n v="1932824081"/>
    <n v="13.42"/>
    <s v="VIGENCIA (a 30/09/2019): El proyecto de inversión cancelo compromisos de vigencias anteriores fenecidas así   18 pasivo exigible correspondientes a compromiso adquirido mediante oferta de compra predios aledaños al RSDJ  Pasivo exigible correspondiente al contrato de prestación de servicios No 212 de 2014, cuyo objeto es &quot;Prestar los servicios Profesionales en la Subdirección de Disposición Final en las distintas actividades con la comunidad dentro del marco del plan de gestión social en el desarrollo financiero de los proyectos a desarrollarse con las Juntas de Acción Comunal  3 pasivos exigible del al contrato de consultoría 130E con unión temporal Inter Dj Interventoría integral de los contratos de concesión para la administración, operación y mantenimiento del Relleno Sanitario Doña Juana en sus componentes de disposición final de residuos sólidos ordinarios y hospitalarios, tratamiento de lixiviados, tratamiento y aprovechamiento de biogás   Pasivo exigible correspondiente al contrato de consultoría No. 598 de 2017 cuyo objeto Contratar la realización del diagnóstico social en la zona de influencia del RSDJ y la reformulación y/o actualización del Plan de Gestión Social"/>
    <n v="0"/>
    <n v="0"/>
    <n v="0"/>
    <n v="0"/>
    <n v="0"/>
    <n v="0"/>
    <n v="2881.582422"/>
    <n v="1932.824081"/>
    <n v="11517.761"/>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13"/>
    <s v="Realizar 98 % De Los Operativos De Recolección De Llantas Usadas Abandonadas Por Generador Desconocido En Vía Pública"/>
    <n v="1"/>
    <s v="Suma"/>
    <n v="1"/>
    <s v="En ejecucion"/>
    <n v="1"/>
    <n v="0"/>
    <n v="0"/>
    <n v="0"/>
    <n v="0"/>
    <n v="0"/>
    <n v="0"/>
    <n v="100"/>
    <n v="98"/>
    <n v="98"/>
    <n v="0"/>
    <n v="0"/>
    <n v="0"/>
    <n v="0"/>
    <n v="0"/>
    <n v="0"/>
    <n v="98"/>
    <n v="98"/>
    <n v="100"/>
    <n v="0"/>
    <n v="0"/>
    <n v="0"/>
    <n v="0"/>
    <n v="0"/>
    <n v="0"/>
    <n v="240000000"/>
    <n v="234210000"/>
    <n v="97.59"/>
    <n v="0"/>
    <n v="0"/>
    <n v="0"/>
    <n v="0"/>
    <n v="0"/>
    <n v="0"/>
    <n v="240000000"/>
    <n v="234210000"/>
    <n v="97.59"/>
    <m/>
    <n v="0"/>
    <n v="0"/>
    <n v="0"/>
    <n v="0"/>
    <n v="240"/>
    <n v="234.21"/>
    <n v="0"/>
    <n v="0"/>
    <n v="0"/>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14"/>
    <s v="Implementar El 100 % Del Plan De Fortalecimiento Y Formalización A La Población Recicladora De Oficio"/>
    <n v="2"/>
    <s v="Constante"/>
    <n v="1"/>
    <s v="En ejecucion"/>
    <n v="1"/>
    <n v="0"/>
    <n v="0"/>
    <n v="0"/>
    <n v="0"/>
    <n v="0"/>
    <n v="0"/>
    <n v="0"/>
    <n v="0"/>
    <n v="0"/>
    <n v="100"/>
    <n v="53"/>
    <n v="53"/>
    <n v="100"/>
    <n v="0"/>
    <n v="0"/>
    <s v="N/A"/>
    <s v="N/A"/>
    <s v="N/A"/>
    <n v="0"/>
    <n v="0"/>
    <n v="0"/>
    <n v="0"/>
    <n v="0"/>
    <n v="0"/>
    <n v="0"/>
    <n v="0"/>
    <n v="0"/>
    <n v="1000000000"/>
    <n v="316302100"/>
    <n v="31.63"/>
    <n v="1000000000"/>
    <n v="0"/>
    <n v="0"/>
    <n v="2000000000"/>
    <n v="316302100"/>
    <n v="15.82"/>
    <s v="VIGENCIA (a 30/09/2019): El Plan de Fortalecimiento creado por el grupo de facilitadores de la Subdirección de Aprovechamiento y dirigido a las organizaciones de recicladores de oficio en proceso de formalización consta de 5 etapas, de acuerdo con las etapas de maduración y crecimiento de una empresa y articulándolo con los planes de fortalecimiento de cada prestador y los plazos establecidos en la Resolución 276 de 2016. La etapa 1, comprende las siguientes actividades a realizar en cabeza del grupo de fortalecimiento  En la formulación del proyecto se amplia la gestión de la meta proyecto de inversión actualización 39 de 2019"/>
    <n v="0"/>
    <n v="0"/>
    <n v="0"/>
    <n v="0"/>
    <n v="0"/>
    <n v="0"/>
    <n v="1000"/>
    <n v="316.3021"/>
    <n v="1000"/>
    <n v="0"/>
  </r>
  <r>
    <n v="4069852800"/>
    <n v="5"/>
    <s v="Bogotá mejor para todos"/>
    <x v="0"/>
    <n v="2019"/>
    <s v="30/09/2019 (Terminado)"/>
    <s v="Pesos corrientes"/>
    <n v="2"/>
    <s v="Ultima Version Oficial"/>
    <n v="228"/>
    <s v="Unidad Administrativa Especial de Servicios Públicos"/>
    <s v="228 - UAESP"/>
    <n v="96"/>
    <x v="7"/>
    <n v="2"/>
    <s v="2 - Pilar Democracia urbana"/>
    <n v="13"/>
    <s v="13 - Infraestructura para el desarrollo del hábitat"/>
    <n v="0"/>
    <s v="NO APLICA"/>
    <n v="0"/>
    <s v="NO APLICA"/>
    <n v="0"/>
    <s v="NO APLICA"/>
    <n v="0"/>
    <s v="NO APLICA"/>
    <n v="0"/>
    <s v="Infraestructura para el desarrollo del hábitat"/>
    <n v="1109"/>
    <s v="Manejo integral de residuos sólidos en el Distrito Capital y la Región"/>
    <n v="81"/>
    <n v="15"/>
    <s v="Garantizar El 100 % De Las Obligaciones De Hacer Para El Mejoramiento Del Estándar Del Servicio Público De Aseo"/>
    <n v="2"/>
    <s v="Constante"/>
    <n v="1"/>
    <s v="En ejecucion"/>
    <n v="1"/>
    <n v="0"/>
    <n v="0"/>
    <n v="0"/>
    <n v="0"/>
    <n v="0"/>
    <n v="0"/>
    <n v="0"/>
    <n v="0"/>
    <n v="0"/>
    <n v="100"/>
    <n v="92"/>
    <n v="92"/>
    <n v="100"/>
    <n v="0"/>
    <n v="0"/>
    <s v="N/A"/>
    <s v="N/A"/>
    <s v="N/A"/>
    <n v="0"/>
    <n v="0"/>
    <n v="0"/>
    <n v="0"/>
    <n v="0"/>
    <n v="0"/>
    <n v="0"/>
    <n v="0"/>
    <n v="0"/>
    <n v="65892362000"/>
    <n v="57563153701"/>
    <n v="87.36"/>
    <n v="36006550000"/>
    <n v="0"/>
    <n v="0"/>
    <n v="101898912000"/>
    <n v="57563153701"/>
    <n v="56.49"/>
    <s v="VIGENCIA (a 30/09/2019): El PAI registra un total de 1 hitos, con un avance acumulado promedio del 75%, frente al cumplimiento de la iniciativa de la meta proyecto de inversión, (1 Establecer altos estándares de limpieza integral en el Distrito Capital&quot;)  Lavado de áreas públicas Ejecutados intervenciones 4.155 Lavado de áreas públicas Ejecutados áreas (M2) 4.175.028 Corte de Césped metros cuadrados 73.117.519 Instalación de Cestas -Punto con dos (2) cestas Compra 32.529  Instalación de Cestas -Punto con dos (2) cestas Instalación 17.187"/>
    <n v="0"/>
    <n v="0"/>
    <n v="0"/>
    <n v="0"/>
    <n v="0"/>
    <n v="0"/>
    <n v="65892.361999999994"/>
    <n v="57563.153701000003"/>
    <n v="36006.550000000003"/>
    <n v="0"/>
  </r>
  <r>
    <n v="4069852800"/>
    <n v="5"/>
    <s v="Bogotá mejor para todos"/>
    <x v="0"/>
    <n v="2019"/>
    <s v="30/09/2019 (Terminado)"/>
    <s v="Pesos corrientes"/>
    <n v="2"/>
    <s v="Ultima Version Oficial"/>
    <n v="228"/>
    <s v="Unidad Administrativa Especial de Servicios Públicos"/>
    <s v="228 - UAESP"/>
    <n v="96"/>
    <x v="7"/>
    <n v="3"/>
    <s v="3 - Pilar Construcción de comunidad y cultura ciudadana"/>
    <n v="19"/>
    <s v="19 - Seguridad y convivencia para todos"/>
    <n v="0"/>
    <s v="NO APLICA"/>
    <n v="0"/>
    <s v="NO APLICA"/>
    <n v="0"/>
    <s v="NO APLICA"/>
    <n v="0"/>
    <s v="NO APLICA"/>
    <n v="0"/>
    <s v="Seguridad y convivencia para todos"/>
    <n v="1045"/>
    <s v="Gestión para la eficiencia energética del servicio de alumbrado público"/>
    <n v="46"/>
    <n v="1"/>
    <s v="Fortalecer 100 % Planeación Del Servicio Y La Gestión De Control, Supervisión Y Evaluación De La Prestación Del Servicio De Alumbrado Público En El Distrito Capital"/>
    <n v="2"/>
    <s v="Constante"/>
    <n v="1"/>
    <s v="En ejecucion"/>
    <n v="1"/>
    <n v="100"/>
    <n v="100"/>
    <n v="100"/>
    <n v="100"/>
    <n v="100"/>
    <n v="100"/>
    <n v="100"/>
    <n v="100"/>
    <n v="100"/>
    <n v="100"/>
    <n v="75"/>
    <n v="75"/>
    <n v="100"/>
    <n v="0"/>
    <n v="0"/>
    <s v="N/A"/>
    <s v="N/A"/>
    <s v="N/A"/>
    <n v="1152340000"/>
    <n v="1119910219"/>
    <n v="97.19"/>
    <n v="5724599000"/>
    <n v="5672865099"/>
    <n v="99.1"/>
    <n v="6599211048"/>
    <n v="6473891797"/>
    <n v="98.1"/>
    <n v="6049152000"/>
    <n v="5674730127"/>
    <n v="93.81"/>
    <n v="6482286000"/>
    <n v="0"/>
    <n v="0"/>
    <n v="26007588048"/>
    <n v="18941397242"/>
    <n v="72.83"/>
    <s v="VIGENCIA (a 30/09/2019): Este indicador monitorea las luminarias del alumbrado público modernizadas (cambio a tecnología LED) y remodeladas (cambio a halogenuro metálico -iluminación blanca-), que cuenta con altos estándares de calidad. Conforme al Pilar Construcción de comunidad y cultura ciudadana, este indicador aporta al programa Seguridad y convivencia para todos. Adicionalmente, la modernización del servicio de alumbrado público aporta a la política de eficiencia energética, mediante la mitigación los efectos del cambio climático disminuyendo en el consumo eléctrico de la ciudad y en los costos de operación del sistema y fallas en el servicio su avance esta dado por la interventoria y  supervisión   Logros   MODERNIZADO LED (agosto-2019) ¿_x0009_Cicloruta_x0009_271 ¿_x0009_Parque _x0009_2.613 ¿_x0009_Vías y otros_x0009_25.753 ACTUALIZADO CMH (agosto-2019) Cambio De Bombilla ¿_x0009_Cicloruta_x0009_174_x0009_ ¿_x0009_Parque_x0009_977 ¿_x0009_Vías y otros_x0009_4.105 Nueva Luminaria ¿_x0009_Cicloruta_x0009_214 ¿_x0009_Parque_x0009_478 ¿_x0009_Vías y otros_x0009_1946"/>
    <n v="1152.3399999999999"/>
    <n v="1119.9102190000001"/>
    <n v="5724.5990000000002"/>
    <n v="5672.8650989999996"/>
    <n v="6599.2110480000001"/>
    <n v="6473.8917970000002"/>
    <n v="6049.152"/>
    <n v="5674.7301269999998"/>
    <n v="6482.2860000000001"/>
    <n v="0"/>
  </r>
  <r>
    <n v="4069852800"/>
    <n v="5"/>
    <s v="Bogotá mejor para todos"/>
    <x v="0"/>
    <n v="2019"/>
    <s v="30/09/2019 (Terminado)"/>
    <s v="Pesos corrientes"/>
    <n v="2"/>
    <s v="Ultima Version Oficial"/>
    <n v="228"/>
    <s v="Unidad Administrativa Especial de Servicios Públicos"/>
    <s v="228 - UAESP"/>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2"/>
    <s v="Fortalecimiento institucional en la gestión pública"/>
    <n v="84"/>
    <n v="1"/>
    <s v="Mejorar 100 % Capacidad Operativa Y Admistrativa Para El Buen Desarrollo Organizacional De La Unidad"/>
    <n v="1"/>
    <s v="Suma"/>
    <n v="1"/>
    <s v="En ejecucion"/>
    <n v="1"/>
    <n v="5"/>
    <n v="5"/>
    <n v="100"/>
    <n v="25"/>
    <n v="25"/>
    <n v="100"/>
    <n v="30"/>
    <n v="30"/>
    <n v="100"/>
    <n v="30"/>
    <n v="22"/>
    <n v="73.33"/>
    <n v="10"/>
    <n v="0"/>
    <n v="0"/>
    <n v="100"/>
    <n v="82"/>
    <n v="82"/>
    <n v="4032014398"/>
    <n v="3607064259"/>
    <n v="89.46"/>
    <n v="2799388199"/>
    <n v="2799388199"/>
    <n v="100"/>
    <n v="2931944285"/>
    <n v="2909594008"/>
    <n v="99.24"/>
    <n v="3557097339"/>
    <n v="2842623473"/>
    <n v="79.91"/>
    <n v="4621888000"/>
    <n v="0"/>
    <n v="0"/>
    <n v="17942332221"/>
    <n v="12158669939"/>
    <n v="67.77"/>
    <s v="VIGENCIA (a 30/09/2019): El PAI registra un total de 15 hitos, con un avance acumulado promedio del 22%, frente al cumplimiento de las 4 iniciativas de la meta proyecto de inversión, (1.Fortalecer la Gestión de atención al ciudadano, 2.Fortalecer el Sistema Integrado de Gestión Financiera    SI-CAPITAL., 3.Hacer de la UAESP un gran lugar para trabajar y 4. Fortalecer la Infraestructura de todas las sedes que estén a cargo de la entidad en el marco de los requisitos legales.)  El alcance de cada una meta proyecto de inversión esta detallado en la formulacion del proyecto 1042 version 18 del 22102019"/>
    <n v="4032.0143979999998"/>
    <n v="3607.0642590000002"/>
    <n v="2799.388199"/>
    <n v="2799.388199"/>
    <n v="2931.944285"/>
    <n v="2909.594008"/>
    <n v="3557.0973389999999"/>
    <n v="2842.6234730000001"/>
    <n v="4621.8879999999999"/>
    <n v="0"/>
  </r>
  <r>
    <n v="4069852800"/>
    <n v="5"/>
    <s v="Bogotá mejor para todos"/>
    <x v="0"/>
    <n v="2019"/>
    <s v="30/09/2019 (Terminado)"/>
    <s v="Pesos corrientes"/>
    <n v="2"/>
    <s v="Ultima Version Oficial"/>
    <n v="228"/>
    <s v="Unidad Administrativa Especial de Servicios Públicos"/>
    <s v="228 - UAESP"/>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2"/>
    <s v="Fortalecimiento institucional en la gestión pública"/>
    <n v="84"/>
    <n v="3"/>
    <s v="Desarrollar Y Fortalecer 1 Modelo De Transformacion Organizacional De La Entidad"/>
    <n v="1"/>
    <s v="Suma"/>
    <n v="1"/>
    <s v="En ejecucion"/>
    <n v="1"/>
    <n v="0.05"/>
    <n v="0.05"/>
    <n v="100"/>
    <n v="0.25"/>
    <n v="0.25"/>
    <n v="100"/>
    <n v="0.3"/>
    <n v="0.3"/>
    <n v="100"/>
    <n v="0.3"/>
    <n v="0.22"/>
    <n v="73.33"/>
    <n v="0.1"/>
    <n v="0"/>
    <n v="0"/>
    <n v="1"/>
    <n v="0.82"/>
    <n v="82"/>
    <n v="108612860"/>
    <n v="108612860"/>
    <n v="100"/>
    <n v="3659827253"/>
    <n v="3659827253"/>
    <n v="100"/>
    <n v="5163651989"/>
    <n v="5163651989"/>
    <n v="100"/>
    <n v="5907386262"/>
    <n v="5794806595"/>
    <n v="98.09"/>
    <n v="6190605000"/>
    <n v="0"/>
    <n v="0"/>
    <n v="21030083364"/>
    <n v="14726898697"/>
    <n v="70.03"/>
    <s v="VIGENCIA (a 30/09/2019): La Meta Proyecto de Inversión muestra la gestión de tres (3) áreas de la Entidad: Oficina Asesora de Planeación, Oficina asesora de Control Interno y la Subdirección de Asuntos Legales El PAI registra un total de 20 hitos, con un avance acumulado promedio del 22%, frente al cumplimiento de las 4 iniciativas de la meta proyecto de inversión (1. Fortalecer los estándares de transparencia y de acceso a la información pública, 2. Fortalecer el Modelo de Transformación Organizacional articulado con el Modelo Integrado de Planeación y Gestión (MIPG), 3. Tener un enfoque integrado de las Auditorías Internas realizadas en la Entidad y 4. Asegurar en lo jurídico el fortalecimiento del modelo de transformación organizacional)  El alcance de cada una meta proyecto de inversión esta detallado en la formulacion del proyecto 1042 version 18 del 22102019"/>
    <n v="108.61286"/>
    <n v="108.61286"/>
    <n v="3659.8272529999999"/>
    <n v="3659.8272529999999"/>
    <n v="5163.651989"/>
    <n v="5163.651989"/>
    <n v="5907.386262"/>
    <n v="5794.806595"/>
    <n v="6190.6049999999996"/>
    <n v="0"/>
  </r>
  <r>
    <n v="4069852800"/>
    <n v="5"/>
    <s v="Bogotá mejor para todos"/>
    <x v="0"/>
    <n v="2019"/>
    <s v="30/09/2019 (Terminado)"/>
    <s v="Pesos corrientes"/>
    <n v="2"/>
    <s v="Ultima Version Oficial"/>
    <n v="228"/>
    <s v="Unidad Administrativa Especial de Servicios Públicos"/>
    <s v="228 - UAESP"/>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2"/>
    <s v="Fortalecimiento institucional en la gestión pública"/>
    <n v="84"/>
    <n v="4"/>
    <s v="Fortalecer Y Mantener 100 % Memoria Institucional De La Unidad Y Promoveer La Cultura De Cero Papel"/>
    <n v="2"/>
    <s v="Constante"/>
    <n v="1"/>
    <s v="En ejecucion"/>
    <n v="1"/>
    <n v="100"/>
    <n v="100"/>
    <n v="100"/>
    <n v="100"/>
    <n v="100"/>
    <n v="100"/>
    <n v="100"/>
    <n v="100"/>
    <n v="100"/>
    <n v="100"/>
    <n v="99"/>
    <n v="99"/>
    <n v="100"/>
    <n v="0"/>
    <n v="0"/>
    <s v="N/A"/>
    <s v="N/A"/>
    <s v="N/A"/>
    <n v="271680000"/>
    <n v="271680000"/>
    <n v="100"/>
    <n v="490677012"/>
    <n v="488677012"/>
    <n v="99.59"/>
    <n v="599168581"/>
    <n v="599168581"/>
    <n v="100"/>
    <n v="760087770"/>
    <n v="752477045"/>
    <n v="99"/>
    <n v="800000000"/>
    <n v="0"/>
    <n v="0"/>
    <n v="2921613363"/>
    <n v="2112002638"/>
    <n v="72.290000000000006"/>
    <s v="VIGENCIA (a 30/09/2019): El PAI registra un total de 2 hitos, con un avance acumulado promedio del 99%, frente al cumplimiento de la  iniciativa de la meta proyecto de inversión (1. Fortalecer la Gestión de atención al ciudadano.)  El alcance de cada una meta proyecto de inversión esta detallado en la formulacion del proyecto 1042 version 18 del 22102019"/>
    <n v="271.68"/>
    <n v="271.68"/>
    <n v="490.67701199999999"/>
    <n v="488.67701199999999"/>
    <n v="599.16858100000002"/>
    <n v="599.16858100000002"/>
    <n v="760.08776999999998"/>
    <n v="752.47704499999998"/>
    <n v="800"/>
    <n v="0"/>
  </r>
  <r>
    <n v="4069852800"/>
    <n v="5"/>
    <s v="Bogotá mejor para todos"/>
    <x v="0"/>
    <n v="2019"/>
    <s v="30/09/2019 (Terminado)"/>
    <s v="Pesos corrientes"/>
    <n v="2"/>
    <s v="Ultima Version Oficial"/>
    <n v="228"/>
    <s v="Unidad Administrativa Especial de Servicios Públicos"/>
    <s v="228 - UAESP"/>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2"/>
    <s v="Fortalecimiento institucional en la gestión pública"/>
    <n v="84"/>
    <n v="6"/>
    <s v="Divulgar Y Posicionar 100 % Los Planes,Programas Y Proyecto De La Entidad"/>
    <n v="2"/>
    <s v="Constante"/>
    <n v="1"/>
    <s v="En ejecucion"/>
    <n v="1"/>
    <n v="100"/>
    <n v="100"/>
    <n v="100"/>
    <n v="100"/>
    <n v="100"/>
    <n v="100"/>
    <n v="100"/>
    <n v="100"/>
    <n v="100"/>
    <n v="100"/>
    <n v="69"/>
    <n v="69"/>
    <n v="100"/>
    <n v="0"/>
    <n v="0"/>
    <s v="N/A"/>
    <s v="N/A"/>
    <s v="N/A"/>
    <n v="742182744"/>
    <n v="742182744"/>
    <n v="100"/>
    <n v="1162036529"/>
    <n v="1108885486"/>
    <n v="95.43"/>
    <n v="1486793504"/>
    <n v="1486551786"/>
    <n v="99.98"/>
    <n v="1771966000"/>
    <n v="1514279691"/>
    <n v="85.46"/>
    <n v="2198385000"/>
    <n v="0"/>
    <n v="0"/>
    <n v="7361363777"/>
    <n v="4851899707"/>
    <n v="65.91"/>
    <s v="VIGENCIA (a 30/09/2019): En El PAI registra un total de 2 hitos, con un avance acumulado promedio del 75%, frente al cumplimiento de la  iniciativa de la meta proyecto de inversión (1. Fortalecer el posicionamiento de la imagen de la UAESP.)  El alcance de cada una meta proyecto de inversión esta detallado en la formulacion del proyecto 1042 version 18 del 22102019"/>
    <n v="742.18274399999996"/>
    <n v="742.18274399999996"/>
    <n v="1162.036529"/>
    <n v="1108.8854859999999"/>
    <n v="1486.793504"/>
    <n v="1486.551786"/>
    <n v="1771.9659999999999"/>
    <n v="1514.279691"/>
    <n v="2198.3850000000002"/>
    <n v="0"/>
  </r>
  <r>
    <n v="4069852800"/>
    <n v="5"/>
    <s v="Bogotá mejor para todos"/>
    <x v="0"/>
    <n v="2019"/>
    <s v="30/09/2019 (Terminado)"/>
    <s v="Pesos corrientes"/>
    <n v="2"/>
    <s v="Ultima Version Oficial"/>
    <n v="228"/>
    <s v="Unidad Administrativa Especial de Servicios Públicos"/>
    <s v="228 - UAESP"/>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2"/>
    <s v="Fortalecimiento institucional en la gestión pública"/>
    <n v="84"/>
    <n v="7"/>
    <s v="Ejecutar 1 Plan De Innovación Tecnológica"/>
    <n v="1"/>
    <s v="Suma"/>
    <n v="4"/>
    <s v="Finalizada - No continua"/>
    <n v="1"/>
    <n v="0"/>
    <n v="0"/>
    <n v="0"/>
    <n v="0.25"/>
    <n v="0.25"/>
    <n v="100"/>
    <n v="0"/>
    <n v="0"/>
    <n v="0"/>
    <n v="0"/>
    <n v="0"/>
    <n v="0"/>
    <n v="0"/>
    <n v="0"/>
    <n v="0"/>
    <n v="0.25"/>
    <n v="0.25"/>
    <n v="100"/>
    <n v="0"/>
    <n v="0"/>
    <n v="0"/>
    <n v="3715365007"/>
    <n v="3715365007"/>
    <n v="100"/>
    <n v="0"/>
    <n v="0"/>
    <n v="0"/>
    <n v="0"/>
    <n v="0"/>
    <n v="0"/>
    <n v="0"/>
    <n v="0"/>
    <n v="0"/>
    <n v="3715365007"/>
    <n v="3715365007"/>
    <n v="100"/>
    <m/>
    <n v="0"/>
    <n v="0"/>
    <n v="3715.3650069999999"/>
    <n v="3715.3650069999999"/>
    <n v="0"/>
    <n v="0"/>
    <n v="0"/>
    <n v="0"/>
    <n v="0"/>
    <n v="0"/>
  </r>
  <r>
    <n v="4069852800"/>
    <n v="5"/>
    <s v="Bogotá mejor para todos"/>
    <x v="0"/>
    <n v="2019"/>
    <s v="30/09/2019 (Terminado)"/>
    <s v="Pesos corrientes"/>
    <n v="2"/>
    <s v="Ultima Version Oficial"/>
    <n v="228"/>
    <s v="Unidad Administrativa Especial de Servicios Públicos"/>
    <s v="228 - UAESP"/>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2"/>
    <s v="Fortalecimiento institucional en la gestión pública"/>
    <n v="84"/>
    <n v="8"/>
    <s v="Garantizar 100 % De La Arquitectura Tecnologica De La Entidad"/>
    <n v="2"/>
    <s v="Constante"/>
    <n v="1"/>
    <s v="En ejecucion"/>
    <n v="1"/>
    <n v="0"/>
    <n v="0"/>
    <n v="0"/>
    <n v="0"/>
    <n v="0"/>
    <n v="0"/>
    <n v="100"/>
    <n v="100"/>
    <n v="100"/>
    <n v="100"/>
    <n v="75"/>
    <n v="75"/>
    <n v="100"/>
    <n v="0"/>
    <n v="0"/>
    <s v="N/A"/>
    <s v="N/A"/>
    <s v="N/A"/>
    <n v="0"/>
    <n v="0"/>
    <n v="0"/>
    <n v="0"/>
    <n v="0"/>
    <n v="0"/>
    <n v="3725627455"/>
    <n v="3714227445"/>
    <n v="99.69"/>
    <n v="4082875000"/>
    <n v="3621217829"/>
    <n v="88.69"/>
    <n v="4441000000"/>
    <n v="0"/>
    <n v="0"/>
    <n v="12249502455"/>
    <n v="7335445274"/>
    <n v="59.88"/>
    <s v="VIGENCIA (a 30/09/2019): El PAI registra un total de 8 hitos, con un avance acumulado promedio del 69%, frente al cumplimiento de las 3  iniciativas de la meta proyecto de inversión (1. Fortalecer la gestión de las de las plataformas tecnológicas de la entidad (hardware y software), 2. Implementar los lineamientos que fortalezcan la política de Gobierno Digital en la entidad y 3. Fortalecer el servicio de la mesa de ayuda de la entidad.)  El alcance de cada una meta proyecto de inversión esta detallado en la formulacion del proyecto 1042 version 18 del 22102019"/>
    <n v="0"/>
    <n v="0"/>
    <n v="0"/>
    <n v="0"/>
    <n v="3725.6274549999998"/>
    <n v="3714.227445"/>
    <n v="4082.875"/>
    <n v="3621.2178290000002"/>
    <n v="4441"/>
    <n v="0"/>
  </r>
  <r>
    <n v="4069852800"/>
    <n v="5"/>
    <s v="Bogotá mejor para todos"/>
    <x v="0"/>
    <n v="2019"/>
    <s v="30/09/2019 (Terminado)"/>
    <s v="Pesos corrientes"/>
    <n v="2"/>
    <s v="Ultima Version Oficial"/>
    <n v="228"/>
    <s v="Unidad Administrativa Especial de Servicios Públicos"/>
    <s v="228 - UAESP"/>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042"/>
    <s v="Fortalecimiento institucional en la gestión pública"/>
    <n v="84"/>
    <n v="9"/>
    <s v="Pago 100 %  Compromisos De Vigencias Anteriores Fenecidas."/>
    <n v="2"/>
    <s v="Constante"/>
    <n v="1"/>
    <s v="En ejecucion"/>
    <n v="1"/>
    <n v="0"/>
    <n v="0"/>
    <n v="0"/>
    <n v="0"/>
    <n v="0"/>
    <n v="0"/>
    <n v="0"/>
    <n v="0"/>
    <n v="0"/>
    <n v="100"/>
    <n v="100"/>
    <n v="100"/>
    <n v="100"/>
    <n v="0"/>
    <n v="0"/>
    <s v="N/A"/>
    <s v="N/A"/>
    <s v="N/A"/>
    <n v="0"/>
    <n v="0"/>
    <n v="0"/>
    <n v="0"/>
    <n v="0"/>
    <n v="0"/>
    <n v="0"/>
    <n v="0"/>
    <n v="0"/>
    <n v="114982629"/>
    <n v="114982629"/>
    <n v="100"/>
    <n v="50000"/>
    <n v="0"/>
    <n v="0"/>
    <n v="115032629"/>
    <n v="114982629"/>
    <n v="99.96"/>
    <s v="VIGENCIA (a 30/09/2019): Para atender el pago del pasivo exigible del contrato No  311 de 2015 cuyo objeto es ¿Prestación de servicios profesionales de representación judicial integral para la defensa de la unidad administrativa especial de servicios públicos UAESP con ocasión del laudo arbitral de fecha 14 de diciembre de 2015, proferido contra los intereses del distrito, derivado de las controversias suscitadas en el contrato de concesión no.054 de 2003 suscrito entre la UAESP y la sociedad limpieza metropolitana S.A. E.S.P. lime s.a. E.S.P. ¿ lime, lo cual comprende en especial: a) la elaboración, interposición y tramitación del recurso de anulación del laudo arbitral, b) la instauración de las demás acciones constitucionales y legales en contra del laudo y de las decisiones judiciales que se profieran, y c) la defensa judicial ante la jurisdicción contenciosa administrativa u otras instancias judiciales frente a cualquier actuación derivada del laudo proferido, donde sea parte o tenga interés la entidad"/>
    <n v="0"/>
    <n v="0"/>
    <n v="0"/>
    <n v="0"/>
    <n v="0"/>
    <n v="0"/>
    <n v="114.982629"/>
    <n v="114.982629"/>
    <n v="0.05"/>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20"/>
    <n v="1"/>
    <s v="Diseñar E Implementar 1 Estrategia Interna Y Externa De Gestión De Conocimiento Para El Fortalecimiento De Los Programas Pyba"/>
    <n v="1"/>
    <s v="Suma"/>
    <n v="4"/>
    <s v="Finalizada - No continua"/>
    <n v="1"/>
    <n v="0"/>
    <n v="0"/>
    <n v="0"/>
    <n v="0.6"/>
    <n v="1"/>
    <n v="166.67"/>
    <n v="0"/>
    <n v="0"/>
    <n v="0"/>
    <n v="0"/>
    <n v="0"/>
    <n v="0"/>
    <n v="0"/>
    <n v="0"/>
    <n v="0"/>
    <n v="1"/>
    <n v="1"/>
    <n v="100"/>
    <n v="0"/>
    <n v="0"/>
    <n v="0"/>
    <n v="130311475"/>
    <n v="120381975"/>
    <n v="92.38"/>
    <n v="0"/>
    <n v="0"/>
    <n v="0"/>
    <n v="0"/>
    <n v="0"/>
    <n v="0"/>
    <n v="0"/>
    <n v="0"/>
    <n v="0"/>
    <n v="130311475"/>
    <n v="120381975"/>
    <n v="92.38"/>
    <m/>
    <n v="0"/>
    <n v="0"/>
    <n v="130.311475"/>
    <n v="120.381975"/>
    <n v="0"/>
    <n v="0"/>
    <n v="0"/>
    <n v="0"/>
    <n v="0"/>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20"/>
    <n v="2"/>
    <s v="Construir E Implementar 1 Propuesta Metodologica De Sensibilización Y/O Capacitación En Materia De Protección Y Bienestar Animal."/>
    <n v="1"/>
    <s v="Suma"/>
    <n v="4"/>
    <s v="Finalizada - No continua"/>
    <n v="1"/>
    <n v="0"/>
    <n v="0"/>
    <n v="0"/>
    <n v="0.6"/>
    <n v="1"/>
    <n v="166.67"/>
    <n v="0"/>
    <n v="0"/>
    <n v="0"/>
    <n v="0"/>
    <n v="0"/>
    <n v="0"/>
    <n v="0"/>
    <n v="0"/>
    <n v="0"/>
    <n v="1"/>
    <n v="1"/>
    <n v="100"/>
    <n v="0"/>
    <n v="0"/>
    <n v="0"/>
    <n v="622423750"/>
    <n v="619871750"/>
    <n v="99.59"/>
    <n v="0"/>
    <n v="0"/>
    <n v="0"/>
    <n v="0"/>
    <n v="0"/>
    <n v="0"/>
    <n v="0"/>
    <n v="0"/>
    <n v="0"/>
    <n v="622423750"/>
    <n v="619871750"/>
    <n v="99.59"/>
    <m/>
    <n v="0"/>
    <n v="0"/>
    <n v="622.42375000000004"/>
    <n v="619.87175000000002"/>
    <n v="0"/>
    <n v="0"/>
    <n v="0"/>
    <n v="0"/>
    <n v="0"/>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20"/>
    <n v="3"/>
    <s v="Diseñar E Implementar 1 Programa De Capacitación Sobre Protección Y Bienestar Animal Para Cualificar Y Certificar A Integrantes Del Voluntariado En Pyba"/>
    <n v="1"/>
    <s v="Suma"/>
    <n v="4"/>
    <s v="Finalizada - No continua"/>
    <n v="1"/>
    <n v="0"/>
    <n v="0"/>
    <n v="0"/>
    <n v="0.6"/>
    <n v="1"/>
    <n v="166.67"/>
    <n v="0"/>
    <n v="0"/>
    <n v="0"/>
    <n v="0"/>
    <n v="0"/>
    <n v="0"/>
    <n v="0"/>
    <n v="0"/>
    <n v="0"/>
    <n v="1"/>
    <n v="1"/>
    <n v="100"/>
    <n v="0"/>
    <n v="0"/>
    <n v="0"/>
    <n v="120683510"/>
    <n v="116885510"/>
    <n v="96.86"/>
    <n v="0"/>
    <n v="0"/>
    <n v="0"/>
    <n v="0"/>
    <n v="0"/>
    <n v="0"/>
    <n v="0"/>
    <n v="0"/>
    <n v="0"/>
    <n v="120683510"/>
    <n v="116885510"/>
    <n v="96.85"/>
    <m/>
    <n v="0"/>
    <n v="0"/>
    <n v="120.68351"/>
    <n v="116.88551"/>
    <n v="0"/>
    <n v="0"/>
    <n v="0"/>
    <n v="0"/>
    <n v="0"/>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20"/>
    <n v="4"/>
    <s v="Diseñar E Implementar 1 Estrategia Para Fortalecer La Participación Ciudadana  En El Concejo Distrital Y En Los  Consejos Locales Pyba"/>
    <n v="1"/>
    <s v="Suma"/>
    <n v="4"/>
    <s v="Finalizada - No continua"/>
    <n v="1"/>
    <n v="0"/>
    <n v="0"/>
    <n v="0"/>
    <n v="0.6"/>
    <n v="1"/>
    <n v="166.67"/>
    <n v="0"/>
    <n v="0"/>
    <n v="0"/>
    <n v="0"/>
    <n v="0"/>
    <n v="0"/>
    <n v="0"/>
    <n v="0"/>
    <n v="0"/>
    <n v="1"/>
    <n v="1"/>
    <n v="100"/>
    <n v="0"/>
    <n v="0"/>
    <n v="0"/>
    <n v="300699685"/>
    <n v="299522185"/>
    <n v="99.61"/>
    <n v="0"/>
    <n v="0"/>
    <n v="0"/>
    <n v="0"/>
    <n v="0"/>
    <n v="0"/>
    <n v="0"/>
    <n v="0"/>
    <n v="0"/>
    <n v="300699685"/>
    <n v="299522185"/>
    <n v="99.61"/>
    <m/>
    <n v="0"/>
    <n v="0"/>
    <n v="300.69968499999999"/>
    <n v="299.52218499999998"/>
    <n v="0"/>
    <n v="0"/>
    <n v="0"/>
    <n v="0"/>
    <n v="0"/>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20"/>
    <n v="5"/>
    <s v="Diseñar E Implementar 1 Sistema De Información Que De Alcance A Las Necesidades Del Idpyba"/>
    <n v="3"/>
    <s v="Creciente"/>
    <n v="1"/>
    <s v="En ejecucion"/>
    <n v="1"/>
    <n v="0"/>
    <n v="0"/>
    <n v="0"/>
    <n v="0.2"/>
    <n v="0.14000000000000001"/>
    <n v="70"/>
    <n v="0.3"/>
    <n v="0.3"/>
    <n v="100"/>
    <n v="0.7"/>
    <n v="0.43"/>
    <n v="61.43"/>
    <n v="1"/>
    <n v="0"/>
    <n v="0"/>
    <s v="N/A"/>
    <s v="N/A"/>
    <s v="N/A"/>
    <n v="0"/>
    <n v="0"/>
    <n v="0"/>
    <n v="64791040"/>
    <n v="62842040"/>
    <n v="96.99"/>
    <n v="488776600"/>
    <n v="468193000"/>
    <n v="95.79"/>
    <n v="236912000"/>
    <n v="191822000"/>
    <n v="80.97"/>
    <n v="308317000"/>
    <n v="0"/>
    <n v="0"/>
    <n v="1098796640"/>
    <n v="722857040"/>
    <n v="65.790000000000006"/>
    <s v="VIGENCIA (a 30/09/2019): Se cuenta con avance para el desarrollo de 10 modulos dentro del sistema de información: Esterilizaciones, Identificación, Sistemas de información, Participación , Adopciones, Cultura ciudadana, Sinantrópicos, Urgencias Veterinarias - Linea 123, Escuadrón anticrueledad y avance de modulo historia clinica animal."/>
    <n v="0"/>
    <n v="0"/>
    <n v="64.791039999999995"/>
    <n v="62.842039999999997"/>
    <n v="488.77659999999997"/>
    <n v="468.19299999999998"/>
    <n v="236.91200000000001"/>
    <n v="191.822"/>
    <n v="308.31700000000001"/>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20"/>
    <n v="6"/>
    <s v="Diseñar E Implementar 1 Estrategia Para La Regulación De Los Prestadores De Servicios Que Trabajan Con Y Para Los Animales"/>
    <n v="1"/>
    <s v="Suma"/>
    <n v="4"/>
    <s v="Finalizada - No continua"/>
    <n v="1"/>
    <n v="0"/>
    <n v="0"/>
    <n v="0"/>
    <n v="0.6"/>
    <n v="1"/>
    <n v="166.67"/>
    <n v="0"/>
    <n v="0"/>
    <n v="0"/>
    <n v="0"/>
    <n v="0"/>
    <n v="0"/>
    <n v="0"/>
    <n v="0"/>
    <n v="0"/>
    <n v="1"/>
    <n v="1"/>
    <n v="100"/>
    <n v="0"/>
    <n v="0"/>
    <n v="0"/>
    <n v="125718530"/>
    <n v="104108530"/>
    <n v="82.81"/>
    <n v="0"/>
    <n v="0"/>
    <n v="0"/>
    <n v="0"/>
    <n v="0"/>
    <n v="0"/>
    <n v="0"/>
    <n v="0"/>
    <n v="0"/>
    <n v="125718530"/>
    <n v="104108530"/>
    <n v="82.81"/>
    <m/>
    <n v="0"/>
    <n v="0"/>
    <n v="125.71853"/>
    <n v="104.10853"/>
    <n v="0"/>
    <n v="0"/>
    <n v="0"/>
    <n v="0"/>
    <n v="0"/>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20"/>
    <n v="7"/>
    <s v="Generar 1 Estrategia De Investigación En Temas De Protección Y Bienestar Animal"/>
    <n v="1"/>
    <s v="Suma"/>
    <n v="4"/>
    <s v="Finalizada - No continua"/>
    <n v="1"/>
    <n v="0"/>
    <n v="0"/>
    <n v="0"/>
    <n v="0.6"/>
    <n v="1"/>
    <n v="166.67"/>
    <n v="0"/>
    <n v="0"/>
    <n v="0"/>
    <n v="0"/>
    <n v="0"/>
    <n v="0"/>
    <n v="0"/>
    <n v="0"/>
    <n v="0"/>
    <n v="1"/>
    <n v="1"/>
    <n v="100"/>
    <n v="0"/>
    <n v="0"/>
    <n v="0"/>
    <n v="135372010"/>
    <n v="89936010"/>
    <n v="66.44"/>
    <n v="0"/>
    <n v="0"/>
    <n v="0"/>
    <n v="0"/>
    <n v="0"/>
    <n v="0"/>
    <n v="0"/>
    <n v="0"/>
    <n v="0"/>
    <n v="135372010"/>
    <n v="89936010"/>
    <n v="66.44"/>
    <m/>
    <n v="0"/>
    <n v="0"/>
    <n v="135.37200999999999"/>
    <n v="89.936009999999996"/>
    <n v="0"/>
    <n v="0"/>
    <n v="0"/>
    <n v="0"/>
    <n v="0"/>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20"/>
    <n v="8"/>
    <s v="Garantizar La Participacion De 48500 Personas En Estrategias De Sensibilizacion, Formacion Y Educacion En Los Ambitos Eduativo, Recreodeportivo, Institucional Y Comunitario"/>
    <n v="1"/>
    <s v="Suma"/>
    <n v="1"/>
    <s v="En ejecucion"/>
    <n v="1"/>
    <n v="0"/>
    <n v="0"/>
    <n v="0"/>
    <n v="0"/>
    <n v="0"/>
    <n v="0"/>
    <n v="14800"/>
    <n v="22510"/>
    <n v="152.09"/>
    <n v="22000"/>
    <n v="18098"/>
    <n v="82.26"/>
    <n v="3990"/>
    <n v="0"/>
    <n v="0"/>
    <n v="48500"/>
    <n v="40608"/>
    <n v="83.73"/>
    <n v="0"/>
    <n v="0"/>
    <n v="0"/>
    <n v="0"/>
    <n v="0"/>
    <n v="0"/>
    <n v="1844392029"/>
    <n v="1736553130"/>
    <n v="94.15"/>
    <n v="1675599000"/>
    <n v="1443360268"/>
    <n v="86.14"/>
    <n v="1326960000"/>
    <n v="0"/>
    <n v="0"/>
    <n v="4846951029"/>
    <n v="3179913398"/>
    <n v="65.61"/>
    <s v="VIGENCIA (a 30/09/2019): Se ha dado continuidad a las campañas diseñadas en la vigencia 2018 y se logra elaborar una campaña nueva: &quot;Todos somos héroes: con los animales no se hacen males&quot;, con el fin de  promover  la instauración de acciones afirmativas zoolidarias que mitigue la problemática de maltrato animal que actualmente está afectando la Fauna en el distrito capital.   Se implementó la estrategia de &quot;palomasenclase&quot; en colegios de Bogotá,  para dar a conocer de manera lúdica la problemática de las palomas y como generar cambios conductuales para mitigarla.   Se priorizaron los colegios con problemáticas relacionadas a las formas de crueldad animal a través de la cartografía social como herramienta para el diagnóstico e implementación de estrategias para mitigar conductas violentas con los animales."/>
    <n v="0"/>
    <n v="0"/>
    <n v="0"/>
    <n v="0"/>
    <n v="1844.3920290000001"/>
    <n v="1736.55313"/>
    <n v="1675.5989999999999"/>
    <n v="1443.3602679999999"/>
    <n v="1326.96"/>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20"/>
    <n v="9"/>
    <s v="Vincular 8250 Personas A Los Procesos De Participacion Ciudadana De Proteccion Y Bienestar Animal"/>
    <n v="1"/>
    <s v="Suma"/>
    <n v="1"/>
    <s v="En ejecucion"/>
    <n v="1"/>
    <n v="0"/>
    <n v="0"/>
    <n v="0"/>
    <n v="0"/>
    <n v="0"/>
    <n v="0"/>
    <n v="3500"/>
    <n v="2802"/>
    <n v="80.06"/>
    <n v="4198"/>
    <n v="3145"/>
    <n v="74.92"/>
    <n v="1250"/>
    <n v="0"/>
    <n v="0"/>
    <n v="8250"/>
    <n v="5947"/>
    <n v="72.08"/>
    <n v="0"/>
    <n v="0"/>
    <n v="0"/>
    <n v="0"/>
    <n v="0"/>
    <n v="0"/>
    <n v="507918000"/>
    <n v="484084666"/>
    <n v="95.31"/>
    <n v="608732000"/>
    <n v="539459633"/>
    <n v="88.62"/>
    <n v="673526000"/>
    <n v="0"/>
    <n v="0"/>
    <n v="1790176000"/>
    <n v="1023544299"/>
    <n v="57.18"/>
    <s v="VIGENCIA (a 30/09/2019): Se logra avanzar en espacios de participación generados en las copropiedades, con la participación de más de 1813  personas,  que se convierten en replicadores de la información de tenencia responsable de animales de compañía en copropiedades y adquieren información necesaria relativa a la normatividad vigente, para cumplir y hacer cumplir sus derechos y deberes en la sociedad.  Se cuenta con la caracterización de 137 organizaciones, qu eles permite ser parte de la red de aliados y ser convocados a las actividades que se desarrollan para su fortalecimiento.   Realización de la segunda convocatoria &quot;Universidades unidas por los animales&quot;, en la cual se postularon  13 trabajos de investigación, de los cuales 5  fueron seleccionados para otorgarles el reconocimiento al premio Universidades Unidas por los Animales. Se realizó la gestión con concursantes y ganadores para comunicar los resultados y otorgar el reconocimiento"/>
    <n v="0"/>
    <n v="0"/>
    <n v="0"/>
    <n v="0"/>
    <n v="507.91800000000001"/>
    <n v="484.08466600000003"/>
    <n v="608.73199999999997"/>
    <n v="539.45963300000005"/>
    <n v="673.52599999999995"/>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20"/>
    <n v="10"/>
    <s v="Desarrollar 50 Documentos De Investigacion Y Estrategias De Difusion De Informacion Definidas En El Programa De Investigacion Del Idpyba, Promoviendo La Participacion De 700 Personas En Semilleros, Redes Y Eventos Academicos."/>
    <n v="1"/>
    <s v="Suma"/>
    <n v="1"/>
    <s v="En ejecucion"/>
    <n v="1"/>
    <n v="0"/>
    <n v="0"/>
    <n v="0"/>
    <n v="0"/>
    <n v="0"/>
    <n v="0"/>
    <n v="20"/>
    <n v="20"/>
    <n v="100"/>
    <n v="20"/>
    <n v="9"/>
    <n v="45"/>
    <n v="10"/>
    <n v="0"/>
    <n v="0"/>
    <n v="50"/>
    <n v="29"/>
    <n v="58"/>
    <n v="0"/>
    <n v="0"/>
    <n v="0"/>
    <n v="0"/>
    <n v="0"/>
    <n v="0"/>
    <n v="241241871"/>
    <n v="217410799"/>
    <n v="90.12"/>
    <n v="368757000"/>
    <n v="240323000"/>
    <n v="65.17"/>
    <n v="491197000"/>
    <n v="0"/>
    <n v="0"/>
    <n v="1101195871"/>
    <n v="457733799"/>
    <n v="41.57"/>
    <s v="VIGENCIA (a 30/09/2019): Se realizaron 18 sesiones del semillero de investigación en las cuales profesionales expertos en temáticas de ciencia animal o del vínculo humano - animal compartieron sus experiencias y perspectivas.   Realización de la segunda convocatoria &quot;Universidades unidas por los animales&quot;, en la cual se postularon  13 trabajos de investigación, de los cuales 5  fueron seleccionados para otorgarles el reconocimiento al premio Universidades Unidas por los Animales. Se realizó la gestión con concursantes y ganadores para comunicar los resultados y otorgar el reconocimiento  Los documentos restantes para el cumplimiento de la meta se encuentran en elaboración"/>
    <n v="0"/>
    <n v="0"/>
    <n v="0"/>
    <n v="0"/>
    <n v="241.241871"/>
    <n v="217.410799"/>
    <n v="368.75700000000001"/>
    <n v="240.32300000000001"/>
    <n v="491.197"/>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19"/>
    <s v="Gestión del conocimiento y cultura ciudadana para la protección y el bienestar animal"/>
    <n v="20"/>
    <n v="11"/>
    <s v="Identificar Y Registrar A 2500 Prestadores De Servicios Que Trabajan Con Y Para Los Animales, En El Programa De Vigilancia Y Control Del Idpyba."/>
    <n v="1"/>
    <s v="Suma"/>
    <n v="2"/>
    <s v="Suspendida"/>
    <n v="1"/>
    <n v="0"/>
    <n v="0"/>
    <n v="0"/>
    <n v="0"/>
    <n v="0"/>
    <n v="0"/>
    <n v="46"/>
    <n v="46"/>
    <n v="100"/>
    <n v="0"/>
    <n v="0"/>
    <n v="0"/>
    <n v="0"/>
    <n v="0"/>
    <n v="0"/>
    <n v="2500"/>
    <n v="46"/>
    <n v="1.84"/>
    <n v="0"/>
    <n v="0"/>
    <n v="0"/>
    <n v="0"/>
    <n v="0"/>
    <n v="0"/>
    <n v="116172000"/>
    <n v="116172000"/>
    <n v="100"/>
    <n v="0"/>
    <n v="0"/>
    <n v="0"/>
    <n v="0"/>
    <n v="0"/>
    <n v="0"/>
    <n v="116172000"/>
    <n v="116172000"/>
    <n v="100"/>
    <m/>
    <n v="0"/>
    <n v="0"/>
    <n v="0"/>
    <n v="0"/>
    <n v="116.172"/>
    <n v="116.172"/>
    <n v="0"/>
    <n v="0"/>
    <n v="0"/>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20"/>
    <s v="Gestión integral de la fauna doméstica y silvestre en el DC"/>
    <n v="26"/>
    <n v="1"/>
    <s v="Atender 45000 Animales En Maltrato, Atención En Salud Animal, Urgencias Veterinarias, Adopción, Custodia Y/O Brigadas De Salud."/>
    <n v="1"/>
    <s v="Suma"/>
    <n v="1"/>
    <s v="En ejecucion"/>
    <n v="1"/>
    <n v="0"/>
    <n v="0"/>
    <n v="0"/>
    <n v="3000"/>
    <n v="2031"/>
    <n v="67.7"/>
    <n v="21200"/>
    <n v="19838"/>
    <n v="93.58"/>
    <n v="17062"/>
    <n v="12361"/>
    <n v="72.45"/>
    <n v="6069"/>
    <n v="0"/>
    <n v="0"/>
    <n v="45000"/>
    <n v="34230"/>
    <n v="76.069999999999993"/>
    <n v="0"/>
    <n v="0"/>
    <n v="0"/>
    <n v="1991030418"/>
    <n v="1729123095"/>
    <n v="86.85"/>
    <n v="7188256349"/>
    <n v="6682805573"/>
    <n v="92.97"/>
    <n v="4564912727"/>
    <n v="4145467997"/>
    <n v="90.81"/>
    <n v="5607080000"/>
    <n v="0"/>
    <n v="0"/>
    <n v="19351279494"/>
    <n v="12557396665"/>
    <n v="64.89"/>
    <s v="VIGENCIA (a 30/09/2019): A corte del tercer trimestre el Instituto Distrital de Protección y Bienestar Animal logró prestar atención a la fauna doméstica a 12.361 animales, los cuales se detallan de la siguiente manera: A través del programa de atención por maltrato se atendieron 3578 animales, 1987 animales de escuadrón anticrueldad , mediante 1349 visitas de verificación de bienestar y 1.591 animales de comando granja  con 132 visitas de verificación (1138 caninos, 255 felinos,186 aves ornamentales, 12 palomas, 117 roedores, 157 bovinos, 7 caprinos, 27 porcinos,32 équidos, 18 camélidos, 1248 aves de corral,18 ovinos, 41 lagomorfos, y 322 de otras especies).Desde el programa de urgencias veterinarias, se presto atención a 1.324 animales (992 caninos y 332 felinos).En cuanto a custodia se prestó atención a 3714 animales para el periodo comprendido entre enero y septiembre de acuerdo con los ingresos nuevos, los animales residentes y los remitidos por otros programas de forma mensual. Con el programa de brigadas médicas se han valorado 3005 animales, lo que corresponde a 2433 caninos y 572 felinos. Por otra parte, se realizó la entrega de 740 animales en adopción (559 caninos y 181 felinos)."/>
    <n v="0"/>
    <n v="0"/>
    <n v="1991.0304180000001"/>
    <n v="1729.1230949999999"/>
    <n v="7188.2563490000002"/>
    <n v="6682.8055729999996"/>
    <n v="4564.9127269999999"/>
    <n v="4145.4679969999997"/>
    <n v="5607.08"/>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20"/>
    <s v="Gestión integral de la fauna doméstica y silvestre en el DC"/>
    <n v="26"/>
    <n v="2"/>
    <s v="Ejecutar 20 Programas De Comportamiento Animal Y Enriquecimiento Ambiental."/>
    <n v="1"/>
    <s v="Suma"/>
    <n v="1"/>
    <s v="En ejecucion"/>
    <n v="1"/>
    <n v="0"/>
    <n v="0"/>
    <n v="0"/>
    <n v="2"/>
    <n v="0"/>
    <n v="0"/>
    <n v="8"/>
    <n v="7"/>
    <n v="87.5"/>
    <n v="9"/>
    <n v="7"/>
    <n v="77.78"/>
    <n v="4"/>
    <n v="0"/>
    <n v="0"/>
    <n v="20"/>
    <n v="14"/>
    <n v="70"/>
    <n v="0"/>
    <n v="0"/>
    <n v="0"/>
    <n v="400000000"/>
    <n v="400000000"/>
    <n v="100"/>
    <n v="318578000"/>
    <n v="318578000"/>
    <n v="100"/>
    <n v="89424000"/>
    <n v="89424000"/>
    <n v="100"/>
    <n v="193489000"/>
    <n v="0"/>
    <n v="0"/>
    <n v="1001491000"/>
    <n v="808002000"/>
    <n v="80.680000000000007"/>
    <s v="VIGENCIA (a 30/09/2019): A corte del tercer trimestre de la vigencia se cuenta con el diseño de los nueve programas de comportamiento animal, Etologo en Casa, Compatibilidad, Perro Amarillo,  valoraciones de Diagnostico Comportamental,  Gatificante, Razas Fuertes, Acompañamiento Institucional, Amor por la Granja y laboratorio de Comportamiento, de los cuales  se han implementado siete (7) programas, los cuales han tenido el siguiente impacto: Programa Diagnostico Comportamental: 303 animales valorados. Programa Etologo en casa: se realizó la valoración de 26 animales. Programa Compatabilidad: se logró caracterizar 280 animales. Programa Acompañamiento Institucional: se han obtenido 6 productos (tecnicas para guarderias caninas,  propuesta para cartilla de adopción, protocolo de manejo de animales en hogar de paso de carretilleros, protocolo provisional de ingreso y salida animales de compañia hogar de paso carretilleros y lineamientos pet friendly. Programa Perro Amarillo: participaron 394 animales. Programa Laboratorio de Comportamiento: se valoraron 29 animales. Programa Gatificando: Participaron 143 animales."/>
    <n v="0"/>
    <n v="0"/>
    <n v="400"/>
    <n v="400"/>
    <n v="318.57799999999997"/>
    <n v="318.57799999999997"/>
    <n v="89.424000000000007"/>
    <n v="89.424000000000007"/>
    <n v="193.489"/>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20"/>
    <s v="Gestión integral de la fauna doméstica y silvestre en el DC"/>
    <n v="26"/>
    <n v="3"/>
    <s v="Implantar En 373029 Caninos O Felinos Microchip De Identificación."/>
    <n v="1"/>
    <s v="Suma"/>
    <n v="1"/>
    <s v="En ejecucion"/>
    <n v="1"/>
    <n v="0"/>
    <n v="0"/>
    <n v="0"/>
    <n v="56000"/>
    <n v="8196"/>
    <n v="14.64"/>
    <n v="145267"/>
    <n v="104401"/>
    <n v="71.87"/>
    <n v="152576"/>
    <n v="61456"/>
    <n v="40.28"/>
    <n v="107856"/>
    <n v="0"/>
    <n v="0"/>
    <n v="373029"/>
    <n v="174053"/>
    <n v="46.66"/>
    <n v="0"/>
    <n v="0"/>
    <n v="0"/>
    <n v="809389114"/>
    <n v="778707902"/>
    <n v="96.21"/>
    <n v="534299000"/>
    <n v="523165000"/>
    <n v="97.92"/>
    <n v="826289000"/>
    <n v="821289000"/>
    <n v="99.39"/>
    <n v="733616000"/>
    <n v="0"/>
    <n v="0"/>
    <n v="2903593114"/>
    <n v="2123161902"/>
    <n v="73.12"/>
    <s v="VIGENCIA (a 30/09/2019): Se realiza la implantación de 61.456  microchips en animales de compañía en el distrito, correspondientes a 34.533 caninos y 26.923 felinos. Usaquén: 2680 Chapinero: 768 Santa Fe: 1235 San Cristóbal: 5656 Usme: 5106 Tunjuelito: 3618 Bosa: 3442 Kennedy: 5008 Fontibon: 1632 Engativá: 5706 Suba: 5028 Barrios Unidos: 1751 Teusaquillo: 432 Los Martires: 1029 Antonio Nariño: 1222 Puente Aranda: 1583 La Candelaria: 485 Rafael Uribe Uribe: 6116 Ciudad Bolívar: 8817 Sumapaz: 142"/>
    <n v="0"/>
    <n v="0"/>
    <n v="809.38911399999995"/>
    <n v="778.70790199999999"/>
    <n v="534.29899999999998"/>
    <n v="523.16499999999996"/>
    <n v="826.28899999999999"/>
    <n v="821.28899999999999"/>
    <n v="733.61599999999999"/>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20"/>
    <s v="Gestión integral de la fauna doméstica y silvestre en el DC"/>
    <n v="26"/>
    <n v="4"/>
    <s v="Implementar 3 Programas Piloto Para El Manejo De Animales Sinantrópicos."/>
    <n v="3"/>
    <s v="Creciente"/>
    <n v="1"/>
    <s v="En ejecucion"/>
    <n v="1"/>
    <n v="0"/>
    <n v="0"/>
    <n v="0"/>
    <n v="1"/>
    <n v="0.9"/>
    <n v="90"/>
    <n v="2"/>
    <n v="2"/>
    <n v="100"/>
    <n v="3"/>
    <n v="2.74"/>
    <n v="91.33"/>
    <n v="3"/>
    <n v="0"/>
    <n v="0"/>
    <s v="N/A"/>
    <s v="N/A"/>
    <s v="N/A"/>
    <n v="0"/>
    <n v="0"/>
    <n v="0"/>
    <n v="99892038"/>
    <n v="97918038"/>
    <n v="98.03"/>
    <n v="341838129"/>
    <n v="333259771"/>
    <n v="97.49"/>
    <n v="387104000"/>
    <n v="377104000"/>
    <n v="97.42"/>
    <n v="366202000"/>
    <n v="0"/>
    <n v="0"/>
    <n v="1195036167"/>
    <n v="808281809"/>
    <n v="67.64"/>
    <s v="VIGENCIA (a 30/09/2019): A corte del tercer trimestre se han logrado actividades como: *Programa de implementación de las estrategias clínicas para la atención medico veterinaria de la especie.Atencion a 904 palomas en el Centro de atención - CAP. * Programa de implementación de las estrategias socio-ambientales para la atención de la sobre población de palomas de plaza en Bogotá D.C. : se realizaron 122| visitas de verificación y dentro de la estrategias de intervención se abordaron 381 personas. * Programa de implementación de estrategias biótico-ambientales de las palomas de plaza y análisis de la condición de las abejas en Bogotá D.C. : se realizarón 49 censos poblacionales."/>
    <n v="0"/>
    <n v="0"/>
    <n v="99.892037999999999"/>
    <n v="97.918037999999996"/>
    <n v="341.83812899999998"/>
    <n v="333.259771"/>
    <n v="387.10399999999998"/>
    <n v="377.10399999999998"/>
    <n v="366.202"/>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20"/>
    <s v="Gestión integral de la fauna doméstica y silvestre en el DC"/>
    <n v="26"/>
    <n v="5"/>
    <s v="Garantizar 1 Programa De Atencion Para Animales Silvestres."/>
    <n v="2"/>
    <s v="Constante"/>
    <n v="1"/>
    <s v="En ejecucion"/>
    <n v="1"/>
    <n v="0"/>
    <n v="0"/>
    <n v="0"/>
    <n v="1"/>
    <n v="1"/>
    <n v="100"/>
    <n v="1"/>
    <n v="1"/>
    <n v="100"/>
    <n v="1"/>
    <n v="1"/>
    <n v="100"/>
    <n v="1"/>
    <n v="0"/>
    <n v="0"/>
    <s v="N/A"/>
    <s v="N/A"/>
    <s v="N/A"/>
    <n v="0"/>
    <n v="0"/>
    <n v="0"/>
    <n v="4199688430"/>
    <n v="4190175430"/>
    <n v="99.77"/>
    <n v="1352912538"/>
    <n v="1331313591"/>
    <n v="98.4"/>
    <n v="1704978000"/>
    <n v="1684062000"/>
    <n v="98.77"/>
    <n v="7324244000"/>
    <n v="0"/>
    <n v="0"/>
    <n v="14581822968"/>
    <n v="7205551021"/>
    <n v="49.41"/>
    <s v="VIGENCIA (a 30/09/2019): A traves del programa de atención para fauna silvestre se han atendido 3.872 animales contados por lo ingresos registrados, sin embargo se hace necesario precisar que el Centro de fauna temporal cuenta con  promedio  mensual de 1266 animales residentes a corte del tercer trimestre. Se han emitido 315 conceptos tecnicos, 108 conceptos técnicos de liberación para 1486 animales, 42 concepto técnico de reubicación para 101 animal, 31 concepto técnico de remisión para 544 animales y 134 conceptos tecnicos de eutanasia para 183 animales. Adicionalmente se ha prestado apoyo en operativos de control"/>
    <n v="0"/>
    <n v="0"/>
    <n v="4199.6884300000002"/>
    <n v="4190.1754300000002"/>
    <n v="1352.912538"/>
    <n v="1331.3135910000001"/>
    <n v="1704.9780000000001"/>
    <n v="1684.0619999999999"/>
    <n v="7324.2439999999997"/>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20"/>
    <s v="Gestión integral de la fauna doméstica y silvestre en el DC"/>
    <n v="26"/>
    <n v="6"/>
    <s v="Celebrar 1 Semana Distrital De Proteccion Y Bienestar Animal De Forma Anual."/>
    <n v="2"/>
    <s v="Constante"/>
    <n v="1"/>
    <s v="En ejecucion"/>
    <n v="1"/>
    <n v="0"/>
    <n v="0"/>
    <n v="0"/>
    <n v="0"/>
    <n v="0"/>
    <n v="0"/>
    <n v="1"/>
    <n v="1"/>
    <n v="100"/>
    <n v="1"/>
    <n v="0"/>
    <n v="0"/>
    <n v="1"/>
    <n v="0"/>
    <n v="0"/>
    <s v="N/A"/>
    <s v="N/A"/>
    <s v="N/A"/>
    <n v="0"/>
    <n v="0"/>
    <n v="0"/>
    <n v="0"/>
    <n v="0"/>
    <n v="0"/>
    <n v="50000000"/>
    <n v="50000000"/>
    <n v="100"/>
    <n v="0"/>
    <n v="0"/>
    <n v="0"/>
    <n v="50000000"/>
    <n v="0"/>
    <n v="0"/>
    <n v="100000000"/>
    <n v="50000000"/>
    <n v="50"/>
    <s v="VIGENCIA (a 30/09/2019): La Semana Distrital de Proteccion y Bienestar Animal se realizará en el mes de octubre de 2019."/>
    <n v="0"/>
    <n v="0"/>
    <n v="0"/>
    <n v="0"/>
    <n v="50"/>
    <n v="50"/>
    <n v="0"/>
    <n v="0"/>
    <n v="50"/>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21"/>
    <s v="Programa integral de esterilización canina y felina en el D.C."/>
    <n v="23"/>
    <n v="1"/>
    <s v="Esterilizar 209054 Caninos Y Felinos En Hogares Localizados En Estratos 1,2 Y 3."/>
    <n v="1"/>
    <s v="Suma"/>
    <n v="1"/>
    <s v="En ejecucion"/>
    <n v="1"/>
    <n v="0"/>
    <n v="0"/>
    <n v="0"/>
    <n v="0"/>
    <n v="0"/>
    <n v="0"/>
    <n v="75744"/>
    <n v="53668"/>
    <n v="70.849999999999994"/>
    <n v="83319"/>
    <n v="49951"/>
    <n v="59.95"/>
    <n v="72067"/>
    <n v="0"/>
    <n v="0"/>
    <n v="209054"/>
    <n v="103619"/>
    <n v="49.57"/>
    <n v="0"/>
    <n v="0"/>
    <n v="0"/>
    <n v="0"/>
    <n v="0"/>
    <n v="0"/>
    <n v="5761972965"/>
    <n v="5378975976"/>
    <n v="93.35"/>
    <n v="4395971773"/>
    <n v="4274364623"/>
    <n v="97.23"/>
    <n v="3641326000"/>
    <n v="0"/>
    <n v="0"/>
    <n v="13799270738"/>
    <n v="9653340599"/>
    <n v="69.959999999999994"/>
    <s v="VIGENCIA (a 30/09/2019): Se realizaron a corte del 30 de septiembre 49.951 esterilizaciones, lo que corresponde  a  22.951 caninos (14.717 hembras y 8.234 machos) y 27.000 felinos (16.054 hembras y 10.946 machos) pertenecientes a estratos 1,2 y 3. A continuación se desagregan las esterilizaciones relaizadas por localidad:  Esterilizaciones que se detallan por localidad as: Usaquén: 2511 Chapinero: 615 Santa Fe: 1140 San Cristóbal: 4965 Usme: 3984 Tunjuelito: 2542 Bosa:_x0009_2181 Kennedy: 3095 Fontibon: 1300 Engativá: 4997 Suba:_x0009_5027 Barrios Unidos: 878 Teusaquillo:_x0009_238 Los Mártires:_x0009_1026 Antonio Nariño: 1048 Puente Aranda: 1140 La Candelaria: 434 Rafael Uribe Uribe: 4862 Ciudad Bolívar: 7865 Sumapaz: 103"/>
    <n v="0"/>
    <n v="0"/>
    <n v="0"/>
    <n v="0"/>
    <n v="5761.9729649999999"/>
    <n v="5378.9759759999997"/>
    <n v="4395.9717730000002"/>
    <n v="4274.3646230000004"/>
    <n v="3641.326"/>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21"/>
    <s v="Programa integral de esterilización canina y felina en el D.C."/>
    <n v="23"/>
    <n v="2"/>
    <s v="Capturar, Esterilizar Y Soltar 23228 Caninos Y Felinos Abandonados Y En Habitabilidad En Calle A Través De Brigadas."/>
    <n v="1"/>
    <s v="Suma"/>
    <n v="1"/>
    <s v="En ejecucion"/>
    <n v="1"/>
    <n v="0"/>
    <n v="0"/>
    <n v="0"/>
    <n v="0"/>
    <n v="0"/>
    <n v="0"/>
    <n v="9372"/>
    <n v="9372"/>
    <n v="100"/>
    <n v="5796"/>
    <n v="3964"/>
    <n v="68.39"/>
    <n v="8060"/>
    <n v="0"/>
    <n v="0"/>
    <n v="23228"/>
    <n v="13336"/>
    <n v="57.41"/>
    <n v="0"/>
    <n v="0"/>
    <n v="0"/>
    <n v="0"/>
    <n v="0"/>
    <n v="0"/>
    <n v="740532019"/>
    <n v="712980019"/>
    <n v="96.28"/>
    <n v="1109398500"/>
    <n v="1014405500"/>
    <n v="91.44"/>
    <n v="1358674000"/>
    <n v="0"/>
    <n v="0"/>
    <n v="3208604519"/>
    <n v="1727385519"/>
    <n v="53.84"/>
    <s v="VIGENCIA (a 30/09/2019): A corte del 30 de septiembre se han realizado 3.964 esterilizaciones, lo que corresponde a 2290 caninos (1586 hembras y 704 machos) y 1674 felinos (1060 hembras y 614 machos), con la estrategia de Capturar, Esterilizar y Soltar - CES. A continuacion se detallan las esterilizaciones realizadas por localidad:  Usaquén:_x0009_289 Chapinero:_x0009_55 Santa Fe:_x0009_85 San Cristóbal:_x0009_455 Usme:_x0009_502 Tunjuelito:_x0009_41 Bosa:_x0009_192 Kennedy:_x0009_131 Fontibón:_x0009_35 Engativá:_x0009_408 Suba:_x0009_242 Barrios Unidos:_x0009_59 Teusaquillo:_x0009_31 Los Mártires:_x0009_105 Antonio Nariño:_x0009_25 Puente Aranda:_x0009_52 La Candelaria:_x0009_11 Rafael Uribe Uribe:_x0009_514 Ciudad Bolívar:_x0009_730 Sumapaz:_x0009_2"/>
    <n v="0"/>
    <n v="0"/>
    <n v="0"/>
    <n v="0"/>
    <n v="740.53201899999999"/>
    <n v="712.98001899999997"/>
    <n v="1109.3985"/>
    <n v="1014.4055"/>
    <n v="1358.674"/>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21"/>
    <s v="Programa integral de esterilización canina y felina en el D.C."/>
    <n v="23"/>
    <n v="3"/>
    <s v="Registrar 422500 Microchips De Caninos Y Felinos Esterilizados De Hogares De Estratos 1,2 Y3 En Abandono O Habitabilidad De Calle."/>
    <n v="1"/>
    <s v="Suma"/>
    <n v="2"/>
    <s v="Suspendida"/>
    <n v="1"/>
    <n v="0"/>
    <n v="0"/>
    <n v="0"/>
    <n v="0"/>
    <n v="0"/>
    <n v="0"/>
    <n v="158903"/>
    <n v="1878"/>
    <n v="1.18"/>
    <n v="0"/>
    <n v="0"/>
    <n v="0"/>
    <n v="0"/>
    <n v="0"/>
    <n v="0"/>
    <n v="422500"/>
    <n v="1878"/>
    <n v="0.44"/>
    <n v="0"/>
    <n v="0"/>
    <n v="0"/>
    <n v="0"/>
    <n v="0"/>
    <n v="0"/>
    <n v="36641000"/>
    <n v="36641000"/>
    <n v="100"/>
    <n v="0"/>
    <n v="0"/>
    <n v="0"/>
    <n v="0"/>
    <n v="0"/>
    <n v="0"/>
    <n v="36641000"/>
    <n v="36641000"/>
    <n v="100"/>
    <m/>
    <n v="0"/>
    <n v="0"/>
    <n v="0"/>
    <n v="0"/>
    <n v="36.640999999999998"/>
    <n v="36.640999999999998"/>
    <n v="0"/>
    <n v="0"/>
    <n v="0"/>
    <n v="0"/>
  </r>
  <r>
    <n v="4069852800"/>
    <n v="5"/>
    <s v="Bogotá mejor para todos"/>
    <x v="0"/>
    <n v="2019"/>
    <s v="30/09/2019 (Terminado)"/>
    <s v="Pesos corrientes"/>
    <n v="2"/>
    <s v="Ultima Version Oficial"/>
    <n v="229"/>
    <s v="Instituto Distrital de Protección y Bienestar Animal"/>
    <s v="229 - IDPYBA"/>
    <n v="94"/>
    <x v="12"/>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7521"/>
    <s v="Programa integral de esterilización canina y felina en el D.C."/>
    <n v="23"/>
    <n v="4"/>
    <s v="Adelantar El 100 Porciento De Los Procesos Contractuales Para Desarrollar El Servicio De Esterilización Canina Y Felina En El Distrito Capital."/>
    <n v="1"/>
    <s v="Suma"/>
    <n v="4"/>
    <s v="Finalizada - No continua"/>
    <n v="1"/>
    <n v="0"/>
    <n v="0"/>
    <n v="0"/>
    <n v="100"/>
    <n v="100"/>
    <n v="100"/>
    <n v="0"/>
    <n v="0"/>
    <n v="0"/>
    <n v="0"/>
    <n v="0"/>
    <n v="0"/>
    <n v="0"/>
    <n v="0"/>
    <n v="0"/>
    <n v="100"/>
    <n v="100"/>
    <n v="100"/>
    <n v="0"/>
    <n v="0"/>
    <n v="0"/>
    <n v="4000000000"/>
    <n v="307762000"/>
    <n v="7.69"/>
    <n v="0"/>
    <n v="0"/>
    <n v="0"/>
    <n v="0"/>
    <n v="0"/>
    <n v="0"/>
    <n v="0"/>
    <n v="0"/>
    <n v="0"/>
    <n v="4000000000"/>
    <n v="307762000"/>
    <n v="7.69"/>
    <m/>
    <n v="0"/>
    <n v="0"/>
    <n v="4000"/>
    <n v="307.762"/>
    <n v="0"/>
    <n v="0"/>
    <n v="0"/>
    <n v="0"/>
    <n v="0"/>
    <n v="0"/>
  </r>
  <r>
    <n v="4069852800"/>
    <n v="5"/>
    <s v="Bogotá mejor para todos"/>
    <x v="0"/>
    <n v="2019"/>
    <s v="30/09/2019 (Terminado)"/>
    <s v="Pesos corrientes"/>
    <n v="2"/>
    <s v="Ultima Version Oficial"/>
    <n v="229"/>
    <s v="Instituto Distrital de Protección y Bienestar Animal"/>
    <s v="229 - IDPYB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30"/>
    <n v="1"/>
    <s v="Diseñar E Implementar 1 Plataforma Estrategica Del Instituto."/>
    <n v="1"/>
    <s v="Suma"/>
    <n v="1"/>
    <s v="En ejecucion"/>
    <n v="1"/>
    <n v="0"/>
    <n v="0"/>
    <n v="0"/>
    <n v="0.2"/>
    <n v="0.1"/>
    <n v="50"/>
    <n v="0.4"/>
    <n v="0.35"/>
    <n v="87.5"/>
    <n v="0.4"/>
    <n v="0.3"/>
    <n v="75"/>
    <n v="0.15"/>
    <n v="0"/>
    <n v="0"/>
    <n v="1"/>
    <n v="0.75"/>
    <n v="75"/>
    <n v="0"/>
    <n v="0"/>
    <n v="0"/>
    <n v="111998915"/>
    <n v="57244000"/>
    <n v="51.11"/>
    <n v="470297167"/>
    <n v="464727067"/>
    <n v="98.82"/>
    <n v="353222934"/>
    <n v="333930934"/>
    <n v="94.54"/>
    <n v="283368000"/>
    <n v="0"/>
    <n v="0"/>
    <n v="1218887016"/>
    <n v="855902001"/>
    <n v="70.22"/>
    <s v="VIGENCIA (a 30/09/2019): Se lograron  establecer acuerdos de responsabilidades y corresponsabilidades con la Secretaría de Ambiente, Gobierno, el IDRD e IDPAC, en lo relacionado a la actualización del Plan de Acción de la Política Pública de Protección y Bienestar Animal, mediante mesas de trabajo que permitieron establecer las acciones que estas entidades realizan en el marco de la política y que están reflejadas en las fichas técnicas de indicador  producto del plan de acción que fue radicado ante el CONPES distrital, lo cual significa un buen avance en la articulación  y coordinación interinstitucional por la protección y el bienestar animal en el Distrito. De otro lado, la plataforma estratégica de la entidad se constituye en el eje articulador entre la gestión por procesos y la gestión por proyectos, atendiendo el marco normativo y el diseño institucional."/>
    <n v="0"/>
    <n v="0"/>
    <n v="111.998915"/>
    <n v="57.244"/>
    <n v="470.297167"/>
    <n v="464.72706699999998"/>
    <n v="353.22293400000001"/>
    <n v="333.93093399999998"/>
    <n v="283.36799999999999"/>
    <n v="0"/>
  </r>
  <r>
    <n v="4069852800"/>
    <n v="5"/>
    <s v="Bogotá mejor para todos"/>
    <x v="0"/>
    <n v="2019"/>
    <s v="30/09/2019 (Terminado)"/>
    <s v="Pesos corrientes"/>
    <n v="2"/>
    <s v="Ultima Version Oficial"/>
    <n v="229"/>
    <s v="Instituto Distrital de Protección y Bienestar Animal"/>
    <s v="229 - IDPYB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30"/>
    <n v="2"/>
    <s v="Diseñar, E Implementar 1 Sistema Integrado De Gestión."/>
    <n v="1"/>
    <s v="Suma"/>
    <n v="1"/>
    <s v="En ejecucion"/>
    <n v="1"/>
    <n v="0"/>
    <n v="0"/>
    <n v="0"/>
    <n v="0.2"/>
    <n v="0.15"/>
    <n v="75"/>
    <n v="0.35"/>
    <n v="0.35"/>
    <n v="100"/>
    <n v="0.3"/>
    <n v="0.23"/>
    <n v="76.67"/>
    <n v="0.2"/>
    <n v="0"/>
    <n v="0"/>
    <n v="1"/>
    <n v="0.73"/>
    <n v="73"/>
    <n v="0"/>
    <n v="0"/>
    <n v="0"/>
    <n v="173586000"/>
    <n v="115171000"/>
    <n v="66.349999999999994"/>
    <n v="396299000"/>
    <n v="396299000"/>
    <n v="100"/>
    <n v="216616000"/>
    <n v="194784000"/>
    <n v="89.92"/>
    <n v="185004000"/>
    <n v="0"/>
    <n v="0"/>
    <n v="971505000"/>
    <n v="706254000"/>
    <n v="72.7"/>
    <s v="VIGENCIA (a 30/09/2019): Durante los tres primeros trimestres del año 2019,  se han aprobado 36 actas, por medio de las cuales hemos adoptado la creación, eliminación y/o actualización de procedimientos y documentos asociados. Hemos cumplido con el 100% de las actividades propuestas en el Plan de Adecuación y sosteibilidad del SIG-MIPG y con el seguimiento del Plan de Gestión de la entidad."/>
    <n v="0"/>
    <n v="0"/>
    <n v="173.58600000000001"/>
    <n v="115.17100000000001"/>
    <n v="396.29899999999998"/>
    <n v="396.29899999999998"/>
    <n v="216.61600000000001"/>
    <n v="194.78399999999999"/>
    <n v="185.00399999999999"/>
    <n v="0"/>
  </r>
  <r>
    <n v="4069852800"/>
    <n v="5"/>
    <s v="Bogotá mejor para todos"/>
    <x v="0"/>
    <n v="2019"/>
    <s v="30/09/2019 (Terminado)"/>
    <s v="Pesos corrientes"/>
    <n v="2"/>
    <s v="Ultima Version Oficial"/>
    <n v="229"/>
    <s v="Instituto Distrital de Protección y Bienestar Animal"/>
    <s v="229 - IDPYB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30"/>
    <n v="3"/>
    <s v="Formular E Implementar 1 Estrategia De Comunicaciones Para Instituto."/>
    <n v="2"/>
    <s v="Constante"/>
    <n v="1"/>
    <s v="En ejecucion"/>
    <n v="1"/>
    <n v="0"/>
    <n v="0"/>
    <n v="0"/>
    <n v="1"/>
    <n v="1"/>
    <n v="100"/>
    <n v="1"/>
    <n v="1"/>
    <n v="100"/>
    <n v="1"/>
    <n v="1"/>
    <n v="100"/>
    <n v="1"/>
    <n v="0"/>
    <n v="0"/>
    <s v="N/A"/>
    <s v="N/A"/>
    <s v="N/A"/>
    <n v="0"/>
    <n v="0"/>
    <n v="0"/>
    <n v="397249158"/>
    <n v="162457000"/>
    <n v="40.9"/>
    <n v="355440333"/>
    <n v="348418166"/>
    <n v="98.02"/>
    <n v="271724000"/>
    <n v="242686000"/>
    <n v="89.32"/>
    <n v="277944000"/>
    <n v="0"/>
    <n v="0"/>
    <n v="1302357491"/>
    <n v="753561166"/>
    <n v="57.86"/>
    <s v="VIGENCIA (a 30/09/2019): Gracias al reconocimiento de la World Animal Protection, representantes de diversos países conocieron la labor del Intituto de Protección Animal y la oficida de comunicaciones, quienes se runieron en Mombasa, Kenia, en la 3ª Conferencia en Manejo de Poblaciones de Perros - ICAM.  A través de la dependencia de comunicaciones, la información referente a la protección y bienestar animal es socializada  a la ciudadanía con el fin de generar sensibilización sobre la  Protección a los Animales.   Con información oportuna y precisa se logra gestionar un mayor acercamiento de los agentes del sector animalistas, organizaciones veterinarias, clínicas veterinarias,  entrenadores y paseadores caninos.   Se articularon acciones por la protección animal con entidades distritales como Alcaldía Mayor, alcaldías locales, secretarias como Gobierno, Salud, Ambiente, Movilidad, Seguridad, Integración  Social  y otras entidades como  Trasmilenio, Ipes, Idpc, IDT, Policía metropolitana, Policía Ambiental, Bomberos, entre otros."/>
    <n v="0"/>
    <n v="0"/>
    <n v="397.24915800000002"/>
    <n v="162.45699999999999"/>
    <n v="355.44033300000001"/>
    <n v="348.41816599999999"/>
    <n v="271.72399999999999"/>
    <n v="242.68600000000001"/>
    <n v="277.94400000000002"/>
    <n v="0"/>
  </r>
  <r>
    <n v="4069852800"/>
    <n v="5"/>
    <s v="Bogotá mejor para todos"/>
    <x v="0"/>
    <n v="2019"/>
    <s v="30/09/2019 (Terminado)"/>
    <s v="Pesos corrientes"/>
    <n v="2"/>
    <s v="Ultima Version Oficial"/>
    <n v="229"/>
    <s v="Instituto Distrital de Protección y Bienestar Animal"/>
    <s v="229 - IDPYB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30"/>
    <n v="4"/>
    <s v="Implementar 2 Aplicativos Informáticos Que Soporten La Gestión Misional Y Administrativa Del Instituto."/>
    <n v="3"/>
    <s v="Creciente"/>
    <n v="1"/>
    <s v="En ejecucion"/>
    <n v="1"/>
    <n v="0"/>
    <n v="0"/>
    <n v="0"/>
    <n v="0.7"/>
    <n v="0.7"/>
    <n v="100"/>
    <n v="1.5"/>
    <n v="1.5"/>
    <n v="100"/>
    <n v="2"/>
    <n v="2"/>
    <n v="100"/>
    <n v="2"/>
    <n v="0"/>
    <n v="0"/>
    <s v="N/A"/>
    <s v="N/A"/>
    <s v="N/A"/>
    <n v="0"/>
    <n v="0"/>
    <n v="0"/>
    <n v="689847533"/>
    <n v="689847533"/>
    <n v="100"/>
    <n v="565703054"/>
    <n v="564136385"/>
    <n v="99.72"/>
    <n v="947545000"/>
    <n v="908228204"/>
    <n v="95.85"/>
    <n v="1368780000"/>
    <n v="0"/>
    <n v="0"/>
    <n v="3571875587"/>
    <n v="2162212122"/>
    <n v="60.53"/>
    <s v="VIGENCIA (a 30/09/2019): Se da inicio al contrato 306 del 9/5/19 con ETB, donde se da continuidad a los servicios de tipo tecnologico , que utiliza el Instituto para dar ejecucion a sus actidades de tipo misional y administrativo. Al corte del 30/09/2019 el contrato lleva una ejecucion del 44,5%"/>
    <n v="0"/>
    <n v="0"/>
    <n v="689.847533"/>
    <n v="689.847533"/>
    <n v="565.70305399999995"/>
    <n v="564.13638500000002"/>
    <n v="947.54499999999996"/>
    <n v="908.22820400000001"/>
    <n v="1368.78"/>
    <n v="0"/>
  </r>
  <r>
    <n v="4069852800"/>
    <n v="5"/>
    <s v="Bogotá mejor para todos"/>
    <x v="0"/>
    <n v="2019"/>
    <s v="30/09/2019 (Terminado)"/>
    <s v="Pesos corrientes"/>
    <n v="2"/>
    <s v="Ultima Version Oficial"/>
    <n v="229"/>
    <s v="Instituto Distrital de Protección y Bienestar Animal"/>
    <s v="229 - IDPYB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30"/>
    <n v="5"/>
    <s v="Atender El 100 % De Requerimientos Técnicos, Jurídicos, Contractuales Y Disciplinarios Solicitados Por Instancias Internas Y Externas."/>
    <n v="2"/>
    <s v="Constante"/>
    <n v="1"/>
    <s v="En ejecucion"/>
    <n v="1"/>
    <n v="0"/>
    <n v="0"/>
    <n v="0"/>
    <n v="100"/>
    <n v="0.97"/>
    <n v="0.97"/>
    <n v="100"/>
    <n v="100"/>
    <n v="100"/>
    <n v="100"/>
    <n v="100"/>
    <n v="100"/>
    <n v="100"/>
    <n v="0"/>
    <n v="0"/>
    <s v="N/A"/>
    <s v="N/A"/>
    <s v="N/A"/>
    <n v="0"/>
    <n v="0"/>
    <n v="0"/>
    <n v="496638927"/>
    <n v="329451000"/>
    <n v="66.34"/>
    <n v="1316008000"/>
    <n v="1266585830"/>
    <n v="96.24"/>
    <n v="1087221066"/>
    <n v="917442000"/>
    <n v="84.38"/>
    <n v="521460000"/>
    <n v="0"/>
    <n v="0"/>
    <n v="3421327993"/>
    <n v="2513478830"/>
    <n v="73.47"/>
    <s v="VIGENCIA (a 30/09/2019): ATENCION AL CIUDADANO Se actualiza y socializa el Manual de Atención al Ciudadano y el Procedimeinto de Gestión de PQRSD. Se implementa el sistema propio del Instituto para la gestión de PQRSD. Se estructura metodología propia para realizar un informe de calidad, claridez, coherencia y oportunidad de las peticiones. CONTRACTUAL Se han desarrollado alianzas estrategicas con los empresarios de la ciudad  DEFENSA JUDICIAL: Fallos de tutela proferidos en las tres (3) de las tres (3) actuaciones de las que fue notificado el Instituto (evidencias y soportes que se adjuntan), y en ninguno de ellos resultó vinculada la Entidad. ASUNTOS PENALES: Se implementó y ajustó  el procedimiento de segundas instancias en materia policivas. ASUNTOS NORMATIVOS:  Se considera un gran avance para nuestra Institución la aprobación de protocolos como el de paseadores y la formulación del protocolo para los establecimientos amigables con animales (pet-friendly), poder seguir implementando temas a nivel de la protección y conciencia de la existencia de los animales de compañía, de crear la voluntad para el servicio social enfocado con los animales y que desde el apoyo normativo se crea cultura ciudadana en lo relacionado con la Proteccion y bienestar animal."/>
    <n v="0"/>
    <n v="0"/>
    <n v="496.63892700000002"/>
    <n v="329.45100000000002"/>
    <n v="1316.008"/>
    <n v="1266.58583"/>
    <n v="1087.2210660000001"/>
    <n v="917.44200000000001"/>
    <n v="521.46"/>
    <n v="0"/>
  </r>
  <r>
    <n v="4069852800"/>
    <n v="5"/>
    <s v="Bogotá mejor para todos"/>
    <x v="0"/>
    <n v="2019"/>
    <s v="30/09/2019 (Terminado)"/>
    <s v="Pesos corrientes"/>
    <n v="2"/>
    <s v="Ultima Version Oficial"/>
    <n v="229"/>
    <s v="Instituto Distrital de Protección y Bienestar Animal"/>
    <s v="229 - IDPYBA"/>
    <n v="94"/>
    <x v="12"/>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518"/>
    <s v="Desarrollo y fortalecimiento institucional del Instituto Distrital de Protección y Bienestar Animal"/>
    <n v="30"/>
    <n v="6"/>
    <s v="Implementar El 100 % De Los Procesos Transversales De Apoyo Para Garantizar El Optimo Funcionamiento Del Instituto"/>
    <n v="2"/>
    <s v="Constante"/>
    <n v="1"/>
    <s v="En ejecucion"/>
    <n v="1"/>
    <n v="0"/>
    <n v="0"/>
    <n v="0"/>
    <n v="100"/>
    <n v="100"/>
    <n v="100"/>
    <n v="100"/>
    <n v="53.9"/>
    <n v="53.9"/>
    <n v="100"/>
    <n v="100"/>
    <n v="100"/>
    <n v="100"/>
    <n v="0"/>
    <n v="0"/>
    <s v="N/A"/>
    <s v="N/A"/>
    <s v="N/A"/>
    <n v="0"/>
    <n v="0"/>
    <n v="0"/>
    <n v="223000000"/>
    <n v="171040927"/>
    <n v="76.7"/>
    <n v="132450946"/>
    <n v="34669000"/>
    <n v="26.18"/>
    <n v="48671000"/>
    <n v="40948724"/>
    <n v="84.14"/>
    <n v="363444000"/>
    <n v="0"/>
    <n v="0"/>
    <n v="767565946"/>
    <n v="246658651"/>
    <n v="32.14"/>
    <s v="VIGENCIA (a 30/09/2019): RECURSOS FISICOS Se ha dado respuesta al 100% de la solicitudes de traslado y asignacion de bienes (activos) a funcionarios y contratistas.  Con respecto a los bienes de consumo se ha dado respuesta a las solicitiudes de las diferentes areas en cuanto a ingresos y salidas en las cuales se realizaron 247 salidas de elementos y 33 ingresos de provedores o transferencia de otra entidad.  Los documentos generados por el proceso estan organizados y archivados segun las tablas de retencion documental. se tiene el control de los 802 bienes propiedad del instituto   TESORERIA Se realizó en promedio digitación de 1149 ordenes de pago de la vigencia y 57 de la reserva"/>
    <n v="0"/>
    <n v="0"/>
    <n v="223"/>
    <n v="171.04092700000001"/>
    <n v="132.45094599999999"/>
    <n v="34.668999999999997"/>
    <n v="48.670999999999999"/>
    <n v="40.948723999999999"/>
    <n v="363.44400000000002"/>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173"/>
    <s v="Expansión e integración social de la U. D. con la ciudad y la región"/>
    <n v="69"/>
    <n v="9"/>
    <s v="Realizar 1 Estudio Realizar Un Estudio De La Pertinencia Intitucional De Los Nuevos Programas Academicos A Implemetar"/>
    <n v="1"/>
    <s v="Suma"/>
    <n v="4"/>
    <s v="Finalizada - No continua"/>
    <n v="1"/>
    <n v="1"/>
    <n v="1"/>
    <n v="100"/>
    <n v="0"/>
    <n v="0"/>
    <n v="0"/>
    <n v="0"/>
    <n v="0"/>
    <n v="0"/>
    <n v="0"/>
    <n v="0"/>
    <n v="0"/>
    <n v="0"/>
    <n v="0"/>
    <n v="0"/>
    <n v="1"/>
    <n v="1"/>
    <n v="100"/>
    <n v="210000000"/>
    <n v="0"/>
    <n v="0"/>
    <n v="0"/>
    <n v="0"/>
    <n v="0"/>
    <n v="0"/>
    <n v="0"/>
    <n v="0"/>
    <n v="0"/>
    <n v="0"/>
    <n v="0"/>
    <n v="0"/>
    <n v="0"/>
    <n v="0"/>
    <n v="210000000"/>
    <n v="0"/>
    <n v="0"/>
    <m/>
    <n v="210"/>
    <n v="0"/>
    <n v="0"/>
    <n v="0"/>
    <n v="0"/>
    <n v="0"/>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173"/>
    <s v="Expansión e integración social de la U. D. con la ciudad y la región"/>
    <n v="69"/>
    <n v="11"/>
    <s v="Diseñar 5 Propuestas Diseñar 10 Estudios De Los Nuevos Programas"/>
    <n v="1"/>
    <s v="Suma"/>
    <n v="3"/>
    <s v="Finalizada por cumplimiento"/>
    <n v="1"/>
    <n v="5"/>
    <n v="0.19"/>
    <n v="3.8"/>
    <n v="4.8099999999999996"/>
    <n v="4.8099999999999996"/>
    <n v="100"/>
    <n v="0"/>
    <n v="0"/>
    <n v="0"/>
    <n v="0"/>
    <n v="0"/>
    <n v="0"/>
    <n v="0"/>
    <n v="0"/>
    <n v="0"/>
    <n v="5"/>
    <n v="5"/>
    <n v="100"/>
    <n v="150000000"/>
    <n v="42000000"/>
    <n v="28"/>
    <n v="0"/>
    <n v="0"/>
    <n v="0"/>
    <n v="0"/>
    <n v="0"/>
    <n v="0"/>
    <n v="0"/>
    <n v="0"/>
    <n v="0"/>
    <n v="0"/>
    <n v="0"/>
    <n v="0"/>
    <n v="150000000"/>
    <n v="42000000"/>
    <n v="28"/>
    <m/>
    <n v="150"/>
    <n v="42"/>
    <n v="0"/>
    <n v="0"/>
    <n v="0"/>
    <n v="0"/>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188"/>
    <s v="Sistema integral de información"/>
    <n v="198"/>
    <n v="17"/>
    <s v="Optimizar 7.04  % Los Servicios Administrados Por La Red De Datos Udnet Cobertura, Optimización Y Migración Telefonía Ip  De Los Esquemas Telefónicos Aún Vigentes En La Institución. Optimización  Del Centro De Gestión  Olimpo, Cuartos Equipos De Telecomunicaciones Y La Infraestructura De Networking Del Campus Universitario, Adquisición De Un Nuevo Esquema De Almacenamiento Masivo,"/>
    <n v="1"/>
    <s v="Suma"/>
    <n v="1"/>
    <s v="En ejecucion"/>
    <n v="1"/>
    <n v="4"/>
    <n v="4"/>
    <n v="100"/>
    <n v="1.65"/>
    <n v="1.65"/>
    <n v="100"/>
    <n v="1.39"/>
    <n v="1.39"/>
    <n v="100"/>
    <n v="0"/>
    <n v="0"/>
    <n v="0"/>
    <n v="0"/>
    <n v="0"/>
    <n v="0"/>
    <n v="7.04"/>
    <n v="7.04"/>
    <n v="100"/>
    <n v="3411147398"/>
    <n v="3342970856"/>
    <n v="98"/>
    <n v="1131684542"/>
    <n v="913395570"/>
    <n v="80.709999999999994"/>
    <n v="920000000"/>
    <n v="918973497"/>
    <n v="99.89"/>
    <n v="0"/>
    <n v="0"/>
    <n v="0"/>
    <n v="0"/>
    <n v="0"/>
    <n v="0"/>
    <n v="5462831940"/>
    <n v="5175339923"/>
    <n v="94.74"/>
    <s v="RESERVAS (a 30/06/2019): EJECUCION DE RESERVAS"/>
    <n v="3411.1473980000001"/>
    <n v="3342.9708559999999"/>
    <n v="1131.684542"/>
    <n v="913.39557000000002"/>
    <n v="920"/>
    <n v="918.97349699999995"/>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188"/>
    <s v="Sistema integral de información"/>
    <n v="198"/>
    <n v="21"/>
    <s v="Ejecutar 70 % Del Sub Proyecto Sistema Institucional De Informacion Ud"/>
    <n v="1"/>
    <s v="Suma"/>
    <n v="1"/>
    <s v="En ejecucion"/>
    <n v="1"/>
    <n v="20"/>
    <n v="20"/>
    <n v="100"/>
    <n v="25"/>
    <n v="25"/>
    <n v="100"/>
    <n v="25"/>
    <n v="25"/>
    <n v="100"/>
    <n v="0"/>
    <n v="0"/>
    <n v="0"/>
    <n v="0"/>
    <n v="0"/>
    <n v="0"/>
    <n v="70"/>
    <n v="70"/>
    <n v="100"/>
    <n v="460528411"/>
    <n v="460528411"/>
    <n v="100"/>
    <n v="1224620356"/>
    <n v="1224620356"/>
    <n v="100"/>
    <n v="1219760000"/>
    <n v="1199555159"/>
    <n v="98.34"/>
    <n v="0"/>
    <n v="0"/>
    <n v="0"/>
    <n v="0"/>
    <n v="0"/>
    <n v="0"/>
    <n v="2904908767"/>
    <n v="2884703926"/>
    <n v="99.3"/>
    <m/>
    <n v="460.52841100000001"/>
    <n v="460.52841100000001"/>
    <n v="1224.6203559999999"/>
    <n v="1224.6203559999999"/>
    <n v="1219.76"/>
    <n v="1199.555159"/>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188"/>
    <s v="Sistema integral de información"/>
    <n v="198"/>
    <n v="22"/>
    <s v="Desarrolar 55 % Del Proyecto Planestic Aprobado Para La Universidad"/>
    <n v="3"/>
    <s v="Creciente"/>
    <n v="1"/>
    <s v="En ejecucion"/>
    <n v="1"/>
    <n v="14"/>
    <n v="11"/>
    <n v="78.569999999999993"/>
    <n v="42"/>
    <n v="42"/>
    <n v="100"/>
    <n v="55"/>
    <n v="52"/>
    <n v="94.55"/>
    <n v="0"/>
    <n v="0"/>
    <n v="0"/>
    <n v="0"/>
    <n v="0"/>
    <n v="0"/>
    <s v="N/A"/>
    <s v="N/A"/>
    <s v="N/A"/>
    <n v="337992638.32999998"/>
    <n v="129218054"/>
    <n v="38.229999999999997"/>
    <n v="553428500"/>
    <n v="553428500"/>
    <n v="100"/>
    <n v="461239962.5"/>
    <n v="434322066"/>
    <n v="94.16"/>
    <n v="0"/>
    <n v="0"/>
    <n v="0"/>
    <n v="0"/>
    <n v="0"/>
    <n v="0"/>
    <n v="1352661100.8299999"/>
    <n v="1116968620"/>
    <n v="82.58"/>
    <s v="RESERVAS (a 30/06/2019): EJECUCIÓN DE RESERVAS"/>
    <n v="337.99263832999998"/>
    <n v="129.218054"/>
    <n v="553.42849999999999"/>
    <n v="553.42849999999999"/>
    <n v="461.23996249999999"/>
    <n v="434.32206600000001"/>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188"/>
    <s v="Sistema integral de información"/>
    <n v="198"/>
    <n v="23"/>
    <s v="Desarrollar 73 % Del Proyecto Rita Aprobado Por El Acuerdo N° 3 Del Consejo Superior Universitario De 2 De Octubre De 2008 De La Universidad Distrital"/>
    <n v="3"/>
    <s v="Creciente"/>
    <n v="1"/>
    <s v="En ejecucion"/>
    <n v="1"/>
    <n v="31"/>
    <n v="31"/>
    <n v="100"/>
    <n v="60"/>
    <n v="60"/>
    <n v="100"/>
    <n v="73"/>
    <n v="73"/>
    <n v="100"/>
    <n v="0"/>
    <n v="0"/>
    <n v="0"/>
    <n v="0"/>
    <n v="0"/>
    <n v="0"/>
    <s v="N/A"/>
    <s v="N/A"/>
    <s v="N/A"/>
    <n v="543348482.66999996"/>
    <n v="415373771.5"/>
    <n v="76.45"/>
    <n v="755841676"/>
    <n v="755841667"/>
    <n v="100"/>
    <n v="409028564.5"/>
    <n v="382110668"/>
    <n v="93.42"/>
    <n v="0"/>
    <n v="0"/>
    <n v="0"/>
    <n v="0"/>
    <n v="0"/>
    <n v="0"/>
    <n v="1708218723.1700001"/>
    <n v="1553326106.5"/>
    <n v="90.93"/>
    <s v="RESERVAS (a 30/06/2019): EJECUCION DE RESERVAS"/>
    <n v="543.34848266999995"/>
    <n v="415.37377149999998"/>
    <n v="755.84167600000001"/>
    <n v="755.84166700000003"/>
    <n v="409.02856450000002"/>
    <n v="382.11066799999998"/>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9"/>
    <s v="Desarrollar 21 Programas Formación De Investigadores Para Aproximadamente 400 Investigadores Registrados En El Sistema De Información Siciud"/>
    <n v="1"/>
    <s v="Suma"/>
    <n v="1"/>
    <s v="En ejecucion"/>
    <n v="1"/>
    <n v="13"/>
    <n v="3"/>
    <n v="23.08"/>
    <n v="16"/>
    <n v="3"/>
    <n v="18.75"/>
    <n v="0"/>
    <n v="0"/>
    <n v="0"/>
    <n v="5"/>
    <n v="0.5"/>
    <n v="10"/>
    <n v="10"/>
    <n v="0"/>
    <n v="0"/>
    <n v="21"/>
    <n v="6.5"/>
    <n v="30.95"/>
    <n v="394608060"/>
    <n v="26000000"/>
    <n v="6.59"/>
    <n v="180000000"/>
    <n v="63571488"/>
    <n v="35.32"/>
    <n v="0"/>
    <n v="0"/>
    <n v="0"/>
    <n v="100000000"/>
    <n v="10500000"/>
    <n v="10.5"/>
    <n v="80000000"/>
    <n v="0"/>
    <n v="0"/>
    <n v="754608060"/>
    <n v="100071488"/>
    <n v="13.26"/>
    <s v="VIGENCIA (a 30/09/2019):  LOS CURSOS INIICAN EN OCTUBRE"/>
    <n v="394.60806000000002"/>
    <n v="26"/>
    <n v="180"/>
    <n v="63.571488000000002"/>
    <n v="0"/>
    <n v="0"/>
    <n v="100"/>
    <n v="10.5"/>
    <n v="8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10"/>
    <s v="Desarrollar 71 Eventos Académicos Y De Investigación Que Permita Visibilizar La Universidad Y En Especial Los Procesos Investigativos Adelantados Por La Universidad"/>
    <n v="1"/>
    <s v="Suma"/>
    <n v="1"/>
    <s v="En ejecucion"/>
    <n v="1"/>
    <n v="13"/>
    <n v="10"/>
    <n v="76.92"/>
    <n v="16"/>
    <n v="16"/>
    <n v="100"/>
    <n v="15"/>
    <n v="11"/>
    <n v="73.33"/>
    <n v="15"/>
    <n v="14"/>
    <n v="93.33"/>
    <n v="19"/>
    <n v="0"/>
    <n v="0"/>
    <n v="71"/>
    <n v="51"/>
    <n v="71.83"/>
    <n v="570763209"/>
    <n v="196374550"/>
    <n v="34.409999999999997"/>
    <n v="325200000"/>
    <n v="281715545"/>
    <n v="86.63"/>
    <n v="178600000"/>
    <n v="155987260"/>
    <n v="87.34"/>
    <n v="386948405"/>
    <n v="233948405"/>
    <n v="60.46"/>
    <n v="200000000"/>
    <n v="0"/>
    <n v="0"/>
    <n v="1661511614"/>
    <n v="868025760"/>
    <n v="52.24"/>
    <m/>
    <n v="570.76320899999996"/>
    <n v="196.37455"/>
    <n v="325.2"/>
    <n v="281.71554500000002"/>
    <n v="178.6"/>
    <n v="155.98725999999999"/>
    <n v="386.94840499999998"/>
    <n v="233.94840500000001"/>
    <n v="20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11"/>
    <s v="Apoyar 242 Grupos De Investigación Propendiendo Su Visibilización Y Posicionamiento En Los Cuartiles De Producción De Acuerdo Al Nuevo Modelo De Medición De Colciencias."/>
    <n v="2"/>
    <s v="Constante"/>
    <n v="1"/>
    <s v="En ejecucion"/>
    <n v="1"/>
    <n v="242"/>
    <n v="105"/>
    <n v="43.39"/>
    <n v="242"/>
    <n v="124"/>
    <n v="51.24"/>
    <n v="242"/>
    <n v="242"/>
    <n v="100"/>
    <n v="0"/>
    <n v="0"/>
    <n v="0"/>
    <n v="0"/>
    <n v="0"/>
    <n v="0"/>
    <s v="N/A"/>
    <s v="N/A"/>
    <s v="N/A"/>
    <n v="2618631446"/>
    <n v="474816350"/>
    <n v="18.13"/>
    <n v="720800000"/>
    <n v="649146669"/>
    <n v="90.06"/>
    <n v="635270000"/>
    <n v="579866215"/>
    <n v="91.28"/>
    <n v="0"/>
    <n v="0"/>
    <n v="0"/>
    <n v="0"/>
    <n v="0"/>
    <n v="0"/>
    <n v="3974701446"/>
    <n v="1703829234"/>
    <n v="42.87"/>
    <s v="RESERVAS (a 30/06/2019): EJECUCIÓN DE RESERVAS"/>
    <n v="2618.6314459999999"/>
    <n v="474.81635"/>
    <n v="720.8"/>
    <n v="649.14666899999997"/>
    <n v="635.27"/>
    <n v="579.86621500000001"/>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12"/>
    <s v="Crear 1 Fondo De Investigaciones Consolidar El Fondo De Investigaciones Como Eje Central De La Financiación De Las Actividades De Investigación En La Universidad Distrital"/>
    <n v="2"/>
    <s v="Constante"/>
    <n v="2"/>
    <s v="Suspendida"/>
    <n v="1"/>
    <n v="1"/>
    <n v="0.03"/>
    <n v="3"/>
    <n v="1"/>
    <n v="0.51"/>
    <n v="51"/>
    <n v="0"/>
    <n v="0"/>
    <n v="0"/>
    <n v="0"/>
    <n v="0"/>
    <n v="0"/>
    <n v="0"/>
    <n v="0"/>
    <n v="0"/>
    <s v="N/A"/>
    <s v="N/A"/>
    <s v="N/A"/>
    <n v="843695508"/>
    <n v="655284"/>
    <n v="0.08"/>
    <n v="20000000"/>
    <n v="0"/>
    <n v="0"/>
    <n v="0"/>
    <n v="0"/>
    <n v="0"/>
    <n v="0"/>
    <n v="0"/>
    <n v="0"/>
    <n v="0"/>
    <n v="0"/>
    <n v="0"/>
    <n v="863695508"/>
    <n v="655284"/>
    <n v="0.08"/>
    <m/>
    <n v="843.69550800000002"/>
    <n v="0.65528399999999998"/>
    <n v="20"/>
    <n v="0"/>
    <n v="0"/>
    <n v="0"/>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13"/>
    <s v="Crear 1 Estatuto De Propiedad Intelectual"/>
    <n v="2"/>
    <s v="Constante"/>
    <n v="4"/>
    <s v="Finalizada - No continua"/>
    <n v="1"/>
    <n v="1"/>
    <n v="0.47"/>
    <n v="47"/>
    <n v="1"/>
    <n v="1"/>
    <n v="100"/>
    <n v="1"/>
    <n v="1"/>
    <n v="100"/>
    <n v="0"/>
    <n v="0"/>
    <n v="0"/>
    <n v="0"/>
    <n v="0"/>
    <n v="0"/>
    <s v="N/A"/>
    <s v="N/A"/>
    <s v="N/A"/>
    <n v="531968535"/>
    <n v="156432499"/>
    <n v="29.41"/>
    <n v="283000000"/>
    <n v="267363398"/>
    <n v="94.47"/>
    <n v="64100826"/>
    <n v="54173774"/>
    <n v="84.51"/>
    <n v="0"/>
    <n v="0"/>
    <n v="0"/>
    <n v="0"/>
    <n v="0"/>
    <n v="0"/>
    <n v="879069361"/>
    <n v="477969671"/>
    <n v="54.37"/>
    <m/>
    <n v="531.96853499999997"/>
    <n v="156.43249900000001"/>
    <n v="283"/>
    <n v="267.36339800000002"/>
    <n v="64.100825999999998"/>
    <n v="54.173774000000002"/>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14"/>
    <s v="Apoyar 160 Ponencias De Investigadores En Eventos Académicos Nacionales E Internacionales Mediante La Presentación De Resultados De Investigación Desarrollados En Institutos, Grupos, Semilleros De Investigación"/>
    <n v="1"/>
    <s v="Suma"/>
    <n v="1"/>
    <s v="En ejecucion"/>
    <n v="1"/>
    <n v="20"/>
    <n v="56"/>
    <n v="280"/>
    <n v="39"/>
    <n v="39"/>
    <n v="100"/>
    <n v="21"/>
    <n v="21"/>
    <n v="100"/>
    <n v="21"/>
    <n v="21"/>
    <n v="100"/>
    <n v="23"/>
    <n v="0"/>
    <n v="0"/>
    <n v="160"/>
    <n v="137"/>
    <n v="85.63"/>
    <n v="341764335"/>
    <n v="341764335"/>
    <n v="100"/>
    <n v="475000000"/>
    <n v="433247287"/>
    <n v="91.21"/>
    <n v="501500000"/>
    <n v="219567935"/>
    <n v="43.78"/>
    <n v="949502053"/>
    <n v="561893319"/>
    <n v="59.18"/>
    <n v="270000000"/>
    <n v="0"/>
    <n v="0"/>
    <n v="2537766388"/>
    <n v="1556472876"/>
    <n v="61.33"/>
    <m/>
    <n v="341.76433500000002"/>
    <n v="341.76433500000002"/>
    <n v="475"/>
    <n v="433.24728699999997"/>
    <n v="501.5"/>
    <n v="219.56793500000001"/>
    <n v="949.50205300000005"/>
    <n v="561.89331900000002"/>
    <n v="27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15"/>
    <s v="Desarrollar 1 Plan De Socialización Y Divulgación De Resultados De Investigación"/>
    <n v="2"/>
    <s v="Constante"/>
    <n v="1"/>
    <s v="En ejecucion"/>
    <n v="1"/>
    <n v="1"/>
    <n v="0.26"/>
    <n v="26"/>
    <n v="1"/>
    <n v="0.94"/>
    <n v="94"/>
    <n v="1"/>
    <n v="1"/>
    <n v="100"/>
    <n v="0"/>
    <n v="0"/>
    <n v="0"/>
    <n v="0"/>
    <n v="0"/>
    <n v="0"/>
    <s v="N/A"/>
    <s v="N/A"/>
    <s v="N/A"/>
    <n v="250536501"/>
    <n v="23427421"/>
    <n v="9.35"/>
    <n v="347000000"/>
    <n v="312284238"/>
    <n v="89.99"/>
    <n v="220000000"/>
    <n v="147220386"/>
    <n v="66.92"/>
    <n v="0"/>
    <n v="0"/>
    <n v="0"/>
    <n v="0"/>
    <n v="0"/>
    <n v="0"/>
    <n v="817536501"/>
    <n v="482932045"/>
    <n v="59.07"/>
    <s v="RESERVAS (a 30/06/2019): EJECUCIÓN DE RESERVAS"/>
    <n v="250.53650099999999"/>
    <n v="23.427420999999999"/>
    <n v="347"/>
    <n v="312.28423800000002"/>
    <n v="220"/>
    <n v="147.22038599999999"/>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17"/>
    <s v="Apoyar 18 Revistas Institucionales Con Fines De Indexación"/>
    <n v="2"/>
    <s v="Constante"/>
    <n v="1"/>
    <s v="En ejecucion"/>
    <n v="1"/>
    <n v="15"/>
    <n v="18"/>
    <n v="120"/>
    <n v="18"/>
    <n v="22"/>
    <n v="122.22"/>
    <n v="18"/>
    <n v="18"/>
    <n v="100"/>
    <n v="18"/>
    <n v="13"/>
    <n v="72.22"/>
    <n v="18"/>
    <n v="0"/>
    <n v="0"/>
    <s v="N/A"/>
    <s v="N/A"/>
    <s v="N/A"/>
    <n v="550562362"/>
    <n v="550562362"/>
    <n v="100"/>
    <n v="1150000000"/>
    <n v="1047409751"/>
    <n v="91.08"/>
    <n v="800000000"/>
    <n v="455779854"/>
    <n v="56.97"/>
    <n v="895893117"/>
    <n v="873893117"/>
    <n v="97.54"/>
    <n v="600000000"/>
    <n v="0"/>
    <n v="0"/>
    <n v="3996455479"/>
    <n v="2927645084"/>
    <n v="73.260000000000005"/>
    <m/>
    <n v="550.56236200000001"/>
    <n v="550.56236200000001"/>
    <n v="1150"/>
    <n v="1047.4097509999999"/>
    <n v="800"/>
    <n v="455.779854"/>
    <n v="895.89311699999996"/>
    <n v="873.89311699999996"/>
    <n v="60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18"/>
    <s v="Apoyar 8 Empresas Tipo Spin Off Apoyo A La Generación De Ideas De Negocio Tipo Spin Off"/>
    <n v="1"/>
    <s v="Suma"/>
    <n v="4"/>
    <s v="Finalizada - No continua"/>
    <n v="1"/>
    <n v="1"/>
    <n v="0"/>
    <n v="0"/>
    <n v="1"/>
    <n v="0"/>
    <n v="0"/>
    <n v="0"/>
    <n v="0"/>
    <n v="0"/>
    <n v="0"/>
    <n v="0"/>
    <n v="0"/>
    <n v="0"/>
    <n v="0"/>
    <n v="0"/>
    <n v="8"/>
    <n v="0"/>
    <n v="0"/>
    <n v="100000000"/>
    <n v="0"/>
    <n v="0"/>
    <n v="30000000"/>
    <n v="0"/>
    <n v="0"/>
    <n v="0"/>
    <n v="0"/>
    <n v="0"/>
    <n v="0"/>
    <n v="0"/>
    <n v="0"/>
    <n v="0"/>
    <n v="0"/>
    <n v="0"/>
    <n v="130000000"/>
    <n v="0"/>
    <n v="0"/>
    <m/>
    <n v="100"/>
    <n v="0"/>
    <n v="30"/>
    <n v="0"/>
    <n v="0"/>
    <n v="0"/>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19"/>
    <s v="Coofinanciar 19 Proyectos De Investigacion En Conjunto Con Entidades Externas A La Universidad "/>
    <n v="1"/>
    <s v="Suma"/>
    <n v="1"/>
    <s v="En ejecucion"/>
    <n v="1"/>
    <n v="3"/>
    <n v="1"/>
    <n v="33.33"/>
    <n v="3"/>
    <n v="3"/>
    <n v="100"/>
    <n v="5"/>
    <n v="5"/>
    <n v="100"/>
    <n v="5"/>
    <n v="3"/>
    <n v="60"/>
    <n v="5"/>
    <n v="0"/>
    <n v="0"/>
    <n v="19"/>
    <n v="12"/>
    <n v="63.16"/>
    <n v="800000000"/>
    <n v="86505172"/>
    <n v="10.81"/>
    <n v="594000000"/>
    <n v="208990388"/>
    <n v="35.18"/>
    <n v="400000000"/>
    <n v="116778955"/>
    <n v="29.2"/>
    <n v="599754139"/>
    <n v="242700809"/>
    <n v="40.47"/>
    <n v="200000000"/>
    <n v="0"/>
    <n v="0"/>
    <n v="2593754139"/>
    <n v="654975324"/>
    <n v="25.25"/>
    <m/>
    <n v="800"/>
    <n v="86.505172000000002"/>
    <n v="594"/>
    <n v="208.990388"/>
    <n v="400"/>
    <n v="116.778955"/>
    <n v="599.75413900000001"/>
    <n v="242.70080899999999"/>
    <n v="20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20"/>
    <s v="Desarrollar 1 Reglamentación Sobre Política De Apoyo Al Programa De Jóvenes Investigadores Como Fomento A La Investigación En Grupos De Investigación"/>
    <n v="2"/>
    <s v="Constante"/>
    <n v="4"/>
    <s v="Finalizada - No continua"/>
    <n v="1"/>
    <n v="1"/>
    <n v="0.5"/>
    <n v="50"/>
    <n v="1"/>
    <n v="0.3"/>
    <n v="30"/>
    <n v="1"/>
    <n v="1"/>
    <n v="100"/>
    <n v="0"/>
    <n v="0"/>
    <n v="0"/>
    <n v="0"/>
    <n v="0"/>
    <n v="0"/>
    <s v="N/A"/>
    <s v="N/A"/>
    <s v="N/A"/>
    <n v="100000000"/>
    <n v="0"/>
    <n v="0"/>
    <n v="80000000"/>
    <n v="51725635"/>
    <n v="64.66"/>
    <n v="60035900"/>
    <n v="0"/>
    <n v="0"/>
    <n v="0"/>
    <n v="0"/>
    <n v="0"/>
    <n v="0"/>
    <n v="0"/>
    <n v="0"/>
    <n v="240035900"/>
    <n v="51725635"/>
    <n v="21.55"/>
    <m/>
    <n v="100"/>
    <n v="0"/>
    <n v="80"/>
    <n v="51.725634999999997"/>
    <n v="60.035899999999998"/>
    <n v="0"/>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21"/>
    <s v="Diseñar E Implementar 2 Sistemas Para Soportar La Investigación De La Universidad Asociados A Procedimientos Del Sistema De Información Que Apoyan El Sistemas De Investigaciones De La Universidad (Siciud.Icaro)."/>
    <n v="2"/>
    <s v="Constante"/>
    <n v="3"/>
    <s v="Finalizada por cumplimiento"/>
    <n v="1"/>
    <n v="2"/>
    <n v="2"/>
    <n v="100"/>
    <n v="2"/>
    <n v="1.29"/>
    <n v="64.5"/>
    <n v="2"/>
    <n v="2"/>
    <n v="100"/>
    <n v="0"/>
    <n v="0"/>
    <n v="0"/>
    <n v="0"/>
    <n v="0"/>
    <n v="0"/>
    <s v="N/A"/>
    <s v="N/A"/>
    <s v="N/A"/>
    <n v="93996281"/>
    <n v="58367373"/>
    <n v="62.1"/>
    <n v="190000000"/>
    <n v="140404025"/>
    <n v="73.89"/>
    <n v="159000000"/>
    <n v="23360978"/>
    <n v="14.69"/>
    <n v="0"/>
    <n v="0"/>
    <n v="0"/>
    <n v="0"/>
    <n v="0"/>
    <n v="0"/>
    <n v="442996281"/>
    <n v="222132376"/>
    <n v="50.14"/>
    <m/>
    <n v="93.996280999999996"/>
    <n v="58.367373000000001"/>
    <n v="190"/>
    <n v="140.40402499999999"/>
    <n v="159"/>
    <n v="23.360977999999999"/>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22"/>
    <s v="Fomentar 1 Redes De Investigaciones De Tecnología Avanzada (Rita) A Nivel Regional Rumbo Y A Nivel Nacional Renata."/>
    <n v="2"/>
    <s v="Constante"/>
    <n v="1"/>
    <s v="En ejecucion"/>
    <n v="1"/>
    <n v="1"/>
    <n v="1"/>
    <n v="100"/>
    <n v="1"/>
    <n v="0.9"/>
    <n v="90"/>
    <n v="1"/>
    <n v="1"/>
    <n v="100"/>
    <n v="1"/>
    <n v="1"/>
    <n v="100"/>
    <n v="1"/>
    <n v="0"/>
    <n v="0"/>
    <s v="N/A"/>
    <s v="N/A"/>
    <s v="N/A"/>
    <n v="128700000"/>
    <n v="105785324"/>
    <n v="82.2"/>
    <n v="100000000"/>
    <n v="97923233"/>
    <n v="97.92"/>
    <n v="100000000"/>
    <n v="59189094"/>
    <n v="59.19"/>
    <n v="120071645"/>
    <n v="115071645"/>
    <n v="95.84"/>
    <n v="30000000"/>
    <n v="0"/>
    <n v="0"/>
    <n v="478771645"/>
    <n v="377969296"/>
    <n v="78.95"/>
    <m/>
    <n v="128.69999999999999"/>
    <n v="105.785324"/>
    <n v="100"/>
    <n v="97.923232999999996"/>
    <n v="100"/>
    <n v="59.189093999999997"/>
    <n v="120.071645"/>
    <n v="115.071645"/>
    <n v="3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23"/>
    <s v="Diseñar 1 Sistema De Edificacion Utilizando  El Estandar Bim Que Permita Tener Acceso A Todos Los Elementos De Amoblamiento Y De Instalaciones Especiales Para El Funcionamiento De Equipos Especializados De Investigaciones Actuales O Proyectados Por La Facultad Para Ser Adquiridos En El Plan Maestro De Laboratorios."/>
    <n v="2"/>
    <s v="Constante"/>
    <n v="4"/>
    <s v="Finalizada - No continua"/>
    <n v="1"/>
    <n v="1"/>
    <n v="0"/>
    <n v="0"/>
    <n v="1"/>
    <n v="0"/>
    <n v="0"/>
    <n v="0"/>
    <n v="0"/>
    <n v="0"/>
    <n v="0"/>
    <n v="0"/>
    <n v="0"/>
    <n v="0"/>
    <n v="0"/>
    <n v="0"/>
    <s v="N/A"/>
    <s v="N/A"/>
    <s v="N/A"/>
    <n v="104900000"/>
    <n v="0"/>
    <n v="0"/>
    <n v="5000000"/>
    <n v="0"/>
    <n v="0"/>
    <n v="0"/>
    <n v="0"/>
    <n v="0"/>
    <n v="0"/>
    <n v="0"/>
    <n v="0"/>
    <n v="0"/>
    <n v="0"/>
    <n v="0"/>
    <n v="109900000"/>
    <n v="0"/>
    <n v="0"/>
    <m/>
    <n v="104.9"/>
    <n v="0"/>
    <n v="5"/>
    <n v="0"/>
    <n v="0"/>
    <n v="0"/>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26"/>
    <s v="Actualizar Y Dar Mejora Continua A 2 Sistemas De Información Para Soportar La Investigación En La Universidad"/>
    <n v="2"/>
    <s v="Constante"/>
    <n v="1"/>
    <s v="En ejecucion"/>
    <n v="1"/>
    <n v="0"/>
    <n v="0"/>
    <n v="0"/>
    <n v="0"/>
    <n v="0"/>
    <n v="0"/>
    <n v="0"/>
    <n v="0"/>
    <n v="0"/>
    <n v="2"/>
    <n v="1.4"/>
    <n v="70"/>
    <n v="2"/>
    <n v="0"/>
    <n v="0"/>
    <s v="N/A"/>
    <s v="N/A"/>
    <s v="N/A"/>
    <n v="0"/>
    <n v="0"/>
    <n v="0"/>
    <n v="0"/>
    <n v="0"/>
    <n v="0"/>
    <n v="0"/>
    <n v="0"/>
    <n v="0"/>
    <n v="245567535"/>
    <n v="220873839"/>
    <n v="89.94"/>
    <n v="83500000"/>
    <n v="0"/>
    <n v="0"/>
    <n v="329067535"/>
    <n v="220873839"/>
    <n v="67.12"/>
    <m/>
    <n v="0"/>
    <n v="0"/>
    <n v="0"/>
    <n v="0"/>
    <n v="0"/>
    <n v="0"/>
    <n v="245.56753499999999"/>
    <n v="220.873839"/>
    <n v="83.5"/>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28"/>
    <s v="Apoyar 40 Proyectos De Investigación Desarrollados Por Los Grupos Y Semilleros De Investigacion Institucionalizados"/>
    <n v="1"/>
    <s v="Suma"/>
    <n v="1"/>
    <s v="En ejecucion"/>
    <n v="1"/>
    <n v="0"/>
    <n v="0"/>
    <n v="0"/>
    <n v="0"/>
    <n v="0"/>
    <n v="0"/>
    <n v="0"/>
    <n v="0"/>
    <n v="0"/>
    <n v="20"/>
    <n v="17"/>
    <n v="85"/>
    <n v="20"/>
    <n v="0"/>
    <n v="0"/>
    <n v="40"/>
    <n v="17"/>
    <n v="42.5"/>
    <n v="0"/>
    <n v="0"/>
    <n v="0"/>
    <n v="0"/>
    <n v="0"/>
    <n v="0"/>
    <n v="0"/>
    <n v="0"/>
    <n v="0"/>
    <n v="2149556682"/>
    <n v="721174115"/>
    <n v="33.549999999999997"/>
    <n v="1400000000"/>
    <n v="0"/>
    <n v="0"/>
    <n v="3549556682"/>
    <n v="721174115"/>
    <n v="20.32"/>
    <m/>
    <n v="0"/>
    <n v="0"/>
    <n v="0"/>
    <n v="0"/>
    <n v="0"/>
    <n v="0"/>
    <n v="2149.5566819999999"/>
    <n v="721.17411500000003"/>
    <n v="140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29"/>
    <s v="Apoyar 4 Procesos De Transferencia De Resultados De Investigación."/>
    <n v="1"/>
    <s v="Suma"/>
    <n v="1"/>
    <s v="En ejecucion"/>
    <n v="1"/>
    <n v="0"/>
    <n v="0"/>
    <n v="0"/>
    <n v="0"/>
    <n v="0"/>
    <n v="0"/>
    <n v="0"/>
    <n v="0"/>
    <n v="0"/>
    <n v="2"/>
    <n v="1.2"/>
    <n v="60"/>
    <n v="2"/>
    <n v="0"/>
    <n v="0"/>
    <n v="4"/>
    <n v="1.2"/>
    <n v="30"/>
    <n v="0"/>
    <n v="0"/>
    <n v="0"/>
    <n v="0"/>
    <n v="0"/>
    <n v="0"/>
    <n v="0"/>
    <n v="0"/>
    <n v="0"/>
    <n v="284638053"/>
    <n v="144638053"/>
    <n v="50.82"/>
    <n v="240000000"/>
    <n v="0"/>
    <n v="0"/>
    <n v="524638053"/>
    <n v="144638053"/>
    <n v="27.57"/>
    <m/>
    <n v="0"/>
    <n v="0"/>
    <n v="0"/>
    <n v="0"/>
    <n v="0"/>
    <n v="0"/>
    <n v="284.63805300000001"/>
    <n v="144.63805300000001"/>
    <n v="24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36"/>
    <s v="Apoyar 6 Proyectos De Jovenes Investigadores."/>
    <n v="1"/>
    <s v="Suma"/>
    <n v="1"/>
    <s v="En ejecucion"/>
    <n v="1"/>
    <n v="0"/>
    <n v="0"/>
    <n v="0"/>
    <n v="0"/>
    <n v="0"/>
    <n v="0"/>
    <n v="0"/>
    <n v="0"/>
    <n v="0"/>
    <n v="3"/>
    <n v="3"/>
    <n v="100"/>
    <n v="3"/>
    <n v="0"/>
    <n v="0"/>
    <n v="6"/>
    <n v="3"/>
    <n v="50"/>
    <n v="0"/>
    <n v="0"/>
    <n v="0"/>
    <n v="0"/>
    <n v="0"/>
    <n v="0"/>
    <n v="0"/>
    <n v="0"/>
    <n v="0"/>
    <n v="80087152"/>
    <n v="34087152"/>
    <n v="42.56"/>
    <n v="60000000"/>
    <n v="0"/>
    <n v="0"/>
    <n v="140087152"/>
    <n v="34087152"/>
    <n v="24.33"/>
    <m/>
    <n v="0"/>
    <n v="0"/>
    <n v="0"/>
    <n v="0"/>
    <n v="0"/>
    <n v="0"/>
    <n v="80.087152000000003"/>
    <n v="34.087152000000003"/>
    <n v="6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8"/>
    <s v="Promoción de la investigación y desarrollo científico"/>
    <n v="127"/>
    <n v="38"/>
    <s v="Publicar 8 Libros Resultado De Investigación"/>
    <n v="1"/>
    <s v="Suma"/>
    <n v="1"/>
    <s v="En ejecucion"/>
    <n v="1"/>
    <n v="0"/>
    <n v="0"/>
    <n v="0"/>
    <n v="0"/>
    <n v="0"/>
    <n v="0"/>
    <n v="0"/>
    <n v="0"/>
    <n v="0"/>
    <n v="4"/>
    <n v="2.4"/>
    <n v="60"/>
    <n v="4"/>
    <n v="0"/>
    <n v="0"/>
    <n v="8"/>
    <n v="2.4"/>
    <n v="30"/>
    <n v="0"/>
    <n v="0"/>
    <n v="0"/>
    <n v="0"/>
    <n v="0"/>
    <n v="0"/>
    <n v="0"/>
    <n v="0"/>
    <n v="0"/>
    <n v="155855782"/>
    <n v="96335782"/>
    <n v="61.81"/>
    <n v="60000000"/>
    <n v="0"/>
    <n v="0"/>
    <n v="215855782"/>
    <n v="96335782"/>
    <n v="44.63"/>
    <m/>
    <n v="0"/>
    <n v="0"/>
    <n v="0"/>
    <n v="0"/>
    <n v="0"/>
    <n v="0"/>
    <n v="155.855782"/>
    <n v="96.335781999999995"/>
    <n v="6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9"/>
    <s v="Construcción nueva sede universitaria Ciudadela El Porvenir - Bosa"/>
    <n v="122"/>
    <n v="8"/>
    <s v="Construir 28374 M2 Adelantar La Construcción De La I Etapa, La Cual Cuenta Con Instrumento De Gestión Urbana, Diseños, Estudios Y Licencia De Construcción"/>
    <n v="1"/>
    <s v="Suma"/>
    <n v="1"/>
    <s v="En ejecucion"/>
    <n v="1"/>
    <n v="28364"/>
    <n v="26334"/>
    <n v="92.84"/>
    <n v="2040"/>
    <n v="2040"/>
    <n v="100"/>
    <n v="0"/>
    <n v="0"/>
    <n v="0"/>
    <n v="0"/>
    <n v="0"/>
    <n v="0"/>
    <n v="0"/>
    <n v="0"/>
    <n v="0"/>
    <n v="28374"/>
    <n v="28374"/>
    <n v="100"/>
    <n v="7977862109"/>
    <n v="1219350325"/>
    <n v="15.28"/>
    <n v="3298353500"/>
    <n v="1706380288"/>
    <n v="51.73"/>
    <n v="0"/>
    <n v="0"/>
    <n v="0"/>
    <n v="0"/>
    <n v="0"/>
    <n v="0"/>
    <n v="0"/>
    <n v="0"/>
    <n v="0"/>
    <n v="11276215609"/>
    <n v="2925730613"/>
    <n v="25.95"/>
    <m/>
    <n v="7977.8621089999997"/>
    <n v="1219.3503250000001"/>
    <n v="3298.3535000000002"/>
    <n v="1706.3802880000001"/>
    <n v="0"/>
    <n v="0"/>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9"/>
    <s v="Construcción nueva sede universitaria Ciudadela El Porvenir - Bosa"/>
    <n v="122"/>
    <n v="10"/>
    <s v="Construccion 10574.78 M2 Acciones De Mitigación De Impactos Urbanísticos, Aprobados En El Plan De Implantación El Porvenir"/>
    <n v="1"/>
    <s v="Suma"/>
    <n v="1"/>
    <s v="En ejecucion"/>
    <n v="1"/>
    <n v="0"/>
    <n v="0"/>
    <n v="0"/>
    <n v="10573"/>
    <n v="5600"/>
    <n v="52.97"/>
    <n v="0"/>
    <n v="0"/>
    <n v="0"/>
    <n v="1000"/>
    <n v="0"/>
    <n v="0"/>
    <n v="3974.78"/>
    <n v="0"/>
    <n v="0"/>
    <n v="10574.78"/>
    <n v="5600"/>
    <n v="52.96"/>
    <n v="0"/>
    <n v="0"/>
    <n v="0"/>
    <n v="6893383223"/>
    <n v="5812021026"/>
    <n v="84.31"/>
    <n v="0"/>
    <n v="0"/>
    <n v="0"/>
    <n v="2516191955"/>
    <n v="0"/>
    <n v="0"/>
    <n v="1782240000"/>
    <n v="0"/>
    <n v="0"/>
    <n v="11191815178"/>
    <n v="5812021026"/>
    <n v="51.93"/>
    <s v="VIGENCIA (a 30/09/2019): La actividad fue detenida de acuerdo al recaudo real de la estampilla UD y a la priorizacion realizada por la Universidad."/>
    <n v="0"/>
    <n v="0"/>
    <n v="6893.3832229999998"/>
    <n v="5812.0210260000003"/>
    <n v="0"/>
    <n v="0"/>
    <n v="2516.1919549999998"/>
    <n v="0"/>
    <n v="1782.24"/>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9"/>
    <s v="Construcción nueva sede universitaria Ciudadela El Porvenir - Bosa"/>
    <n v="122"/>
    <n v="11"/>
    <s v="Dotar 5600 M2 De La Nueva Sede Bosa El Porvenir"/>
    <n v="1"/>
    <s v="Suma"/>
    <n v="1"/>
    <s v="En ejecucion"/>
    <n v="1"/>
    <n v="0"/>
    <n v="0"/>
    <n v="0"/>
    <n v="0"/>
    <n v="0"/>
    <n v="0"/>
    <n v="2278"/>
    <n v="4784"/>
    <n v="210.01"/>
    <n v="816"/>
    <n v="240"/>
    <n v="29.41"/>
    <n v="0"/>
    <n v="0"/>
    <n v="0"/>
    <n v="5600"/>
    <n v="5024"/>
    <n v="89.71"/>
    <n v="0"/>
    <n v="0"/>
    <n v="0"/>
    <n v="0"/>
    <n v="0"/>
    <n v="0"/>
    <n v="727759000"/>
    <n v="415667007"/>
    <n v="57.12"/>
    <n v="286000000"/>
    <n v="0"/>
    <n v="0"/>
    <n v="0"/>
    <n v="0"/>
    <n v="0"/>
    <n v="1013759000"/>
    <n v="415667007"/>
    <n v="41"/>
    <s v="VIGENCIA (a 30/09/2019): La dotacion se tiene planificada a traves de la compra de cocinetas para la sede"/>
    <n v="0"/>
    <n v="0"/>
    <n v="0"/>
    <n v="0"/>
    <n v="727.75900000000001"/>
    <n v="415.66700700000001"/>
    <n v="286"/>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9"/>
    <s v="Construcción nueva sede universitaria Ciudadela El Porvenir - Bosa"/>
    <n v="122"/>
    <n v="12"/>
    <s v="Diseñar 4 Acciones De Mitigacion De Impacto Urbanistico En El Marco De La Actualizacion Del Plan De Implantacion Sede Bosa El Porvenir"/>
    <n v="1"/>
    <s v="Suma"/>
    <n v="1"/>
    <s v="En ejecucion"/>
    <n v="1"/>
    <n v="0"/>
    <n v="0"/>
    <n v="0"/>
    <n v="0"/>
    <n v="0"/>
    <n v="0"/>
    <n v="0"/>
    <n v="0"/>
    <n v="0"/>
    <n v="3"/>
    <n v="7.0000000000000007E-2"/>
    <n v="2.33"/>
    <n v="1"/>
    <n v="0"/>
    <n v="0"/>
    <n v="4"/>
    <n v="7.0000000000000007E-2"/>
    <n v="1.75"/>
    <n v="0"/>
    <n v="0"/>
    <n v="0"/>
    <n v="0"/>
    <n v="0"/>
    <n v="0"/>
    <n v="0"/>
    <n v="0"/>
    <n v="0"/>
    <n v="1880286259"/>
    <n v="32600"/>
    <n v="0"/>
    <n v="2000000000"/>
    <n v="0"/>
    <n v="0"/>
    <n v="3880286259"/>
    <n v="32600"/>
    <n v="0"/>
    <m/>
    <n v="0"/>
    <n v="0"/>
    <n v="0"/>
    <n v="0"/>
    <n v="0"/>
    <n v="0"/>
    <n v="1880.286259"/>
    <n v="3.2599999999999997E-2"/>
    <n v="200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79"/>
    <s v="Construcción nueva sede universitaria Ciudadela El Porvenir - Bosa"/>
    <n v="122"/>
    <n v="13"/>
    <s v="Pagar 100 % De  La Formula De Reajuste En El Marco Del Contrato 1063 De  2013."/>
    <n v="1"/>
    <s v="Suma"/>
    <n v="1"/>
    <s v="En ejecucion"/>
    <n v="1"/>
    <n v="0"/>
    <n v="0"/>
    <n v="0"/>
    <n v="0"/>
    <n v="0"/>
    <n v="0"/>
    <n v="0"/>
    <n v="0"/>
    <n v="0"/>
    <n v="100"/>
    <n v="0"/>
    <n v="0"/>
    <n v="0"/>
    <n v="0"/>
    <n v="0"/>
    <n v="100"/>
    <n v="0"/>
    <n v="0"/>
    <n v="0"/>
    <n v="0"/>
    <n v="0"/>
    <n v="0"/>
    <n v="0"/>
    <n v="0"/>
    <n v="0"/>
    <n v="0"/>
    <n v="0"/>
    <n v="1800032045"/>
    <n v="0"/>
    <n v="0"/>
    <n v="0"/>
    <n v="0"/>
    <n v="0"/>
    <n v="1800032045"/>
    <n v="0"/>
    <n v="0"/>
    <s v="VIGENCIA (a 30/09/2019): Se realizo el proceso juridico para el pago del concepto, sin embargo, para lograr su ejecucion la Universidad debe esperar un concepto judicial."/>
    <n v="0"/>
    <n v="0"/>
    <n v="0"/>
    <n v="0"/>
    <n v="0"/>
    <n v="0"/>
    <n v="1800.0320449999999"/>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80"/>
    <s v="Mejoramiento y ampliación de la infraestructura física de la Universidad"/>
    <n v="133"/>
    <n v="8"/>
    <s v="Elaborar 1 Plan De Desarrollo Físico Para La Universidad"/>
    <n v="1"/>
    <s v="Suma"/>
    <n v="3"/>
    <s v="Finalizada por cumplimiento"/>
    <n v="1"/>
    <n v="0.53"/>
    <n v="0.53"/>
    <n v="100"/>
    <n v="0.47"/>
    <n v="0.47"/>
    <n v="100"/>
    <n v="0"/>
    <n v="0"/>
    <n v="0"/>
    <n v="0"/>
    <n v="0"/>
    <n v="0"/>
    <n v="0"/>
    <n v="0"/>
    <n v="0"/>
    <n v="1"/>
    <n v="1"/>
    <n v="100"/>
    <n v="118832026"/>
    <n v="37078078"/>
    <n v="31.2"/>
    <n v="300000000"/>
    <n v="262185861"/>
    <n v="87.4"/>
    <n v="0"/>
    <n v="0"/>
    <n v="0"/>
    <n v="0"/>
    <n v="0"/>
    <n v="0"/>
    <n v="0"/>
    <n v="0"/>
    <n v="0"/>
    <n v="418832026"/>
    <n v="299263939"/>
    <n v="71.45"/>
    <m/>
    <n v="118.832026"/>
    <n v="37.078077999999998"/>
    <n v="300"/>
    <n v="262.18586099999999"/>
    <n v="0"/>
    <n v="0"/>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80"/>
    <s v="Mejoramiento y ampliación de la infraestructura física de la Universidad"/>
    <n v="133"/>
    <n v="9"/>
    <s v="Adecuar Y/O Dotar 36000 M2 Para El Sistema De Sedes De La Universidad"/>
    <n v="1"/>
    <s v="Suma"/>
    <n v="1"/>
    <s v="En ejecucion"/>
    <n v="1"/>
    <n v="4728"/>
    <n v="3282.3"/>
    <n v="69.42"/>
    <n v="4444.7"/>
    <n v="2984.7"/>
    <n v="67.150000000000006"/>
    <n v="10150"/>
    <n v="10150"/>
    <n v="100"/>
    <n v="16406"/>
    <n v="2143"/>
    <n v="13.06"/>
    <n v="3177"/>
    <n v="0"/>
    <n v="0"/>
    <n v="36000"/>
    <n v="18560"/>
    <n v="51.56"/>
    <n v="8059896522"/>
    <n v="5066375493"/>
    <n v="62.86"/>
    <n v="6246047219"/>
    <n v="1990511250"/>
    <n v="31.87"/>
    <n v="4148633674"/>
    <n v="815461897"/>
    <n v="19.66"/>
    <n v="14710903235"/>
    <n v="592850692"/>
    <n v="4.03"/>
    <n v="2000000000"/>
    <n v="0"/>
    <n v="0"/>
    <n v="35165480650"/>
    <n v="8465199332"/>
    <n v="24.07"/>
    <s v="RESERVAS (a 30/09/2019): corresponde a ala ejecucion de reservas"/>
    <n v="8059.896522"/>
    <n v="5066.3754929999996"/>
    <n v="6246.047219"/>
    <n v="1990.51125"/>
    <n v="4148.6336739999997"/>
    <n v="815.46189700000002"/>
    <n v="14710.903235"/>
    <n v="592.85069199999998"/>
    <n v="200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80"/>
    <s v="Mejoramiento y ampliación de la infraestructura física de la Universidad"/>
    <n v="133"/>
    <n v="10"/>
    <s v="Construir 13393 M2 Para Ampliar El Sistema De Sedes De La Universidad"/>
    <n v="1"/>
    <s v="Suma"/>
    <n v="1"/>
    <s v="En ejecucion"/>
    <n v="1"/>
    <n v="2785"/>
    <n v="2255"/>
    <n v="80.97"/>
    <n v="3556"/>
    <n v="1393"/>
    <n v="39.17"/>
    <n v="3718.15"/>
    <n v="3418.72"/>
    <n v="91.95"/>
    <n v="5516"/>
    <n v="1181"/>
    <n v="21.41"/>
    <n v="810.28"/>
    <n v="0"/>
    <n v="0"/>
    <n v="13393"/>
    <n v="8247.7199999999993"/>
    <n v="61.58"/>
    <n v="2079848037"/>
    <n v="179568037"/>
    <n v="8.6300000000000008"/>
    <n v="1411884000"/>
    <n v="92111200"/>
    <n v="6.52"/>
    <n v="3169637000"/>
    <n v="42286023"/>
    <n v="1.33"/>
    <n v="6587830338"/>
    <n v="10710000"/>
    <n v="0.16"/>
    <n v="738600000"/>
    <n v="0"/>
    <n v="0"/>
    <n v="13987799375"/>
    <n v="324675260"/>
    <n v="2.3199999999999998"/>
    <m/>
    <n v="2079.8480370000002"/>
    <n v="179.568037"/>
    <n v="1411.884"/>
    <n v="92.111199999999997"/>
    <n v="3169.6370000000002"/>
    <n v="42.286023"/>
    <n v="6587.8303379999998"/>
    <n v="10.71"/>
    <n v="738.6"/>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80"/>
    <s v="Mejoramiento y ampliación de la infraestructura física de la Universidad"/>
    <n v="133"/>
    <n v="14"/>
    <s v="Diseño E Implementación 1 Sistema Diseñar E Implementar Los Componentes Tecnologicos, Normativos Y Procedimentales Del Sistema De Administración De La Planta Física."/>
    <n v="1"/>
    <s v="Suma"/>
    <n v="1"/>
    <s v="En ejecucion"/>
    <n v="1"/>
    <n v="0.14000000000000001"/>
    <n v="0.14000000000000001"/>
    <n v="100"/>
    <n v="0.53"/>
    <n v="0.53"/>
    <n v="100"/>
    <n v="0.16"/>
    <n v="0.14000000000000001"/>
    <n v="87.5"/>
    <n v="0.01"/>
    <n v="0.01"/>
    <n v="100"/>
    <n v="0.18"/>
    <n v="0"/>
    <n v="0"/>
    <n v="1"/>
    <n v="0.82"/>
    <n v="82"/>
    <n v="47000000"/>
    <n v="31439148"/>
    <n v="66.89"/>
    <n v="300000000"/>
    <n v="112204683"/>
    <n v="37.4"/>
    <n v="500469000"/>
    <n v="17968565"/>
    <n v="3.59"/>
    <n v="69230502"/>
    <n v="0"/>
    <n v="0"/>
    <n v="70000000"/>
    <n v="0"/>
    <n v="0"/>
    <n v="986699502"/>
    <n v="161612396"/>
    <n v="16.38"/>
    <m/>
    <n v="47"/>
    <n v="31.439147999999999"/>
    <n v="300"/>
    <n v="112.204683"/>
    <n v="500.46899999999999"/>
    <n v="17.968565000000002"/>
    <n v="69.230502000000001"/>
    <n v="0"/>
    <n v="7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80"/>
    <s v="Mejoramiento y ampliación de la infraestructura física de la Universidad"/>
    <n v="133"/>
    <n v="17"/>
    <s v="Actualizar Y Adoptar 1 Plan  De Desarrollo Fisico Para La Universidad Distrital"/>
    <n v="1"/>
    <s v="Suma"/>
    <n v="1"/>
    <s v="En ejecucion"/>
    <n v="1"/>
    <n v="0"/>
    <n v="0"/>
    <n v="0"/>
    <n v="0"/>
    <n v="0"/>
    <n v="0"/>
    <n v="0.7"/>
    <n v="0.65"/>
    <n v="92.86"/>
    <n v="0.01"/>
    <n v="0"/>
    <n v="0"/>
    <n v="0.34"/>
    <n v="0"/>
    <n v="0"/>
    <n v="1"/>
    <n v="0.65"/>
    <n v="65"/>
    <n v="0"/>
    <n v="0"/>
    <n v="0"/>
    <n v="0"/>
    <n v="0"/>
    <n v="0"/>
    <n v="500469000"/>
    <n v="130595922"/>
    <n v="26.1"/>
    <n v="200000000"/>
    <n v="0"/>
    <n v="0"/>
    <n v="200000000"/>
    <n v="0"/>
    <n v="0"/>
    <n v="900469000"/>
    <n v="130595922"/>
    <n v="14.5"/>
    <s v="VIGENCIA (a 30/09/2019): Actividad detenida debido al recaudo real del recurso estampilla UD"/>
    <n v="0"/>
    <n v="0"/>
    <n v="0"/>
    <n v="0"/>
    <n v="500.46899999999999"/>
    <n v="130.595922"/>
    <n v="200"/>
    <n v="0"/>
    <n v="20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82"/>
    <s v="Mejoramiento del bienestar institucional de la Universidad Distrital"/>
    <n v="76"/>
    <n v="17"/>
    <s v="Implementar 1 Programa Psicologico Implementar Del Programa De Atención Psicológica A Traves De Una Linea De Atención Telefónica"/>
    <n v="2"/>
    <s v="Constante"/>
    <n v="1"/>
    <s v="En ejecucion"/>
    <n v="1"/>
    <n v="1"/>
    <n v="0.08"/>
    <n v="8"/>
    <n v="1"/>
    <n v="0.72"/>
    <n v="72"/>
    <n v="1"/>
    <n v="1"/>
    <n v="100"/>
    <n v="0"/>
    <n v="0"/>
    <n v="0"/>
    <n v="0"/>
    <n v="0"/>
    <n v="0"/>
    <s v="N/A"/>
    <s v="N/A"/>
    <s v="N/A"/>
    <n v="66601353"/>
    <n v="66601353"/>
    <n v="100"/>
    <n v="66173211"/>
    <n v="66173211"/>
    <n v="100"/>
    <n v="66083260"/>
    <n v="66083260"/>
    <n v="100"/>
    <n v="0"/>
    <n v="0"/>
    <n v="0"/>
    <n v="0"/>
    <n v="0"/>
    <n v="0"/>
    <n v="198857824"/>
    <n v="198857824"/>
    <n v="100"/>
    <s v="RESERVAS (a 30/06/2019): RESERVAS"/>
    <n v="66.601353000000003"/>
    <n v="66.601353000000003"/>
    <n v="66.173210999999995"/>
    <n v="66.173210999999995"/>
    <n v="66.083259999999996"/>
    <n v="66.083259999999996"/>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82"/>
    <s v="Mejoramiento del bienestar institucional de la Universidad Distrital"/>
    <n v="76"/>
    <n v="18"/>
    <s v="Implementar 1  Programa Para La Adaptación Y Permanencia En La Vida Universitaria Formular E Implementar El Programa Para La Adaptación Y Permanencia En La Vida Universitaria, Desarrollando Diagnosticos E Implementando Talleres De Acompañamiento"/>
    <n v="2"/>
    <s v="Constante"/>
    <n v="3"/>
    <s v="Finalizada por cumplimiento"/>
    <n v="1"/>
    <n v="1"/>
    <n v="0.23"/>
    <n v="23"/>
    <n v="1"/>
    <n v="0.5"/>
    <n v="50"/>
    <n v="1"/>
    <n v="1"/>
    <n v="100"/>
    <n v="0"/>
    <n v="0"/>
    <n v="0"/>
    <n v="0"/>
    <n v="0"/>
    <n v="0"/>
    <s v="N/A"/>
    <s v="N/A"/>
    <s v="N/A"/>
    <n v="433398647"/>
    <n v="433398647"/>
    <n v="100"/>
    <n v="433826789"/>
    <n v="433826789"/>
    <n v="100"/>
    <n v="483916740"/>
    <n v="424692358"/>
    <n v="87.76"/>
    <n v="0"/>
    <n v="0"/>
    <n v="0"/>
    <n v="0"/>
    <n v="0"/>
    <n v="0"/>
    <n v="1351142176"/>
    <n v="1291917794"/>
    <n v="95.62"/>
    <m/>
    <n v="433.39864699999998"/>
    <n v="433.39864699999998"/>
    <n v="433.82678900000002"/>
    <n v="433.82678900000002"/>
    <n v="483.91674"/>
    <n v="424.69235800000001"/>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82"/>
    <s v="Mejoramiento del bienestar institucional de la Universidad Distrital"/>
    <n v="76"/>
    <n v="19"/>
    <s v="Implementar 1 Politica Conciencia Y Educacion."/>
    <n v="2"/>
    <s v="Constante"/>
    <n v="4"/>
    <s v="Finalizada - No continua"/>
    <n v="1"/>
    <n v="0"/>
    <n v="0"/>
    <n v="0"/>
    <n v="1"/>
    <n v="0"/>
    <n v="0"/>
    <n v="1"/>
    <n v="1"/>
    <n v="100"/>
    <n v="0"/>
    <n v="0"/>
    <n v="0"/>
    <n v="0"/>
    <n v="0"/>
    <n v="0"/>
    <s v="N/A"/>
    <s v="N/A"/>
    <s v="N/A"/>
    <n v="0"/>
    <n v="0"/>
    <n v="0"/>
    <n v="100000000"/>
    <n v="0"/>
    <n v="0"/>
    <n v="50000000"/>
    <n v="39530843"/>
    <n v="79.06"/>
    <n v="0"/>
    <n v="0"/>
    <n v="0"/>
    <n v="0"/>
    <n v="0"/>
    <n v="0"/>
    <n v="150000000"/>
    <n v="39530843"/>
    <n v="26.35"/>
    <m/>
    <n v="0"/>
    <n v="0"/>
    <n v="100"/>
    <n v="0"/>
    <n v="50"/>
    <n v="39.530842999999997"/>
    <n v="0"/>
    <n v="0"/>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89"/>
    <s v="Desarrollo y fortalecimiento doctorados y maestrías"/>
    <n v="104"/>
    <n v="10"/>
    <s v="Formar 50 Docentes Según Acuerdo 09 De 2007"/>
    <n v="1"/>
    <s v="Suma"/>
    <n v="1"/>
    <s v="En ejecucion"/>
    <n v="1"/>
    <n v="10"/>
    <n v="4"/>
    <n v="40"/>
    <n v="32"/>
    <n v="30"/>
    <n v="93.75"/>
    <n v="8"/>
    <n v="8"/>
    <n v="100"/>
    <n v="3"/>
    <n v="0"/>
    <n v="0"/>
    <n v="5"/>
    <n v="0"/>
    <n v="0"/>
    <n v="50"/>
    <n v="42"/>
    <n v="84"/>
    <n v="816604340"/>
    <n v="349569287"/>
    <n v="42.81"/>
    <n v="1000000000"/>
    <n v="212998228"/>
    <n v="21.3"/>
    <n v="1000000000"/>
    <n v="316291866"/>
    <n v="31.63"/>
    <n v="323028436"/>
    <n v="170393657"/>
    <n v="52.75"/>
    <n v="320000000"/>
    <n v="0"/>
    <n v="0"/>
    <n v="3459632776"/>
    <n v="1049253038"/>
    <n v="30.33"/>
    <s v="VIGENCIA (a 30/09/2019): NO HE PRESENTADO NECESIDADES POR PARTE D ELOS DOCENTES"/>
    <n v="816.60433999999998"/>
    <n v="349.56928699999997"/>
    <n v="1000"/>
    <n v="212.99822800000001"/>
    <n v="1000"/>
    <n v="316.29186600000003"/>
    <n v="323.028436"/>
    <n v="170.39365699999999"/>
    <n v="32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89"/>
    <s v="Desarrollo y fortalecimiento doctorados y maestrías"/>
    <n v="104"/>
    <n v="11"/>
    <s v="Fortalcer 4 Doctorados Fortalecimiento En Los Procesos Académico-Admisnitrativos Para El Buen Desarrollo De Los Doctorados, Con El Fin Ampliar La Cobertura Y Propender Por La Acreditación De Alta Calidad"/>
    <n v="2"/>
    <s v="Constante"/>
    <n v="1"/>
    <s v="En ejecucion"/>
    <n v="1"/>
    <n v="3"/>
    <n v="2.37"/>
    <n v="79"/>
    <n v="3"/>
    <n v="2.4"/>
    <n v="80"/>
    <n v="3"/>
    <n v="3"/>
    <n v="100"/>
    <n v="4"/>
    <n v="4"/>
    <n v="100"/>
    <n v="4"/>
    <n v="0"/>
    <n v="0"/>
    <s v="N/A"/>
    <s v="N/A"/>
    <s v="N/A"/>
    <n v="2421960352"/>
    <n v="1575818467"/>
    <n v="65.06"/>
    <n v="1877964563"/>
    <n v="1592082675"/>
    <n v="84.78"/>
    <n v="1851843795"/>
    <n v="1699991377"/>
    <n v="91.8"/>
    <n v="1774358290"/>
    <n v="1053845557"/>
    <n v="59.39"/>
    <n v="1914500000"/>
    <n v="0"/>
    <n v="0"/>
    <n v="9840627000"/>
    <n v="5921738076"/>
    <n v="60.18"/>
    <m/>
    <n v="2421.9603520000001"/>
    <n v="1575.8184670000001"/>
    <n v="1877.964563"/>
    <n v="1592.0826750000001"/>
    <n v="1851.843795"/>
    <n v="1699.9913770000001"/>
    <n v="1774.3582899999999"/>
    <n v="1053.8455570000001"/>
    <n v="1914.5"/>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389"/>
    <s v="Desarrollo y fortalecimiento doctorados y maestrías"/>
    <n v="104"/>
    <n v="12"/>
    <s v="Presentar 2 Documentos Para Soportar  La Elaboración De Los Estudios Técnico Y De Mercado, Para La Creación De Los Nuevos Doctorados, Ciencias Sociales, Artes Y Medio Ambiente"/>
    <n v="2"/>
    <s v="Constante"/>
    <n v="1"/>
    <s v="En ejecucion"/>
    <n v="1"/>
    <n v="2"/>
    <n v="1"/>
    <n v="50"/>
    <n v="2"/>
    <n v="0.9"/>
    <n v="45"/>
    <n v="2"/>
    <n v="2"/>
    <n v="100"/>
    <n v="2"/>
    <n v="1"/>
    <n v="50"/>
    <n v="2"/>
    <n v="0"/>
    <n v="0"/>
    <s v="N/A"/>
    <s v="N/A"/>
    <s v="N/A"/>
    <n v="249200340"/>
    <n v="201575946"/>
    <n v="80.89"/>
    <n v="230000000"/>
    <n v="162190332"/>
    <n v="70.52"/>
    <n v="185000000"/>
    <n v="149970037"/>
    <n v="81.06"/>
    <n v="40000000"/>
    <n v="14906088"/>
    <n v="37.28"/>
    <n v="40000000"/>
    <n v="0"/>
    <n v="0"/>
    <n v="744200340"/>
    <n v="528642403"/>
    <n v="71.03"/>
    <m/>
    <n v="249.20034000000001"/>
    <n v="201.57594599999999"/>
    <n v="230"/>
    <n v="162.19033200000001"/>
    <n v="185"/>
    <n v="149.97003699999999"/>
    <n v="40"/>
    <n v="14.906088"/>
    <n v="4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4149"/>
    <s v="Dotación de laboratorios Universidad Distrital"/>
    <n v="119"/>
    <n v="20"/>
    <s v="Adquirir 50 % De Los Requerrimientos De Equipos E Implementos De Los Laboratorios, Talleres Y Aulas Especializadas De La Universidad Distrital Que Garanticen El Desarrollo De Las Actividades Académicas Con Miras A Obtener La Acreditación Y Re Acreditación De Los Programas Académicos."/>
    <n v="1"/>
    <s v="Suma"/>
    <n v="1"/>
    <s v="En ejecucion"/>
    <n v="1"/>
    <n v="22.02"/>
    <n v="20.04"/>
    <n v="91.01"/>
    <n v="15.97"/>
    <n v="11"/>
    <n v="68.88"/>
    <n v="13.99"/>
    <n v="10.1"/>
    <n v="72.19"/>
    <n v="3.86"/>
    <n v="1.7"/>
    <n v="44.04"/>
    <n v="5"/>
    <n v="0"/>
    <n v="0"/>
    <n v="50"/>
    <n v="42.84"/>
    <n v="85.68"/>
    <n v="12594195162"/>
    <n v="11679851135"/>
    <n v="92.74"/>
    <n v="8914344027"/>
    <n v="6515829812"/>
    <n v="73.09"/>
    <n v="7668578819"/>
    <n v="5303251260"/>
    <n v="69.16"/>
    <n v="8075129409"/>
    <n v="650859225"/>
    <n v="8.06"/>
    <n v="7760000000"/>
    <n v="0"/>
    <n v="0"/>
    <n v="45012247417"/>
    <n v="24149791432"/>
    <n v="53.65"/>
    <m/>
    <n v="12594.195162"/>
    <n v="11679.851135000001"/>
    <n v="8914.3440269999992"/>
    <n v="6515.8298119999999"/>
    <n v="7668.5788190000003"/>
    <n v="5303.25126"/>
    <n v="8075.1294090000001"/>
    <n v="650.85922500000004"/>
    <n v="776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4150"/>
    <s v="Dotación y actualización biblioteca"/>
    <n v="146"/>
    <n v="18"/>
    <s v="Ampliar 50 % Los Servicios Bibliograficos Ampliar La Cobertura De Servicios Bibliográficos Para Asegurar El Acceso, Búsqueda Y  Recuperación De Información  De  Alto Impacto  Académico, De Competencia Para La Universidad Como Apoyo A Los Procesos Académicos  De Investigación, Docencia Y Proyección Social -(Redes, Cultura De La Información, Comunicación, Extensión Cultural)"/>
    <n v="1"/>
    <s v="Suma"/>
    <n v="1"/>
    <s v="En ejecucion"/>
    <n v="1"/>
    <n v="26"/>
    <n v="26"/>
    <n v="100"/>
    <n v="12"/>
    <n v="10"/>
    <n v="83.33"/>
    <n v="12"/>
    <n v="9"/>
    <n v="75"/>
    <n v="4"/>
    <n v="1.3"/>
    <n v="32.5"/>
    <n v="1"/>
    <n v="0"/>
    <n v="0"/>
    <n v="50"/>
    <n v="46.3"/>
    <n v="92.6"/>
    <n v="170000000"/>
    <n v="82886888"/>
    <n v="48.76"/>
    <n v="107000000"/>
    <n v="9066780"/>
    <n v="8.48"/>
    <n v="73864000"/>
    <n v="21471483"/>
    <n v="29.07"/>
    <n v="50000000"/>
    <n v="0"/>
    <n v="0"/>
    <n v="74149000"/>
    <n v="0"/>
    <n v="0"/>
    <n v="475013000"/>
    <n v="113425151"/>
    <n v="23.88"/>
    <m/>
    <n v="170"/>
    <n v="82.886887999999999"/>
    <n v="107"/>
    <n v="9.0667799999999996"/>
    <n v="73.864000000000004"/>
    <n v="21.471482999999999"/>
    <n v="50"/>
    <n v="0"/>
    <n v="74.149000000000001"/>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4150"/>
    <s v="Dotación y actualización biblioteca"/>
    <n v="146"/>
    <n v="20"/>
    <s v="Dotar 100 % De Infraestructura Tecnologica Del Sistema De Bibliotecas (Equipos Servidores, Computadores, Pda, Equipos Audiovisuales, Virtualización,   Sistema De Seguridad, Sitio Wed, Repositorio."/>
    <n v="1"/>
    <s v="Suma"/>
    <n v="1"/>
    <s v="En ejecucion"/>
    <n v="1"/>
    <n v="76"/>
    <n v="54"/>
    <n v="71.05"/>
    <n v="36"/>
    <n v="22"/>
    <n v="61.11"/>
    <n v="10"/>
    <n v="9.5"/>
    <n v="95"/>
    <n v="10.5"/>
    <n v="5"/>
    <n v="47.62"/>
    <n v="4"/>
    <n v="0"/>
    <n v="0"/>
    <n v="100"/>
    <n v="90.5"/>
    <n v="90.5"/>
    <n v="3970943601"/>
    <n v="1884013991"/>
    <n v="47.44"/>
    <n v="2438656108"/>
    <n v="1600452473"/>
    <n v="65.63"/>
    <n v="1203633705"/>
    <n v="1047255072"/>
    <n v="87.01"/>
    <n v="2474145169"/>
    <n v="42840000"/>
    <n v="1.73"/>
    <n v="1000000000"/>
    <n v="0"/>
    <n v="0"/>
    <n v="11087378583"/>
    <n v="4574561536"/>
    <n v="41.26"/>
    <m/>
    <n v="3970.9436009999999"/>
    <n v="1884.013991"/>
    <n v="2438.6561080000001"/>
    <n v="1600.4524730000001"/>
    <n v="1203.633705"/>
    <n v="1047.2550719999999"/>
    <n v="2474.1451689999999"/>
    <n v="42.84"/>
    <n v="100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4150"/>
    <s v="Dotación y actualización biblioteca"/>
    <n v="146"/>
    <n v="21"/>
    <s v="Incrementar 57 % De Las Colecciones Desarrollo De Las Colecciones  Con Información Bibliográfica De Calidad, Actualizada, Oportuna Y Pertinente En Cada Una De Las Unidades De Información Bibliográfica  Para Los Usuarios Y Beneficiarios Del Servicio."/>
    <n v="1"/>
    <s v="Suma"/>
    <n v="1"/>
    <s v="En ejecucion"/>
    <n v="1"/>
    <n v="23"/>
    <n v="40"/>
    <n v="173.91"/>
    <n v="12"/>
    <n v="9"/>
    <n v="75"/>
    <n v="5"/>
    <n v="5"/>
    <n v="100"/>
    <n v="2"/>
    <n v="0.84"/>
    <n v="42"/>
    <n v="1"/>
    <n v="0"/>
    <n v="0"/>
    <n v="57"/>
    <n v="54.84"/>
    <n v="96.21"/>
    <n v="1585049899"/>
    <n v="1423538305"/>
    <n v="89.81"/>
    <n v="1326000000"/>
    <n v="902619134"/>
    <n v="68.069999999999993"/>
    <n v="2363665000"/>
    <n v="2003989226"/>
    <n v="84.78"/>
    <n v="820000000"/>
    <n v="557715165"/>
    <n v="68.010000000000005"/>
    <n v="800000000"/>
    <n v="0"/>
    <n v="0"/>
    <n v="6894714899"/>
    <n v="4887861830"/>
    <n v="70.89"/>
    <m/>
    <n v="1585.0498990000001"/>
    <n v="1423.538305"/>
    <n v="1326"/>
    <n v="902.61913400000003"/>
    <n v="2363.665"/>
    <n v="2003.9892259999999"/>
    <n v="820"/>
    <n v="557.71516499999996"/>
    <n v="80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5"/>
    <s v="Atención y Promoción para la Excelencia Académica APEA"/>
    <n v="7"/>
    <n v="1"/>
    <s v="Construir 1 Red  Sistémica Para El Fortalecimiento De Capacidades Que Mejoren La Permanencia,  La Excelencia  Académica,  Y La Atención Psicoafectiva  De Los Estudiantes. _x000b_De La Universidad"/>
    <n v="1"/>
    <s v="Suma"/>
    <n v="1"/>
    <s v="En ejecucion"/>
    <n v="1"/>
    <n v="0"/>
    <n v="0"/>
    <n v="0"/>
    <n v="0"/>
    <n v="0"/>
    <n v="0"/>
    <n v="0"/>
    <n v="0"/>
    <n v="0"/>
    <n v="1"/>
    <n v="0.5"/>
    <n v="50"/>
    <n v="0"/>
    <n v="0"/>
    <n v="0"/>
    <n v="1"/>
    <n v="0.5"/>
    <n v="50"/>
    <n v="0"/>
    <n v="0"/>
    <n v="0"/>
    <n v="0"/>
    <n v="0"/>
    <n v="0"/>
    <n v="0"/>
    <n v="0"/>
    <n v="0"/>
    <n v="122124352"/>
    <n v="34780872"/>
    <n v="28.48"/>
    <n v="0"/>
    <n v="0"/>
    <n v="0"/>
    <n v="122124352"/>
    <n v="34780872"/>
    <n v="28.48"/>
    <m/>
    <n v="0"/>
    <n v="0"/>
    <n v="0"/>
    <n v="0"/>
    <n v="0"/>
    <n v="0"/>
    <n v="122.124352"/>
    <n v="34.780872000000002"/>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5"/>
    <s v="Atención y Promoción para la Excelencia Académica APEA"/>
    <n v="7"/>
    <n v="2"/>
    <s v="Diseñar 1 Sistema De Alertas Que Permita Identificar Los Casos Que Requieren Atención Y Acompañamiento"/>
    <n v="1"/>
    <s v="Suma"/>
    <n v="1"/>
    <s v="En ejecucion"/>
    <n v="1"/>
    <n v="0"/>
    <n v="0"/>
    <n v="0"/>
    <n v="0"/>
    <n v="0"/>
    <n v="0"/>
    <n v="0"/>
    <n v="0"/>
    <n v="0"/>
    <n v="1"/>
    <n v="0.41"/>
    <n v="41"/>
    <n v="0"/>
    <n v="0"/>
    <n v="0"/>
    <n v="1"/>
    <n v="0.41"/>
    <n v="41"/>
    <n v="0"/>
    <n v="0"/>
    <n v="0"/>
    <n v="0"/>
    <n v="0"/>
    <n v="0"/>
    <n v="0"/>
    <n v="0"/>
    <n v="0"/>
    <n v="26665335"/>
    <n v="26665335"/>
    <n v="100"/>
    <n v="0"/>
    <n v="0"/>
    <n v="0"/>
    <n v="26665335"/>
    <n v="26665335"/>
    <n v="100"/>
    <m/>
    <n v="0"/>
    <n v="0"/>
    <n v="0"/>
    <n v="0"/>
    <n v="0"/>
    <n v="0"/>
    <n v="26.665334999999999"/>
    <n v="26.665334999999999"/>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5"/>
    <s v="Atención y Promoción para la Excelencia Académica APEA"/>
    <n v="7"/>
    <n v="3"/>
    <s v="Implementar 1 Herramienta  Que Permita  Caracterizar A Los Estudiantes Que Ingresan A Los Programas De Pregrado De La Ud"/>
    <n v="1"/>
    <s v="Suma"/>
    <n v="1"/>
    <s v="En ejecucion"/>
    <n v="1"/>
    <n v="0"/>
    <n v="0"/>
    <n v="0"/>
    <n v="0"/>
    <n v="0"/>
    <n v="0"/>
    <n v="0"/>
    <n v="0"/>
    <n v="0"/>
    <n v="1"/>
    <n v="0.8"/>
    <n v="80"/>
    <n v="0"/>
    <n v="0"/>
    <n v="0"/>
    <n v="1"/>
    <n v="0.8"/>
    <n v="80"/>
    <n v="0"/>
    <n v="0"/>
    <n v="0"/>
    <n v="0"/>
    <n v="0"/>
    <n v="0"/>
    <n v="0"/>
    <n v="0"/>
    <n v="0"/>
    <n v="26665335"/>
    <n v="26665335"/>
    <n v="100"/>
    <n v="0"/>
    <n v="0"/>
    <n v="0"/>
    <n v="26665335"/>
    <n v="26665335"/>
    <n v="100"/>
    <m/>
    <n v="0"/>
    <n v="0"/>
    <n v="0"/>
    <n v="0"/>
    <n v="0"/>
    <n v="0"/>
    <n v="26.665334999999999"/>
    <n v="26.665334999999999"/>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5"/>
    <s v="Atención y Promoción para la Excelencia Académica APEA"/>
    <n v="7"/>
    <n v="4"/>
    <s v="Desarrollar 1 Estrategia Pedagógica De Intervención Grupal Para La Atención Temprana De Situaciones Y Factores Que Pongan En Riesgo La Excelencia Académica"/>
    <n v="1"/>
    <s v="Suma"/>
    <n v="1"/>
    <s v="En ejecucion"/>
    <n v="1"/>
    <n v="0"/>
    <n v="0"/>
    <n v="0"/>
    <n v="0"/>
    <n v="0"/>
    <n v="0"/>
    <n v="0"/>
    <n v="0"/>
    <n v="0"/>
    <n v="1"/>
    <n v="0.57999999999999996"/>
    <n v="58"/>
    <n v="0"/>
    <n v="0"/>
    <n v="0"/>
    <n v="1"/>
    <n v="0.57999999999999996"/>
    <n v="58"/>
    <n v="0"/>
    <n v="0"/>
    <n v="0"/>
    <n v="0"/>
    <n v="0"/>
    <n v="0"/>
    <n v="0"/>
    <n v="0"/>
    <n v="0"/>
    <n v="34780872"/>
    <n v="34780872"/>
    <n v="100"/>
    <n v="0"/>
    <n v="0"/>
    <n v="0"/>
    <n v="34780872"/>
    <n v="34780872"/>
    <n v="100"/>
    <m/>
    <n v="0"/>
    <n v="0"/>
    <n v="0"/>
    <n v="0"/>
    <n v="0"/>
    <n v="0"/>
    <n v="34.780872000000002"/>
    <n v="34.780872000000002"/>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5"/>
    <s v="Atención y Promoción para la Excelencia Académica APEA"/>
    <n v="7"/>
    <n v="5"/>
    <s v="Realizar 100 % Del Seguimiento A Los Casos Que Presentan  Situaciones Que Comprometan La Excelencia Académica."/>
    <n v="1"/>
    <s v="Suma"/>
    <n v="1"/>
    <s v="En ejecucion"/>
    <n v="1"/>
    <n v="0"/>
    <n v="0"/>
    <n v="0"/>
    <n v="0"/>
    <n v="0"/>
    <n v="0"/>
    <n v="0"/>
    <n v="0"/>
    <n v="0"/>
    <n v="100"/>
    <n v="0.25"/>
    <n v="0.25"/>
    <n v="0"/>
    <n v="0"/>
    <n v="0"/>
    <n v="100"/>
    <n v="0.25"/>
    <n v="0.25"/>
    <n v="0"/>
    <n v="0"/>
    <n v="0"/>
    <n v="0"/>
    <n v="0"/>
    <n v="0"/>
    <n v="0"/>
    <n v="0"/>
    <n v="0"/>
    <n v="53330670"/>
    <n v="53330670"/>
    <n v="100"/>
    <n v="0"/>
    <n v="0"/>
    <n v="0"/>
    <n v="53330670"/>
    <n v="53330670"/>
    <n v="100"/>
    <m/>
    <n v="0"/>
    <n v="0"/>
    <n v="0"/>
    <n v="0"/>
    <n v="0"/>
    <n v="0"/>
    <n v="53.330669999999998"/>
    <n v="53.330669999999998"/>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5"/>
    <s v="Atención y Promoción para la Excelencia Académica APEA"/>
    <n v="7"/>
    <n v="6"/>
    <s v="Evaluar 100 % De Los Avances, Logros  Y La Sostenibilidad Del Proyecto Mediante Informe Consolidado"/>
    <n v="1"/>
    <s v="Suma"/>
    <n v="1"/>
    <s v="En ejecucion"/>
    <n v="1"/>
    <n v="0"/>
    <n v="0"/>
    <n v="0"/>
    <n v="0"/>
    <n v="0"/>
    <n v="0"/>
    <n v="0"/>
    <n v="0"/>
    <n v="0"/>
    <n v="1"/>
    <n v="0.4"/>
    <n v="40"/>
    <n v="0"/>
    <n v="0"/>
    <n v="0"/>
    <n v="1"/>
    <n v="0.4"/>
    <n v="40"/>
    <n v="0"/>
    <n v="0"/>
    <n v="0"/>
    <n v="0"/>
    <n v="0"/>
    <n v="0"/>
    <n v="0"/>
    <n v="0"/>
    <n v="0"/>
    <n v="17390436"/>
    <n v="17390436"/>
    <n v="100"/>
    <n v="0"/>
    <n v="0"/>
    <n v="0"/>
    <n v="17390436"/>
    <n v="17390436"/>
    <n v="100"/>
    <m/>
    <n v="0"/>
    <n v="0"/>
    <n v="0"/>
    <n v="0"/>
    <n v="0"/>
    <n v="0"/>
    <n v="17.390436000000001"/>
    <n v="17.390436000000001"/>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5"/>
    <s v="Atención y Promoción para la Excelencia Académica APEA"/>
    <n v="7"/>
    <n v="7"/>
    <s v="Ampliar 100 % De La Red Sistémica Para El Fortalecimiento De Capacidades Que Mejoren La Permanencia, La Excelencia Académica Y La Atención Psicoafectiva De Los Estudiantes U.D."/>
    <n v="1"/>
    <s v="Suma"/>
    <n v="1"/>
    <s v="En ejecucion"/>
    <n v="1"/>
    <n v="0"/>
    <n v="0"/>
    <n v="0"/>
    <n v="0"/>
    <n v="0"/>
    <n v="0"/>
    <n v="0"/>
    <n v="0"/>
    <n v="0"/>
    <n v="0"/>
    <n v="0"/>
    <n v="0"/>
    <n v="100"/>
    <n v="0"/>
    <n v="0"/>
    <n v="100"/>
    <n v="0"/>
    <n v="0"/>
    <n v="0"/>
    <n v="0"/>
    <n v="0"/>
    <n v="0"/>
    <n v="0"/>
    <n v="0"/>
    <n v="0"/>
    <n v="0"/>
    <n v="0"/>
    <n v="0"/>
    <n v="0"/>
    <n v="0"/>
    <n v="274666667"/>
    <n v="0"/>
    <n v="0"/>
    <n v="274666667"/>
    <n v="0"/>
    <n v="0"/>
    <m/>
    <n v="0"/>
    <n v="0"/>
    <n v="0"/>
    <n v="0"/>
    <n v="0"/>
    <n v="0"/>
    <n v="0"/>
    <n v="0"/>
    <n v="274.66666700000002"/>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5"/>
    <s v="Atención y Promoción para la Excelencia Académica APEA"/>
    <n v="7"/>
    <n v="8"/>
    <s v="Desarrollar 1 Sistema  De Alertas Tempranas Que Permita Identificar Los Casos De Los Estudiantes En Riesgo De Deserción Y Que Requieren Atención Y Acompañamiento En La U.D."/>
    <n v="1"/>
    <s v="Suma"/>
    <n v="1"/>
    <s v="En ejecucion"/>
    <n v="1"/>
    <n v="0"/>
    <n v="0"/>
    <n v="0"/>
    <n v="0"/>
    <n v="0"/>
    <n v="0"/>
    <n v="0"/>
    <n v="0"/>
    <n v="0"/>
    <n v="0"/>
    <n v="0"/>
    <n v="0"/>
    <n v="1"/>
    <n v="0"/>
    <n v="0"/>
    <n v="1"/>
    <n v="0"/>
    <n v="0"/>
    <n v="0"/>
    <n v="0"/>
    <n v="0"/>
    <n v="0"/>
    <n v="0"/>
    <n v="0"/>
    <n v="0"/>
    <n v="0"/>
    <n v="0"/>
    <n v="0"/>
    <n v="0"/>
    <n v="0"/>
    <n v="274666667"/>
    <n v="0"/>
    <n v="0"/>
    <n v="274666667"/>
    <n v="0"/>
    <n v="0"/>
    <m/>
    <n v="0"/>
    <n v="0"/>
    <n v="0"/>
    <n v="0"/>
    <n v="0"/>
    <n v="0"/>
    <n v="0"/>
    <n v="0"/>
    <n v="274.66666700000002"/>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5"/>
    <s v="Atención y Promoción para la Excelencia Académica APEA"/>
    <n v="7"/>
    <n v="9"/>
    <s v="Desarrollar 100 % De Estrategias Pedagógicas De Intervención Grupal E Individual Para La Intervención Temprana De Situaciones Y Factores Que Pongan En Riesgo La Excelencia Académica."/>
    <n v="1"/>
    <s v="Suma"/>
    <n v="1"/>
    <s v="En ejecucion"/>
    <n v="1"/>
    <n v="0"/>
    <n v="0"/>
    <n v="0"/>
    <n v="0"/>
    <n v="0"/>
    <n v="0"/>
    <n v="0"/>
    <n v="0"/>
    <n v="0"/>
    <n v="0"/>
    <n v="0"/>
    <n v="0"/>
    <n v="100"/>
    <n v="0"/>
    <n v="0"/>
    <n v="100"/>
    <n v="0"/>
    <n v="0"/>
    <n v="0"/>
    <n v="0"/>
    <n v="0"/>
    <n v="0"/>
    <n v="0"/>
    <n v="0"/>
    <n v="0"/>
    <n v="0"/>
    <n v="0"/>
    <n v="0"/>
    <n v="0"/>
    <n v="0"/>
    <n v="274666666"/>
    <n v="0"/>
    <n v="0"/>
    <n v="274666666"/>
    <n v="0"/>
    <n v="0"/>
    <m/>
    <n v="0"/>
    <n v="0"/>
    <n v="0"/>
    <n v="0"/>
    <n v="0"/>
    <n v="0"/>
    <n v="0"/>
    <n v="0"/>
    <n v="274.66666600000002"/>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9"/>
    <s v="Fomento y desarrollo de entornos virtuales en la UD"/>
    <n v="14"/>
    <n v="1"/>
    <s v="Desarrollar 1 Portal Web Con La Actualización   De Servicios Y Aplicativos Para Acceder A La Educación Virtual."/>
    <n v="1"/>
    <s v="Suma"/>
    <n v="1"/>
    <s v="En ejecucion"/>
    <n v="1"/>
    <n v="0"/>
    <n v="0"/>
    <n v="0"/>
    <n v="0"/>
    <n v="0"/>
    <n v="0"/>
    <n v="0"/>
    <n v="0"/>
    <n v="0"/>
    <n v="1"/>
    <n v="0.59"/>
    <n v="59"/>
    <n v="0"/>
    <n v="0"/>
    <n v="0"/>
    <n v="1"/>
    <n v="0.59"/>
    <n v="59"/>
    <n v="0"/>
    <n v="0"/>
    <n v="0"/>
    <n v="0"/>
    <n v="0"/>
    <n v="0"/>
    <n v="0"/>
    <n v="0"/>
    <n v="0"/>
    <n v="110470686"/>
    <n v="110470686"/>
    <n v="100"/>
    <n v="0"/>
    <n v="0"/>
    <n v="0"/>
    <n v="110470686"/>
    <n v="110470686"/>
    <n v="100"/>
    <m/>
    <n v="0"/>
    <n v="0"/>
    <n v="0"/>
    <n v="0"/>
    <n v="0"/>
    <n v="0"/>
    <n v="110.470686"/>
    <n v="110.470686"/>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9"/>
    <s v="Fomento y desarrollo de entornos virtuales en la UD"/>
    <n v="14"/>
    <n v="2"/>
    <s v="Implementar 1 Observatorio De Innovación  Para El Uso De Las Tic Como  Practica Eficiente En El Ambiente De La Educación Virtual."/>
    <n v="1"/>
    <s v="Suma"/>
    <n v="1"/>
    <s v="En ejecucion"/>
    <n v="1"/>
    <n v="0"/>
    <n v="0"/>
    <n v="0"/>
    <n v="0"/>
    <n v="0"/>
    <n v="0"/>
    <n v="0"/>
    <n v="0"/>
    <n v="0"/>
    <n v="1"/>
    <n v="0.6"/>
    <n v="60"/>
    <n v="0"/>
    <n v="0"/>
    <n v="0"/>
    <n v="1"/>
    <n v="0.6"/>
    <n v="60"/>
    <n v="0"/>
    <n v="0"/>
    <n v="0"/>
    <n v="0"/>
    <n v="0"/>
    <n v="0"/>
    <n v="0"/>
    <n v="0"/>
    <n v="0"/>
    <n v="41902674"/>
    <n v="41902674"/>
    <n v="100"/>
    <n v="0"/>
    <n v="0"/>
    <n v="0"/>
    <n v="41902674"/>
    <n v="41902674"/>
    <n v="100"/>
    <m/>
    <n v="0"/>
    <n v="0"/>
    <n v="0"/>
    <n v="0"/>
    <n v="0"/>
    <n v="0"/>
    <n v="41.902673999999998"/>
    <n v="41.902673999999998"/>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9"/>
    <s v="Fomento y desarrollo de entornos virtuales en la UD"/>
    <n v="14"/>
    <n v="3"/>
    <s v="Crear 18 Documentos De Autor,  Para La Consolidación De Nuevos Programas Con Metodologia Virtual Y Apoyo A Los Presenciales."/>
    <n v="1"/>
    <s v="Suma"/>
    <n v="1"/>
    <s v="En ejecucion"/>
    <n v="1"/>
    <n v="0"/>
    <n v="0"/>
    <n v="0"/>
    <n v="0"/>
    <n v="0"/>
    <n v="0"/>
    <n v="0"/>
    <n v="0"/>
    <n v="0"/>
    <n v="18"/>
    <n v="3"/>
    <n v="16.670000000000002"/>
    <n v="0"/>
    <n v="0"/>
    <n v="0"/>
    <n v="18"/>
    <n v="3"/>
    <n v="16.670000000000002"/>
    <n v="0"/>
    <n v="0"/>
    <n v="0"/>
    <n v="0"/>
    <n v="0"/>
    <n v="0"/>
    <n v="0"/>
    <n v="0"/>
    <n v="0"/>
    <n v="179038224"/>
    <n v="101452000"/>
    <n v="56.66"/>
    <n v="0"/>
    <n v="0"/>
    <n v="0"/>
    <n v="179038224"/>
    <n v="101452000"/>
    <n v="56.66"/>
    <m/>
    <n v="0"/>
    <n v="0"/>
    <n v="0"/>
    <n v="0"/>
    <n v="0"/>
    <n v="0"/>
    <n v="179.03822400000001"/>
    <n v="101.452"/>
    <n v="0"/>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9"/>
    <s v="Fomento y desarrollo de entornos virtuales en la UD"/>
    <n v="14"/>
    <n v="4"/>
    <s v="Ampliar 100 % De Las Funcionalidades Y Modulos En El Portal Web, Campus Virtual"/>
    <n v="1"/>
    <s v="Suma"/>
    <n v="1"/>
    <s v="En ejecucion"/>
    <n v="1"/>
    <n v="0"/>
    <n v="0"/>
    <n v="0"/>
    <n v="0"/>
    <n v="0"/>
    <n v="0"/>
    <n v="0"/>
    <n v="0"/>
    <n v="0"/>
    <n v="0"/>
    <n v="0"/>
    <n v="0"/>
    <n v="100"/>
    <n v="0"/>
    <n v="0"/>
    <n v="100"/>
    <n v="0"/>
    <n v="0"/>
    <n v="0"/>
    <n v="0"/>
    <n v="0"/>
    <n v="0"/>
    <n v="0"/>
    <n v="0"/>
    <n v="0"/>
    <n v="0"/>
    <n v="0"/>
    <n v="0"/>
    <n v="0"/>
    <n v="0"/>
    <n v="178354394"/>
    <n v="0"/>
    <n v="0"/>
    <n v="178354394"/>
    <n v="0"/>
    <n v="0"/>
    <m/>
    <n v="0"/>
    <n v="0"/>
    <n v="0"/>
    <n v="0"/>
    <n v="0"/>
    <n v="0"/>
    <n v="0"/>
    <n v="0"/>
    <n v="178.35439400000001"/>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9"/>
    <s v="Fomento y desarrollo de entornos virtuales en la UD"/>
    <n v="14"/>
    <n v="5"/>
    <s v="Virtualización 100 % De Contenidos De Autor Para Los Programas Con Metodologia Virtual Y Apoyo A Los Presenciales."/>
    <n v="1"/>
    <s v="Suma"/>
    <n v="1"/>
    <s v="En ejecucion"/>
    <n v="1"/>
    <n v="0"/>
    <n v="0"/>
    <n v="0"/>
    <n v="0"/>
    <n v="0"/>
    <n v="0"/>
    <n v="0"/>
    <n v="0"/>
    <n v="0"/>
    <n v="0"/>
    <n v="0"/>
    <n v="0"/>
    <n v="100"/>
    <n v="0"/>
    <n v="0"/>
    <n v="100"/>
    <n v="0"/>
    <n v="0"/>
    <n v="0"/>
    <n v="0"/>
    <n v="0"/>
    <n v="0"/>
    <n v="0"/>
    <n v="0"/>
    <n v="0"/>
    <n v="0"/>
    <n v="0"/>
    <n v="0"/>
    <n v="0"/>
    <n v="0"/>
    <n v="93997803"/>
    <n v="0"/>
    <n v="0"/>
    <n v="93997803"/>
    <n v="0"/>
    <n v="0"/>
    <m/>
    <n v="0"/>
    <n v="0"/>
    <n v="0"/>
    <n v="0"/>
    <n v="0"/>
    <n v="0"/>
    <n v="0"/>
    <n v="0"/>
    <n v="93.997803000000005"/>
    <n v="0"/>
  </r>
  <r>
    <n v="4069852800"/>
    <n v="5"/>
    <s v="Bogotá mejor para todos"/>
    <x v="0"/>
    <n v="2019"/>
    <s v="30/09/2019 (Terminado)"/>
    <s v="Pesos corrientes"/>
    <n v="2"/>
    <s v="Ultima Version Oficial"/>
    <n v="230"/>
    <s v="Universidad Distrital Francisco José de Caldas"/>
    <s v="230 - UD-FJC"/>
    <n v="90"/>
    <x v="4"/>
    <n v="1"/>
    <s v="1 - Pilar Igualdad de calidad de vida"/>
    <n v="8"/>
    <s v="08 - Acceso con calidad a la educación superior"/>
    <n v="0"/>
    <s v="NO APLICA"/>
    <n v="0"/>
    <s v="NO APLICA"/>
    <n v="0"/>
    <s v="NO APLICA"/>
    <n v="0"/>
    <s v="NO APLICA"/>
    <n v="0"/>
    <s v="Acceso con calidad a la educación superior"/>
    <n v="7539"/>
    <s v="Fomento y desarrollo de entornos virtuales en la UD"/>
    <n v="14"/>
    <n v="6"/>
    <s v="Implementaión 100 % Del Observatorio Asi Como La Administración Y Su Gestión."/>
    <n v="1"/>
    <s v="Suma"/>
    <n v="1"/>
    <s v="En ejecucion"/>
    <n v="1"/>
    <n v="0"/>
    <n v="0"/>
    <n v="0"/>
    <n v="0"/>
    <n v="0"/>
    <n v="0"/>
    <n v="0"/>
    <n v="0"/>
    <n v="0"/>
    <n v="0"/>
    <n v="0"/>
    <n v="0"/>
    <n v="100"/>
    <n v="0"/>
    <n v="0"/>
    <n v="100"/>
    <n v="0"/>
    <n v="0"/>
    <n v="0"/>
    <n v="0"/>
    <n v="0"/>
    <n v="0"/>
    <n v="0"/>
    <n v="0"/>
    <n v="0"/>
    <n v="0"/>
    <n v="0"/>
    <n v="0"/>
    <n v="0"/>
    <n v="0"/>
    <n v="49997803"/>
    <n v="0"/>
    <n v="0"/>
    <n v="49997803"/>
    <n v="0"/>
    <n v="0"/>
    <m/>
    <n v="0"/>
    <n v="0"/>
    <n v="0"/>
    <n v="0"/>
    <n v="0"/>
    <n v="0"/>
    <n v="0"/>
    <n v="0"/>
    <n v="49.997802999999998"/>
    <n v="0"/>
  </r>
  <r>
    <n v="4069852800"/>
    <n v="5"/>
    <s v="Bogotá mejor para todos"/>
    <x v="0"/>
    <n v="2019"/>
    <s v="30/09/2019 (Terminado)"/>
    <s v="Pesos corrientes"/>
    <n v="2"/>
    <s v="Ultima Version Oficial"/>
    <n v="230"/>
    <s v="Universidad Distrital Francisco José de Caldas"/>
    <s v="230 - UD-FJC"/>
    <n v="90"/>
    <x v="4"/>
    <n v="7"/>
    <s v="7 - Eje transversal Gobierno legítimo, fortalecimiento local y eficiencia"/>
    <n v="43"/>
    <s v="43 - Modernización institucional"/>
    <n v="0"/>
    <s v="NO APLICA"/>
    <n v="0"/>
    <s v="NO APLICA"/>
    <n v="0"/>
    <s v="NO APLICA"/>
    <n v="0"/>
    <s v="NO APLICA"/>
    <n v="0"/>
    <s v="Modernización institucional"/>
    <n v="388"/>
    <s v="Modernización y fortalecimiento institucional"/>
    <n v="93"/>
    <n v="22"/>
    <s v="Implementar 100 Marco Nomativo Nicsp Implementar El Nuevo Marco Nomativo Nicsp (Normas Internacionales De Contabilidad Del Sector Publico)"/>
    <n v="1"/>
    <s v="Suma"/>
    <n v="2"/>
    <s v="Suspendida"/>
    <n v="1"/>
    <n v="100"/>
    <n v="33"/>
    <n v="33"/>
    <n v="67"/>
    <n v="33"/>
    <n v="49.25"/>
    <n v="0"/>
    <n v="0"/>
    <n v="0"/>
    <n v="0"/>
    <n v="0"/>
    <n v="0"/>
    <n v="0"/>
    <n v="0"/>
    <n v="0"/>
    <n v="100"/>
    <n v="66"/>
    <n v="66"/>
    <n v="150000000"/>
    <n v="137000000"/>
    <n v="91.33"/>
    <n v="0"/>
    <n v="0"/>
    <n v="0"/>
    <n v="0"/>
    <n v="0"/>
    <n v="0"/>
    <n v="0"/>
    <n v="0"/>
    <n v="0"/>
    <n v="0"/>
    <n v="0"/>
    <n v="0"/>
    <n v="150000000"/>
    <n v="137000000"/>
    <n v="91.33"/>
    <m/>
    <n v="150"/>
    <n v="137"/>
    <n v="0"/>
    <n v="0"/>
    <n v="0"/>
    <n v="0"/>
    <n v="0"/>
    <n v="0"/>
    <n v="0"/>
    <n v="0"/>
  </r>
  <r>
    <n v="4069852800"/>
    <n v="5"/>
    <s v="Bogotá mejor para todos"/>
    <x v="0"/>
    <n v="2019"/>
    <s v="30/09/2019 (Terminado)"/>
    <s v="Pesos corrientes"/>
    <n v="2"/>
    <s v="Ultima Version Oficial"/>
    <n v="230"/>
    <s v="Universidad Distrital Francisco José de Caldas"/>
    <s v="230 - UD-FJC"/>
    <n v="90"/>
    <x v="4"/>
    <n v="7"/>
    <s v="7 - Eje transversal Gobierno legítimo, fortalecimiento local y eficiencia"/>
    <n v="43"/>
    <s v="43 - Modernización institucional"/>
    <n v="0"/>
    <s v="NO APLICA"/>
    <n v="0"/>
    <s v="NO APLICA"/>
    <n v="0"/>
    <s v="NO APLICA"/>
    <n v="0"/>
    <s v="NO APLICA"/>
    <n v="0"/>
    <s v="Modernización institucional"/>
    <n v="388"/>
    <s v="Modernización y fortalecimiento institucional"/>
    <n v="93"/>
    <n v="26"/>
    <s v="Modernizar El 42 % Del Parque Automotor De La Universidad Distrital Francisco José De Caldas."/>
    <n v="1"/>
    <s v="Suma"/>
    <n v="1"/>
    <s v="En ejecucion"/>
    <n v="1"/>
    <n v="0"/>
    <n v="0"/>
    <n v="0"/>
    <n v="0"/>
    <n v="0"/>
    <n v="0"/>
    <n v="42"/>
    <n v="42"/>
    <n v="100"/>
    <n v="0"/>
    <n v="0"/>
    <n v="0"/>
    <n v="0"/>
    <n v="0"/>
    <n v="0"/>
    <n v="42"/>
    <n v="42"/>
    <n v="100"/>
    <n v="0"/>
    <n v="0"/>
    <n v="0"/>
    <n v="0"/>
    <n v="0"/>
    <n v="0"/>
    <n v="281891642"/>
    <n v="271722440"/>
    <n v="96.39"/>
    <n v="0"/>
    <n v="0"/>
    <n v="0"/>
    <n v="0"/>
    <n v="0"/>
    <n v="0"/>
    <n v="281891642"/>
    <n v="271722440"/>
    <n v="96.39"/>
    <m/>
    <n v="0"/>
    <n v="0"/>
    <n v="0"/>
    <n v="0"/>
    <n v="281.89164199999999"/>
    <n v="271.72244000000001"/>
    <n v="0"/>
    <n v="0"/>
    <n v="0"/>
    <n v="0"/>
  </r>
  <r>
    <n v="4069852800"/>
    <n v="5"/>
    <s v="Bogotá mejor para todos"/>
    <x v="0"/>
    <n v="2019"/>
    <s v="30/09/2019 (Terminado)"/>
    <s v="Pesos corrientes"/>
    <n v="2"/>
    <s v="Ultima Version Oficial"/>
    <n v="230"/>
    <s v="Universidad Distrital Francisco José de Caldas"/>
    <s v="230 - UD-FJC"/>
    <n v="90"/>
    <x v="4"/>
    <n v="7"/>
    <s v="7 - Eje transversal Gobierno legítimo, fortalecimiento local y eficiencia"/>
    <n v="43"/>
    <s v="43 - Modernización institucional"/>
    <n v="0"/>
    <s v="NO APLICA"/>
    <n v="0"/>
    <s v="NO APLICA"/>
    <n v="0"/>
    <s v="NO APLICA"/>
    <n v="0"/>
    <s v="NO APLICA"/>
    <n v="0"/>
    <s v="Modernización institucional"/>
    <n v="388"/>
    <s v="Modernización y fortalecimiento institucional"/>
    <n v="93"/>
    <n v="27"/>
    <s v="Crear 19 Espacios De Esparcimiento En El Campus De La Universidad Distrital Francisco José De Caldas"/>
    <n v="1"/>
    <s v="Suma"/>
    <n v="2"/>
    <s v="Suspendida"/>
    <n v="1"/>
    <n v="0"/>
    <n v="0"/>
    <n v="0"/>
    <n v="0"/>
    <n v="0"/>
    <n v="0"/>
    <n v="19"/>
    <n v="13"/>
    <n v="68.42"/>
    <n v="0"/>
    <n v="0"/>
    <n v="0"/>
    <n v="0"/>
    <n v="0"/>
    <n v="0"/>
    <n v="19"/>
    <n v="13"/>
    <n v="68.42"/>
    <n v="0"/>
    <n v="0"/>
    <n v="0"/>
    <n v="0"/>
    <n v="0"/>
    <n v="0"/>
    <n v="267722356"/>
    <n v="111144634"/>
    <n v="41.51"/>
    <n v="0"/>
    <n v="0"/>
    <n v="0"/>
    <n v="0"/>
    <n v="0"/>
    <n v="0"/>
    <n v="267722356"/>
    <n v="111144634"/>
    <n v="41.51"/>
    <m/>
    <n v="0"/>
    <n v="0"/>
    <n v="0"/>
    <n v="0"/>
    <n v="267.72235599999999"/>
    <n v="111.144634"/>
    <n v="0"/>
    <n v="0"/>
    <n v="0"/>
    <n v="0"/>
  </r>
  <r>
    <n v="4069852800"/>
    <n v="5"/>
    <s v="Bogotá mejor para todos"/>
    <x v="0"/>
    <n v="2019"/>
    <s v="30/09/2019 (Terminado)"/>
    <s v="Pesos corrientes"/>
    <n v="2"/>
    <s v="Ultima Version Oficial"/>
    <n v="230"/>
    <s v="Universidad Distrital Francisco José de Caldas"/>
    <s v="230 - UD-FJC"/>
    <n v="90"/>
    <x v="4"/>
    <n v="7"/>
    <s v="7 - Eje transversal Gobierno legítimo, fortalecimiento local y eficiencia"/>
    <n v="43"/>
    <s v="43 - Modernización institucional"/>
    <n v="0"/>
    <s v="NO APLICA"/>
    <n v="0"/>
    <s v="NO APLICA"/>
    <n v="0"/>
    <s v="NO APLICA"/>
    <n v="0"/>
    <s v="NO APLICA"/>
    <n v="0"/>
    <s v="Modernización institucional"/>
    <n v="388"/>
    <s v="Modernización y fortalecimiento institucional"/>
    <n v="93"/>
    <n v="28"/>
    <s v="Adquirir 100 % De Elementos Tecnológicos, Que Permitan Y Aseguren La Inmersión De La Emisora En Los Medios Digitales."/>
    <n v="1"/>
    <s v="Suma"/>
    <n v="1"/>
    <s v="En ejecucion"/>
    <n v="1"/>
    <n v="0"/>
    <n v="0"/>
    <n v="0"/>
    <n v="0"/>
    <n v="0"/>
    <n v="0"/>
    <n v="100"/>
    <n v="100"/>
    <n v="100"/>
    <n v="0"/>
    <n v="0"/>
    <n v="0"/>
    <n v="0"/>
    <n v="0"/>
    <n v="0"/>
    <n v="100"/>
    <n v="100"/>
    <n v="100"/>
    <n v="0"/>
    <n v="0"/>
    <n v="0"/>
    <n v="0"/>
    <n v="0"/>
    <n v="0"/>
    <n v="100000000"/>
    <n v="99530999"/>
    <n v="99.53"/>
    <n v="0"/>
    <n v="0"/>
    <n v="0"/>
    <n v="0"/>
    <n v="0"/>
    <n v="0"/>
    <n v="100000000"/>
    <n v="99530999"/>
    <n v="99.53"/>
    <m/>
    <n v="0"/>
    <n v="0"/>
    <n v="0"/>
    <n v="0"/>
    <n v="100"/>
    <n v="99.530998999999994"/>
    <n v="0"/>
    <n v="0"/>
    <n v="0"/>
    <n v="0"/>
  </r>
  <r>
    <n v="4069852800"/>
    <n v="5"/>
    <s v="Bogotá mejor para todos"/>
    <x v="0"/>
    <n v="2019"/>
    <s v="30/09/2019 (Terminado)"/>
    <s v="Pesos corrientes"/>
    <n v="2"/>
    <s v="Ultima Version Oficial"/>
    <n v="230"/>
    <s v="Universidad Distrital Francisco José de Caldas"/>
    <s v="230 - UD-FJC"/>
    <n v="90"/>
    <x v="4"/>
    <n v="7"/>
    <s v="7 - Eje transversal Gobierno legítimo, fortalecimiento local y eficiencia"/>
    <n v="43"/>
    <s v="43 - Modernización institucional"/>
    <n v="0"/>
    <s v="NO APLICA"/>
    <n v="0"/>
    <s v="NO APLICA"/>
    <n v="0"/>
    <s v="NO APLICA"/>
    <n v="0"/>
    <s v="NO APLICA"/>
    <n v="0"/>
    <s v="Modernización institucional"/>
    <n v="388"/>
    <s v="Modernización y fortalecimiento institucional"/>
    <n v="93"/>
    <n v="29"/>
    <s v="Implementar Al 66 % Los 6 Dominios De Arquitectura Mintic"/>
    <n v="1"/>
    <s v="Suma"/>
    <n v="1"/>
    <s v="En ejecucion"/>
    <n v="1"/>
    <n v="0"/>
    <n v="0"/>
    <n v="0"/>
    <n v="0"/>
    <n v="0"/>
    <n v="0"/>
    <n v="0"/>
    <n v="0"/>
    <n v="0"/>
    <n v="33"/>
    <n v="0.1"/>
    <n v="0.3"/>
    <n v="33"/>
    <n v="0"/>
    <n v="0"/>
    <n v="66"/>
    <n v="0.1"/>
    <n v="0.15"/>
    <n v="0"/>
    <n v="0"/>
    <n v="0"/>
    <n v="0"/>
    <n v="0"/>
    <n v="0"/>
    <n v="0"/>
    <n v="0"/>
    <n v="0"/>
    <n v="6386798086"/>
    <n v="1053028716"/>
    <n v="16.489999999999998"/>
    <n v="3401146000"/>
    <n v="0"/>
    <n v="0"/>
    <n v="9787944086"/>
    <n v="1053028716"/>
    <n v="10.76"/>
    <m/>
    <n v="0"/>
    <n v="0"/>
    <n v="0"/>
    <n v="0"/>
    <n v="0"/>
    <n v="0"/>
    <n v="6386.7980859999998"/>
    <n v="1053.028716"/>
    <n v="3401.1460000000002"/>
    <n v="0"/>
  </r>
  <r>
    <n v="4069852800"/>
    <n v="5"/>
    <s v="Bogotá mejor para todos"/>
    <x v="0"/>
    <n v="2019"/>
    <s v="30/09/2019 (Terminado)"/>
    <s v="Pesos corrientes"/>
    <n v="2"/>
    <s v="Ultima Version Oficial"/>
    <n v="230"/>
    <s v="Universidad Distrital Francisco José de Caldas"/>
    <s v="230 - UD-FJC"/>
    <n v="90"/>
    <x v="4"/>
    <n v="7"/>
    <s v="7 - Eje transversal Gobierno legítimo, fortalecimiento local y eficiencia"/>
    <n v="43"/>
    <s v="43 - Modernización institucional"/>
    <n v="0"/>
    <s v="NO APLICA"/>
    <n v="0"/>
    <s v="NO APLICA"/>
    <n v="0"/>
    <s v="NO APLICA"/>
    <n v="0"/>
    <s v="NO APLICA"/>
    <n v="0"/>
    <s v="Modernización institucional"/>
    <n v="388"/>
    <s v="Modernización y fortalecimiento institucional"/>
    <n v="93"/>
    <n v="30"/>
    <s v="Diseñar E Implementar El 66 % Del Modelo De Seguridad Y Privacidad De La Información"/>
    <n v="1"/>
    <s v="Suma"/>
    <n v="1"/>
    <s v="En ejecucion"/>
    <n v="1"/>
    <n v="0"/>
    <n v="0"/>
    <n v="0"/>
    <n v="0"/>
    <n v="0"/>
    <n v="0"/>
    <n v="0"/>
    <n v="0"/>
    <n v="0"/>
    <n v="33"/>
    <n v="0"/>
    <n v="0"/>
    <n v="33"/>
    <n v="0"/>
    <n v="0"/>
    <n v="66"/>
    <n v="0"/>
    <n v="0"/>
    <n v="0"/>
    <n v="0"/>
    <n v="0"/>
    <n v="0"/>
    <n v="0"/>
    <n v="0"/>
    <n v="0"/>
    <n v="0"/>
    <n v="0"/>
    <n v="557893138"/>
    <n v="0"/>
    <n v="0"/>
    <n v="400000000"/>
    <n v="0"/>
    <n v="0"/>
    <n v="957893138"/>
    <n v="0"/>
    <n v="0"/>
    <s v="VIGENCIA (a 30/09/2019): Actividad detenida de acuerdo al recaudo real del recurso de inversion estampilla UD"/>
    <n v="0"/>
    <n v="0"/>
    <n v="0"/>
    <n v="0"/>
    <n v="0"/>
    <n v="0"/>
    <n v="557.89313800000002"/>
    <n v="0"/>
    <n v="400"/>
    <n v="0"/>
  </r>
  <r>
    <n v="4069852800"/>
    <n v="5"/>
    <s v="Bogotá mejor para todos"/>
    <x v="0"/>
    <n v="2019"/>
    <s v="30/09/2019 (Terminado)"/>
    <s v="Pesos corrientes"/>
    <n v="2"/>
    <s v="Ultima Version Oficial"/>
    <n v="230"/>
    <s v="Universidad Distrital Francisco José de Caldas"/>
    <s v="230 - UD-FJC"/>
    <n v="90"/>
    <x v="4"/>
    <n v="7"/>
    <s v="7 - Eje transversal Gobierno legítimo, fortalecimiento local y eficiencia"/>
    <n v="43"/>
    <s v="43 - Modernización institucional"/>
    <n v="0"/>
    <s v="NO APLICA"/>
    <n v="0"/>
    <s v="NO APLICA"/>
    <n v="0"/>
    <s v="NO APLICA"/>
    <n v="0"/>
    <s v="NO APLICA"/>
    <n v="0"/>
    <s v="Modernización institucional"/>
    <n v="388"/>
    <s v="Modernización y fortalecimiento institucional"/>
    <n v="93"/>
    <n v="31"/>
    <s v="Implementar El 20 % Del Plan Institucional De Archivos Pinar Y El Programa De Gestión Documental Pgd"/>
    <n v="1"/>
    <s v="Suma"/>
    <n v="1"/>
    <s v="En ejecucion"/>
    <n v="1"/>
    <n v="0"/>
    <n v="0"/>
    <n v="0"/>
    <n v="0"/>
    <n v="0"/>
    <n v="0"/>
    <n v="0"/>
    <n v="0"/>
    <n v="0"/>
    <n v="10"/>
    <n v="1.5"/>
    <n v="15"/>
    <n v="10"/>
    <n v="0"/>
    <n v="0"/>
    <n v="20"/>
    <n v="1.5"/>
    <n v="7.5"/>
    <n v="0"/>
    <n v="0"/>
    <n v="0"/>
    <n v="0"/>
    <n v="0"/>
    <n v="0"/>
    <n v="0"/>
    <n v="0"/>
    <n v="0"/>
    <n v="1200000000"/>
    <n v="318608487"/>
    <n v="26.55"/>
    <n v="1805160000"/>
    <n v="0"/>
    <n v="0"/>
    <n v="3005160000"/>
    <n v="318608487"/>
    <n v="10.6"/>
    <m/>
    <n v="0"/>
    <n v="0"/>
    <n v="0"/>
    <n v="0"/>
    <n v="0"/>
    <n v="0"/>
    <n v="1200"/>
    <n v="318.60848700000003"/>
    <n v="1805.16"/>
    <n v="0"/>
  </r>
  <r>
    <n v="4069852800"/>
    <n v="5"/>
    <s v="Bogotá mejor para todos"/>
    <x v="0"/>
    <n v="2019"/>
    <s v="30/09/2019 (Terminado)"/>
    <s v="Pesos corrientes"/>
    <n v="2"/>
    <s v="Ultima Version Oficial"/>
    <n v="230"/>
    <s v="Universidad Distrital Francisco José de Caldas"/>
    <s v="230 - UD-FJC"/>
    <n v="90"/>
    <x v="4"/>
    <n v="7"/>
    <s v="7 - Eje transversal Gobierno legítimo, fortalecimiento local y eficiencia"/>
    <n v="43"/>
    <s v="43 - Modernización institucional"/>
    <n v="0"/>
    <s v="NO APLICA"/>
    <n v="0"/>
    <s v="NO APLICA"/>
    <n v="0"/>
    <s v="NO APLICA"/>
    <n v="0"/>
    <s v="NO APLICA"/>
    <n v="0"/>
    <s v="Modernización institucional"/>
    <n v="388"/>
    <s v="Modernización y fortalecimiento institucional"/>
    <n v="93"/>
    <n v="32"/>
    <s v="Adquirir 100 %  De Elementos Tecnologicos"/>
    <n v="1"/>
    <s v="Suma"/>
    <n v="1"/>
    <s v="En ejecucion"/>
    <n v="1"/>
    <n v="0"/>
    <n v="0"/>
    <n v="0"/>
    <n v="0"/>
    <n v="0"/>
    <n v="0"/>
    <n v="0"/>
    <n v="0"/>
    <n v="0"/>
    <n v="100"/>
    <n v="50"/>
    <n v="50"/>
    <n v="0"/>
    <n v="0"/>
    <n v="0"/>
    <n v="100"/>
    <n v="50"/>
    <n v="50"/>
    <n v="0"/>
    <n v="0"/>
    <n v="0"/>
    <n v="0"/>
    <n v="0"/>
    <n v="0"/>
    <n v="0"/>
    <n v="0"/>
    <n v="0"/>
    <n v="240000000"/>
    <n v="94605000"/>
    <n v="39.42"/>
    <n v="0"/>
    <n v="0"/>
    <n v="0"/>
    <n v="240000000"/>
    <n v="94605000"/>
    <n v="39.42"/>
    <m/>
    <n v="0"/>
    <n v="0"/>
    <n v="0"/>
    <n v="0"/>
    <n v="0"/>
    <n v="0"/>
    <n v="240"/>
    <n v="94.605000000000004"/>
    <n v="0"/>
    <n v="0"/>
  </r>
  <r>
    <n v="4069852800"/>
    <n v="5"/>
    <s v="Bogotá mejor para todos"/>
    <x v="0"/>
    <n v="2019"/>
    <s v="30/09/2019 (Terminado)"/>
    <s v="Pesos corrientes"/>
    <n v="2"/>
    <s v="Ultima Version Oficial"/>
    <n v="230"/>
    <s v="Universidad Distrital Francisco José de Caldas"/>
    <s v="230 - UD-FJC"/>
    <n v="90"/>
    <x v="4"/>
    <n v="7"/>
    <s v="7 - Eje transversal Gobierno legítimo, fortalecimiento local y eficiencia"/>
    <n v="43"/>
    <s v="43 - Modernización institucional"/>
    <n v="0"/>
    <s v="NO APLICA"/>
    <n v="0"/>
    <s v="NO APLICA"/>
    <n v="0"/>
    <s v="NO APLICA"/>
    <n v="0"/>
    <s v="NO APLICA"/>
    <n v="0"/>
    <s v="Modernización institucional"/>
    <n v="388"/>
    <s v="Modernización y fortalecimiento institucional"/>
    <n v="93"/>
    <n v="33"/>
    <s v="Realizar 1 Auditoria A La Gestion Administrativa Y Financiera Del Idexud"/>
    <n v="1"/>
    <s v="Suma"/>
    <n v="1"/>
    <s v="En ejecucion"/>
    <n v="1"/>
    <n v="0"/>
    <n v="0"/>
    <n v="0"/>
    <n v="0"/>
    <n v="0"/>
    <n v="0"/>
    <n v="0"/>
    <n v="0"/>
    <n v="0"/>
    <n v="1"/>
    <n v="0"/>
    <n v="0"/>
    <n v="0"/>
    <n v="0"/>
    <n v="0"/>
    <n v="1"/>
    <n v="0"/>
    <n v="0"/>
    <n v="0"/>
    <n v="0"/>
    <n v="0"/>
    <n v="0"/>
    <n v="0"/>
    <n v="0"/>
    <n v="0"/>
    <n v="0"/>
    <n v="0"/>
    <n v="600000000"/>
    <n v="0"/>
    <n v="0"/>
    <n v="0"/>
    <n v="0"/>
    <n v="0"/>
    <n v="600000000"/>
    <n v="0"/>
    <n v="0"/>
    <s v="VIGENCIA (a 30/09/2019): La universidad se encuentra en el proceso de convocatoria publica necesario para la contratacion de la empresa auditora"/>
    <n v="0"/>
    <n v="0"/>
    <n v="0"/>
    <n v="0"/>
    <n v="0"/>
    <n v="0"/>
    <n v="600"/>
    <n v="0"/>
    <n v="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73"/>
    <n v="1"/>
    <s v="Desarrollar Y Ejecutar 5 Esstrategias Estrategias Para Fortalecer El Sistema Integrado De Gestión - Sig En La Contraloría De Bogotá D.C."/>
    <n v="1"/>
    <s v="Suma"/>
    <n v="1"/>
    <s v="En ejecucion"/>
    <n v="1"/>
    <n v="1"/>
    <n v="1"/>
    <n v="100"/>
    <n v="1"/>
    <n v="0.9"/>
    <n v="90"/>
    <n v="1"/>
    <n v="1"/>
    <n v="100"/>
    <n v="1.1000000000000001"/>
    <n v="1.1000000000000001"/>
    <n v="100"/>
    <n v="1"/>
    <n v="0"/>
    <n v="0"/>
    <n v="5"/>
    <n v="4"/>
    <n v="80"/>
    <n v="54024000"/>
    <n v="54024000"/>
    <n v="100"/>
    <n v="69000000"/>
    <n v="68829740"/>
    <n v="99.75"/>
    <n v="229565101"/>
    <n v="229565101"/>
    <n v="100"/>
    <n v="223037416"/>
    <n v="222304082"/>
    <n v="99.67"/>
    <n v="200000000"/>
    <n v="0"/>
    <n v="0"/>
    <n v="775626517"/>
    <n v="574722923"/>
    <n v="74.099999999999994"/>
    <s v="VIGENCIA (a 30/09/2019): Se presento una reduccion a la meta de 145.970.584 porducto d elos traslados presupuestales. El avance de ejecución de la magnitud es de 1.1 del 1.1 con respecto a la magnitud programada en la vigencia 2019 en la meta.  Se desarrollaron actividades como auditori de seguimiento bajo NTC ISO 9001 2015, afiliación de normas tecnica INCONTEC  contratar la prestación de servicios profesionales especizalizados para apoyar el proceso VCGF, control de planes de proyectos de inversión, mejoramiento de los procesos del SIG integración del MIPG, subsitema del SSI, analisis de estadisticas e indicadores y ejecucion de proyectos de Politica pública, mejoramiento de los procesos del SIG, integración del MIPG tema en el cual se ha avanzado por medio de la implementacion desde la mision de la entidad y las mejores practicas para incorporar aspectos que mejoren la gestion de al entidad en pro de la satisfaccion de los clientes de la Entidad, subsitema del SSI, analisis de estadisticas e indicadores y ejecucion de proyectos de Politica pública, migración a la plataforma PHP en ambiente web del aplicativo tablero de control de indicadores."/>
    <n v="54.024000000000001"/>
    <n v="54.024000000000001"/>
    <n v="69"/>
    <n v="68.829740000000001"/>
    <n v="229.565101"/>
    <n v="229.565101"/>
    <n v="223.03741600000001"/>
    <n v="222.30408199999999"/>
    <n v="2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73"/>
    <n v="2"/>
    <s v="Implementar 100 Porciento Los Programas Ambientales Establecidos En El Plan Institucional De Gestión Ambiental Piga."/>
    <n v="2"/>
    <s v="Constante"/>
    <n v="1"/>
    <s v="En ejecucion"/>
    <n v="1"/>
    <n v="100"/>
    <n v="100"/>
    <n v="100"/>
    <n v="100"/>
    <n v="78.31"/>
    <n v="78.31"/>
    <n v="100"/>
    <n v="100"/>
    <n v="100"/>
    <n v="100"/>
    <n v="71.52"/>
    <n v="71.52"/>
    <n v="100"/>
    <n v="0"/>
    <n v="0"/>
    <s v="N/A"/>
    <s v="N/A"/>
    <s v="N/A"/>
    <n v="73682016"/>
    <n v="73544934"/>
    <n v="99.81"/>
    <n v="100000000"/>
    <n v="78307071"/>
    <n v="78.31"/>
    <n v="180376609"/>
    <n v="167537581"/>
    <n v="92.88"/>
    <n v="231354535"/>
    <n v="165458265"/>
    <n v="71.52"/>
    <n v="120000000"/>
    <n v="0"/>
    <n v="0"/>
    <n v="705413160"/>
    <n v="484847851"/>
    <n v="68.73"/>
    <s v="VIGENCIA (a 30/09/2019): La meta presentó una disminucion de 64.740.465 por traslados presupuestales. El avance de ejecucion de la magnitud es de 71.52 del 100 con respecto a la magnitud programada en la vigencia 2019 en la meta . Se desarrollaron actividades como: contratar la prestacion de servicios de apoyo a la gestion para ejecutar politicas, planes, proyectos y actividades orientadas al cumplimiento de los objetivos de PIGA (desinfección, fumigacion para control de animales, saneamiento ambiental) mantenimiento e instalaciones electricas de conformidad a la RR 90708 de agosto 30/2013 de MINMINAS. Contratar elemento para sensibilizar sobre medios de transporte alternativos."/>
    <n v="73.682016000000004"/>
    <n v="73.544933999999998"/>
    <n v="100"/>
    <n v="78.307070999999993"/>
    <n v="180.376609"/>
    <n v="167.53758099999999"/>
    <n v="231.354535"/>
    <n v="165.45826500000001"/>
    <n v="12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73"/>
    <n v="3"/>
    <s v="Intervenir El 100 Porciento El Acervo Documental De La Contraloría De Bogotá D.C. (Identificación, Organización, Clasificación Y Depuración)"/>
    <n v="1"/>
    <s v="Suma"/>
    <n v="1"/>
    <s v="En ejecucion"/>
    <n v="1"/>
    <n v="12"/>
    <n v="12"/>
    <n v="100"/>
    <n v="25"/>
    <n v="25"/>
    <n v="100"/>
    <n v="25"/>
    <n v="25"/>
    <n v="100"/>
    <n v="25"/>
    <n v="24.35"/>
    <n v="97.4"/>
    <n v="13"/>
    <n v="0"/>
    <n v="0"/>
    <n v="100"/>
    <n v="86.35"/>
    <n v="86.35"/>
    <n v="154998000"/>
    <n v="154998000"/>
    <n v="100"/>
    <n v="231000000"/>
    <n v="230903331"/>
    <n v="99.96"/>
    <n v="321830000"/>
    <n v="321763333"/>
    <n v="99.98"/>
    <n v="736226667"/>
    <n v="658819999"/>
    <n v="89.49"/>
    <n v="300000000"/>
    <n v="0"/>
    <n v="0"/>
    <n v="1744054667"/>
    <n v="1366484663"/>
    <n v="78.349999999999994"/>
    <s v="VIGENCIA (a 30/09/2019): La disminucion de la Magnitud es debido a que la meta tuvo un incremento de 125.005.667 por traslados presupuestales. En la vigencia se han ejecutado 658.879.999 de 736.226.667 lo que genera un cumplimiento de 22.4 con respecto a los 25 programados. Para el cumplimiento de lo anterior se han realizado actividades como prestacion de servicios para apoyar la gestion documental y actualizacion d etablas de retencion documental en la Entidad"/>
    <n v="154.99799999999999"/>
    <n v="154.99799999999999"/>
    <n v="231"/>
    <n v="230.90333100000001"/>
    <n v="321.83"/>
    <n v="321.76333299999999"/>
    <n v="736.22666700000002"/>
    <n v="658.81999900000005"/>
    <n v="3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73"/>
    <n v="4"/>
    <s v="Implementar 100 Porciento Y Hacer Seguimiento A La Transición Del Nuevo Marco Normativo Contable Bajo Normas Internacionales De Contabilidad Del Sector Público-Nicsp"/>
    <n v="2"/>
    <s v="Constante"/>
    <n v="1"/>
    <s v="En ejecucion"/>
    <n v="1"/>
    <n v="100"/>
    <n v="100"/>
    <n v="100"/>
    <n v="100"/>
    <n v="100"/>
    <n v="100"/>
    <n v="100"/>
    <n v="100"/>
    <n v="100"/>
    <n v="100"/>
    <n v="99.62"/>
    <n v="99.62"/>
    <n v="0"/>
    <n v="0"/>
    <n v="0"/>
    <s v="N/A"/>
    <s v="N/A"/>
    <s v="N/A"/>
    <n v="181603331"/>
    <n v="181603331"/>
    <n v="100"/>
    <n v="284000000"/>
    <n v="284000000"/>
    <n v="100"/>
    <n v="245833333"/>
    <n v="245833333"/>
    <n v="100"/>
    <n v="105600000"/>
    <n v="105200000"/>
    <n v="99.62"/>
    <n v="0"/>
    <n v="0"/>
    <n v="0"/>
    <n v="817036664"/>
    <n v="816636664"/>
    <n v="99.95"/>
    <s v="VIGENCIA (a 30/09/2019): La meta presentó una disminucion de 49.400.000 por traslados presupuestalesEl avance de ejecución de la magnitud es de 99.62 del 100 con respecto a la magnitud programada en la vigencia 2019 en la meta. Se desarrollaron actividades como: contratar la prestación de servicios profesionales para la modificación de los procedimientos de acuerdo al SECOP II, los cambios en los aportes al sistema de seguridad social e integral, desarrollar actividades de la Subdirección financiera y hacer seguimiento del proceso de control, modificacion del nuevo marco normativo."/>
    <n v="181.603331"/>
    <n v="181.603331"/>
    <n v="284"/>
    <n v="284"/>
    <n v="245.83333300000001"/>
    <n v="245.83333300000001"/>
    <n v="105.6"/>
    <n v="105.2"/>
    <n v="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73"/>
    <n v="5"/>
    <s v="Apoyar El 100 Porciento De Los Procesos De Responsabilidad Fiscal Próximos A Prescribir."/>
    <n v="1"/>
    <s v="Suma"/>
    <n v="1"/>
    <s v="En ejecucion"/>
    <n v="1"/>
    <n v="10"/>
    <n v="10"/>
    <n v="100"/>
    <n v="25"/>
    <n v="25"/>
    <n v="100"/>
    <n v="25"/>
    <n v="25"/>
    <n v="100"/>
    <n v="25"/>
    <n v="23.9"/>
    <n v="95.6"/>
    <n v="15"/>
    <n v="0"/>
    <n v="0"/>
    <n v="100"/>
    <n v="83.9"/>
    <n v="83.9"/>
    <n v="460353328"/>
    <n v="450999994"/>
    <n v="97.97"/>
    <n v="2396000000"/>
    <n v="2353006664"/>
    <n v="98.21"/>
    <n v="2882679995"/>
    <n v="2882426662"/>
    <n v="99.99"/>
    <n v="3507499695"/>
    <n v="3358820000"/>
    <n v="95.76"/>
    <n v="2000000000"/>
    <n v="0"/>
    <n v="0"/>
    <n v="11246533018"/>
    <n v="9045253320"/>
    <n v="80.430000000000007"/>
    <s v="VIGENCIA (a 30/09/2019): La meta presentó una incremento de 527.208.695 por traslados presupuestales. El avance de la magnitud es de 23.9 del 25 con respecto a la magnitud programada en la vigencia 2019 en la meta. Se desarrollaron actividades como: contratar los servicios profesionales para que sustancien los procesos de responsabilidad fiscal, revisión de los proyectos jurídicos para adelantar la segunda instancia en los términos de ley, realizar el control y seguimieto a los procesos a prescribir, elaboración de informes de gestión, estrategias de planes de mejoramiento, para el SIG y MECI, apoyo al seguimiento jurisprudencial, y conceptos emitidos por la CGR en materia de responsabilidad fical para el procesos de RFJC. Lo anterior se gestiono por medio de contratos de prestacion de servicios para antender procesos de responsabilidad fiscal a prescribir y sustanciaciones"/>
    <n v="460.35332799999998"/>
    <n v="450.99999400000002"/>
    <n v="2396"/>
    <n v="2353.006664"/>
    <n v="2882.679995"/>
    <n v="2882.4266619999999"/>
    <n v="3507.499695"/>
    <n v="3358.82"/>
    <n v="20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73"/>
    <n v="6"/>
    <s v="Apoyar 100 Porciento El Proceso De Vigilancia Y Control A La Gestión Fiscal"/>
    <n v="2"/>
    <s v="Constante"/>
    <n v="1"/>
    <s v="En ejecucion"/>
    <n v="1"/>
    <n v="100"/>
    <n v="100"/>
    <n v="100"/>
    <n v="100"/>
    <n v="100"/>
    <n v="100"/>
    <n v="100"/>
    <n v="100"/>
    <n v="100"/>
    <n v="100"/>
    <n v="99.51"/>
    <n v="99.51"/>
    <n v="100"/>
    <n v="0"/>
    <n v="0"/>
    <s v="N/A"/>
    <s v="N/A"/>
    <s v="N/A"/>
    <n v="404634669"/>
    <n v="404605552"/>
    <n v="100"/>
    <n v="3332905396"/>
    <n v="3271519995"/>
    <n v="98.16"/>
    <n v="5485099962"/>
    <n v="5471166652"/>
    <n v="99.75"/>
    <n v="8601525687"/>
    <n v="8450808333"/>
    <n v="98.25"/>
    <n v="2500000000"/>
    <n v="0"/>
    <n v="0"/>
    <n v="20324165714"/>
    <n v="17598100532"/>
    <n v="86.59"/>
    <s v="VIGENCIA (a 30/09/2019): La meta presento un incremento de 1.923.072.687 producto d elos traslados presupuestales, lo que genero un cumplimiento de 98.25 de los 100 programados. Lo anterior se gestiono por medio de contratos de prestacion de servicios para apoyar el proceso de vigilancia y control a la gestion fiscal en las diferentes direcciones sectoriales."/>
    <n v="404.63466899999997"/>
    <n v="404.60555199999999"/>
    <n v="3332.9053960000001"/>
    <n v="3271.5199950000001"/>
    <n v="5485.0999620000002"/>
    <n v="5471.1666519999999"/>
    <n v="8601.5256869999994"/>
    <n v="8450.8083330000009"/>
    <n v="25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73"/>
    <n v="7"/>
    <s v="Desarrollar Y Ejecutar 1 Estrategia Para Incorporar Los Ods En El Ejercicio Del Control Fiscal Y La Adhesión A Pacto Global De La Contraloría De Bogotá D.C.."/>
    <n v="2"/>
    <s v="Constante"/>
    <n v="1"/>
    <s v="En ejecucion"/>
    <n v="1"/>
    <n v="0"/>
    <n v="0"/>
    <n v="0"/>
    <n v="0"/>
    <n v="0"/>
    <n v="0"/>
    <n v="0"/>
    <n v="0"/>
    <n v="0"/>
    <n v="1"/>
    <n v="1"/>
    <n v="100"/>
    <n v="1"/>
    <n v="0"/>
    <n v="0"/>
    <s v="N/A"/>
    <s v="N/A"/>
    <s v="N/A"/>
    <n v="0"/>
    <n v="0"/>
    <n v="0"/>
    <n v="0"/>
    <n v="0"/>
    <n v="0"/>
    <n v="0"/>
    <n v="0"/>
    <n v="0"/>
    <n v="367695000"/>
    <n v="349985000"/>
    <n v="95.18"/>
    <n v="100000000"/>
    <n v="0"/>
    <n v="0"/>
    <n v="467695000"/>
    <n v="349985000"/>
    <n v="74.83"/>
    <s v="VIGENCIA (a 30/09/2019): La meta presentó un incremento de 17.695.000 por traslados presupuestales. El avance de ejecución de la magnitud es de 1 del 1 con respecto a la magnitud programada en la vigencia 2019 en la meta.  Se desarrollaron actividades como: contratar los servicios técnicos o bachilleres para labores de apoyo y asistencia para evaluar los ODS en el marco del control fiscal, formación en herramientas metodologias Global Reporting Initiative y en normas relacionadas, contratar la prestación de servicios profesionales para apoyar al despacho del Contralor Auxiliar en la planeación y gestión de los ODS y la realización del Foro Internacional retos y desafios de los ODS en el distrito capital de cara al control fiscal."/>
    <n v="0"/>
    <n v="0"/>
    <n v="0"/>
    <n v="0"/>
    <n v="0"/>
    <n v="0"/>
    <n v="367.69499999999999"/>
    <n v="349.98500000000001"/>
    <n v="1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5"/>
    <s v="Fortalecimiento al Sistema Integrado de Gestión y de la capacidad institucional"/>
    <n v="73"/>
    <n v="8"/>
    <s v="Desarrollar Y Ejecutar 1 Estrategia De Big Data En La Contraloría De Bogotá D.C."/>
    <n v="2"/>
    <s v="Constante"/>
    <n v="1"/>
    <s v="En ejecucion"/>
    <n v="1"/>
    <n v="0"/>
    <n v="0"/>
    <n v="0"/>
    <n v="0"/>
    <n v="0"/>
    <n v="0"/>
    <n v="0"/>
    <n v="0"/>
    <n v="0"/>
    <n v="1"/>
    <n v="0.91"/>
    <n v="91"/>
    <n v="1"/>
    <n v="0"/>
    <n v="0"/>
    <s v="N/A"/>
    <s v="N/A"/>
    <s v="N/A"/>
    <n v="0"/>
    <n v="0"/>
    <n v="0"/>
    <n v="0"/>
    <n v="0"/>
    <n v="0"/>
    <n v="0"/>
    <n v="0"/>
    <n v="0"/>
    <n v="186950000"/>
    <n v="171000000"/>
    <n v="91.47"/>
    <n v="200000000"/>
    <n v="0"/>
    <n v="0"/>
    <n v="386950000"/>
    <n v="171000000"/>
    <n v="44.19"/>
    <s v="VIGENCIA (a 30/09/2019): La meta presentó una disminucion de 163.150.000 por traslados presupuestales El avance de ejecución de la magnitud es de 0.91 del 1 con respecto a la magnitud programada en la vigencia 2019 en la meta. Se desarrollaron actividades como: contratar los servicios profesionales para apoyar, desarrollar y ejecutar una estrategia de BIG DATA, de las diferentes bases de datos que sean suministradas por los sujetos de control."/>
    <n v="0"/>
    <n v="0"/>
    <n v="0"/>
    <n v="0"/>
    <n v="0"/>
    <n v="0"/>
    <n v="186.95"/>
    <n v="171"/>
    <n v="2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9"/>
    <s v="Fortalecimiento del control social a la gestión pública"/>
    <n v="52"/>
    <n v="1"/>
    <s v="_x0009_Desarrollar 2786 Personas Formadas En Pedagogia Social Formativa , Para El Ejercicio De Control Social Y El Adecuado Manejo De Los Mecanismos E Instrumentos De Control Social, Dirigida A La Comunidad Estudiantil A Través De Los Contralores Estudiantiles Y Estudiantes Universitarios  A Las Organizaciones Sociales Y Comunidad En General."/>
    <n v="1"/>
    <s v="Suma"/>
    <n v="1"/>
    <s v="En ejecucion"/>
    <n v="1"/>
    <n v="557"/>
    <n v="0"/>
    <n v="0"/>
    <n v="651"/>
    <n v="651"/>
    <n v="100"/>
    <n v="789"/>
    <n v="789"/>
    <n v="100"/>
    <n v="789"/>
    <n v="789"/>
    <n v="100"/>
    <n v="557"/>
    <n v="0"/>
    <n v="0"/>
    <n v="2786"/>
    <n v="2229"/>
    <n v="80.010000000000005"/>
    <n v="390000000"/>
    <n v="390000000"/>
    <n v="100"/>
    <n v="117106666"/>
    <n v="114106666"/>
    <n v="97.44"/>
    <n v="390330001"/>
    <n v="390330001"/>
    <n v="100"/>
    <n v="699091923"/>
    <n v="661188590"/>
    <n v="94.58"/>
    <n v="800000000"/>
    <n v="0"/>
    <n v="0"/>
    <n v="2396528590"/>
    <n v="1555625257"/>
    <n v="64.91"/>
    <s v="VIGENCIA (a 30/09/2019): La meta presentó un incremento de 105.630.000 por traslado presupuestal. Por lo anterior preseneta una cumplimiento de magnitud de 746.2 de los 789 programados. Ejecutando las siguentes actividades, anexo tecnico para acciones de formación, dialogo e información de precepción del cliente y estratégias de divulgación."/>
    <n v="390"/>
    <n v="390"/>
    <n v="117.106666"/>
    <n v="114.106666"/>
    <n v="390.33000099999998"/>
    <n v="390.33000099999998"/>
    <n v="699.09192299999995"/>
    <n v="661.18858999999998"/>
    <n v="8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9"/>
    <s v="Fortalecimiento del control social a la gestión pública"/>
    <n v="52"/>
    <n v="2"/>
    <s v="Realizar 286 Acciones Ciudadanas Especialesde Acuerdo Con Los Temas De Especial Interés Para La Ciudadanía (Audiencias Públicas Sectoriales, Rendición De Cuentas, Mesas De Trabajo Ciudadanas, Foros, Inspecciones En Terreno, Revisión De Contratos, Socializaciones), Que Contemplen Por Lo Menos Una De Cada Acción En Los Diferentes Sectores O En Las Localidades."/>
    <n v="1"/>
    <s v="Suma"/>
    <n v="1"/>
    <s v="En ejecucion"/>
    <n v="1"/>
    <n v="57"/>
    <n v="0"/>
    <n v="0"/>
    <n v="93"/>
    <n v="93"/>
    <n v="100"/>
    <n v="68"/>
    <n v="68"/>
    <n v="100"/>
    <n v="68"/>
    <n v="66.819999999999993"/>
    <n v="98.26"/>
    <n v="57"/>
    <n v="0"/>
    <n v="0"/>
    <n v="286"/>
    <n v="227.82"/>
    <n v="79.66"/>
    <n v="300000000"/>
    <n v="300000000"/>
    <n v="100"/>
    <n v="121421593"/>
    <n v="118360000"/>
    <n v="97.48"/>
    <n v="544425999"/>
    <n v="543892665"/>
    <n v="99.9"/>
    <n v="571872351"/>
    <n v="561972352"/>
    <n v="98.27"/>
    <n v="600000000"/>
    <n v="0"/>
    <n v="0"/>
    <n v="2137719943"/>
    <n v="1524225017"/>
    <n v="71.3"/>
    <s v="VIGENCIA (a 30/09/2019): El avance de ejecucion de la magnitud es de 66.82 de 68 con respecto a la magnitud programada para el ltercer  trimestre la vigencia 2019 en la meta, para esta se presentó un traslado que la aumento en 80.739.049,  Se desarrollaron actividades como elaboracion del anexo tecnico para acciones de formacion, dialogo e informe de percepcion del cliente y estrategias de divulgacion."/>
    <n v="300"/>
    <n v="300"/>
    <n v="121.421593"/>
    <n v="118.36"/>
    <n v="544.42599900000005"/>
    <n v="543.89266499999997"/>
    <n v="571.87235099999998"/>
    <n v="561.972352"/>
    <n v="6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9"/>
    <s v="Fortalecimiento del control social a la gestión pública"/>
    <n v="52"/>
    <n v="3"/>
    <s v="Desarrollar Y Ejecutar 5 Estrategias De Divulgación En Medios Locales De Comunicación, Como Televisión, Prensa, Radio Y/O Redes Sociales Entre Otros, Para Realizar, Producir Y Emitir Contenidos Pedagógicos Audiovisuales."/>
    <n v="1"/>
    <s v="Suma"/>
    <n v="1"/>
    <s v="En ejecucion"/>
    <n v="1"/>
    <n v="1"/>
    <n v="0"/>
    <n v="0"/>
    <n v="2"/>
    <n v="2"/>
    <n v="100"/>
    <n v="1"/>
    <n v="1"/>
    <n v="100"/>
    <n v="1"/>
    <n v="1"/>
    <n v="100"/>
    <n v="1"/>
    <n v="0"/>
    <n v="0"/>
    <n v="5"/>
    <n v="4"/>
    <n v="80"/>
    <n v="170000000"/>
    <n v="170000000"/>
    <n v="100"/>
    <n v="34000000"/>
    <n v="34000000"/>
    <n v="100"/>
    <n v="58215206"/>
    <n v="57916666"/>
    <n v="99.48"/>
    <n v="244874775"/>
    <n v="241144775"/>
    <n v="98.48"/>
    <n v="200000000"/>
    <n v="0"/>
    <n v="0"/>
    <n v="707089981"/>
    <n v="503061441"/>
    <n v="71.150000000000006"/>
    <s v="VIGENCIA (a 30/09/2019): El avance de ejecucion de la magnitud es de 1 de 1 con respecto a la magnitud programada en la vigencia 2019 en la meta., para esta se presento un aumento de 29.470.000 . Se desarrollaron actividades como : elaborar el anexo tecnico para acciones de formacion, dialogo e informe de percepcion del cliente y estrategias de divulgacion."/>
    <n v="170"/>
    <n v="170"/>
    <n v="34"/>
    <n v="34"/>
    <n v="58.215206000000002"/>
    <n v="57.916665999999999"/>
    <n v="244.874775"/>
    <n v="241.14477500000001"/>
    <n v="2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9"/>
    <s v="Fortalecimiento del control social a la gestión pública"/>
    <n v="52"/>
    <n v="4"/>
    <s v="Desarrollar Y Ejecutar 5 Estrategias De Comunicación Orientada A La Promoción Y Divulgación De Las Acciones Y Los Resultados Del Ejercicio Del Control Fiscal En La Capital, Dirigida A La Ciudadanía, Para Fortalecer El Conocimiento Sobre El Control Fiscal Y Posicionar La Imagen De La Entidad."/>
    <n v="1"/>
    <s v="Suma"/>
    <n v="1"/>
    <s v="En ejecucion"/>
    <n v="1"/>
    <n v="1"/>
    <n v="1"/>
    <n v="100"/>
    <n v="1"/>
    <n v="1"/>
    <n v="100"/>
    <n v="1"/>
    <n v="1"/>
    <n v="100"/>
    <n v="1"/>
    <n v="1"/>
    <n v="100"/>
    <n v="1"/>
    <n v="0"/>
    <n v="0"/>
    <n v="5"/>
    <n v="4"/>
    <n v="80"/>
    <n v="250000000"/>
    <n v="247216907"/>
    <n v="98.89"/>
    <n v="294471741"/>
    <n v="284573075"/>
    <n v="96.64"/>
    <n v="525960879"/>
    <n v="525258847"/>
    <n v="99.87"/>
    <n v="722958585"/>
    <n v="722191917"/>
    <n v="99.89"/>
    <n v="600000000"/>
    <n v="0"/>
    <n v="0"/>
    <n v="2393391205"/>
    <n v="1779240746"/>
    <n v="74.34"/>
    <s v="VIGENCIA (a 30/09/2019): Esta meta se incremento en 51.036.585 El avance de la magnitud es de 1.0 de 1.0 con respecto a la  programada para la vigencia 2019 en la meta, se desarrollaron actividades de contratación de servicios profesionales para asesorar a apoyar a la OAC en: medio masivos, organizacion de eventos, montaje y aminacion audiovisual, apoyo periodístico, plataformas virtuales, impresión de carteles, piezas audiovisuales."/>
    <n v="250"/>
    <n v="247.21690699999999"/>
    <n v="294.47174100000001"/>
    <n v="284.57307500000002"/>
    <n v="525.96087899999998"/>
    <n v="525.25884699999995"/>
    <n v="722.95858499999997"/>
    <n v="722.19191699999999"/>
    <n v="6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199"/>
    <s v="Fortalecimiento del control social a la gestión pública"/>
    <n v="52"/>
    <n v="5"/>
    <s v="_x0009_Desarrollar Y Ejecutar 5 Estrategias Institucional En El Marco Del Plan Anticorrupción De La Contraloría De Bogotá D.C."/>
    <n v="1"/>
    <s v="Suma"/>
    <n v="1"/>
    <s v="En ejecucion"/>
    <n v="1"/>
    <n v="1"/>
    <n v="1"/>
    <n v="100"/>
    <n v="1"/>
    <n v="1"/>
    <n v="100"/>
    <n v="1"/>
    <n v="1"/>
    <n v="100"/>
    <n v="1"/>
    <n v="1"/>
    <n v="100"/>
    <n v="1"/>
    <n v="0"/>
    <n v="0"/>
    <n v="5"/>
    <n v="4"/>
    <n v="80"/>
    <n v="80000000"/>
    <n v="79985000"/>
    <n v="99.99"/>
    <n v="263000000"/>
    <n v="262166666"/>
    <n v="99.68"/>
    <n v="672999998"/>
    <n v="670933331"/>
    <n v="99.69"/>
    <n v="815533366"/>
    <n v="814566667"/>
    <n v="99.88"/>
    <n v="300000000"/>
    <n v="0"/>
    <n v="0"/>
    <n v="2131533364"/>
    <n v="1827651664"/>
    <n v="85.74"/>
    <s v="VIGENCIA (a 30/09/2019): Esta meta se incremento en 115.533.366 producto de los traslados presupuestales. Para el tercer trimestre el avance de ejecucion de la magnitud es de 1.0 de 1.0 con respecto a la magnitud programada en la vigencia 2019 en la meta. se desarrollaron actividades como: contratación de servicios profesionales para el apoyo de las estrategias institucionales anticorrupcion de la entidad."/>
    <n v="80"/>
    <n v="79.984999999999999"/>
    <n v="263"/>
    <n v="262.16666600000002"/>
    <n v="672.99999800000001"/>
    <n v="670.93333099999995"/>
    <n v="815.533366"/>
    <n v="814.56666700000005"/>
    <n v="3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3"/>
    <s v="43 - Modernización institucional"/>
    <n v="0"/>
    <s v="NO APLICA"/>
    <n v="0"/>
    <s v="NO APLICA"/>
    <n v="0"/>
    <s v="NO APLICA"/>
    <n v="0"/>
    <s v="NO APLICA"/>
    <n v="0"/>
    <s v="Modernización institucional"/>
    <n v="1196"/>
    <s v="Fortalecimiento al mejoramiento de la infraestructura física de la Contraloría de Bogotá D. C."/>
    <n v="54"/>
    <n v="1"/>
    <s v="Adecuar 100 Porciento Las Sedes Previstas Y Pertenecientes A La Contraloría De Bogotá."/>
    <n v="1"/>
    <s v="Suma"/>
    <n v="1"/>
    <s v="En ejecucion"/>
    <n v="1"/>
    <n v="5"/>
    <n v="5"/>
    <n v="100"/>
    <n v="25"/>
    <n v="2.2999999999999998"/>
    <n v="9.1999999999999993"/>
    <n v="25"/>
    <n v="0"/>
    <n v="0"/>
    <n v="55.7"/>
    <n v="55.7"/>
    <n v="100"/>
    <n v="37"/>
    <n v="0"/>
    <n v="0"/>
    <n v="100"/>
    <n v="63"/>
    <n v="63"/>
    <n v="2014000000"/>
    <n v="2013676903"/>
    <n v="99.98"/>
    <n v="825024320"/>
    <n v="52545720"/>
    <n v="6.37"/>
    <n v="880000000"/>
    <n v="800000000"/>
    <n v="90.91"/>
    <n v="579200000"/>
    <n v="579199302"/>
    <n v="100"/>
    <n v="600000000"/>
    <n v="0"/>
    <n v="0"/>
    <n v="4898224320"/>
    <n v="3445421925"/>
    <n v="70.34"/>
    <s v="VIGENCIA (a 30/09/2019): La meta presentó una reduccion de 348.800.000 debido a traslados presupuestales. El avance de Ejecucion de la magnitud fue del 55.7 de 55.7 programado. Se contrato la interventoria de la obra de adecuaciones locativas, suministros e instalaciones de puestos de trabajos, sillas ergonomicas que requiere la Entidad, mantenimiento correctivo, reparaciones locativas y adecuaciones para las sedes de la Contraloría de Bogotá D.C"/>
    <n v="2014"/>
    <n v="2013.676903"/>
    <n v="825.02431999999999"/>
    <n v="52.545720000000003"/>
    <n v="880"/>
    <n v="800"/>
    <n v="579.20000000000005"/>
    <n v="579.19930199999999"/>
    <n v="60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3"/>
    <s v="43 - Modernización institucional"/>
    <n v="0"/>
    <s v="NO APLICA"/>
    <n v="0"/>
    <s v="NO APLICA"/>
    <n v="0"/>
    <s v="NO APLICA"/>
    <n v="0"/>
    <s v="NO APLICA"/>
    <n v="0"/>
    <s v="Modernización institucional"/>
    <n v="1196"/>
    <s v="Fortalecimiento al mejoramiento de la infraestructura física de la Contraloría de Bogotá D. C."/>
    <n v="54"/>
    <n v="2"/>
    <s v="Adquirir 20 Vehiculos Para El Ejercicio De La Función De Vigilancia Y Control A La Gestión Del Control Fiscal."/>
    <n v="1"/>
    <s v="Suma"/>
    <n v="1"/>
    <s v="En ejecucion"/>
    <n v="1"/>
    <n v="8"/>
    <n v="8"/>
    <n v="100"/>
    <n v="8"/>
    <n v="8"/>
    <n v="100"/>
    <n v="0"/>
    <n v="0"/>
    <n v="0"/>
    <n v="4"/>
    <n v="4"/>
    <n v="100"/>
    <n v="0"/>
    <n v="0"/>
    <n v="0"/>
    <n v="20"/>
    <n v="20"/>
    <n v="100"/>
    <n v="1050000000"/>
    <n v="1037057753"/>
    <n v="98.77"/>
    <n v="800000000"/>
    <n v="797368761"/>
    <n v="99.67"/>
    <n v="0"/>
    <n v="0"/>
    <n v="0"/>
    <n v="330660000"/>
    <n v="330659493"/>
    <n v="100"/>
    <n v="0"/>
    <n v="0"/>
    <n v="0"/>
    <n v="2180660000"/>
    <n v="2165086007"/>
    <n v="99.29"/>
    <s v="VIGENCIA (a 30/09/2019): La meta presentó una reduccion presupuestal de 69.340.000, por traslado de saldo al cumplir con la meta. El avance de ejecucion de la magnitud es del 100% para la vigencia 2019, por cuanto se adquierieron los 4 vehículos programados, de estos recursos queda un saldo que se trasladara a la meta 1."/>
    <n v="1050"/>
    <n v="1037.057753"/>
    <n v="800"/>
    <n v="797.36876099999995"/>
    <n v="0"/>
    <n v="0"/>
    <n v="330.66"/>
    <n v="330.659493"/>
    <n v="0"/>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4"/>
    <s v="44 - Gobierno y ciudadanía digital"/>
    <n v="0"/>
    <s v="NO APLICA"/>
    <n v="0"/>
    <s v="NO APLICA"/>
    <n v="0"/>
    <s v="NO APLICA"/>
    <n v="0"/>
    <s v="NO APLICA"/>
    <n v="0"/>
    <s v="Gobierno y ciudadanía digital"/>
    <n v="1194"/>
    <s v="Fortalecimiento de la infraestructura de tecnologías de la información y las comunicaciones de la Contraloría de Bogotá D. C."/>
    <n v="66"/>
    <n v="1"/>
    <s v="Diseñar E Implementar 100 Porciento Sistema Integrado De Control Fiscal"/>
    <n v="1"/>
    <s v="Suma"/>
    <n v="1"/>
    <s v="En ejecucion"/>
    <n v="1"/>
    <n v="12"/>
    <n v="12"/>
    <n v="100"/>
    <n v="25"/>
    <n v="25"/>
    <n v="100"/>
    <n v="25"/>
    <n v="25"/>
    <n v="100"/>
    <n v="25"/>
    <n v="4.5999999999999996"/>
    <n v="18.399999999999999"/>
    <n v="13"/>
    <n v="0"/>
    <n v="0"/>
    <n v="100"/>
    <n v="66.599999999999994"/>
    <n v="66.599999999999994"/>
    <n v="144035039"/>
    <n v="144035039"/>
    <n v="100"/>
    <n v="44566667"/>
    <n v="44566667"/>
    <n v="100"/>
    <n v="1175410852"/>
    <n v="1166515327"/>
    <n v="99.24"/>
    <n v="484500000"/>
    <n v="89697561"/>
    <n v="18.510000000000002"/>
    <n v="436350000"/>
    <n v="0"/>
    <n v="0"/>
    <n v="2284862558"/>
    <n v="1444814594"/>
    <n v="63.23"/>
    <s v="VIGENCIA (a 30/09/2019): El avance en la ejecución de la magnitud es del 4.6% con respecto a la meta programada del 25 en la vigencia 2019. Lo anterior en cumplimiento de mejorar la trazabilidad de la información institucional con el fin de optimizar los flujos de información, con base en lo planteado en el Plan Estratégico de Tecnologías de la Información - PETI, en consideración a la política de Gobierno Digital, matenimiento, actualización y soporte  a los aplicativos de trazabilidad y control a la gestion fiscal, planes de mejoramiento y mapa de riesgos"/>
    <n v="144.03503900000001"/>
    <n v="144.03503900000001"/>
    <n v="44.566667000000002"/>
    <n v="44.566667000000002"/>
    <n v="1175.410852"/>
    <n v="1166.5153270000001"/>
    <n v="484.5"/>
    <n v="89.697560999999993"/>
    <n v="436.35"/>
    <n v="0"/>
  </r>
  <r>
    <n v="4069852800"/>
    <n v="5"/>
    <s v="Bogotá mejor para todos"/>
    <x v="0"/>
    <n v="2019"/>
    <s v="30/09/2019 (Terminado)"/>
    <s v="Pesos corrientes"/>
    <n v="2"/>
    <s v="Ultima Version Oficial"/>
    <n v="235"/>
    <s v="Contraloría Distrital"/>
    <s v="235 - CD"/>
    <n v="198"/>
    <x v="0"/>
    <n v="7"/>
    <s v="7 - Eje transversal Gobierno legítimo, fortalecimiento local y eficiencia"/>
    <n v="44"/>
    <s v="44 - Gobierno y ciudadanía digital"/>
    <n v="0"/>
    <s v="NO APLICA"/>
    <n v="0"/>
    <s v="NO APLICA"/>
    <n v="0"/>
    <s v="NO APLICA"/>
    <n v="0"/>
    <s v="NO APLICA"/>
    <n v="0"/>
    <s v="Gobierno y ciudadanía digital"/>
    <n v="1194"/>
    <s v="Fortalecimiento de la infraestructura de tecnologías de la información y las comunicaciones de la Contraloría de Bogotá D. C."/>
    <n v="66"/>
    <n v="2"/>
    <s v="Diseñar E Implementar 100 Porciento Sistema De Gestión De Seguridad De La Información"/>
    <n v="1"/>
    <s v="Suma"/>
    <n v="1"/>
    <s v="En ejecucion"/>
    <n v="1"/>
    <n v="12"/>
    <n v="12"/>
    <n v="100"/>
    <n v="25"/>
    <n v="24.75"/>
    <n v="99"/>
    <n v="25"/>
    <n v="25"/>
    <n v="100"/>
    <n v="25"/>
    <n v="18.95"/>
    <n v="75.8"/>
    <n v="13.25"/>
    <n v="0"/>
    <n v="0"/>
    <n v="100"/>
    <n v="80.7"/>
    <n v="80.7"/>
    <n v="1271543600"/>
    <n v="1271543600"/>
    <n v="100"/>
    <n v="1745428814"/>
    <n v="1728598566"/>
    <n v="99.04"/>
    <n v="2099171905"/>
    <n v="2096065423"/>
    <n v="99.85"/>
    <n v="1342420000"/>
    <n v="1017567437"/>
    <n v="75.8"/>
    <n v="300000000"/>
    <n v="0"/>
    <n v="0"/>
    <n v="6758564319"/>
    <n v="6113775026"/>
    <n v="90.46"/>
    <s v="VIGENCIA (a 30/09/2019): El avance en la ejecución de la magnitud es del 18.95 con respecto a la meta programada del 25 en la vigencia 2019. Licenciamientos para logarar la estandarización de ambientes ofimaticos, software de seguridad perimetral para proteger los equipos, soportes especializados, licencias de software Microsoft SQL server para actualizar el SIGESPRO y apoyo a la gestion del proceso"/>
    <n v="1271.5436"/>
    <n v="1271.5436"/>
    <n v="1745.4288140000001"/>
    <n v="1728.5985659999999"/>
    <n v="2099.1719050000002"/>
    <n v="2096.065423"/>
    <n v="1342.42"/>
    <n v="1017.567437"/>
    <n v="300"/>
    <n v="0"/>
  </r>
  <r>
    <n v="4069852800"/>
    <n v="5"/>
    <s v="Bogotá mejor para todos"/>
    <x v="0"/>
    <n v="2019"/>
    <s v="30/09/2019 (Terminado)"/>
    <s v="Pesos corrientes"/>
    <n v="2"/>
    <s v="Ultima Version Oficial"/>
    <n v="240"/>
    <s v="Lotería de Bogotá"/>
    <s v="240 - LB"/>
    <n v="87"/>
    <x v="3"/>
    <n v="7"/>
    <s v="7 - Eje transversal Gobierno legítimo, fortalecimiento local y eficiencia"/>
    <n v="44"/>
    <s v="44 - Gobierno y ciudadanía digital"/>
    <n v="0"/>
    <s v="NO APLICA"/>
    <n v="0"/>
    <s v="NO APLICA"/>
    <n v="0"/>
    <s v="NO APLICA"/>
    <n v="0"/>
    <s v="NO APLICA"/>
    <n v="0"/>
    <s v="Gobierno y ciudadanía digital"/>
    <n v="61"/>
    <s v="Fortalecimiento Institucional Comercial y Operativo de la Lotería de Bogotá"/>
    <n v="49"/>
    <n v="1"/>
    <s v="Ejecutar 5 Planes De Gestión Comercial La Gestión Comercial Incluyé: Estrategias Comerciales Del Ambitó Tecnológico, De Distribución, Comercial, De Mercadeo, De Publicidad, De Estudios De Investigación De Mercados, Alianzas Estratégicas, De Posicionamiento, De Promocion, De Ventas Y Demas Actividades Realacionadas Con La Comercialización Y El Mercadeo."/>
    <n v="1"/>
    <s v="Suma"/>
    <n v="1"/>
    <s v="En ejecucion"/>
    <n v="1"/>
    <n v="1"/>
    <n v="1"/>
    <n v="100"/>
    <n v="1"/>
    <n v="0.96"/>
    <n v="96"/>
    <n v="1.04"/>
    <n v="1.04"/>
    <n v="100"/>
    <n v="1"/>
    <n v="0.01"/>
    <n v="1"/>
    <n v="1"/>
    <n v="0"/>
    <n v="0"/>
    <n v="5"/>
    <n v="3.01"/>
    <n v="60.2"/>
    <n v="248760000"/>
    <n v="248760000"/>
    <n v="100"/>
    <n v="255543754"/>
    <n v="245066852"/>
    <n v="95.9"/>
    <n v="43220000"/>
    <n v="5220000"/>
    <n v="12.08"/>
    <n v="225000000"/>
    <n v="809200"/>
    <n v="0.36"/>
    <n v="200000000"/>
    <n v="0"/>
    <n v="0"/>
    <n v="972523754"/>
    <n v="499856052"/>
    <n v="51.4"/>
    <s v="VIGENCIA (a 30/09/2019): Durante el periodo enero a septiembre de 2019 se realziaron contratos por valor de $809.200."/>
    <n v="248.76"/>
    <n v="248.76"/>
    <n v="255.54375400000001"/>
    <n v="245.06685200000001"/>
    <n v="43.22"/>
    <n v="5.22"/>
    <n v="225"/>
    <n v="0.80920000000000003"/>
    <n v="200"/>
    <n v="0"/>
  </r>
  <r>
    <n v="4069852800"/>
    <n v="5"/>
    <s v="Bogotá mejor para todos"/>
    <x v="0"/>
    <n v="2019"/>
    <s v="30/09/2019 (Terminado)"/>
    <s v="Pesos corrientes"/>
    <n v="2"/>
    <s v="Ultima Version Oficial"/>
    <n v="240"/>
    <s v="Lotería de Bogotá"/>
    <s v="240 - LB"/>
    <n v="87"/>
    <x v="3"/>
    <n v="7"/>
    <s v="7 - Eje transversal Gobierno legítimo, fortalecimiento local y eficiencia"/>
    <n v="44"/>
    <s v="44 - Gobierno y ciudadanía digital"/>
    <n v="0"/>
    <s v="NO APLICA"/>
    <n v="0"/>
    <s v="NO APLICA"/>
    <n v="0"/>
    <s v="NO APLICA"/>
    <n v="0"/>
    <s v="NO APLICA"/>
    <n v="0"/>
    <s v="Gobierno y ciudadanía digital"/>
    <n v="61"/>
    <s v="Fortalecimiento Institucional Comercial y Operativo de la Lotería de Bogotá"/>
    <n v="49"/>
    <n v="2"/>
    <s v="Ejecutar 5 Planes De Gestión Operativa La Gestión Operativa Incluyé: La Gestión Tecnológica, La Gestión Documental, La Gestión Del Sistema Integrado De Gestión, Infraestructura, Dotación De Eq_x0009_Uipos, Muebles Y Enseres, Redes, Paneles, Divisiones De Oficina Y Los Demas Relacionados Con La Parte Operativa De La Lotería De Bogotá."/>
    <n v="1"/>
    <s v="Suma"/>
    <n v="1"/>
    <s v="En ejecucion"/>
    <n v="1"/>
    <n v="1"/>
    <n v="1"/>
    <n v="100"/>
    <n v="1"/>
    <n v="0.62"/>
    <n v="62"/>
    <n v="1.38"/>
    <n v="1.38"/>
    <n v="100"/>
    <n v="1"/>
    <n v="0.23"/>
    <n v="23"/>
    <n v="1"/>
    <n v="0"/>
    <n v="0"/>
    <n v="5"/>
    <n v="3.23"/>
    <n v="64.599999999999994"/>
    <n v="96004070"/>
    <n v="30971599"/>
    <n v="32.26"/>
    <n v="264456246"/>
    <n v="165198273"/>
    <n v="62.47"/>
    <n v="658090000"/>
    <n v="656718382"/>
    <n v="99.79"/>
    <n v="272800000"/>
    <n v="62022687"/>
    <n v="22.73"/>
    <n v="194000000"/>
    <n v="0"/>
    <n v="0"/>
    <n v="1485350316"/>
    <n v="914910941"/>
    <n v="61.6"/>
    <s v="VIGENCIA (a 30/09/2019): Durente este trimestre se realzió el contrato con el organismo certificador ICONTEC, par realizar seguimeinto a la certificiacón en la norma ISO:9001:2015."/>
    <n v="96.004069999999999"/>
    <n v="30.971599000000001"/>
    <n v="264.45624600000002"/>
    <n v="165.198273"/>
    <n v="658.09"/>
    <n v="656.71838200000002"/>
    <n v="272.8"/>
    <n v="62.022686999999998"/>
    <n v="194"/>
    <n v="0"/>
  </r>
  <r>
    <n v="4069852800"/>
    <n v="5"/>
    <s v="Bogotá mejor para todos"/>
    <x v="0"/>
    <n v="2019"/>
    <s v="30/09/2019 (Terminado)"/>
    <s v="Pesos corrientes"/>
    <n v="2"/>
    <s v="Ultima Version Oficial"/>
    <n v="260"/>
    <s v="Canal Capital"/>
    <s v="260 - CC"/>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
    <s v="Televisión pública para la cultura ciudadana, la educación y la información"/>
    <n v="79"/>
    <n v="1"/>
    <s v="Producir 1012 Capítulos De Programación Educativa Y Cultural Enfocada En Valores"/>
    <n v="1"/>
    <s v="Suma"/>
    <n v="1"/>
    <s v="En ejecucion"/>
    <n v="1"/>
    <n v="264"/>
    <n v="264"/>
    <n v="100"/>
    <n v="199"/>
    <n v="199"/>
    <n v="100"/>
    <n v="247"/>
    <n v="247"/>
    <n v="100"/>
    <n v="299"/>
    <n v="185"/>
    <n v="61.87"/>
    <n v="3"/>
    <n v="0"/>
    <n v="0"/>
    <n v="1012"/>
    <n v="895"/>
    <n v="88.44"/>
    <n v="757900932"/>
    <n v="701604680"/>
    <n v="92.57"/>
    <n v="2034857027"/>
    <n v="1927744183"/>
    <n v="94.74"/>
    <n v="3744335658"/>
    <n v="3608253769"/>
    <n v="96.37"/>
    <n v="6305896744"/>
    <n v="5995497575"/>
    <n v="95.08"/>
    <n v="3035424000"/>
    <n v="0"/>
    <n v="0"/>
    <n v="15878414361"/>
    <n v="12233100207"/>
    <n v="77.040000000000006"/>
    <s v="VIGENCIA (a 30/09/2019): Para esta esta meta se realizaron las siguientes transmisiones culturales y deportivas: En julio: Rock al parque, Campeonato nacional ecuestre, Gran premio Móbil Delvac, La mejor danza folclórica colombiana, Lanzamiento XXIII Festival Música del Pacífico Petronio Álvarez, Moto GP, Festival de tango al mayor, Liga de fútbol de Bogotá. En agosto: El kanka filarmónico, Festival de verano, Liga de fútbol de Bogotá, Campeonato nacional CNA, 3 horas de Bogotá, Joaquín Achúcarro, Big Band Bogotá, Colombia al parque. En Septiembre: F7 World series, Jazz al parque, Moto GP, Fundación Batuta ¡Que viva México!, Liga de futbol de Bogotá y Final rotax. También estas producciones de Valores Ciudadanos: Toma la decisión: Cada cápsula desarrolla el perfil de una mujer que ha sufrido algún tipo de violencia y que luego de tomar la decisión de buscar ayuda logró salir adelante.  Es una narración contada a través de su cotidianidad, un día en su vida, la historia se complementa con entrevistas a especialistas en el tema y testimonios de amigos y/o familiares Seguridad Informática proyecto que buscó visibilizar los tipos de delincuencia informática más comunes y de los que cualquier ciudadano puede ser víctima o victimario. Cada capítulo en formato de ficción mostró la realización de un delito informático, su solución y mecanismos de protección y prevención.  Esta serie desarrolló en su temática central el trabajo de un hacker que cometía delitos informáticos a los demás personajes de la serie quienes fueron sus víctimas. Sin embargo, para los espectadores no se reveló (tan pronto) quién era el delincuente en cada capítulo de la serie, pues entre los personajes tenían características similares. Así cualquiera de ellos podía ser sospechoso de todo lo que ocurría. De esta manera, en cada episodio se revelaron pistas que guiaron a los espectadores a ir deduciendo quiénes eran los verdaderos delincuentes y al final de cada historia, ponerlos en evidencia."/>
    <n v="757.90093200000001"/>
    <n v="701.60468000000003"/>
    <n v="2034.857027"/>
    <n v="1927.744183"/>
    <n v="3744.335658"/>
    <n v="3608.2537689999999"/>
    <n v="6305.8967439999997"/>
    <n v="5995.4975750000003"/>
    <n v="3035.424"/>
    <n v="0"/>
  </r>
  <r>
    <n v="4069852800"/>
    <n v="5"/>
    <s v="Bogotá mejor para todos"/>
    <x v="0"/>
    <n v="2019"/>
    <s v="30/09/2019 (Terminado)"/>
    <s v="Pesos corrientes"/>
    <n v="2"/>
    <s v="Ultima Version Oficial"/>
    <n v="260"/>
    <s v="Canal Capital"/>
    <s v="260 - CC"/>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
    <s v="Televisión pública para la cultura ciudadana, la educación y la información"/>
    <n v="79"/>
    <n v="2"/>
    <s v="Producir 2614 Capítulos De Información En Temas Sociales, Reconciliación, Tolerancia, Paz Y Posconflicto."/>
    <n v="1"/>
    <s v="Suma"/>
    <n v="1"/>
    <s v="En ejecucion"/>
    <n v="1"/>
    <n v="240"/>
    <n v="240"/>
    <n v="100"/>
    <n v="129"/>
    <n v="129"/>
    <n v="100"/>
    <n v="543"/>
    <n v="543"/>
    <n v="100"/>
    <n v="1698"/>
    <n v="1550"/>
    <n v="91.28"/>
    <n v="4"/>
    <n v="0"/>
    <n v="0"/>
    <n v="2614"/>
    <n v="2462"/>
    <n v="94.19"/>
    <n v="1307417713"/>
    <n v="1298555802"/>
    <n v="99.32"/>
    <n v="1189394132"/>
    <n v="1183039573"/>
    <n v="99.47"/>
    <n v="1288978669"/>
    <n v="1276317921"/>
    <n v="99.02"/>
    <n v="1539566412"/>
    <n v="1384600801"/>
    <n v="89.93"/>
    <n v="2081434000"/>
    <n v="0"/>
    <n v="0"/>
    <n v="7406790926"/>
    <n v="5142514097"/>
    <n v="69.430000000000007"/>
    <s v="VIGENCIA (a 30/09/2019): En el transcurso del año se ha desarrollado el proyecto Sistema Informativo de Canal Capital, de acuerdo a la formulación inicial hecha ante la ANTV, en donde se contempla un gran proyecto que genera diferentes contenidos de carácter periodístico, servicio a la ciudadanía y con principal interés en la ciudad de Bogotá. Dichos proyectos tienen como objetivo la generación de piezas que contribuyan con las líneas de educación y cultura, pilares de la televisión pública. Es así como los siguientes programas han tenido espacio en la parrilla de Canal Capital: Despierta Bogotá, Noticiero 8:30 am, Noticiero mediodía, Noticiero noche, Noticiero fin de semana, Opina Bogotá, Hora Pico, Bogotá a Fondo, Cine en la Ciudad, Emprendedores, Heredia con la gente, Venga se lo arreglo, Soluciones en línea y ellas dicen."/>
    <n v="1307.417713"/>
    <n v="1298.5558020000001"/>
    <n v="1189.3941319999999"/>
    <n v="1183.039573"/>
    <n v="1288.9786690000001"/>
    <n v="1276.3179210000001"/>
    <n v="1539.5664119999999"/>
    <n v="1384.600801"/>
    <n v="2081.4340000000002"/>
    <n v="0"/>
  </r>
  <r>
    <n v="4069852800"/>
    <n v="5"/>
    <s v="Bogotá mejor para todos"/>
    <x v="0"/>
    <n v="2019"/>
    <s v="30/09/2019 (Terminado)"/>
    <s v="Pesos corrientes"/>
    <n v="2"/>
    <s v="Ultima Version Oficial"/>
    <n v="260"/>
    <s v="Canal Capital"/>
    <s v="260 - CC"/>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
    <s v="Televisión pública para la cultura ciudadana, la educación y la información"/>
    <n v="79"/>
    <n v="3"/>
    <s v="Producir 285 Capítulos De Programación Orientada A Minorías Y Comunidades En Riesgo."/>
    <n v="1"/>
    <s v="Suma"/>
    <n v="1"/>
    <s v="En ejecucion"/>
    <n v="1"/>
    <n v="165"/>
    <n v="165"/>
    <n v="100"/>
    <n v="78"/>
    <n v="78"/>
    <n v="100"/>
    <n v="30"/>
    <n v="30"/>
    <n v="100"/>
    <n v="10"/>
    <n v="10"/>
    <n v="100"/>
    <n v="2"/>
    <n v="0"/>
    <n v="0"/>
    <n v="285"/>
    <n v="283"/>
    <n v="99.3"/>
    <n v="452473958"/>
    <n v="427616734"/>
    <n v="94.51"/>
    <n v="932492073"/>
    <n v="932492073"/>
    <n v="100"/>
    <n v="388642845"/>
    <n v="388318776"/>
    <n v="99.92"/>
    <n v="89988990"/>
    <n v="89988990"/>
    <n v="100"/>
    <n v="2225977000"/>
    <n v="0"/>
    <n v="0"/>
    <n v="4089574866"/>
    <n v="1838416573"/>
    <n v="44.95"/>
    <s v="VIGENCIA (a 30/09/2019): Para este grupo de programas el canal dio apertura a la Convocatoria 2: Valores Ciudadanos ¿ Minorías, esta convocatoria estuvo conformada por tres grupos temáticos que buscaron darles visibilidad a los grupos minoritarios residentes en Bogotá. Comunidades Indígenas, Comunidades Negras y Comunidad LGBTI, declarándose desiertas las dos primeras y se adjudicó la tercera con el proyecto Puesta en rosa que es una experiencia audiovisual investigativa con componentes transmediales que permite conocer aspectos claves y relevantes que caracterizan e identifican a la comunidad LGBTI de Bogotá, desde ámbitos como las artes, la política, la cultura, la educación y la familia. Fueron 10 microdocumentales de 4 minutos cuyo enfoque buscó abordar de una manera tolerante e inclusiva el papel que juega la población LGBTI de la ciudad de Bogotá. Puesta en Rosa se basó en los componentes centrales de la teoría Queer que plantean que la orientación y la identidad sexual son parte de una construcción social libremente elegida y no están atadas a la naturaleza genital del ser humano. 10 personajes diferentes que validaron cada temática abordada."/>
    <n v="452.47395799999998"/>
    <n v="427.61673400000001"/>
    <n v="932.492073"/>
    <n v="932.492073"/>
    <n v="388.64284500000002"/>
    <n v="388.31877600000001"/>
    <n v="89.988990000000001"/>
    <n v="89.988990000000001"/>
    <n v="2225.9769999999999"/>
    <n v="0"/>
  </r>
  <r>
    <n v="4069852800"/>
    <n v="5"/>
    <s v="Bogotá mejor para todos"/>
    <x v="0"/>
    <n v="2019"/>
    <s v="30/09/2019 (Terminado)"/>
    <s v="Pesos corrientes"/>
    <n v="2"/>
    <s v="Ultima Version Oficial"/>
    <n v="260"/>
    <s v="Canal Capital"/>
    <s v="260 - CC"/>
    <n v="93"/>
    <x v="8"/>
    <n v="3"/>
    <s v="3 - Pilar Construcción de comunidad y cultura ciudadana"/>
    <n v="25"/>
    <s v="25 - Cambio cultural y construcción del tejido social para la vida"/>
    <n v="0"/>
    <s v="NO APLICA"/>
    <n v="0"/>
    <s v="NO APLICA"/>
    <n v="0"/>
    <s v="NO APLICA"/>
    <n v="0"/>
    <s v="NO APLICA"/>
    <n v="0"/>
    <s v="Cambio cultural y construcción del tejido social para la vida"/>
    <n v="10"/>
    <s v="Televisión pública para la cultura ciudadana, la educación y la información"/>
    <n v="79"/>
    <n v="4"/>
    <s v="Producir 455 Capítulos De Programación Dirigida A Jóvenes, Niños Y Niñas Con Contenidos Culturales, Deportivos, Artísticos Y De Entretenimiento."/>
    <n v="1"/>
    <s v="Suma"/>
    <n v="1"/>
    <s v="En ejecucion"/>
    <n v="1"/>
    <n v="179"/>
    <n v="179"/>
    <n v="100"/>
    <n v="180"/>
    <n v="180"/>
    <n v="100"/>
    <n v="27"/>
    <n v="27"/>
    <n v="100"/>
    <n v="67"/>
    <n v="55"/>
    <n v="82.09"/>
    <n v="2"/>
    <n v="0"/>
    <n v="0"/>
    <n v="455"/>
    <n v="441"/>
    <n v="96.92"/>
    <n v="1566915816"/>
    <n v="1559888678"/>
    <n v="99.55"/>
    <n v="2190161919"/>
    <n v="2053438136"/>
    <n v="93.76"/>
    <n v="368289373"/>
    <n v="368289333"/>
    <n v="100"/>
    <n v="866533332"/>
    <n v="866533332"/>
    <n v="100"/>
    <n v="1691165000"/>
    <n v="0"/>
    <n v="0"/>
    <n v="6683065440"/>
    <n v="4848149479"/>
    <n v="72.540000000000006"/>
    <s v="VIGENCIA (a 30/09/2019): Para este grupo de programas se realizaron en el periodo dos temáticas: Bolívar Youtuber, una serie ficción que genera una recordación de cómo el libertador Simón Bolívar se dirigía al pueblo y a las masas. Un producto argumentado en sucesos ocurridos en su época, desde el momento que el Libertador sufre un atentado contra su vida y salta por la ventana para salvarse. Viaja en el tiempo al futuro donde se encuentra con una realidad diferente a la que él vivía en su época. Durante su estancia en la actual Bogotá, lucha para que la gente crea que en realidad es él: el Libertador y aprovecha los recursos tecnológicos para poder llegarle a las masas y poder contar sus experiencias y vivencias.  Bioagradable que tiene como fin continuar con la promoción en la educación y formación en actividades cotidianas que contribuyan al cuidado del planeta tanto dentro del público juvenil como en su entorno comunitario, y dar a conocer la importancia de adoptar esta labor de responsabilidad social mostrando en sus contenidos la construcción de objetos a partir de materiales reciclables e ideas útiles para el mejoramiento de sus espacios o actividades en la vida cotidiana."/>
    <n v="1566.9158159999999"/>
    <n v="1559.888678"/>
    <n v="2190.1619190000001"/>
    <n v="2053.4381360000002"/>
    <n v="368.28937300000001"/>
    <n v="368.289333"/>
    <n v="866.53333199999997"/>
    <n v="866.53333199999997"/>
    <n v="1691.165"/>
    <n v="0"/>
  </r>
  <r>
    <n v="4069852800"/>
    <n v="5"/>
    <s v="Bogotá mejor para todos"/>
    <x v="0"/>
    <n v="2019"/>
    <s v="30/09/2019 (Terminado)"/>
    <s v="Pesos corrientes"/>
    <n v="2"/>
    <s v="Ultima Version Oficial"/>
    <n v="260"/>
    <s v="Canal Capital"/>
    <s v="260 - CC"/>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80"/>
    <s v="Modernización institucional"/>
    <n v="46"/>
    <n v="3"/>
    <s v="Implementar Y Mantener 100 % El Sistema De Gestión De Calidad  En El Marco De La Ntd- Sig 001 - 2011 Y La Norma Técnica Ntcgp 1000"/>
    <n v="3"/>
    <s v="Creciente"/>
    <n v="4"/>
    <s v="Finalizada - No continua"/>
    <n v="1"/>
    <n v="60"/>
    <n v="56"/>
    <n v="93.33"/>
    <n v="70"/>
    <n v="69.849999999999994"/>
    <n v="99.79"/>
    <n v="80"/>
    <n v="78.34"/>
    <n v="97.93"/>
    <n v="0"/>
    <n v="0"/>
    <n v="0"/>
    <n v="0"/>
    <n v="0"/>
    <n v="0"/>
    <s v="N/A"/>
    <s v="N/A"/>
    <s v="N/A"/>
    <n v="19066667"/>
    <n v="19066667"/>
    <n v="100"/>
    <n v="121520000"/>
    <n v="77587500"/>
    <n v="63.85"/>
    <n v="85748440"/>
    <n v="75053793"/>
    <n v="87.52"/>
    <n v="0"/>
    <n v="0"/>
    <n v="0"/>
    <n v="0"/>
    <n v="0"/>
    <n v="0"/>
    <n v="226335107"/>
    <n v="171707960"/>
    <n v="75.86"/>
    <m/>
    <n v="19.066666999999999"/>
    <n v="19.066666999999999"/>
    <n v="121.52"/>
    <n v="77.587500000000006"/>
    <n v="85.748440000000002"/>
    <n v="75.053792999999999"/>
    <n v="0"/>
    <n v="0"/>
    <n v="0"/>
    <n v="0"/>
  </r>
  <r>
    <n v="4069852800"/>
    <n v="5"/>
    <s v="Bogotá mejor para todos"/>
    <x v="0"/>
    <n v="2019"/>
    <s v="30/09/2019 (Terminado)"/>
    <s v="Pesos corrientes"/>
    <n v="2"/>
    <s v="Ultima Version Oficial"/>
    <n v="260"/>
    <s v="Canal Capital"/>
    <s v="260 - CC"/>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80"/>
    <s v="Modernización institucional"/>
    <n v="46"/>
    <n v="4"/>
    <s v="Implementar 60 % Del Sistema De Gestión Documental En El Marco De La Ntd- Sig 001 - 2011 Y La Ley 594 De 2000"/>
    <n v="1"/>
    <s v="Suma"/>
    <n v="1"/>
    <s v="En ejecucion"/>
    <n v="1"/>
    <n v="20"/>
    <n v="16"/>
    <n v="80"/>
    <n v="11"/>
    <n v="9.75"/>
    <n v="88.64"/>
    <n v="12.25"/>
    <n v="12.25"/>
    <n v="100"/>
    <n v="0"/>
    <n v="0"/>
    <n v="0"/>
    <n v="0"/>
    <n v="0"/>
    <n v="0"/>
    <n v="60"/>
    <n v="38"/>
    <n v="63.33"/>
    <n v="21000000"/>
    <n v="21000000"/>
    <n v="100"/>
    <n v="169500000"/>
    <n v="39500000"/>
    <n v="23.3"/>
    <n v="76400000"/>
    <n v="64400000"/>
    <n v="84.29"/>
    <n v="0"/>
    <n v="0"/>
    <n v="0"/>
    <n v="0"/>
    <n v="0"/>
    <n v="0"/>
    <n v="266900000"/>
    <n v="124900000"/>
    <n v="46.8"/>
    <s v="RESERVAS (a 30/09/2019): Recursos vigencioa anterior"/>
    <n v="21"/>
    <n v="21"/>
    <n v="169.5"/>
    <n v="39.5"/>
    <n v="76.400000000000006"/>
    <n v="64.400000000000006"/>
    <n v="0"/>
    <n v="0"/>
    <n v="0"/>
    <n v="0"/>
  </r>
  <r>
    <n v="4069852800"/>
    <n v="5"/>
    <s v="Bogotá mejor para todos"/>
    <x v="0"/>
    <n v="2019"/>
    <s v="30/09/2019 (Terminado)"/>
    <s v="Pesos corrientes"/>
    <n v="2"/>
    <s v="Ultima Version Oficial"/>
    <n v="260"/>
    <s v="Canal Capital"/>
    <s v="260 - CC"/>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80"/>
    <s v="Modernización institucional"/>
    <n v="46"/>
    <n v="5"/>
    <s v="Implementar Y Mantener 100 % El Sistema De Control Interno En Cumplimiento De La Ley 1474 De 2011, Y La Normatividad Vigente En El Marco De La Norma  Ntd- Sig 001 - 2011"/>
    <n v="3"/>
    <s v="Creciente"/>
    <n v="1"/>
    <s v="En ejecucion"/>
    <n v="1"/>
    <n v="85"/>
    <n v="98.57"/>
    <n v="115.96"/>
    <n v="100"/>
    <n v="99.85"/>
    <n v="99.85"/>
    <n v="100"/>
    <n v="99.99"/>
    <n v="99.99"/>
    <n v="0"/>
    <n v="0"/>
    <n v="0"/>
    <n v="0"/>
    <n v="0"/>
    <n v="0"/>
    <s v="N/A"/>
    <s v="N/A"/>
    <s v="N/A"/>
    <n v="73350000"/>
    <n v="73350000"/>
    <n v="100"/>
    <n v="170400000"/>
    <n v="153106666"/>
    <n v="89.85"/>
    <n v="205512000"/>
    <n v="205511980"/>
    <n v="100"/>
    <n v="0"/>
    <n v="0"/>
    <n v="0"/>
    <n v="0"/>
    <n v="0"/>
    <n v="0"/>
    <n v="449262000"/>
    <n v="431968646"/>
    <n v="96.15"/>
    <m/>
    <n v="73.349999999999994"/>
    <n v="73.349999999999994"/>
    <n v="170.4"/>
    <n v="153.10666599999999"/>
    <n v="205.512"/>
    <n v="205.51197999999999"/>
    <n v="0"/>
    <n v="0"/>
    <n v="0"/>
    <n v="0"/>
  </r>
  <r>
    <n v="4069852800"/>
    <n v="5"/>
    <s v="Bogotá mejor para todos"/>
    <x v="0"/>
    <n v="2019"/>
    <s v="30/09/2019 (Terminado)"/>
    <s v="Pesos corrientes"/>
    <n v="2"/>
    <s v="Ultima Version Oficial"/>
    <n v="260"/>
    <s v="Canal Capital"/>
    <s v="260 - CC"/>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80"/>
    <s v="Modernización institucional"/>
    <n v="46"/>
    <n v="6"/>
    <s v="Implementar Y Mantener 100 % El Sistema De Gestión Ambiental En El Marco De La Ntd- Sig 001 - 2011"/>
    <n v="3"/>
    <s v="Creciente"/>
    <n v="4"/>
    <s v="Finalizada - No continua"/>
    <n v="1"/>
    <n v="60"/>
    <n v="0"/>
    <n v="0"/>
    <n v="70"/>
    <n v="70"/>
    <n v="100"/>
    <n v="80"/>
    <n v="80"/>
    <n v="100"/>
    <n v="0"/>
    <n v="0"/>
    <n v="0"/>
    <n v="0"/>
    <n v="0"/>
    <n v="0"/>
    <s v="N/A"/>
    <s v="N/A"/>
    <s v="N/A"/>
    <n v="0"/>
    <n v="0"/>
    <n v="0"/>
    <n v="61800000"/>
    <n v="61800000"/>
    <n v="100"/>
    <n v="30000000"/>
    <n v="30000000"/>
    <n v="100"/>
    <n v="0"/>
    <n v="0"/>
    <n v="0"/>
    <n v="0"/>
    <n v="0"/>
    <n v="0"/>
    <n v="91800000"/>
    <n v="91800000"/>
    <n v="100"/>
    <m/>
    <n v="0"/>
    <n v="0"/>
    <n v="61.8"/>
    <n v="61.8"/>
    <n v="30"/>
    <n v="30"/>
    <n v="0"/>
    <n v="0"/>
    <n v="0"/>
    <n v="0"/>
  </r>
  <r>
    <n v="4069852800"/>
    <n v="5"/>
    <s v="Bogotá mejor para todos"/>
    <x v="0"/>
    <n v="2019"/>
    <s v="30/09/2019 (Terminado)"/>
    <s v="Pesos corrientes"/>
    <n v="2"/>
    <s v="Ultima Version Oficial"/>
    <n v="260"/>
    <s v="Canal Capital"/>
    <s v="260 - CC"/>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80"/>
    <s v="Modernización institucional"/>
    <n v="46"/>
    <n v="7"/>
    <s v="Implementar Y Mantener 100 % El Programa De Gestión Para La Seguridad Y Salud Ocupacional  En El Marco De La Ntd- Sig 001 - 2011 Y La Norma Técnica Ohsas 18001"/>
    <n v="3"/>
    <s v="Creciente"/>
    <n v="1"/>
    <s v="En ejecucion"/>
    <n v="1"/>
    <n v="95"/>
    <n v="95"/>
    <n v="100"/>
    <n v="100"/>
    <n v="99.49"/>
    <n v="99.49"/>
    <n v="100"/>
    <n v="100"/>
    <n v="100"/>
    <n v="0"/>
    <n v="0"/>
    <n v="0"/>
    <n v="0"/>
    <n v="0"/>
    <n v="0"/>
    <s v="N/A"/>
    <s v="N/A"/>
    <s v="N/A"/>
    <n v="9566666"/>
    <n v="9566666"/>
    <n v="100"/>
    <n v="49000000"/>
    <n v="44000000"/>
    <n v="89.8"/>
    <n v="49440000"/>
    <n v="49440000"/>
    <n v="100"/>
    <n v="0"/>
    <n v="0"/>
    <n v="0"/>
    <n v="0"/>
    <n v="0"/>
    <n v="0"/>
    <n v="108006666"/>
    <n v="103006666"/>
    <n v="95.37"/>
    <m/>
    <n v="9.5666659999999997"/>
    <n v="9.5666659999999997"/>
    <n v="49"/>
    <n v="44"/>
    <n v="49.44"/>
    <n v="49.44"/>
    <n v="0"/>
    <n v="0"/>
    <n v="0"/>
    <n v="0"/>
  </r>
  <r>
    <n v="4069852800"/>
    <n v="5"/>
    <s v="Bogotá mejor para todos"/>
    <x v="0"/>
    <n v="2019"/>
    <s v="30/09/2019 (Terminado)"/>
    <s v="Pesos corrientes"/>
    <n v="2"/>
    <s v="Ultima Version Oficial"/>
    <n v="260"/>
    <s v="Canal Capital"/>
    <s v="260 - CC"/>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80"/>
    <s v="Modernización institucional"/>
    <n v="46"/>
    <n v="8"/>
    <s v="Implementar Y Mantener 100 % El Subsistema De Gestión De Seguridad De La Información De Acuerdo Ntd- Sig 001 - 2011, La Norma Técnica Iso 27001 Y Los Lineamientos De Gobierno En Línea"/>
    <n v="3"/>
    <s v="Creciente"/>
    <n v="4"/>
    <s v="Finalizada - No continua"/>
    <n v="1"/>
    <n v="40"/>
    <n v="40"/>
    <n v="100"/>
    <n v="60"/>
    <n v="60"/>
    <n v="100"/>
    <n v="80"/>
    <n v="80"/>
    <n v="100"/>
    <n v="0"/>
    <n v="0"/>
    <n v="0"/>
    <n v="0"/>
    <n v="0"/>
    <n v="0"/>
    <s v="N/A"/>
    <s v="N/A"/>
    <s v="N/A"/>
    <n v="47364667"/>
    <n v="22166667"/>
    <n v="46.81"/>
    <n v="124613000"/>
    <n v="89500000"/>
    <n v="71.819999999999993"/>
    <n v="120930000"/>
    <n v="120930000"/>
    <n v="100"/>
    <n v="0"/>
    <n v="0"/>
    <n v="0"/>
    <n v="0"/>
    <n v="0"/>
    <n v="0"/>
    <n v="292907667"/>
    <n v="232596667"/>
    <n v="79.41"/>
    <m/>
    <n v="47.364666999999997"/>
    <n v="22.166667"/>
    <n v="124.613"/>
    <n v="89.5"/>
    <n v="120.93"/>
    <n v="120.93"/>
    <n v="0"/>
    <n v="0"/>
    <n v="0"/>
    <n v="0"/>
  </r>
  <r>
    <n v="4069852800"/>
    <n v="5"/>
    <s v="Bogotá mejor para todos"/>
    <x v="0"/>
    <n v="2019"/>
    <s v="30/09/2019 (Terminado)"/>
    <s v="Pesos corrientes"/>
    <n v="2"/>
    <s v="Ultima Version Oficial"/>
    <n v="260"/>
    <s v="Canal Capital"/>
    <s v="260 - CC"/>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80"/>
    <s v="Modernización institucional"/>
    <n v="46"/>
    <n v="9"/>
    <s v="Implementar 60 % El Subsistema De Gestión De Responsabilidad Social De Acuerdo Ntd- Sig 001 - 2011"/>
    <n v="1"/>
    <s v="Suma"/>
    <n v="4"/>
    <s v="Finalizada - No continua"/>
    <n v="1"/>
    <n v="10"/>
    <n v="0"/>
    <n v="0"/>
    <n v="15"/>
    <n v="13.28"/>
    <n v="88.53"/>
    <n v="16.72"/>
    <n v="14.73"/>
    <n v="88.1"/>
    <n v="0"/>
    <n v="0"/>
    <n v="0"/>
    <n v="0"/>
    <n v="0"/>
    <n v="0"/>
    <n v="60"/>
    <n v="28.01"/>
    <n v="46.68"/>
    <n v="0"/>
    <n v="0"/>
    <n v="0"/>
    <n v="5327000"/>
    <n v="5327000"/>
    <n v="100"/>
    <n v="8911560"/>
    <n v="8911552"/>
    <n v="100"/>
    <n v="0"/>
    <n v="0"/>
    <n v="0"/>
    <n v="0"/>
    <n v="0"/>
    <n v="0"/>
    <n v="14238560"/>
    <n v="14238552"/>
    <n v="100"/>
    <m/>
    <n v="0"/>
    <n v="0"/>
    <n v="5.327"/>
    <n v="5.327"/>
    <n v="8.9115599999999997"/>
    <n v="8.9115520000000004"/>
    <n v="0"/>
    <n v="0"/>
    <n v="0"/>
    <n v="0"/>
  </r>
  <r>
    <n v="4069852800"/>
    <n v="5"/>
    <s v="Bogotá mejor para todos"/>
    <x v="0"/>
    <n v="2019"/>
    <s v="30/09/2019 (Terminado)"/>
    <s v="Pesos corrientes"/>
    <n v="2"/>
    <s v="Ultima Version Oficial"/>
    <n v="260"/>
    <s v="Canal Capital"/>
    <s v="260 - CC"/>
    <n v="93"/>
    <x v="8"/>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80"/>
    <s v="Modernización institucional"/>
    <n v="46"/>
    <n v="10"/>
    <s v="Gestionar 100 % Las Acciones Definidas Por La Entidad Para La Armonización De Productos Y Requisitos Del Sig Con Las Dimensiones Y Políticas Del Mipg De Canal Capital"/>
    <n v="2"/>
    <s v="Constante"/>
    <n v="1"/>
    <s v="En ejecucion"/>
    <n v="1"/>
    <n v="0"/>
    <n v="0"/>
    <n v="0"/>
    <n v="0"/>
    <n v="0"/>
    <n v="0"/>
    <n v="0"/>
    <n v="0"/>
    <n v="0"/>
    <n v="100"/>
    <n v="70.86"/>
    <n v="70.86"/>
    <n v="100"/>
    <n v="0"/>
    <n v="0"/>
    <s v="N/A"/>
    <s v="N/A"/>
    <s v="N/A"/>
    <n v="0"/>
    <n v="0"/>
    <n v="0"/>
    <n v="0"/>
    <n v="0"/>
    <n v="0"/>
    <n v="0"/>
    <n v="0"/>
    <n v="0"/>
    <n v="615178889"/>
    <n v="595083200"/>
    <n v="96.73"/>
    <n v="777000000"/>
    <n v="0"/>
    <n v="0"/>
    <n v="1392178889"/>
    <n v="595083200"/>
    <n v="42.74"/>
    <s v="VIGENCIA (a 30/09/2019): Para el tercer trimestre se dio continuidad en el seguimiento y reporte al Plan de Acción Institucional cuya tercera versión y solicitud se realizó en el mes de octubre, en el mes de junio se realizó la actualización de los riesgos ambientales y de seguridad y salud en el trabajo, así mismo, frente a la temática de riesgos se realizó la actualización de la política de administración de riesgos y se avanzó en la actualización del manual metodológico de administración del riesgo con base en los lineamientos definidos por la Función Pública.  Por otro lado, el 26 de agosto se suscribió el contrato de transformación digital con la firma consultora Holding Digital el cual ya cuenta con un primer avance asociado con la fase exploratoria del proyecto o georreferenciación.  Igualmente se  formuló el Plan de Fortalecimiento Institucional de acuerdo a los resultados del FURAG y se han realizado dos seguimientos a sus avances, finalmente es importante mencionar que se realizó la segunda reunión del CIGD donde se presentaron los resultados de  la gestión del segundo trimestre del año en el marco del MIPG."/>
    <n v="0"/>
    <n v="0"/>
    <n v="0"/>
    <n v="0"/>
    <n v="0"/>
    <n v="0"/>
    <n v="615.17888900000003"/>
    <n v="595.08320000000003"/>
    <n v="777"/>
    <n v="0"/>
  </r>
  <r>
    <n v="4069852800"/>
    <n v="5"/>
    <s v="Bogotá mejor para todos"/>
    <x v="0"/>
    <n v="2019"/>
    <s v="30/09/2019 (Terminado)"/>
    <s v="Pesos corrientes"/>
    <n v="2"/>
    <s v="Ultima Version Oficial"/>
    <n v="260"/>
    <s v="Canal Capital"/>
    <s v="260 - CC"/>
    <n v="93"/>
    <x v="8"/>
    <n v="7"/>
    <s v="7 - Eje transversal Gobierno legítimo, fortalecimiento local y eficiencia"/>
    <n v="43"/>
    <s v="43 - Modernización institucional"/>
    <n v="0"/>
    <s v="NO APLICA"/>
    <n v="0"/>
    <s v="NO APLICA"/>
    <n v="0"/>
    <s v="NO APLICA"/>
    <n v="0"/>
    <s v="NO APLICA"/>
    <n v="0"/>
    <s v="Modernización institucional"/>
    <n v="85"/>
    <s v="Modernización administrativa"/>
    <n v="43"/>
    <n v="1"/>
    <s v="Ejecutar 100 % Las Fases De Fortalecimiento De Una Plataforma Tecnológica De Equipos Y Dispositivos Que Apoyan A La Infraestructura Tecnológica De Servidores Y Redes A Soportar Las Actividades Administrativas Y Misionales"/>
    <n v="1"/>
    <s v="Suma"/>
    <n v="1"/>
    <s v="En ejecucion"/>
    <n v="1"/>
    <n v="20"/>
    <n v="20"/>
    <n v="100"/>
    <n v="20"/>
    <n v="0"/>
    <n v="0"/>
    <n v="40"/>
    <n v="30"/>
    <n v="75"/>
    <n v="40"/>
    <n v="32"/>
    <n v="80"/>
    <n v="10"/>
    <n v="0"/>
    <n v="0"/>
    <n v="100"/>
    <n v="82"/>
    <n v="82"/>
    <n v="71025164"/>
    <n v="71025164"/>
    <n v="100"/>
    <n v="200000000"/>
    <n v="0"/>
    <n v="0"/>
    <n v="109814878"/>
    <n v="37186469"/>
    <n v="33.869999999999997"/>
    <n v="51500000"/>
    <n v="30000000"/>
    <n v="58.25"/>
    <n v="40000000"/>
    <n v="0"/>
    <n v="0"/>
    <n v="472340042"/>
    <n v="138211633"/>
    <n v="29.26"/>
    <s v="VIGENCIA (a 30/09/2019): Se definió la construcción del módulo de gestión documental, asociado al software de intranet que permita gestionar de manera adecuada los radicados internos y externos de la entidad, buscando minimizar el flujo documental y la reducción del uso inapropiado del papel, para tal fin, se contrató el desarrollo del módulo componente basado en la arquitectura de software definida por la entidad en el marco de las buenas prácticas para el desarrollo de software, la planeación metodológica orientada a resolver las rupturas estratégicas referentes a desarrollo de software identificadas en el petic 2017-2020 y las necesidades estratégicas de la entidad para la gestión documental. Con lo cual, Canal Capital propende por gestionar de manera eficiente la información generada en sus diversas áreas, teniendo como base fundamental la concepción de sistemas de información integrados, (software orientado a ERP) los cuales son de difícil adquisición e implementación, por lo cual se define la estructura funcional para el desarrollo de software modular para la entidad."/>
    <n v="71.025164000000004"/>
    <n v="71.025164000000004"/>
    <n v="200"/>
    <n v="0"/>
    <n v="109.81487799999999"/>
    <n v="37.186469000000002"/>
    <n v="51.5"/>
    <n v="30"/>
    <n v="40"/>
    <n v="0"/>
  </r>
  <r>
    <n v="4069852800"/>
    <n v="5"/>
    <s v="Bogotá mejor para todos"/>
    <x v="0"/>
    <n v="2019"/>
    <s v="30/09/2019 (Terminado)"/>
    <s v="Pesos corrientes"/>
    <n v="2"/>
    <s v="Ultima Version Oficial"/>
    <n v="260"/>
    <s v="Canal Capital"/>
    <s v="260 - CC"/>
    <n v="93"/>
    <x v="8"/>
    <n v="7"/>
    <s v="7 - Eje transversal Gobierno legítimo, fortalecimiento local y eficiencia"/>
    <n v="43"/>
    <s v="43 - Modernización institucional"/>
    <n v="0"/>
    <s v="NO APLICA"/>
    <n v="0"/>
    <s v="NO APLICA"/>
    <n v="0"/>
    <s v="NO APLICA"/>
    <n v="0"/>
    <s v="NO APLICA"/>
    <n v="0"/>
    <s v="Modernización institucional"/>
    <n v="85"/>
    <s v="Modernización administrativa"/>
    <n v="43"/>
    <n v="2"/>
    <s v="Implementar 70 % Del Plan Estratégico De Los Sistemas De Información Administrativos Priorizados, Con El Fin De Optimizar Los Recursos Y Mejorar La Gestión Institucional, Así Como Los Lineamientos Establecidos En La Política De Gobierno En Línea."/>
    <n v="1"/>
    <s v="Suma"/>
    <n v="2"/>
    <s v="Suspendida"/>
    <n v="1"/>
    <n v="10"/>
    <n v="0"/>
    <n v="0"/>
    <n v="0"/>
    <n v="0"/>
    <n v="0"/>
    <n v="0"/>
    <n v="0"/>
    <n v="0"/>
    <n v="0"/>
    <n v="0"/>
    <n v="0"/>
    <n v="0"/>
    <n v="0"/>
    <n v="0"/>
    <n v="70"/>
    <n v="0"/>
    <n v="0"/>
    <n v="28961837"/>
    <n v="0"/>
    <n v="0"/>
    <n v="0"/>
    <n v="0"/>
    <n v="0"/>
    <n v="0"/>
    <n v="0"/>
    <n v="0"/>
    <n v="0"/>
    <n v="0"/>
    <n v="0"/>
    <n v="0"/>
    <n v="0"/>
    <n v="0"/>
    <n v="28961837"/>
    <n v="0"/>
    <n v="0"/>
    <m/>
    <n v="28.961836999999999"/>
    <n v="0"/>
    <n v="0"/>
    <n v="0"/>
    <n v="0"/>
    <n v="0"/>
    <n v="0"/>
    <n v="0"/>
    <n v="0"/>
    <n v="0"/>
  </r>
  <r>
    <n v="4069852800"/>
    <n v="5"/>
    <s v="Bogotá mejor para todos"/>
    <x v="0"/>
    <n v="2019"/>
    <s v="30/09/2019 (Terminado)"/>
    <s v="Pesos corrientes"/>
    <n v="2"/>
    <s v="Ultima Version Oficial"/>
    <n v="260"/>
    <s v="Canal Capital"/>
    <s v="260 - CC"/>
    <n v="93"/>
    <x v="8"/>
    <n v="7"/>
    <s v="7 - Eje transversal Gobierno legítimo, fortalecimiento local y eficiencia"/>
    <n v="44"/>
    <s v="44 - Gobierno y ciudadanía digital"/>
    <n v="0"/>
    <s v="NO APLICA"/>
    <n v="0"/>
    <s v="NO APLICA"/>
    <n v="0"/>
    <s v="NO APLICA"/>
    <n v="0"/>
    <s v="NO APLICA"/>
    <n v="0"/>
    <s v="Gobierno y ciudadanía digital"/>
    <n v="79"/>
    <s v="Desarrollo de la infraestructura técnica, plataforma tecnológica OTT, digitalización y memoria digital audiovisual"/>
    <n v="50"/>
    <n v="1"/>
    <s v="Implementar 100 % Las Fases De Actualización Y Mantenimiento A La Infrestructura Tecnológica."/>
    <n v="3"/>
    <s v="Creciente"/>
    <n v="1"/>
    <s v="En ejecucion"/>
    <n v="1"/>
    <n v="20"/>
    <n v="2.2000000000000002"/>
    <n v="11"/>
    <n v="40"/>
    <n v="40"/>
    <n v="100"/>
    <n v="68.900000000000006"/>
    <n v="68.900000000000006"/>
    <n v="100"/>
    <n v="93"/>
    <n v="0"/>
    <n v="0"/>
    <n v="100"/>
    <n v="0"/>
    <n v="0"/>
    <s v="N/A"/>
    <s v="N/A"/>
    <s v="N/A"/>
    <n v="70000000"/>
    <n v="43647391"/>
    <n v="62.36"/>
    <n v="1325998583"/>
    <n v="1301642608"/>
    <n v="98.16"/>
    <n v="398418024"/>
    <n v="394369929"/>
    <n v="98.98"/>
    <n v="360000001"/>
    <n v="0"/>
    <n v="0"/>
    <n v="1380900000"/>
    <n v="0"/>
    <n v="0"/>
    <n v="3535316608"/>
    <n v="1739659928"/>
    <n v="49.21"/>
    <s v="VIGENCIA (a 30/09/2019): Se recibieron recursos para la actualización de la infraestructura de transmisión soportada en red celular para reforzar la contribución de señales en directo de eventos de la Capital, aún no han sido adquiridos ya que se encuentra en proceso de firma del contrato. También para la adquisición de un master robótico, conformado por tres cámaras  robóticas, una unidad de control de cámara, un switcher de producción, una consola de audio y tres micrófonos inalámbricos de solapa, se encuentra en proceso de estudio de mercado."/>
    <n v="70"/>
    <n v="43.647390999999999"/>
    <n v="1325.9985830000001"/>
    <n v="1301.6426080000001"/>
    <n v="398.418024"/>
    <n v="394.36992900000001"/>
    <n v="360.000001"/>
    <n v="0"/>
    <n v="1380.9"/>
    <n v="0"/>
  </r>
  <r>
    <n v="4069852800"/>
    <n v="5"/>
    <s v="Bogotá mejor para todos"/>
    <x v="0"/>
    <n v="2019"/>
    <s v="30/09/2019 (Terminado)"/>
    <s v="Pesos corrientes"/>
    <n v="2"/>
    <s v="Ultima Version Oficial"/>
    <n v="260"/>
    <s v="Canal Capital"/>
    <s v="260 - CC"/>
    <n v="93"/>
    <x v="8"/>
    <n v="7"/>
    <s v="7 - Eje transversal Gobierno legítimo, fortalecimiento local y eficiencia"/>
    <n v="44"/>
    <s v="44 - Gobierno y ciudadanía digital"/>
    <n v="0"/>
    <s v="NO APLICA"/>
    <n v="0"/>
    <s v="NO APLICA"/>
    <n v="0"/>
    <s v="NO APLICA"/>
    <n v="0"/>
    <s v="NO APLICA"/>
    <n v="0"/>
    <s v="Gobierno y ciudadanía digital"/>
    <n v="79"/>
    <s v="Desarrollo de la infraestructura técnica, plataforma tecnológica OTT, digitalización y memoria digital audiovisual"/>
    <n v="50"/>
    <n v="2"/>
    <s v="Ejecutar 100 % Las Fases De Diseño E Implementación De  Una Plataforma Digital (Ott)"/>
    <n v="3"/>
    <s v="Creciente"/>
    <n v="4"/>
    <s v="Finalizada - No continua"/>
    <n v="1"/>
    <n v="5"/>
    <n v="0"/>
    <n v="0"/>
    <n v="0"/>
    <n v="0"/>
    <n v="0"/>
    <n v="0"/>
    <n v="0"/>
    <n v="0"/>
    <n v="0"/>
    <n v="0"/>
    <n v="0"/>
    <n v="0"/>
    <n v="0"/>
    <n v="0"/>
    <s v="N/A"/>
    <s v="N/A"/>
    <s v="N/A"/>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60"/>
    <s v="Canal Capital"/>
    <s v="260 - CC"/>
    <n v="93"/>
    <x v="8"/>
    <n v="7"/>
    <s v="7 - Eje transversal Gobierno legítimo, fortalecimiento local y eficiencia"/>
    <n v="44"/>
    <s v="44 - Gobierno y ciudadanía digital"/>
    <n v="0"/>
    <s v="NO APLICA"/>
    <n v="0"/>
    <s v="NO APLICA"/>
    <n v="0"/>
    <s v="NO APLICA"/>
    <n v="0"/>
    <s v="NO APLICA"/>
    <n v="0"/>
    <s v="Gobierno y ciudadanía digital"/>
    <n v="79"/>
    <s v="Desarrollo de la infraestructura técnica, plataforma tecnológica OTT, digitalización y memoria digital audiovisual"/>
    <n v="50"/>
    <n v="3"/>
    <s v="Ejecutar 100 % Las Fases  De Diseño Y Ejecución De Un Proyecto De Biblioteca Digital Audiovisual."/>
    <n v="3"/>
    <s v="Creciente"/>
    <n v="2"/>
    <s v="Suspendida"/>
    <n v="1"/>
    <n v="5"/>
    <n v="0"/>
    <n v="0"/>
    <n v="0"/>
    <n v="0"/>
    <n v="0"/>
    <n v="0"/>
    <n v="0"/>
    <n v="0"/>
    <n v="0"/>
    <n v="0"/>
    <n v="0"/>
    <n v="0"/>
    <n v="0"/>
    <n v="0"/>
    <s v="N/A"/>
    <s v="N/A"/>
    <s v="N/A"/>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61"/>
    <s v="Metrovivienda"/>
    <s v="261 - METROVIV"/>
    <n v="96"/>
    <x v="7"/>
    <n v="2"/>
    <s v="2 - Pilar Democracia urbana"/>
    <n v="14"/>
    <s v="14 - Intervenciones integrales del hábitat"/>
    <n v="0"/>
    <s v="NO APLICA"/>
    <n v="0"/>
    <s v="NO APLICA"/>
    <n v="0"/>
    <s v="NO APLICA"/>
    <n v="0"/>
    <s v="NO APLICA"/>
    <n v="0"/>
    <s v="Intervenciones integrales del hábitat"/>
    <n v="57"/>
    <s v="Gestión de suelo"/>
    <n v="185"/>
    <n v="11"/>
    <s v="Gestionar 110 Hectareas El Suelo Que Compre, Expropie, Adquiera O Reciba Como Bien Fiscal La Empresa, El Suelo Que Se Licencie Para Urbanizar (Inventario Actual De Predios Sujetos A Licenciamiento), El Suelo Para Vis / Vip Incorporado A La Ciudad A Través Planes Parciales Y Operaciones Estratégicas, Y El Aporte De Suelo A Patrimonios Autónomos Donde La Empresa Actúa Como Gestor O Fideicomitente.  No Se Incluye Toda La Descripcion De La Formulacion Por Limitante De Caracteres"/>
    <n v="1"/>
    <s v="Suma"/>
    <n v="4"/>
    <s v="Finalizada - No continua"/>
    <n v="1"/>
    <n v="12.5"/>
    <n v="7.9"/>
    <n v="63.2"/>
    <n v="0"/>
    <n v="0"/>
    <n v="0"/>
    <n v="0"/>
    <n v="0"/>
    <n v="0"/>
    <n v="0"/>
    <n v="0"/>
    <n v="0"/>
    <n v="0"/>
    <n v="0"/>
    <n v="0"/>
    <n v="7.9"/>
    <n v="7.9"/>
    <n v="100"/>
    <n v="884444240"/>
    <n v="884444240"/>
    <n v="100"/>
    <n v="0"/>
    <n v="0"/>
    <n v="0"/>
    <n v="0"/>
    <n v="0"/>
    <n v="0"/>
    <n v="0"/>
    <n v="0"/>
    <n v="0"/>
    <n v="0"/>
    <n v="0"/>
    <n v="0"/>
    <n v="884444240"/>
    <n v="884444240"/>
    <n v="100"/>
    <m/>
    <n v="884.44424000000004"/>
    <n v="884.44424000000004"/>
    <n v="0"/>
    <n v="0"/>
    <n v="0"/>
    <n v="0"/>
    <n v="0"/>
    <n v="0"/>
    <n v="0"/>
    <n v="0"/>
  </r>
  <r>
    <n v="4069852800"/>
    <n v="5"/>
    <s v="Bogotá mejor para todos"/>
    <x v="0"/>
    <n v="2019"/>
    <s v="30/09/2019 (Terminado)"/>
    <s v="Pesos corrientes"/>
    <n v="2"/>
    <s v="Ultima Version Oficial"/>
    <n v="261"/>
    <s v="Metrovivienda"/>
    <s v="261 - METROVIV"/>
    <n v="96"/>
    <x v="7"/>
    <n v="2"/>
    <s v="2 - Pilar Democracia urbana"/>
    <n v="14"/>
    <s v="14 - Intervenciones integrales del hábitat"/>
    <n v="0"/>
    <s v="NO APLICA"/>
    <n v="0"/>
    <s v="NO APLICA"/>
    <n v="0"/>
    <s v="NO APLICA"/>
    <n v="0"/>
    <s v="NO APLICA"/>
    <n v="0"/>
    <s v="Intervenciones integrales del hábitat"/>
    <n v="57"/>
    <s v="Gestión de suelo"/>
    <n v="185"/>
    <n v="12"/>
    <s v="Formular 4 Planes Parciales Formular Planes Parciale"/>
    <n v="1"/>
    <s v="Suma"/>
    <n v="4"/>
    <s v="Finalizada - No continua"/>
    <n v="1"/>
    <n v="1"/>
    <n v="1"/>
    <n v="100"/>
    <n v="0"/>
    <n v="0"/>
    <n v="0"/>
    <n v="0"/>
    <n v="0"/>
    <n v="0"/>
    <n v="0"/>
    <n v="0"/>
    <n v="0"/>
    <n v="0"/>
    <n v="0"/>
    <n v="0"/>
    <n v="1"/>
    <n v="1"/>
    <n v="100"/>
    <n v="196029246"/>
    <n v="196029246"/>
    <n v="100"/>
    <n v="0"/>
    <n v="0"/>
    <n v="0"/>
    <n v="0"/>
    <n v="0"/>
    <n v="0"/>
    <n v="0"/>
    <n v="0"/>
    <n v="0"/>
    <n v="0"/>
    <n v="0"/>
    <n v="0"/>
    <n v="196029246"/>
    <n v="196029246"/>
    <n v="100"/>
    <m/>
    <n v="196.029246"/>
    <n v="196.029246"/>
    <n v="0"/>
    <n v="0"/>
    <n v="0"/>
    <n v="0"/>
    <n v="0"/>
    <n v="0"/>
    <n v="0"/>
    <n v="0"/>
  </r>
  <r>
    <n v="4069852800"/>
    <n v="5"/>
    <s v="Bogotá mejor para todos"/>
    <x v="0"/>
    <n v="2019"/>
    <s v="30/09/2019 (Terminado)"/>
    <s v="Pesos corrientes"/>
    <n v="2"/>
    <s v="Ultima Version Oficial"/>
    <n v="261"/>
    <s v="Metrovivienda"/>
    <s v="261 - METROVIV"/>
    <n v="96"/>
    <x v="7"/>
    <n v="2"/>
    <s v="2 - Pilar Democracia urbana"/>
    <n v="14"/>
    <s v="14 - Intervenciones integrales del hábitat"/>
    <n v="0"/>
    <s v="NO APLICA"/>
    <n v="0"/>
    <s v="NO APLICA"/>
    <n v="0"/>
    <s v="NO APLICA"/>
    <n v="0"/>
    <s v="NO APLICA"/>
    <n v="0"/>
    <s v="Intervenciones integrales del hábitat"/>
    <n v="57"/>
    <s v="Gestión de suelo"/>
    <n v="185"/>
    <n v="13"/>
    <s v="Desarrollar 100 % De Las Obras De Urbanismo Programadas"/>
    <n v="2"/>
    <s v="Constante"/>
    <n v="4"/>
    <s v="Finalizada - No continua"/>
    <n v="1"/>
    <n v="100"/>
    <n v="42"/>
    <n v="42"/>
    <n v="0"/>
    <n v="0"/>
    <n v="0"/>
    <n v="0"/>
    <n v="0"/>
    <n v="0"/>
    <n v="0"/>
    <n v="0"/>
    <n v="0"/>
    <n v="0"/>
    <n v="0"/>
    <n v="0"/>
    <s v="N/A"/>
    <s v="N/A"/>
    <s v="N/A"/>
    <n v="3336046923"/>
    <n v="3336046923"/>
    <n v="100"/>
    <n v="0"/>
    <n v="0"/>
    <n v="0"/>
    <n v="0"/>
    <n v="0"/>
    <n v="0"/>
    <n v="0"/>
    <n v="0"/>
    <n v="0"/>
    <n v="0"/>
    <n v="0"/>
    <n v="0"/>
    <n v="3336046923"/>
    <n v="3336046923"/>
    <n v="100"/>
    <m/>
    <n v="3336.0469229999999"/>
    <n v="3336.0469229999999"/>
    <n v="0"/>
    <n v="0"/>
    <n v="0"/>
    <n v="0"/>
    <n v="0"/>
    <n v="0"/>
    <n v="0"/>
    <n v="0"/>
  </r>
  <r>
    <n v="4069852800"/>
    <n v="5"/>
    <s v="Bogotá mejor para todos"/>
    <x v="0"/>
    <n v="2019"/>
    <s v="30/09/2019 (Terminado)"/>
    <s v="Pesos corrientes"/>
    <n v="2"/>
    <s v="Ultima Version Oficial"/>
    <n v="261"/>
    <s v="Metrovivienda"/>
    <s v="261 - METROVIV"/>
    <n v="96"/>
    <x v="7"/>
    <n v="2"/>
    <s v="2 - Pilar Democracia urbana"/>
    <n v="14"/>
    <s v="14 - Intervenciones integrales del hábitat"/>
    <n v="0"/>
    <s v="NO APLICA"/>
    <n v="0"/>
    <s v="NO APLICA"/>
    <n v="0"/>
    <s v="NO APLICA"/>
    <n v="0"/>
    <s v="NO APLICA"/>
    <n v="0"/>
    <s v="Intervenciones integrales del hábitat"/>
    <n v="57"/>
    <s v="Gestión de suelo"/>
    <n v="185"/>
    <n v="14"/>
    <s v="Comercializar 50 Hectareas De Suelo Gestionado Por Metrovivienda Para El Desarrollo De Proyectos De Vivienda De Interes Social"/>
    <n v="1"/>
    <s v="Suma"/>
    <n v="4"/>
    <s v="Finalizada - No continua"/>
    <n v="1"/>
    <n v="0.63"/>
    <n v="0"/>
    <n v="0"/>
    <n v="0"/>
    <n v="0"/>
    <n v="0"/>
    <n v="0"/>
    <n v="0"/>
    <n v="0"/>
    <n v="0"/>
    <n v="0"/>
    <n v="0"/>
    <n v="0"/>
    <n v="0"/>
    <n v="0"/>
    <n v="50"/>
    <n v="0"/>
    <n v="0"/>
    <n v="159608398"/>
    <n v="159608398"/>
    <n v="100"/>
    <n v="0"/>
    <n v="0"/>
    <n v="0"/>
    <n v="0"/>
    <n v="0"/>
    <n v="0"/>
    <n v="0"/>
    <n v="0"/>
    <n v="0"/>
    <n v="0"/>
    <n v="0"/>
    <n v="0"/>
    <n v="159608398"/>
    <n v="159608398"/>
    <n v="100"/>
    <m/>
    <n v="159.60839799999999"/>
    <n v="159.60839799999999"/>
    <n v="0"/>
    <n v="0"/>
    <n v="0"/>
    <n v="0"/>
    <n v="0"/>
    <n v="0"/>
    <n v="0"/>
    <n v="0"/>
  </r>
  <r>
    <n v="4069852800"/>
    <n v="5"/>
    <s v="Bogotá mejor para todos"/>
    <x v="0"/>
    <n v="2019"/>
    <s v="30/09/2019 (Terminado)"/>
    <s v="Pesos corrientes"/>
    <n v="2"/>
    <s v="Ultima Version Oficial"/>
    <n v="261"/>
    <s v="Metrovivienda"/>
    <s v="261 - METROVIV"/>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4"/>
    <s v="Fortalecimiento y desarrollo institucional"/>
    <n v="173"/>
    <n v="18"/>
    <s v="Implementar 80 % De Los Productos Habilitados En El Sistema De Información Distrital Para Implementación Y Sostenibilidad Del Sig. Sisig"/>
    <n v="2"/>
    <s v="Constante"/>
    <n v="4"/>
    <s v="Finalizada - No continua"/>
    <n v="1"/>
    <n v="80"/>
    <n v="80"/>
    <n v="100"/>
    <n v="0"/>
    <n v="0"/>
    <n v="0"/>
    <n v="0"/>
    <n v="0"/>
    <n v="0"/>
    <n v="0"/>
    <n v="0"/>
    <n v="0"/>
    <n v="0"/>
    <n v="0"/>
    <n v="0"/>
    <s v="N/A"/>
    <s v="N/A"/>
    <s v="N/A"/>
    <n v="22940122"/>
    <n v="22940122"/>
    <n v="100"/>
    <n v="0"/>
    <n v="0"/>
    <n v="0"/>
    <n v="0"/>
    <n v="0"/>
    <n v="0"/>
    <n v="0"/>
    <n v="0"/>
    <n v="0"/>
    <n v="0"/>
    <n v="0"/>
    <n v="0"/>
    <n v="22940122"/>
    <n v="22940122"/>
    <n v="100"/>
    <m/>
    <n v="22.940121999999999"/>
    <n v="22.940121999999999"/>
    <n v="0"/>
    <n v="0"/>
    <n v="0"/>
    <n v="0"/>
    <n v="0"/>
    <n v="0"/>
    <n v="0"/>
    <n v="0"/>
  </r>
  <r>
    <n v="4069852800"/>
    <n v="5"/>
    <s v="Bogotá mejor para todos"/>
    <x v="0"/>
    <n v="2019"/>
    <s v="30/09/2019 (Terminado)"/>
    <s v="Pesos corrientes"/>
    <n v="2"/>
    <s v="Ultima Version Oficial"/>
    <n v="261"/>
    <s v="Metrovivienda"/>
    <s v="261 - METROVIV"/>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4"/>
    <s v="Fortalecimiento y desarrollo institucional"/>
    <n v="173"/>
    <n v="19"/>
    <s v="Mantener 1 Certificacion Mediante La Mejora Continua Y Consolidación Del Sistema De Gestión De Calidad."/>
    <n v="2"/>
    <s v="Constante"/>
    <n v="4"/>
    <s v="Finalizada - No continua"/>
    <n v="1"/>
    <n v="1"/>
    <n v="1"/>
    <n v="100"/>
    <n v="0"/>
    <n v="0"/>
    <n v="0"/>
    <n v="0"/>
    <n v="0"/>
    <n v="0"/>
    <n v="0"/>
    <n v="0"/>
    <n v="0"/>
    <n v="0"/>
    <n v="0"/>
    <n v="0"/>
    <s v="N/A"/>
    <s v="N/A"/>
    <s v="N/A"/>
    <n v="0"/>
    <n v="0"/>
    <n v="0"/>
    <n v="0"/>
    <n v="0"/>
    <n v="0"/>
    <n v="0"/>
    <n v="0"/>
    <n v="0"/>
    <n v="0"/>
    <n v="0"/>
    <n v="0"/>
    <n v="0"/>
    <n v="0"/>
    <n v="0"/>
    <n v="0"/>
    <n v="0"/>
    <n v="0"/>
    <m/>
    <n v="0"/>
    <n v="0"/>
    <n v="0"/>
    <n v="0"/>
    <n v="0"/>
    <n v="0"/>
    <n v="0"/>
    <n v="0"/>
    <n v="0"/>
    <n v="0"/>
  </r>
  <r>
    <n v="4069852800"/>
    <n v="5"/>
    <s v="Bogotá mejor para todos"/>
    <x v="0"/>
    <n v="2019"/>
    <s v="30/09/2019 (Terminado)"/>
    <s v="Pesos corrientes"/>
    <n v="2"/>
    <s v="Ultima Version Oficial"/>
    <n v="261"/>
    <s v="Metrovivienda"/>
    <s v="261 - METROVIV"/>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4"/>
    <s v="Fortalecimiento y desarrollo institucional"/>
    <n v="173"/>
    <n v="20"/>
    <s v="Fortalecer 100 % La Imágen Institucional Y Optimizar Los Canales De Comunicación Hacia La Comunidad En Las Actividades Desarrolladas Por Metrovivienda"/>
    <n v="2"/>
    <s v="Constante"/>
    <n v="4"/>
    <s v="Finalizada - No continua"/>
    <n v="1"/>
    <n v="100"/>
    <n v="67"/>
    <n v="67"/>
    <n v="0"/>
    <n v="0"/>
    <n v="0"/>
    <n v="0"/>
    <n v="0"/>
    <n v="0"/>
    <n v="0"/>
    <n v="0"/>
    <n v="0"/>
    <n v="0"/>
    <n v="0"/>
    <n v="0"/>
    <s v="N/A"/>
    <s v="N/A"/>
    <s v="N/A"/>
    <n v="10845931"/>
    <n v="10845931"/>
    <n v="100"/>
    <n v="0"/>
    <n v="0"/>
    <n v="0"/>
    <n v="0"/>
    <n v="0"/>
    <n v="0"/>
    <n v="0"/>
    <n v="0"/>
    <n v="0"/>
    <n v="0"/>
    <n v="0"/>
    <n v="0"/>
    <n v="10845931"/>
    <n v="10845931"/>
    <n v="100"/>
    <m/>
    <n v="10.845931"/>
    <n v="10.845931"/>
    <n v="0"/>
    <n v="0"/>
    <n v="0"/>
    <n v="0"/>
    <n v="0"/>
    <n v="0"/>
    <n v="0"/>
    <n v="0"/>
  </r>
  <r>
    <n v="4069852800"/>
    <n v="5"/>
    <s v="Bogotá mejor para todos"/>
    <x v="0"/>
    <n v="2019"/>
    <s v="30/09/2019 (Terminado)"/>
    <s v="Pesos corrientes"/>
    <n v="2"/>
    <s v="Ultima Version Oficial"/>
    <n v="261"/>
    <s v="Metrovivienda"/>
    <s v="261 - METROVIV"/>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14"/>
    <s v="Fortalecimiento y desarrollo institucional"/>
    <n v="173"/>
    <n v="21"/>
    <s v="Actualizar 100 % Los Servicios Tecnológicos Y De Telecomunicaciones De La Empresa Según Los Requerimientos De Los Procesos Institucionales"/>
    <n v="2"/>
    <s v="Constante"/>
    <n v="4"/>
    <s v="Finalizada - No continua"/>
    <n v="1"/>
    <n v="100"/>
    <n v="45.8"/>
    <n v="45.8"/>
    <n v="0"/>
    <n v="0"/>
    <n v="0"/>
    <n v="0"/>
    <n v="0"/>
    <n v="0"/>
    <n v="0"/>
    <n v="0"/>
    <n v="0"/>
    <n v="0"/>
    <n v="0"/>
    <n v="0"/>
    <s v="N/A"/>
    <s v="N/A"/>
    <s v="N/A"/>
    <n v="1743372"/>
    <n v="1743372"/>
    <n v="100"/>
    <n v="0"/>
    <n v="0"/>
    <n v="0"/>
    <n v="0"/>
    <n v="0"/>
    <n v="0"/>
    <n v="0"/>
    <n v="0"/>
    <n v="0"/>
    <n v="0"/>
    <n v="0"/>
    <n v="0"/>
    <n v="1743372"/>
    <n v="1743372"/>
    <n v="100"/>
    <m/>
    <n v="1.7433719999999999"/>
    <n v="1.7433719999999999"/>
    <n v="0"/>
    <n v="0"/>
    <n v="0"/>
    <n v="0"/>
    <n v="0"/>
    <n v="0"/>
    <n v="0"/>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8"/>
    <s v="Gestión del Sistema de Transporte Público Férreo - Metro de Bogotá"/>
    <n v="32"/>
    <n v="1"/>
    <s v="Ejecutar 100 Porcentaje De Los Recursos Destinados Anualmente A Las Actividades De Gestión Y Desarrollo De La Primera Línea Del Metro"/>
    <n v="1"/>
    <s v="Suma"/>
    <n v="4"/>
    <s v="Finalizada - No continua"/>
    <n v="1"/>
    <n v="100"/>
    <n v="100"/>
    <n v="100"/>
    <n v="0"/>
    <n v="0"/>
    <n v="0"/>
    <n v="0"/>
    <n v="0"/>
    <n v="0"/>
    <n v="0"/>
    <n v="0"/>
    <n v="0"/>
    <n v="0"/>
    <n v="0"/>
    <n v="0"/>
    <n v="100"/>
    <n v="100"/>
    <n v="100"/>
    <n v="38224306166"/>
    <n v="38033390762"/>
    <n v="99.5"/>
    <n v="0"/>
    <n v="0"/>
    <n v="0"/>
    <n v="0"/>
    <n v="0"/>
    <n v="0"/>
    <n v="0"/>
    <n v="0"/>
    <n v="0"/>
    <n v="0"/>
    <n v="0"/>
    <n v="0"/>
    <n v="38224306166"/>
    <n v="38033390762"/>
    <n v="99.5"/>
    <m/>
    <n v="38224.306166000002"/>
    <n v="38033.390762000003"/>
    <n v="0"/>
    <n v="0"/>
    <n v="0"/>
    <n v="0"/>
    <n v="0"/>
    <n v="0"/>
    <n v="0"/>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86"/>
    <s v="Gestión de la seguridad en el Sistema de Transporte Público gestionado por Transmilenio S. A."/>
    <n v="20"/>
    <n v="1"/>
    <s v="Implementar 1 Plan De Seguridad Que Permita Gestionar Y Realizar Iniciativas Para Reducir Los Eventos De Afectación A La Seguridad En El Sistema"/>
    <n v="1"/>
    <s v="Suma"/>
    <n v="1"/>
    <s v="En ejecucion"/>
    <n v="1"/>
    <n v="0.11"/>
    <n v="0.11"/>
    <n v="100"/>
    <n v="0.2"/>
    <n v="0.2"/>
    <n v="100"/>
    <n v="0.2"/>
    <n v="0.2"/>
    <n v="100"/>
    <n v="0.34"/>
    <n v="0.26"/>
    <n v="76.47"/>
    <n v="0.15"/>
    <n v="0"/>
    <n v="0"/>
    <n v="1"/>
    <n v="0.77"/>
    <n v="77"/>
    <n v="1036922661"/>
    <n v="1036922661"/>
    <n v="100"/>
    <n v="21049065507"/>
    <n v="19593125773"/>
    <n v="93.08"/>
    <n v="25127963948"/>
    <n v="25127963946"/>
    <n v="100"/>
    <n v="20740031712"/>
    <n v="20173853685"/>
    <n v="97.27"/>
    <n v="23137000000"/>
    <n v="0"/>
    <n v="0"/>
    <n v="91090983828"/>
    <n v="65931866065"/>
    <n v="72.38"/>
    <s v="VIGENCIA (a 30/09/2019): Meta de Tipo Suma cuyos resultados por vigencia representan el avance en la implementación del plan. Los resultados para cada año del PDD fueron:  En 2019 con corte 30-SEP, avance de 0.26 a partir de la Capacitación de PPPRE a 880 personas y 1er respondiente a 320 personas, Realización de operativos con la SDSCJ y la Policía, entregando mas de  863 tips autocuidado. Conversatorios en prevención de violencia contra la mujer aprox. 1150 personas, 941 capturas en flagrancia e incautación de 17970 armas blancas y 3952 gr de estupefacientes, 77167 inspecciones manejo preventivo, 107575 mediciones velocidad con radar y 295629 alcoholimetrías. Realización de 522 campañas de prevención de accidentes, Monitoreo de 210 cámaras de video vigilancia con reporte de eventos a las entidades encargadas.  En 2018 avance de 0.20 a partir de la articulación con SDSCJ para mitigar la piratería, Apoyo en estrategia entornos protectores con mediadores, 89781 inspecciones manejo preventivo, 90935 mediciones velocidad con radar y 281852 alcoholimetrías, Realización de 600 campañas de prevención de accidentes. 1862 capturas en flagrancia e incautación de 18927 armas blancas y 5286 gr de estupefacientes, Capacitación en emergencias a 1514 personas.  En 2017 avance de 0.20 a partir de la instalación de 4 cámaras por bus en 2 buses como prueba piloto, Instalación 164 cámaras en estaciones. 94080 inspecciones manejo preventivo, 47429 mediciones velocidad con radar y 281837 alcoholimetrías, Realización de 224 campañas de prevención de accidentes. 1909 capturas en flagrancia e incautación de 15892 armas blancas, Realización de 1185 operativos con policía en paraderos zonales. Aumento del 22% en horas-hombre de vigilancia.  En 2016 avance de 0.11 con la definición y articulación de mecanismos necesarios para el plan de seguridad."/>
    <n v="1036.9226610000001"/>
    <n v="1036.9226610000001"/>
    <n v="21049.065506999999"/>
    <n v="19593.125773"/>
    <n v="25127.963948000001"/>
    <n v="25127.963946"/>
    <n v="20740.031712"/>
    <n v="20173.853684999998"/>
    <n v="23137"/>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86"/>
    <s v="Gestión de la seguridad en el Sistema de Transporte Público gestionado por Transmilenio S. A."/>
    <n v="20"/>
    <n v="2"/>
    <s v="Disminuir 10 Por Ciento El Número De Víctimas Fatales En El Sistema De Transporte Público Gestionado Por Transmilenio S.A."/>
    <n v="3"/>
    <s v="Creciente"/>
    <n v="3"/>
    <s v="Finalizada por cumplimiento"/>
    <n v="1"/>
    <n v="2"/>
    <n v="10"/>
    <n v="500"/>
    <n v="10"/>
    <n v="10"/>
    <n v="100"/>
    <n v="0"/>
    <n v="0"/>
    <n v="0"/>
    <n v="0"/>
    <n v="0"/>
    <n v="0"/>
    <n v="0"/>
    <n v="0"/>
    <n v="0"/>
    <s v="N/A"/>
    <s v="N/A"/>
    <s v="N/A"/>
    <n v="225144316"/>
    <n v="220516000"/>
    <n v="97.95"/>
    <n v="1776758016"/>
    <n v="1358758016"/>
    <n v="76.47"/>
    <n v="0"/>
    <n v="0"/>
    <n v="0"/>
    <n v="0"/>
    <n v="0"/>
    <n v="0"/>
    <n v="0"/>
    <n v="0"/>
    <n v="0"/>
    <n v="2001902332"/>
    <n v="1579274016"/>
    <n v="78.89"/>
    <m/>
    <n v="225.144316"/>
    <n v="220.51599999999999"/>
    <n v="1776.758016"/>
    <n v="1358.758016"/>
    <n v="0"/>
    <n v="0"/>
    <n v="0"/>
    <n v="0"/>
    <n v="0"/>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86"/>
    <s v="Gestión de la seguridad en el Sistema de Transporte Público gestionado por Transmilenio S. A."/>
    <n v="20"/>
    <n v="3"/>
    <s v="Diseñar E Implementar 1 Plan Para Reducir La Problemática De La Evasión En El Sistema, Incluyendo Medidas De Corto, Mediano Y Largo Plazo."/>
    <n v="1"/>
    <s v="Suma"/>
    <n v="1"/>
    <s v="En ejecucion"/>
    <n v="1"/>
    <n v="0.01"/>
    <n v="0.01"/>
    <n v="100"/>
    <n v="0.2"/>
    <n v="0.18"/>
    <n v="90"/>
    <n v="0.4"/>
    <n v="0.35"/>
    <n v="87.5"/>
    <n v="0.36"/>
    <n v="0.26"/>
    <n v="72.22"/>
    <n v="0.1"/>
    <n v="0"/>
    <n v="0"/>
    <n v="1"/>
    <n v="0.8"/>
    <n v="80"/>
    <n v="997185176"/>
    <n v="997185176"/>
    <n v="100"/>
    <n v="21804620060"/>
    <n v="18639034891"/>
    <n v="85.48"/>
    <n v="10408182192"/>
    <n v="10407642290"/>
    <n v="99.99"/>
    <n v="37969319162"/>
    <n v="29271203827"/>
    <n v="77.09"/>
    <n v="1"/>
    <n v="0"/>
    <n v="0"/>
    <n v="71179306591"/>
    <n v="59315066184"/>
    <n v="83.33"/>
    <s v="VIGENCIA (a 30/09/2019): Avance Meta de Inversión en el PDD  Meta de Tipo Suma cuyos resultados por vigencia se suman para calcular el avance de la Meta PDD. Los resultados para cada año del PDD fueron:  En 2019 con corte 30-sep avance de 0,26 en el diseño e implementación del Plan para un acumulado de 0,80, con la realización de: Incremento de 155 servicios de vigilancia sin armas y de 57 servicios caninos en defensa controlada, Desarrollo de 2537 talleres pedagógicos para 5409 personas en CNP, Sensibilización de 94830 usuarios paseadores e intervención de 192772 evasores recuperando 64644 pasajes, Atención de 338 casos de hurtos y 4608 eventos de salud, extraviados, conflictos y bloqueos, Aplicación de 57096 comparendos por evasión, Realización de 141 talleres externos para 6665 personas, Realización de 407 activaciones contra la evasión. Decomiso de 1552 tarjetas  y bloqueo de 1531 por venta irregular  En 2018, avance del 0,35 en el diseño e implementación del plan para un acumulado de 0,54 con la realización de: Desarrollo de 4230 talleres pedagógicos para 20233 personas en CNP, Instalación y/o ampliación de barreras perimetrales en 17 puntos del Sistema, Instalación de realces en 10 Estaciones y malla y celosía en Portal Tunal, Desarrollo de 91 talleres externos con participación de 2292 personas.  En 2017, avance del 0,17 en el diseño e implementación del plan para un acumulado de 0,18 con la realización de: Implementación de 15 escuadras de fiscalización con vigilancia,  Instalación de barreras perimetrales en 23 estaciones, Talleres pedagógicos en 5 puntos del sistema con la participación de 3689 personas, Aplicación de 4476 comparendos. Acciones de prevención y control con 48 unidades encubiertas de la Policía.   En 2016, avance del 0,01 en el diseño e implementación del plan. El avance reportado se alcanzó como resultado de la definición de líneas estratégicas del Plan y responsables del mismo."/>
    <n v="997.18517599999996"/>
    <n v="997.18517599999996"/>
    <n v="21804.620060000001"/>
    <n v="18639.034890999999"/>
    <n v="10408.182192"/>
    <n v="10407.64229"/>
    <n v="37969.319162"/>
    <n v="29271.203827000001"/>
    <n v="9.9999999999999995E-7"/>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87"/>
    <s v="Cultura ciudadana en el Sistema de Transporte Público gestionado por Transmilenio S. A."/>
    <n v="13"/>
    <n v="1"/>
    <s v="Realizar 1 Estudio Anual  Que Permita Identificar Grupos Poblacionales Que Impactan La Percepción De La Cultura Ciudadana,  Normas Sociales, Actitudes Y Comportamientos De Los Usuarios Del Sistema"/>
    <n v="2"/>
    <s v="Constante"/>
    <n v="1"/>
    <s v="En ejecucion"/>
    <n v="1"/>
    <n v="0"/>
    <n v="0"/>
    <n v="0"/>
    <n v="1"/>
    <n v="1"/>
    <n v="100"/>
    <n v="1"/>
    <n v="1"/>
    <n v="100"/>
    <n v="1"/>
    <n v="1"/>
    <n v="100"/>
    <n v="0"/>
    <n v="0"/>
    <n v="0"/>
    <s v="N/A"/>
    <s v="N/A"/>
    <s v="N/A"/>
    <n v="0"/>
    <n v="0"/>
    <n v="0"/>
    <n v="0"/>
    <n v="0"/>
    <n v="0"/>
    <n v="0"/>
    <n v="0"/>
    <n v="0"/>
    <n v="79800000"/>
    <n v="72000000"/>
    <n v="90.23"/>
    <n v="0"/>
    <n v="0"/>
    <n v="0"/>
    <n v="79800000"/>
    <n v="72000000"/>
    <n v="90.23"/>
    <s v="VIGENCIA (a 30/09/2019): Avance Meta de Inversión en PDD  Meta de tipo constante cuya ejecución estaba prevista para el PDD, con la realización de 3 estudios poblacionales que fueron adelantados en su totalidad así:  En el año 2019, se realizó un estudio que permitió identificar grupos poblacionales que impactaron la percepción de la cultura ciudadana,  normas sociales, actitudes y comportamientos de los usuarios del Sistema, a través de  encuestas para medir el impacto de las actividades de cultura ciudadana anti evasión.  En el año 2018, El estudio correspondiente al año 2018, se adelantó en el marco del convenio interadministrativo con la Secretaría de Cultura, Recreación y Deporte que permitió medir el impacto de las acciones de TransMilenio en materia de cultura ciudadana.  La medición y el análisis fue realizado por el Observatorio Distrital de Culturas.   En el año 2017, se adelantó el estudio de cultura Ciudadana, aplicando las metodologías de investigación denominadas etnografías, bitácoras de viaje y grupos focales. Lo anterior apoya la investigación cualitativa para determinar aptitudes normas y conductas de los usuarios del sistema TransMilenio los cuales sirven de insumos para el desarrollo de estrategias de comunicación de cultura ciudadana.   Es importante resaltar que esta meta no tuvo programación en el año 2016."/>
    <n v="0"/>
    <n v="0"/>
    <n v="0"/>
    <n v="0"/>
    <n v="0"/>
    <n v="0"/>
    <n v="79.8"/>
    <n v="72"/>
    <n v="0"/>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87"/>
    <s v="Cultura ciudadana en el Sistema de Transporte Público gestionado por Transmilenio S. A."/>
    <n v="13"/>
    <n v="2"/>
    <s v="Diseñar E Implementar 1 Estrategia De Comunicación Enfocada Al Proyecto Cultura Ciudadana  En Transmilenio, Que Incluya Control Y  Evaluación A La Estrategia Del Proyecto Cultura Ciudadana  En Transmilenio"/>
    <n v="1"/>
    <s v="Suma"/>
    <n v="1"/>
    <s v="En ejecucion"/>
    <n v="1"/>
    <n v="0.05"/>
    <n v="0.05"/>
    <n v="100"/>
    <n v="0.2"/>
    <n v="0.2"/>
    <n v="100"/>
    <n v="0.25"/>
    <n v="0.25"/>
    <n v="100"/>
    <n v="0.4"/>
    <n v="0.28000000000000003"/>
    <n v="70"/>
    <n v="0.1"/>
    <n v="0"/>
    <n v="0"/>
    <n v="1"/>
    <n v="0.78"/>
    <n v="78"/>
    <n v="346905000"/>
    <n v="345807600"/>
    <n v="99.68"/>
    <n v="372994604"/>
    <n v="372994604"/>
    <n v="100"/>
    <n v="1984896731"/>
    <n v="1984896730"/>
    <n v="100"/>
    <n v="5870295200"/>
    <n v="5759421733"/>
    <n v="98.11"/>
    <n v="1"/>
    <n v="0"/>
    <n v="0"/>
    <n v="8575091536"/>
    <n v="8463120667"/>
    <n v="98.69"/>
    <s v="VIGENCIA (a 30/09/2019): Avance Meta PDD  Meta de tipo suma cuya resultado a junio de 2019 es el avance en el 70% del diseño e implementación de una estrategia de comunicación enfocada al Proyecto Cultura Ciudadana. Las principales actividades realizadas en cumplimiento de esta meta son:  Se realizó una alianza con el   Servicio Nacional de Aprendizaje (SENA) para la creación de la Escuela de Cultura Ciudadana Equipo T. Se han realizado más de 450 intervenciones pedagógicas de colectivos culturales en estaciones y portales del Sistema Transmilenio. De igual manera se puso en marcha el Programa Distrital de Estímulos 2019.  En el año 2018, Se ejecutaron a satisfacción las convocatorias de TransMilenio en el Portafolio Distrital de Estímulos a la Cultura Ciudadana. A saber: TransMi Con Sentido Fase 1 y 2, TransMillennials, Carnavales TransMiCable, Filminutos y Corredor de Arte Urbano Juan Pablo II.   En el año 2017, Una vez realizada la parte estratégica de comunicación para la segunda fase de la campaña de anti evasión, se puso en marcha la segunda fase de la campaña de Cultura Ciudadana de Anti evasión - ¿ Ahora el pato paga ¿, con la realización de acciones integrales de comunicación ATL y BTL   En el año 2016, se realizó la reestructuración en la metodología establecida para la encuesta de satisfacción en ejecución del contrato 378 de 2015, donde quedó contemplado el atributo de &quot;Cultura Ciudadana&quot;."/>
    <n v="346.90499999999997"/>
    <n v="345.80759999999998"/>
    <n v="372.99460399999998"/>
    <n v="372.99460399999998"/>
    <n v="1984.896731"/>
    <n v="1984.8967299999999"/>
    <n v="5870.2951999999996"/>
    <n v="5759.4217330000001"/>
    <n v="9.9999999999999995E-7"/>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87"/>
    <s v="Cultura ciudadana en el Sistema de Transporte Público gestionado por Transmilenio S. A."/>
    <n v="13"/>
    <n v="3"/>
    <s v="Alcanzar El 60 Por Ciento En El Atributo -Cuidado Del Sistema- De La Encuesta De Satisfacción Al Usuario"/>
    <n v="3"/>
    <s v="Creciente"/>
    <n v="1"/>
    <s v="En ejecucion"/>
    <n v="1"/>
    <n v="0"/>
    <n v="0"/>
    <n v="0"/>
    <n v="24"/>
    <n v="22"/>
    <n v="91.67"/>
    <n v="26"/>
    <n v="27"/>
    <n v="103.85"/>
    <n v="30"/>
    <n v="54"/>
    <n v="180"/>
    <n v="60"/>
    <n v="0"/>
    <n v="0"/>
    <s v="N/A"/>
    <s v="N/A"/>
    <s v="N/A"/>
    <n v="0"/>
    <n v="0"/>
    <n v="0"/>
    <n v="18486154510"/>
    <n v="18332914510"/>
    <n v="99.17"/>
    <n v="1672983305"/>
    <n v="1652983305"/>
    <n v="98.8"/>
    <n v="1653904800"/>
    <n v="197203200"/>
    <n v="11.92"/>
    <n v="1"/>
    <n v="0"/>
    <n v="0"/>
    <n v="21813042616"/>
    <n v="20183101015"/>
    <n v="92.53"/>
    <s v="VIGENCIA (a 30/09/2019): Avance Meta de Inversión en el PDD  Meta de tipo creciente cuya resultado a septiembre de 2019 es un porcentaje de satisfacción con el atrubuto de cuidado del sistema del 54%.  Las principales actividades realizadas en cumplimiento de esta meta son:  2019: En el mes de Junio de 2019 la firma encuestadora Centro Nacional de Consultoria en ejecución del contrato 283 de 2018, aplicó la medición de satisfacción general del Sistema TransMilenio Troncal y Zonal, lo que permitió obtener el indicador de esta meta.  2018: Ejecución del contrato 283 de 2018 suscrito con el &quot;Centro Nacional de Consultoría&quot;, quienes aplicaron una medicion en el mes de diciembre de 2018 en el componente Troncal, y cuyos resultado fueron de un 26% para el atributo de cuidado del sistema.  2017: Ejecución del contrato 288 de 2017 se aplicó una medicion en el mes de julio de 2017 en el componente Troncal, y cuyos resultado fueron de un 22% para el atributo de cuidado del sistema.  Es importante resaltar que esta meta no tuvo programación en el año 2016."/>
    <n v="0"/>
    <n v="0"/>
    <n v="18486.15451"/>
    <n v="18332.914509999999"/>
    <n v="1672.983305"/>
    <n v="1652.983305"/>
    <n v="1653.9048"/>
    <n v="197.20320000000001"/>
    <n v="9.9999999999999995E-7"/>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88"/>
    <s v="Estabilización tarifaria del Sistema de Transporte Público gestionado por Transmilenio S. A."/>
    <n v="12"/>
    <n v="1"/>
    <s v="Remunerar El 100 Por Ciento De La Prestación Del Servicio De Transporte Y Recaudo Del Sitp, Durante Las 52 Semanas Del Año"/>
    <n v="2"/>
    <s v="Constante"/>
    <n v="1"/>
    <s v="En ejecucion"/>
    <n v="1"/>
    <n v="100"/>
    <n v="100"/>
    <n v="100"/>
    <n v="100"/>
    <n v="100"/>
    <n v="100"/>
    <n v="100"/>
    <n v="100"/>
    <n v="100"/>
    <n v="100"/>
    <n v="75"/>
    <n v="75"/>
    <n v="100"/>
    <n v="0"/>
    <n v="0"/>
    <s v="N/A"/>
    <s v="N/A"/>
    <s v="N/A"/>
    <n v="305000000000"/>
    <n v="305000000000"/>
    <n v="100"/>
    <n v="783227000000"/>
    <n v="783227000000"/>
    <n v="100"/>
    <n v="758317000000"/>
    <n v="568317000000"/>
    <n v="74.94"/>
    <n v="773050560044"/>
    <n v="625649048795"/>
    <n v="80.930000000000007"/>
    <n v="582198000000"/>
    <n v="0"/>
    <n v="0"/>
    <n v="3201792560044"/>
    <n v="2282193048795"/>
    <n v="71.28"/>
    <s v="VIGENCIA (a 30/09/2019): Avance Meta de Inversión en el PDD  Teniendo en cuenta que la meta es de tipología constante, el avance acumulado a PDD es del 100% hasta 2018 y para 2019 del 75%, con corte 30 de septiembre. Las actividades principales que se adelantan en cumplimiento de la meta son: Revisión proyección de ingresos y costos, con el fin de mantener actualizadas necesidades de recursos FET y solicitar a la SHD los recursos en caso de ser necesarios, Determinar necesidad mensual del FET, con base en estacionalidad de semanas del año y solicitar a la SHD el traslado de recursos presupuestados a TMSA, con base en el programa anual de caja, Solicitar la expedición del Certificado de Disponibilidad Presupuestal. Elaborar la resolución, para oficializar la transferencia de recursos a la fiduciaria. Solicitar la expedición del certificado de registro presupuestal."/>
    <n v="305000"/>
    <n v="305000"/>
    <n v="783227"/>
    <n v="783227"/>
    <n v="758317"/>
    <n v="568317"/>
    <n v="773050.56004400004"/>
    <n v="625649.04879499995"/>
    <n v="582198"/>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23"/>
    <s v="Operación y control del Sistema de Transporte Público gestionado por Transmilenio S. A."/>
    <n v="278"/>
    <n v="27"/>
    <s v="Aumentar 5 Por Ciento Los Viajes  En El Sistema De Transporte Público Gestionado Por Transmilenio S.A."/>
    <n v="3"/>
    <s v="Creciente"/>
    <n v="1"/>
    <s v="En ejecucion"/>
    <n v="1"/>
    <n v="1"/>
    <n v="2.8"/>
    <n v="280"/>
    <n v="3"/>
    <n v="3"/>
    <n v="100"/>
    <n v="4.25"/>
    <n v="4.25"/>
    <n v="100"/>
    <n v="4.26"/>
    <n v="3.51"/>
    <n v="82.39"/>
    <n v="5"/>
    <n v="0"/>
    <n v="0"/>
    <s v="N/A"/>
    <s v="N/A"/>
    <s v="N/A"/>
    <n v="8588250324"/>
    <n v="7660972932"/>
    <n v="89.2"/>
    <n v="15005632454"/>
    <n v="13374988981"/>
    <n v="89.13"/>
    <n v="20029059226"/>
    <n v="4887883946"/>
    <n v="24.4"/>
    <n v="173391701636"/>
    <n v="124120301297"/>
    <n v="71.58"/>
    <n v="0"/>
    <n v="0"/>
    <n v="0"/>
    <n v="217014643640"/>
    <n v="150044147156"/>
    <n v="69.14"/>
    <s v="VIGENCIA (a 30/09/2019): Hubo disminucion de la demanda zonal del sistema debido a que el día 27 de junio de 2019, un Juez de la Superintendencia de Sociedades dio por terminado el proceso de reorganización y ordenó la liquidación por adjudicación de la sociedad TRANZIT S.A.S., encargada de la operación en la zona de Usme."/>
    <n v="8588.2503240000005"/>
    <n v="7660.9729319999997"/>
    <n v="15005.632454000001"/>
    <n v="13374.988981"/>
    <n v="20029.059226000001"/>
    <n v="4887.8839459999999"/>
    <n v="173391.70163600001"/>
    <n v="124120.301297"/>
    <n v="0"/>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23"/>
    <s v="Operación y control del Sistema de Transporte Público gestionado por Transmilenio S. A."/>
    <n v="278"/>
    <n v="28"/>
    <s v="Revisar E Implementar El 100 Por Ciento De Las Rutas Del Sistema"/>
    <n v="3"/>
    <s v="Creciente"/>
    <n v="1"/>
    <s v="En ejecucion"/>
    <n v="1"/>
    <n v="5"/>
    <n v="2"/>
    <n v="40"/>
    <n v="35"/>
    <n v="46"/>
    <n v="131.43"/>
    <n v="73"/>
    <n v="80"/>
    <n v="109.59"/>
    <n v="95"/>
    <n v="91"/>
    <n v="95.79"/>
    <n v="100"/>
    <n v="0"/>
    <n v="0"/>
    <s v="N/A"/>
    <s v="N/A"/>
    <s v="N/A"/>
    <n v="513649044"/>
    <n v="445415458"/>
    <n v="86.72"/>
    <n v="24249033518"/>
    <n v="23946057760"/>
    <n v="98.75"/>
    <n v="9081085241"/>
    <n v="9081085241"/>
    <n v="100"/>
    <n v="639126560"/>
    <n v="639126560"/>
    <n v="100"/>
    <n v="25833600000"/>
    <n v="0"/>
    <n v="0"/>
    <n v="60316494363"/>
    <n v="34111685019"/>
    <n v="56.55"/>
    <s v="VIGENCIA (a 30/09/2019): El avance acumulado del PDD corresponde al 91% de revisión e implementación de las rutas del Sistema de Transporte Público gestionado por TM. Corresponde a la revisión e implementación de 1201 mejoras operativas para los componentes zonal y troncal. En el periodo estas mejoras se han realizado así: 338 rutas del zonal y 133 rutas del troncal para un total de 471 rutas, lo cual se ha desarrollado en el marco de las mesas de Km eficientes. Las 1201 mejoras son acumuladas desde el inicio del PDD en junio de 2016, y los principales tipos de mejoras realizadas con los logros obtenidos son:  Cambios de cabecera (PIR): Minimiza impacto negativo a comunidad generado por contaminación auditiva y polución, desaseo, mal comportamiento de los conductores y ventas ambulantes, Cambios de trazado (TRZ): Mejora cobertura del servicio o mejora parámetros operacionales al reducir tiempos de ciclo evitando zonas de congestión, reducción maniobras inseguras, Cambios operacionales (COP): Facilita control operativo de servicio al individualizar la operación de rutas compartidas o establece la operación circular de rutas evitando regulación en zonas que no cuenten con áreas apropiadas o fusionar servicios con el fin de optimizar utilización de flota o cambio de alimentadora a complementaria o adicionar paradas, Cambios de programación (PRG):Optimiza oferta ofrecida de acuerdo con demanda de la ruta, realizando ajuste de horarios de operación o estrategias como balanceo de rutas, Cambios de tipología de flota (FLT): Reasigna la flota a la ruta de acuerdo con los requerimientos de demanda y disminuye tiempos de ciclo al utilizar flota que circule con mayor facilidad por infraestructura vial disponible, Suspensión del servicio (SUS): Suspensión de un servicio para reforzar otros con flota que queda disponible, Nuevo servicio: Implementación de nueva ruta"/>
    <n v="513.649044"/>
    <n v="445.415458"/>
    <n v="24249.033518"/>
    <n v="23946.05776"/>
    <n v="9081.0852410000007"/>
    <n v="9081.0852410000007"/>
    <n v="639.12656000000004"/>
    <n v="639.12656000000004"/>
    <n v="25833.599999999999"/>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23"/>
    <s v="Operación y control del Sistema de Transporte Público gestionado por Transmilenio S. A."/>
    <n v="278"/>
    <n v="29"/>
    <s v="Implementar 9 Soluciones De Software En Una Plataforma Computacional Eficiente Que Automaticen Los Procesos De Recaudo Y Remuneración,  El Modelo De Programación Y Regulación De Flota, Y El Subsistema De Inteligencia De Negocios"/>
    <n v="3"/>
    <s v="Creciente"/>
    <n v="1"/>
    <s v="En ejecucion"/>
    <n v="1"/>
    <n v="1"/>
    <n v="1"/>
    <n v="100"/>
    <n v="4"/>
    <n v="0.96"/>
    <n v="24"/>
    <n v="7"/>
    <n v="5.7"/>
    <n v="81.430000000000007"/>
    <n v="8"/>
    <n v="7.8"/>
    <n v="97.5"/>
    <n v="9"/>
    <n v="0"/>
    <n v="0"/>
    <s v="N/A"/>
    <s v="N/A"/>
    <s v="N/A"/>
    <n v="2585956714"/>
    <n v="2357072926"/>
    <n v="91.15"/>
    <n v="6932966554"/>
    <n v="6589170452"/>
    <n v="95.04"/>
    <n v="18576035997"/>
    <n v="18244711479"/>
    <n v="98.22"/>
    <n v="36060115002"/>
    <n v="9440899638"/>
    <n v="26.18"/>
    <n v="4199610000"/>
    <n v="0"/>
    <n v="0"/>
    <n v="68354684267"/>
    <n v="36631854495"/>
    <n v="53.59"/>
    <s v="VIGENCIA (a 30/09/2019): Avance Meta de Inversión PDD  Meta de tipo creciente cuya avance acumulado a 30 de septiembre de 2019 es de 7,8 de las 9 soluciones de software planteadas, lo que representa un avance del 86,19% en lo previsto para el  Plan de Desarrollo. (Anexo Archivo Excel Mediciòn Soluciones Sw a Sep 2019)   Se han completado 4 soluciones a saber  ARCGIS ETL Indicadores  Alarmas  Se encuentran en curso los Sistemas Espacial, Estadístico, Remuneración Agentes e Interventoría y desincentivos.. Se adelantó prórroga hasta finales de 2019 para los 3 Sistemas Espacial, Estadístico y de Apoyo a Interventoría y Desincentivos, y en Sep. 30 se declaró incumplimiento total del contrato correspondiente al Sistema de Remuneraciòn de Agentes."/>
    <n v="2585.9567139999999"/>
    <n v="2357.0729259999998"/>
    <n v="6932.9665539999996"/>
    <n v="6589.1704520000003"/>
    <n v="18576.035996999999"/>
    <n v="18244.711479000001"/>
    <n v="36060.115001999999"/>
    <n v="9440.8996380000008"/>
    <n v="4199.6099999999997"/>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23"/>
    <s v="Operación y control del Sistema de Transporte Público gestionado por Transmilenio S. A."/>
    <n v="278"/>
    <n v="30"/>
    <s v="Reducir 147426 Toneladas De Gases De Efecto Invernadero (Co2eq) Por La Operación Del Sistema De Transporte Masivo"/>
    <n v="1"/>
    <s v="Suma"/>
    <n v="1"/>
    <s v="En ejecucion"/>
    <n v="1"/>
    <n v="67832"/>
    <n v="29241"/>
    <n v="43.11"/>
    <n v="88112"/>
    <n v="38185"/>
    <n v="43.34"/>
    <n v="40000"/>
    <n v="36961"/>
    <n v="92.4"/>
    <n v="43039"/>
    <n v="0"/>
    <n v="0"/>
    <n v="0"/>
    <n v="0"/>
    <n v="0"/>
    <n v="147426"/>
    <n v="104387"/>
    <n v="70.81"/>
    <n v="330665646"/>
    <n v="266627121"/>
    <n v="80.63"/>
    <n v="139170572"/>
    <n v="48730572"/>
    <n v="35.01"/>
    <n v="96243524"/>
    <n v="96243524"/>
    <n v="100"/>
    <n v="0"/>
    <n v="0"/>
    <n v="0"/>
    <n v="0"/>
    <n v="0"/>
    <n v="0"/>
    <n v="566079742"/>
    <n v="411601217"/>
    <n v="72.709999999999994"/>
    <s v="VIGENCIA (a 30/09/2019): vance Meta de Inversión en el PDD  Meta de tipo suma  cuya avance acumulado con corte 30 de junio es del 71% de lo previsto para toda la vigencia del PDD ,es decir una reducción acumulada de de 104.387 toneladas. Se ha participado en la formulación y/o articulación de proyectos que contribuyen a la reducción de emisiones y a la actualización de línea base a manera de ejemplo, Fase V etapa I y solicitud de recursos de cooperación para actualización de línea base el distrito junto con el MADS Y DNP)  Se realizó la solicitud de la información que se requiere para la elaboración de los calculos a la Dirección de Modos la Eficiencia Energética (en proceso de revisión, en espera de información final) y a la Subgerencia Económica la información de pasajeros transportados, esta información ya se recibió y se está verificando que este completa.   La reducción por cada una de las vigencias del plan ha sido:  En 2016, reducción de 29.241 Toneladas En 2017, reducción de 38.185 Toneladas En 2018, reducción de 36.961 Toneladas"/>
    <n v="330.66564599999998"/>
    <n v="266.62712099999999"/>
    <n v="139.17057199999999"/>
    <n v="48.730572000000002"/>
    <n v="96.243523999999994"/>
    <n v="96.243523999999994"/>
    <n v="0"/>
    <n v="0"/>
    <n v="0"/>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23"/>
    <s v="Operación y control del Sistema de Transporte Público gestionado por Transmilenio S. A."/>
    <n v="278"/>
    <n v="31"/>
    <s v="Garantizar El 96 Por Ciento  La Operación De La Línea De Cable En Relación A Las Horas De Operación Programadas"/>
    <n v="3"/>
    <s v="Creciente"/>
    <n v="1"/>
    <s v="En ejecucion"/>
    <n v="1"/>
    <n v="0"/>
    <n v="0"/>
    <n v="0"/>
    <n v="6"/>
    <n v="6"/>
    <n v="100"/>
    <n v="90"/>
    <n v="6"/>
    <n v="6.67"/>
    <n v="96"/>
    <n v="96"/>
    <n v="100"/>
    <n v="96"/>
    <n v="0"/>
    <n v="0"/>
    <s v="N/A"/>
    <s v="N/A"/>
    <s v="N/A"/>
    <n v="0"/>
    <n v="0"/>
    <n v="0"/>
    <n v="254910974"/>
    <n v="242682630"/>
    <n v="95.2"/>
    <n v="373797900"/>
    <n v="370653571"/>
    <n v="99.16"/>
    <n v="845171274"/>
    <n v="32942000"/>
    <n v="3.9"/>
    <n v="7150790000"/>
    <n v="0"/>
    <n v="0"/>
    <n v="8624670148"/>
    <n v="646278201"/>
    <n v="7.49"/>
    <s v="VIGENCIA (a 30/09/2019): Justificación de la Modificación  En el tercer trimestre de 2019 la disponibilidad del sistema TransMiCable se redujo al 96% debido a que en dicho período se presentaron eventos atípicos que provocaron la suspensión del servicio o la operación a velocidades menores que la programada. Dentro de estos casos se destaca la evacuación de la línea el 5 de julio de 2019, acción preventiva que se realizó siguiendo los protocolos establecidos ante la presencia de tormenta eléctrica en el área de influencia de TransMiCable."/>
    <n v="0"/>
    <n v="0"/>
    <n v="254.91097400000001"/>
    <n v="242.68262999999999"/>
    <n v="373.79790000000003"/>
    <n v="370.653571"/>
    <n v="845.17127400000004"/>
    <n v="32.942"/>
    <n v="7150.79"/>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23"/>
    <s v="Operación y control del Sistema de Transporte Público gestionado por Transmilenio S. A."/>
    <n v="278"/>
    <n v="32"/>
    <s v="Gestionar 100 Por Ciento De Los Servicios Del Componente Brt En Operación, Incluyendo Troncales, Duales Y Alimentadores"/>
    <n v="2"/>
    <s v="Constante"/>
    <n v="1"/>
    <s v="En ejecucion"/>
    <n v="1"/>
    <n v="100"/>
    <n v="100"/>
    <n v="100"/>
    <n v="100"/>
    <n v="100"/>
    <n v="100"/>
    <n v="100"/>
    <n v="100"/>
    <n v="100"/>
    <n v="100"/>
    <n v="75"/>
    <n v="75"/>
    <n v="100"/>
    <n v="0"/>
    <n v="0"/>
    <s v="N/A"/>
    <s v="N/A"/>
    <s v="N/A"/>
    <n v="115448284"/>
    <n v="83375956"/>
    <n v="72.22"/>
    <n v="19115573091"/>
    <n v="18943676265"/>
    <n v="99.1"/>
    <n v="30129380566"/>
    <n v="30041638424"/>
    <n v="99.71"/>
    <n v="22607745666"/>
    <n v="7210046892"/>
    <n v="31.89"/>
    <n v="11076520000"/>
    <n v="0"/>
    <n v="0"/>
    <n v="83044667607"/>
    <n v="56278737537"/>
    <n v="67.77"/>
    <s v="VIGENCIA (a 30/09/2019): Esta meta ha sido de ejecución normal y según lo programado. Teniendo en cuenta que la misma es de tipología constante, el avance acumulado a PDD es del 100% hasta el año 2018 y para el año 2019 del 75%, teniendo en cuenta que hasta ahora ha transcurrido el tercer trimestre del año. Entre las actividades prinicipales que se adelantan constantemente se encuentran:  Elaboración de las programaciones de los servicios troncales en operación, para garantizar la mejora continua en la prestación del servicio de transporte, con base en la evaluación de las condiciones operativas de cada servicio.   Revisión y validación de las programaciones de rutas alimentadoras, así como también las implementación acciones de mejora para su optimización, de acuerdo con las necesidades de movilización de los usuarios  en el Sistema.   Supervisión del desempeño y cumplimiento operativo de los Concesionarios de Operación troncal y de alimentación, así como de los esquemas alternativos de operación que se establezcan.   Seguimiento a los programas de gestión de mantenimiento de flota, que realizan los concesionarios, para cumplir con el buen estado de los vehículos y mejorar la disponibilidad de su flota operativa.   Mejoramiento de procesos, procedimientos y actividades orientados al fortalecimiento de la planeación y gestión de la operación."/>
    <n v="115.448284"/>
    <n v="83.375956000000002"/>
    <n v="19115.573090999998"/>
    <n v="18943.676264999998"/>
    <n v="30129.380566"/>
    <n v="30041.638424000001"/>
    <n v="22607.745665999999"/>
    <n v="7210.0468920000003"/>
    <n v="11076.52"/>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23"/>
    <s v="Operación y control del Sistema de Transporte Público gestionado por Transmilenio S. A."/>
    <n v="278"/>
    <n v="33"/>
    <s v="Supervisar 100 Por Ciento De La Operación De Las Rutas Zonales En Servicio"/>
    <n v="2"/>
    <s v="Constante"/>
    <n v="1"/>
    <s v="En ejecucion"/>
    <n v="1"/>
    <n v="100"/>
    <n v="100"/>
    <n v="100"/>
    <n v="100"/>
    <n v="100"/>
    <n v="100"/>
    <n v="100"/>
    <n v="100"/>
    <n v="100"/>
    <n v="100"/>
    <n v="78"/>
    <n v="78"/>
    <n v="0"/>
    <n v="0"/>
    <n v="0"/>
    <s v="N/A"/>
    <s v="N/A"/>
    <s v="N/A"/>
    <n v="39813455"/>
    <n v="39813455"/>
    <n v="100"/>
    <n v="2724565680"/>
    <n v="2290451680"/>
    <n v="84.07"/>
    <n v="28932292208"/>
    <n v="28932292208"/>
    <n v="100"/>
    <n v="16250000000"/>
    <n v="2508500020"/>
    <n v="15.44"/>
    <n v="0"/>
    <n v="0"/>
    <n v="0"/>
    <n v="47946671343"/>
    <n v="33771057363"/>
    <n v="70.430000000000007"/>
    <s v="VIGENCIA (a 30/09/2019): Avance de la Meta de Inversión en el PDD  Meta de tipología constante cuyo avance acumulado  es del 100% hasta el año 2018 y para el año 2019 del 78%, teniendo en cuenta que solo ha transcurrido el primer semestre de la vigencia. Dentro de las actividades que se han adelantado constantemente para dar cumplimiento a esta meta se encuentran:  Supervisión aleatoriamente la gestión de mantenimiento que realizan los Concesionarios para cumplir con el buen estado de los vehículos y mejorar la disponibilidad de su flota operativa, al igual que gestionar de forma integral las acciones necesarias para la incorporación y control documental de conductores y vehículos dispuestos por los concesionarios de operación del componente Zonal del Sistema.  Evaluación las condiciones técnicas y operativas de las rutas que se encuentran en funcionamiento en el componente zonal del Sistema, para definir las acciones y modificaciones que se requieran en pro de la mejora del servicio a los usuarios del transporte público de la ciudad.  Supervisión al desempeño y cumplimiento operativo de los Concesionarios de Operación en las rutas zonales del Sistema, y en los esquemas alternativos de operación que se establezcan,  en función de la adecuada prestación del servicio a los usuarios del transporte público de la ciudad.  Ejecución de actividades que permitan mejorar, optimizar y fortalecer los proceso a cargo de la Dirección Técnica de Buses de TRANSMILENIO S.A."/>
    <n v="39.813454999999998"/>
    <n v="39.813454999999998"/>
    <n v="2724.5656800000002"/>
    <n v="2290.4516800000001"/>
    <n v="28932.292207999999"/>
    <n v="28932.292207999999"/>
    <n v="16250"/>
    <n v="2508.5000199999999"/>
    <n v="0"/>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23"/>
    <s v="Operación y control del Sistema de Transporte Público gestionado por Transmilenio S. A."/>
    <n v="278"/>
    <n v="34"/>
    <s v="Garantizar El 100 Por Ciento De Las Estaciones En Condiciones Óptimas Para El Servicio Incluyendo Aseo, Servicios Públicos Y Equipamiento Adicional"/>
    <n v="2"/>
    <s v="Constante"/>
    <n v="1"/>
    <s v="En ejecucion"/>
    <n v="1"/>
    <n v="100"/>
    <n v="100"/>
    <n v="100"/>
    <n v="100"/>
    <n v="100"/>
    <n v="100"/>
    <n v="100"/>
    <n v="100"/>
    <n v="100"/>
    <n v="100"/>
    <n v="100"/>
    <n v="100"/>
    <n v="100"/>
    <n v="0"/>
    <n v="0"/>
    <s v="N/A"/>
    <s v="N/A"/>
    <s v="N/A"/>
    <n v="7669844375"/>
    <n v="7152242082"/>
    <n v="93.25"/>
    <n v="17176909544"/>
    <n v="16850957918"/>
    <n v="98.1"/>
    <n v="28652858445"/>
    <n v="27691062888"/>
    <n v="96.64"/>
    <n v="35985122388"/>
    <n v="34743112936"/>
    <n v="96.55"/>
    <n v="23625270000"/>
    <n v="0"/>
    <n v="0"/>
    <n v="113110004752"/>
    <n v="86437375824"/>
    <n v="76.42"/>
    <s v="VIGENCIA (a 30/09/2019): Avance Meta PDD  En el 2019, cumplimiento del 100%  con la ejecución del CTO 519 de 2019 y de su interventoría con el CTO 531 de 2019, logrando que el 100% de las estaciones se encuentren en  condiciones óptimas de aseo y limpieza.  En el 2018, cumplimiento del 100% logrado con la ejecución CTO 371 de 2017. En el tema de servicios públicos, se tramito la inclusión en la cuenta Padre de la Estación 1 de mayo. Se dio solución al problema del Portal Suba. En el tema de botiquines, se gestionó el cambio de los gabinetes tipo botiquín por mal estado.  En el 2017, cumplimiento del 100% representado en la mejora del esquema de aseo en estaciones y portales por el incremento de personal, equipos y cuadrillas de altura. En el tema de servicios públicos fueron incluidas la totalidad de Estaciones y Portales en la Cuenta Padre. En el tema de botiquines se adelantó mantenimiento de 15 botiquines en mal estado. De igual manera fueron dotadas las áreas de primeros auxilios en Portales y fueron entregados los insumos necesarios, como son Balas de oxígeno, cánulas, vendas, solución salina, entre otros.  En el 2016, cumplimiento del 100%  logrado a partir del mantenimiento de las condiciones de aseo y limpieza, incluyendo rutinas de aseo intensivo  e intervenciones en componentes específicos de la infraestructura como paneles de techo, techos y los tótems. En el tema de botiquines, fueron dotados los botiquines de las oficinas administrativas de los portales Américas y Norte. De igual manera fueron puestos a disposición para ala tención de usuarios cilindro de oxígeno medicinal, glucómetros, pulsoximetros, silla de ruedas. Se efectuó contrato con Ecocapital para la recoleccion de residuos biosanitarios generados en las áreas de primeros auxilios."/>
    <n v="7669.8443749999997"/>
    <n v="7152.2420819999998"/>
    <n v="17176.909543999998"/>
    <n v="16850.957918"/>
    <n v="28652.858445000002"/>
    <n v="27691.062888"/>
    <n v="35985.122388000003"/>
    <n v="34743.112935999998"/>
    <n v="23625.27"/>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51"/>
    <s v="Gestión de infraestructura del transporte público"/>
    <n v="206"/>
    <n v="19"/>
    <s v="Planificar Y Gestionar Los Recursos Para 98 Estaciones Para Adelantar Acciones De Intervención Física En Mejoramiento Y Reconfiguración De Infraestructura Troncal En Operación"/>
    <n v="3"/>
    <s v="Creciente"/>
    <n v="1"/>
    <s v="En ejecucion"/>
    <n v="1"/>
    <n v="0"/>
    <n v="0"/>
    <n v="0"/>
    <n v="16"/>
    <n v="16"/>
    <n v="100"/>
    <n v="73"/>
    <n v="73"/>
    <n v="100"/>
    <n v="98"/>
    <n v="98"/>
    <n v="100"/>
    <n v="98"/>
    <n v="0"/>
    <n v="0"/>
    <s v="N/A"/>
    <s v="N/A"/>
    <s v="N/A"/>
    <n v="0"/>
    <n v="0"/>
    <n v="0"/>
    <n v="46157930594"/>
    <n v="28885078655"/>
    <n v="62.58"/>
    <n v="188909969034"/>
    <n v="185095730262"/>
    <n v="97.98"/>
    <n v="497391440331"/>
    <n v="97358371550"/>
    <n v="19.57"/>
    <n v="1"/>
    <n v="0"/>
    <n v="0"/>
    <n v="732459339960"/>
    <n v="311339180467"/>
    <n v="42.51"/>
    <s v="VIGENCIA (a 30/09/2019): Avance de meta de Inversión en el PDD  Meta de tipología creciente cuyo avance acumulado a 30 de septiembre es del 100% de la meta planteada. Las principales actividades desarrolladas en cumplimiento de la meta durante la vigencia del PDD, han sido:  Desarrollo de los siguientes proyectos, desde la elaboración de parámetros técnico operacionales y de infraestructura hasta el seguimiento permanente a la gestión que realiza el IDU para su definición: Portal Tunal: se hicieron los estudios y diseños y se encuentra en construcción, Portal del Sur: Se hicieron los estudios y diseños y se encuentra en construcción, Patio Sur: Fue diseñada y construida la ampliación, Patio la Reforma: Estudios y diseños. Reconfiguración Autopista Norte: contempla la intervención en 11 estaciones y el portal Norte. En factibilidad. Las intervenciones son las siguientes: Nuevo vagón: Calle 85, Pepe Sierra, Calle 127, Prado, Alcalá, Calle 142, Mazurén, Calle 187, Terminal. Ampliación de vagón: Cardioinfantíl. Rediseño funcional: Calle 106. Ampliación plataformas Portal Norte.  Patio Américas: Se realizaron los estudios y diseños y se encuentra en construcción. El mejoramiento de estaciones sencillas: Grupo 1: ampliación de 25 estaciones Fase I (Troncal Caracas, Autonorte y Calle 80) y Fase II (Troncal Suba, NQS y Américas) - se encuentra en liquidacion del contrato de estudios y diseños. Grupo 2.1 (mixto 6 estaciones CTO 1318-20118) - Construcción (Nuevo vagón: Av. 68, Carrera 47, Ampliación de estación, o Niza 127, Troncal Suba, o Rio Negro, Troncal Suba, o Suba Calle 95, Troncal Suba). Grupo 2.2 (Mixto de 9 estaciones CTO 1309-2018): Construcción (Ampliación de estación: Santa Isabel, Troncal NQS, Calle 30 Sur, Troncal NQS, Calle 38 Sur, Troncal NQS, Alquería, Troncal NQS, Madelena, Troncal NQS, De la sabana, Troncal Américas, CDS Carrera 32, Troncal Américas, Zona Industria, Troncal Américas, Carrera 43, Troncal Américas). Grupo 3: Cuenta con 9 estaciones."/>
    <n v="0"/>
    <n v="0"/>
    <n v="46157.930593999998"/>
    <n v="28885.078655000001"/>
    <n v="188909.96903400001"/>
    <n v="185095.730262"/>
    <n v="497391.44033100002"/>
    <n v="97358.371549999996"/>
    <n v="9.9999999999999995E-7"/>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51"/>
    <s v="Gestión de infraestructura del transporte público"/>
    <n v="206"/>
    <n v="20"/>
    <s v="Planificar Y Gestionar Los Recursos Para 57 Kilómetros Nuevos De Troncal Con Actividades Que Incluyen Expansión Y Mejoramiento De La Infraestructura Troncal Necesaria Para La Operación Del Sistema Transmilenio"/>
    <n v="3"/>
    <s v="Creciente"/>
    <n v="1"/>
    <s v="En ejecucion"/>
    <n v="1"/>
    <n v="5"/>
    <n v="2.1"/>
    <n v="42"/>
    <n v="5"/>
    <n v="3.01"/>
    <n v="60.2"/>
    <n v="10"/>
    <n v="6.57"/>
    <n v="65.7"/>
    <n v="50"/>
    <n v="26.63"/>
    <n v="53.26"/>
    <n v="57"/>
    <n v="0"/>
    <n v="0"/>
    <s v="N/A"/>
    <s v="N/A"/>
    <s v="N/A"/>
    <n v="220491051422"/>
    <n v="93032224554"/>
    <n v="42.19"/>
    <n v="299001205905"/>
    <n v="214930191760"/>
    <n v="71.88"/>
    <n v="793896257832"/>
    <n v="362130676378"/>
    <n v="45.61"/>
    <n v="892651463797"/>
    <n v="22074955315"/>
    <n v="2.4700000000000002"/>
    <n v="485000000000"/>
    <n v="0"/>
    <n v="0"/>
    <n v="2691039978956"/>
    <n v="692168048007"/>
    <n v="25.72"/>
    <s v="VIGENCIA (a 30/09/2019): Avance de meta de Inversión en el PDD  El avance acumulado en PDD para esta meta es la planificacion y gestión de recursos de 26,63 Km de Troncal. Lo anterior se ve reflejado en el avance entregado por parte del IDU en los contratos de estudios y diseños de los proyectos de infraestructura troncal. Es importante resaltar que el rol funcional de TRANSMILENIO S.A. corresponde a la planificación y gestión de recursos, el avance físico en la construcción de km es una actividad competencia del IDU.   Durante la vigencia del PDD se entregaron al IDU, parámetros operacionales de proyectos de troncales para expansión y mejoramiento del Sistema. El IDU contrató en el 2016, 4 consultorías de estudios y diseños para 32,93 Km así: Troncal Carrera 7 desde Calle 32 hasta Calle 200 con extensión de 19,96 Km. Los diseños culminaron el 05/06/18. Está suspendida la licitación, Extensión troncal Américas de Puente Aranda hasta troncal NQS con extensión de 2,85 Km. En ejecución de diseños, Troncal Av. Villavicencio desde Av. Boyacá hasta la Autopista Sur con extensión de 4,62 Km. En ejecución de diseños, Extensión Troncal Caracas desde Molinos hasta Yomasa, con  extensión de 5,5 Km. En pliegos definitivos.  En 2017, el IDU dio inicio a estudios y diseños  de 40,7 Km así: Troncal Avenida 68 desde la Carrera 7 hasta la Autopista Sur, con extensión de 17Km. En terminación de diseños y estructuración de la licitación, Troncal Av. Ciudad de Cali desde la Calle 170 hasta el límite con Soacha, con extensión de 23,7 Km. En ejecución de diseños.  En el año 2018 se dio inicio a estudios de factibilidad para troncales: Calle 170  desde Av. Boyacá hasta Carrera 7. En factibilidad, Calle 13 desde Carrera 7 hasta Límite del Distrito. En factibilidad, ALO desde Av. El Polo hasta Av. Terreros. En factibilidad."/>
    <n v="220491.05142199999"/>
    <n v="93032.224554"/>
    <n v="299001.20590499998"/>
    <n v="214930.19175999999"/>
    <n v="793896.25783200003"/>
    <n v="362130.676378"/>
    <n v="892651.463797"/>
    <n v="22074.955314999999"/>
    <n v="485000"/>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51"/>
    <s v="Gestión de infraestructura del transporte público"/>
    <n v="206"/>
    <n v="21"/>
    <s v="Planificar Y Gestionar Los Recursos Para 9 Patios Zonales Para La Expansión Y Mejoramiento De La Infraestructura Zonal, Con Inversión Pública O Privada"/>
    <n v="3"/>
    <s v="Creciente"/>
    <n v="1"/>
    <s v="En ejecucion"/>
    <n v="1"/>
    <n v="0"/>
    <n v="0"/>
    <n v="0"/>
    <n v="2"/>
    <n v="0"/>
    <n v="0"/>
    <n v="5"/>
    <n v="6"/>
    <n v="120"/>
    <n v="9"/>
    <n v="8"/>
    <n v="88.89"/>
    <n v="0"/>
    <n v="0"/>
    <n v="0"/>
    <s v="N/A"/>
    <s v="N/A"/>
    <s v="N/A"/>
    <n v="0"/>
    <n v="0"/>
    <n v="0"/>
    <n v="1073479911"/>
    <n v="1073479911"/>
    <n v="100"/>
    <n v="27978162941"/>
    <n v="27978162941"/>
    <n v="100"/>
    <n v="124996338698"/>
    <n v="465481120"/>
    <n v="0.37"/>
    <n v="0"/>
    <n v="0"/>
    <n v="0"/>
    <n v="154047981550"/>
    <n v="29517123972"/>
    <n v="19.16"/>
    <s v="VIGENCIA (a 30/09/2019): El avance a corte 30 de Septiembre de la planeación y gestión de recursos para patios zonales, se estima en 8 patios, priorizados mediante un ejercicio de priorización, considerando aquellos proyectos con mayor impacto en la operación del componente zonal, lo que atienden mayor demanda de vehículos y pasajeros y otros criterios técnicos, legales y financieros. Los 9 patios zonales priorizados fueron: Gaco, SITP Engativá, San Jose, SITP Bosa, Bachué ALO Calle 90, Cerros de Oriente, Alameda El Jardín, UDCA, Casablanca, Bosa Autosur, Piedra Herrada. Durante la vigencia del PDD, se han elaborado los productos, desde el componente normativo, técnico, administrativo, que han permitido establecer un marco de referencia para la implementación de la infraestructura definitiva de transporte zonal, según lo establecido en el Decreto Distrital 294 de 2011, modificado por el Decreto 289 de 2016. Con los productos descritos a continuación se cuenta con las herramientas técnicas, administrativas y normativas necesarias para el desarrollo de la infraestructura de transporte público zonal: Componente de Transporte e Infraestructura. Desarrollado por MoBilLé Consultores S.A.S. Producto finalizado, Componente Normativo, Institucional, Predial e Inmobiliario. Desarrollado por Montaña &amp; Consultores Asociados S.A.S. Producto finalizado,  Componente Ambiental y Social. Desarrollado por el grupo de la Subgerencia Técnica y de Comunicaciones de TMSA. Producto finalizado, Elaboración de parámetros operacionales de los siguientes proyectos: Gaco, San Jose, Bachué ALO Calle 90, Cerros de Oriente, Alameda El Jardín y Casablanca. Además, se derrollaron las prefactibilidades por parte del IDU de los proyecto: Gaco, Alameda, Cerros de Oriente y San José.Adicionalmente, se ha continuado con todas las gestiones requeridas con las Entidades Distritales (SDA, SDM,IDIGER, SDP, IDU, EEAA, entre otros), a fin de lograr la validación de los proyectos."/>
    <n v="0"/>
    <n v="0"/>
    <n v="1073.4799109999999"/>
    <n v="1073.4799109999999"/>
    <n v="27978.162940999999"/>
    <n v="27978.162940999999"/>
    <n v="124996.33869800001"/>
    <n v="465.48111999999998"/>
    <n v="0"/>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51"/>
    <s v="Gestión de infraestructura del transporte público"/>
    <n v="206"/>
    <n v="22"/>
    <s v="Aumentar 1502 Cupos De Parqueo Para Bicicletas"/>
    <n v="1"/>
    <s v="Suma"/>
    <n v="1"/>
    <s v="En ejecucion"/>
    <n v="1"/>
    <n v="0"/>
    <n v="0"/>
    <n v="0"/>
    <n v="500"/>
    <n v="553"/>
    <n v="110.6"/>
    <n v="887"/>
    <n v="949"/>
    <n v="106.99"/>
    <n v="0"/>
    <n v="0"/>
    <n v="0"/>
    <n v="0"/>
    <n v="0"/>
    <n v="0"/>
    <n v="1502"/>
    <n v="1502"/>
    <n v="100"/>
    <n v="0"/>
    <n v="0"/>
    <n v="0"/>
    <n v="350000000"/>
    <n v="350000000"/>
    <n v="100"/>
    <n v="1002551694"/>
    <n v="688823307"/>
    <n v="68.709999999999994"/>
    <n v="0"/>
    <n v="0"/>
    <n v="0"/>
    <n v="0"/>
    <n v="0"/>
    <n v="0"/>
    <n v="1352551694"/>
    <n v="1038823307"/>
    <n v="76.8"/>
    <m/>
    <n v="0"/>
    <n v="0"/>
    <n v="350"/>
    <n v="350"/>
    <n v="1002.551694"/>
    <n v="688.823307"/>
    <n v="0"/>
    <n v="0"/>
    <n v="0"/>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51"/>
    <s v="Gestión de infraestructura del transporte público"/>
    <n v="206"/>
    <n v="23"/>
    <s v="Mejorar Y/O Mantener 147 Estaciones Del Sistema Transmilenio  Con Acciones De Mantenimiento Preventivo, Correctivo Y De Mejoramiento De Las Condiciones Físicas"/>
    <n v="2"/>
    <s v="Constante"/>
    <n v="1"/>
    <s v="En ejecucion"/>
    <n v="1"/>
    <n v="147"/>
    <n v="147"/>
    <n v="100"/>
    <n v="147"/>
    <n v="147"/>
    <n v="100"/>
    <n v="147"/>
    <n v="147"/>
    <n v="100"/>
    <n v="147"/>
    <n v="147"/>
    <n v="100"/>
    <n v="0"/>
    <n v="0"/>
    <n v="0"/>
    <s v="N/A"/>
    <s v="N/A"/>
    <s v="N/A"/>
    <n v="14753064191"/>
    <n v="14753064191"/>
    <n v="100"/>
    <n v="21300000000"/>
    <n v="21298737603"/>
    <n v="99.99"/>
    <n v="44000000000"/>
    <n v="43780478275"/>
    <n v="99.5"/>
    <n v="14602929541"/>
    <n v="67500000"/>
    <n v="0.46"/>
    <n v="0"/>
    <n v="0"/>
    <n v="0"/>
    <n v="94655993732"/>
    <n v="79899780069"/>
    <n v="84.41"/>
    <s v="VIGENCIA (a 30/09/2019): El avance acumulado de esta meta de tipo constante es de 147 estaciones para todos los años de vigencia del plan, lo que representa un cumplimiento del 100%.  Las acciones adelantadas en cumplimiento de la meta corresponden a  acciones de mantenimiento preventivo y correctivo a la infraestructura de estaciones, de tal forma que se permita la operacion normal del sistema.  Para la presente vigencia y como gestión, la Dirección Técnica de Modos reporta que se continúa garantizando la ejecución de los mantenimientos requeridos por la infraestructura, a través de los contratos CTO 684-2018 y CTO 706-18, mantenimiento e interventoría respectivamente. Con lo cual se garantiza el mantenimiento a las 147 estaciones, cumpliendo la meta planteada."/>
    <n v="14753.064190999999"/>
    <n v="14753.064190999999"/>
    <n v="21300"/>
    <n v="21298.737603000001"/>
    <n v="44000"/>
    <n v="43780.478275000001"/>
    <n v="14602.929541"/>
    <n v="67.5"/>
    <n v="0"/>
    <n v="0"/>
  </r>
  <r>
    <n v="4069852800"/>
    <n v="5"/>
    <s v="Bogotá mejor para todos"/>
    <x v="0"/>
    <n v="2019"/>
    <s v="30/09/2019 (Terminado)"/>
    <s v="Pesos corrientes"/>
    <n v="2"/>
    <s v="Ultima Version Oficial"/>
    <n v="262"/>
    <s v="Empresa de Transporte del Tercer Milenio - Transmilenio S.A."/>
    <s v="262 - TMSA"/>
    <n v="95"/>
    <x v="5"/>
    <n v="2"/>
    <s v="2 - Pilar Democracia urbana"/>
    <n v="18"/>
    <s v="18 - Mejor movilidad para todos"/>
    <n v="0"/>
    <s v="NO APLICA"/>
    <n v="0"/>
    <s v="NO APLICA"/>
    <n v="0"/>
    <s v="NO APLICA"/>
    <n v="0"/>
    <s v="NO APLICA"/>
    <n v="0"/>
    <s v="Mejor movilidad para todos"/>
    <n v="7251"/>
    <s v="Gestión de infraestructura del transporte público"/>
    <n v="206"/>
    <n v="24"/>
    <s v="Mejorar Y/O Mantener 7500 Paraderos Del Componente Zonal  Con Acciones De Mantenimiento Preventivo, Correctivo Y De Mejoramiento De Las Condiciones Físicas"/>
    <n v="1"/>
    <s v="Suma"/>
    <n v="1"/>
    <s v="En ejecucion"/>
    <n v="1"/>
    <n v="0"/>
    <n v="0"/>
    <n v="0"/>
    <n v="1800"/>
    <n v="1326"/>
    <n v="73.67"/>
    <n v="1800"/>
    <n v="1660"/>
    <n v="92.22"/>
    <n v="3200"/>
    <n v="2345"/>
    <n v="73.28"/>
    <n v="1314"/>
    <n v="0"/>
    <n v="0"/>
    <n v="7500"/>
    <n v="5331"/>
    <n v="71.08"/>
    <n v="0"/>
    <n v="0"/>
    <n v="0"/>
    <n v="7500000000"/>
    <n v="7499677661"/>
    <n v="100"/>
    <n v="55575000"/>
    <n v="55575000"/>
    <n v="100"/>
    <n v="6174302812"/>
    <n v="984202636"/>
    <n v="15.94"/>
    <n v="1"/>
    <n v="0"/>
    <n v="0"/>
    <n v="13729877813"/>
    <n v="8539455297"/>
    <n v="62.2"/>
    <s v="VIGENCIA (a 30/09/2019): Avance Meta de Inversión en PDD  Meta de tipo suma cuyo cumplimiento acumulado con corte 30 de septiembre de 2019 es del 71,08%, calculado como la relación entre los 5,331 paraderos a  los cuales se les han hecho acciones de mejoramiento y/o mantenimiento y los 7.500 programados para la vigencia del PDD.  Los avances de la meta en cada año han sido:  En 2017, 1326 paraderos de los 1.800 programados En 2018, 1660 paraderos de los 1.800 programados En 2019, 2345 paraderos de los 3.200 programados"/>
    <n v="0"/>
    <n v="0"/>
    <n v="7500"/>
    <n v="7499.6776609999997"/>
    <n v="55.575000000000003"/>
    <n v="55.575000000000003"/>
    <n v="6174.3028119999999"/>
    <n v="984.20263599999998"/>
    <n v="9.9999999999999995E-7"/>
    <n v="0"/>
  </r>
  <r>
    <n v="4069852800"/>
    <n v="5"/>
    <s v="Bogotá mejor para todos"/>
    <x v="0"/>
    <n v="2019"/>
    <s v="30/09/2019 (Terminado)"/>
    <s v="Pesos corrientes"/>
    <n v="2"/>
    <s v="Ultima Version Oficial"/>
    <n v="262"/>
    <s v="Empresa de Transporte del Tercer Milenio - Transmilenio S.A."/>
    <s v="262 - TMSA"/>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1"/>
    <s v="Comunicación, capacitación y atención al usuario en el Sistema de Transporte Público gestionado por Transmilenio S. A."/>
    <n v="76"/>
    <n v="14"/>
    <s v="Diseñar E Implementar El 100 Por Ciento De Un Esquema Operativo De Atención Al Usuario En El Sistema Zonal Y Troncal Que Informe Y Oriente Al Usuario En El Sistema,  Haciendo Énfasis En Las Franjas Horarias De Mayor Afluencia"/>
    <n v="1"/>
    <s v="Suma"/>
    <n v="1"/>
    <s v="En ejecucion"/>
    <n v="1"/>
    <n v="10"/>
    <n v="10"/>
    <n v="100"/>
    <n v="24"/>
    <n v="24"/>
    <n v="100"/>
    <n v="24"/>
    <n v="24"/>
    <n v="100"/>
    <n v="21"/>
    <n v="17.899999999999999"/>
    <n v="85.24"/>
    <n v="21"/>
    <n v="0"/>
    <n v="0"/>
    <n v="100"/>
    <n v="75.900000000000006"/>
    <n v="75.900000000000006"/>
    <n v="16150000"/>
    <n v="16150000"/>
    <n v="100"/>
    <n v="8367311024"/>
    <n v="8363076464"/>
    <n v="99.95"/>
    <n v="8315465198"/>
    <n v="8315465198"/>
    <n v="100"/>
    <n v="11175489834"/>
    <n v="11052270284"/>
    <n v="98.9"/>
    <n v="1"/>
    <n v="0"/>
    <n v="0"/>
    <n v="27874416057"/>
    <n v="27746961946"/>
    <n v="99.54"/>
    <s v="VIGENCIA (a 30/09/2019): Avance Meta PDD  Meta de Tipo suma  cuyo resultado acumulado en la vigencia 2019, es del 75,9% en el diseño e implementación del esquema operativo de atención al usuario.  Los resultados de la misma para cada año de vigencia del PDD han sido:  En el 2019, 17,9% (corte 30 de septiembre), derivado del diseño e implementación del mecanismo de medición, así como  de  una capacitación para la socializar el plan piloto y cincuenta y cuatro (54) actividades pedagógicas dentro del Sistema TransMilenio, brindando información sobre las normas del manual del usuario.   En el 2018,  24,7% de avance, derivado de la identificación de los puntos estratégicos de información al usuario, la generación de un mecanismo eficiente de información al usuario y la generación de actividades orientadas a organizar el Sistema con normas de cultura ciudadana, propender para que las personas con discapacidad, personas mayores y niños tengan un trato preferencial dentro del sistema, enseñar buenas conductas a través de actividades lúdicas dentro del sistema.  En el 2017, 24% de avance, como resultado de la revisión del sistema de megafonía en las estaciones y portales del sistema, la verificación del sistema de audio en el sistema , la revisión, retiro y cambio de afiches  informativos y pendones desactualizados en el sistema y el Inventario final de las guías de mi plan de viaje de todo el sistema. De igual manera se desarrollaron (16 -  dieciséis) actividades lúdico pedagógicas en el marco del concepto FERIA PILO.  En el 2016, 10% de avance, como resultado de 47 actividades en las estaciones, realizando la verificación pertinente a diferentes aspectos de cara al usuario evidentes y garantes de la buena prestación del servicio en las estaciones intervenidas. De igual manera 97 actividades lúdico pedagógicas (Haz Fila e Ingresa en Orden: 60, Ferias Pilo: 28 y  Mes literario: 9)."/>
    <n v="16.149999999999999"/>
    <n v="16.149999999999999"/>
    <n v="8367.3110240000005"/>
    <n v="8363.0764639999998"/>
    <n v="8315.4651979999999"/>
    <n v="8315.4651979999999"/>
    <n v="11175.489834"/>
    <n v="11052.270284"/>
    <n v="9.9999999999999995E-7"/>
    <n v="0"/>
  </r>
  <r>
    <n v="4069852800"/>
    <n v="5"/>
    <s v="Bogotá mejor para todos"/>
    <x v="0"/>
    <n v="2019"/>
    <s v="30/09/2019 (Terminado)"/>
    <s v="Pesos corrientes"/>
    <n v="2"/>
    <s v="Ultima Version Oficial"/>
    <n v="262"/>
    <s v="Empresa de Transporte del Tercer Milenio - Transmilenio S.A."/>
    <s v="262 - TMSA"/>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1"/>
    <s v="Comunicación, capacitación y atención al usuario en el Sistema de Transporte Público gestionado por Transmilenio S. A."/>
    <n v="76"/>
    <n v="15"/>
    <s v="Diseñar E Implementar El 100 Por Ciento De Un Esquema Operativo De Atención A Las Comunidades Y Grupos De Interés En Los Componentes Zonal Y Troncal, Que Permita Atender Las Necesidades De Información, Capacitación U Orientación Que Cubra El 100% De Los Espacios Del Servicio Y Zonas De Impacto Operativo"/>
    <n v="1"/>
    <s v="Suma"/>
    <n v="1"/>
    <s v="En ejecucion"/>
    <n v="1"/>
    <n v="10"/>
    <n v="10"/>
    <n v="100"/>
    <n v="24"/>
    <n v="7"/>
    <n v="29.17"/>
    <n v="45"/>
    <n v="53"/>
    <n v="117.78"/>
    <n v="20"/>
    <n v="13.4"/>
    <n v="67"/>
    <n v="10"/>
    <n v="0"/>
    <n v="0"/>
    <n v="100"/>
    <n v="83.4"/>
    <n v="83.4"/>
    <n v="33712864"/>
    <n v="33712864"/>
    <n v="100"/>
    <n v="83913336"/>
    <n v="79187214"/>
    <n v="94.37"/>
    <n v="315626800"/>
    <n v="315626800"/>
    <n v="100"/>
    <n v="667310936"/>
    <n v="540079328"/>
    <n v="80.930000000000007"/>
    <n v="483453462"/>
    <n v="0"/>
    <n v="0"/>
    <n v="1584017398"/>
    <n v="968606206"/>
    <n v="61.15"/>
    <s v="VIGENCIA (a 30/09/2019): Avance Meta PDD  Meta de Tipo suma   cuyo resultado acumulado en la vigencia 2019, es del 83,4% en el diseño e implementación del esquema operativo de atención a comunidades.  Los resultados de la misma para cada año de vigencia del PDD han sido:  En el 2019, 13,4% (corte 30 de septiembre), correspondiente al  diseño del protocolo de la línea base, medición del impacto de las acciones de gestión social. y la aplicación del instrumento en las 17 localidades (en formato prueba piloto).  En el 2018,  53% de avance, derivado de la realización de 5.453 actividades de Gestión Social, entre las que se encuentran Atención a Bloqueos, Marchas y/o Contingencias, audiencias Públicas, Eventos Zonales, Mesas de trabajo, socializaciones y recorridos.  En el 2017, 7% de avance, como resultado de la atención a 16.970 ciudadanos, dentro de los cuales 11.099 personas participaron en socializaciones del funcionamiento del sistema.  En el 2016, 10% de avance, como resultado de la consolidación  de un documento que soportó el proyecto de implementación de Puntos de Atención al ciudadano en las diferentes localidades, basado en las diversas condiciones de cada una de las Alcaldías Locales. De igual manera se realizó documento que soporta la necesidad de la realización de eventos de participación local. Por otra parte se produjo un  documento que soporta el desarrollo del proyecto para el proceso de formación en comunidades educativas, en el cual se logra determinar población objetivo, cronograma de acciones y actividades a gestionar."/>
    <n v="33.712864000000003"/>
    <n v="33.712864000000003"/>
    <n v="83.913336000000001"/>
    <n v="79.187213999999997"/>
    <n v="315.6268"/>
    <n v="315.6268"/>
    <n v="667.31093599999997"/>
    <n v="540.07932800000003"/>
    <n v="483.453462"/>
    <n v="0"/>
  </r>
  <r>
    <n v="4069852800"/>
    <n v="5"/>
    <s v="Bogotá mejor para todos"/>
    <x v="0"/>
    <n v="2019"/>
    <s v="30/09/2019 (Terminado)"/>
    <s v="Pesos corrientes"/>
    <n v="2"/>
    <s v="Ultima Version Oficial"/>
    <n v="262"/>
    <s v="Empresa de Transporte del Tercer Milenio - Transmilenio S.A."/>
    <s v="262 - TMSA"/>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1"/>
    <s v="Comunicación, capacitación y atención al usuario en el Sistema de Transporte Público gestionado por Transmilenio S. A."/>
    <n v="76"/>
    <n v="16"/>
    <s v="Aumentar Al 80 Por Ciento El Nivel De Satisfacción Del Usuario, Respecto De La Encuesta De Satisfacción Usuarios Transmilenio - Troncal Y Zonal En Lo Correspondiente A La Medición De Comunicaciones"/>
    <n v="3"/>
    <s v="Creciente"/>
    <n v="1"/>
    <s v="En ejecucion"/>
    <n v="1"/>
    <n v="83"/>
    <n v="53"/>
    <n v="63.86"/>
    <n v="67"/>
    <n v="67"/>
    <n v="100"/>
    <n v="71"/>
    <n v="71.599999999999994"/>
    <n v="100.85"/>
    <n v="72"/>
    <n v="70.3"/>
    <n v="97.64"/>
    <n v="80"/>
    <n v="0"/>
    <n v="0"/>
    <s v="N/A"/>
    <s v="N/A"/>
    <s v="N/A"/>
    <n v="1236360343"/>
    <n v="1179632179"/>
    <n v="95.41"/>
    <n v="11261923582"/>
    <n v="11231091544"/>
    <n v="99.73"/>
    <n v="3236834760"/>
    <n v="3236834760"/>
    <n v="100"/>
    <n v="6149644566"/>
    <n v="5759394846"/>
    <n v="93.65"/>
    <n v="4297364111"/>
    <n v="0"/>
    <n v="0"/>
    <n v="26182127362"/>
    <n v="21406953329"/>
    <n v="81.760000000000005"/>
    <s v="VIGENCIA (a 30/09/2019): Avance Meta PDD  Meta de tipo creciente  cuyo resultado en la vigencia 2019, es del 70,3% (corte 30 de sept.)  en la satisfacción del usuario con lo referente a los procesos de comunicación e información al usuario. Se mantiene el indicador reportado en el mes de junio de 2019, dado que es un resultado semestral.  Los resultados de la meta para cada año de vigencia del PDD han sido:  En el 2018, 71,6% de satisfacción  En el 2017,  67% de satisfacción  En el 2016, 53% de satisfacción  Es importante resaltar que la medición de satisfacción la realiza un tercero cuya selección se deriva de un proceso de contratación pública. Lo anterior garantiza la objetividad y confiabilidad de los resultados obtenidos."/>
    <n v="1236.3603430000001"/>
    <n v="1179.632179"/>
    <n v="11261.923581999999"/>
    <n v="11231.091544000001"/>
    <n v="3236.8347600000002"/>
    <n v="3236.8347600000002"/>
    <n v="6149.6445659999999"/>
    <n v="5759.3948460000001"/>
    <n v="4297.3641109999999"/>
    <n v="0"/>
  </r>
  <r>
    <n v="4069852800"/>
    <n v="5"/>
    <s v="Bogotá mejor para todos"/>
    <x v="0"/>
    <n v="2019"/>
    <s v="30/09/2019 (Terminado)"/>
    <s v="Pesos corrientes"/>
    <n v="2"/>
    <s v="Ultima Version Oficial"/>
    <n v="262"/>
    <s v="Empresa de Transporte del Tercer Milenio - Transmilenio S.A."/>
    <s v="262 - TMSA"/>
    <n v="95"/>
    <x v="5"/>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71"/>
    <s v="Comunicación, capacitación y atención al usuario en el Sistema de Transporte Público gestionado por Transmilenio S. A."/>
    <n v="76"/>
    <n v="17"/>
    <s v="Reducir 5 Días El Tiempo De Respuesta Promedio A Las  Pqrs Presentadas Por Los Usuarios"/>
    <n v="3"/>
    <s v="Creciente"/>
    <n v="1"/>
    <s v="En ejecucion"/>
    <n v="1"/>
    <n v="0.5"/>
    <n v="0.5"/>
    <n v="100"/>
    <n v="1"/>
    <n v="1"/>
    <n v="100"/>
    <n v="2"/>
    <n v="2"/>
    <n v="100"/>
    <n v="4"/>
    <n v="2"/>
    <n v="50"/>
    <n v="5"/>
    <n v="0"/>
    <n v="0"/>
    <s v="N/A"/>
    <s v="N/A"/>
    <s v="N/A"/>
    <n v="374795096"/>
    <n v="365174802"/>
    <n v="97.43"/>
    <n v="319805089"/>
    <n v="319805089"/>
    <n v="100"/>
    <n v="841073242"/>
    <n v="841073242"/>
    <n v="100"/>
    <n v="841554664"/>
    <n v="770272400"/>
    <n v="91.53"/>
    <n v="1995204766"/>
    <n v="0"/>
    <n v="0"/>
    <n v="4372432857"/>
    <n v="2296325533"/>
    <n v="52.52"/>
    <s v="VIGENCIA (a 30/09/2019): Avance Meta de Inversión en  PDD  Meta de tipo creciente  cuyo resultado en la vigencia 2019, es de 2 días acumulado, es decir, que al corte 30 de septiembre se ha disminuido en 2 días, el tiempo promedio de respuesta de PQR con respecto a la línea base del año 2015.   Los resultados de la meta para cada año de vigencia del PDD han sido:  En el 2018, 1 día de disminución y acumulado 2, como resultado de  la atención de 523.408 peticiones mediantes los siguientes canales presencial, virtual y telefónico. De igual manera se hizo una redistribución del equipo de servicio al usuario.  En el 2017,  0.50 días de disminución y 1 acumulado, como resultado de la Centralización de PQRS, el seguimiento de los tiempos de respuesta a través de las plataformas de control, el  direccionamiento de las llamadas que ingresan a la línea 195 relacionadas con planeación de rutas o bloqueos de tarjetas, para ser atendidas por asesores de la línea 018000-115510 quienes son especializados en estos temas y  brindan respuestas con mayor agilidad.  En el 2016, 0.50 días de disminución con el fortalecimiento de los proceso de servicio al usuario."/>
    <n v="374.795096"/>
    <n v="365.174802"/>
    <n v="319.80508900000001"/>
    <n v="319.80508900000001"/>
    <n v="841.07324200000005"/>
    <n v="841.07324200000005"/>
    <n v="841.554664"/>
    <n v="770.27239999999995"/>
    <n v="1995.2047660000001"/>
    <n v="0"/>
  </r>
  <r>
    <n v="4069852800"/>
    <n v="5"/>
    <s v="Bogotá mejor para todos"/>
    <x v="0"/>
    <n v="2019"/>
    <s v="30/09/2019 (Terminado)"/>
    <s v="Pesos corrientes"/>
    <n v="2"/>
    <s v="Ultima Version Oficial"/>
    <n v="262"/>
    <s v="Empresa de Transporte del Tercer Milenio - Transmilenio S.A."/>
    <s v="262 - TMSA"/>
    <n v="95"/>
    <x v="5"/>
    <n v="7"/>
    <s v="7 - Eje transversal Gobierno legítimo, fortalecimiento local y eficiencia"/>
    <n v="43"/>
    <s v="43 - Modernización institucional"/>
    <n v="0"/>
    <s v="NO APLICA"/>
    <n v="0"/>
    <s v="NO APLICA"/>
    <n v="0"/>
    <s v="NO APLICA"/>
    <n v="0"/>
    <s v="NO APLICA"/>
    <n v="0"/>
    <s v="Modernización institucional"/>
    <n v="7225"/>
    <s v="Fortalecimiento institucional"/>
    <n v="178"/>
    <n v="24"/>
    <s v="Adecuar Y Mantener 1 Sede Administrativa En Condiciones Apropiadas  De Uso"/>
    <n v="2"/>
    <s v="Constante"/>
    <n v="1"/>
    <s v="En ejecucion"/>
    <n v="1"/>
    <n v="1"/>
    <n v="1"/>
    <n v="100"/>
    <n v="1"/>
    <n v="1"/>
    <n v="100"/>
    <n v="1"/>
    <n v="1"/>
    <n v="100"/>
    <n v="1"/>
    <n v="1"/>
    <n v="100"/>
    <n v="0"/>
    <n v="0"/>
    <n v="0"/>
    <s v="N/A"/>
    <s v="N/A"/>
    <s v="N/A"/>
    <n v="200000000"/>
    <n v="0"/>
    <n v="0"/>
    <n v="212500300"/>
    <n v="194020000"/>
    <n v="91.3"/>
    <n v="13804820"/>
    <n v="13804820"/>
    <n v="100"/>
    <n v="50000000"/>
    <n v="0"/>
    <n v="0"/>
    <n v="0"/>
    <n v="0"/>
    <n v="0"/>
    <n v="476305120"/>
    <n v="207824820"/>
    <n v="43.63"/>
    <s v="VIGENCIA (a 30/09/2019): Meta de tipología constante cuya ejecución ha sido normal según lo programado. El avance de esta meta ha sido acorde con lo programado para cada vigencia así:  En el 2019, cumplimiento del 100% a partir del mantenimiento de la sede administrativa en condiciones óptimas de funcionamiento. Para el trimestre del presente reporte se han realizado las siguientes actividades a traves del contrato 645-19 de mantenimiento suscrito con la firma INGECON: organización de cableado en los puestos de trabajo de centros de control de BRT y Buses, Subgerencia Juridica, Económica y Gerencia General, revisión y mantenimiento general de baños y cafeterias, adecuación de puestos de trabajo de personal con patologias fisicas, instalación y reubicación de los elementos de primeros auxilios, instalación de peliculas para disminuir la intensidad de las pantallas del sistema iluminación, instalación de laminas de icopor con el fin de mitigar corrientes de aire en los diferentes pisos de TMSA. En cuanto a adecuaciones locativas para la sede administrativa se adelantaron 4 proyectos en respuesta requerimientos puntuales de diferentes areas de la entidad como fueron la adecuacion de 6 puestos de trabajo para el centro de control con el fin de suplir necesidades de seguridad y supervisión de flota, adecuación, cerramiento e insonorización de cuarto UPS Recaudo Bogota, adecuación area correspondencia en respuesta de implementación de la solución informatica TDOC y la adecuación de sala de crisis para centro de gestion donde se monitoreara y analisara  datos de la nueva flota fase i y ii.  En el 2018, cumplimiento del 100% logrado entre otros por la realización de acciones de mantenimiento de la sede administrativa como la adecuación de 37 puestos de trabajo, peinados de 611 puesto de trabajo e inicio con la Contraloría de acuerdo con el informe de la ARL.   En el 2017, cumplimiento del 100%  logrado entre otros por la realización de acciones de mantenimiento de la s"/>
    <n v="200"/>
    <n v="0"/>
    <n v="212.50030000000001"/>
    <n v="194.02"/>
    <n v="13.804819999999999"/>
    <n v="13.804819999999999"/>
    <n v="50"/>
    <n v="0"/>
    <n v="0"/>
    <n v="0"/>
  </r>
  <r>
    <n v="4069852800"/>
    <n v="5"/>
    <s v="Bogotá mejor para todos"/>
    <x v="0"/>
    <n v="2019"/>
    <s v="30/09/2019 (Terminado)"/>
    <s v="Pesos corrientes"/>
    <n v="2"/>
    <s v="Ultima Version Oficial"/>
    <n v="262"/>
    <s v="Empresa de Transporte del Tercer Milenio - Transmilenio S.A."/>
    <s v="262 - TMSA"/>
    <n v="95"/>
    <x v="5"/>
    <n v="7"/>
    <s v="7 - Eje transversal Gobierno legítimo, fortalecimiento local y eficiencia"/>
    <n v="43"/>
    <s v="43 - Modernización institucional"/>
    <n v="0"/>
    <s v="NO APLICA"/>
    <n v="0"/>
    <s v="NO APLICA"/>
    <n v="0"/>
    <s v="NO APLICA"/>
    <n v="0"/>
    <s v="NO APLICA"/>
    <n v="0"/>
    <s v="Modernización institucional"/>
    <n v="7225"/>
    <s v="Fortalecimiento institucional"/>
    <n v="178"/>
    <n v="25"/>
    <s v="Capacitar Y Fortalecer Al 100 Por Ciento De Funcionarios En Temáticas Requeridas Para El Desarrollo De Sus Competencias"/>
    <n v="3"/>
    <s v="Creciente"/>
    <n v="1"/>
    <s v="En ejecucion"/>
    <n v="1"/>
    <n v="5"/>
    <n v="2"/>
    <n v="40"/>
    <n v="30"/>
    <n v="30"/>
    <n v="100"/>
    <n v="60"/>
    <n v="40"/>
    <n v="66.67"/>
    <n v="100"/>
    <n v="75"/>
    <n v="75"/>
    <n v="0"/>
    <n v="0"/>
    <n v="0"/>
    <s v="N/A"/>
    <s v="N/A"/>
    <s v="N/A"/>
    <n v="90000000"/>
    <n v="36946000"/>
    <n v="41.06"/>
    <n v="219000000"/>
    <n v="197130033"/>
    <n v="90.01"/>
    <n v="178477481"/>
    <n v="144990134"/>
    <n v="81.239999999999995"/>
    <n v="169055259"/>
    <n v="38000000"/>
    <n v="22.48"/>
    <n v="0"/>
    <n v="0"/>
    <n v="0"/>
    <n v="656532740"/>
    <n v="417066167"/>
    <n v="63.53"/>
    <s v="VIGENCIA (a 30/09/2019): Meta de tipología creciente cuyo avance a 30 de septiembre de 2019 es del 75% de la meta planteada para la vigencia, teniendo en cuenta  que durante el pasado trimestre se realizó el diseño y estructuración del curso de la versión 3 del curso de inducción y reinducción. De otra parte, en el marco del convenio 05 de 2017 se contó con la participación de 15 trabajadores en el programa de becas con el Politécnico Grancolombiano.    Por lo anterior, en el 2019 se tiene un avance acumulado del 75%.  En el 2018, avance acumulado del 40%, representado entre otros por la vinculación de 21 trabajadores durante el año 2018 en el programa de becas del Politécnico Grancolombiano. De igual manera, la contratación del desarrollo del curso virtual SAE que permitió contar con una herramienta de aprendizaje, actualización y transferencia de conocimientos para el desarrollo de sus labores diarias.  En el 2017, avance acumulado del 30% representado en las capacitaciones asociadas a las necesidades de cada área, y también capacitaciones en temas de interés general, contando con un buen grupo de colaboradores asistentes.   En el 2016, avance acumulado del 2%. Lo anterior soportado en el desarrollo del curso de 98 horas sobre el manejo de la herramienta IBMP SPSS STATISTICS (un completo y especializado conjunto de datos y herramientas de análisis predictivo) dirigido a 8 trabajadores cuyas funciones se encuentran directamente relacionadas con el procesamiento de la información y la elaboración y presentación de los informes que se derivan de ella."/>
    <n v="90"/>
    <n v="36.945999999999998"/>
    <n v="219"/>
    <n v="197.130033"/>
    <n v="178.47748100000001"/>
    <n v="144.99013400000001"/>
    <n v="169.05525900000001"/>
    <n v="38"/>
    <n v="0"/>
    <n v="0"/>
  </r>
  <r>
    <n v="4069852800"/>
    <n v="5"/>
    <s v="Bogotá mejor para todos"/>
    <x v="0"/>
    <n v="2019"/>
    <s v="30/09/2019 (Terminado)"/>
    <s v="Pesos corrientes"/>
    <n v="2"/>
    <s v="Ultima Version Oficial"/>
    <n v="262"/>
    <s v="Empresa de Transporte del Tercer Milenio - Transmilenio S.A."/>
    <s v="262 - TMSA"/>
    <n v="95"/>
    <x v="5"/>
    <n v="7"/>
    <s v="7 - Eje transversal Gobierno legítimo, fortalecimiento local y eficiencia"/>
    <n v="43"/>
    <s v="43 - Modernización institucional"/>
    <n v="0"/>
    <s v="NO APLICA"/>
    <n v="0"/>
    <s v="NO APLICA"/>
    <n v="0"/>
    <s v="NO APLICA"/>
    <n v="0"/>
    <s v="NO APLICA"/>
    <n v="0"/>
    <s v="Modernización institucional"/>
    <n v="7225"/>
    <s v="Fortalecimiento institucional"/>
    <n v="178"/>
    <n v="26"/>
    <s v="Implementar 1 Modelo De Desarrollo Organizacional Basado En Estudios Técnicos Tendiente Al Cumplimiento De Los Objetivos De La Entidad"/>
    <n v="3"/>
    <s v="Creciente"/>
    <n v="1"/>
    <s v="En ejecucion"/>
    <n v="1"/>
    <n v="0"/>
    <n v="0"/>
    <n v="0"/>
    <n v="0.35"/>
    <n v="0.35"/>
    <n v="100"/>
    <n v="0.55000000000000004"/>
    <n v="0.55000000000000004"/>
    <n v="100"/>
    <n v="1"/>
    <n v="0.89"/>
    <n v="89"/>
    <n v="0"/>
    <n v="0"/>
    <n v="0"/>
    <s v="N/A"/>
    <s v="N/A"/>
    <s v="N/A"/>
    <n v="0"/>
    <n v="0"/>
    <n v="0"/>
    <n v="1174978029"/>
    <n v="1096368000"/>
    <n v="93.31"/>
    <n v="78633779"/>
    <n v="68352000"/>
    <n v="86.93"/>
    <n v="505794585"/>
    <n v="0"/>
    <n v="0"/>
    <n v="0"/>
    <n v="0"/>
    <n v="0"/>
    <n v="1759406393"/>
    <n v="1164720000"/>
    <n v="66.2"/>
    <s v="VIGENCIA (a 30/09/2019): Meta de tipología creciente cuyo avance a 30 de septiembre de 2019 es del 88,8% de la meta planteada. El avance de esta meta en las diferentes vigencias del plan ha sido el siguiente:  En el 2019, avance acumulado del 88,8%, que se realciona a la adjudicación del contrato que permitirá la realización del estudio de cargas de trabajo y la consecuente elaboración del documento integral, soporte de la propuesta de modificación de la planta de personal y la estructura organizacional de TRANSMILENIO S.A., asi mismo, se realizó la provisión de 12 vacantes de nivel asistencial y técnico.  En el 2018, avance acumulado del 55%, representado entre otros en las siguientes actividades: Revisión y organización de la implementación documental de la mejora del subproceso de adquisición de bienes y servicios e información financiera y contable, generando los documentos de caracterización de los mismos y revisión y análisis del funcionamiento en la Dirección de Modos Alternativos con miras al inicio de la operación de TransMiCable, Adopción del ajuste del Manual de Funciones y Requisitos por Competencias de Trabajadores Oficiales para el ingreso de TransMiCable como un modo alternativo de transporte al interior de TMSA.  En el 2017, avance acumulado del 35% soportado en la elaboración, presentación y adopción de los Acuerdos de Junta 07 y 08 de 2017 con ajustes en los roles establecidos para las diferentes dependencias. En este cambio se incluyó la creación de la Dirección Corporativa. En este periodo se generaron también ajustes en los Manuales de Funciones   Se resalta que no fue programada ejecución para esta meta durante la vigencia 2016."/>
    <n v="0"/>
    <n v="0"/>
    <n v="1174.9780290000001"/>
    <n v="1096.3679999999999"/>
    <n v="78.633779000000004"/>
    <n v="68.352000000000004"/>
    <n v="505.79458499999998"/>
    <n v="0"/>
    <n v="0"/>
    <n v="0"/>
  </r>
  <r>
    <n v="4069852800"/>
    <n v="5"/>
    <s v="Bogotá mejor para todos"/>
    <x v="0"/>
    <n v="2019"/>
    <s v="30/09/2019 (Terminado)"/>
    <s v="Pesos corrientes"/>
    <n v="2"/>
    <s v="Ultima Version Oficial"/>
    <n v="262"/>
    <s v="Empresa de Transporte del Tercer Milenio - Transmilenio S.A."/>
    <s v="262 - TMSA"/>
    <n v="95"/>
    <x v="5"/>
    <n v="7"/>
    <s v="7 - Eje transversal Gobierno legítimo, fortalecimiento local y eficiencia"/>
    <n v="43"/>
    <s v="43 - Modernización institucional"/>
    <n v="0"/>
    <s v="NO APLICA"/>
    <n v="0"/>
    <s v="NO APLICA"/>
    <n v="0"/>
    <s v="NO APLICA"/>
    <n v="0"/>
    <s v="NO APLICA"/>
    <n v="0"/>
    <s v="Modernización institucional"/>
    <n v="7225"/>
    <s v="Fortalecimiento institucional"/>
    <n v="178"/>
    <n v="27"/>
    <s v="Implantar 6 Soluciones De Software Que Automaticen Los Procesos Administrativos De La Institución Y Migren La Información Existente"/>
    <n v="3"/>
    <s v="Creciente"/>
    <n v="1"/>
    <s v="En ejecucion"/>
    <n v="1"/>
    <n v="1"/>
    <n v="1"/>
    <n v="100"/>
    <n v="2"/>
    <n v="1.5"/>
    <n v="75"/>
    <n v="3"/>
    <n v="2"/>
    <n v="66.67"/>
    <n v="5"/>
    <n v="5.72"/>
    <n v="114.4"/>
    <n v="6"/>
    <n v="0"/>
    <n v="0"/>
    <s v="N/A"/>
    <s v="N/A"/>
    <s v="N/A"/>
    <n v="313200000"/>
    <n v="313200000"/>
    <n v="100"/>
    <n v="1473375879"/>
    <n v="839884602"/>
    <n v="57"/>
    <n v="3617647541"/>
    <n v="3617647541"/>
    <n v="100"/>
    <n v="565559280"/>
    <n v="160321320"/>
    <n v="28.35"/>
    <n v="888000000"/>
    <n v="0"/>
    <n v="0"/>
    <n v="6857782700"/>
    <n v="4931053463"/>
    <n v="71.900000000000006"/>
    <s v="VIGENCIA (a 30/09/2019): Avance Meta de Inversión PDD  Meta de tipo creciente cuya avance acumulado a 30 de Septiembre  de 2019 es de 5,72 de las 6 soluciones de software planteadas para soportar y automatizar los procesos administrativos de la entidad. Lo anterior representa un avance del 95,3% en lo previsto para el  Plan de Desarrollo.   Las soluciones implementadas corresponden a :   Expedinetes generales, PQRS, Expedientes Conductores, Correspondencia, Expedientes Vehículos y Bitácora Control."/>
    <n v="313.2"/>
    <n v="313.2"/>
    <n v="1473.3758789999999"/>
    <n v="839.88460199999997"/>
    <n v="3617.6475409999998"/>
    <n v="3617.6475409999998"/>
    <n v="565.55927999999994"/>
    <n v="160.32131999999999"/>
    <n v="888"/>
    <n v="0"/>
  </r>
  <r>
    <n v="4069852800"/>
    <n v="5"/>
    <s v="Bogotá mejor para todos"/>
    <x v="0"/>
    <n v="2019"/>
    <s v="30/09/2019 (Terminado)"/>
    <s v="Pesos corrientes"/>
    <n v="2"/>
    <s v="Ultima Version Oficial"/>
    <n v="262"/>
    <s v="Empresa de Transporte del Tercer Milenio - Transmilenio S.A."/>
    <s v="262 - TMSA"/>
    <n v="95"/>
    <x v="5"/>
    <n v="7"/>
    <s v="7 - Eje transversal Gobierno legítimo, fortalecimiento local y eficiencia"/>
    <n v="43"/>
    <s v="43 - Modernización institucional"/>
    <n v="0"/>
    <s v="NO APLICA"/>
    <n v="0"/>
    <s v="NO APLICA"/>
    <n v="0"/>
    <s v="NO APLICA"/>
    <n v="0"/>
    <s v="NO APLICA"/>
    <n v="0"/>
    <s v="Modernización institucional"/>
    <n v="7225"/>
    <s v="Fortalecimiento institucional"/>
    <n v="178"/>
    <n v="28"/>
    <s v="Obtener 3 Certificaciones En Estándares Iso, Para Tres Subsistemas Del Sistema Integrado De Gestión"/>
    <n v="3"/>
    <s v="Creciente"/>
    <n v="1"/>
    <s v="En ejecucion"/>
    <n v="1"/>
    <n v="0.2"/>
    <n v="0.2"/>
    <n v="100"/>
    <n v="0.5"/>
    <n v="0.5"/>
    <n v="100"/>
    <n v="0.7"/>
    <n v="0.63"/>
    <n v="90"/>
    <n v="0"/>
    <n v="0"/>
    <n v="0"/>
    <n v="0"/>
    <n v="0"/>
    <n v="0"/>
    <s v="N/A"/>
    <s v="N/A"/>
    <s v="N/A"/>
    <n v="81760000"/>
    <n v="68437303"/>
    <n v="83.71"/>
    <n v="561212686"/>
    <n v="245930544"/>
    <n v="43.82"/>
    <n v="233118000"/>
    <n v="233118000"/>
    <n v="100"/>
    <n v="0"/>
    <n v="0"/>
    <n v="0"/>
    <n v="0"/>
    <n v="0"/>
    <n v="0"/>
    <n v="876090686"/>
    <n v="547485847"/>
    <n v="62.49"/>
    <m/>
    <n v="81.760000000000005"/>
    <n v="68.437303"/>
    <n v="561.21268599999996"/>
    <n v="245.930544"/>
    <n v="233.11799999999999"/>
    <n v="233.11799999999999"/>
    <n v="0"/>
    <n v="0"/>
    <n v="0"/>
    <n v="0"/>
  </r>
  <r>
    <n v="4069852800"/>
    <n v="5"/>
    <s v="Bogotá mejor para todos"/>
    <x v="0"/>
    <n v="2019"/>
    <s v="30/09/2019 (Terminado)"/>
    <s v="Pesos corrientes"/>
    <n v="2"/>
    <s v="Ultima Version Oficial"/>
    <n v="262"/>
    <s v="Empresa de Transporte del Tercer Milenio - Transmilenio S.A."/>
    <s v="262 - TMSA"/>
    <n v="95"/>
    <x v="5"/>
    <n v="7"/>
    <s v="7 - Eje transversal Gobierno legítimo, fortalecimiento local y eficiencia"/>
    <n v="43"/>
    <s v="43 - Modernización institucional"/>
    <n v="0"/>
    <s v="NO APLICA"/>
    <n v="0"/>
    <s v="NO APLICA"/>
    <n v="0"/>
    <s v="NO APLICA"/>
    <n v="0"/>
    <s v="NO APLICA"/>
    <n v="0"/>
    <s v="Modernización institucional"/>
    <n v="7225"/>
    <s v="Fortalecimiento institucional"/>
    <n v="178"/>
    <n v="29"/>
    <s v="Diseñar E Implementar El 100 Por Ciento De Los 4 Componentes De La Gestión De La Información Pública Reglamentada Por La Ley 1712 De 2014 (Manual De Gestión Documental, Programa De Gestión Documental, Sistema Integrado De Conservación Y Plan Institucional De Archivo"/>
    <n v="3"/>
    <s v="Creciente"/>
    <n v="1"/>
    <s v="En ejecucion"/>
    <n v="1"/>
    <n v="5"/>
    <n v="5"/>
    <n v="100"/>
    <n v="40"/>
    <n v="40"/>
    <n v="100"/>
    <n v="75"/>
    <n v="75"/>
    <n v="100"/>
    <n v="100"/>
    <n v="90"/>
    <n v="90"/>
    <n v="0"/>
    <n v="0"/>
    <n v="0"/>
    <s v="N/A"/>
    <s v="N/A"/>
    <s v="N/A"/>
    <n v="20627"/>
    <n v="0"/>
    <n v="0"/>
    <n v="292836248"/>
    <n v="292836248"/>
    <n v="100"/>
    <n v="979780158"/>
    <n v="936166757"/>
    <n v="95.55"/>
    <n v="1024582358"/>
    <n v="1024582358"/>
    <n v="100"/>
    <n v="0"/>
    <n v="0"/>
    <n v="0"/>
    <n v="2297219391"/>
    <n v="2253585363"/>
    <n v="98.1"/>
    <s v="VIGENCIA (a 30/09/2019): Meta de tipología creciente cuyo avance a 30 de septiembre  es del 90% de la meta planteada. El avance de esta meta en las diferentes vigencias del plan ha sido el siguiente:  En el 2019, avance acumulado del 90% representado en: Implementación de, Nuevo software de Gestión Documental, capacitación y acompañamiento a las dependencias sobre el uso y aplicación de TRD, envío de actualización de TRD al archivo de Bogotá, Actualización y publicación del Índice de información Clasificada y Reservada, Elaboración y Publicación del Plan Institucional de Archivo y el Programa de Gestión Documental. Específicamente, en el trimestre de julio a septiembre de 2019, el avance corresponde a: 1. Aplicación de Manual de Gestión Documental mediante el inicio de ejecución de los contratos de Organización de Archivos y manejo de la correspondencia, 2. Actualización de TRD mediante reuniones con las dependencias, para definir cambios solicitados por el Archivo de Bogotá, 3. Publicación de la última versión del índice de información reservada y clasificada y 4. Seguimiento a la correcta utilización e implementación del Software de Gestión Documental.  En el 2018, avance acumulado del 75%, representado entre otros en la actualización del Manual de Gestión Documental y el Programa de Gestión Documental. De igual manera, se elaboró el Plan Institucional de Archivo y el Sistema Integrado de Conservación , Levantamiento de la información para la actualización de 14 Tablas de Retención Documental, La realización de mesas de trabajo con las áreas misionales de la empresa identificando flujos documentales que permitieron la identificación de nuevas series  y las bases para la estructuración del software de Gestión Documental, Realización de capacitación sobre normatividad e introducción al manejo documental.   En el 2017, avance acumulado del 40% soportado en la aprobación por parte del Comité Interno de Archivo del Programa de Gestión Documental.  En el 2016, avan"/>
    <n v="2.0627E-2"/>
    <n v="0"/>
    <n v="292.83624800000001"/>
    <n v="292.83624800000001"/>
    <n v="979.78015800000003"/>
    <n v="936.16675699999996"/>
    <n v="1024.5823580000001"/>
    <n v="1024.5823580000001"/>
    <n v="0"/>
    <n v="0"/>
  </r>
  <r>
    <n v="4069852800"/>
    <n v="5"/>
    <s v="Bogotá mejor para todos"/>
    <x v="0"/>
    <n v="2019"/>
    <s v="30/09/2019 (Terminado)"/>
    <s v="Pesos corrientes"/>
    <n v="2"/>
    <s v="Ultima Version Oficial"/>
    <n v="262"/>
    <s v="Empresa de Transporte del Tercer Milenio - Transmilenio S.A."/>
    <s v="262 - TMSA"/>
    <n v="95"/>
    <x v="5"/>
    <n v="7"/>
    <s v="7 - Eje transversal Gobierno legítimo, fortalecimiento local y eficiencia"/>
    <n v="43"/>
    <s v="43 - Modernización institucional"/>
    <n v="0"/>
    <s v="NO APLICA"/>
    <n v="0"/>
    <s v="NO APLICA"/>
    <n v="0"/>
    <s v="NO APLICA"/>
    <n v="0"/>
    <s v="NO APLICA"/>
    <n v="0"/>
    <s v="Modernización institucional"/>
    <n v="7225"/>
    <s v="Fortalecimiento institucional"/>
    <n v="178"/>
    <n v="30"/>
    <s v="Implementar El 100 Por Ciento De Las Actividades Tendientes A Armonizar El Sistema Integrado De Gestión De Tmsa Con El Modelo Integrado De Planeación Y Gestión  En El Marco De La Normatividad Legal Vigente Y Los Lineamientos Expedidos Por La Administración Distrital"/>
    <n v="1"/>
    <s v="Suma"/>
    <n v="1"/>
    <s v="En ejecucion"/>
    <n v="1"/>
    <n v="0"/>
    <n v="0"/>
    <n v="0"/>
    <n v="0"/>
    <n v="0"/>
    <n v="0"/>
    <n v="5"/>
    <n v="5"/>
    <n v="100"/>
    <n v="55"/>
    <n v="48"/>
    <n v="87.27"/>
    <n v="40"/>
    <n v="0"/>
    <n v="0"/>
    <n v="100"/>
    <n v="53"/>
    <n v="53"/>
    <n v="0"/>
    <n v="0"/>
    <n v="0"/>
    <n v="0"/>
    <n v="0"/>
    <n v="0"/>
    <n v="82566866"/>
    <n v="73670000"/>
    <n v="89.22"/>
    <n v="655648000"/>
    <n v="255647998"/>
    <n v="38.99"/>
    <n v="1"/>
    <n v="0"/>
    <n v="0"/>
    <n v="738214867"/>
    <n v="329317998"/>
    <n v="44.61"/>
    <s v="VIGENCIA (a 30/09/2019): Avance de meta de Inversión en el PDD  Meta de tipología suma cuyo avance acumulado a 30 de septiembre es del 48% de la meta planteada es decir el 55% esperado para la vigencia 2019.  El avance de esta meta en las diferentes vigencias del plan ha sido el siguiente:  En el 2019, avance acumulado esta epresentado en: 1. Diseño y desarrollo de la campaña de sensibilización de MIPG (Portal Viajero) 90%. 2. Continuidad en la implementación del plan de trabajo para la armonización del SIG con MIPG el cual lleva un avance del 88%. 3. Realización del proceso de revisión y ajuste de la plataforma estratégica, la cual se presento en Junta Directiva y se aprobó con el Acuerdo 7 del 3 de septiembre de 2019 (100%) y 4. Definición e implementación del plan de trabajo para la sostenibilidad del Sistema de Gestión de Riesgos de la Entidad. (24%)  En el 2018,el  avance acumulado del 5%, representado entre otros en la actualización del Sistema de Administración de Riesgos, para lo cual  fue contratado personal experto en el tema, el cual llevo a cabo reuniones con diferentes equipos de trabajo de la Entidad, permitiendo la realización de las siguientes actividades:1. Revisión a la metodología de gestión de riesgos de la Entidad. 2. Revisión y ajustes en los casos necesarios a los objetivos de cada uno de los procesos de TRANSMILENIO S.A. Lo anterior como insumo para la identificación, valoración y redacción de controles en 12 de 15 procesos de la entidad, fortaleciendo la séptima dimensión del Modelo Integrado de Planeación y gestión  - MIPG denominada Control Interno, que promueve el mejoramiento continuo de las entidades, razón por la cual éstas deben establecer acciones, métodos y procedimientos de control y de gestión del riesgo, así como mecanismos para la prevención y evaluación de éste. De igual manera se dio inicio al proceso de alistamiento para la reformulación del Plan de Trabajo del SIG tomando como marco de referencia  MIPG de acuerdo con la"/>
    <n v="0"/>
    <n v="0"/>
    <n v="0"/>
    <n v="0"/>
    <n v="82.566866000000005"/>
    <n v="73.67"/>
    <n v="655.64800000000002"/>
    <n v="255.647998"/>
    <n v="9.9999999999999995E-7"/>
    <n v="0"/>
  </r>
  <r>
    <n v="4069852800"/>
    <n v="5"/>
    <s v="Bogotá mejor para todos"/>
    <x v="0"/>
    <n v="2019"/>
    <s v="30/09/2019 (Terminado)"/>
    <s v="Pesos corrientes"/>
    <n v="2"/>
    <s v="Ultima Version Oficial"/>
    <n v="263"/>
    <s v="Empresa de Renovación y Desarrollo Urbano"/>
    <s v="263 - ERU"/>
    <n v="96"/>
    <x v="7"/>
    <n v="2"/>
    <s v="2 - Pilar Democracia urbana"/>
    <n v="14"/>
    <s v="14 - Intervenciones integrales del hábitat"/>
    <n v="0"/>
    <s v="NO APLICA"/>
    <n v="0"/>
    <s v="NO APLICA"/>
    <n v="0"/>
    <s v="NO APLICA"/>
    <n v="0"/>
    <s v="NO APLICA"/>
    <n v="0"/>
    <s v="Intervenciones integrales del hábitat"/>
    <n v="83"/>
    <s v="Formulación de proyectos de desarrollo y renovación urbana"/>
    <n v="22"/>
    <n v="1"/>
    <s v="Adelantar El 100 % De La Etapa Preparativa Para La Formulacion De 10 Proyectos De Renovacion Urbana (Incluye, La Evaluacion De Areas De Oportunidad, Elaboracion De 20 Conceptos Previos Y La Incorporación De 6 Zonas Al Tratamiento De Renovación Urbana)"/>
    <n v="1"/>
    <s v="Suma"/>
    <n v="1"/>
    <s v="En ejecucion"/>
    <n v="1"/>
    <n v="55.6"/>
    <n v="55.6"/>
    <n v="100"/>
    <n v="33.33"/>
    <n v="33.33"/>
    <n v="100"/>
    <n v="8.14"/>
    <n v="8"/>
    <n v="98.28"/>
    <n v="2.4"/>
    <n v="1.6"/>
    <n v="66.67"/>
    <n v="0.67"/>
    <n v="0"/>
    <n v="0"/>
    <n v="100"/>
    <n v="98.53"/>
    <n v="98.53"/>
    <n v="349038569"/>
    <n v="336050070"/>
    <n v="96.28"/>
    <n v="2424164300"/>
    <n v="2006285968"/>
    <n v="82.76"/>
    <n v="2273405167"/>
    <n v="2064199138"/>
    <n v="90.8"/>
    <n v="3015815984"/>
    <n v="2489376976"/>
    <n v="82.54"/>
    <n v="1838000000"/>
    <n v="0"/>
    <n v="0"/>
    <n v="9900424020"/>
    <n v="6895912152"/>
    <n v="69.650000000000006"/>
    <m/>
    <n v="349.038569"/>
    <n v="336.05007000000001"/>
    <n v="2424.1642999999999"/>
    <n v="2006.2859679999999"/>
    <n v="2273.4051669999999"/>
    <n v="2064.1991379999999"/>
    <n v="3015.8159839999998"/>
    <n v="2489.376976"/>
    <n v="1838"/>
    <n v="0"/>
  </r>
  <r>
    <n v="4069852800"/>
    <n v="5"/>
    <s v="Bogotá mejor para todos"/>
    <x v="0"/>
    <n v="2019"/>
    <s v="30/09/2019 (Terminado)"/>
    <s v="Pesos corrientes"/>
    <n v="2"/>
    <s v="Ultima Version Oficial"/>
    <n v="263"/>
    <s v="Empresa de Renovación y Desarrollo Urbano"/>
    <s v="263 - ERU"/>
    <n v="96"/>
    <x v="7"/>
    <n v="2"/>
    <s v="2 - Pilar Democracia urbana"/>
    <n v="14"/>
    <s v="14 - Intervenciones integrales del hábitat"/>
    <n v="0"/>
    <s v="NO APLICA"/>
    <n v="0"/>
    <s v="NO APLICA"/>
    <n v="0"/>
    <s v="NO APLICA"/>
    <n v="0"/>
    <s v="NO APLICA"/>
    <n v="0"/>
    <s v="Intervenciones integrales del hábitat"/>
    <n v="83"/>
    <s v="Formulación de proyectos de desarrollo y renovación urbana"/>
    <n v="22"/>
    <n v="2"/>
    <s v="Adelantar El 100 % De La Etapa De Formulacion De 10 Proyectos De Desarrollo Y Renovacion Urbana (Incluye 10 Perfiles Preliminares Y 10 Prefactibilidades)"/>
    <n v="1"/>
    <s v="Suma"/>
    <n v="1"/>
    <s v="En ejecucion"/>
    <n v="1"/>
    <n v="2"/>
    <n v="1.8"/>
    <n v="90"/>
    <n v="3"/>
    <n v="2.59"/>
    <n v="86.33"/>
    <n v="4.41"/>
    <n v="3.94"/>
    <n v="89.34"/>
    <n v="1.47"/>
    <n v="1.42"/>
    <n v="96.6"/>
    <n v="0.2"/>
    <n v="0"/>
    <n v="0"/>
    <n v="10"/>
    <n v="9.75"/>
    <n v="97.5"/>
    <n v="1897915723"/>
    <n v="1867675805"/>
    <n v="98.41"/>
    <n v="1969629209"/>
    <n v="971438198"/>
    <n v="49.32"/>
    <n v="3805663966"/>
    <n v="2794348521"/>
    <n v="73.430000000000007"/>
    <n v="4037785016"/>
    <n v="561988499"/>
    <n v="13.92"/>
    <n v="390000000"/>
    <n v="0"/>
    <n v="0"/>
    <n v="12100993914"/>
    <n v="6195451023"/>
    <n v="51.2"/>
    <m/>
    <n v="1897.9157230000001"/>
    <n v="1867.6758050000001"/>
    <n v="1969.6292089999999"/>
    <n v="971.43819800000006"/>
    <n v="3805.6639660000001"/>
    <n v="2794.3485209999999"/>
    <n v="4037.7850159999998"/>
    <n v="561.98849900000005"/>
    <n v="390"/>
    <n v="0"/>
  </r>
  <r>
    <n v="4069852800"/>
    <n v="5"/>
    <s v="Bogotá mejor para todos"/>
    <x v="0"/>
    <n v="2019"/>
    <s v="30/09/2019 (Terminado)"/>
    <s v="Pesos corrientes"/>
    <n v="2"/>
    <s v="Ultima Version Oficial"/>
    <n v="263"/>
    <s v="Empresa de Renovación y Desarrollo Urbano"/>
    <s v="263 - ERU"/>
    <n v="96"/>
    <x v="7"/>
    <n v="2"/>
    <s v="2 - Pilar Democracia urbana"/>
    <n v="14"/>
    <s v="14 - Intervenciones integrales del hábitat"/>
    <n v="0"/>
    <s v="NO APLICA"/>
    <n v="0"/>
    <s v="NO APLICA"/>
    <n v="0"/>
    <s v="NO APLICA"/>
    <n v="0"/>
    <s v="NO APLICA"/>
    <n v="0"/>
    <s v="Intervenciones integrales del hábitat"/>
    <n v="84"/>
    <s v="Gestión de suelo y desarrollo de proyectos"/>
    <n v="45"/>
    <n v="1"/>
    <s v="Adelantar El 100 % De La Etapa Previa Para Gestión De Suelo (8 Manzanas De Renovación Urbana)."/>
    <n v="1"/>
    <s v="Suma"/>
    <n v="1"/>
    <s v="En ejecucion"/>
    <n v="1"/>
    <n v="25"/>
    <n v="25"/>
    <n v="100"/>
    <n v="25"/>
    <n v="25"/>
    <n v="100"/>
    <n v="25"/>
    <n v="25"/>
    <n v="100"/>
    <n v="20"/>
    <n v="19.600000000000001"/>
    <n v="98"/>
    <n v="5"/>
    <n v="0"/>
    <n v="0"/>
    <n v="100"/>
    <n v="94.6"/>
    <n v="94.6"/>
    <n v="535967934"/>
    <n v="505944612"/>
    <n v="94.4"/>
    <n v="1644560594"/>
    <n v="1436536471"/>
    <n v="87.35"/>
    <n v="4315792008"/>
    <n v="4007586279"/>
    <n v="92.86"/>
    <n v="5364114450"/>
    <n v="4457730369"/>
    <n v="83.1"/>
    <n v="1"/>
    <n v="0"/>
    <n v="0"/>
    <n v="11860434987"/>
    <n v="10407797731"/>
    <n v="87.75"/>
    <m/>
    <n v="535.96793400000001"/>
    <n v="505.94461200000001"/>
    <n v="1644.560594"/>
    <n v="1436.5364709999999"/>
    <n v="4315.7920080000004"/>
    <n v="4007.5862790000001"/>
    <n v="5364.11445"/>
    <n v="4457.7303689999999"/>
    <n v="9.9999999999999995E-7"/>
    <n v="0"/>
  </r>
  <r>
    <n v="4069852800"/>
    <n v="5"/>
    <s v="Bogotá mejor para todos"/>
    <x v="0"/>
    <n v="2019"/>
    <s v="30/09/2019 (Terminado)"/>
    <s v="Pesos corrientes"/>
    <n v="2"/>
    <s v="Ultima Version Oficial"/>
    <n v="263"/>
    <s v="Empresa de Renovación y Desarrollo Urbano"/>
    <s v="263 - ERU"/>
    <n v="96"/>
    <x v="7"/>
    <n v="2"/>
    <s v="2 - Pilar Democracia urbana"/>
    <n v="14"/>
    <s v="14 - Intervenciones integrales del hábitat"/>
    <n v="0"/>
    <s v="NO APLICA"/>
    <n v="0"/>
    <s v="NO APLICA"/>
    <n v="0"/>
    <s v="NO APLICA"/>
    <n v="0"/>
    <s v="NO APLICA"/>
    <n v="0"/>
    <s v="Intervenciones integrales del hábitat"/>
    <n v="84"/>
    <s v="Gestión de suelo y desarrollo de proyectos"/>
    <n v="45"/>
    <n v="2"/>
    <s v="Adelantar 100 % Del Proceso De Adquisión De Suelo (8 Manzanas De Renovación Urbana)."/>
    <n v="1"/>
    <s v="Suma"/>
    <n v="1"/>
    <s v="En ejecucion"/>
    <n v="1"/>
    <n v="1.08"/>
    <n v="1.08"/>
    <n v="100"/>
    <n v="13.47"/>
    <n v="13.47"/>
    <n v="100"/>
    <n v="51.45"/>
    <n v="51.45"/>
    <n v="100"/>
    <n v="24"/>
    <n v="23.2"/>
    <n v="96.67"/>
    <n v="10"/>
    <n v="0"/>
    <n v="0"/>
    <n v="100"/>
    <n v="89.2"/>
    <n v="89.2"/>
    <n v="21301420559"/>
    <n v="21294912667"/>
    <n v="99.97"/>
    <n v="35399415994"/>
    <n v="35306248738"/>
    <n v="99.74"/>
    <n v="102608695879"/>
    <n v="102570797622"/>
    <n v="99.96"/>
    <n v="31931192426"/>
    <n v="86542289"/>
    <n v="0.27"/>
    <n v="8643000000"/>
    <n v="0"/>
    <n v="0"/>
    <n v="199883724858"/>
    <n v="159258501316"/>
    <n v="79.680000000000007"/>
    <m/>
    <n v="21301.420558999998"/>
    <n v="21294.912667000001"/>
    <n v="35399.415994000003"/>
    <n v="35306.248738000002"/>
    <n v="102608.69587900001"/>
    <n v="102570.797622"/>
    <n v="31931.192426000001"/>
    <n v="86.542288999999997"/>
    <n v="8643"/>
    <n v="0"/>
  </r>
  <r>
    <n v="4069852800"/>
    <n v="5"/>
    <s v="Bogotá mejor para todos"/>
    <x v="0"/>
    <n v="2019"/>
    <s v="30/09/2019 (Terminado)"/>
    <s v="Pesos corrientes"/>
    <n v="2"/>
    <s v="Ultima Version Oficial"/>
    <n v="263"/>
    <s v="Empresa de Renovación y Desarrollo Urbano"/>
    <s v="263 - ERU"/>
    <n v="96"/>
    <x v="7"/>
    <n v="2"/>
    <s v="2 - Pilar Democracia urbana"/>
    <n v="14"/>
    <s v="14 - Intervenciones integrales del hábitat"/>
    <n v="0"/>
    <s v="NO APLICA"/>
    <n v="0"/>
    <s v="NO APLICA"/>
    <n v="0"/>
    <s v="NO APLICA"/>
    <n v="0"/>
    <s v="NO APLICA"/>
    <n v="0"/>
    <s v="Intervenciones integrales del hábitat"/>
    <n v="84"/>
    <s v="Gestión de suelo y desarrollo de proyectos"/>
    <n v="45"/>
    <n v="4"/>
    <s v="Mantener 100 % De Los Predios En Propiedad De La Eru Y En Los Patrimonios Autónomos En Optimas Condiciones, Vigilados, A Paz Y Salvo Por Concepto De Impuestos Prediales Y Servicios Públicos."/>
    <n v="2"/>
    <s v="Constante"/>
    <n v="1"/>
    <s v="En ejecucion"/>
    <n v="1"/>
    <n v="100"/>
    <n v="100"/>
    <n v="100"/>
    <n v="100"/>
    <n v="100"/>
    <n v="100"/>
    <n v="100"/>
    <n v="100"/>
    <n v="100"/>
    <n v="100"/>
    <n v="75"/>
    <n v="75"/>
    <n v="100"/>
    <n v="0"/>
    <n v="0"/>
    <s v="N/A"/>
    <s v="N/A"/>
    <s v="N/A"/>
    <n v="634000000"/>
    <n v="631560987"/>
    <n v="99.62"/>
    <n v="5555250681"/>
    <n v="5352490353"/>
    <n v="96.35"/>
    <n v="5390509088"/>
    <n v="5223301220"/>
    <n v="96.9"/>
    <n v="7788281818"/>
    <n v="6270276575"/>
    <n v="80.510000000000005"/>
    <n v="2000000000"/>
    <n v="0"/>
    <n v="0"/>
    <n v="21368041587"/>
    <n v="17477629135"/>
    <n v="81.790000000000006"/>
    <m/>
    <n v="634"/>
    <n v="631.56098699999995"/>
    <n v="5555.2506810000004"/>
    <n v="5352.4903530000001"/>
    <n v="5390.5090879999998"/>
    <n v="5223.3012200000003"/>
    <n v="7788.2818180000004"/>
    <n v="6270.2765749999999"/>
    <n v="2000"/>
    <n v="0"/>
  </r>
  <r>
    <n v="4069852800"/>
    <n v="5"/>
    <s v="Bogotá mejor para todos"/>
    <x v="0"/>
    <n v="2019"/>
    <s v="30/09/2019 (Terminado)"/>
    <s v="Pesos corrientes"/>
    <n v="2"/>
    <s v="Ultima Version Oficial"/>
    <n v="263"/>
    <s v="Empresa de Renovación y Desarrollo Urbano"/>
    <s v="263 - ERU"/>
    <n v="96"/>
    <x v="7"/>
    <n v="2"/>
    <s v="2 - Pilar Democracia urbana"/>
    <n v="14"/>
    <s v="14 - Intervenciones integrales del hábitat"/>
    <n v="0"/>
    <s v="NO APLICA"/>
    <n v="0"/>
    <s v="NO APLICA"/>
    <n v="0"/>
    <s v="NO APLICA"/>
    <n v="0"/>
    <s v="NO APLICA"/>
    <n v="0"/>
    <s v="Intervenciones integrales del hábitat"/>
    <n v="84"/>
    <s v="Gestión de suelo y desarrollo de proyectos"/>
    <n v="45"/>
    <n v="5"/>
    <s v="Comercializar 36 Hectareas De Suelo Útil Propiedad De La Entidad"/>
    <n v="1"/>
    <s v="Suma"/>
    <n v="1"/>
    <s v="En ejecucion"/>
    <n v="1"/>
    <n v="0.1"/>
    <n v="0.1"/>
    <n v="100"/>
    <n v="1.2"/>
    <n v="1.2"/>
    <n v="100"/>
    <n v="0.7"/>
    <n v="0.7"/>
    <n v="100"/>
    <n v="32.549999999999997"/>
    <n v="32.4"/>
    <n v="99.54"/>
    <n v="1.45"/>
    <n v="0"/>
    <n v="0"/>
    <n v="36"/>
    <n v="34.4"/>
    <n v="95.56"/>
    <n v="2000000"/>
    <n v="0"/>
    <n v="0"/>
    <n v="1"/>
    <n v="0"/>
    <n v="0"/>
    <n v="350000000"/>
    <n v="342956158"/>
    <n v="97.99"/>
    <n v="740025299"/>
    <n v="548478102"/>
    <n v="74.12"/>
    <n v="1000000"/>
    <n v="0"/>
    <n v="0"/>
    <n v="1093025300"/>
    <n v="891434260"/>
    <n v="81.56"/>
    <m/>
    <n v="2"/>
    <n v="0"/>
    <n v="9.9999999999999995E-7"/>
    <n v="0"/>
    <n v="350"/>
    <n v="342.95615800000002"/>
    <n v="740.02529900000002"/>
    <n v="548.47810200000004"/>
    <n v="1"/>
    <n v="0"/>
  </r>
  <r>
    <n v="4069852800"/>
    <n v="5"/>
    <s v="Bogotá mejor para todos"/>
    <x v="0"/>
    <n v="2019"/>
    <s v="30/09/2019 (Terminado)"/>
    <s v="Pesos corrientes"/>
    <n v="2"/>
    <s v="Ultima Version Oficial"/>
    <n v="263"/>
    <s v="Empresa de Renovación y Desarrollo Urbano"/>
    <s v="263 - ERU"/>
    <n v="96"/>
    <x v="7"/>
    <n v="2"/>
    <s v="2 - Pilar Democracia urbana"/>
    <n v="14"/>
    <s v="14 - Intervenciones integrales del hábitat"/>
    <n v="0"/>
    <s v="NO APLICA"/>
    <n v="0"/>
    <s v="NO APLICA"/>
    <n v="0"/>
    <s v="NO APLICA"/>
    <n v="0"/>
    <s v="NO APLICA"/>
    <n v="0"/>
    <s v="Intervenciones integrales del hábitat"/>
    <n v="84"/>
    <s v="Gestión de suelo y desarrollo de proyectos"/>
    <n v="45"/>
    <n v="6"/>
    <s v="Desarrollar 100 % De Obras De Urbanismo  Y Construcción, Que Incluye Diseños, Trámites Ambientales, Licencias De Construcción, Entregas A Las E.S.P.  Y Demás Entidades Distritales"/>
    <n v="2"/>
    <s v="Constante"/>
    <n v="1"/>
    <s v="En ejecucion"/>
    <n v="1"/>
    <n v="100"/>
    <n v="100"/>
    <n v="100"/>
    <n v="100"/>
    <n v="75"/>
    <n v="75"/>
    <n v="100"/>
    <n v="94"/>
    <n v="94"/>
    <n v="100"/>
    <n v="74"/>
    <n v="74"/>
    <n v="100"/>
    <n v="0"/>
    <n v="0"/>
    <s v="N/A"/>
    <s v="N/A"/>
    <s v="N/A"/>
    <n v="1325470394"/>
    <n v="1315290423"/>
    <n v="99.23"/>
    <n v="6709930074"/>
    <n v="5045554498"/>
    <n v="75.2"/>
    <n v="10434942157"/>
    <n v="10427548247"/>
    <n v="99.93"/>
    <n v="22914936417"/>
    <n v="17011912189"/>
    <n v="74.239999999999995"/>
    <n v="3000000000"/>
    <n v="0"/>
    <n v="0"/>
    <n v="44385279042"/>
    <n v="33800305357"/>
    <n v="76.150000000000006"/>
    <m/>
    <n v="1325.4703939999999"/>
    <n v="1315.2904229999999"/>
    <n v="6709.9300739999999"/>
    <n v="5045.5544980000004"/>
    <n v="10434.942156999999"/>
    <n v="10427.548247000001"/>
    <n v="22914.936417000001"/>
    <n v="17011.912188999999"/>
    <n v="3000"/>
    <n v="0"/>
  </r>
  <r>
    <n v="4069852800"/>
    <n v="5"/>
    <s v="Bogotá mejor para todos"/>
    <x v="0"/>
    <n v="2019"/>
    <s v="30/09/2019 (Terminado)"/>
    <s v="Pesos corrientes"/>
    <n v="2"/>
    <s v="Ultima Version Oficial"/>
    <n v="263"/>
    <s v="Empresa de Renovación y Desarrollo Urbano"/>
    <s v="263 - ERU"/>
    <n v="96"/>
    <x v="7"/>
    <n v="2"/>
    <s v="2 - Pilar Democracia urbana"/>
    <n v="14"/>
    <s v="14 - Intervenciones integrales del hábitat"/>
    <n v="0"/>
    <s v="NO APLICA"/>
    <n v="0"/>
    <s v="NO APLICA"/>
    <n v="0"/>
    <s v="NO APLICA"/>
    <n v="0"/>
    <s v="NO APLICA"/>
    <n v="0"/>
    <s v="Intervenciones integrales del hábitat"/>
    <n v="84"/>
    <s v="Gestión de suelo y desarrollo de proyectos"/>
    <n v="45"/>
    <n v="7"/>
    <s v="Ejecucion 100 % Convenios Para Desarrollo De Proyectos"/>
    <n v="2"/>
    <s v="Constante"/>
    <n v="1"/>
    <s v="En ejecucion"/>
    <n v="1"/>
    <n v="100"/>
    <n v="100"/>
    <n v="100"/>
    <n v="100"/>
    <n v="100"/>
    <n v="100"/>
    <n v="100"/>
    <n v="100"/>
    <n v="100"/>
    <n v="100"/>
    <n v="75"/>
    <n v="75"/>
    <n v="100"/>
    <n v="0"/>
    <n v="0"/>
    <s v="N/A"/>
    <s v="N/A"/>
    <s v="N/A"/>
    <n v="769157770"/>
    <n v="1497620"/>
    <n v="0.2"/>
    <n v="52165888861"/>
    <n v="49117545550"/>
    <n v="94.16"/>
    <n v="20154147900"/>
    <n v="18295795726"/>
    <n v="90.78"/>
    <n v="1963397590"/>
    <n v="769754749"/>
    <n v="39.200000000000003"/>
    <n v="1000000"/>
    <n v="0"/>
    <n v="0"/>
    <n v="75053592121"/>
    <n v="68184593645"/>
    <n v="90.85"/>
    <m/>
    <n v="769.15777000000003"/>
    <n v="1.49762"/>
    <n v="52165.888860999999"/>
    <n v="49117.545550000003"/>
    <n v="20154.1479"/>
    <n v="18295.795726"/>
    <n v="1963.39759"/>
    <n v="769.75474899999995"/>
    <n v="1"/>
    <n v="0"/>
  </r>
  <r>
    <n v="4069852800"/>
    <n v="5"/>
    <s v="Bogotá mejor para todos"/>
    <x v="0"/>
    <n v="2019"/>
    <s v="30/09/2019 (Terminado)"/>
    <s v="Pesos corrientes"/>
    <n v="2"/>
    <s v="Ultima Version Oficial"/>
    <n v="263"/>
    <s v="Empresa de Renovación y Desarrollo Urbano"/>
    <s v="263 - ERU"/>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4"/>
    <s v="Fortalecimiento institucional"/>
    <n v="117"/>
    <n v="16"/>
    <s v="Consolidar 100 % La Plataforma Tecnológica De Apoyo A Los Procesos De La Empresa."/>
    <n v="1"/>
    <s v="Suma"/>
    <n v="1"/>
    <s v="En ejecucion"/>
    <n v="1"/>
    <n v="20"/>
    <n v="20"/>
    <n v="100"/>
    <n v="25"/>
    <n v="25"/>
    <n v="100"/>
    <n v="25"/>
    <n v="25"/>
    <n v="100"/>
    <n v="20"/>
    <n v="18"/>
    <n v="90"/>
    <n v="10"/>
    <n v="0"/>
    <n v="0"/>
    <n v="100"/>
    <n v="88"/>
    <n v="88"/>
    <n v="998223215"/>
    <n v="814174280"/>
    <n v="81.56"/>
    <n v="390023520"/>
    <n v="330555906"/>
    <n v="84.75"/>
    <n v="383850419"/>
    <n v="383850419"/>
    <n v="100"/>
    <n v="801850000"/>
    <n v="776000000"/>
    <n v="96.78"/>
    <n v="500000000"/>
    <n v="0"/>
    <n v="0"/>
    <n v="3073947154"/>
    <n v="2304580605"/>
    <n v="74.97"/>
    <m/>
    <n v="998.22321499999998"/>
    <n v="814.17427999999995"/>
    <n v="390.02352000000002"/>
    <n v="330.55590599999999"/>
    <n v="383.85041899999999"/>
    <n v="383.85041899999999"/>
    <n v="801.85"/>
    <n v="776"/>
    <n v="500"/>
    <n v="0"/>
  </r>
  <r>
    <n v="4069852800"/>
    <n v="5"/>
    <s v="Bogotá mejor para todos"/>
    <x v="0"/>
    <n v="2019"/>
    <s v="30/09/2019 (Terminado)"/>
    <s v="Pesos corrientes"/>
    <n v="2"/>
    <s v="Ultima Version Oficial"/>
    <n v="263"/>
    <s v="Empresa de Renovación y Desarrollo Urbano"/>
    <s v="263 - ERU"/>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4"/>
    <s v="Fortalecimiento institucional"/>
    <n v="117"/>
    <n v="17"/>
    <s v="Implementar 100 % La Estrategia De Comunicación De La Eru"/>
    <n v="1"/>
    <s v="Suma"/>
    <n v="1"/>
    <s v="En ejecucion"/>
    <n v="1"/>
    <n v="10"/>
    <n v="10"/>
    <n v="100"/>
    <n v="20"/>
    <n v="20"/>
    <n v="100"/>
    <n v="25"/>
    <n v="25"/>
    <n v="100"/>
    <n v="25"/>
    <n v="18.75"/>
    <n v="75"/>
    <n v="20"/>
    <n v="0"/>
    <n v="0"/>
    <n v="100"/>
    <n v="73.75"/>
    <n v="73.75"/>
    <n v="76883959"/>
    <n v="59549334"/>
    <n v="77.459999999999994"/>
    <n v="201786786"/>
    <n v="181582533"/>
    <n v="89.98"/>
    <n v="150000000"/>
    <n v="52142089"/>
    <n v="34.76"/>
    <n v="4415378220"/>
    <n v="1781205861"/>
    <n v="40.340000000000003"/>
    <n v="380000000"/>
    <n v="0"/>
    <n v="0"/>
    <n v="5224048965"/>
    <n v="2074479817"/>
    <n v="39.71"/>
    <m/>
    <n v="76.883959000000004"/>
    <n v="59.549334000000002"/>
    <n v="201.78678600000001"/>
    <n v="181.58253300000001"/>
    <n v="150"/>
    <n v="52.142088999999999"/>
    <n v="4415.3782199999996"/>
    <n v="1781.2058609999999"/>
    <n v="380"/>
    <n v="0"/>
  </r>
  <r>
    <n v="4069852800"/>
    <n v="5"/>
    <s v="Bogotá mejor para todos"/>
    <x v="0"/>
    <n v="2019"/>
    <s v="30/09/2019 (Terminado)"/>
    <s v="Pesos corrientes"/>
    <n v="2"/>
    <s v="Ultima Version Oficial"/>
    <n v="263"/>
    <s v="Empresa de Renovación y Desarrollo Urbano"/>
    <s v="263 - ERU"/>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4"/>
    <s v="Fortalecimiento institucional"/>
    <n v="117"/>
    <n v="20"/>
    <s v="Implementar 100 % El Sistema Integrado De Gestión En La Eru"/>
    <n v="1"/>
    <s v="Suma"/>
    <n v="1"/>
    <s v="En ejecucion"/>
    <n v="1"/>
    <n v="10"/>
    <n v="10"/>
    <n v="100"/>
    <n v="25"/>
    <n v="25"/>
    <n v="100"/>
    <n v="25"/>
    <n v="25"/>
    <n v="100"/>
    <n v="25"/>
    <n v="15.75"/>
    <n v="63"/>
    <n v="15"/>
    <n v="0"/>
    <n v="0"/>
    <n v="100"/>
    <n v="75.75"/>
    <n v="75.75"/>
    <n v="91389514"/>
    <n v="81900544"/>
    <n v="89.62"/>
    <n v="236996658"/>
    <n v="236996658"/>
    <n v="100"/>
    <n v="227664000"/>
    <n v="155502000"/>
    <n v="68.3"/>
    <n v="222830078"/>
    <n v="187314723"/>
    <n v="84.06"/>
    <n v="290000000"/>
    <n v="0"/>
    <n v="0"/>
    <n v="1068880250"/>
    <n v="661713925"/>
    <n v="61.91"/>
    <m/>
    <n v="91.389514000000005"/>
    <n v="81.900543999999996"/>
    <n v="236.996658"/>
    <n v="236.996658"/>
    <n v="227.66399999999999"/>
    <n v="155.50200000000001"/>
    <n v="222.83007799999999"/>
    <n v="187.31472299999999"/>
    <n v="290"/>
    <n v="0"/>
  </r>
  <r>
    <n v="4069852800"/>
    <n v="5"/>
    <s v="Bogotá mejor para todos"/>
    <x v="0"/>
    <n v="2019"/>
    <s v="30/09/2019 (Terminado)"/>
    <s v="Pesos corrientes"/>
    <n v="2"/>
    <s v="Ultima Version Oficial"/>
    <n v="263"/>
    <s v="Empresa de Renovación y Desarrollo Urbano"/>
    <s v="263 - ERU"/>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4"/>
    <s v="Fortalecimiento institucional"/>
    <n v="117"/>
    <n v="22"/>
    <s v="Consolidar Y Mantener 100 % El Sistema De Gestión Documental De La Entidad Acorde Con La Normatividad Vigente"/>
    <n v="1"/>
    <s v="Suma"/>
    <n v="1"/>
    <s v="En ejecucion"/>
    <n v="1"/>
    <n v="10"/>
    <n v="9"/>
    <n v="90"/>
    <n v="36"/>
    <n v="36"/>
    <n v="100"/>
    <n v="25"/>
    <n v="24"/>
    <n v="96"/>
    <n v="21"/>
    <n v="18"/>
    <n v="85.71"/>
    <n v="10"/>
    <n v="0"/>
    <n v="0"/>
    <n v="100"/>
    <n v="87"/>
    <n v="87"/>
    <n v="65052693"/>
    <n v="43393756"/>
    <n v="66.7"/>
    <n v="124200000"/>
    <n v="102760000"/>
    <n v="82.74"/>
    <n v="171616000"/>
    <n v="119905000"/>
    <n v="69.87"/>
    <n v="200000000"/>
    <n v="0"/>
    <n v="0"/>
    <n v="400000000"/>
    <n v="0"/>
    <n v="0"/>
    <n v="960868693"/>
    <n v="266058756"/>
    <n v="27.69"/>
    <m/>
    <n v="65.052693000000005"/>
    <n v="43.393756000000003"/>
    <n v="124.2"/>
    <n v="102.76"/>
    <n v="171.61600000000001"/>
    <n v="119.905"/>
    <n v="200"/>
    <n v="0"/>
    <n v="400"/>
    <n v="0"/>
  </r>
  <r>
    <n v="4069852800"/>
    <n v="5"/>
    <s v="Bogotá mejor para todos"/>
    <x v="0"/>
    <n v="2019"/>
    <s v="30/09/2019 (Terminado)"/>
    <s v="Pesos corrientes"/>
    <n v="2"/>
    <s v="Ultima Version Oficial"/>
    <n v="263"/>
    <s v="Empresa de Renovación y Desarrollo Urbano"/>
    <s v="263 - ERU"/>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4"/>
    <s v="Fortalecimiento institucional"/>
    <n v="117"/>
    <n v="23"/>
    <s v="Fortalecer 100 % La Infraestructura Física De La Empresa"/>
    <n v="1"/>
    <s v="Suma"/>
    <n v="1"/>
    <s v="En ejecucion"/>
    <n v="1"/>
    <n v="10"/>
    <n v="7"/>
    <n v="70"/>
    <n v="33"/>
    <n v="32"/>
    <n v="96.97"/>
    <n v="26"/>
    <n v="26"/>
    <n v="100"/>
    <n v="25"/>
    <n v="18"/>
    <n v="72"/>
    <n v="10"/>
    <n v="0"/>
    <n v="0"/>
    <n v="100"/>
    <n v="83"/>
    <n v="83"/>
    <n v="1527048000"/>
    <n v="127048000"/>
    <n v="8.32"/>
    <n v="133576600"/>
    <n v="7576600"/>
    <n v="5.67"/>
    <n v="1"/>
    <n v="1"/>
    <n v="0"/>
    <n v="33000000"/>
    <n v="0"/>
    <n v="0"/>
    <n v="200000000"/>
    <n v="0"/>
    <n v="0"/>
    <n v="1893624601"/>
    <n v="134624601"/>
    <n v="7.11"/>
    <m/>
    <n v="1527.048"/>
    <n v="127.048"/>
    <n v="133.57660000000001"/>
    <n v="7.5766"/>
    <n v="9.9999999999999995E-7"/>
    <n v="9.9999999999999995E-7"/>
    <n v="33"/>
    <n v="0"/>
    <n v="200"/>
    <n v="0"/>
  </r>
  <r>
    <n v="4069852800"/>
    <n v="5"/>
    <s v="Bogotá mejor para todos"/>
    <x v="0"/>
    <n v="2019"/>
    <s v="30/09/2019 (Terminado)"/>
    <s v="Pesos corrientes"/>
    <n v="2"/>
    <s v="Ultima Version Oficial"/>
    <n v="263"/>
    <s v="Empresa de Renovación y Desarrollo Urbano"/>
    <s v="263 - ERU"/>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4"/>
    <s v="Fortalecimiento institucional"/>
    <n v="117"/>
    <n v="27"/>
    <s v="Atender 100 % De La Ciudadania Conforme A Los Parametros Exigidos Por El Distrito, Sus Politicas Y La Normatividad Vigente"/>
    <n v="2"/>
    <s v="Constante"/>
    <n v="4"/>
    <s v="Finalizada - No continua"/>
    <n v="1"/>
    <n v="100"/>
    <n v="100"/>
    <n v="100"/>
    <n v="100"/>
    <n v="100"/>
    <n v="100"/>
    <n v="100"/>
    <n v="100"/>
    <n v="100"/>
    <n v="0"/>
    <n v="0"/>
    <n v="0"/>
    <n v="0"/>
    <n v="0"/>
    <n v="0"/>
    <s v="N/A"/>
    <s v="N/A"/>
    <s v="N/A"/>
    <n v="16958720"/>
    <n v="0"/>
    <n v="0"/>
    <n v="1"/>
    <n v="0"/>
    <n v="0"/>
    <n v="1"/>
    <n v="1"/>
    <n v="0"/>
    <n v="0"/>
    <n v="0"/>
    <n v="0"/>
    <n v="0"/>
    <n v="0"/>
    <n v="0"/>
    <n v="16958722"/>
    <n v="1"/>
    <n v="0"/>
    <m/>
    <n v="16.95872"/>
    <n v="0"/>
    <n v="9.9999999999999995E-7"/>
    <n v="0"/>
    <n v="9.9999999999999995E-7"/>
    <n v="9.9999999999999995E-7"/>
    <n v="0"/>
    <n v="0"/>
    <n v="0"/>
    <n v="0"/>
  </r>
  <r>
    <n v="4069852800"/>
    <n v="5"/>
    <s v="Bogotá mejor para todos"/>
    <x v="0"/>
    <n v="2019"/>
    <s v="30/09/2019 (Terminado)"/>
    <s v="Pesos corrientes"/>
    <n v="2"/>
    <s v="Ultima Version Oficial"/>
    <n v="263"/>
    <s v="Empresa de Renovación y Desarrollo Urbano"/>
    <s v="263 - ERU"/>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34"/>
    <s v="Fortalecimiento institucional"/>
    <n v="117"/>
    <n v="28"/>
    <s v="Fortalecer 100 % La Capacidad Misional Y De Apoyo De La Empresa A Través De Un Recurso Humano Apto"/>
    <n v="2"/>
    <s v="Constante"/>
    <n v="1"/>
    <s v="En ejecucion"/>
    <n v="1"/>
    <n v="100"/>
    <n v="98.33"/>
    <n v="98.33"/>
    <n v="100"/>
    <n v="99"/>
    <n v="99"/>
    <n v="100"/>
    <n v="100"/>
    <n v="100"/>
    <n v="100"/>
    <n v="85"/>
    <n v="85"/>
    <n v="100"/>
    <n v="0"/>
    <n v="0"/>
    <s v="N/A"/>
    <s v="N/A"/>
    <s v="N/A"/>
    <n v="241964371"/>
    <n v="225007584"/>
    <n v="92.99"/>
    <n v="1561416435"/>
    <n v="1469771562"/>
    <n v="94.13"/>
    <n v="2003226579"/>
    <n v="1877518610"/>
    <n v="93.72"/>
    <n v="3988436702"/>
    <n v="3385159161"/>
    <n v="84.87"/>
    <n v="150000000"/>
    <n v="0"/>
    <n v="0"/>
    <n v="7945044087"/>
    <n v="6957456917"/>
    <n v="87.57"/>
    <m/>
    <n v="241.964371"/>
    <n v="225.00758400000001"/>
    <n v="1561.4164350000001"/>
    <n v="1469.7715619999999"/>
    <n v="2003.2265789999999"/>
    <n v="1877.5186100000001"/>
    <n v="3988.436702"/>
    <n v="3385.159161"/>
    <n v="15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19"/>
    <s v="Construcción de redes locales para el servicio de alcantarillado pluvial"/>
    <n v="126"/>
    <n v="4"/>
    <s v="Construir 43.47 Kilómetros Red Local De Alcantarillado Pluvial"/>
    <n v="1"/>
    <s v="Suma"/>
    <n v="1"/>
    <s v="En ejecucion"/>
    <n v="1"/>
    <n v="1.63"/>
    <n v="0"/>
    <n v="0"/>
    <n v="19.32"/>
    <n v="14.28"/>
    <n v="73.91"/>
    <n v="12.41"/>
    <n v="11.59"/>
    <n v="93.39"/>
    <n v="17.600000000000001"/>
    <n v="4.2"/>
    <n v="23.86"/>
    <n v="0"/>
    <n v="0"/>
    <n v="0"/>
    <n v="43.47"/>
    <n v="30.07"/>
    <n v="69.17"/>
    <n v="14788641193"/>
    <n v="10238991805"/>
    <n v="69.239999999999995"/>
    <n v="35645918391"/>
    <n v="29949783126"/>
    <n v="84.02"/>
    <n v="21307149879"/>
    <n v="20870461192"/>
    <n v="97.95"/>
    <n v="45191972633"/>
    <n v="8399639390"/>
    <n v="18.59"/>
    <n v="0"/>
    <n v="0"/>
    <n v="0"/>
    <n v="116933682096"/>
    <n v="69458875513"/>
    <n v="59.4"/>
    <m/>
    <n v="14788.641192999999"/>
    <n v="10238.991805"/>
    <n v="35645.918390999999"/>
    <n v="29949.783125999998"/>
    <n v="21307.149879000001"/>
    <n v="20870.461191999999"/>
    <n v="45191.972632999998"/>
    <n v="8399.6393900000003"/>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19"/>
    <s v="Construcción de redes locales para el servicio de alcantarillado pluvial"/>
    <n v="126"/>
    <n v="5"/>
    <s v="Ejecutar 100 % Las Actividades Complementarias De Los Proyectos, Requeridas Para La Ampliación U Optimización Del Sistema Local De Alcantarillado Pluvial"/>
    <n v="2"/>
    <s v="Constante"/>
    <n v="1"/>
    <s v="En ejecucion"/>
    <n v="1"/>
    <n v="100"/>
    <n v="75"/>
    <n v="75"/>
    <n v="100"/>
    <n v="90.2"/>
    <n v="90.2"/>
    <n v="100"/>
    <n v="90"/>
    <n v="90"/>
    <n v="100"/>
    <n v="9.49"/>
    <n v="9.49"/>
    <n v="0"/>
    <n v="0"/>
    <n v="0"/>
    <s v="N/A"/>
    <s v="N/A"/>
    <s v="N/A"/>
    <n v="3008275828"/>
    <n v="2411840578"/>
    <n v="80.17"/>
    <n v="5310625363"/>
    <n v="4899492947"/>
    <n v="92.26"/>
    <n v="3009490719"/>
    <n v="2118804613"/>
    <n v="70.400000000000006"/>
    <n v="5956927496"/>
    <n v="1117175306"/>
    <n v="18.75"/>
    <n v="0"/>
    <n v="0"/>
    <n v="0"/>
    <n v="17285319406"/>
    <n v="10547313444"/>
    <n v="61.02"/>
    <m/>
    <n v="3008.2758279999998"/>
    <n v="2411.8405779999998"/>
    <n v="5310.6253630000001"/>
    <n v="4899.4929469999997"/>
    <n v="3009.4907189999999"/>
    <n v="2118.8046129999998"/>
    <n v="5956.9274960000002"/>
    <n v="1117.1753060000001"/>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20"/>
    <s v="Construcción de redes locales para el servicio de alcantarillado sanitario"/>
    <n v="120"/>
    <n v="5"/>
    <s v="Construir 51.53 Kilometros De Redes Locales De Alcantarillado Sanitario"/>
    <n v="1"/>
    <s v="Suma"/>
    <n v="1"/>
    <s v="En ejecucion"/>
    <n v="1"/>
    <n v="0.68"/>
    <n v="0"/>
    <n v="0"/>
    <n v="16.84"/>
    <n v="8.43"/>
    <n v="50.06"/>
    <n v="21.59"/>
    <n v="14.4"/>
    <n v="66.7"/>
    <n v="19.13"/>
    <n v="11.8"/>
    <n v="61.68"/>
    <n v="9.57"/>
    <n v="0"/>
    <n v="0"/>
    <n v="51.53"/>
    <n v="34.630000000000003"/>
    <n v="67.2"/>
    <n v="5210827112"/>
    <n v="4471125144"/>
    <n v="85.8"/>
    <n v="11189830368"/>
    <n v="11172126248"/>
    <n v="99.84"/>
    <n v="12497948889"/>
    <n v="12205331823"/>
    <n v="97.66"/>
    <n v="51087695453"/>
    <n v="4619377455"/>
    <n v="9.0399999999999991"/>
    <n v="14372338707"/>
    <n v="0"/>
    <n v="0"/>
    <n v="94358640529"/>
    <n v="32467960670"/>
    <n v="34.409999999999997"/>
    <m/>
    <n v="5210.8271119999999"/>
    <n v="4471.1251439999996"/>
    <n v="11189.830368000001"/>
    <n v="11172.126248"/>
    <n v="12497.948888999999"/>
    <n v="12205.331823"/>
    <n v="51087.695453"/>
    <n v="4619.3774549999998"/>
    <n v="14372.338707000001"/>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20"/>
    <s v="Construcción de redes locales para el servicio de alcantarillado sanitario"/>
    <n v="120"/>
    <n v="6"/>
    <s v="Ejecutar 100 % Las Actividades Complementarias De Los Proyectos, Requeridas Para La Ampliación U Optimización Del Sistema Local De Alcantarillado Sanitario"/>
    <n v="2"/>
    <s v="Constante"/>
    <n v="1"/>
    <s v="En ejecucion"/>
    <n v="1"/>
    <n v="100"/>
    <n v="91.23"/>
    <n v="91.23"/>
    <n v="100"/>
    <n v="89.29"/>
    <n v="89.29"/>
    <n v="100"/>
    <n v="90"/>
    <n v="90"/>
    <n v="100"/>
    <n v="7.09"/>
    <n v="7.09"/>
    <n v="100"/>
    <n v="0"/>
    <n v="0"/>
    <s v="N/A"/>
    <s v="N/A"/>
    <s v="N/A"/>
    <n v="1770921001"/>
    <n v="1620041062"/>
    <n v="91.48"/>
    <n v="5206291073"/>
    <n v="4382823712"/>
    <n v="84.18"/>
    <n v="1205993314"/>
    <n v="1165830224"/>
    <n v="96.67"/>
    <n v="6571769301"/>
    <n v="696834952"/>
    <n v="10.6"/>
    <n v="1165541702"/>
    <n v="0"/>
    <n v="0"/>
    <n v="15920516391"/>
    <n v="7865529950"/>
    <n v="49.4"/>
    <m/>
    <n v="1770.9210009999999"/>
    <n v="1620.041062"/>
    <n v="5206.2910730000003"/>
    <n v="4382.8237120000003"/>
    <n v="1205.9933140000001"/>
    <n v="1165.830224"/>
    <n v="6571.7693010000003"/>
    <n v="696.83495200000004"/>
    <n v="1165.541702"/>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21"/>
    <s v="Construcción del sistema troncal y secundario de alcantarillado sanitario"/>
    <n v="125"/>
    <n v="6"/>
    <s v="Construir 100 % De Obras Para La Ampliacion U Optimizacion Del Sistema Troncal De Alcantarillado Sanitario"/>
    <n v="2"/>
    <s v="Constante"/>
    <n v="1"/>
    <s v="En ejecucion"/>
    <n v="1"/>
    <n v="100"/>
    <n v="99.25"/>
    <n v="99.25"/>
    <n v="100"/>
    <n v="90.5"/>
    <n v="90.5"/>
    <n v="100"/>
    <n v="68.3"/>
    <n v="68.3"/>
    <n v="100"/>
    <n v="44.8"/>
    <n v="44.8"/>
    <n v="0"/>
    <n v="0"/>
    <n v="0"/>
    <s v="N/A"/>
    <s v="N/A"/>
    <s v="N/A"/>
    <n v="1534164309"/>
    <n v="1522667299"/>
    <n v="99.25"/>
    <n v="4097608429"/>
    <n v="3708621789"/>
    <n v="90.51"/>
    <n v="19949999330"/>
    <n v="13621095152"/>
    <n v="68.28"/>
    <n v="16272383927"/>
    <n v="9711483947"/>
    <n v="59.68"/>
    <n v="0"/>
    <n v="0"/>
    <n v="0"/>
    <n v="41854155995"/>
    <n v="28563868187"/>
    <n v="68.25"/>
    <m/>
    <n v="1534.164309"/>
    <n v="1522.667299"/>
    <n v="4097.6084289999999"/>
    <n v="3708.6217889999998"/>
    <n v="19949.999329999999"/>
    <n v="13621.095152"/>
    <n v="16272.383927000001"/>
    <n v="9711.4839470000006"/>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21"/>
    <s v="Construcción del sistema troncal y secundario de alcantarillado sanitario"/>
    <n v="125"/>
    <n v="7"/>
    <s v="Ejecutar 100 % De Actividades Complementarias Para La Ampliacion U Optimizacion Del Sistema Troncal, Secundariode Alcantarillado Sanitario"/>
    <n v="2"/>
    <s v="Constante"/>
    <n v="1"/>
    <s v="En ejecucion"/>
    <n v="1"/>
    <n v="100"/>
    <n v="100"/>
    <n v="100"/>
    <n v="100"/>
    <n v="71.430000000000007"/>
    <n v="71.430000000000007"/>
    <n v="100"/>
    <n v="83.33"/>
    <n v="83.33"/>
    <n v="100"/>
    <n v="33.33"/>
    <n v="33.33"/>
    <n v="0"/>
    <n v="0"/>
    <n v="0"/>
    <s v="N/A"/>
    <s v="N/A"/>
    <s v="N/A"/>
    <n v="189582059"/>
    <n v="189581249"/>
    <n v="100"/>
    <n v="323183738"/>
    <n v="211180038"/>
    <n v="65.34"/>
    <n v="2368356464"/>
    <n v="1813703054"/>
    <n v="76.58"/>
    <n v="2287649161"/>
    <n v="823978760"/>
    <n v="36.020000000000003"/>
    <n v="0"/>
    <n v="0"/>
    <n v="0"/>
    <n v="5168771422"/>
    <n v="3038443101"/>
    <n v="58.78"/>
    <m/>
    <n v="189.58205899999999"/>
    <n v="189.58124900000001"/>
    <n v="323.18373800000001"/>
    <n v="211.180038"/>
    <n v="2368.356464"/>
    <n v="1813.7030540000001"/>
    <n v="2287.6491609999998"/>
    <n v="823.97875999999997"/>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22"/>
    <s v="Construcción del sistema troncal y secundario de alcantarillado pluvial"/>
    <n v="143"/>
    <n v="12"/>
    <s v="Construir 4.75 Kilometros De Redes Troncales Y Secundarias De Alcantarillado Pluvial (Canales Y Colectores)"/>
    <n v="1"/>
    <s v="Suma"/>
    <n v="1"/>
    <s v="En ejecucion"/>
    <n v="1"/>
    <n v="0.01"/>
    <n v="0"/>
    <n v="0"/>
    <n v="4.5199999999999996"/>
    <n v="1.96"/>
    <n v="43.36"/>
    <n v="2.3199999999999998"/>
    <n v="1.84"/>
    <n v="79.31"/>
    <n v="0.95"/>
    <n v="0.94"/>
    <n v="98.95"/>
    <n v="0"/>
    <n v="0"/>
    <n v="0"/>
    <n v="4.75"/>
    <n v="4.74"/>
    <n v="99.79"/>
    <n v="4200917231"/>
    <n v="3839988433"/>
    <n v="91.41"/>
    <n v="26906949231"/>
    <n v="26620253852"/>
    <n v="98.93"/>
    <n v="24323516939"/>
    <n v="24323516939"/>
    <n v="100"/>
    <n v="45743848122"/>
    <n v="42743848122"/>
    <n v="93.44"/>
    <n v="0"/>
    <n v="0"/>
    <n v="0"/>
    <n v="101175231523"/>
    <n v="97527607346"/>
    <n v="96.39"/>
    <s v="VIGENCIA (a 30/09/2019): No se ha reportado avance de la meta con recursos de vigencia."/>
    <n v="4200.9172310000004"/>
    <n v="3839.988433"/>
    <n v="26906.949230999999"/>
    <n v="26620.253852000002"/>
    <n v="24323.516939000001"/>
    <n v="24323.516939000001"/>
    <n v="45743.848122000003"/>
    <n v="42743.848122000003"/>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22"/>
    <s v="Construcción del sistema troncal y secundario de alcantarillado pluvial"/>
    <n v="143"/>
    <n v="13"/>
    <s v="Ejecutar 100 % De Las Obras Complementarias Requeridas Para La Ampliación U Optimización Del Sistema Troncal Y Secundario De Alcantarillado Pluvial"/>
    <n v="2"/>
    <s v="Constante"/>
    <n v="1"/>
    <s v="En ejecucion"/>
    <n v="1"/>
    <n v="100"/>
    <n v="96.05"/>
    <n v="96.05"/>
    <n v="100"/>
    <n v="84.09"/>
    <n v="84.09"/>
    <n v="100"/>
    <n v="100"/>
    <n v="100"/>
    <n v="100"/>
    <n v="75"/>
    <n v="75"/>
    <n v="0"/>
    <n v="0"/>
    <n v="0"/>
    <s v="N/A"/>
    <s v="N/A"/>
    <s v="N/A"/>
    <n v="1769300677"/>
    <n v="1699338129"/>
    <n v="96.05"/>
    <n v="10083172893"/>
    <n v="8479220208"/>
    <n v="84.09"/>
    <n v="3772795000"/>
    <n v="3772794251"/>
    <n v="100"/>
    <n v="98023848"/>
    <n v="98023848"/>
    <n v="100"/>
    <n v="0"/>
    <n v="0"/>
    <n v="0"/>
    <n v="15723292418"/>
    <n v="14049376436"/>
    <n v="89.35"/>
    <m/>
    <n v="1769.300677"/>
    <n v="1699.338129"/>
    <n v="10083.172893000001"/>
    <n v="8479.2202080000006"/>
    <n v="3772.7950000000001"/>
    <n v="3772.7942509999998"/>
    <n v="98.023848000000001"/>
    <n v="98.023848000000001"/>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22"/>
    <s v="Construcción del sistema troncal y secundario de alcantarillado pluvial"/>
    <n v="143"/>
    <n v="14"/>
    <s v="Ejecutar 100 % De Las Actividades Complementarias De Los Proyectos, Para La Ampliación U Optimización Del Sistema Troncal Y Secundadio De Alcantarillado Pluvial"/>
    <n v="2"/>
    <s v="Constante"/>
    <n v="1"/>
    <s v="En ejecucion"/>
    <n v="1"/>
    <n v="100"/>
    <n v="90.48"/>
    <n v="90.48"/>
    <n v="100"/>
    <n v="100"/>
    <n v="100"/>
    <n v="100"/>
    <n v="86.36"/>
    <n v="86.36"/>
    <n v="100"/>
    <n v="54"/>
    <n v="54"/>
    <n v="0"/>
    <n v="0"/>
    <n v="0"/>
    <s v="N/A"/>
    <s v="N/A"/>
    <s v="N/A"/>
    <n v="992366479"/>
    <n v="748375207"/>
    <n v="75.41"/>
    <n v="7290872477"/>
    <n v="7204073009"/>
    <n v="98.81"/>
    <n v="8413435298"/>
    <n v="7247636465"/>
    <n v="86.14"/>
    <n v="11111732885"/>
    <n v="4382460968"/>
    <n v="39.44"/>
    <n v="0"/>
    <n v="0"/>
    <n v="0"/>
    <n v="27808407139"/>
    <n v="19582545649"/>
    <n v="70.42"/>
    <m/>
    <n v="992.36647900000003"/>
    <n v="748.37520700000005"/>
    <n v="7290.8724769999999"/>
    <n v="7204.0730089999997"/>
    <n v="8413.4352980000003"/>
    <n v="7247.6364649999996"/>
    <n v="11111.732884999999"/>
    <n v="4382.4609680000003"/>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0"/>
    <s v="Renovación, rehabilitación o reposición de los sistemas de abastecimiento, distribución matriz y red local de acueducto"/>
    <n v="103"/>
    <n v="6"/>
    <s v="Renovar 10.78 Kilometros De Redes De Conducción O Matrices De Acueducto"/>
    <n v="1"/>
    <s v="Suma"/>
    <n v="1"/>
    <s v="En ejecucion"/>
    <n v="1"/>
    <n v="0"/>
    <n v="0"/>
    <n v="0"/>
    <n v="1.2"/>
    <n v="0"/>
    <n v="0"/>
    <n v="3.02"/>
    <n v="1.89"/>
    <n v="62.58"/>
    <n v="4.0999999999999996"/>
    <n v="1.51"/>
    <n v="36.83"/>
    <n v="4.79"/>
    <n v="0"/>
    <n v="0"/>
    <n v="10.78"/>
    <n v="3.4"/>
    <n v="31.54"/>
    <n v="0"/>
    <n v="0"/>
    <n v="0"/>
    <n v="10475000000"/>
    <n v="512437412"/>
    <n v="4.8899999999999997"/>
    <n v="40156559461"/>
    <n v="5438995020"/>
    <n v="13.54"/>
    <n v="111665581968"/>
    <n v="16595434551"/>
    <n v="14.86"/>
    <n v="141065721900"/>
    <n v="0"/>
    <n v="0"/>
    <n v="303362863329"/>
    <n v="22546866983"/>
    <n v="7.43"/>
    <s v="VIGENCIA (a 30/09/2019): No se ha reportado avance de la meta con recursos de vigencia."/>
    <n v="0"/>
    <n v="0"/>
    <n v="10475"/>
    <n v="512.43741199999999"/>
    <n v="40156.559460999997"/>
    <n v="5438.9950200000003"/>
    <n v="111665.581968"/>
    <n v="16595.434550999998"/>
    <n v="141065.7219"/>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0"/>
    <s v="Renovación, rehabilitación o reposición de los sistemas de abastecimiento, distribución matriz y red local de acueducto"/>
    <n v="103"/>
    <n v="7"/>
    <s v="Renovar 124.93 Kilometros  De Redes Locales De Acueducto"/>
    <n v="1"/>
    <s v="Suma"/>
    <n v="1"/>
    <s v="En ejecucion"/>
    <n v="1"/>
    <n v="1.68"/>
    <n v="0"/>
    <n v="0"/>
    <n v="60.26"/>
    <n v="27.76"/>
    <n v="46.07"/>
    <n v="56.88"/>
    <n v="49.34"/>
    <n v="86.74"/>
    <n v="46.23"/>
    <n v="42.25"/>
    <n v="91.39"/>
    <n v="1.6"/>
    <n v="0"/>
    <n v="0"/>
    <n v="124.93"/>
    <n v="119.35"/>
    <n v="95.53"/>
    <n v="13692056625"/>
    <n v="11449817708"/>
    <n v="83.62"/>
    <n v="38073553202"/>
    <n v="37354350487"/>
    <n v="98.11"/>
    <n v="23866641595"/>
    <n v="22857344581"/>
    <n v="95.77"/>
    <n v="62378037403"/>
    <n v="8956645044"/>
    <n v="14.36"/>
    <n v="3888578760"/>
    <n v="0"/>
    <n v="0"/>
    <n v="141898867585"/>
    <n v="80618157820"/>
    <n v="56.81"/>
    <m/>
    <n v="13692.056624999999"/>
    <n v="11449.817708"/>
    <n v="38073.553202000003"/>
    <n v="37354.350487000003"/>
    <n v="23866.641595000001"/>
    <n v="22857.344581000001"/>
    <n v="62378.037403000002"/>
    <n v="8956.6450440000008"/>
    <n v="3888.5787599999999"/>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0"/>
    <s v="Renovación, rehabilitación o reposición de los sistemas de abastecimiento, distribución matriz y red local de acueducto"/>
    <n v="103"/>
    <n v="8"/>
    <s v="Ejecutar 100 % De Las Obras Complementarias Requeridas Para La Renovación O Reposición Del Sistema De Acueducto"/>
    <n v="2"/>
    <s v="Constante"/>
    <n v="1"/>
    <s v="En ejecucion"/>
    <n v="1"/>
    <n v="100"/>
    <n v="91.42"/>
    <n v="91.42"/>
    <n v="100"/>
    <n v="83.9"/>
    <n v="83.9"/>
    <n v="100"/>
    <n v="90.55"/>
    <n v="90.55"/>
    <n v="100"/>
    <n v="2.35"/>
    <n v="2.35"/>
    <n v="0"/>
    <n v="0"/>
    <n v="0"/>
    <s v="N/A"/>
    <s v="N/A"/>
    <s v="N/A"/>
    <n v="16656877727"/>
    <n v="15227437860"/>
    <n v="91.42"/>
    <n v="52919137120"/>
    <n v="44404455606"/>
    <n v="83.91"/>
    <n v="54239183036"/>
    <n v="49110872350"/>
    <n v="90.55"/>
    <n v="102833439457"/>
    <n v="3218441560"/>
    <n v="3.13"/>
    <n v="0"/>
    <n v="0"/>
    <n v="0"/>
    <n v="226648637340"/>
    <n v="111961207376"/>
    <n v="49.4"/>
    <m/>
    <n v="16656.877726999999"/>
    <n v="15227.43786"/>
    <n v="52919.137119999999"/>
    <n v="44404.455606000003"/>
    <n v="54239.183036000002"/>
    <n v="49110.872349999998"/>
    <n v="102833.439457"/>
    <n v="3218.4415600000002"/>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0"/>
    <s v="Renovación, rehabilitación o reposición de los sistemas de abastecimiento, distribución matriz y red local de acueducto"/>
    <n v="103"/>
    <n v="9"/>
    <s v="Ejecutar 100 % De Las Actividades Complementarias De Los Proyectos, Para La Renovación O Reposición Del Sistema De Acueducto"/>
    <n v="2"/>
    <s v="Constante"/>
    <n v="1"/>
    <s v="En ejecucion"/>
    <n v="1"/>
    <n v="100"/>
    <n v="72.31"/>
    <n v="72.31"/>
    <n v="100"/>
    <n v="73.58"/>
    <n v="73.58"/>
    <n v="100"/>
    <n v="76.069999999999993"/>
    <n v="76.069999999999993"/>
    <n v="100"/>
    <n v="18"/>
    <n v="18"/>
    <n v="100"/>
    <n v="0"/>
    <n v="0"/>
    <s v="N/A"/>
    <s v="N/A"/>
    <s v="N/A"/>
    <n v="6960948597"/>
    <n v="3696298442"/>
    <n v="53.1"/>
    <n v="18832482944"/>
    <n v="14718892125"/>
    <n v="78.16"/>
    <n v="24184059809"/>
    <n v="18549311550"/>
    <n v="76.7"/>
    <n v="33604914100"/>
    <n v="2819120680"/>
    <n v="8.39"/>
    <n v="4729656336"/>
    <n v="0"/>
    <n v="0"/>
    <n v="88312061786"/>
    <n v="39783622797"/>
    <n v="45.05"/>
    <m/>
    <n v="6960.9485969999996"/>
    <n v="3696.2984419999998"/>
    <n v="18832.482943999999"/>
    <n v="14718.892125"/>
    <n v="24184.059808999998"/>
    <n v="18549.311549999999"/>
    <n v="33604.914100000002"/>
    <n v="2819.12068"/>
    <n v="4729.656336"/>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1"/>
    <s v="Renovación, rehabilitación o reposición del sistema troncal, secundario y local de alcantarillado sanitario"/>
    <n v="87"/>
    <n v="5"/>
    <s v="Renovar 119.24 Kilometros De Redes Locales De Alcantarillado Sanitario"/>
    <n v="1"/>
    <s v="Suma"/>
    <n v="1"/>
    <s v="En ejecucion"/>
    <n v="1"/>
    <n v="1.51"/>
    <n v="0.21"/>
    <n v="13.91"/>
    <n v="40.49"/>
    <n v="23.83"/>
    <n v="58.85"/>
    <n v="55.88"/>
    <n v="43.8"/>
    <n v="78.38"/>
    <n v="51.39"/>
    <n v="36.15"/>
    <n v="70.34"/>
    <n v="0.01"/>
    <n v="0"/>
    <n v="0"/>
    <n v="119.24"/>
    <n v="103.99"/>
    <n v="87.21"/>
    <n v="24588266561"/>
    <n v="17412871612"/>
    <n v="70.819999999999993"/>
    <n v="89527573623"/>
    <n v="83421011765"/>
    <n v="93.18"/>
    <n v="86140157811"/>
    <n v="83153166742"/>
    <n v="96.53"/>
    <n v="97041128934"/>
    <n v="72718573265"/>
    <n v="74.94"/>
    <n v="37011681648"/>
    <n v="0"/>
    <n v="0"/>
    <n v="334308808577"/>
    <n v="256705623384"/>
    <n v="76.790000000000006"/>
    <m/>
    <n v="24588.266561"/>
    <n v="17412.871611999999"/>
    <n v="89527.573623000004"/>
    <n v="83421.011765000003"/>
    <n v="86140.157810999997"/>
    <n v="83153.166742000001"/>
    <n v="97041.128933999993"/>
    <n v="72718.573264999999"/>
    <n v="37011.681647999998"/>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1"/>
    <s v="Renovación, rehabilitación o reposición del sistema troncal, secundario y local de alcantarillado sanitario"/>
    <n v="87"/>
    <n v="6"/>
    <s v="Renovar 4 Unidades Subcuencas De Manera Integral Del Sistema De Alcantarillado Troncal Sanitario"/>
    <n v="3"/>
    <s v="Creciente"/>
    <n v="1"/>
    <s v="En ejecucion"/>
    <n v="1"/>
    <n v="0.16"/>
    <n v="0"/>
    <n v="0"/>
    <n v="1.18"/>
    <n v="0.93"/>
    <n v="78.81"/>
    <n v="3.74"/>
    <n v="3.04"/>
    <n v="81.28"/>
    <n v="3.45"/>
    <n v="3.32"/>
    <n v="96.23"/>
    <n v="4"/>
    <n v="0"/>
    <n v="0"/>
    <s v="N/A"/>
    <s v="N/A"/>
    <s v="N/A"/>
    <n v="3858247677"/>
    <n v="3302205871"/>
    <n v="85.59"/>
    <n v="15443651429"/>
    <n v="6231276254"/>
    <n v="40.35"/>
    <n v="42031910633"/>
    <n v="37989096455"/>
    <n v="90.38"/>
    <n v="10702802552"/>
    <n v="10702802552"/>
    <n v="100"/>
    <n v="1"/>
    <n v="0"/>
    <n v="0"/>
    <n v="72036612292"/>
    <n v="58225381132"/>
    <n v="80.83"/>
    <m/>
    <n v="3858.2476769999998"/>
    <n v="3302.2058710000001"/>
    <n v="15443.651429"/>
    <n v="6231.2762540000003"/>
    <n v="42031.910633"/>
    <n v="37989.096454999999"/>
    <n v="10702.802551999999"/>
    <n v="10702.802551999999"/>
    <n v="9.9999999999999995E-7"/>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1"/>
    <s v="Renovación, rehabilitación o reposición del sistema troncal, secundario y local de alcantarillado sanitario"/>
    <n v="87"/>
    <n v="7"/>
    <s v="Ejecutar 100 % De Las Obras Complementarias Requeridas Para La Renovación O Reposición Del Sistema De Alcantarillado Sanitario"/>
    <n v="2"/>
    <s v="Constante"/>
    <n v="1"/>
    <s v="En ejecucion"/>
    <n v="1"/>
    <n v="100"/>
    <n v="100"/>
    <n v="100"/>
    <n v="100"/>
    <n v="75"/>
    <n v="75"/>
    <n v="100"/>
    <n v="100"/>
    <n v="100"/>
    <n v="100"/>
    <n v="0"/>
    <n v="0"/>
    <n v="0"/>
    <n v="0"/>
    <n v="0"/>
    <s v="N/A"/>
    <s v="N/A"/>
    <s v="N/A"/>
    <n v="1641237298"/>
    <n v="1641237225"/>
    <n v="100"/>
    <n v="4755245337"/>
    <n v="3531143273"/>
    <n v="74.260000000000005"/>
    <n v="1768063973"/>
    <n v="1768063973"/>
    <n v="100"/>
    <n v="14271682054"/>
    <n v="0"/>
    <n v="0"/>
    <n v="0"/>
    <n v="0"/>
    <n v="0"/>
    <n v="22436228662"/>
    <n v="6940444471"/>
    <n v="30.93"/>
    <m/>
    <n v="1641.237298"/>
    <n v="1641.2372250000001"/>
    <n v="4755.2453370000003"/>
    <n v="3531.1432730000001"/>
    <n v="1768.063973"/>
    <n v="1768.063973"/>
    <n v="14271.682054000001"/>
    <n v="0"/>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1"/>
    <s v="Renovación, rehabilitación o reposición del sistema troncal, secundario y local de alcantarillado sanitario"/>
    <n v="87"/>
    <n v="8"/>
    <s v="Ejecutar 100 % De Las Actividades Complementarias De Los Proyectos, Para La Renovación O Reposición Del Sistema De Alcantarillado Sanitario"/>
    <n v="2"/>
    <s v="Constante"/>
    <n v="1"/>
    <s v="En ejecucion"/>
    <n v="1"/>
    <n v="100"/>
    <n v="80.56"/>
    <n v="80.56"/>
    <n v="100"/>
    <n v="84.15"/>
    <n v="84.15"/>
    <n v="100"/>
    <n v="94.44"/>
    <n v="94.44"/>
    <n v="100"/>
    <n v="32.43"/>
    <n v="32.43"/>
    <n v="100"/>
    <n v="0"/>
    <n v="0"/>
    <s v="N/A"/>
    <s v="N/A"/>
    <s v="N/A"/>
    <n v="3977392111"/>
    <n v="3074887455"/>
    <n v="77.31"/>
    <n v="12791347154"/>
    <n v="11363468020"/>
    <n v="88.84"/>
    <n v="21702200415"/>
    <n v="19538680016"/>
    <n v="90.03"/>
    <n v="13085992757"/>
    <n v="8470902685"/>
    <n v="64.73"/>
    <n v="3708467053"/>
    <n v="0"/>
    <n v="0"/>
    <n v="55265399490"/>
    <n v="42447938176"/>
    <n v="76.81"/>
    <m/>
    <n v="3977.3921110000001"/>
    <n v="3074.887455"/>
    <n v="12791.347153999999"/>
    <n v="11363.46802"/>
    <n v="21702.200414999999"/>
    <n v="19538.680015999998"/>
    <n v="13085.992757"/>
    <n v="8470.9026849999991"/>
    <n v="3708.4670529999999"/>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2"/>
    <s v="Renovación, rehabilitación o reposición del sistema troncal, secundario y local de alcantarillado pluvial"/>
    <n v="109"/>
    <n v="5"/>
    <s v="Renovar 17.77 Kilometros De Redes Troncales O Secundarias De Alcantarillado Pluvial"/>
    <n v="1"/>
    <s v="Suma"/>
    <n v="1"/>
    <s v="En ejecucion"/>
    <n v="1"/>
    <n v="0.01"/>
    <n v="0"/>
    <n v="0"/>
    <n v="4.83"/>
    <n v="0"/>
    <n v="0"/>
    <n v="8.89"/>
    <n v="6.68"/>
    <n v="75.14"/>
    <n v="11.09"/>
    <n v="7.9"/>
    <n v="71.239999999999995"/>
    <n v="0"/>
    <n v="0"/>
    <n v="0"/>
    <n v="17.77"/>
    <n v="14.58"/>
    <n v="82.05"/>
    <n v="11747329258"/>
    <n v="3517792212"/>
    <n v="29.95"/>
    <n v="29540020267"/>
    <n v="21403028123"/>
    <n v="72.45"/>
    <n v="59702800966"/>
    <n v="57773425487"/>
    <n v="96.77"/>
    <n v="39706236010"/>
    <n v="39706236010"/>
    <n v="100"/>
    <n v="0"/>
    <n v="0"/>
    <n v="0"/>
    <n v="140696386501"/>
    <n v="122400481832"/>
    <n v="87"/>
    <m/>
    <n v="11747.329258"/>
    <n v="3517.7922119999998"/>
    <n v="29540.020267"/>
    <n v="21403.028123"/>
    <n v="59702.800966000003"/>
    <n v="57773.425487"/>
    <n v="39706.236010000001"/>
    <n v="39706.236010000001"/>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2"/>
    <s v="Renovación, rehabilitación o reposición del sistema troncal, secundario y local de alcantarillado pluvial"/>
    <n v="109"/>
    <n v="6"/>
    <s v="Renovar 59.8 Kilometros De Redes Locales De Alcantarillado Pluvial"/>
    <n v="1"/>
    <s v="Suma"/>
    <n v="1"/>
    <s v="En ejecucion"/>
    <n v="1"/>
    <n v="0.65"/>
    <n v="0"/>
    <n v="0"/>
    <n v="18.02"/>
    <n v="12.53"/>
    <n v="69.53"/>
    <n v="19.010000000000002"/>
    <n v="17.86"/>
    <n v="93.95"/>
    <n v="19.61"/>
    <n v="14.34"/>
    <n v="73.13"/>
    <n v="9.8000000000000007"/>
    <n v="0"/>
    <n v="0"/>
    <n v="59.8"/>
    <n v="44.73"/>
    <n v="74.8"/>
    <n v="22042024577"/>
    <n v="17714554949"/>
    <n v="80.37"/>
    <n v="50566993550"/>
    <n v="49735334574"/>
    <n v="98.36"/>
    <n v="38765032098"/>
    <n v="38357614631"/>
    <n v="98.95"/>
    <n v="49954546763"/>
    <n v="16447750847"/>
    <n v="32.93"/>
    <n v="5038617396"/>
    <n v="0"/>
    <n v="0"/>
    <n v="166367214384"/>
    <n v="122255255001"/>
    <n v="73.489999999999995"/>
    <m/>
    <n v="22042.024577"/>
    <n v="17714.554949000001"/>
    <n v="50566.993549999999"/>
    <n v="49735.334574"/>
    <n v="38765.032098000003"/>
    <n v="38357.614630999997"/>
    <n v="49954.546762999998"/>
    <n v="16447.750846999999"/>
    <n v="5038.6173959999996"/>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2"/>
    <s v="Renovación, rehabilitación o reposición del sistema troncal, secundario y local de alcantarillado pluvial"/>
    <n v="109"/>
    <n v="7"/>
    <s v="Ejecutar 100 % De Las Actividades Complementarias, Para La Renovación O Reposición Del Sistema De Alcantarillado Pluvial"/>
    <n v="2"/>
    <s v="Constante"/>
    <n v="1"/>
    <s v="En ejecucion"/>
    <n v="1"/>
    <n v="100"/>
    <n v="69.569999999999993"/>
    <n v="69.569999999999993"/>
    <n v="100"/>
    <n v="81.94"/>
    <n v="81.94"/>
    <n v="100"/>
    <n v="86.9"/>
    <n v="86.9"/>
    <n v="100"/>
    <n v="37.5"/>
    <n v="37.5"/>
    <n v="100"/>
    <n v="0"/>
    <n v="0"/>
    <s v="N/A"/>
    <s v="N/A"/>
    <s v="N/A"/>
    <n v="3960321624"/>
    <n v="2766733121"/>
    <n v="69.86"/>
    <n v="8731865181"/>
    <n v="8110978792"/>
    <n v="92.89"/>
    <n v="15686171785"/>
    <n v="13476746801"/>
    <n v="85.91"/>
    <n v="10314257465"/>
    <n v="6807319371"/>
    <n v="66"/>
    <n v="517757796"/>
    <n v="0"/>
    <n v="0"/>
    <n v="39210373851"/>
    <n v="31161778085"/>
    <n v="79.47"/>
    <m/>
    <n v="3960.3216240000002"/>
    <n v="2766.7331210000002"/>
    <n v="8731.8651809999992"/>
    <n v="8110.9787919999999"/>
    <n v="15686.171785"/>
    <n v="13476.746800999999"/>
    <n v="10314.257465000001"/>
    <n v="6807.3193709999996"/>
    <n v="517.75779599999998"/>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3"/>
    <s v="Renovación, rehabilitación o reposición del sistema troncal, secundario y local de alcantarillado combinado"/>
    <n v="90"/>
    <n v="6"/>
    <s v="Construir 1 Unidad Planta Para El Tratamiento De Lodos, Acopio Y Aprovechamiento De Residuos"/>
    <n v="1"/>
    <s v="Suma"/>
    <n v="1"/>
    <s v="En ejecucion"/>
    <n v="1"/>
    <n v="0.01"/>
    <n v="0"/>
    <n v="0"/>
    <n v="0.01"/>
    <n v="0"/>
    <n v="0"/>
    <n v="1"/>
    <n v="0"/>
    <n v="0"/>
    <n v="0"/>
    <n v="0"/>
    <n v="0"/>
    <n v="1"/>
    <n v="0"/>
    <n v="0"/>
    <n v="1"/>
    <n v="0"/>
    <n v="0"/>
    <n v="91260692"/>
    <n v="91260692"/>
    <n v="100"/>
    <n v="0"/>
    <n v="0"/>
    <n v="0"/>
    <n v="2802206000"/>
    <n v="0"/>
    <n v="0"/>
    <n v="0"/>
    <n v="0"/>
    <n v="0"/>
    <n v="1000"/>
    <n v="0"/>
    <n v="0"/>
    <n v="2893467692"/>
    <n v="91260692"/>
    <n v="3.15"/>
    <m/>
    <n v="91.260692000000006"/>
    <n v="91.260692000000006"/>
    <n v="0"/>
    <n v="0"/>
    <n v="2802.2060000000001"/>
    <n v="0"/>
    <n v="0"/>
    <n v="0"/>
    <n v="1E-3"/>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3"/>
    <s v="Renovación, rehabilitación o reposición del sistema troncal, secundario y local de alcantarillado combinado"/>
    <n v="90"/>
    <n v="7"/>
    <s v="Ejecutar 100 % De Las Actividades Para La Construcción, Renovación, Rehabilitación O Reposición Del Sistema Troncal, Secundario Y Local De Alcantarillado Combinado"/>
    <n v="2"/>
    <s v="Constante"/>
    <n v="1"/>
    <s v="En ejecucion"/>
    <n v="1"/>
    <n v="0"/>
    <n v="0"/>
    <n v="0"/>
    <n v="100"/>
    <n v="100"/>
    <n v="100"/>
    <n v="100"/>
    <n v="59.1"/>
    <n v="59.1"/>
    <n v="100"/>
    <n v="39.6"/>
    <n v="39.6"/>
    <n v="100"/>
    <n v="0"/>
    <n v="0"/>
    <s v="N/A"/>
    <s v="N/A"/>
    <s v="N/A"/>
    <n v="0"/>
    <n v="0"/>
    <n v="0"/>
    <n v="688978264"/>
    <n v="688978264"/>
    <n v="100"/>
    <n v="17347610156"/>
    <n v="10255609785"/>
    <n v="59.12"/>
    <n v="29862866366"/>
    <n v="15763742149"/>
    <n v="52.79"/>
    <n v="22867643743"/>
    <n v="0"/>
    <n v="0"/>
    <n v="70767098529"/>
    <n v="26708330198"/>
    <n v="37.74"/>
    <m/>
    <n v="0"/>
    <n v="0"/>
    <n v="688.97826399999997"/>
    <n v="688.97826399999997"/>
    <n v="17347.610155999999"/>
    <n v="10255.609785000001"/>
    <n v="29862.866365999998"/>
    <n v="15763.742149"/>
    <n v="22867.643743000001"/>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4"/>
    <s v="Acciones para el saneamiento del Río Bogotá"/>
    <n v="91"/>
    <n v="6"/>
    <s v="Avanzar 70 % En La Construcción De La Estación Elevadora De Canoas"/>
    <n v="1"/>
    <s v="Suma"/>
    <n v="1"/>
    <s v="En ejecucion"/>
    <n v="1"/>
    <n v="0.01"/>
    <n v="0"/>
    <n v="0"/>
    <n v="10"/>
    <n v="0"/>
    <n v="0"/>
    <n v="2"/>
    <n v="1.95"/>
    <n v="97.5"/>
    <n v="27.8"/>
    <n v="1.56"/>
    <n v="5.61"/>
    <n v="40.25"/>
    <n v="0"/>
    <n v="0"/>
    <n v="70"/>
    <n v="3.51"/>
    <n v="5.01"/>
    <n v="687463261"/>
    <n v="687463261"/>
    <n v="100"/>
    <n v="18514521402"/>
    <n v="0"/>
    <n v="0"/>
    <n v="60471995343"/>
    <n v="49215793478"/>
    <n v="81.39"/>
    <n v="79763902241"/>
    <n v="68881845361"/>
    <n v="86.36"/>
    <n v="189945839941"/>
    <n v="0"/>
    <n v="0"/>
    <n v="349383722188"/>
    <n v="118785102100"/>
    <n v="34"/>
    <m/>
    <n v="687.46326099999999"/>
    <n v="687.46326099999999"/>
    <n v="18514.521401999998"/>
    <n v="0"/>
    <n v="60471.995343000002"/>
    <n v="49215.793478"/>
    <n v="79763.902241000003"/>
    <n v="68881.845361"/>
    <n v="189945.83994100001"/>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4"/>
    <s v="Acciones para el saneamiento del Río Bogotá"/>
    <n v="91"/>
    <n v="7"/>
    <s v="Avanzar 20 % En La Gestión Del Proyecto Ptar Canoas Fase I"/>
    <n v="1"/>
    <s v="Suma"/>
    <n v="1"/>
    <s v="En ejecucion"/>
    <n v="1"/>
    <n v="0.1"/>
    <n v="0.1"/>
    <n v="100"/>
    <n v="0"/>
    <n v="0"/>
    <n v="0"/>
    <n v="2.9"/>
    <n v="2.9"/>
    <n v="100"/>
    <n v="17"/>
    <n v="2.87"/>
    <n v="16.88"/>
    <n v="0"/>
    <n v="0"/>
    <n v="0"/>
    <n v="20"/>
    <n v="5.87"/>
    <n v="29.35"/>
    <n v="198476857"/>
    <n v="198476854"/>
    <n v="100"/>
    <n v="0"/>
    <n v="0"/>
    <n v="0"/>
    <n v="15084972514"/>
    <n v="14553168416"/>
    <n v="96.47"/>
    <n v="2294077020"/>
    <n v="2081476380"/>
    <n v="90.73"/>
    <n v="0"/>
    <n v="0"/>
    <n v="0"/>
    <n v="17577526391"/>
    <n v="16833121650"/>
    <n v="95.77"/>
    <m/>
    <n v="198.476857"/>
    <n v="198.476854"/>
    <n v="0"/>
    <n v="0"/>
    <n v="15084.972513999999"/>
    <n v="14553.168416"/>
    <n v="2294.0770200000002"/>
    <n v="2081.4763800000001"/>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4"/>
    <s v="Acciones para el saneamiento del Río Bogotá"/>
    <n v="91"/>
    <n v="8"/>
    <s v="Terminar 100 % El Sistema De Interceptores Río Bogotá"/>
    <n v="1"/>
    <s v="Suma"/>
    <n v="1"/>
    <s v="En ejecucion"/>
    <n v="1"/>
    <n v="2.5"/>
    <n v="2"/>
    <n v="80"/>
    <n v="55.5"/>
    <n v="49.88"/>
    <n v="89.87"/>
    <n v="25"/>
    <n v="25"/>
    <n v="100"/>
    <n v="23.12"/>
    <n v="13.88"/>
    <n v="60.03"/>
    <n v="0"/>
    <n v="0"/>
    <n v="0"/>
    <n v="100"/>
    <n v="90.76"/>
    <n v="90.76"/>
    <n v="8830587699"/>
    <n v="7137733075"/>
    <n v="80.83"/>
    <n v="25271421427"/>
    <n v="22684857426"/>
    <n v="89.76"/>
    <n v="14304796734"/>
    <n v="13991680121"/>
    <n v="97.81"/>
    <n v="11506813650"/>
    <n v="11127714764"/>
    <n v="96.71"/>
    <n v="0"/>
    <n v="0"/>
    <n v="0"/>
    <n v="59913619510"/>
    <n v="54941985386"/>
    <n v="91.7"/>
    <m/>
    <n v="8830.5876989999997"/>
    <n v="7137.7330750000001"/>
    <n v="25271.421427000001"/>
    <n v="22684.857425999999"/>
    <n v="14304.796734"/>
    <n v="13991.680120999999"/>
    <n v="11506.81365"/>
    <n v="11127.714764"/>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54"/>
    <s v="Acciones para el saneamiento del Río Bogotá"/>
    <n v="91"/>
    <n v="9"/>
    <s v="Ejecutar 100 % De Acciones Complementarias Requeridas Para El Saneamiento Del Río Bogotá"/>
    <n v="2"/>
    <s v="Constante"/>
    <n v="4"/>
    <s v="Finalizada - No continua"/>
    <n v="1"/>
    <n v="100"/>
    <n v="99.95"/>
    <n v="99.95"/>
    <n v="100"/>
    <n v="100"/>
    <n v="100"/>
    <n v="0"/>
    <n v="0"/>
    <n v="0"/>
    <n v="0"/>
    <n v="0"/>
    <n v="0"/>
    <n v="0"/>
    <n v="0"/>
    <n v="0"/>
    <s v="N/A"/>
    <s v="N/A"/>
    <s v="N/A"/>
    <n v="289482063"/>
    <n v="289345422"/>
    <n v="99.96"/>
    <n v="0"/>
    <n v="0"/>
    <n v="0"/>
    <n v="0"/>
    <n v="0"/>
    <n v="0"/>
    <n v="0"/>
    <n v="0"/>
    <n v="0"/>
    <n v="0"/>
    <n v="0"/>
    <n v="0"/>
    <n v="289482063"/>
    <n v="289345422"/>
    <n v="99.95"/>
    <m/>
    <n v="289.48206299999998"/>
    <n v="289.34542199999999"/>
    <n v="0"/>
    <n v="0"/>
    <n v="0"/>
    <n v="0"/>
    <n v="0"/>
    <n v="0"/>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68"/>
    <s v="Construcción, renovación, rehabilitación o reposición de redes asociadas a infraestructura vial"/>
    <n v="71"/>
    <n v="3"/>
    <s v="Realizar 100 % De Acciones Definidas Para La Construcción, Renovación, Rehabilitación O Reposición De Redes Asociadas A La Infraestructura Vial Y Metro"/>
    <n v="1"/>
    <s v="Suma"/>
    <n v="1"/>
    <s v="En ejecucion"/>
    <n v="1"/>
    <n v="0"/>
    <n v="0"/>
    <n v="0"/>
    <n v="0"/>
    <n v="0"/>
    <n v="0"/>
    <n v="0"/>
    <n v="0"/>
    <n v="0"/>
    <n v="40"/>
    <n v="0"/>
    <n v="0"/>
    <n v="60"/>
    <n v="0"/>
    <n v="0"/>
    <n v="100"/>
    <n v="0"/>
    <n v="0"/>
    <n v="0"/>
    <n v="0"/>
    <n v="0"/>
    <n v="0"/>
    <n v="0"/>
    <n v="0"/>
    <n v="0"/>
    <n v="0"/>
    <n v="0"/>
    <n v="20793917053"/>
    <n v="0"/>
    <n v="0"/>
    <n v="1000"/>
    <n v="0"/>
    <n v="0"/>
    <n v="20793918053"/>
    <n v="0"/>
    <n v="0"/>
    <s v="VIGENCIA (a 30/06/2019): Proyecto en revisión de presupuesto para licitar."/>
    <n v="0"/>
    <n v="0"/>
    <n v="0"/>
    <n v="0"/>
    <n v="0"/>
    <n v="0"/>
    <n v="20793.917053000001"/>
    <n v="0"/>
    <n v="1E-3"/>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68"/>
    <s v="Construcción, renovación, rehabilitación o reposición de redes asociadas a infraestructura vial"/>
    <n v="71"/>
    <n v="4"/>
    <s v="Ejecutar 100 % De Actividades Complementarias Ejecutadas Para La Construcción, Renovación, Rehabilitación O Reposición De Redes Asociadas A La Infraestructura Vial Y Metro"/>
    <n v="2"/>
    <s v="Constante"/>
    <n v="1"/>
    <s v="En ejecucion"/>
    <n v="1"/>
    <n v="100"/>
    <n v="75"/>
    <n v="75"/>
    <n v="100"/>
    <n v="100"/>
    <n v="100"/>
    <n v="100"/>
    <n v="100"/>
    <n v="100"/>
    <n v="100"/>
    <n v="6.15"/>
    <n v="6.15"/>
    <n v="0"/>
    <n v="0"/>
    <n v="0"/>
    <s v="N/A"/>
    <s v="N/A"/>
    <s v="N/A"/>
    <n v="1172000000"/>
    <n v="1117295209"/>
    <n v="95.33"/>
    <n v="8226964380"/>
    <n v="8226964380"/>
    <n v="100"/>
    <n v="70533479"/>
    <n v="70533479"/>
    <n v="100"/>
    <n v="12176806485"/>
    <n v="737302000"/>
    <n v="6.05"/>
    <n v="0"/>
    <n v="0"/>
    <n v="0"/>
    <n v="21646304344"/>
    <n v="10152095068"/>
    <n v="46.9"/>
    <m/>
    <n v="1172"/>
    <n v="1117.2952090000001"/>
    <n v="8226.9643799999994"/>
    <n v="8226.9643799999994"/>
    <n v="70.533479"/>
    <n v="70.533479"/>
    <n v="12176.806484999999"/>
    <n v="737.30200000000002"/>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68"/>
    <s v="Construcción, renovación, rehabilitación o reposición de redes asociadas a infraestructura vial"/>
    <n v="71"/>
    <n v="5"/>
    <s v="Adecuar 106.21 Kilometros De Redes Asociadas A Infraestructura Vial"/>
    <n v="1"/>
    <s v="Suma"/>
    <n v="1"/>
    <s v="En ejecucion"/>
    <n v="1"/>
    <n v="0"/>
    <n v="0"/>
    <n v="0"/>
    <n v="104.73"/>
    <n v="104.6"/>
    <n v="99.88"/>
    <n v="1.59"/>
    <n v="1.59"/>
    <n v="100"/>
    <n v="0.02"/>
    <n v="0"/>
    <n v="0"/>
    <n v="0"/>
    <n v="0"/>
    <n v="0"/>
    <n v="106.21"/>
    <n v="106.19"/>
    <n v="99.98"/>
    <n v="0"/>
    <n v="0"/>
    <n v="0"/>
    <n v="67223607186"/>
    <n v="67221728859"/>
    <n v="100"/>
    <n v="0"/>
    <n v="0"/>
    <n v="0"/>
    <n v="65250000000"/>
    <n v="0"/>
    <n v="0"/>
    <n v="0"/>
    <n v="0"/>
    <n v="0"/>
    <n v="132473607186"/>
    <n v="67221728859"/>
    <n v="50.74"/>
    <s v="VIGENCIA (a 30/09/2019): No se han ejecutado los recursos convenio IDU."/>
    <n v="0"/>
    <n v="0"/>
    <n v="67223.607185999994"/>
    <n v="67221.728858999995"/>
    <n v="0"/>
    <n v="0"/>
    <n v="65250"/>
    <n v="0"/>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81"/>
    <s v="Corredores ambientales"/>
    <n v="42"/>
    <n v="1"/>
    <s v="Terminar 3 Unidad Intervenciones De Corredores Ambientales"/>
    <n v="1"/>
    <s v="Suma"/>
    <n v="1"/>
    <s v="En ejecucion"/>
    <n v="1"/>
    <n v="0.6"/>
    <n v="0.55000000000000004"/>
    <n v="91.67"/>
    <n v="0.75"/>
    <n v="0.28999999999999998"/>
    <n v="38.67"/>
    <n v="1.28"/>
    <n v="0.94"/>
    <n v="73.44"/>
    <n v="1.21"/>
    <n v="0.59"/>
    <n v="48.76"/>
    <n v="0.01"/>
    <n v="0"/>
    <n v="0"/>
    <n v="3"/>
    <n v="2.37"/>
    <n v="79"/>
    <n v="4007686986"/>
    <n v="3384182060"/>
    <n v="84.44"/>
    <n v="32409656065"/>
    <n v="27173431732"/>
    <n v="83.84"/>
    <n v="212295943688"/>
    <n v="95973786694"/>
    <n v="45.21"/>
    <n v="170959049559"/>
    <n v="45678316914"/>
    <n v="26.72"/>
    <n v="75476443759"/>
    <n v="0"/>
    <n v="0"/>
    <n v="495148780057"/>
    <n v="172209717400"/>
    <n v="34.78"/>
    <m/>
    <n v="4007.6869860000002"/>
    <n v="3384.1820600000001"/>
    <n v="32409.656064999999"/>
    <n v="27173.431732000001"/>
    <n v="212295.943688"/>
    <n v="95973.786693999995"/>
    <n v="170959.04955900001"/>
    <n v="45678.316914000003"/>
    <n v="75476.443759000002"/>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81"/>
    <s v="Corredores ambientales"/>
    <n v="42"/>
    <n v="2"/>
    <s v="Avanzar 67.5 % En Promedio De La Ejecución De Otros Proyectos De Corredores Ambientales"/>
    <n v="1"/>
    <s v="Suma"/>
    <n v="1"/>
    <s v="En ejecucion"/>
    <n v="1"/>
    <n v="0.01"/>
    <n v="0"/>
    <n v="0"/>
    <n v="7.5"/>
    <n v="1.86"/>
    <n v="24.8"/>
    <n v="25.64"/>
    <n v="19.38"/>
    <n v="75.59"/>
    <n v="44.92"/>
    <n v="30.33"/>
    <n v="67.52"/>
    <n v="1.34"/>
    <n v="0"/>
    <n v="0"/>
    <n v="67.5"/>
    <n v="51.57"/>
    <n v="76.400000000000006"/>
    <n v="13132381952"/>
    <n v="961783377"/>
    <n v="7.32"/>
    <n v="15518703523"/>
    <n v="12782080795"/>
    <n v="82.37"/>
    <n v="81750825242"/>
    <n v="4388787346"/>
    <n v="5.37"/>
    <n v="200113619292"/>
    <n v="39755596763"/>
    <n v="19.87"/>
    <n v="76383164397"/>
    <n v="0"/>
    <n v="0"/>
    <n v="386898694406"/>
    <n v="57888248281"/>
    <n v="14.96"/>
    <m/>
    <n v="13132.381952"/>
    <n v="961.78337699999997"/>
    <n v="15518.703523"/>
    <n v="12782.080795"/>
    <n v="81750.825242000006"/>
    <n v="4388.7873460000001"/>
    <n v="200113.61929199999"/>
    <n v="39755.596763000001"/>
    <n v="76383.164397"/>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7334"/>
    <s v="Construcción y expansión del sistema de abastecimiento y matriz de acueducto"/>
    <n v="128"/>
    <n v="9"/>
    <s v="Construir U Optimizar 21.31 Kilometros De Redes De De Conducción O Matrices De Acueducto"/>
    <n v="1"/>
    <s v="Suma"/>
    <n v="1"/>
    <s v="En ejecucion"/>
    <n v="1"/>
    <n v="0.01"/>
    <n v="0"/>
    <n v="0"/>
    <n v="9.67"/>
    <n v="3.62"/>
    <n v="37.44"/>
    <n v="12.38"/>
    <n v="10.130000000000001"/>
    <n v="81.83"/>
    <n v="7.56"/>
    <n v="4.8099999999999996"/>
    <n v="63.62"/>
    <n v="0"/>
    <n v="0"/>
    <n v="0"/>
    <n v="21.31"/>
    <n v="18.559999999999999"/>
    <n v="87.1"/>
    <n v="23454134741"/>
    <n v="16597473464"/>
    <n v="70.77"/>
    <n v="47745221270"/>
    <n v="44595250180"/>
    <n v="93.4"/>
    <n v="67933496912"/>
    <n v="63602870959"/>
    <n v="93.63"/>
    <n v="61085887587"/>
    <n v="35691836147"/>
    <n v="58.43"/>
    <n v="0"/>
    <n v="0"/>
    <n v="0"/>
    <n v="200218740510"/>
    <n v="160487430750"/>
    <n v="80.16"/>
    <m/>
    <n v="23454.134741000002"/>
    <n v="16597.473463999999"/>
    <n v="47745.221270000002"/>
    <n v="44595.250180000003"/>
    <n v="67933.496912000002"/>
    <n v="63602.870959"/>
    <n v="61085.887586999997"/>
    <n v="35691.836147000002"/>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7334"/>
    <s v="Construcción y expansión del sistema de abastecimiento y matriz de acueducto"/>
    <n v="128"/>
    <n v="10"/>
    <s v="Ejecutar 100 % De Las Obras Complementarias Requeridas Para La Ampliación U Optimización Del Sistema De Abastecimiento Y Distribución Matriz De Acueducto"/>
    <n v="2"/>
    <s v="Constante"/>
    <n v="1"/>
    <s v="En ejecucion"/>
    <n v="1"/>
    <n v="100"/>
    <n v="98.94"/>
    <n v="98.94"/>
    <n v="100"/>
    <n v="73.06"/>
    <n v="73.06"/>
    <n v="100"/>
    <n v="96.86"/>
    <n v="96.86"/>
    <n v="100"/>
    <n v="28.36"/>
    <n v="28.36"/>
    <n v="0"/>
    <n v="0"/>
    <n v="0"/>
    <s v="N/A"/>
    <s v="N/A"/>
    <s v="N/A"/>
    <n v="4112012706"/>
    <n v="4068293434"/>
    <n v="98.94"/>
    <n v="50746327907"/>
    <n v="37073082786"/>
    <n v="73.06"/>
    <n v="56237779760"/>
    <n v="54472758288"/>
    <n v="96.86"/>
    <n v="147224540413"/>
    <n v="55677426029"/>
    <n v="37.82"/>
    <n v="0"/>
    <n v="0"/>
    <n v="0"/>
    <n v="258320660786"/>
    <n v="151291560537"/>
    <n v="58.57"/>
    <m/>
    <n v="4112.0127060000004"/>
    <n v="4068.2934340000002"/>
    <n v="50746.327906999999"/>
    <n v="37073.082785999999"/>
    <n v="56237.779759999998"/>
    <n v="54472.758287999997"/>
    <n v="147224.54041300001"/>
    <n v="55677.426029000002"/>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7334"/>
    <s v="Construcción y expansión del sistema de abastecimiento y matriz de acueducto"/>
    <n v="128"/>
    <n v="11"/>
    <s v="Ejecutar 100 % Las Actividades Complementarias De Los Proyectos, Para La Ampliación U Optimización Del Sistema De Abastecimiento Y De Distribución Matriz De Acueducto"/>
    <n v="2"/>
    <s v="Constante"/>
    <n v="1"/>
    <s v="En ejecucion"/>
    <n v="1"/>
    <n v="100"/>
    <n v="81.819999999999993"/>
    <n v="81.819999999999993"/>
    <n v="100"/>
    <n v="55.29"/>
    <n v="55.29"/>
    <n v="100"/>
    <n v="78.75"/>
    <n v="78.75"/>
    <n v="100"/>
    <n v="16.27"/>
    <n v="16.27"/>
    <n v="0"/>
    <n v="0"/>
    <n v="0"/>
    <s v="N/A"/>
    <s v="N/A"/>
    <s v="N/A"/>
    <n v="5398700786"/>
    <n v="4789761029"/>
    <n v="88.72"/>
    <n v="25873087548"/>
    <n v="11399239841"/>
    <n v="44.06"/>
    <n v="44677512342"/>
    <n v="20375614533"/>
    <n v="45.61"/>
    <n v="32327083945"/>
    <n v="10384816396"/>
    <n v="32.119999999999997"/>
    <n v="0"/>
    <n v="0"/>
    <n v="0"/>
    <n v="108276384621"/>
    <n v="46949431799"/>
    <n v="43.36"/>
    <m/>
    <n v="5398.7007860000003"/>
    <n v="4789.7610290000002"/>
    <n v="25873.087548"/>
    <n v="11399.239841000001"/>
    <n v="44677.512342000002"/>
    <n v="20375.614533"/>
    <n v="32327.083944999998"/>
    <n v="10384.816396"/>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7338"/>
    <s v="Construcción de redes locales para el servicio de acueducto"/>
    <n v="104"/>
    <n v="5"/>
    <s v="Construir 28.62 Kilometros De Redes Locales De Acueducto"/>
    <n v="1"/>
    <s v="Suma"/>
    <n v="1"/>
    <s v="En ejecucion"/>
    <n v="1"/>
    <n v="0.94"/>
    <n v="0"/>
    <n v="0"/>
    <n v="12"/>
    <n v="2.0699999999999998"/>
    <n v="17.25"/>
    <n v="8.65"/>
    <n v="6.04"/>
    <n v="69.83"/>
    <n v="13.67"/>
    <n v="6.5"/>
    <n v="47.55"/>
    <n v="6.84"/>
    <n v="0"/>
    <n v="0"/>
    <n v="28.62"/>
    <n v="14.61"/>
    <n v="51.05"/>
    <n v="1505780821"/>
    <n v="1351867351"/>
    <n v="89.78"/>
    <n v="10023581744"/>
    <n v="3812634974"/>
    <n v="38.04"/>
    <n v="4093629471"/>
    <n v="4088228934"/>
    <n v="99.87"/>
    <n v="17025734685"/>
    <n v="4415567136"/>
    <n v="25.93"/>
    <n v="753844453"/>
    <n v="0"/>
    <n v="0"/>
    <n v="33402571174"/>
    <n v="13668298395"/>
    <n v="40.92"/>
    <m/>
    <n v="1505.7808210000001"/>
    <n v="1351.8673510000001"/>
    <n v="10023.581743999999"/>
    <n v="3812.6349740000001"/>
    <n v="4093.6294710000002"/>
    <n v="4088.2289340000002"/>
    <n v="17025.734684999999"/>
    <n v="4415.5671359999997"/>
    <n v="753.84445300000004"/>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7338"/>
    <s v="Construcción de redes locales para el servicio de acueducto"/>
    <n v="104"/>
    <n v="6"/>
    <s v="Ejecutar 100 % De Obras Complementarias Para La Ampliacion Y Optimizacion Del Sistema Local De Acueducto"/>
    <n v="2"/>
    <s v="Constante"/>
    <n v="1"/>
    <s v="En ejecucion"/>
    <n v="1"/>
    <n v="100"/>
    <n v="92.69"/>
    <n v="92.69"/>
    <n v="100"/>
    <n v="85.89"/>
    <n v="85.89"/>
    <n v="100"/>
    <n v="95.5"/>
    <n v="95.5"/>
    <n v="100"/>
    <n v="0"/>
    <n v="0"/>
    <n v="0"/>
    <n v="0"/>
    <n v="0"/>
    <s v="N/A"/>
    <s v="N/A"/>
    <s v="N/A"/>
    <n v="1525000000"/>
    <n v="1413550865"/>
    <n v="92.69"/>
    <n v="0"/>
    <n v="0"/>
    <n v="0"/>
    <n v="2755289983"/>
    <n v="2630654061"/>
    <n v="95.48"/>
    <n v="1388055000"/>
    <n v="0"/>
    <n v="0"/>
    <n v="0"/>
    <n v="0"/>
    <n v="0"/>
    <n v="5668344983"/>
    <n v="4044204926"/>
    <n v="71.349999999999994"/>
    <m/>
    <n v="1525"/>
    <n v="1413.5508649999999"/>
    <n v="0"/>
    <n v="0"/>
    <n v="2755.2899830000001"/>
    <n v="2630.6540610000002"/>
    <n v="1388.0550000000001"/>
    <n v="0"/>
    <n v="0"/>
    <n v="0"/>
  </r>
  <r>
    <n v="4069852800"/>
    <n v="5"/>
    <s v="Bogotá mejor para todos"/>
    <x v="0"/>
    <n v="2019"/>
    <s v="30/09/2019 (Terminado)"/>
    <s v="Pesos corrientes"/>
    <n v="2"/>
    <s v="Ultima Version Oficial"/>
    <n v="265"/>
    <s v="Empresa de Acueducto y Alcantarillado de Bogotá"/>
    <s v="265 - EAAB"/>
    <n v="96"/>
    <x v="7"/>
    <n v="2"/>
    <s v="2 - Pilar Democracia urbana"/>
    <n v="13"/>
    <s v="13 - Infraestructura para el desarrollo del hábitat"/>
    <n v="0"/>
    <s v="NO APLICA"/>
    <n v="0"/>
    <s v="NO APLICA"/>
    <n v="0"/>
    <s v="NO APLICA"/>
    <n v="0"/>
    <s v="NO APLICA"/>
    <n v="0"/>
    <s v="Infraestructura para el desarrollo del hábitat"/>
    <n v="7338"/>
    <s v="Construcción de redes locales para el servicio de acueducto"/>
    <n v="104"/>
    <n v="7"/>
    <s v="Ejecutar 100 % De Actividades Complementarias Para La Construcción Del Sistema Local De Acueducto"/>
    <n v="2"/>
    <s v="Constante"/>
    <n v="1"/>
    <s v="En ejecucion"/>
    <n v="1"/>
    <n v="100"/>
    <n v="84.09"/>
    <n v="84.09"/>
    <n v="100"/>
    <n v="81.25"/>
    <n v="81.25"/>
    <n v="100"/>
    <n v="100"/>
    <n v="100"/>
    <n v="100"/>
    <n v="7.19"/>
    <n v="7.19"/>
    <n v="100"/>
    <n v="0"/>
    <n v="0"/>
    <s v="N/A"/>
    <s v="N/A"/>
    <s v="N/A"/>
    <n v="782204077"/>
    <n v="712928336"/>
    <n v="91.14"/>
    <n v="2156964722"/>
    <n v="1973039425"/>
    <n v="91.47"/>
    <n v="936403645"/>
    <n v="914109428"/>
    <n v="97.62"/>
    <n v="4890003266"/>
    <n v="377114028"/>
    <n v="7.71"/>
    <n v="51646615"/>
    <n v="0"/>
    <n v="0"/>
    <n v="8817222325"/>
    <n v="3977191217"/>
    <n v="45.11"/>
    <m/>
    <n v="782.20407699999998"/>
    <n v="712.92833599999994"/>
    <n v="2156.9647220000002"/>
    <n v="1973.0394249999999"/>
    <n v="936.40364499999998"/>
    <n v="914.10942799999998"/>
    <n v="4890.0032659999997"/>
    <n v="377.11402800000002"/>
    <n v="51.646614999999997"/>
    <n v="0"/>
  </r>
  <r>
    <n v="4069852800"/>
    <n v="5"/>
    <s v="Bogotá mejor para todos"/>
    <x v="0"/>
    <n v="2019"/>
    <s v="30/09/2019 (Terminado)"/>
    <s v="Pesos corrientes"/>
    <n v="2"/>
    <s v="Ultima Version Oficial"/>
    <n v="265"/>
    <s v="Empresa de Acueducto y Alcantarillado de Bogotá"/>
    <s v="265 - EAAB"/>
    <n v="96"/>
    <x v="7"/>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7341"/>
    <s v="Adecuación hidráulica y recuperación ambiental de humedales, quebradas, ríos y cuencas abastecedoras"/>
    <n v="119"/>
    <n v="12"/>
    <s v="Realizar 100 % De Acciones Definidas Para Cuencas Abastecedoras"/>
    <n v="2"/>
    <s v="Constante"/>
    <n v="1"/>
    <s v="En ejecucion"/>
    <n v="1"/>
    <n v="0"/>
    <n v="0"/>
    <n v="0"/>
    <n v="100"/>
    <n v="94.9"/>
    <n v="94.9"/>
    <n v="100"/>
    <n v="6.1"/>
    <n v="6.1"/>
    <n v="100"/>
    <n v="43.6"/>
    <n v="43.6"/>
    <n v="0"/>
    <n v="0"/>
    <n v="0"/>
    <s v="N/A"/>
    <s v="N/A"/>
    <s v="N/A"/>
    <n v="0"/>
    <n v="0"/>
    <n v="0"/>
    <n v="6431925000"/>
    <n v="6106263000"/>
    <n v="94.94"/>
    <n v="3732673535"/>
    <n v="227756400"/>
    <n v="6.1"/>
    <n v="14209127199"/>
    <n v="7232405300"/>
    <n v="50.9"/>
    <n v="0"/>
    <n v="0"/>
    <n v="0"/>
    <n v="24373725734"/>
    <n v="13566424700"/>
    <n v="55.66"/>
    <m/>
    <n v="0"/>
    <n v="0"/>
    <n v="6431.9250000000002"/>
    <n v="6106.2629999999999"/>
    <n v="3732.6735349999999"/>
    <n v="227.75640000000001"/>
    <n v="14209.127199"/>
    <n v="7232.4053000000004"/>
    <n v="0"/>
    <n v="0"/>
  </r>
  <r>
    <n v="4069852800"/>
    <n v="5"/>
    <s v="Bogotá mejor para todos"/>
    <x v="0"/>
    <n v="2019"/>
    <s v="30/09/2019 (Terminado)"/>
    <s v="Pesos corrientes"/>
    <n v="2"/>
    <s v="Ultima Version Oficial"/>
    <n v="265"/>
    <s v="Empresa de Acueducto y Alcantarillado de Bogotá"/>
    <s v="265 - EAAB"/>
    <n v="96"/>
    <x v="7"/>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7341"/>
    <s v="Adecuación hidráulica y recuperación ambiental de humedales, quebradas, ríos y cuencas abastecedoras"/>
    <n v="119"/>
    <n v="13"/>
    <s v="Realizar 100 % De Acciones Definidas Para Humedales"/>
    <n v="2"/>
    <s v="Constante"/>
    <n v="1"/>
    <s v="En ejecucion"/>
    <n v="1"/>
    <n v="100"/>
    <n v="99.18"/>
    <n v="99.18"/>
    <n v="100"/>
    <n v="98.22"/>
    <n v="98.22"/>
    <n v="100"/>
    <n v="84.8"/>
    <n v="84.8"/>
    <n v="100"/>
    <n v="30.85"/>
    <n v="30.85"/>
    <n v="0"/>
    <n v="0"/>
    <n v="0"/>
    <s v="N/A"/>
    <s v="N/A"/>
    <s v="N/A"/>
    <n v="6251316698"/>
    <n v="6200317468"/>
    <n v="99.18"/>
    <n v="4238389364"/>
    <n v="4163063755"/>
    <n v="98.22"/>
    <n v="2134770835"/>
    <n v="1810351115"/>
    <n v="84.8"/>
    <n v="4660582968"/>
    <n v="1916865026"/>
    <n v="41.13"/>
    <n v="0"/>
    <n v="0"/>
    <n v="0"/>
    <n v="17285059865"/>
    <n v="14090597364"/>
    <n v="81.52"/>
    <m/>
    <n v="6251.3166979999996"/>
    <n v="6200.3174680000002"/>
    <n v="4238.3893639999997"/>
    <n v="4163.0637550000001"/>
    <n v="2134.7708349999998"/>
    <n v="1810.3511149999999"/>
    <n v="4660.5829679999997"/>
    <n v="1916.8650259999999"/>
    <n v="0"/>
    <n v="0"/>
  </r>
  <r>
    <n v="4069852800"/>
    <n v="5"/>
    <s v="Bogotá mejor para todos"/>
    <x v="0"/>
    <n v="2019"/>
    <s v="30/09/2019 (Terminado)"/>
    <s v="Pesos corrientes"/>
    <n v="2"/>
    <s v="Ultima Version Oficial"/>
    <n v="265"/>
    <s v="Empresa de Acueducto y Alcantarillado de Bogotá"/>
    <s v="265 - EAAB"/>
    <n v="96"/>
    <x v="7"/>
    <n v="6"/>
    <s v="6 - Eje transversal Sostenibilidad ambiental basada en la eficiencia energética"/>
    <n v="38"/>
    <s v="38 - Recuperación y manejo de la Estructura Ecológica Principal"/>
    <n v="0"/>
    <s v="NO APLICA"/>
    <n v="0"/>
    <s v="NO APLICA"/>
    <n v="0"/>
    <s v="NO APLICA"/>
    <n v="0"/>
    <s v="NO APLICA"/>
    <n v="0"/>
    <s v="Recuperación y manejo de la Estructura Ecológica Principal"/>
    <n v="7341"/>
    <s v="Adecuación hidráulica y recuperación ambiental de humedales, quebradas, ríos y cuencas abastecedoras"/>
    <n v="119"/>
    <n v="14"/>
    <s v="Realizar 100 % De Acciones Definidas Para Quebradas"/>
    <n v="2"/>
    <s v="Constante"/>
    <n v="1"/>
    <s v="En ejecucion"/>
    <n v="1"/>
    <n v="100"/>
    <n v="91.87"/>
    <n v="91.87"/>
    <n v="100"/>
    <n v="99.92"/>
    <n v="99.92"/>
    <n v="100"/>
    <n v="71.5"/>
    <n v="71.5"/>
    <n v="100"/>
    <n v="4"/>
    <n v="4"/>
    <n v="0"/>
    <n v="0"/>
    <n v="0"/>
    <s v="N/A"/>
    <s v="N/A"/>
    <s v="N/A"/>
    <n v="730094387"/>
    <n v="670717386"/>
    <n v="91.87"/>
    <n v="2198061046"/>
    <n v="2196334614"/>
    <n v="99.92"/>
    <n v="1751676261"/>
    <n v="1253265353"/>
    <n v="71.55"/>
    <n v="15881854778"/>
    <n v="843905660"/>
    <n v="5.31"/>
    <n v="0"/>
    <n v="0"/>
    <n v="0"/>
    <n v="20561686472"/>
    <n v="4964223013"/>
    <n v="24.14"/>
    <m/>
    <n v="730.09438699999998"/>
    <n v="670.71738600000003"/>
    <n v="2198.0610459999998"/>
    <n v="2196.3346139999999"/>
    <n v="1751.6762610000001"/>
    <n v="1253.265353"/>
    <n v="15881.854778000001"/>
    <n v="843.90566000000001"/>
    <n v="0"/>
    <n v="0"/>
  </r>
  <r>
    <n v="4069852800"/>
    <n v="5"/>
    <s v="Bogotá mejor para todos"/>
    <x v="0"/>
    <n v="2019"/>
    <s v="30/09/2019 (Terminado)"/>
    <s v="Pesos corrientes"/>
    <n v="2"/>
    <s v="Ultima Version Oficial"/>
    <n v="265"/>
    <s v="Empresa de Acueducto y Alcantarillado de Bogotá"/>
    <s v="265 - EAAB"/>
    <n v="96"/>
    <x v="7"/>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82"/>
    <s v="Plan de saneamiento y manejo de vertimientos"/>
    <n v="40"/>
    <n v="1"/>
    <s v="Intervenir 150 Unidad Puntos De Vertimiento"/>
    <n v="1"/>
    <s v="Suma"/>
    <n v="1"/>
    <s v="En ejecucion"/>
    <n v="1"/>
    <n v="1"/>
    <n v="0"/>
    <n v="0"/>
    <n v="7.01"/>
    <n v="7"/>
    <n v="99.86"/>
    <n v="21"/>
    <n v="21"/>
    <n v="100"/>
    <n v="122"/>
    <n v="0"/>
    <n v="0"/>
    <n v="0"/>
    <n v="0"/>
    <n v="0"/>
    <n v="150"/>
    <n v="28"/>
    <n v="18.670000000000002"/>
    <n v="14571179673"/>
    <n v="3909465614"/>
    <n v="26.83"/>
    <n v="10775362631"/>
    <n v="9474913586"/>
    <n v="87.93"/>
    <n v="21959219725"/>
    <n v="21062740624"/>
    <n v="95.92"/>
    <n v="21103886009"/>
    <n v="6909283014"/>
    <n v="32.74"/>
    <n v="0"/>
    <n v="0"/>
    <n v="0"/>
    <n v="68409648038"/>
    <n v="41356402838"/>
    <n v="60.45"/>
    <s v="VIGENCIA (a 30/06/2019): No se han reportado puntos de vertimiento eliminados. RESERVAS (a 30/06/2019): No se han reportado puntos de vertimiento eliminados."/>
    <n v="14571.179673000001"/>
    <n v="3909.4656140000002"/>
    <n v="10775.362631"/>
    <n v="9474.9135860000006"/>
    <n v="21959.219724999999"/>
    <n v="21062.740623999998"/>
    <n v="21103.886009000002"/>
    <n v="6909.2830139999996"/>
    <n v="0"/>
    <n v="0"/>
  </r>
  <r>
    <n v="4069852800"/>
    <n v="5"/>
    <s v="Bogotá mejor para todos"/>
    <x v="0"/>
    <n v="2019"/>
    <s v="30/09/2019 (Terminado)"/>
    <s v="Pesos corrientes"/>
    <n v="2"/>
    <s v="Ultima Version Oficial"/>
    <n v="265"/>
    <s v="Empresa de Acueducto y Alcantarillado de Bogotá"/>
    <s v="265 - EAAB"/>
    <n v="96"/>
    <x v="7"/>
    <n v="6"/>
    <s v="6 - Eje transversal Sostenibilidad ambiental basada en la eficiencia energética"/>
    <n v="39"/>
    <s v="39 - Ambiente sano para la equidad y disfrute del ciudadano"/>
    <n v="0"/>
    <s v="NO APLICA"/>
    <n v="0"/>
    <s v="NO APLICA"/>
    <n v="0"/>
    <s v="NO APLICA"/>
    <n v="0"/>
    <s v="NO APLICA"/>
    <n v="0"/>
    <s v="Ambiente sano para la equidad y disfrute del ciudadano"/>
    <n v="82"/>
    <s v="Plan de saneamiento y manejo de vertimientos"/>
    <n v="40"/>
    <n v="2"/>
    <s v="Eliminar 1200 Unidad De Conexiones Erradas"/>
    <n v="1"/>
    <s v="Suma"/>
    <n v="1"/>
    <s v="En ejecucion"/>
    <n v="1"/>
    <n v="1"/>
    <n v="0"/>
    <n v="0"/>
    <n v="1"/>
    <n v="0"/>
    <n v="0"/>
    <n v="819"/>
    <n v="819"/>
    <n v="100"/>
    <n v="381"/>
    <n v="381"/>
    <n v="100"/>
    <n v="0"/>
    <n v="0"/>
    <n v="0"/>
    <n v="1200"/>
    <n v="1200"/>
    <n v="100"/>
    <n v="4731727511"/>
    <n v="3988369926"/>
    <n v="84.29"/>
    <n v="14885661399"/>
    <n v="13144784527"/>
    <n v="88.3"/>
    <n v="31155021879"/>
    <n v="26554564345"/>
    <n v="85.23"/>
    <n v="69027605048"/>
    <n v="33993612866"/>
    <n v="49.25"/>
    <n v="0"/>
    <n v="0"/>
    <n v="0"/>
    <n v="119800015837"/>
    <n v="77681331664"/>
    <n v="64.84"/>
    <s v="VIGENCIA (a 30/09/2019): Eliminación de conexiones erradas en las siguientes subcuencas: Subcuenca Canal Torca, Subcuenca Canal Molinos, Canal Contador, Canal Córdoba, Humedal La Conejera, Humedal Juan Amarillo, Canal Fucha, Canal San Francisco, Canal Tintal, Callejas, Canal Cundinamarca, Canal Los Angeles, Canal Magdalena, San Antonio, San Cristóbal, Río Bogotá, Río Fucha."/>
    <n v="4731.727511"/>
    <n v="3988.3699259999999"/>
    <n v="14885.661399000001"/>
    <n v="13144.784527"/>
    <n v="31155.021879"/>
    <n v="26554.564344999999"/>
    <n v="69027.605047999998"/>
    <n v="33993.612866000003"/>
    <n v="0"/>
    <n v="0"/>
  </r>
  <r>
    <n v="4069852800"/>
    <n v="5"/>
    <s v="Bogotá mejor para todos"/>
    <x v="0"/>
    <n v="2019"/>
    <s v="30/09/2019 (Terminado)"/>
    <s v="Pesos corrientes"/>
    <n v="2"/>
    <s v="Ultima Version Oficial"/>
    <n v="265"/>
    <s v="Empresa de Acueducto y Alcantarillado de Bogotá"/>
    <s v="265 - EAAB"/>
    <n v="96"/>
    <x v="7"/>
    <n v="7"/>
    <s v="7 - Eje transversal Gobierno legítimo, fortalecimiento local y eficiencia"/>
    <n v="42"/>
    <s v="42 - Transparencia, gestión pública y servicio a la ciudadanía"/>
    <n v="0"/>
    <s v="NO APLICA"/>
    <n v="0"/>
    <s v="NO APLICA"/>
    <n v="0"/>
    <s v="NO APLICA"/>
    <n v="0"/>
    <s v="NO APLICA"/>
    <n v="0"/>
    <s v="Transparencia, gestión pública y servicio a la ciudadanía"/>
    <n v="55"/>
    <s v="Fortalecimiento administrativo y operativo empresarial"/>
    <n v="86"/>
    <n v="6"/>
    <s v="Ejecutar 100 % De Actividades Para El Fortalecimiento Administrativo Y Operativo Empresarial"/>
    <n v="2"/>
    <s v="Constante"/>
    <n v="1"/>
    <s v="En ejecucion"/>
    <n v="1"/>
    <n v="100"/>
    <n v="73.33"/>
    <n v="73.33"/>
    <n v="100"/>
    <n v="56"/>
    <n v="56"/>
    <n v="100"/>
    <n v="57.5"/>
    <n v="57.5"/>
    <n v="100"/>
    <n v="8.5"/>
    <n v="8.5"/>
    <n v="0"/>
    <n v="0"/>
    <n v="0"/>
    <s v="N/A"/>
    <s v="N/A"/>
    <s v="N/A"/>
    <n v="10849696083"/>
    <n v="9560439456"/>
    <n v="88.12"/>
    <n v="26943728475"/>
    <n v="22988947869"/>
    <n v="85.32"/>
    <n v="26397652599"/>
    <n v="15168521943"/>
    <n v="57.46"/>
    <n v="93050333235"/>
    <n v="10484285729"/>
    <n v="11.27"/>
    <n v="0"/>
    <n v="0"/>
    <n v="0"/>
    <n v="157241410392"/>
    <n v="58202194997"/>
    <n v="37.01"/>
    <m/>
    <n v="10849.696083000001"/>
    <n v="9560.4394560000001"/>
    <n v="26943.728475"/>
    <n v="22988.947869"/>
    <n v="26397.652599000001"/>
    <n v="15168.521943"/>
    <n v="93050.333234999998"/>
    <n v="10484.285728999999"/>
    <n v="0"/>
    <n v="0"/>
  </r>
  <r>
    <n v="4069852800"/>
    <n v="5"/>
    <s v="Bogotá mejor para todos"/>
    <x v="0"/>
    <n v="2019"/>
    <s v="30/09/2019 (Terminado)"/>
    <s v="Pesos corrientes"/>
    <n v="2"/>
    <s v="Ultima Version Oficial"/>
    <n v="266"/>
    <s v="Empresa Metro de Bogotá S.A."/>
    <s v="266 - EMB"/>
    <n v="95"/>
    <x v="5"/>
    <n v="2"/>
    <s v="2 - Pilar Democracia urbana"/>
    <n v="18"/>
    <s v="18 - Mejor movilidad para todos"/>
    <n v="0"/>
    <s v="NO APLICA"/>
    <n v="0"/>
    <s v="NO APLICA"/>
    <n v="0"/>
    <s v="NO APLICA"/>
    <n v="0"/>
    <s v="NO APLICA"/>
    <n v="0"/>
    <s v="Mejor movilidad para todos"/>
    <n v="7501"/>
    <s v="Primera Línea de Metro de Bogotá"/>
    <n v="56"/>
    <n v="1"/>
    <s v="Alcanzar El 30 % De La Construcción Y Suministro Del Proyecto, Previa Firma Del Convenio De Cofinanciación"/>
    <n v="1"/>
    <s v="Suma"/>
    <n v="1"/>
    <s v="En ejecucion"/>
    <n v="1"/>
    <n v="0"/>
    <n v="0"/>
    <n v="0"/>
    <n v="2"/>
    <n v="1.94"/>
    <n v="97"/>
    <n v="7"/>
    <n v="6.35"/>
    <n v="90.71"/>
    <n v="9"/>
    <n v="5.92"/>
    <n v="65.78"/>
    <n v="12.71"/>
    <n v="0"/>
    <n v="0"/>
    <n v="30"/>
    <n v="14.21"/>
    <n v="47.37"/>
    <n v="0"/>
    <n v="0"/>
    <n v="0"/>
    <n v="665635486"/>
    <n v="459570486"/>
    <n v="69.040000000000006"/>
    <n v="1375029221941.6899"/>
    <n v="19776780140"/>
    <n v="1.44"/>
    <n v="8541532612"/>
    <n v="8532181732"/>
    <n v="99.89"/>
    <n v="2790533665602"/>
    <n v="0"/>
    <n v="0"/>
    <n v="4174770055641.6899"/>
    <n v="28768532358"/>
    <n v="0.69"/>
    <s v="VIGENCIA (a 30/09/2019): Se conformó la lista de precalificados al proceso de Licitación Pública Internacional LPI para la contratación de la PLMB tramo I, entregando a los participantes la documentación preliminar para su lectura y retroalimentación, posteriormente, se escucharon inquietudes, dudas y propuestas de modificación: minuta, apéndices técnicos, anexos, reglas de adjudicación, así mismo se recibieron de la FDN los apéndices técnicos en versión para discusión y aprobación por parte de las entidades y Banca Multilateral, previa apertura de la LPI,tal como se tenía previsto en el cronograma del proceso, se dio apertura a la LPI el 28 de junio, finalizando la etapa de recomposición interna de consorcios, donde la EMB publicó lista actualizada de precalificados, quedando 5 consorcios. Se dio apertura al proceso de solicitudes de manifestaciones de interés como paso previo a la conformación de lista corta del proceso GT-SBCC-001-2019 ¿Interventoría integral al Contrato de Concesión que resulte del Proceso de Selección GTLPI-001-2018. Frente a la financiación del proyecto, se dio la recepción del modelo financiero de la EMB,se coordinó documento resumen de la estructuración financiera del proyecto,actualización del comportamiento de los TPEs en el modelo financiero,se actualizaron valores de los componentes con la UMUS,definición plan plurianual para la ejecución del concesionario,análisis de requerimientos financieros del contrato de concesión frente a un modelo de interventoría de la ANI generando requerimientos financieros para el contrato de interventoría,se realizó y consolidó informe de seguimiento de progreso 1er semestre de 2019 de los contratos empréstito.Por último con relación al encargo fiduciario, a la fecha se formalizó el acta de inicio y se han realizado sesiones 1 y 2 comité fiduciario,donde se presentó, revisó, aprobó y adoptó reglamento del comité y manual operativo del encargo fiduciario, por otra parte, se dio apertura a las cuentas de"/>
    <n v="0"/>
    <n v="0"/>
    <n v="665.63548600000001"/>
    <n v="459.57048600000002"/>
    <n v="1375029.22194169"/>
    <n v="19776.780139999999"/>
    <n v="8541.5326120000009"/>
    <n v="8532.1817319999991"/>
    <n v="2790533.665602"/>
    <n v="0"/>
  </r>
  <r>
    <n v="4069852800"/>
    <n v="5"/>
    <s v="Bogotá mejor para todos"/>
    <x v="0"/>
    <n v="2019"/>
    <s v="30/09/2019 (Terminado)"/>
    <s v="Pesos corrientes"/>
    <n v="2"/>
    <s v="Ultima Version Oficial"/>
    <n v="266"/>
    <s v="Empresa Metro de Bogotá S.A."/>
    <s v="266 - EMB"/>
    <n v="95"/>
    <x v="5"/>
    <n v="2"/>
    <s v="2 - Pilar Democracia urbana"/>
    <n v="18"/>
    <s v="18 - Mejor movilidad para todos"/>
    <n v="0"/>
    <s v="NO APLICA"/>
    <n v="0"/>
    <s v="NO APLICA"/>
    <n v="0"/>
    <s v="NO APLICA"/>
    <n v="0"/>
    <s v="NO APLICA"/>
    <n v="0"/>
    <s v="Mejor movilidad para todos"/>
    <n v="7501"/>
    <s v="Primera Línea de Metro de Bogotá"/>
    <n v="56"/>
    <n v="2"/>
    <s v="Avanzar El 100 % En El Programa De Traslado De Redes"/>
    <n v="1"/>
    <s v="Suma"/>
    <n v="1"/>
    <s v="En ejecucion"/>
    <n v="1"/>
    <n v="0"/>
    <n v="0"/>
    <n v="0"/>
    <n v="19"/>
    <n v="17.86"/>
    <n v="94"/>
    <n v="59.14"/>
    <n v="43.37"/>
    <n v="73.33"/>
    <n v="27.43"/>
    <n v="13.26"/>
    <n v="48.34"/>
    <n v="11.34"/>
    <n v="0"/>
    <n v="0"/>
    <n v="100"/>
    <n v="74.489999999999995"/>
    <n v="74.489999999999995"/>
    <n v="0"/>
    <n v="0"/>
    <n v="0"/>
    <n v="310000000"/>
    <n v="310000000"/>
    <n v="100"/>
    <n v="13782898576"/>
    <n v="13782898576"/>
    <n v="100"/>
    <n v="179083281295"/>
    <n v="103393670509"/>
    <n v="57.73"/>
    <n v="1000000000"/>
    <n v="0"/>
    <n v="0"/>
    <n v="194176179871"/>
    <n v="117486569085"/>
    <n v="60.51"/>
    <s v="VIGENCIA (a 30/09/2019): Se culminaron las actividades del Acuerdo Específico - AE No.1 con Codensa, así como con Telefónica, por otra parte, se está adelantando por parte de la EAB en los procesos de licitación para la contratación de las obras que cuenta con diseño y otras relacionadas con diseños faltantes, frente a la GN y ETB se está avanzando en la ejecución del Acuerdo conforme a lo previsto"/>
    <n v="0"/>
    <n v="0"/>
    <n v="310"/>
    <n v="310"/>
    <n v="13782.898576"/>
    <n v="13782.898576"/>
    <n v="179083.28129499999"/>
    <n v="103393.670509"/>
    <n v="1000"/>
    <n v="0"/>
  </r>
  <r>
    <n v="4069852800"/>
    <n v="5"/>
    <s v="Bogotá mejor para todos"/>
    <x v="0"/>
    <n v="2019"/>
    <s v="30/09/2019 (Terminado)"/>
    <s v="Pesos corrientes"/>
    <n v="2"/>
    <s v="Ultima Version Oficial"/>
    <n v="266"/>
    <s v="Empresa Metro de Bogotá S.A."/>
    <s v="266 - EMB"/>
    <n v="95"/>
    <x v="5"/>
    <n v="2"/>
    <s v="2 - Pilar Democracia urbana"/>
    <n v="18"/>
    <s v="18 - Mejor movilidad para todos"/>
    <n v="0"/>
    <s v="NO APLICA"/>
    <n v="0"/>
    <s v="NO APLICA"/>
    <n v="0"/>
    <s v="NO APLICA"/>
    <n v="0"/>
    <s v="NO APLICA"/>
    <n v="0"/>
    <s v="Mejor movilidad para todos"/>
    <n v="7501"/>
    <s v="Primera Línea de Metro de Bogotá"/>
    <n v="56"/>
    <n v="3"/>
    <s v="Adelantar El 100 % De La Adquisición Predial Del Primer Grupo De Predios"/>
    <n v="1"/>
    <s v="Suma"/>
    <n v="1"/>
    <s v="En ejecucion"/>
    <n v="1"/>
    <n v="0"/>
    <n v="0"/>
    <n v="0"/>
    <n v="35"/>
    <n v="35"/>
    <n v="100"/>
    <n v="20"/>
    <n v="10.32"/>
    <n v="51.6"/>
    <n v="26.32"/>
    <n v="16.66"/>
    <n v="63.3"/>
    <n v="28.36"/>
    <n v="0"/>
    <n v="0"/>
    <n v="100"/>
    <n v="61.98"/>
    <n v="61.98"/>
    <n v="0"/>
    <n v="0"/>
    <n v="0"/>
    <n v="18915839346"/>
    <n v="15772838581"/>
    <n v="83.38"/>
    <n v="159190216241.31"/>
    <n v="159190216241"/>
    <n v="100"/>
    <n v="533731114880"/>
    <n v="49671075068"/>
    <n v="9.31"/>
    <n v="2427284398"/>
    <n v="0"/>
    <n v="0"/>
    <n v="714264454865.31006"/>
    <n v="224634129890"/>
    <n v="31.45"/>
    <s v="VIGENCIA (a 30/09/2019): En materia de gestión socio predial, se gestionaron 477 estudios de títulos y registros topográficos de predios, contando con el 100% de los registros aprobados por la EMB de acuerdo con los reportes de las empresas contratadas para tal fin, se aprobaron 138 avalúos comerciales integrales de predios particulares requeridos para la construcción de los edificios de acceso a estaciones, se han suscrito 251 promesas de compra venta entre EMB e IDU, así mismo se suscribió contrato con la Unidad Administrativa Especial de Catastro Distrital - UAECD. A través de la Resolución 263 de 2019 de la Secretaría de Cultura, Recreación y Deporte ¿ SCRD ¿, el Consejo Distrital de Patrimonio Cultural aprobó la aclaración enmarcada en la Resolución 035 de 2006 emitida por la Secretaría Distrital de Planeación Distrital. Con lo anterior, se viabiliza la solicitud del traslado del bien cultural monumento a los Héroes para la construcción de la cola de retorno de la PLMB Tramo I, se están adelantado gestiones administrativas con el Ministerio de Cultura y el Instituto Distrital de Patrimonio y Cultura, con el fin de excluir el Bolívar Ecuestre del concurso de arquitectura del nuevo monumento los Héroes. Por último, se realizó gestión interinstitucional para la elaboración del instrumento normativo que defina los procesos, procedimientos y actores institucionales involucrados en el seguimiento a la intervención del espacio público, por otra parte, se formuló la Política de Participación Ciudadana."/>
    <n v="0"/>
    <n v="0"/>
    <n v="18915.839346000001"/>
    <n v="15772.838581"/>
    <n v="159190.21624131"/>
    <n v="159190.21624099999"/>
    <n v="533731.11488000001"/>
    <n v="49671.075067999998"/>
    <n v="2427.2843979999998"/>
    <n v="0"/>
  </r>
  <r>
    <n v="4069852800"/>
    <n v="5"/>
    <s v="Bogotá mejor para todos"/>
    <x v="0"/>
    <n v="2019"/>
    <s v="30/09/2019 (Terminado)"/>
    <s v="Pesos corrientes"/>
    <n v="2"/>
    <s v="Ultima Version Oficial"/>
    <n v="266"/>
    <s v="Empresa Metro de Bogotá S.A."/>
    <s v="266 - EMB"/>
    <n v="95"/>
    <x v="5"/>
    <n v="2"/>
    <s v="2 - Pilar Democracia urbana"/>
    <n v="18"/>
    <s v="18 - Mejor movilidad para todos"/>
    <n v="0"/>
    <s v="NO APLICA"/>
    <n v="0"/>
    <s v="NO APLICA"/>
    <n v="0"/>
    <s v="NO APLICA"/>
    <n v="0"/>
    <s v="NO APLICA"/>
    <n v="0"/>
    <s v="Mejor movilidad para todos"/>
    <n v="7501"/>
    <s v="Primera Línea de Metro de Bogotá"/>
    <n v="56"/>
    <n v="4"/>
    <s v="Implementar El 100 % De Las Asistencias Tecnicas O Apoyos Para Fortalecer El Proceso Licitatorio, La Construcción Y Puesta En Marcha De La Plmb"/>
    <n v="1"/>
    <s v="Suma"/>
    <n v="1"/>
    <s v="En ejecucion"/>
    <n v="1"/>
    <n v="0"/>
    <n v="0"/>
    <n v="0"/>
    <n v="10"/>
    <n v="10"/>
    <n v="100"/>
    <n v="30"/>
    <n v="29.25"/>
    <n v="97.5"/>
    <n v="30"/>
    <n v="22.5"/>
    <n v="75"/>
    <n v="30.75"/>
    <n v="0"/>
    <n v="0"/>
    <n v="100"/>
    <n v="61.75"/>
    <n v="61.75"/>
    <n v="0"/>
    <n v="0"/>
    <n v="0"/>
    <n v="588774514"/>
    <n v="572325007"/>
    <n v="97.21"/>
    <n v="1433926200"/>
    <n v="1433926200"/>
    <n v="100"/>
    <n v="31567225213"/>
    <n v="13897057360"/>
    <n v="44.02"/>
    <n v="15250000000"/>
    <n v="0"/>
    <n v="0"/>
    <n v="48839925927"/>
    <n v="15903308567"/>
    <n v="32.56"/>
    <s v="VIGENCIA (a 30/09/2019): Con relación al apoyo técnico especializado (PMO) para el gerenciamiento del proyecto Primera Línea del Metro de Bogotá PLMB Tramo I, la mayor parte del tiempo del consultor fue dedicada a la revisión de los Apéndices Técnicos para la Concesión. Se realizaron mesas temáticas para tratar otros temas diferentes y avanzar en el desarrollo de actividades descritas en el contrato. Se estableció el Cronograma de Ejecución del Consorcio PMO en la etapa inicial de 8 meses, donde se logro acordar la metodología de medición, para establecer las proyecciones de ejecución y las curvas  de seguimiento para el contrato. A la fecha, el consultor remitió a la EMB el borrador del Plan de Gestión del Cronograma (SC-EMB-CAL-001-PPC), y borrador del Plan de Seguimiento a la Ejecución de los Contratos (SC-EMB-CAL-001-PCE) y Anexos los cuales hacen parte del Plan de Gerencia Integral del proyecto PLIM. Se emitieron recomendaciones a la Gestión predial-social, igualmente en el área de traslado anticipado de redes (TAR). Se Preparó la primera versión de planes de gestión, incluyendo la realización de talleres de presentación de los mismos con la EMB, recibir comentarios y observaciones para trabajar en su incorporación en una nueva versión. Se realizó la inducción para la implementación de los módulos específicos de la herramienta para la Gestión Integral del Proyecto y la realización de la capacitación para el uso eficiente como herramienta del sistema de gestión"/>
    <n v="0"/>
    <n v="0"/>
    <n v="588.77451399999995"/>
    <n v="572.32500700000003"/>
    <n v="1433.9262000000001"/>
    <n v="1433.9262000000001"/>
    <n v="31567.225213000002"/>
    <n v="13897.057360000001"/>
    <n v="15250"/>
    <n v="0"/>
  </r>
  <r>
    <n v="4069852800"/>
    <n v="5"/>
    <s v="Bogotá mejor para todos"/>
    <x v="0"/>
    <n v="2019"/>
    <s v="30/09/2019 (Terminado)"/>
    <s v="Pesos corrientes"/>
    <n v="2"/>
    <s v="Ultima Version Oficial"/>
    <n v="266"/>
    <s v="Empresa Metro de Bogotá S.A."/>
    <s v="266 - EMB"/>
    <n v="95"/>
    <x v="5"/>
    <n v="2"/>
    <s v="2 - Pilar Democracia urbana"/>
    <n v="18"/>
    <s v="18 - Mejor movilidad para todos"/>
    <n v="0"/>
    <s v="NO APLICA"/>
    <n v="0"/>
    <s v="NO APLICA"/>
    <n v="0"/>
    <s v="NO APLICA"/>
    <n v="0"/>
    <s v="NO APLICA"/>
    <n v="0"/>
    <s v="Mejor movilidad para todos"/>
    <n v="7501"/>
    <s v="Primera Línea de Metro de Bogotá"/>
    <n v="56"/>
    <n v="5"/>
    <s v="Adelantar 120 Reuniones Con Partes Interesadas, Las Comunidades Residentes Y Comerciantes A Lo Largo Del Trazado De La Plmb"/>
    <n v="1"/>
    <s v="Suma"/>
    <n v="1"/>
    <s v="En ejecucion"/>
    <n v="1"/>
    <n v="0"/>
    <n v="0"/>
    <n v="0"/>
    <n v="42"/>
    <n v="42"/>
    <n v="100"/>
    <n v="42"/>
    <n v="42"/>
    <n v="100"/>
    <n v="26"/>
    <n v="11"/>
    <n v="42.31"/>
    <n v="10"/>
    <n v="0"/>
    <n v="0"/>
    <n v="120"/>
    <n v="95"/>
    <n v="79.17"/>
    <n v="0"/>
    <n v="0"/>
    <n v="0"/>
    <n v="550000000"/>
    <n v="528000000"/>
    <n v="96"/>
    <n v="220000000"/>
    <n v="220000000"/>
    <n v="100"/>
    <n v="2000000000"/>
    <n v="2000000000"/>
    <n v="100"/>
    <n v="1805000000"/>
    <n v="0"/>
    <n v="0"/>
    <n v="4575000000"/>
    <n v="2748000000"/>
    <n v="60.07"/>
    <s v="VIGENCIA (a 30/09/2019): Con corte a 30-sep-209 se han adelantado once (11) reuniones, de la siguiente manera: 1. el pasado 28 de febrero de 2019, la cual tuvo como fin socializar los aspectos concernientes al desarrollo de la obra con enfoque en Traslado Anticipado de Redes - TAR para la pila 326 y otra 2. Para la pila 104, reuniones con los Consejo Consultivos de Mujeres de: 3. Antonio Nariño, 4. Teusaquillo, 5. Chapinero, 6. Puente Aranda, 7. Bosa, reunión ciudadana JAL 8. Bosa, y CLIP 9. Mártires, 10. Kennedy y 11. Consejo local de gestión del riesgo."/>
    <n v="0"/>
    <n v="0"/>
    <n v="550"/>
    <n v="528"/>
    <n v="220"/>
    <n v="220"/>
    <n v="2000"/>
    <n v="2000"/>
    <n v="1805"/>
    <n v="0"/>
  </r>
  <r>
    <n v="4069852800"/>
    <n v="5"/>
    <s v="Bogotá mejor para todos"/>
    <x v="0"/>
    <n v="2019"/>
    <s v="30/09/2019 (Terminado)"/>
    <s v="Pesos corrientes"/>
    <n v="2"/>
    <s v="Ultima Version Oficial"/>
    <n v="266"/>
    <s v="Empresa Metro de Bogotá S.A."/>
    <s v="266 - EMB"/>
    <n v="95"/>
    <x v="5"/>
    <n v="2"/>
    <s v="2 - Pilar Democracia urbana"/>
    <n v="18"/>
    <s v="18 - Mejor movilidad para todos"/>
    <n v="0"/>
    <s v="NO APLICA"/>
    <n v="0"/>
    <s v="NO APLICA"/>
    <n v="0"/>
    <s v="NO APLICA"/>
    <n v="0"/>
    <s v="NO APLICA"/>
    <n v="0"/>
    <s v="Mejor movilidad para todos"/>
    <n v="7501"/>
    <s v="Primera Línea de Metro de Bogotá"/>
    <n v="56"/>
    <n v="7"/>
    <s v="Informar A 2300000 De Ciudadanos Sobre Las Características, Beneficios Y Avances Del Proyecto Plmb, En La Fase De Preconstrucción Y Construcción."/>
    <n v="1"/>
    <s v="Suma"/>
    <n v="1"/>
    <s v="En ejecucion"/>
    <n v="1"/>
    <n v="0"/>
    <n v="0"/>
    <n v="0"/>
    <n v="0"/>
    <n v="0"/>
    <n v="0"/>
    <n v="659246"/>
    <n v="659246"/>
    <n v="100"/>
    <n v="1070754"/>
    <n v="770298"/>
    <n v="71.94"/>
    <n v="570000"/>
    <n v="0"/>
    <n v="0"/>
    <n v="2300000"/>
    <n v="1429544"/>
    <n v="62.15"/>
    <n v="0"/>
    <n v="0"/>
    <n v="0"/>
    <n v="0"/>
    <n v="0"/>
    <n v="0"/>
    <n v="2544750000"/>
    <n v="2544750000"/>
    <n v="100"/>
    <n v="4500000000"/>
    <n v="4454441456"/>
    <n v="98.99"/>
    <n v="4240000000"/>
    <n v="0"/>
    <n v="0"/>
    <n v="11284750000"/>
    <n v="6999191456"/>
    <n v="62.02"/>
    <s v="VIGENCIA (a 30/09/2019): Se han informado por los diferentes canales de comunicación alrededor de 770.298 ciudadanos sobre las características, beneficios y avances del proyecto PLMB."/>
    <n v="0"/>
    <n v="0"/>
    <n v="0"/>
    <n v="0"/>
    <n v="2544.75"/>
    <n v="2544.75"/>
    <n v="4500"/>
    <n v="4454.4414559999996"/>
    <n v="4240"/>
    <n v="0"/>
  </r>
  <r>
    <n v="4069852800"/>
    <n v="5"/>
    <s v="Bogotá mejor para todos"/>
    <x v="0"/>
    <n v="2019"/>
    <s v="30/09/2019 (Terminado)"/>
    <s v="Pesos corrientes"/>
    <n v="2"/>
    <s v="Ultima Version Oficial"/>
    <n v="266"/>
    <s v="Empresa Metro de Bogotá S.A."/>
    <s v="266 - EMB"/>
    <n v="95"/>
    <x v="5"/>
    <n v="7"/>
    <s v="7 - Eje transversal Gobierno legítimo, fortalecimiento local y eficiencia"/>
    <n v="43"/>
    <s v="43 - Modernización institucional"/>
    <n v="0"/>
    <s v="NO APLICA"/>
    <n v="0"/>
    <s v="NO APLICA"/>
    <n v="0"/>
    <s v="NO APLICA"/>
    <n v="0"/>
    <s v="NO APLICA"/>
    <n v="0"/>
    <s v="Modernización institucional"/>
    <n v="7502"/>
    <s v="Fortalecimiento Institucional de la Empresa Metro de Bogotá S.A"/>
    <n v="34"/>
    <n v="1"/>
    <s v="Soportar El 100 % De Las Actividades Y Procesos Administrativos"/>
    <n v="1"/>
    <s v="Suma"/>
    <n v="1"/>
    <s v="En ejecucion"/>
    <n v="1"/>
    <n v="0"/>
    <n v="0"/>
    <n v="0"/>
    <n v="30"/>
    <n v="30"/>
    <n v="100"/>
    <n v="30"/>
    <n v="30"/>
    <n v="100"/>
    <n v="20"/>
    <n v="18"/>
    <n v="90"/>
    <n v="20"/>
    <n v="0"/>
    <n v="0"/>
    <n v="100"/>
    <n v="78"/>
    <n v="78"/>
    <n v="0"/>
    <n v="0"/>
    <n v="0"/>
    <n v="556000000"/>
    <n v="287094088"/>
    <n v="51.63"/>
    <n v="1350000000"/>
    <n v="954889348"/>
    <n v="70.73"/>
    <n v="1000000000"/>
    <n v="660377218"/>
    <n v="66.040000000000006"/>
    <n v="80000000"/>
    <n v="0"/>
    <n v="0"/>
    <n v="2986000000"/>
    <n v="1902360654"/>
    <n v="63.71"/>
    <s v="VIGENCIA (a 30/09/2019): En el SIG se encuentra el proceso Administración de recursos de TI versión 2 con los subprocesos: Gestión estrategia de TI, Gestión operativa de TI y Gestión Proyectos de TI&quot;. En Teams se creó el repositorio de proyectos Gestión Proyectos TI, a la fecha se han registrado los siguientes proyectos: Datos abiertos, Portal Web V2019, Gestion Predial 2019, Gestión Personas, Gestión de Contratos e Intranet. Se desarrolló un mini curso para la utilización de la herramienta Moodle.Se instaló y configuró aplicativo en el servidor la máquina virtual Ubuntu16.Se está trabajando sobre 2 documentos requeridos por Gobierno Digital: Plan de formación de TI y Procedimiento para la Gestion del Cambio. A la fecha se cuenta con el 85% de cumplimiento del PETI. El 20 de mayo salió a producción la nueva página web se realizaron ajustes requeridos por líderes funcionales y ya está totalmente operativa. En cuanto a gestión documental se reporta para este corte lo siguiente: se adelantó el ajuste y parametrización de la TRD con el flujo SIG, se proyectó y publicó el procedimiento para el Préstamo y Consulta de Expedientes GD-PR-007, se proyectó y publicó el Instructivo para la Organización de los Expedientes de la Serie Documental Historias Laborales GD-IN-009, se proyectaron los procedimientos para la radicación  y trámite de correspondencia recibida, enviada y comunicaciones internas, se continuaron las capacitaciones sobre implementación de TRD y los Instrumentos de Gestión de la Información Pública y se adelantó mesa de trabajo con la Subgerencia de Gestión Ambiental y SISO, para revisar actividades y lineamientos de eficiencia administrativa y cero papel que comparte el proceso de gestión documental y ambiental."/>
    <n v="0"/>
    <n v="0"/>
    <n v="556"/>
    <n v="287.094088"/>
    <n v="1350"/>
    <n v="954.88934800000004"/>
    <n v="1000"/>
    <n v="660.37721799999997"/>
    <n v="80"/>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2"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J21" firstHeaderRow="0" firstDataRow="1" firstDataCol="1"/>
  <pivotFields count="85">
    <pivotField showAll="0"/>
    <pivotField showAll="0"/>
    <pivotField showAll="0"/>
    <pivotField axis="axisRow" showAll="0">
      <items count="2">
        <item x="0"/>
        <item t="default"/>
      </items>
    </pivotField>
    <pivotField showAll="0"/>
    <pivotField showAll="0"/>
    <pivotField showAll="0"/>
    <pivotField showAll="0"/>
    <pivotField showAll="0"/>
    <pivotField showAll="0"/>
    <pivotField showAll="0"/>
    <pivotField showAll="0"/>
    <pivotField showAll="0"/>
    <pivotField axis="axisRow" showAll="0">
      <items count="17">
        <item x="1"/>
        <item x="3"/>
        <item x="9"/>
        <item x="6"/>
        <item x="4"/>
        <item x="15"/>
        <item x="11"/>
        <item x="8"/>
        <item x="12"/>
        <item x="5"/>
        <item x="7"/>
        <item x="2"/>
        <item x="10"/>
        <item x="14"/>
        <item x="1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showAll="0"/>
    <pivotField showAll="0"/>
    <pivotField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numFmtId="4"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s>
  <rowFields count="2">
    <field x="3"/>
    <field x="13"/>
  </rowFields>
  <rowItems count="18">
    <i>
      <x/>
    </i>
    <i r="1">
      <x/>
    </i>
    <i r="1">
      <x v="1"/>
    </i>
    <i r="1">
      <x v="2"/>
    </i>
    <i r="1">
      <x v="3"/>
    </i>
    <i r="1">
      <x v="4"/>
    </i>
    <i r="1">
      <x v="5"/>
    </i>
    <i r="1">
      <x v="6"/>
    </i>
    <i r="1">
      <x v="7"/>
    </i>
    <i r="1">
      <x v="8"/>
    </i>
    <i r="1">
      <x v="9"/>
    </i>
    <i r="1">
      <x v="10"/>
    </i>
    <i r="1">
      <x v="11"/>
    </i>
    <i r="1">
      <x v="12"/>
    </i>
    <i r="1">
      <x v="13"/>
    </i>
    <i r="1">
      <x v="14"/>
    </i>
    <i r="1">
      <x v="15"/>
    </i>
    <i t="grand">
      <x/>
    </i>
  </rowItems>
  <colFields count="1">
    <field x="-2"/>
  </colFields>
  <colItems count="9">
    <i>
      <x/>
    </i>
    <i i="1">
      <x v="1"/>
    </i>
    <i i="2">
      <x v="2"/>
    </i>
    <i i="3">
      <x v="3"/>
    </i>
    <i i="4">
      <x v="4"/>
    </i>
    <i i="5">
      <x v="5"/>
    </i>
    <i i="6">
      <x v="6"/>
    </i>
    <i i="7">
      <x v="7"/>
    </i>
    <i i="8">
      <x v="8"/>
    </i>
  </colItems>
  <dataFields count="9">
    <dataField name="Suma de prog_rec_ano1_millones" fld="75" baseField="0" baseItem="0"/>
    <dataField name="Suma de ejec_rec_ano1_millones" fld="76" baseField="0" baseItem="0"/>
    <dataField name="Suma de prog_rec_ano2_millones" fld="77" baseField="0" baseItem="0"/>
    <dataField name="Suma de ejec_rec_ano2_millones" fld="78" baseField="0" baseItem="0"/>
    <dataField name="Suma de prog_rec_ano3_millones" fld="79" baseField="0" baseItem="0"/>
    <dataField name="Suma de ejec_rec_ano3_millones" fld="80" baseField="0" baseItem="0"/>
    <dataField name="Suma de prog_rec_ano4_millones" fld="81" baseField="0" baseItem="0"/>
    <dataField name="Suma de ejec_rec_ano4_millones" fld="82" baseField="0" baseItem="0"/>
    <dataField name="Suma de prog_rec_ano5_millones" fld="83" baseField="0" baseItem="0"/>
  </dataFields>
  <formats count="2">
    <format dxfId="1">
      <pivotArea outline="0" collapsedLevelsAreSubtotals="1" fieldPosition="0"/>
    </format>
    <format dxfId="0">
      <pivotArea dataOnly="0" labelOnly="1" outline="0" fieldPosition="0">
        <references count="1">
          <reference field="4294967294" count="9">
            <x v="0"/>
            <x v="1"/>
            <x v="2"/>
            <x v="3"/>
            <x v="4"/>
            <x v="5"/>
            <x v="6"/>
            <x v="7"/>
            <x v="8"/>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J21"/>
  <sheetViews>
    <sheetView tabSelected="1" workbookViewId="0"/>
  </sheetViews>
  <sheetFormatPr baseColWidth="10" defaultRowHeight="15" x14ac:dyDescent="0.25"/>
  <cols>
    <col min="1" max="1" width="45.625" bestFit="1" customWidth="1"/>
    <col min="2" max="10" width="12.25" customWidth="1"/>
  </cols>
  <sheetData>
    <row r="3" spans="1:10" ht="45" x14ac:dyDescent="0.25">
      <c r="A3" s="5" t="s">
        <v>3201</v>
      </c>
      <c r="B3" s="9" t="s">
        <v>3224</v>
      </c>
      <c r="C3" s="9" t="s">
        <v>3225</v>
      </c>
      <c r="D3" s="9" t="s">
        <v>3226</v>
      </c>
      <c r="E3" s="9" t="s">
        <v>3227</v>
      </c>
      <c r="F3" s="9" t="s">
        <v>3228</v>
      </c>
      <c r="G3" s="9" t="s">
        <v>3229</v>
      </c>
      <c r="H3" s="9" t="s">
        <v>3230</v>
      </c>
      <c r="I3" s="9" t="s">
        <v>3231</v>
      </c>
      <c r="J3" s="9" t="s">
        <v>3232</v>
      </c>
    </row>
    <row r="4" spans="1:10" x14ac:dyDescent="0.25">
      <c r="A4" s="6" t="s">
        <v>76</v>
      </c>
      <c r="B4" s="8">
        <v>6064403.200154</v>
      </c>
      <c r="C4" s="8">
        <v>5094524.0949584991</v>
      </c>
      <c r="D4" s="8">
        <v>12004270.127965003</v>
      </c>
      <c r="E4" s="8">
        <v>11291521.849871002</v>
      </c>
      <c r="F4" s="8">
        <v>17143405.838177003</v>
      </c>
      <c r="G4" s="8">
        <v>13504757.858998999</v>
      </c>
      <c r="H4" s="8">
        <v>20567795.259996999</v>
      </c>
      <c r="I4" s="8">
        <v>10869443.472330997</v>
      </c>
      <c r="J4" s="8">
        <v>17028497.719553996</v>
      </c>
    </row>
    <row r="5" spans="1:10" x14ac:dyDescent="0.25">
      <c r="A5" s="7" t="s">
        <v>3212</v>
      </c>
      <c r="B5" s="8">
        <v>56042.440021000002</v>
      </c>
      <c r="C5" s="8">
        <v>42714.594513999989</v>
      </c>
      <c r="D5" s="8">
        <v>119956.15007899994</v>
      </c>
      <c r="E5" s="8">
        <v>116771.94446599997</v>
      </c>
      <c r="F5" s="8">
        <v>121725.51010100001</v>
      </c>
      <c r="G5" s="8">
        <v>120583.74674100001</v>
      </c>
      <c r="H5" s="8">
        <v>138800.50400000004</v>
      </c>
      <c r="I5" s="8">
        <v>120243.85134100002</v>
      </c>
      <c r="J5" s="8">
        <v>112046.68400000001</v>
      </c>
    </row>
    <row r="6" spans="1:10" x14ac:dyDescent="0.25">
      <c r="A6" s="7" t="s">
        <v>3214</v>
      </c>
      <c r="B6" s="8">
        <v>18917.548223999998</v>
      </c>
      <c r="C6" s="8">
        <v>15399.094641000002</v>
      </c>
      <c r="D6" s="8">
        <v>79210.68318599998</v>
      </c>
      <c r="E6" s="8">
        <v>71490.701494000008</v>
      </c>
      <c r="F6" s="8">
        <v>78885.391018000024</v>
      </c>
      <c r="G6" s="8">
        <v>56880.551400000011</v>
      </c>
      <c r="H6" s="8">
        <v>104858.21400000004</v>
      </c>
      <c r="I6" s="8">
        <v>60513.881509999999</v>
      </c>
      <c r="J6" s="8">
        <v>95413.339000000022</v>
      </c>
    </row>
    <row r="7" spans="1:10" x14ac:dyDescent="0.25">
      <c r="A7" s="7" t="s">
        <v>3220</v>
      </c>
      <c r="B7" s="8">
        <v>10616.005869999999</v>
      </c>
      <c r="C7" s="8">
        <v>10573.540782</v>
      </c>
      <c r="D7" s="8">
        <v>21165</v>
      </c>
      <c r="E7" s="8">
        <v>20366.306006000003</v>
      </c>
      <c r="F7" s="8">
        <v>31601.239999999998</v>
      </c>
      <c r="G7" s="8">
        <v>27714.981732999982</v>
      </c>
      <c r="H7" s="8">
        <v>45394.513999999996</v>
      </c>
      <c r="I7" s="8">
        <v>39957.382758999986</v>
      </c>
      <c r="J7" s="8">
        <v>42064.240999999987</v>
      </c>
    </row>
    <row r="8" spans="1:10" x14ac:dyDescent="0.25">
      <c r="A8" s="7" t="s">
        <v>3217</v>
      </c>
      <c r="B8" s="8">
        <v>33441.286195000008</v>
      </c>
      <c r="C8" s="8">
        <v>32474.649371000003</v>
      </c>
      <c r="D8" s="8">
        <v>72190.608338999984</v>
      </c>
      <c r="E8" s="8">
        <v>71647.987899999993</v>
      </c>
      <c r="F8" s="8">
        <v>91950.03306500004</v>
      </c>
      <c r="G8" s="8">
        <v>90387.097624999995</v>
      </c>
      <c r="H8" s="8">
        <v>181688.05034000002</v>
      </c>
      <c r="I8" s="8">
        <v>161944.41309999998</v>
      </c>
      <c r="J8" s="8">
        <v>105817.09099999999</v>
      </c>
    </row>
    <row r="9" spans="1:10" x14ac:dyDescent="0.25">
      <c r="A9" s="7" t="s">
        <v>3215</v>
      </c>
      <c r="B9" s="8">
        <v>1441546.0120139993</v>
      </c>
      <c r="C9" s="8">
        <v>1407029.1324374997</v>
      </c>
      <c r="D9" s="8">
        <v>3433018.4684779998</v>
      </c>
      <c r="E9" s="8">
        <v>3415936.5866200016</v>
      </c>
      <c r="F9" s="8">
        <v>3695765.5891340016</v>
      </c>
      <c r="G9" s="8">
        <v>3680522.6890849988</v>
      </c>
      <c r="H9" s="8">
        <v>4117532.7751369998</v>
      </c>
      <c r="I9" s="8">
        <v>2984854.5063429992</v>
      </c>
      <c r="J9" s="8">
        <v>3914050.4079999998</v>
      </c>
    </row>
    <row r="10" spans="1:10" x14ac:dyDescent="0.25">
      <c r="A10" s="7" t="s">
        <v>3223</v>
      </c>
      <c r="B10" s="8">
        <v>1366770.307206</v>
      </c>
      <c r="C10" s="8">
        <v>1145358.3267009996</v>
      </c>
      <c r="D10" s="8">
        <v>1979513.7614480006</v>
      </c>
      <c r="E10" s="8">
        <v>1787575.6321049996</v>
      </c>
      <c r="F10" s="8">
        <v>2458179.0199069995</v>
      </c>
      <c r="G10" s="8">
        <v>2159768.8712100005</v>
      </c>
      <c r="H10" s="8">
        <v>2563726.3529999992</v>
      </c>
      <c r="I10" s="8">
        <v>1445007.8787839992</v>
      </c>
      <c r="J10" s="8">
        <v>2718045.4689999991</v>
      </c>
    </row>
    <row r="11" spans="1:10" x14ac:dyDescent="0.25">
      <c r="A11" s="7" t="s">
        <v>3221</v>
      </c>
      <c r="B11" s="8">
        <v>378064.37701799977</v>
      </c>
      <c r="C11" s="8">
        <v>359113.68239199993</v>
      </c>
      <c r="D11" s="8">
        <v>1039389.964835</v>
      </c>
      <c r="E11" s="8">
        <v>1023900.4478450002</v>
      </c>
      <c r="F11" s="8">
        <v>1127316.9065199997</v>
      </c>
      <c r="G11" s="8">
        <v>1082043.2465300004</v>
      </c>
      <c r="H11" s="8">
        <v>1283647.4875460009</v>
      </c>
      <c r="I11" s="8">
        <v>1067592.7462790005</v>
      </c>
      <c r="J11" s="8">
        <v>1268258.027</v>
      </c>
    </row>
    <row r="12" spans="1:10" x14ac:dyDescent="0.25">
      <c r="A12" s="7" t="s">
        <v>3219</v>
      </c>
      <c r="B12" s="8">
        <v>347423.19815999991</v>
      </c>
      <c r="C12" s="8">
        <v>261011.07550199999</v>
      </c>
      <c r="D12" s="8">
        <v>627930.5768279999</v>
      </c>
      <c r="E12" s="8">
        <v>620961.77879400027</v>
      </c>
      <c r="F12" s="8">
        <v>944250.83625899989</v>
      </c>
      <c r="G12" s="8">
        <v>917387.82394899975</v>
      </c>
      <c r="H12" s="8">
        <v>1319513.2473740005</v>
      </c>
      <c r="I12" s="8">
        <v>741419.78680599958</v>
      </c>
      <c r="J12" s="8">
        <v>549080.22300000011</v>
      </c>
    </row>
    <row r="13" spans="1:10" x14ac:dyDescent="0.25">
      <c r="A13" s="7" t="s">
        <v>3222</v>
      </c>
      <c r="B13" s="8">
        <v>107222.78868500001</v>
      </c>
      <c r="C13" s="8">
        <v>80154.570188000012</v>
      </c>
      <c r="D13" s="8">
        <v>180573.16454899986</v>
      </c>
      <c r="E13" s="8">
        <v>155931.53212299987</v>
      </c>
      <c r="F13" s="8">
        <v>206140.00618100009</v>
      </c>
      <c r="G13" s="8">
        <v>188266.08318400005</v>
      </c>
      <c r="H13" s="8">
        <v>440147.61671000015</v>
      </c>
      <c r="I13" s="8">
        <v>155582.26341199994</v>
      </c>
      <c r="J13" s="8">
        <v>187182.43299999996</v>
      </c>
    </row>
    <row r="14" spans="1:10" x14ac:dyDescent="0.25">
      <c r="A14" s="7" t="s">
        <v>3216</v>
      </c>
      <c r="B14" s="8">
        <v>1586621.372619</v>
      </c>
      <c r="C14" s="8">
        <v>1117647.8099489997</v>
      </c>
      <c r="D14" s="8">
        <v>2776574.2415810009</v>
      </c>
      <c r="E14" s="8">
        <v>2532536.0612240005</v>
      </c>
      <c r="F14" s="8">
        <v>5977119.4061009996</v>
      </c>
      <c r="G14" s="8">
        <v>3175419.1123029999</v>
      </c>
      <c r="H14" s="8">
        <v>7499376.4411049969</v>
      </c>
      <c r="I14" s="8">
        <v>2674504.9336039987</v>
      </c>
      <c r="J14" s="8">
        <v>6625502.7373459982</v>
      </c>
    </row>
    <row r="15" spans="1:10" x14ac:dyDescent="0.25">
      <c r="A15" s="7" t="s">
        <v>3218</v>
      </c>
      <c r="B15" s="8">
        <v>441534.34961799998</v>
      </c>
      <c r="C15" s="8">
        <v>356938.87013199995</v>
      </c>
      <c r="D15" s="8">
        <v>1185932.3420330002</v>
      </c>
      <c r="E15" s="8">
        <v>1005864.8226640001</v>
      </c>
      <c r="F15" s="8">
        <v>1717764.777245</v>
      </c>
      <c r="G15" s="8">
        <v>1330782.2098770004</v>
      </c>
      <c r="H15" s="8">
        <v>2297184.2837849995</v>
      </c>
      <c r="I15" s="8">
        <v>945624.76740100037</v>
      </c>
      <c r="J15" s="8">
        <v>880464.82120800007</v>
      </c>
    </row>
    <row r="16" spans="1:10" x14ac:dyDescent="0.25">
      <c r="A16" s="7" t="s">
        <v>3213</v>
      </c>
      <c r="B16" s="8">
        <v>40101.505932000007</v>
      </c>
      <c r="C16" s="8">
        <v>39778.907175000008</v>
      </c>
      <c r="D16" s="8">
        <v>78388.119828000039</v>
      </c>
      <c r="E16" s="8">
        <v>77919.003325000042</v>
      </c>
      <c r="F16" s="8">
        <v>104030.26516700005</v>
      </c>
      <c r="G16" s="8">
        <v>102336.55095700004</v>
      </c>
      <c r="H16" s="8">
        <v>101063.89499999999</v>
      </c>
      <c r="I16" s="8">
        <v>90097.756370000046</v>
      </c>
      <c r="J16" s="8">
        <v>92368.013000000035</v>
      </c>
    </row>
    <row r="17" spans="1:10" x14ac:dyDescent="0.25">
      <c r="A17" s="7" t="s">
        <v>3157</v>
      </c>
      <c r="B17" s="8">
        <v>14712.756267999999</v>
      </c>
      <c r="C17" s="8">
        <v>12092.451599999997</v>
      </c>
      <c r="D17" s="8">
        <v>28371.999999999993</v>
      </c>
      <c r="E17" s="8">
        <v>26993.01864699999</v>
      </c>
      <c r="F17" s="8">
        <v>35887.937228999996</v>
      </c>
      <c r="G17" s="8">
        <v>35366.310064999998</v>
      </c>
      <c r="H17" s="8">
        <v>37187.524000000012</v>
      </c>
      <c r="I17" s="8">
        <v>33703.565992999997</v>
      </c>
      <c r="J17" s="8">
        <v>40880.333999999995</v>
      </c>
    </row>
    <row r="18" spans="1:10" x14ac:dyDescent="0.25">
      <c r="A18" s="7" t="s">
        <v>3159</v>
      </c>
      <c r="B18" s="8">
        <v>2101.6439129999999</v>
      </c>
      <c r="C18" s="8">
        <v>1828.667837</v>
      </c>
      <c r="D18" s="8">
        <v>10552</v>
      </c>
      <c r="E18" s="8">
        <v>7393.141012</v>
      </c>
      <c r="F18" s="8">
        <v>13414.459000000001</v>
      </c>
      <c r="G18" s="8">
        <v>9625.6205660000014</v>
      </c>
      <c r="H18" s="8">
        <v>16738.02</v>
      </c>
      <c r="I18" s="8">
        <v>11645.975398</v>
      </c>
      <c r="J18" s="8">
        <v>6845.09</v>
      </c>
    </row>
    <row r="19" spans="1:10" x14ac:dyDescent="0.25">
      <c r="A19" s="7" t="s">
        <v>3158</v>
      </c>
      <c r="B19" s="8">
        <v>206900.21907600004</v>
      </c>
      <c r="C19" s="8">
        <v>200475.06936399994</v>
      </c>
      <c r="D19" s="8">
        <v>337579.28358400008</v>
      </c>
      <c r="E19" s="8">
        <v>328728.05236000003</v>
      </c>
      <c r="F19" s="8">
        <v>507577.82241000002</v>
      </c>
      <c r="G19" s="8">
        <v>496240.16824000009</v>
      </c>
      <c r="H19" s="8">
        <v>378240.98399999994</v>
      </c>
      <c r="I19" s="8">
        <v>300408.40022099996</v>
      </c>
      <c r="J19" s="8">
        <v>371268.17200000008</v>
      </c>
    </row>
    <row r="20" spans="1:10" x14ac:dyDescent="0.25">
      <c r="A20" s="7" t="s">
        <v>3156</v>
      </c>
      <c r="B20" s="8">
        <v>12387.389335</v>
      </c>
      <c r="C20" s="8">
        <v>11933.652372999997</v>
      </c>
      <c r="D20" s="8">
        <v>33923.763197000007</v>
      </c>
      <c r="E20" s="8">
        <v>27504.833286000001</v>
      </c>
      <c r="F20" s="8">
        <v>31796.638839999996</v>
      </c>
      <c r="G20" s="8">
        <v>31432.795534000001</v>
      </c>
      <c r="H20" s="8">
        <v>42695.349999999984</v>
      </c>
      <c r="I20" s="8">
        <v>36341.363009999994</v>
      </c>
      <c r="J20" s="8">
        <v>19210.637000000002</v>
      </c>
    </row>
    <row r="21" spans="1:10" x14ac:dyDescent="0.25">
      <c r="A21" s="6" t="s">
        <v>3202</v>
      </c>
      <c r="B21" s="8">
        <v>6064403.200154</v>
      </c>
      <c r="C21" s="8">
        <v>5094524.0949584991</v>
      </c>
      <c r="D21" s="8">
        <v>12004270.127965003</v>
      </c>
      <c r="E21" s="8">
        <v>11291521.849871002</v>
      </c>
      <c r="F21" s="8">
        <v>17143405.838177003</v>
      </c>
      <c r="G21" s="8">
        <v>13504757.858998999</v>
      </c>
      <c r="H21" s="8">
        <v>20567795.259996999</v>
      </c>
      <c r="I21" s="8">
        <v>10869443.472330997</v>
      </c>
      <c r="J21" s="8">
        <v>17028497.719553996</v>
      </c>
    </row>
  </sheetData>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G1829"/>
  <sheetViews>
    <sheetView workbookViewId="0">
      <pane ySplit="1" topLeftCell="A2" activePane="bottomLeft" state="frozen"/>
      <selection pane="bottomLeft" activeCell="A2" sqref="A2"/>
    </sheetView>
  </sheetViews>
  <sheetFormatPr baseColWidth="10" defaultRowHeight="15" x14ac:dyDescent="0.25"/>
  <cols>
    <col min="39" max="40" width="11.375" bestFit="1" customWidth="1"/>
    <col min="41" max="41" width="11.125" bestFit="1" customWidth="1"/>
    <col min="42" max="43" width="12.375" bestFit="1" customWidth="1"/>
    <col min="44" max="44" width="11.125" bestFit="1" customWidth="1"/>
    <col min="45" max="46" width="12.375" bestFit="1" customWidth="1"/>
    <col min="47" max="47" width="11.125" bestFit="1" customWidth="1"/>
    <col min="48" max="49" width="12.375" bestFit="1" customWidth="1"/>
    <col min="50" max="50" width="11.125" bestFit="1" customWidth="1"/>
    <col min="51" max="51" width="12.375" bestFit="1" customWidth="1"/>
    <col min="52" max="53" width="11.125" bestFit="1" customWidth="1"/>
    <col min="54" max="55" width="13.375" bestFit="1" customWidth="1"/>
    <col min="56" max="56" width="11.125" bestFit="1" customWidth="1"/>
    <col min="57" max="58" width="17" bestFit="1" customWidth="1"/>
    <col min="59" max="59" width="11.125" bestFit="1" customWidth="1"/>
    <col min="60" max="61" width="18.5" bestFit="1" customWidth="1"/>
    <col min="62" max="62" width="11.125" bestFit="1" customWidth="1"/>
    <col min="63" max="64" width="18.5" bestFit="1" customWidth="1"/>
    <col min="65" max="65" width="11.125" bestFit="1" customWidth="1"/>
    <col min="66" max="67" width="18.5" bestFit="1" customWidth="1"/>
    <col min="68" max="68" width="11.125" bestFit="1" customWidth="1"/>
    <col min="69" max="69" width="18.5" bestFit="1" customWidth="1"/>
    <col min="70" max="71" width="11.125" bestFit="1" customWidth="1"/>
    <col min="72" max="73" width="18.5" bestFit="1" customWidth="1"/>
    <col min="74" max="74" width="11.125" bestFit="1" customWidth="1"/>
    <col min="76" max="76" width="19.5" bestFit="1" customWidth="1"/>
    <col min="77" max="77" width="19" bestFit="1" customWidth="1"/>
    <col min="78" max="78" width="19.5" bestFit="1" customWidth="1"/>
    <col min="79" max="79" width="19" bestFit="1" customWidth="1"/>
    <col min="80" max="80" width="19.5" bestFit="1" customWidth="1"/>
    <col min="81" max="81" width="19" bestFit="1" customWidth="1"/>
    <col min="82" max="82" width="19.5" bestFit="1" customWidth="1"/>
    <col min="83" max="83" width="19" bestFit="1" customWidth="1"/>
    <col min="84" max="84" width="19.5" bestFit="1" customWidth="1"/>
    <col min="85" max="85" width="19" bestFit="1" customWidth="1"/>
  </cols>
  <sheetData>
    <row r="1" spans="1:85" x14ac:dyDescent="0.25">
      <c r="A1" s="4" t="s">
        <v>0</v>
      </c>
      <c r="B1" s="4" t="s">
        <v>1</v>
      </c>
      <c r="C1" s="4" t="s">
        <v>2</v>
      </c>
      <c r="D1" s="4" t="s">
        <v>3</v>
      </c>
      <c r="E1" s="4" t="s">
        <v>4</v>
      </c>
      <c r="F1" s="4" t="s">
        <v>5</v>
      </c>
      <c r="G1" s="4" t="s">
        <v>6</v>
      </c>
      <c r="H1" s="4" t="s">
        <v>7</v>
      </c>
      <c r="I1" s="4" t="s">
        <v>8</v>
      </c>
      <c r="J1" s="4" t="s">
        <v>9</v>
      </c>
      <c r="K1" s="4" t="s">
        <v>10</v>
      </c>
      <c r="L1" s="4" t="s">
        <v>11</v>
      </c>
      <c r="M1" s="4" t="s">
        <v>12</v>
      </c>
      <c r="N1" s="4" t="s">
        <v>13</v>
      </c>
      <c r="O1" s="4" t="s">
        <v>14</v>
      </c>
      <c r="P1" s="4" t="s">
        <v>15</v>
      </c>
      <c r="Q1" s="4" t="s">
        <v>16</v>
      </c>
      <c r="R1" s="4" t="s">
        <v>17</v>
      </c>
      <c r="S1" s="4" t="s">
        <v>18</v>
      </c>
      <c r="T1" s="4" t="s">
        <v>19</v>
      </c>
      <c r="U1" s="4" t="s">
        <v>20</v>
      </c>
      <c r="V1" s="4" t="s">
        <v>21</v>
      </c>
      <c r="W1" s="4" t="s">
        <v>22</v>
      </c>
      <c r="X1" s="4" t="s">
        <v>23</v>
      </c>
      <c r="Y1" s="4" t="s">
        <v>24</v>
      </c>
      <c r="Z1" s="4" t="s">
        <v>25</v>
      </c>
      <c r="AA1" s="4" t="s">
        <v>26</v>
      </c>
      <c r="AB1" s="4" t="s">
        <v>27</v>
      </c>
      <c r="AC1" s="4" t="s">
        <v>28</v>
      </c>
      <c r="AD1" s="4" t="s">
        <v>29</v>
      </c>
      <c r="AE1" s="4" t="s">
        <v>30</v>
      </c>
      <c r="AF1" s="4" t="s">
        <v>31</v>
      </c>
      <c r="AG1" s="4" t="s">
        <v>32</v>
      </c>
      <c r="AH1" s="4" t="s">
        <v>33</v>
      </c>
      <c r="AI1" s="4" t="s">
        <v>34</v>
      </c>
      <c r="AJ1" s="4" t="s">
        <v>35</v>
      </c>
      <c r="AK1" s="4" t="s">
        <v>36</v>
      </c>
      <c r="AL1" s="4" t="s">
        <v>37</v>
      </c>
      <c r="AM1" s="4" t="s">
        <v>38</v>
      </c>
      <c r="AN1" s="4" t="s">
        <v>39</v>
      </c>
      <c r="AO1" s="4" t="s">
        <v>40</v>
      </c>
      <c r="AP1" s="4" t="s">
        <v>41</v>
      </c>
      <c r="AQ1" s="4" t="s">
        <v>42</v>
      </c>
      <c r="AR1" s="4" t="s">
        <v>43</v>
      </c>
      <c r="AS1" s="4" t="s">
        <v>44</v>
      </c>
      <c r="AT1" s="4" t="s">
        <v>45</v>
      </c>
      <c r="AU1" s="4" t="s">
        <v>46</v>
      </c>
      <c r="AV1" s="4" t="s">
        <v>47</v>
      </c>
      <c r="AW1" s="4" t="s">
        <v>48</v>
      </c>
      <c r="AX1" s="4" t="s">
        <v>49</v>
      </c>
      <c r="AY1" s="4" t="s">
        <v>50</v>
      </c>
      <c r="AZ1" s="4" t="s">
        <v>51</v>
      </c>
      <c r="BA1" s="4" t="s">
        <v>52</v>
      </c>
      <c r="BB1" s="4" t="s">
        <v>53</v>
      </c>
      <c r="BC1" s="4" t="s">
        <v>54</v>
      </c>
      <c r="BD1" s="4" t="s">
        <v>55</v>
      </c>
      <c r="BE1" s="4" t="s">
        <v>56</v>
      </c>
      <c r="BF1" s="4" t="s">
        <v>57</v>
      </c>
      <c r="BG1" s="4" t="s">
        <v>58</v>
      </c>
      <c r="BH1" s="4" t="s">
        <v>59</v>
      </c>
      <c r="BI1" s="4" t="s">
        <v>60</v>
      </c>
      <c r="BJ1" s="4" t="s">
        <v>61</v>
      </c>
      <c r="BK1" s="4" t="s">
        <v>62</v>
      </c>
      <c r="BL1" s="4" t="s">
        <v>63</v>
      </c>
      <c r="BM1" s="4" t="s">
        <v>64</v>
      </c>
      <c r="BN1" s="4" t="s">
        <v>65</v>
      </c>
      <c r="BO1" s="4" t="s">
        <v>66</v>
      </c>
      <c r="BP1" s="4" t="s">
        <v>67</v>
      </c>
      <c r="BQ1" s="4" t="s">
        <v>68</v>
      </c>
      <c r="BR1" s="4" t="s">
        <v>69</v>
      </c>
      <c r="BS1" s="4" t="s">
        <v>70</v>
      </c>
      <c r="BT1" s="4" t="s">
        <v>71</v>
      </c>
      <c r="BU1" s="4" t="s">
        <v>72</v>
      </c>
      <c r="BV1" s="4" t="s">
        <v>73</v>
      </c>
      <c r="BW1" s="4" t="s">
        <v>74</v>
      </c>
      <c r="BX1" s="4" t="str">
        <f>BE1 &amp; "_millones"</f>
        <v>prog_rec_ano1_millones</v>
      </c>
      <c r="BY1" s="4" t="str">
        <f t="shared" ref="BY1" si="0">BF1 &amp; "_millones"</f>
        <v>ejec_rec_ano1_millones</v>
      </c>
      <c r="BZ1" s="4" t="str">
        <f>BH1 &amp; "_millones"</f>
        <v>prog_rec_ano2_millones</v>
      </c>
      <c r="CA1" s="4" t="str">
        <f>BI1 &amp; "_millones"</f>
        <v>ejec_rec_ano2_millones</v>
      </c>
      <c r="CB1" s="4" t="str">
        <f>BK1 &amp; "_millones"</f>
        <v>prog_rec_ano3_millones</v>
      </c>
      <c r="CC1" s="4" t="str">
        <f>BL1 &amp; "_millones"</f>
        <v>ejec_rec_ano3_millones</v>
      </c>
      <c r="CD1" s="4" t="str">
        <f>BN1 &amp; "_millones"</f>
        <v>prog_rec_ano4_millones</v>
      </c>
      <c r="CE1" s="4" t="str">
        <f>BO1 &amp; "_millones"</f>
        <v>ejec_rec_ano4_millones</v>
      </c>
      <c r="CF1" s="4" t="str">
        <f>BQ1 &amp; "_millones"</f>
        <v>prog_rec_ano5_millones</v>
      </c>
      <c r="CG1" s="4" t="str">
        <f>BR1 &amp; "_millones"</f>
        <v>ejec_rec_ano5_millones</v>
      </c>
    </row>
    <row r="2" spans="1:85" x14ac:dyDescent="0.25">
      <c r="A2">
        <v>4069852800</v>
      </c>
      <c r="B2">
        <v>5</v>
      </c>
      <c r="C2" t="s">
        <v>75</v>
      </c>
      <c r="D2" t="s">
        <v>76</v>
      </c>
      <c r="E2">
        <v>2019</v>
      </c>
      <c r="F2" t="s">
        <v>77</v>
      </c>
      <c r="G2" t="s">
        <v>78</v>
      </c>
      <c r="H2">
        <v>2</v>
      </c>
      <c r="I2" t="s">
        <v>79</v>
      </c>
      <c r="J2">
        <v>102</v>
      </c>
      <c r="K2" t="s">
        <v>80</v>
      </c>
      <c r="L2" t="s">
        <v>3107</v>
      </c>
      <c r="M2">
        <v>198</v>
      </c>
      <c r="N2" t="s">
        <v>3156</v>
      </c>
      <c r="O2">
        <v>7</v>
      </c>
      <c r="P2" t="s">
        <v>3160</v>
      </c>
      <c r="Q2">
        <v>42</v>
      </c>
      <c r="R2" t="s">
        <v>3167</v>
      </c>
      <c r="S2">
        <v>0</v>
      </c>
      <c r="T2" t="s">
        <v>82</v>
      </c>
      <c r="U2">
        <v>0</v>
      </c>
      <c r="V2" t="s">
        <v>82</v>
      </c>
      <c r="W2">
        <v>0</v>
      </c>
      <c r="X2" t="s">
        <v>82</v>
      </c>
      <c r="Y2">
        <v>0</v>
      </c>
      <c r="Z2" t="s">
        <v>82</v>
      </c>
      <c r="AA2">
        <v>0</v>
      </c>
      <c r="AB2" t="s">
        <v>81</v>
      </c>
      <c r="AC2">
        <v>1202</v>
      </c>
      <c r="AD2" t="s">
        <v>83</v>
      </c>
      <c r="AE2">
        <v>34</v>
      </c>
      <c r="AF2">
        <v>1</v>
      </c>
      <c r="AG2" t="s">
        <v>84</v>
      </c>
      <c r="AH2">
        <v>1</v>
      </c>
      <c r="AI2" t="s">
        <v>85</v>
      </c>
      <c r="AJ2">
        <v>1</v>
      </c>
      <c r="AK2" t="s">
        <v>86</v>
      </c>
      <c r="AL2">
        <v>1</v>
      </c>
      <c r="AM2" s="1">
        <v>2000</v>
      </c>
      <c r="AN2" s="1">
        <v>2000</v>
      </c>
      <c r="AO2" s="1">
        <v>100</v>
      </c>
      <c r="AP2" s="1">
        <v>72432</v>
      </c>
      <c r="AQ2" s="1">
        <v>72432</v>
      </c>
      <c r="AR2" s="1">
        <v>100</v>
      </c>
      <c r="AS2" s="1">
        <v>62164</v>
      </c>
      <c r="AT2" s="1">
        <v>62164</v>
      </c>
      <c r="AU2" s="1">
        <v>100</v>
      </c>
      <c r="AV2" s="1">
        <v>60000</v>
      </c>
      <c r="AW2" s="1">
        <v>51416</v>
      </c>
      <c r="AX2" s="1">
        <v>85.69</v>
      </c>
      <c r="AY2" s="1">
        <v>43404</v>
      </c>
      <c r="AZ2" s="1">
        <v>0</v>
      </c>
      <c r="BA2" s="1">
        <v>0</v>
      </c>
      <c r="BB2" s="1">
        <v>240000</v>
      </c>
      <c r="BC2" s="1">
        <v>188012</v>
      </c>
      <c r="BD2" s="1">
        <v>78.34</v>
      </c>
      <c r="BE2" s="1">
        <v>361000000</v>
      </c>
      <c r="BF2" s="1">
        <v>357423332</v>
      </c>
      <c r="BG2" s="1">
        <v>99.01</v>
      </c>
      <c r="BH2" s="1">
        <v>1380000000</v>
      </c>
      <c r="BI2" s="1">
        <v>1308230999</v>
      </c>
      <c r="BJ2" s="1">
        <v>94.8</v>
      </c>
      <c r="BK2" s="1">
        <v>1155000000</v>
      </c>
      <c r="BL2" s="1">
        <v>1149556833</v>
      </c>
      <c r="BM2" s="1">
        <v>99.53</v>
      </c>
      <c r="BN2" s="1">
        <v>1550000000</v>
      </c>
      <c r="BO2" s="1">
        <v>1493918561</v>
      </c>
      <c r="BP2" s="1">
        <v>96.38</v>
      </c>
      <c r="BQ2" s="1">
        <v>1100000000</v>
      </c>
      <c r="BR2" s="1">
        <v>0</v>
      </c>
      <c r="BS2" s="1">
        <v>0</v>
      </c>
      <c r="BT2" s="1">
        <v>5546000000</v>
      </c>
      <c r="BU2" s="1">
        <v>4309129725</v>
      </c>
      <c r="BV2" s="1">
        <v>77.7</v>
      </c>
      <c r="BX2">
        <f>BE2 / 1000000</f>
        <v>361</v>
      </c>
      <c r="BY2">
        <f t="shared" ref="BY2" si="1">BF2 / 1000000</f>
        <v>357.42333200000002</v>
      </c>
      <c r="BZ2">
        <f>BH2 / 1000000</f>
        <v>1380</v>
      </c>
      <c r="CA2">
        <f>BI2 / 1000000</f>
        <v>1308.2309990000001</v>
      </c>
      <c r="CB2">
        <f>BK2 / 1000000</f>
        <v>1155</v>
      </c>
      <c r="CC2">
        <f>BL2 / 1000000</f>
        <v>1149.5568330000001</v>
      </c>
      <c r="CD2">
        <f>BN2 / 1000000</f>
        <v>1550</v>
      </c>
      <c r="CE2">
        <f>BO2 / 1000000</f>
        <v>1493.918561</v>
      </c>
      <c r="CF2">
        <f>BQ2 / 1000000</f>
        <v>1100</v>
      </c>
      <c r="CG2">
        <f>BR2 / 1000000</f>
        <v>0</v>
      </c>
    </row>
    <row r="3" spans="1:85" x14ac:dyDescent="0.25">
      <c r="A3">
        <v>4069852800</v>
      </c>
      <c r="B3">
        <v>5</v>
      </c>
      <c r="C3" t="s">
        <v>75</v>
      </c>
      <c r="D3" t="s">
        <v>76</v>
      </c>
      <c r="E3">
        <v>2019</v>
      </c>
      <c r="F3" t="s">
        <v>77</v>
      </c>
      <c r="G3" t="s">
        <v>78</v>
      </c>
      <c r="H3">
        <v>2</v>
      </c>
      <c r="I3" t="s">
        <v>79</v>
      </c>
      <c r="J3">
        <v>102</v>
      </c>
      <c r="K3" t="s">
        <v>80</v>
      </c>
      <c r="L3" t="s">
        <v>3107</v>
      </c>
      <c r="M3">
        <v>198</v>
      </c>
      <c r="N3" t="s">
        <v>3156</v>
      </c>
      <c r="O3">
        <v>7</v>
      </c>
      <c r="P3" t="s">
        <v>3160</v>
      </c>
      <c r="Q3">
        <v>42</v>
      </c>
      <c r="R3" t="s">
        <v>3167</v>
      </c>
      <c r="S3">
        <v>0</v>
      </c>
      <c r="T3" t="s">
        <v>82</v>
      </c>
      <c r="U3">
        <v>0</v>
      </c>
      <c r="V3" t="s">
        <v>82</v>
      </c>
      <c r="W3">
        <v>0</v>
      </c>
      <c r="X3" t="s">
        <v>82</v>
      </c>
      <c r="Y3">
        <v>0</v>
      </c>
      <c r="Z3" t="s">
        <v>82</v>
      </c>
      <c r="AA3">
        <v>0</v>
      </c>
      <c r="AB3" t="s">
        <v>81</v>
      </c>
      <c r="AC3">
        <v>1202</v>
      </c>
      <c r="AD3" t="s">
        <v>83</v>
      </c>
      <c r="AE3">
        <v>34</v>
      </c>
      <c r="AF3">
        <v>2</v>
      </c>
      <c r="AG3" t="s">
        <v>87</v>
      </c>
      <c r="AH3">
        <v>1</v>
      </c>
      <c r="AI3" t="s">
        <v>85</v>
      </c>
      <c r="AJ3">
        <v>1</v>
      </c>
      <c r="AK3" t="s">
        <v>86</v>
      </c>
      <c r="AL3">
        <v>1</v>
      </c>
      <c r="AM3" s="1">
        <v>400</v>
      </c>
      <c r="AN3" s="1">
        <v>400</v>
      </c>
      <c r="AO3" s="1">
        <v>100</v>
      </c>
      <c r="AP3" s="1">
        <v>34590</v>
      </c>
      <c r="AQ3" s="1">
        <v>34590</v>
      </c>
      <c r="AR3" s="1">
        <v>100</v>
      </c>
      <c r="AS3" s="1">
        <v>40759</v>
      </c>
      <c r="AT3" s="1">
        <v>40759</v>
      </c>
      <c r="AU3" s="1">
        <v>100</v>
      </c>
      <c r="AV3" s="1">
        <v>35000</v>
      </c>
      <c r="AW3" s="1">
        <v>37581</v>
      </c>
      <c r="AX3" s="1">
        <v>107.37</v>
      </c>
      <c r="AY3" s="1">
        <v>19251</v>
      </c>
      <c r="AZ3" s="1">
        <v>0</v>
      </c>
      <c r="BA3" s="1">
        <v>0</v>
      </c>
      <c r="BB3" s="1">
        <v>130000</v>
      </c>
      <c r="BC3" s="1">
        <v>113330</v>
      </c>
      <c r="BD3" s="1">
        <v>87.18</v>
      </c>
      <c r="BE3" s="1">
        <v>115000000</v>
      </c>
      <c r="BF3" s="1">
        <v>113836666</v>
      </c>
      <c r="BG3" s="1">
        <v>98.99</v>
      </c>
      <c r="BH3" s="1">
        <v>400000000</v>
      </c>
      <c r="BI3" s="1">
        <v>399516833</v>
      </c>
      <c r="BJ3" s="1">
        <v>99.88</v>
      </c>
      <c r="BK3" s="1">
        <v>583920000</v>
      </c>
      <c r="BL3" s="1">
        <v>563661667</v>
      </c>
      <c r="BM3" s="1">
        <v>96.53</v>
      </c>
      <c r="BN3" s="1">
        <v>650000000</v>
      </c>
      <c r="BO3" s="1">
        <v>620367340</v>
      </c>
      <c r="BP3" s="1">
        <v>95.44</v>
      </c>
      <c r="BQ3" s="1">
        <v>500000000</v>
      </c>
      <c r="BR3" s="1">
        <v>0</v>
      </c>
      <c r="BS3" s="1">
        <v>0</v>
      </c>
      <c r="BT3" s="1">
        <v>2248920000</v>
      </c>
      <c r="BU3" s="1">
        <v>1697382506</v>
      </c>
      <c r="BV3" s="1">
        <v>75.48</v>
      </c>
      <c r="BX3">
        <f t="shared" ref="BX3:BX66" si="2">BE3 / 1000000</f>
        <v>115</v>
      </c>
      <c r="BY3">
        <f t="shared" ref="BY3:BY66" si="3">BF3 / 1000000</f>
        <v>113.83666599999999</v>
      </c>
      <c r="BZ3">
        <f t="shared" ref="BZ3:BZ66" si="4">BH3 / 1000000</f>
        <v>400</v>
      </c>
      <c r="CA3">
        <f t="shared" ref="CA3:CA66" si="5">BI3 / 1000000</f>
        <v>399.51683300000002</v>
      </c>
      <c r="CB3">
        <f t="shared" ref="CB3:CB66" si="6">BK3 / 1000000</f>
        <v>583.91999999999996</v>
      </c>
      <c r="CC3">
        <f t="shared" ref="CC3:CC66" si="7">BL3 / 1000000</f>
        <v>563.66166699999997</v>
      </c>
      <c r="CD3">
        <f t="shared" ref="CD3:CD66" si="8">BN3 / 1000000</f>
        <v>650</v>
      </c>
      <c r="CE3">
        <f t="shared" ref="CE3:CE66" si="9">BO3 / 1000000</f>
        <v>620.36734000000001</v>
      </c>
      <c r="CF3">
        <f t="shared" ref="CF3:CF66" si="10">BQ3 / 1000000</f>
        <v>500</v>
      </c>
      <c r="CG3">
        <f t="shared" ref="CG3:CG66" si="11">BR3 / 1000000</f>
        <v>0</v>
      </c>
    </row>
    <row r="4" spans="1:85" x14ac:dyDescent="0.25">
      <c r="A4">
        <v>4069852800</v>
      </c>
      <c r="B4">
        <v>5</v>
      </c>
      <c r="C4" t="s">
        <v>75</v>
      </c>
      <c r="D4" t="s">
        <v>76</v>
      </c>
      <c r="E4">
        <v>2019</v>
      </c>
      <c r="F4" t="s">
        <v>77</v>
      </c>
      <c r="G4" t="s">
        <v>78</v>
      </c>
      <c r="H4">
        <v>2</v>
      </c>
      <c r="I4" t="s">
        <v>79</v>
      </c>
      <c r="J4">
        <v>102</v>
      </c>
      <c r="K4" t="s">
        <v>80</v>
      </c>
      <c r="L4" t="s">
        <v>3107</v>
      </c>
      <c r="M4">
        <v>198</v>
      </c>
      <c r="N4" t="s">
        <v>3156</v>
      </c>
      <c r="O4">
        <v>7</v>
      </c>
      <c r="P4" t="s">
        <v>3160</v>
      </c>
      <c r="Q4">
        <v>42</v>
      </c>
      <c r="R4" t="s">
        <v>3167</v>
      </c>
      <c r="S4">
        <v>0</v>
      </c>
      <c r="T4" t="s">
        <v>82</v>
      </c>
      <c r="U4">
        <v>0</v>
      </c>
      <c r="V4" t="s">
        <v>82</v>
      </c>
      <c r="W4">
        <v>0</v>
      </c>
      <c r="X4" t="s">
        <v>82</v>
      </c>
      <c r="Y4">
        <v>0</v>
      </c>
      <c r="Z4" t="s">
        <v>82</v>
      </c>
      <c r="AA4">
        <v>0</v>
      </c>
      <c r="AB4" t="s">
        <v>81</v>
      </c>
      <c r="AC4">
        <v>1202</v>
      </c>
      <c r="AD4" t="s">
        <v>83</v>
      </c>
      <c r="AE4">
        <v>34</v>
      </c>
      <c r="AF4">
        <v>3</v>
      </c>
      <c r="AG4" t="s">
        <v>88</v>
      </c>
      <c r="AH4">
        <v>1</v>
      </c>
      <c r="AI4" t="s">
        <v>85</v>
      </c>
      <c r="AJ4">
        <v>1</v>
      </c>
      <c r="AK4" t="s">
        <v>86</v>
      </c>
      <c r="AL4">
        <v>1</v>
      </c>
      <c r="AM4" s="1">
        <v>0</v>
      </c>
      <c r="AN4" s="1">
        <v>0</v>
      </c>
      <c r="AO4" s="1">
        <v>0</v>
      </c>
      <c r="AP4" s="1">
        <v>1</v>
      </c>
      <c r="AQ4" s="1">
        <v>1</v>
      </c>
      <c r="AR4" s="1">
        <v>100</v>
      </c>
      <c r="AS4" s="1">
        <v>1</v>
      </c>
      <c r="AT4" s="1">
        <v>1</v>
      </c>
      <c r="AU4" s="1">
        <v>100</v>
      </c>
      <c r="AV4" s="1">
        <v>1</v>
      </c>
      <c r="AW4" s="1">
        <v>1</v>
      </c>
      <c r="AX4" s="1">
        <v>100</v>
      </c>
      <c r="AY4" s="1">
        <v>0</v>
      </c>
      <c r="AZ4" s="1">
        <v>0</v>
      </c>
      <c r="BA4" s="1">
        <v>0</v>
      </c>
      <c r="BB4" s="1">
        <v>3</v>
      </c>
      <c r="BC4" s="1">
        <v>3</v>
      </c>
      <c r="BD4" s="1">
        <v>100</v>
      </c>
      <c r="BE4" s="1">
        <v>0</v>
      </c>
      <c r="BF4" s="1">
        <v>0</v>
      </c>
      <c r="BG4" s="1">
        <v>0</v>
      </c>
      <c r="BH4" s="1">
        <v>90000000</v>
      </c>
      <c r="BI4" s="1">
        <v>83551957</v>
      </c>
      <c r="BJ4" s="1">
        <v>92.83</v>
      </c>
      <c r="BK4" s="1">
        <v>3000000</v>
      </c>
      <c r="BL4" s="1">
        <v>3000000</v>
      </c>
      <c r="BM4" s="1">
        <v>100</v>
      </c>
      <c r="BN4" s="1">
        <v>100000000</v>
      </c>
      <c r="BO4" s="1">
        <v>22050129</v>
      </c>
      <c r="BP4" s="1">
        <v>22.05</v>
      </c>
      <c r="BQ4" s="1">
        <v>0</v>
      </c>
      <c r="BR4" s="1">
        <v>0</v>
      </c>
      <c r="BS4" s="1">
        <v>0</v>
      </c>
      <c r="BT4" s="1">
        <v>193000000</v>
      </c>
      <c r="BU4" s="1">
        <v>108602086</v>
      </c>
      <c r="BV4" s="1">
        <v>56.27</v>
      </c>
      <c r="BX4">
        <f t="shared" si="2"/>
        <v>0</v>
      </c>
      <c r="BY4">
        <f t="shared" si="3"/>
        <v>0</v>
      </c>
      <c r="BZ4">
        <f t="shared" si="4"/>
        <v>90</v>
      </c>
      <c r="CA4">
        <f t="shared" si="5"/>
        <v>83.551957000000002</v>
      </c>
      <c r="CB4">
        <f t="shared" si="6"/>
        <v>3</v>
      </c>
      <c r="CC4">
        <f t="shared" si="7"/>
        <v>3</v>
      </c>
      <c r="CD4">
        <f t="shared" si="8"/>
        <v>100</v>
      </c>
      <c r="CE4">
        <f t="shared" si="9"/>
        <v>22.050128999999998</v>
      </c>
      <c r="CF4">
        <f t="shared" si="10"/>
        <v>0</v>
      </c>
      <c r="CG4">
        <f t="shared" si="11"/>
        <v>0</v>
      </c>
    </row>
    <row r="5" spans="1:85" x14ac:dyDescent="0.25">
      <c r="A5">
        <v>4069852800</v>
      </c>
      <c r="B5">
        <v>5</v>
      </c>
      <c r="C5" t="s">
        <v>75</v>
      </c>
      <c r="D5" t="s">
        <v>76</v>
      </c>
      <c r="E5">
        <v>2019</v>
      </c>
      <c r="F5" t="s">
        <v>77</v>
      </c>
      <c r="G5" t="s">
        <v>78</v>
      </c>
      <c r="H5">
        <v>2</v>
      </c>
      <c r="I5" t="s">
        <v>79</v>
      </c>
      <c r="J5">
        <v>102</v>
      </c>
      <c r="K5" t="s">
        <v>80</v>
      </c>
      <c r="L5" t="s">
        <v>3107</v>
      </c>
      <c r="M5">
        <v>198</v>
      </c>
      <c r="N5" t="s">
        <v>3156</v>
      </c>
      <c r="O5">
        <v>7</v>
      </c>
      <c r="P5" t="s">
        <v>3160</v>
      </c>
      <c r="Q5">
        <v>42</v>
      </c>
      <c r="R5" t="s">
        <v>3167</v>
      </c>
      <c r="S5">
        <v>0</v>
      </c>
      <c r="T5" t="s">
        <v>82</v>
      </c>
      <c r="U5">
        <v>0</v>
      </c>
      <c r="V5" t="s">
        <v>82</v>
      </c>
      <c r="W5">
        <v>0</v>
      </c>
      <c r="X5" t="s">
        <v>82</v>
      </c>
      <c r="Y5">
        <v>0</v>
      </c>
      <c r="Z5" t="s">
        <v>82</v>
      </c>
      <c r="AA5">
        <v>0</v>
      </c>
      <c r="AB5" t="s">
        <v>81</v>
      </c>
      <c r="AC5">
        <v>1202</v>
      </c>
      <c r="AD5" t="s">
        <v>83</v>
      </c>
      <c r="AE5">
        <v>34</v>
      </c>
      <c r="AF5">
        <v>4</v>
      </c>
      <c r="AG5" t="s">
        <v>89</v>
      </c>
      <c r="AH5">
        <v>1</v>
      </c>
      <c r="AI5" t="s">
        <v>85</v>
      </c>
      <c r="AJ5">
        <v>1</v>
      </c>
      <c r="AK5" t="s">
        <v>86</v>
      </c>
      <c r="AL5">
        <v>1</v>
      </c>
      <c r="AM5" s="1">
        <v>6000</v>
      </c>
      <c r="AN5" s="1">
        <v>6000</v>
      </c>
      <c r="AO5" s="1">
        <v>100</v>
      </c>
      <c r="AP5" s="1">
        <v>53440</v>
      </c>
      <c r="AQ5" s="1">
        <v>53440</v>
      </c>
      <c r="AR5" s="1">
        <v>100</v>
      </c>
      <c r="AS5" s="1">
        <v>51478</v>
      </c>
      <c r="AT5" s="1">
        <v>51478</v>
      </c>
      <c r="AU5" s="1">
        <v>100</v>
      </c>
      <c r="AV5" s="1">
        <v>50000</v>
      </c>
      <c r="AW5" s="1">
        <v>33252</v>
      </c>
      <c r="AX5" s="1">
        <v>66.5</v>
      </c>
      <c r="AY5" s="1">
        <v>14082</v>
      </c>
      <c r="AZ5" s="1">
        <v>0</v>
      </c>
      <c r="BA5" s="1">
        <v>0</v>
      </c>
      <c r="BB5" s="1">
        <v>175000</v>
      </c>
      <c r="BC5" s="1">
        <v>144170</v>
      </c>
      <c r="BD5" s="1">
        <v>82.38</v>
      </c>
      <c r="BE5" s="1">
        <v>455699555</v>
      </c>
      <c r="BF5" s="1">
        <v>453723329</v>
      </c>
      <c r="BG5" s="1">
        <v>99.57</v>
      </c>
      <c r="BH5" s="1">
        <v>1724000000</v>
      </c>
      <c r="BI5" s="1">
        <v>1714771601</v>
      </c>
      <c r="BJ5" s="1">
        <v>99.46</v>
      </c>
      <c r="BK5" s="1">
        <v>1997600000</v>
      </c>
      <c r="BL5" s="1">
        <v>1971038194</v>
      </c>
      <c r="BM5" s="1">
        <v>98.67</v>
      </c>
      <c r="BN5" s="1">
        <v>2030000000</v>
      </c>
      <c r="BO5" s="1">
        <v>1523783332</v>
      </c>
      <c r="BP5" s="1">
        <v>75.06</v>
      </c>
      <c r="BQ5" s="1">
        <v>1000000000</v>
      </c>
      <c r="BR5" s="1">
        <v>0</v>
      </c>
      <c r="BS5" s="1">
        <v>0</v>
      </c>
      <c r="BT5" s="1">
        <v>7207299555</v>
      </c>
      <c r="BU5" s="1">
        <v>5663316456</v>
      </c>
      <c r="BV5" s="1">
        <v>78.58</v>
      </c>
      <c r="BX5">
        <f t="shared" si="2"/>
        <v>455.69955499999998</v>
      </c>
      <c r="BY5">
        <f t="shared" si="3"/>
        <v>453.72332899999998</v>
      </c>
      <c r="BZ5">
        <f t="shared" si="4"/>
        <v>1724</v>
      </c>
      <c r="CA5">
        <f t="shared" si="5"/>
        <v>1714.7716009999999</v>
      </c>
      <c r="CB5">
        <f t="shared" si="6"/>
        <v>1997.6</v>
      </c>
      <c r="CC5">
        <f t="shared" si="7"/>
        <v>1971.038194</v>
      </c>
      <c r="CD5">
        <f t="shared" si="8"/>
        <v>2030</v>
      </c>
      <c r="CE5">
        <f t="shared" si="9"/>
        <v>1523.783332</v>
      </c>
      <c r="CF5">
        <f t="shared" si="10"/>
        <v>1000</v>
      </c>
      <c r="CG5">
        <f t="shared" si="11"/>
        <v>0</v>
      </c>
    </row>
    <row r="6" spans="1:85" x14ac:dyDescent="0.25">
      <c r="A6">
        <v>4069852800</v>
      </c>
      <c r="B6">
        <v>5</v>
      </c>
      <c r="C6" t="s">
        <v>75</v>
      </c>
      <c r="D6" t="s">
        <v>76</v>
      </c>
      <c r="E6">
        <v>2019</v>
      </c>
      <c r="F6" t="s">
        <v>77</v>
      </c>
      <c r="G6" t="s">
        <v>78</v>
      </c>
      <c r="H6">
        <v>2</v>
      </c>
      <c r="I6" t="s">
        <v>79</v>
      </c>
      <c r="J6">
        <v>102</v>
      </c>
      <c r="K6" t="s">
        <v>80</v>
      </c>
      <c r="L6" t="s">
        <v>3107</v>
      </c>
      <c r="M6">
        <v>198</v>
      </c>
      <c r="N6" t="s">
        <v>3156</v>
      </c>
      <c r="O6">
        <v>7</v>
      </c>
      <c r="P6" t="s">
        <v>3160</v>
      </c>
      <c r="Q6">
        <v>42</v>
      </c>
      <c r="R6" t="s">
        <v>3167</v>
      </c>
      <c r="S6">
        <v>0</v>
      </c>
      <c r="T6" t="s">
        <v>82</v>
      </c>
      <c r="U6">
        <v>0</v>
      </c>
      <c r="V6" t="s">
        <v>82</v>
      </c>
      <c r="W6">
        <v>0</v>
      </c>
      <c r="X6" t="s">
        <v>82</v>
      </c>
      <c r="Y6">
        <v>0</v>
      </c>
      <c r="Z6" t="s">
        <v>82</v>
      </c>
      <c r="AA6">
        <v>0</v>
      </c>
      <c r="AB6" t="s">
        <v>81</v>
      </c>
      <c r="AC6">
        <v>1202</v>
      </c>
      <c r="AD6" t="s">
        <v>83</v>
      </c>
      <c r="AE6">
        <v>34</v>
      </c>
      <c r="AF6">
        <v>5</v>
      </c>
      <c r="AG6" t="s">
        <v>90</v>
      </c>
      <c r="AH6">
        <v>1</v>
      </c>
      <c r="AI6" t="s">
        <v>85</v>
      </c>
      <c r="AJ6">
        <v>1</v>
      </c>
      <c r="AK6" t="s">
        <v>86</v>
      </c>
      <c r="AL6">
        <v>1</v>
      </c>
      <c r="AM6" s="1">
        <v>1</v>
      </c>
      <c r="AN6" s="1">
        <v>1</v>
      </c>
      <c r="AO6" s="1">
        <v>100</v>
      </c>
      <c r="AP6" s="1">
        <v>1</v>
      </c>
      <c r="AQ6" s="1">
        <v>1</v>
      </c>
      <c r="AR6" s="1">
        <v>100</v>
      </c>
      <c r="AS6" s="1">
        <v>1</v>
      </c>
      <c r="AT6" s="1">
        <v>1</v>
      </c>
      <c r="AU6" s="1">
        <v>100</v>
      </c>
      <c r="AV6" s="1">
        <v>1</v>
      </c>
      <c r="AW6" s="1">
        <v>0</v>
      </c>
      <c r="AX6" s="1">
        <v>0</v>
      </c>
      <c r="AY6" s="1">
        <v>0</v>
      </c>
      <c r="AZ6" s="1">
        <v>0</v>
      </c>
      <c r="BA6" s="1">
        <v>0</v>
      </c>
      <c r="BB6" s="1">
        <v>4</v>
      </c>
      <c r="BC6" s="1">
        <v>3</v>
      </c>
      <c r="BD6" s="1">
        <v>75</v>
      </c>
      <c r="BE6" s="1">
        <v>37000000</v>
      </c>
      <c r="BF6" s="1">
        <v>36016666</v>
      </c>
      <c r="BG6" s="1">
        <v>97.35</v>
      </c>
      <c r="BH6" s="1">
        <v>320000000</v>
      </c>
      <c r="BI6" s="1">
        <v>315206667</v>
      </c>
      <c r="BJ6" s="1">
        <v>98.5</v>
      </c>
      <c r="BK6" s="1">
        <v>475830000</v>
      </c>
      <c r="BL6" s="1">
        <v>475830000</v>
      </c>
      <c r="BM6" s="1">
        <v>100</v>
      </c>
      <c r="BN6" s="1">
        <v>480000000</v>
      </c>
      <c r="BO6" s="1">
        <v>403017934</v>
      </c>
      <c r="BP6" s="1">
        <v>83.96</v>
      </c>
      <c r="BQ6" s="1">
        <v>0</v>
      </c>
      <c r="BR6" s="1">
        <v>0</v>
      </c>
      <c r="BS6" s="1">
        <v>0</v>
      </c>
      <c r="BT6" s="1">
        <v>1312830000</v>
      </c>
      <c r="BU6" s="1">
        <v>1230071267</v>
      </c>
      <c r="BV6" s="1">
        <v>93.7</v>
      </c>
      <c r="BW6" t="s">
        <v>91</v>
      </c>
      <c r="BX6">
        <f t="shared" si="2"/>
        <v>37</v>
      </c>
      <c r="BY6">
        <f t="shared" si="3"/>
        <v>36.016666000000001</v>
      </c>
      <c r="BZ6">
        <f t="shared" si="4"/>
        <v>320</v>
      </c>
      <c r="CA6">
        <f t="shared" si="5"/>
        <v>315.20666699999998</v>
      </c>
      <c r="CB6">
        <f t="shared" si="6"/>
        <v>475.83</v>
      </c>
      <c r="CC6">
        <f t="shared" si="7"/>
        <v>475.83</v>
      </c>
      <c r="CD6">
        <f t="shared" si="8"/>
        <v>480</v>
      </c>
      <c r="CE6">
        <f t="shared" si="9"/>
        <v>403.01793400000003</v>
      </c>
      <c r="CF6">
        <f t="shared" si="10"/>
        <v>0</v>
      </c>
      <c r="CG6">
        <f t="shared" si="11"/>
        <v>0</v>
      </c>
    </row>
    <row r="7" spans="1:85" x14ac:dyDescent="0.25">
      <c r="A7">
        <v>4069852800</v>
      </c>
      <c r="B7">
        <v>5</v>
      </c>
      <c r="C7" t="s">
        <v>75</v>
      </c>
      <c r="D7" t="s">
        <v>76</v>
      </c>
      <c r="E7">
        <v>2019</v>
      </c>
      <c r="F7" t="s">
        <v>77</v>
      </c>
      <c r="G7" t="s">
        <v>78</v>
      </c>
      <c r="H7">
        <v>2</v>
      </c>
      <c r="I7" t="s">
        <v>79</v>
      </c>
      <c r="J7">
        <v>102</v>
      </c>
      <c r="K7" t="s">
        <v>80</v>
      </c>
      <c r="L7" t="s">
        <v>3107</v>
      </c>
      <c r="M7">
        <v>198</v>
      </c>
      <c r="N7" t="s">
        <v>3156</v>
      </c>
      <c r="O7">
        <v>7</v>
      </c>
      <c r="P7" t="s">
        <v>3160</v>
      </c>
      <c r="Q7">
        <v>42</v>
      </c>
      <c r="R7" t="s">
        <v>3167</v>
      </c>
      <c r="S7">
        <v>0</v>
      </c>
      <c r="T7" t="s">
        <v>82</v>
      </c>
      <c r="U7">
        <v>0</v>
      </c>
      <c r="V7" t="s">
        <v>82</v>
      </c>
      <c r="W7">
        <v>0</v>
      </c>
      <c r="X7" t="s">
        <v>82</v>
      </c>
      <c r="Y7">
        <v>0</v>
      </c>
      <c r="Z7" t="s">
        <v>82</v>
      </c>
      <c r="AA7">
        <v>0</v>
      </c>
      <c r="AB7" t="s">
        <v>81</v>
      </c>
      <c r="AC7">
        <v>1202</v>
      </c>
      <c r="AD7" t="s">
        <v>83</v>
      </c>
      <c r="AE7">
        <v>34</v>
      </c>
      <c r="AF7">
        <v>6</v>
      </c>
      <c r="AG7" t="s">
        <v>92</v>
      </c>
      <c r="AH7">
        <v>1</v>
      </c>
      <c r="AI7" t="s">
        <v>85</v>
      </c>
      <c r="AJ7">
        <v>1</v>
      </c>
      <c r="AK7" t="s">
        <v>86</v>
      </c>
      <c r="AL7">
        <v>1</v>
      </c>
      <c r="AM7" s="1">
        <v>1</v>
      </c>
      <c r="AN7" s="1">
        <v>1</v>
      </c>
      <c r="AO7" s="1">
        <v>100</v>
      </c>
      <c r="AP7" s="1">
        <v>2</v>
      </c>
      <c r="AQ7" s="1">
        <v>2</v>
      </c>
      <c r="AR7" s="1">
        <v>100</v>
      </c>
      <c r="AS7" s="1">
        <v>1</v>
      </c>
      <c r="AT7" s="1">
        <v>1</v>
      </c>
      <c r="AU7" s="1">
        <v>100</v>
      </c>
      <c r="AV7" s="1">
        <v>1</v>
      </c>
      <c r="AW7" s="1">
        <v>0</v>
      </c>
      <c r="AX7" s="1">
        <v>0</v>
      </c>
      <c r="AY7" s="1">
        <v>1</v>
      </c>
      <c r="AZ7" s="1">
        <v>0</v>
      </c>
      <c r="BA7" s="1">
        <v>0</v>
      </c>
      <c r="BB7" s="1">
        <v>6</v>
      </c>
      <c r="BC7" s="1">
        <v>4</v>
      </c>
      <c r="BD7" s="1">
        <v>66.67</v>
      </c>
      <c r="BE7" s="1">
        <v>80000000</v>
      </c>
      <c r="BF7" s="1">
        <v>78433333</v>
      </c>
      <c r="BG7" s="1">
        <v>98.04</v>
      </c>
      <c r="BH7" s="1">
        <v>190000000</v>
      </c>
      <c r="BI7" s="1">
        <v>181975000</v>
      </c>
      <c r="BJ7" s="1">
        <v>95.78</v>
      </c>
      <c r="BK7" s="1">
        <v>328650000</v>
      </c>
      <c r="BL7" s="1">
        <v>328643333</v>
      </c>
      <c r="BM7" s="1">
        <v>100</v>
      </c>
      <c r="BN7" s="1">
        <v>350000000</v>
      </c>
      <c r="BO7" s="1">
        <v>349458705</v>
      </c>
      <c r="BP7" s="1">
        <v>99.85</v>
      </c>
      <c r="BQ7" s="1">
        <v>216000000</v>
      </c>
      <c r="BR7" s="1">
        <v>0</v>
      </c>
      <c r="BS7" s="1">
        <v>0</v>
      </c>
      <c r="BT7" s="1">
        <v>1164650000</v>
      </c>
      <c r="BU7" s="1">
        <v>938510371</v>
      </c>
      <c r="BV7" s="1">
        <v>80.58</v>
      </c>
      <c r="BW7" t="s">
        <v>91</v>
      </c>
      <c r="BX7">
        <f t="shared" si="2"/>
        <v>80</v>
      </c>
      <c r="BY7">
        <f t="shared" si="3"/>
        <v>78.433333000000005</v>
      </c>
      <c r="BZ7">
        <f t="shared" si="4"/>
        <v>190</v>
      </c>
      <c r="CA7">
        <f t="shared" si="5"/>
        <v>181.97499999999999</v>
      </c>
      <c r="CB7">
        <f t="shared" si="6"/>
        <v>328.65</v>
      </c>
      <c r="CC7">
        <f t="shared" si="7"/>
        <v>328.64333299999998</v>
      </c>
      <c r="CD7">
        <f t="shared" si="8"/>
        <v>350</v>
      </c>
      <c r="CE7">
        <f t="shared" si="9"/>
        <v>349.45870500000001</v>
      </c>
      <c r="CF7">
        <f t="shared" si="10"/>
        <v>216</v>
      </c>
      <c r="CG7">
        <f t="shared" si="11"/>
        <v>0</v>
      </c>
    </row>
    <row r="8" spans="1:85" x14ac:dyDescent="0.25">
      <c r="A8">
        <v>4069852800</v>
      </c>
      <c r="B8">
        <v>5</v>
      </c>
      <c r="C8" t="s">
        <v>75</v>
      </c>
      <c r="D8" t="s">
        <v>76</v>
      </c>
      <c r="E8">
        <v>2019</v>
      </c>
      <c r="F8" t="s">
        <v>77</v>
      </c>
      <c r="G8" t="s">
        <v>78</v>
      </c>
      <c r="H8">
        <v>2</v>
      </c>
      <c r="I8" t="s">
        <v>79</v>
      </c>
      <c r="J8">
        <v>102</v>
      </c>
      <c r="K8" t="s">
        <v>80</v>
      </c>
      <c r="L8" t="s">
        <v>3107</v>
      </c>
      <c r="M8">
        <v>198</v>
      </c>
      <c r="N8" t="s">
        <v>3156</v>
      </c>
      <c r="O8">
        <v>7</v>
      </c>
      <c r="P8" t="s">
        <v>3160</v>
      </c>
      <c r="Q8">
        <v>42</v>
      </c>
      <c r="R8" t="s">
        <v>3167</v>
      </c>
      <c r="S8">
        <v>0</v>
      </c>
      <c r="T8" t="s">
        <v>82</v>
      </c>
      <c r="U8">
        <v>0</v>
      </c>
      <c r="V8" t="s">
        <v>82</v>
      </c>
      <c r="W8">
        <v>0</v>
      </c>
      <c r="X8" t="s">
        <v>82</v>
      </c>
      <c r="Y8">
        <v>0</v>
      </c>
      <c r="Z8" t="s">
        <v>82</v>
      </c>
      <c r="AA8">
        <v>0</v>
      </c>
      <c r="AB8" t="s">
        <v>81</v>
      </c>
      <c r="AC8">
        <v>1203</v>
      </c>
      <c r="AD8" t="s">
        <v>93</v>
      </c>
      <c r="AE8">
        <v>35</v>
      </c>
      <c r="AF8">
        <v>1</v>
      </c>
      <c r="AG8" t="s">
        <v>94</v>
      </c>
      <c r="AH8">
        <v>1</v>
      </c>
      <c r="AI8" t="s">
        <v>85</v>
      </c>
      <c r="AJ8">
        <v>1</v>
      </c>
      <c r="AK8" t="s">
        <v>86</v>
      </c>
      <c r="AL8">
        <v>1</v>
      </c>
      <c r="AM8" s="1">
        <v>24000</v>
      </c>
      <c r="AN8" s="1">
        <v>22365</v>
      </c>
      <c r="AO8" s="1">
        <v>93.19</v>
      </c>
      <c r="AP8" s="1">
        <v>38635</v>
      </c>
      <c r="AQ8" s="1">
        <v>39342</v>
      </c>
      <c r="AR8" s="1">
        <v>101.83</v>
      </c>
      <c r="AS8" s="1">
        <v>30850</v>
      </c>
      <c r="AT8" s="1">
        <v>30850</v>
      </c>
      <c r="AU8" s="1">
        <v>100</v>
      </c>
      <c r="AV8" s="1">
        <v>40000</v>
      </c>
      <c r="AW8" s="1">
        <v>33150</v>
      </c>
      <c r="AX8" s="1">
        <v>82.88</v>
      </c>
      <c r="AY8" s="1">
        <v>27443</v>
      </c>
      <c r="AZ8" s="1">
        <v>0</v>
      </c>
      <c r="BA8" s="1">
        <v>0</v>
      </c>
      <c r="BB8" s="1">
        <v>160000</v>
      </c>
      <c r="BC8" s="1">
        <v>125707</v>
      </c>
      <c r="BD8" s="1">
        <v>78.569999999999993</v>
      </c>
      <c r="BE8" s="1">
        <v>1761451505</v>
      </c>
      <c r="BF8" s="1">
        <v>1760044126</v>
      </c>
      <c r="BG8" s="1">
        <v>99.92</v>
      </c>
      <c r="BH8" s="1">
        <v>4793640000</v>
      </c>
      <c r="BI8" s="1">
        <v>4765640001</v>
      </c>
      <c r="BJ8" s="1">
        <v>99.42</v>
      </c>
      <c r="BK8" s="1">
        <v>4619240000</v>
      </c>
      <c r="BL8" s="1">
        <v>4534802502</v>
      </c>
      <c r="BM8" s="1">
        <v>98.17</v>
      </c>
      <c r="BN8" s="1">
        <v>6698763000</v>
      </c>
      <c r="BO8" s="1">
        <v>6574279667</v>
      </c>
      <c r="BP8" s="1">
        <v>98.14</v>
      </c>
      <c r="BQ8" s="1">
        <v>2100000000</v>
      </c>
      <c r="BR8" s="1">
        <v>0</v>
      </c>
      <c r="BS8" s="1">
        <v>0</v>
      </c>
      <c r="BT8" s="1">
        <v>19973094505</v>
      </c>
      <c r="BU8" s="1">
        <v>17634766296</v>
      </c>
      <c r="BV8" s="1">
        <v>88.29</v>
      </c>
      <c r="BX8">
        <f t="shared" si="2"/>
        <v>1761.451505</v>
      </c>
      <c r="BY8">
        <f t="shared" si="3"/>
        <v>1760.044126</v>
      </c>
      <c r="BZ8">
        <f t="shared" si="4"/>
        <v>4793.6400000000003</v>
      </c>
      <c r="CA8">
        <f t="shared" si="5"/>
        <v>4765.6400009999998</v>
      </c>
      <c r="CB8">
        <f t="shared" si="6"/>
        <v>4619.24</v>
      </c>
      <c r="CC8">
        <f t="shared" si="7"/>
        <v>4534.8025019999995</v>
      </c>
      <c r="CD8">
        <f t="shared" si="8"/>
        <v>6698.7629999999999</v>
      </c>
      <c r="CE8">
        <f t="shared" si="9"/>
        <v>6574.2796669999998</v>
      </c>
      <c r="CF8">
        <f t="shared" si="10"/>
        <v>2100</v>
      </c>
      <c r="CG8">
        <f t="shared" si="11"/>
        <v>0</v>
      </c>
    </row>
    <row r="9" spans="1:85" x14ac:dyDescent="0.25">
      <c r="A9">
        <v>4069852800</v>
      </c>
      <c r="B9">
        <v>5</v>
      </c>
      <c r="C9" t="s">
        <v>75</v>
      </c>
      <c r="D9" t="s">
        <v>76</v>
      </c>
      <c r="E9">
        <v>2019</v>
      </c>
      <c r="F9" t="s">
        <v>77</v>
      </c>
      <c r="G9" t="s">
        <v>78</v>
      </c>
      <c r="H9">
        <v>2</v>
      </c>
      <c r="I9" t="s">
        <v>79</v>
      </c>
      <c r="J9">
        <v>102</v>
      </c>
      <c r="K9" t="s">
        <v>80</v>
      </c>
      <c r="L9" t="s">
        <v>3107</v>
      </c>
      <c r="M9">
        <v>198</v>
      </c>
      <c r="N9" t="s">
        <v>3156</v>
      </c>
      <c r="O9">
        <v>7</v>
      </c>
      <c r="P9" t="s">
        <v>3160</v>
      </c>
      <c r="Q9">
        <v>42</v>
      </c>
      <c r="R9" t="s">
        <v>3167</v>
      </c>
      <c r="S9">
        <v>0</v>
      </c>
      <c r="T9" t="s">
        <v>82</v>
      </c>
      <c r="U9">
        <v>0</v>
      </c>
      <c r="V9" t="s">
        <v>82</v>
      </c>
      <c r="W9">
        <v>0</v>
      </c>
      <c r="X9" t="s">
        <v>82</v>
      </c>
      <c r="Y9">
        <v>0</v>
      </c>
      <c r="Z9" t="s">
        <v>82</v>
      </c>
      <c r="AA9">
        <v>0</v>
      </c>
      <c r="AB9" t="s">
        <v>81</v>
      </c>
      <c r="AC9">
        <v>1203</v>
      </c>
      <c r="AD9" t="s">
        <v>93</v>
      </c>
      <c r="AE9">
        <v>35</v>
      </c>
      <c r="AF9">
        <v>2</v>
      </c>
      <c r="AG9" t="s">
        <v>95</v>
      </c>
      <c r="AH9">
        <v>2</v>
      </c>
      <c r="AI9" t="s">
        <v>96</v>
      </c>
      <c r="AJ9">
        <v>1</v>
      </c>
      <c r="AK9" t="s">
        <v>86</v>
      </c>
      <c r="AL9">
        <v>1</v>
      </c>
      <c r="AM9" s="1">
        <v>0</v>
      </c>
      <c r="AN9" s="1">
        <v>0</v>
      </c>
      <c r="AO9" s="1">
        <v>0</v>
      </c>
      <c r="AP9" s="1">
        <v>1</v>
      </c>
      <c r="AQ9" s="1">
        <v>1</v>
      </c>
      <c r="AR9" s="1">
        <v>100</v>
      </c>
      <c r="AS9" s="1">
        <v>1</v>
      </c>
      <c r="AT9" s="1">
        <v>1</v>
      </c>
      <c r="AU9" s="1">
        <v>100</v>
      </c>
      <c r="AV9" s="1">
        <v>1</v>
      </c>
      <c r="AW9" s="1">
        <v>1</v>
      </c>
      <c r="AX9" s="1">
        <v>100</v>
      </c>
      <c r="AY9" s="1">
        <v>1</v>
      </c>
      <c r="AZ9" s="1">
        <v>0</v>
      </c>
      <c r="BA9" s="1">
        <v>0</v>
      </c>
      <c r="BB9" s="1" t="s">
        <v>97</v>
      </c>
      <c r="BC9" s="1" t="s">
        <v>97</v>
      </c>
      <c r="BD9" s="1" t="s">
        <v>97</v>
      </c>
      <c r="BE9" s="1">
        <v>0</v>
      </c>
      <c r="BF9" s="1">
        <v>0</v>
      </c>
      <c r="BG9" s="1">
        <v>0</v>
      </c>
      <c r="BH9" s="1">
        <v>35415000</v>
      </c>
      <c r="BI9" s="1">
        <v>34797500</v>
      </c>
      <c r="BJ9" s="1">
        <v>98.25</v>
      </c>
      <c r="BK9" s="1">
        <v>189360000</v>
      </c>
      <c r="BL9" s="1">
        <v>184325000</v>
      </c>
      <c r="BM9" s="1">
        <v>97.34</v>
      </c>
      <c r="BN9" s="1">
        <v>75705000</v>
      </c>
      <c r="BO9" s="1">
        <v>75705000</v>
      </c>
      <c r="BP9" s="1">
        <v>100</v>
      </c>
      <c r="BQ9" s="1">
        <v>200000000</v>
      </c>
      <c r="BR9" s="1">
        <v>0</v>
      </c>
      <c r="BS9" s="1">
        <v>0</v>
      </c>
      <c r="BT9" s="1">
        <v>500480000</v>
      </c>
      <c r="BU9" s="1">
        <v>294827500</v>
      </c>
      <c r="BV9" s="1">
        <v>58.91</v>
      </c>
      <c r="BX9">
        <f t="shared" si="2"/>
        <v>0</v>
      </c>
      <c r="BY9">
        <f t="shared" si="3"/>
        <v>0</v>
      </c>
      <c r="BZ9">
        <f t="shared" si="4"/>
        <v>35.414999999999999</v>
      </c>
      <c r="CA9">
        <f t="shared" si="5"/>
        <v>34.797499999999999</v>
      </c>
      <c r="CB9">
        <f t="shared" si="6"/>
        <v>189.36</v>
      </c>
      <c r="CC9">
        <f t="shared" si="7"/>
        <v>184.32499999999999</v>
      </c>
      <c r="CD9">
        <f t="shared" si="8"/>
        <v>75.704999999999998</v>
      </c>
      <c r="CE9">
        <f t="shared" si="9"/>
        <v>75.704999999999998</v>
      </c>
      <c r="CF9">
        <f t="shared" si="10"/>
        <v>200</v>
      </c>
      <c r="CG9">
        <f t="shared" si="11"/>
        <v>0</v>
      </c>
    </row>
    <row r="10" spans="1:85" x14ac:dyDescent="0.25">
      <c r="A10">
        <v>4069852800</v>
      </c>
      <c r="B10">
        <v>5</v>
      </c>
      <c r="C10" t="s">
        <v>75</v>
      </c>
      <c r="D10" t="s">
        <v>76</v>
      </c>
      <c r="E10">
        <v>2019</v>
      </c>
      <c r="F10" t="s">
        <v>77</v>
      </c>
      <c r="G10" t="s">
        <v>78</v>
      </c>
      <c r="H10">
        <v>2</v>
      </c>
      <c r="I10" t="s">
        <v>79</v>
      </c>
      <c r="J10">
        <v>102</v>
      </c>
      <c r="K10" t="s">
        <v>80</v>
      </c>
      <c r="L10" t="s">
        <v>3107</v>
      </c>
      <c r="M10">
        <v>198</v>
      </c>
      <c r="N10" t="s">
        <v>3156</v>
      </c>
      <c r="O10">
        <v>7</v>
      </c>
      <c r="P10" t="s">
        <v>3160</v>
      </c>
      <c r="Q10">
        <v>42</v>
      </c>
      <c r="R10" t="s">
        <v>3167</v>
      </c>
      <c r="S10">
        <v>0</v>
      </c>
      <c r="T10" t="s">
        <v>82</v>
      </c>
      <c r="U10">
        <v>0</v>
      </c>
      <c r="V10" t="s">
        <v>82</v>
      </c>
      <c r="W10">
        <v>0</v>
      </c>
      <c r="X10" t="s">
        <v>82</v>
      </c>
      <c r="Y10">
        <v>0</v>
      </c>
      <c r="Z10" t="s">
        <v>82</v>
      </c>
      <c r="AA10">
        <v>0</v>
      </c>
      <c r="AB10" t="s">
        <v>81</v>
      </c>
      <c r="AC10">
        <v>1203</v>
      </c>
      <c r="AD10" t="s">
        <v>93</v>
      </c>
      <c r="AE10">
        <v>35</v>
      </c>
      <c r="AF10">
        <v>3</v>
      </c>
      <c r="AG10" t="s">
        <v>98</v>
      </c>
      <c r="AH10">
        <v>1</v>
      </c>
      <c r="AI10" t="s">
        <v>85</v>
      </c>
      <c r="AJ10">
        <v>1</v>
      </c>
      <c r="AK10" t="s">
        <v>86</v>
      </c>
      <c r="AL10">
        <v>1</v>
      </c>
      <c r="AM10" s="1">
        <v>0</v>
      </c>
      <c r="AN10" s="1">
        <v>0</v>
      </c>
      <c r="AO10" s="1">
        <v>0</v>
      </c>
      <c r="AP10" s="1">
        <v>60</v>
      </c>
      <c r="AQ10" s="1">
        <v>60</v>
      </c>
      <c r="AR10" s="1">
        <v>100</v>
      </c>
      <c r="AS10" s="1">
        <v>177</v>
      </c>
      <c r="AT10" s="1">
        <v>177</v>
      </c>
      <c r="AU10" s="1">
        <v>100</v>
      </c>
      <c r="AV10" s="1">
        <v>100</v>
      </c>
      <c r="AW10" s="1">
        <v>30</v>
      </c>
      <c r="AX10" s="1">
        <v>30</v>
      </c>
      <c r="AY10" s="1">
        <v>83</v>
      </c>
      <c r="AZ10" s="1">
        <v>0</v>
      </c>
      <c r="BA10" s="1">
        <v>0</v>
      </c>
      <c r="BB10" s="1">
        <v>420</v>
      </c>
      <c r="BC10" s="1">
        <v>267</v>
      </c>
      <c r="BD10" s="1">
        <v>63.57</v>
      </c>
      <c r="BE10" s="1">
        <v>0</v>
      </c>
      <c r="BF10" s="1">
        <v>0</v>
      </c>
      <c r="BG10" s="1">
        <v>0</v>
      </c>
      <c r="BH10" s="1">
        <v>71900000</v>
      </c>
      <c r="BI10" s="1">
        <v>70846666</v>
      </c>
      <c r="BJ10" s="1">
        <v>98.54</v>
      </c>
      <c r="BK10" s="1">
        <v>340000000</v>
      </c>
      <c r="BL10" s="1">
        <v>330470000</v>
      </c>
      <c r="BM10" s="1">
        <v>97.2</v>
      </c>
      <c r="BN10" s="1">
        <v>89282000</v>
      </c>
      <c r="BO10" s="1">
        <v>86805700</v>
      </c>
      <c r="BP10" s="1">
        <v>97.23</v>
      </c>
      <c r="BQ10" s="1">
        <v>200000000</v>
      </c>
      <c r="BR10" s="1">
        <v>0</v>
      </c>
      <c r="BS10" s="1">
        <v>0</v>
      </c>
      <c r="BT10" s="1">
        <v>701182000</v>
      </c>
      <c r="BU10" s="1">
        <v>488122366</v>
      </c>
      <c r="BV10" s="1">
        <v>69.61</v>
      </c>
      <c r="BX10">
        <f t="shared" si="2"/>
        <v>0</v>
      </c>
      <c r="BY10">
        <f t="shared" si="3"/>
        <v>0</v>
      </c>
      <c r="BZ10">
        <f t="shared" si="4"/>
        <v>71.900000000000006</v>
      </c>
      <c r="CA10">
        <f t="shared" si="5"/>
        <v>70.846665999999999</v>
      </c>
      <c r="CB10">
        <f t="shared" si="6"/>
        <v>340</v>
      </c>
      <c r="CC10">
        <f t="shared" si="7"/>
        <v>330.47</v>
      </c>
      <c r="CD10">
        <f t="shared" si="8"/>
        <v>89.281999999999996</v>
      </c>
      <c r="CE10">
        <f t="shared" si="9"/>
        <v>86.805700000000002</v>
      </c>
      <c r="CF10">
        <f t="shared" si="10"/>
        <v>200</v>
      </c>
      <c r="CG10">
        <f t="shared" si="11"/>
        <v>0</v>
      </c>
    </row>
    <row r="11" spans="1:85" x14ac:dyDescent="0.25">
      <c r="A11">
        <v>4069852800</v>
      </c>
      <c r="B11">
        <v>5</v>
      </c>
      <c r="C11" t="s">
        <v>75</v>
      </c>
      <c r="D11" t="s">
        <v>76</v>
      </c>
      <c r="E11">
        <v>2019</v>
      </c>
      <c r="F11" t="s">
        <v>77</v>
      </c>
      <c r="G11" t="s">
        <v>78</v>
      </c>
      <c r="H11">
        <v>2</v>
      </c>
      <c r="I11" t="s">
        <v>79</v>
      </c>
      <c r="J11">
        <v>102</v>
      </c>
      <c r="K11" t="s">
        <v>80</v>
      </c>
      <c r="L11" t="s">
        <v>3107</v>
      </c>
      <c r="M11">
        <v>198</v>
      </c>
      <c r="N11" t="s">
        <v>3156</v>
      </c>
      <c r="O11">
        <v>7</v>
      </c>
      <c r="P11" t="s">
        <v>3160</v>
      </c>
      <c r="Q11">
        <v>42</v>
      </c>
      <c r="R11" t="s">
        <v>3167</v>
      </c>
      <c r="S11">
        <v>0</v>
      </c>
      <c r="T11" t="s">
        <v>82</v>
      </c>
      <c r="U11">
        <v>0</v>
      </c>
      <c r="V11" t="s">
        <v>82</v>
      </c>
      <c r="W11">
        <v>0</v>
      </c>
      <c r="X11" t="s">
        <v>82</v>
      </c>
      <c r="Y11">
        <v>0</v>
      </c>
      <c r="Z11" t="s">
        <v>82</v>
      </c>
      <c r="AA11">
        <v>0</v>
      </c>
      <c r="AB11" t="s">
        <v>81</v>
      </c>
      <c r="AC11">
        <v>1203</v>
      </c>
      <c r="AD11" t="s">
        <v>93</v>
      </c>
      <c r="AE11">
        <v>35</v>
      </c>
      <c r="AF11">
        <v>4</v>
      </c>
      <c r="AG11" t="s">
        <v>99</v>
      </c>
      <c r="AH11">
        <v>1</v>
      </c>
      <c r="AI11" t="s">
        <v>85</v>
      </c>
      <c r="AJ11">
        <v>1</v>
      </c>
      <c r="AK11" t="s">
        <v>86</v>
      </c>
      <c r="AL11">
        <v>1</v>
      </c>
      <c r="AM11" s="1">
        <v>5</v>
      </c>
      <c r="AN11" s="1">
        <v>5</v>
      </c>
      <c r="AO11" s="1">
        <v>100</v>
      </c>
      <c r="AP11" s="1">
        <v>15</v>
      </c>
      <c r="AQ11" s="1">
        <v>15</v>
      </c>
      <c r="AR11" s="1">
        <v>100</v>
      </c>
      <c r="AS11" s="1">
        <v>60</v>
      </c>
      <c r="AT11" s="1">
        <v>60</v>
      </c>
      <c r="AU11" s="1">
        <v>100</v>
      </c>
      <c r="AV11" s="1">
        <v>70</v>
      </c>
      <c r="AW11" s="1">
        <v>56</v>
      </c>
      <c r="AX11" s="1">
        <v>80</v>
      </c>
      <c r="AY11" s="1">
        <v>50</v>
      </c>
      <c r="AZ11" s="1">
        <v>0</v>
      </c>
      <c r="BA11" s="1">
        <v>0</v>
      </c>
      <c r="BB11" s="1">
        <v>200</v>
      </c>
      <c r="BC11" s="1">
        <v>136</v>
      </c>
      <c r="BD11" s="1">
        <v>68</v>
      </c>
      <c r="BE11" s="1">
        <v>36366666</v>
      </c>
      <c r="BF11" s="1">
        <v>36366666</v>
      </c>
      <c r="BG11" s="1">
        <v>100</v>
      </c>
      <c r="BH11" s="1">
        <v>95500000</v>
      </c>
      <c r="BI11" s="1">
        <v>93449167</v>
      </c>
      <c r="BJ11" s="1">
        <v>97.85</v>
      </c>
      <c r="BK11" s="1">
        <v>50000000</v>
      </c>
      <c r="BL11" s="1">
        <v>48000000</v>
      </c>
      <c r="BM11" s="1">
        <v>96</v>
      </c>
      <c r="BN11" s="1">
        <v>173000000</v>
      </c>
      <c r="BO11" s="1">
        <v>173000000</v>
      </c>
      <c r="BP11" s="1">
        <v>100</v>
      </c>
      <c r="BQ11" s="1">
        <v>300000000</v>
      </c>
      <c r="BR11" s="1">
        <v>0</v>
      </c>
      <c r="BS11" s="1">
        <v>0</v>
      </c>
      <c r="BT11" s="1">
        <v>654866666</v>
      </c>
      <c r="BU11" s="1">
        <v>350815833</v>
      </c>
      <c r="BV11" s="1">
        <v>53.57</v>
      </c>
      <c r="BX11">
        <f t="shared" si="2"/>
        <v>36.366666000000002</v>
      </c>
      <c r="BY11">
        <f t="shared" si="3"/>
        <v>36.366666000000002</v>
      </c>
      <c r="BZ11">
        <f t="shared" si="4"/>
        <v>95.5</v>
      </c>
      <c r="CA11">
        <f t="shared" si="5"/>
        <v>93.449167000000003</v>
      </c>
      <c r="CB11">
        <f t="shared" si="6"/>
        <v>50</v>
      </c>
      <c r="CC11">
        <f t="shared" si="7"/>
        <v>48</v>
      </c>
      <c r="CD11">
        <f t="shared" si="8"/>
        <v>173</v>
      </c>
      <c r="CE11">
        <f t="shared" si="9"/>
        <v>173</v>
      </c>
      <c r="CF11">
        <f t="shared" si="10"/>
        <v>300</v>
      </c>
      <c r="CG11">
        <f t="shared" si="11"/>
        <v>0</v>
      </c>
    </row>
    <row r="12" spans="1:85" x14ac:dyDescent="0.25">
      <c r="A12">
        <v>4069852800</v>
      </c>
      <c r="B12">
        <v>5</v>
      </c>
      <c r="C12" t="s">
        <v>75</v>
      </c>
      <c r="D12" t="s">
        <v>76</v>
      </c>
      <c r="E12">
        <v>2019</v>
      </c>
      <c r="F12" t="s">
        <v>77</v>
      </c>
      <c r="G12" t="s">
        <v>78</v>
      </c>
      <c r="H12">
        <v>2</v>
      </c>
      <c r="I12" t="s">
        <v>79</v>
      </c>
      <c r="J12">
        <v>102</v>
      </c>
      <c r="K12" t="s">
        <v>80</v>
      </c>
      <c r="L12" t="s">
        <v>3107</v>
      </c>
      <c r="M12">
        <v>198</v>
      </c>
      <c r="N12" t="s">
        <v>3156</v>
      </c>
      <c r="O12">
        <v>7</v>
      </c>
      <c r="P12" t="s">
        <v>3160</v>
      </c>
      <c r="Q12">
        <v>42</v>
      </c>
      <c r="R12" t="s">
        <v>3167</v>
      </c>
      <c r="S12">
        <v>0</v>
      </c>
      <c r="T12" t="s">
        <v>82</v>
      </c>
      <c r="U12">
        <v>0</v>
      </c>
      <c r="V12" t="s">
        <v>82</v>
      </c>
      <c r="W12">
        <v>0</v>
      </c>
      <c r="X12" t="s">
        <v>82</v>
      </c>
      <c r="Y12">
        <v>0</v>
      </c>
      <c r="Z12" t="s">
        <v>82</v>
      </c>
      <c r="AA12">
        <v>0</v>
      </c>
      <c r="AB12" t="s">
        <v>81</v>
      </c>
      <c r="AC12">
        <v>1203</v>
      </c>
      <c r="AD12" t="s">
        <v>93</v>
      </c>
      <c r="AE12">
        <v>35</v>
      </c>
      <c r="AF12">
        <v>6</v>
      </c>
      <c r="AG12" t="s">
        <v>100</v>
      </c>
      <c r="AH12">
        <v>1</v>
      </c>
      <c r="AI12" t="s">
        <v>85</v>
      </c>
      <c r="AJ12">
        <v>1</v>
      </c>
      <c r="AK12" t="s">
        <v>86</v>
      </c>
      <c r="AL12">
        <v>1</v>
      </c>
      <c r="AM12" s="1">
        <v>10</v>
      </c>
      <c r="AN12" s="1">
        <v>10</v>
      </c>
      <c r="AO12" s="1">
        <v>100</v>
      </c>
      <c r="AP12" s="1">
        <v>60</v>
      </c>
      <c r="AQ12" s="1">
        <v>60</v>
      </c>
      <c r="AR12" s="1">
        <v>100</v>
      </c>
      <c r="AS12" s="1">
        <v>67</v>
      </c>
      <c r="AT12" s="1">
        <v>67</v>
      </c>
      <c r="AU12" s="1">
        <v>100</v>
      </c>
      <c r="AV12" s="1">
        <v>10</v>
      </c>
      <c r="AW12" s="1">
        <v>8</v>
      </c>
      <c r="AX12" s="1">
        <v>80</v>
      </c>
      <c r="AY12" s="1">
        <v>73</v>
      </c>
      <c r="AZ12" s="1">
        <v>0</v>
      </c>
      <c r="BA12" s="1">
        <v>0</v>
      </c>
      <c r="BB12" s="1">
        <v>220</v>
      </c>
      <c r="BC12" s="1">
        <v>145</v>
      </c>
      <c r="BD12" s="1">
        <v>65.91</v>
      </c>
      <c r="BE12" s="1">
        <v>55899999</v>
      </c>
      <c r="BF12" s="1">
        <v>55899999</v>
      </c>
      <c r="BG12" s="1">
        <v>100</v>
      </c>
      <c r="BH12" s="1">
        <v>315545000</v>
      </c>
      <c r="BI12" s="1">
        <v>313571666</v>
      </c>
      <c r="BJ12" s="1">
        <v>99.37</v>
      </c>
      <c r="BK12" s="1">
        <v>973400000</v>
      </c>
      <c r="BL12" s="1">
        <v>944504166</v>
      </c>
      <c r="BM12" s="1">
        <v>97.03</v>
      </c>
      <c r="BN12" s="1">
        <v>107250000</v>
      </c>
      <c r="BO12" s="1">
        <v>107250000</v>
      </c>
      <c r="BP12" s="1">
        <v>100</v>
      </c>
      <c r="BQ12" s="1">
        <v>200000000</v>
      </c>
      <c r="BR12" s="1">
        <v>0</v>
      </c>
      <c r="BS12" s="1">
        <v>0</v>
      </c>
      <c r="BT12" s="1">
        <v>1652094999</v>
      </c>
      <c r="BU12" s="1">
        <v>1421225831</v>
      </c>
      <c r="BV12" s="1">
        <v>86.03</v>
      </c>
      <c r="BX12">
        <f t="shared" si="2"/>
        <v>55.899999000000001</v>
      </c>
      <c r="BY12">
        <f t="shared" si="3"/>
        <v>55.899999000000001</v>
      </c>
      <c r="BZ12">
        <f t="shared" si="4"/>
        <v>315.54500000000002</v>
      </c>
      <c r="CA12">
        <f t="shared" si="5"/>
        <v>313.57166599999999</v>
      </c>
      <c r="CB12">
        <f t="shared" si="6"/>
        <v>973.4</v>
      </c>
      <c r="CC12">
        <f t="shared" si="7"/>
        <v>944.50416600000005</v>
      </c>
      <c r="CD12">
        <f t="shared" si="8"/>
        <v>107.25</v>
      </c>
      <c r="CE12">
        <f t="shared" si="9"/>
        <v>107.25</v>
      </c>
      <c r="CF12">
        <f t="shared" si="10"/>
        <v>200</v>
      </c>
      <c r="CG12">
        <f t="shared" si="11"/>
        <v>0</v>
      </c>
    </row>
    <row r="13" spans="1:85" x14ac:dyDescent="0.25">
      <c r="A13">
        <v>4069852800</v>
      </c>
      <c r="B13">
        <v>5</v>
      </c>
      <c r="C13" t="s">
        <v>75</v>
      </c>
      <c r="D13" t="s">
        <v>76</v>
      </c>
      <c r="E13">
        <v>2019</v>
      </c>
      <c r="F13" t="s">
        <v>77</v>
      </c>
      <c r="G13" t="s">
        <v>78</v>
      </c>
      <c r="H13">
        <v>2</v>
      </c>
      <c r="I13" t="s">
        <v>79</v>
      </c>
      <c r="J13">
        <v>102</v>
      </c>
      <c r="K13" t="s">
        <v>80</v>
      </c>
      <c r="L13" t="s">
        <v>3107</v>
      </c>
      <c r="M13">
        <v>198</v>
      </c>
      <c r="N13" t="s">
        <v>3156</v>
      </c>
      <c r="O13">
        <v>7</v>
      </c>
      <c r="P13" t="s">
        <v>3160</v>
      </c>
      <c r="Q13">
        <v>42</v>
      </c>
      <c r="R13" t="s">
        <v>3167</v>
      </c>
      <c r="S13">
        <v>0</v>
      </c>
      <c r="T13" t="s">
        <v>82</v>
      </c>
      <c r="U13">
        <v>0</v>
      </c>
      <c r="V13" t="s">
        <v>82</v>
      </c>
      <c r="W13">
        <v>0</v>
      </c>
      <c r="X13" t="s">
        <v>82</v>
      </c>
      <c r="Y13">
        <v>0</v>
      </c>
      <c r="Z13" t="s">
        <v>82</v>
      </c>
      <c r="AA13">
        <v>0</v>
      </c>
      <c r="AB13" t="s">
        <v>81</v>
      </c>
      <c r="AC13">
        <v>1203</v>
      </c>
      <c r="AD13" t="s">
        <v>93</v>
      </c>
      <c r="AE13">
        <v>35</v>
      </c>
      <c r="AF13">
        <v>8</v>
      </c>
      <c r="AG13" t="s">
        <v>101</v>
      </c>
      <c r="AH13">
        <v>2</v>
      </c>
      <c r="AI13" t="s">
        <v>96</v>
      </c>
      <c r="AJ13">
        <v>1</v>
      </c>
      <c r="AK13" t="s">
        <v>86</v>
      </c>
      <c r="AL13">
        <v>1</v>
      </c>
      <c r="AM13" s="1">
        <v>0</v>
      </c>
      <c r="AN13" s="1">
        <v>0</v>
      </c>
      <c r="AO13" s="1">
        <v>0</v>
      </c>
      <c r="AP13" s="1">
        <v>0</v>
      </c>
      <c r="AQ13" s="1">
        <v>0</v>
      </c>
      <c r="AR13" s="1">
        <v>0</v>
      </c>
      <c r="AS13" s="1">
        <v>0</v>
      </c>
      <c r="AT13" s="1">
        <v>0</v>
      </c>
      <c r="AU13" s="1">
        <v>0</v>
      </c>
      <c r="AV13" s="1">
        <v>100</v>
      </c>
      <c r="AW13" s="1">
        <v>0</v>
      </c>
      <c r="AX13" s="1">
        <v>0</v>
      </c>
      <c r="AY13" s="1">
        <v>0</v>
      </c>
      <c r="AZ13" s="1">
        <v>0</v>
      </c>
      <c r="BA13" s="1">
        <v>0</v>
      </c>
      <c r="BB13" s="1" t="s">
        <v>97</v>
      </c>
      <c r="BC13" s="1" t="s">
        <v>97</v>
      </c>
      <c r="BD13" s="1" t="s">
        <v>97</v>
      </c>
      <c r="BE13" s="1">
        <v>0</v>
      </c>
      <c r="BF13" s="1">
        <v>0</v>
      </c>
      <c r="BG13" s="1">
        <v>0</v>
      </c>
      <c r="BH13" s="1">
        <v>0</v>
      </c>
      <c r="BI13" s="1">
        <v>0</v>
      </c>
      <c r="BJ13" s="1">
        <v>0</v>
      </c>
      <c r="BK13" s="1">
        <v>0</v>
      </c>
      <c r="BL13" s="1">
        <v>0</v>
      </c>
      <c r="BM13" s="1">
        <v>0</v>
      </c>
      <c r="BN13" s="1">
        <v>6000000</v>
      </c>
      <c r="BO13" s="1">
        <v>0</v>
      </c>
      <c r="BP13" s="1">
        <v>0</v>
      </c>
      <c r="BQ13" s="1">
        <v>0</v>
      </c>
      <c r="BR13" s="1">
        <v>0</v>
      </c>
      <c r="BS13" s="1">
        <v>0</v>
      </c>
      <c r="BT13" s="1">
        <v>6000000</v>
      </c>
      <c r="BU13" s="1">
        <v>0</v>
      </c>
      <c r="BV13" s="1">
        <v>0</v>
      </c>
      <c r="BX13">
        <f t="shared" si="2"/>
        <v>0</v>
      </c>
      <c r="BY13">
        <f t="shared" si="3"/>
        <v>0</v>
      </c>
      <c r="BZ13">
        <f t="shared" si="4"/>
        <v>0</v>
      </c>
      <c r="CA13">
        <f t="shared" si="5"/>
        <v>0</v>
      </c>
      <c r="CB13">
        <f t="shared" si="6"/>
        <v>0</v>
      </c>
      <c r="CC13">
        <f t="shared" si="7"/>
        <v>0</v>
      </c>
      <c r="CD13">
        <f t="shared" si="8"/>
        <v>6</v>
      </c>
      <c r="CE13">
        <f t="shared" si="9"/>
        <v>0</v>
      </c>
      <c r="CF13">
        <f t="shared" si="10"/>
        <v>0</v>
      </c>
      <c r="CG13">
        <f t="shared" si="11"/>
        <v>0</v>
      </c>
    </row>
    <row r="14" spans="1:85" x14ac:dyDescent="0.25">
      <c r="A14">
        <v>4069852800</v>
      </c>
      <c r="B14">
        <v>5</v>
      </c>
      <c r="C14" t="s">
        <v>75</v>
      </c>
      <c r="D14" t="s">
        <v>76</v>
      </c>
      <c r="E14">
        <v>2019</v>
      </c>
      <c r="F14" t="s">
        <v>77</v>
      </c>
      <c r="G14" t="s">
        <v>78</v>
      </c>
      <c r="H14">
        <v>2</v>
      </c>
      <c r="I14" t="s">
        <v>79</v>
      </c>
      <c r="J14">
        <v>102</v>
      </c>
      <c r="K14" t="s">
        <v>80</v>
      </c>
      <c r="L14" t="s">
        <v>3107</v>
      </c>
      <c r="M14">
        <v>198</v>
      </c>
      <c r="N14" t="s">
        <v>3156</v>
      </c>
      <c r="O14">
        <v>7</v>
      </c>
      <c r="P14" t="s">
        <v>3160</v>
      </c>
      <c r="Q14">
        <v>42</v>
      </c>
      <c r="R14" t="s">
        <v>3167</v>
      </c>
      <c r="S14">
        <v>0</v>
      </c>
      <c r="T14" t="s">
        <v>82</v>
      </c>
      <c r="U14">
        <v>0</v>
      </c>
      <c r="V14" t="s">
        <v>82</v>
      </c>
      <c r="W14">
        <v>0</v>
      </c>
      <c r="X14" t="s">
        <v>82</v>
      </c>
      <c r="Y14">
        <v>0</v>
      </c>
      <c r="Z14" t="s">
        <v>82</v>
      </c>
      <c r="AA14">
        <v>0</v>
      </c>
      <c r="AB14" t="s">
        <v>81</v>
      </c>
      <c r="AC14">
        <v>7526</v>
      </c>
      <c r="AD14" t="s">
        <v>102</v>
      </c>
      <c r="AE14">
        <v>23</v>
      </c>
      <c r="AF14">
        <v>1</v>
      </c>
      <c r="AG14" t="s">
        <v>103</v>
      </c>
      <c r="AH14">
        <v>1</v>
      </c>
      <c r="AI14" t="s">
        <v>85</v>
      </c>
      <c r="AJ14">
        <v>1</v>
      </c>
      <c r="AK14" t="s">
        <v>86</v>
      </c>
      <c r="AL14">
        <v>1</v>
      </c>
      <c r="AM14" s="1">
        <v>0</v>
      </c>
      <c r="AN14" s="1">
        <v>0</v>
      </c>
      <c r="AO14" s="1">
        <v>0</v>
      </c>
      <c r="AP14" s="1">
        <v>0</v>
      </c>
      <c r="AQ14" s="1">
        <v>0</v>
      </c>
      <c r="AR14" s="1">
        <v>0</v>
      </c>
      <c r="AS14" s="1">
        <v>1</v>
      </c>
      <c r="AT14" s="1">
        <v>1</v>
      </c>
      <c r="AU14" s="1">
        <v>100</v>
      </c>
      <c r="AV14" s="1">
        <v>3</v>
      </c>
      <c r="AW14" s="1">
        <v>2</v>
      </c>
      <c r="AX14" s="1">
        <v>66.67</v>
      </c>
      <c r="AY14" s="1">
        <v>0</v>
      </c>
      <c r="AZ14" s="1">
        <v>0</v>
      </c>
      <c r="BA14" s="1">
        <v>0</v>
      </c>
      <c r="BB14" s="1">
        <v>4</v>
      </c>
      <c r="BC14" s="1">
        <v>3</v>
      </c>
      <c r="BD14" s="1">
        <v>75</v>
      </c>
      <c r="BE14" s="1">
        <v>0</v>
      </c>
      <c r="BF14" s="1">
        <v>0</v>
      </c>
      <c r="BG14" s="1">
        <v>0</v>
      </c>
      <c r="BH14" s="1">
        <v>0</v>
      </c>
      <c r="BI14" s="1">
        <v>0</v>
      </c>
      <c r="BJ14" s="1">
        <v>0</v>
      </c>
      <c r="BK14" s="1">
        <v>84000000</v>
      </c>
      <c r="BL14" s="1">
        <v>79617786</v>
      </c>
      <c r="BM14" s="1">
        <v>94.79</v>
      </c>
      <c r="BN14" s="1">
        <v>721000000</v>
      </c>
      <c r="BO14" s="1">
        <v>349976082</v>
      </c>
      <c r="BP14" s="1">
        <v>48.54</v>
      </c>
      <c r="BQ14" s="1">
        <v>0</v>
      </c>
      <c r="BR14" s="1">
        <v>0</v>
      </c>
      <c r="BS14" s="1">
        <v>0</v>
      </c>
      <c r="BT14" s="1">
        <v>805000000</v>
      </c>
      <c r="BU14" s="1">
        <v>429593868</v>
      </c>
      <c r="BV14" s="1">
        <v>53.37</v>
      </c>
      <c r="BX14">
        <f t="shared" si="2"/>
        <v>0</v>
      </c>
      <c r="BY14">
        <f t="shared" si="3"/>
        <v>0</v>
      </c>
      <c r="BZ14">
        <f t="shared" si="4"/>
        <v>0</v>
      </c>
      <c r="CA14">
        <f t="shared" si="5"/>
        <v>0</v>
      </c>
      <c r="CB14">
        <f t="shared" si="6"/>
        <v>84</v>
      </c>
      <c r="CC14">
        <f t="shared" si="7"/>
        <v>79.617785999999995</v>
      </c>
      <c r="CD14">
        <f t="shared" si="8"/>
        <v>721</v>
      </c>
      <c r="CE14">
        <f t="shared" si="9"/>
        <v>349.97608200000002</v>
      </c>
      <c r="CF14">
        <f t="shared" si="10"/>
        <v>0</v>
      </c>
      <c r="CG14">
        <f t="shared" si="11"/>
        <v>0</v>
      </c>
    </row>
    <row r="15" spans="1:85" x14ac:dyDescent="0.25">
      <c r="A15">
        <v>4069852800</v>
      </c>
      <c r="B15">
        <v>5</v>
      </c>
      <c r="C15" t="s">
        <v>75</v>
      </c>
      <c r="D15" t="s">
        <v>76</v>
      </c>
      <c r="E15">
        <v>2019</v>
      </c>
      <c r="F15" t="s">
        <v>77</v>
      </c>
      <c r="G15" t="s">
        <v>78</v>
      </c>
      <c r="H15">
        <v>2</v>
      </c>
      <c r="I15" t="s">
        <v>79</v>
      </c>
      <c r="J15">
        <v>102</v>
      </c>
      <c r="K15" t="s">
        <v>80</v>
      </c>
      <c r="L15" t="s">
        <v>3107</v>
      </c>
      <c r="M15">
        <v>198</v>
      </c>
      <c r="N15" t="s">
        <v>3156</v>
      </c>
      <c r="O15">
        <v>7</v>
      </c>
      <c r="P15" t="s">
        <v>3160</v>
      </c>
      <c r="Q15">
        <v>42</v>
      </c>
      <c r="R15" t="s">
        <v>3167</v>
      </c>
      <c r="S15">
        <v>0</v>
      </c>
      <c r="T15" t="s">
        <v>82</v>
      </c>
      <c r="U15">
        <v>0</v>
      </c>
      <c r="V15" t="s">
        <v>82</v>
      </c>
      <c r="W15">
        <v>0</v>
      </c>
      <c r="X15" t="s">
        <v>82</v>
      </c>
      <c r="Y15">
        <v>0</v>
      </c>
      <c r="Z15" t="s">
        <v>82</v>
      </c>
      <c r="AA15">
        <v>0</v>
      </c>
      <c r="AB15" t="s">
        <v>81</v>
      </c>
      <c r="AC15">
        <v>7526</v>
      </c>
      <c r="AD15" t="s">
        <v>102</v>
      </c>
      <c r="AE15">
        <v>23</v>
      </c>
      <c r="AF15">
        <v>2</v>
      </c>
      <c r="AG15" t="s">
        <v>104</v>
      </c>
      <c r="AH15">
        <v>2</v>
      </c>
      <c r="AI15" t="s">
        <v>96</v>
      </c>
      <c r="AJ15">
        <v>1</v>
      </c>
      <c r="AK15" t="s">
        <v>86</v>
      </c>
      <c r="AL15">
        <v>1</v>
      </c>
      <c r="AM15" s="1">
        <v>0</v>
      </c>
      <c r="AN15" s="1">
        <v>0</v>
      </c>
      <c r="AO15" s="1">
        <v>0</v>
      </c>
      <c r="AP15" s="1">
        <v>0</v>
      </c>
      <c r="AQ15" s="1">
        <v>0</v>
      </c>
      <c r="AR15" s="1">
        <v>0</v>
      </c>
      <c r="AS15" s="1">
        <v>1</v>
      </c>
      <c r="AT15" s="1">
        <v>1</v>
      </c>
      <c r="AU15" s="1">
        <v>100</v>
      </c>
      <c r="AV15" s="1">
        <v>1</v>
      </c>
      <c r="AW15" s="1">
        <v>0</v>
      </c>
      <c r="AX15" s="1">
        <v>0</v>
      </c>
      <c r="AY15" s="1">
        <v>1</v>
      </c>
      <c r="AZ15" s="1">
        <v>0</v>
      </c>
      <c r="BA15" s="1">
        <v>0</v>
      </c>
      <c r="BB15" s="1" t="s">
        <v>97</v>
      </c>
      <c r="BC15" s="1" t="s">
        <v>97</v>
      </c>
      <c r="BD15" s="1" t="s">
        <v>97</v>
      </c>
      <c r="BE15" s="1">
        <v>0</v>
      </c>
      <c r="BF15" s="1">
        <v>0</v>
      </c>
      <c r="BG15" s="1">
        <v>0</v>
      </c>
      <c r="BH15" s="1">
        <v>0</v>
      </c>
      <c r="BI15" s="1">
        <v>0</v>
      </c>
      <c r="BJ15" s="1">
        <v>0</v>
      </c>
      <c r="BK15" s="1">
        <v>84000000</v>
      </c>
      <c r="BL15" s="1">
        <v>84000000</v>
      </c>
      <c r="BM15" s="1">
        <v>100</v>
      </c>
      <c r="BN15" s="1">
        <v>25000000</v>
      </c>
      <c r="BO15" s="1">
        <v>11987000</v>
      </c>
      <c r="BP15" s="1">
        <v>47.96</v>
      </c>
      <c r="BQ15" s="1">
        <v>10000000</v>
      </c>
      <c r="BR15" s="1">
        <v>0</v>
      </c>
      <c r="BS15" s="1">
        <v>0</v>
      </c>
      <c r="BT15" s="1">
        <v>119000000</v>
      </c>
      <c r="BU15" s="1">
        <v>95987000</v>
      </c>
      <c r="BV15" s="1">
        <v>80.66</v>
      </c>
      <c r="BX15">
        <f t="shared" si="2"/>
        <v>0</v>
      </c>
      <c r="BY15">
        <f t="shared" si="3"/>
        <v>0</v>
      </c>
      <c r="BZ15">
        <f t="shared" si="4"/>
        <v>0</v>
      </c>
      <c r="CA15">
        <f t="shared" si="5"/>
        <v>0</v>
      </c>
      <c r="CB15">
        <f t="shared" si="6"/>
        <v>84</v>
      </c>
      <c r="CC15">
        <f t="shared" si="7"/>
        <v>84</v>
      </c>
      <c r="CD15">
        <f t="shared" si="8"/>
        <v>25</v>
      </c>
      <c r="CE15">
        <f t="shared" si="9"/>
        <v>11.987</v>
      </c>
      <c r="CF15">
        <f t="shared" si="10"/>
        <v>10</v>
      </c>
      <c r="CG15">
        <f t="shared" si="11"/>
        <v>0</v>
      </c>
    </row>
    <row r="16" spans="1:85" x14ac:dyDescent="0.25">
      <c r="A16">
        <v>4069852800</v>
      </c>
      <c r="B16">
        <v>5</v>
      </c>
      <c r="C16" t="s">
        <v>75</v>
      </c>
      <c r="D16" t="s">
        <v>76</v>
      </c>
      <c r="E16">
        <v>2019</v>
      </c>
      <c r="F16" t="s">
        <v>77</v>
      </c>
      <c r="G16" t="s">
        <v>78</v>
      </c>
      <c r="H16">
        <v>2</v>
      </c>
      <c r="I16" t="s">
        <v>79</v>
      </c>
      <c r="J16">
        <v>102</v>
      </c>
      <c r="K16" t="s">
        <v>80</v>
      </c>
      <c r="L16" t="s">
        <v>3107</v>
      </c>
      <c r="M16">
        <v>198</v>
      </c>
      <c r="N16" t="s">
        <v>3156</v>
      </c>
      <c r="O16">
        <v>7</v>
      </c>
      <c r="P16" t="s">
        <v>3160</v>
      </c>
      <c r="Q16">
        <v>42</v>
      </c>
      <c r="R16" t="s">
        <v>3167</v>
      </c>
      <c r="S16">
        <v>0</v>
      </c>
      <c r="T16" t="s">
        <v>82</v>
      </c>
      <c r="U16">
        <v>0</v>
      </c>
      <c r="V16" t="s">
        <v>82</v>
      </c>
      <c r="W16">
        <v>0</v>
      </c>
      <c r="X16" t="s">
        <v>82</v>
      </c>
      <c r="Y16">
        <v>0</v>
      </c>
      <c r="Z16" t="s">
        <v>82</v>
      </c>
      <c r="AA16">
        <v>0</v>
      </c>
      <c r="AB16" t="s">
        <v>81</v>
      </c>
      <c r="AC16">
        <v>7526</v>
      </c>
      <c r="AD16" t="s">
        <v>102</v>
      </c>
      <c r="AE16">
        <v>23</v>
      </c>
      <c r="AF16">
        <v>3</v>
      </c>
      <c r="AG16" t="s">
        <v>105</v>
      </c>
      <c r="AH16">
        <v>1</v>
      </c>
      <c r="AI16" t="s">
        <v>85</v>
      </c>
      <c r="AJ16">
        <v>1</v>
      </c>
      <c r="AK16" t="s">
        <v>86</v>
      </c>
      <c r="AL16">
        <v>1</v>
      </c>
      <c r="AM16" s="1">
        <v>0</v>
      </c>
      <c r="AN16" s="1">
        <v>0</v>
      </c>
      <c r="AO16" s="1">
        <v>0</v>
      </c>
      <c r="AP16" s="1">
        <v>0</v>
      </c>
      <c r="AQ16" s="1">
        <v>0</v>
      </c>
      <c r="AR16" s="1">
        <v>0</v>
      </c>
      <c r="AS16" s="1">
        <v>1321</v>
      </c>
      <c r="AT16" s="1">
        <v>1321</v>
      </c>
      <c r="AU16" s="1">
        <v>100</v>
      </c>
      <c r="AV16" s="1">
        <v>829</v>
      </c>
      <c r="AW16" s="1">
        <v>650</v>
      </c>
      <c r="AX16" s="1">
        <v>78.41</v>
      </c>
      <c r="AY16" s="1">
        <v>600</v>
      </c>
      <c r="AZ16" s="1">
        <v>0</v>
      </c>
      <c r="BA16" s="1">
        <v>0</v>
      </c>
      <c r="BB16" s="1">
        <v>2750</v>
      </c>
      <c r="BC16" s="1">
        <v>1971</v>
      </c>
      <c r="BD16" s="1">
        <v>71.67</v>
      </c>
      <c r="BE16" s="1">
        <v>0</v>
      </c>
      <c r="BF16" s="1">
        <v>0</v>
      </c>
      <c r="BG16" s="1">
        <v>0</v>
      </c>
      <c r="BH16" s="1">
        <v>0</v>
      </c>
      <c r="BI16" s="1">
        <v>0</v>
      </c>
      <c r="BJ16" s="1">
        <v>0</v>
      </c>
      <c r="BK16" s="1">
        <v>141000000</v>
      </c>
      <c r="BL16" s="1">
        <v>136106221</v>
      </c>
      <c r="BM16" s="1">
        <v>96.53</v>
      </c>
      <c r="BN16" s="1">
        <v>100124203</v>
      </c>
      <c r="BO16" s="1">
        <v>90124203</v>
      </c>
      <c r="BP16" s="1">
        <v>90.01</v>
      </c>
      <c r="BQ16" s="1">
        <v>15000000</v>
      </c>
      <c r="BR16" s="1">
        <v>0</v>
      </c>
      <c r="BS16" s="1">
        <v>0</v>
      </c>
      <c r="BT16" s="1">
        <v>256124203</v>
      </c>
      <c r="BU16" s="1">
        <v>226230424</v>
      </c>
      <c r="BV16" s="1">
        <v>88.33</v>
      </c>
      <c r="BX16">
        <f t="shared" si="2"/>
        <v>0</v>
      </c>
      <c r="BY16">
        <f t="shared" si="3"/>
        <v>0</v>
      </c>
      <c r="BZ16">
        <f t="shared" si="4"/>
        <v>0</v>
      </c>
      <c r="CA16">
        <f t="shared" si="5"/>
        <v>0</v>
      </c>
      <c r="CB16">
        <f t="shared" si="6"/>
        <v>141</v>
      </c>
      <c r="CC16">
        <f t="shared" si="7"/>
        <v>136.10622100000001</v>
      </c>
      <c r="CD16">
        <f t="shared" si="8"/>
        <v>100.12420299999999</v>
      </c>
      <c r="CE16">
        <f t="shared" si="9"/>
        <v>90.124202999999994</v>
      </c>
      <c r="CF16">
        <f t="shared" si="10"/>
        <v>15</v>
      </c>
      <c r="CG16">
        <f t="shared" si="11"/>
        <v>0</v>
      </c>
    </row>
    <row r="17" spans="1:85" x14ac:dyDescent="0.25">
      <c r="A17">
        <v>4069852800</v>
      </c>
      <c r="B17">
        <v>5</v>
      </c>
      <c r="C17" t="s">
        <v>75</v>
      </c>
      <c r="D17" t="s">
        <v>76</v>
      </c>
      <c r="E17">
        <v>2019</v>
      </c>
      <c r="F17" t="s">
        <v>77</v>
      </c>
      <c r="G17" t="s">
        <v>78</v>
      </c>
      <c r="H17">
        <v>2</v>
      </c>
      <c r="I17" t="s">
        <v>79</v>
      </c>
      <c r="J17">
        <v>102</v>
      </c>
      <c r="K17" t="s">
        <v>80</v>
      </c>
      <c r="L17" t="s">
        <v>3107</v>
      </c>
      <c r="M17">
        <v>198</v>
      </c>
      <c r="N17" t="s">
        <v>3156</v>
      </c>
      <c r="O17">
        <v>7</v>
      </c>
      <c r="P17" t="s">
        <v>3160</v>
      </c>
      <c r="Q17">
        <v>42</v>
      </c>
      <c r="R17" t="s">
        <v>3167</v>
      </c>
      <c r="S17">
        <v>0</v>
      </c>
      <c r="T17" t="s">
        <v>82</v>
      </c>
      <c r="U17">
        <v>0</v>
      </c>
      <c r="V17" t="s">
        <v>82</v>
      </c>
      <c r="W17">
        <v>0</v>
      </c>
      <c r="X17" t="s">
        <v>82</v>
      </c>
      <c r="Y17">
        <v>0</v>
      </c>
      <c r="Z17" t="s">
        <v>82</v>
      </c>
      <c r="AA17">
        <v>0</v>
      </c>
      <c r="AB17" t="s">
        <v>81</v>
      </c>
      <c r="AC17">
        <v>7526</v>
      </c>
      <c r="AD17" t="s">
        <v>102</v>
      </c>
      <c r="AE17">
        <v>23</v>
      </c>
      <c r="AF17">
        <v>4</v>
      </c>
      <c r="AG17" t="s">
        <v>106</v>
      </c>
      <c r="AH17">
        <v>1</v>
      </c>
      <c r="AI17" t="s">
        <v>85</v>
      </c>
      <c r="AJ17">
        <v>1</v>
      </c>
      <c r="AK17" t="s">
        <v>86</v>
      </c>
      <c r="AL17">
        <v>1</v>
      </c>
      <c r="AM17" s="1">
        <v>0</v>
      </c>
      <c r="AN17" s="1">
        <v>0</v>
      </c>
      <c r="AO17" s="1">
        <v>0</v>
      </c>
      <c r="AP17" s="1">
        <v>49</v>
      </c>
      <c r="AQ17" s="1">
        <v>49</v>
      </c>
      <c r="AR17" s="1">
        <v>100</v>
      </c>
      <c r="AS17" s="1">
        <v>49</v>
      </c>
      <c r="AT17" s="1">
        <v>49</v>
      </c>
      <c r="AU17" s="1">
        <v>100</v>
      </c>
      <c r="AV17" s="1">
        <v>49</v>
      </c>
      <c r="AW17" s="1">
        <v>49</v>
      </c>
      <c r="AX17" s="1">
        <v>100</v>
      </c>
      <c r="AY17" s="1">
        <v>49</v>
      </c>
      <c r="AZ17" s="1">
        <v>0</v>
      </c>
      <c r="BA17" s="1">
        <v>0</v>
      </c>
      <c r="BB17" s="1">
        <v>196</v>
      </c>
      <c r="BC17" s="1">
        <v>147</v>
      </c>
      <c r="BD17" s="1">
        <v>75</v>
      </c>
      <c r="BE17" s="1">
        <v>0</v>
      </c>
      <c r="BF17" s="1">
        <v>0</v>
      </c>
      <c r="BG17" s="1">
        <v>0</v>
      </c>
      <c r="BH17" s="1">
        <v>50000000</v>
      </c>
      <c r="BI17" s="1">
        <v>16452000</v>
      </c>
      <c r="BJ17" s="1">
        <v>32.9</v>
      </c>
      <c r="BK17" s="1">
        <v>125000000</v>
      </c>
      <c r="BL17" s="1">
        <v>124250000</v>
      </c>
      <c r="BM17" s="1">
        <v>99.4</v>
      </c>
      <c r="BN17" s="1">
        <v>145100000</v>
      </c>
      <c r="BO17" s="1">
        <v>145100000</v>
      </c>
      <c r="BP17" s="1">
        <v>100</v>
      </c>
      <c r="BQ17" s="1">
        <v>30000000</v>
      </c>
      <c r="BR17" s="1">
        <v>0</v>
      </c>
      <c r="BS17" s="1">
        <v>0</v>
      </c>
      <c r="BT17" s="1">
        <v>350100000</v>
      </c>
      <c r="BU17" s="1">
        <v>285802000</v>
      </c>
      <c r="BV17" s="1">
        <v>81.63</v>
      </c>
      <c r="BX17">
        <f t="shared" si="2"/>
        <v>0</v>
      </c>
      <c r="BY17">
        <f t="shared" si="3"/>
        <v>0</v>
      </c>
      <c r="BZ17">
        <f t="shared" si="4"/>
        <v>50</v>
      </c>
      <c r="CA17">
        <f t="shared" si="5"/>
        <v>16.452000000000002</v>
      </c>
      <c r="CB17">
        <f t="shared" si="6"/>
        <v>125</v>
      </c>
      <c r="CC17">
        <f t="shared" si="7"/>
        <v>124.25</v>
      </c>
      <c r="CD17">
        <f t="shared" si="8"/>
        <v>145.1</v>
      </c>
      <c r="CE17">
        <f t="shared" si="9"/>
        <v>145.1</v>
      </c>
      <c r="CF17">
        <f t="shared" si="10"/>
        <v>30</v>
      </c>
      <c r="CG17">
        <f t="shared" si="11"/>
        <v>0</v>
      </c>
    </row>
    <row r="18" spans="1:85" x14ac:dyDescent="0.25">
      <c r="A18">
        <v>4069852800</v>
      </c>
      <c r="B18">
        <v>5</v>
      </c>
      <c r="C18" t="s">
        <v>75</v>
      </c>
      <c r="D18" t="s">
        <v>76</v>
      </c>
      <c r="E18">
        <v>2019</v>
      </c>
      <c r="F18" t="s">
        <v>77</v>
      </c>
      <c r="G18" t="s">
        <v>78</v>
      </c>
      <c r="H18">
        <v>2</v>
      </c>
      <c r="I18" t="s">
        <v>79</v>
      </c>
      <c r="J18">
        <v>102</v>
      </c>
      <c r="K18" t="s">
        <v>80</v>
      </c>
      <c r="L18" t="s">
        <v>3107</v>
      </c>
      <c r="M18">
        <v>198</v>
      </c>
      <c r="N18" t="s">
        <v>3156</v>
      </c>
      <c r="O18">
        <v>7</v>
      </c>
      <c r="P18" t="s">
        <v>3160</v>
      </c>
      <c r="Q18">
        <v>42</v>
      </c>
      <c r="R18" t="s">
        <v>3167</v>
      </c>
      <c r="S18">
        <v>0</v>
      </c>
      <c r="T18" t="s">
        <v>82</v>
      </c>
      <c r="U18">
        <v>0</v>
      </c>
      <c r="V18" t="s">
        <v>82</v>
      </c>
      <c r="W18">
        <v>0</v>
      </c>
      <c r="X18" t="s">
        <v>82</v>
      </c>
      <c r="Y18">
        <v>0</v>
      </c>
      <c r="Z18" t="s">
        <v>82</v>
      </c>
      <c r="AA18">
        <v>0</v>
      </c>
      <c r="AB18" t="s">
        <v>81</v>
      </c>
      <c r="AC18">
        <v>7526</v>
      </c>
      <c r="AD18" t="s">
        <v>102</v>
      </c>
      <c r="AE18">
        <v>23</v>
      </c>
      <c r="AF18">
        <v>6</v>
      </c>
      <c r="AG18" t="s">
        <v>107</v>
      </c>
      <c r="AH18">
        <v>1</v>
      </c>
      <c r="AI18" t="s">
        <v>85</v>
      </c>
      <c r="AJ18">
        <v>1</v>
      </c>
      <c r="AK18" t="s">
        <v>86</v>
      </c>
      <c r="AL18">
        <v>1</v>
      </c>
      <c r="AM18" s="1">
        <v>0</v>
      </c>
      <c r="AN18" s="1">
        <v>0</v>
      </c>
      <c r="AO18" s="1">
        <v>0</v>
      </c>
      <c r="AP18" s="1">
        <v>0</v>
      </c>
      <c r="AQ18" s="1">
        <v>0</v>
      </c>
      <c r="AR18" s="1">
        <v>0</v>
      </c>
      <c r="AS18" s="1">
        <v>1</v>
      </c>
      <c r="AT18" s="1">
        <v>1</v>
      </c>
      <c r="AU18" s="1">
        <v>100</v>
      </c>
      <c r="AV18" s="1">
        <v>1</v>
      </c>
      <c r="AW18" s="1">
        <v>0</v>
      </c>
      <c r="AX18" s="1">
        <v>0</v>
      </c>
      <c r="AY18" s="1">
        <v>1</v>
      </c>
      <c r="AZ18" s="1">
        <v>0</v>
      </c>
      <c r="BA18" s="1">
        <v>0</v>
      </c>
      <c r="BB18" s="1">
        <v>3</v>
      </c>
      <c r="BC18" s="1">
        <v>1</v>
      </c>
      <c r="BD18" s="1">
        <v>33.33</v>
      </c>
      <c r="BE18" s="1">
        <v>0</v>
      </c>
      <c r="BF18" s="1">
        <v>0</v>
      </c>
      <c r="BG18" s="1">
        <v>0</v>
      </c>
      <c r="BH18" s="1">
        <v>0</v>
      </c>
      <c r="BI18" s="1">
        <v>0</v>
      </c>
      <c r="BJ18" s="1">
        <v>0</v>
      </c>
      <c r="BK18" s="1">
        <v>71000000</v>
      </c>
      <c r="BL18" s="1">
        <v>67200000</v>
      </c>
      <c r="BM18" s="1">
        <v>94.65</v>
      </c>
      <c r="BN18" s="1">
        <v>30000000</v>
      </c>
      <c r="BO18" s="1">
        <v>30000000</v>
      </c>
      <c r="BP18" s="1">
        <v>100</v>
      </c>
      <c r="BQ18" s="1">
        <v>15000000</v>
      </c>
      <c r="BR18" s="1">
        <v>0</v>
      </c>
      <c r="BS18" s="1">
        <v>0</v>
      </c>
      <c r="BT18" s="1">
        <v>116000000</v>
      </c>
      <c r="BU18" s="1">
        <v>97200000</v>
      </c>
      <c r="BV18" s="1">
        <v>83.79</v>
      </c>
      <c r="BX18">
        <f t="shared" si="2"/>
        <v>0</v>
      </c>
      <c r="BY18">
        <f t="shared" si="3"/>
        <v>0</v>
      </c>
      <c r="BZ18">
        <f t="shared" si="4"/>
        <v>0</v>
      </c>
      <c r="CA18">
        <f t="shared" si="5"/>
        <v>0</v>
      </c>
      <c r="CB18">
        <f t="shared" si="6"/>
        <v>71</v>
      </c>
      <c r="CC18">
        <f t="shared" si="7"/>
        <v>67.2</v>
      </c>
      <c r="CD18">
        <f t="shared" si="8"/>
        <v>30</v>
      </c>
      <c r="CE18">
        <f t="shared" si="9"/>
        <v>30</v>
      </c>
      <c r="CF18">
        <f t="shared" si="10"/>
        <v>15</v>
      </c>
      <c r="CG18">
        <f t="shared" si="11"/>
        <v>0</v>
      </c>
    </row>
    <row r="19" spans="1:85" x14ac:dyDescent="0.25">
      <c r="A19">
        <v>4069852800</v>
      </c>
      <c r="B19">
        <v>5</v>
      </c>
      <c r="C19" t="s">
        <v>75</v>
      </c>
      <c r="D19" t="s">
        <v>76</v>
      </c>
      <c r="E19">
        <v>2019</v>
      </c>
      <c r="F19" t="s">
        <v>77</v>
      </c>
      <c r="G19" t="s">
        <v>78</v>
      </c>
      <c r="H19">
        <v>2</v>
      </c>
      <c r="I19" t="s">
        <v>79</v>
      </c>
      <c r="J19">
        <v>102</v>
      </c>
      <c r="K19" t="s">
        <v>80</v>
      </c>
      <c r="L19" t="s">
        <v>3107</v>
      </c>
      <c r="M19">
        <v>198</v>
      </c>
      <c r="N19" t="s">
        <v>3156</v>
      </c>
      <c r="O19">
        <v>7</v>
      </c>
      <c r="P19" t="s">
        <v>3160</v>
      </c>
      <c r="Q19">
        <v>42</v>
      </c>
      <c r="R19" t="s">
        <v>3167</v>
      </c>
      <c r="S19">
        <v>0</v>
      </c>
      <c r="T19" t="s">
        <v>82</v>
      </c>
      <c r="U19">
        <v>0</v>
      </c>
      <c r="V19" t="s">
        <v>82</v>
      </c>
      <c r="W19">
        <v>0</v>
      </c>
      <c r="X19" t="s">
        <v>82</v>
      </c>
      <c r="Y19">
        <v>0</v>
      </c>
      <c r="Z19" t="s">
        <v>82</v>
      </c>
      <c r="AA19">
        <v>0</v>
      </c>
      <c r="AB19" t="s">
        <v>81</v>
      </c>
      <c r="AC19">
        <v>7526</v>
      </c>
      <c r="AD19" t="s">
        <v>102</v>
      </c>
      <c r="AE19">
        <v>23</v>
      </c>
      <c r="AF19">
        <v>7</v>
      </c>
      <c r="AG19" t="s">
        <v>108</v>
      </c>
      <c r="AH19">
        <v>2</v>
      </c>
      <c r="AI19" t="s">
        <v>96</v>
      </c>
      <c r="AJ19">
        <v>1</v>
      </c>
      <c r="AK19" t="s">
        <v>86</v>
      </c>
      <c r="AL19">
        <v>1</v>
      </c>
      <c r="AM19" s="1">
        <v>0</v>
      </c>
      <c r="AN19" s="1">
        <v>0</v>
      </c>
      <c r="AO19" s="1">
        <v>0</v>
      </c>
      <c r="AP19" s="1">
        <v>100</v>
      </c>
      <c r="AQ19" s="1">
        <v>100</v>
      </c>
      <c r="AR19" s="1">
        <v>100</v>
      </c>
      <c r="AS19" s="1">
        <v>100</v>
      </c>
      <c r="AT19" s="1">
        <v>100</v>
      </c>
      <c r="AU19" s="1">
        <v>100</v>
      </c>
      <c r="AV19" s="1">
        <v>100</v>
      </c>
      <c r="AW19" s="1">
        <v>100</v>
      </c>
      <c r="AX19" s="1">
        <v>100</v>
      </c>
      <c r="AY19" s="1">
        <v>100</v>
      </c>
      <c r="AZ19" s="1">
        <v>0</v>
      </c>
      <c r="BA19" s="1">
        <v>0</v>
      </c>
      <c r="BB19" s="1" t="s">
        <v>97</v>
      </c>
      <c r="BC19" s="1" t="s">
        <v>97</v>
      </c>
      <c r="BD19" s="1" t="s">
        <v>97</v>
      </c>
      <c r="BE19" s="1">
        <v>0</v>
      </c>
      <c r="BF19" s="1">
        <v>0</v>
      </c>
      <c r="BG19" s="1">
        <v>0</v>
      </c>
      <c r="BH19" s="1">
        <v>180000000</v>
      </c>
      <c r="BI19" s="1">
        <v>169687500</v>
      </c>
      <c r="BJ19" s="1">
        <v>94.27</v>
      </c>
      <c r="BK19" s="1">
        <v>342000000</v>
      </c>
      <c r="BL19" s="1">
        <v>334600000</v>
      </c>
      <c r="BM19" s="1">
        <v>97.84</v>
      </c>
      <c r="BN19" s="1">
        <v>209025000</v>
      </c>
      <c r="BO19" s="1">
        <v>209025000</v>
      </c>
      <c r="BP19" s="1">
        <v>100</v>
      </c>
      <c r="BQ19" s="1">
        <v>25000000</v>
      </c>
      <c r="BR19" s="1">
        <v>0</v>
      </c>
      <c r="BS19" s="1">
        <v>0</v>
      </c>
      <c r="BT19" s="1">
        <v>756025000</v>
      </c>
      <c r="BU19" s="1">
        <v>713312500</v>
      </c>
      <c r="BV19" s="1">
        <v>94.35</v>
      </c>
      <c r="BX19">
        <f t="shared" si="2"/>
        <v>0</v>
      </c>
      <c r="BY19">
        <f t="shared" si="3"/>
        <v>0</v>
      </c>
      <c r="BZ19">
        <f t="shared" si="4"/>
        <v>180</v>
      </c>
      <c r="CA19">
        <f t="shared" si="5"/>
        <v>169.6875</v>
      </c>
      <c r="CB19">
        <f t="shared" si="6"/>
        <v>342</v>
      </c>
      <c r="CC19">
        <f t="shared" si="7"/>
        <v>334.6</v>
      </c>
      <c r="CD19">
        <f t="shared" si="8"/>
        <v>209.02500000000001</v>
      </c>
      <c r="CE19">
        <f t="shared" si="9"/>
        <v>209.02500000000001</v>
      </c>
      <c r="CF19">
        <f t="shared" si="10"/>
        <v>25</v>
      </c>
      <c r="CG19">
        <f t="shared" si="11"/>
        <v>0</v>
      </c>
    </row>
    <row r="20" spans="1:85" x14ac:dyDescent="0.25">
      <c r="A20">
        <v>4069852800</v>
      </c>
      <c r="B20">
        <v>5</v>
      </c>
      <c r="C20" t="s">
        <v>75</v>
      </c>
      <c r="D20" t="s">
        <v>76</v>
      </c>
      <c r="E20">
        <v>2019</v>
      </c>
      <c r="F20" t="s">
        <v>77</v>
      </c>
      <c r="G20" t="s">
        <v>78</v>
      </c>
      <c r="H20">
        <v>2</v>
      </c>
      <c r="I20" t="s">
        <v>79</v>
      </c>
      <c r="J20">
        <v>102</v>
      </c>
      <c r="K20" t="s">
        <v>80</v>
      </c>
      <c r="L20" t="s">
        <v>3107</v>
      </c>
      <c r="M20">
        <v>198</v>
      </c>
      <c r="N20" t="s">
        <v>3156</v>
      </c>
      <c r="O20">
        <v>7</v>
      </c>
      <c r="P20" t="s">
        <v>3160</v>
      </c>
      <c r="Q20">
        <v>42</v>
      </c>
      <c r="R20" t="s">
        <v>3167</v>
      </c>
      <c r="S20">
        <v>0</v>
      </c>
      <c r="T20" t="s">
        <v>82</v>
      </c>
      <c r="U20">
        <v>0</v>
      </c>
      <c r="V20" t="s">
        <v>82</v>
      </c>
      <c r="W20">
        <v>0</v>
      </c>
      <c r="X20" t="s">
        <v>82</v>
      </c>
      <c r="Y20">
        <v>0</v>
      </c>
      <c r="Z20" t="s">
        <v>82</v>
      </c>
      <c r="AA20">
        <v>0</v>
      </c>
      <c r="AB20" t="s">
        <v>81</v>
      </c>
      <c r="AC20">
        <v>7526</v>
      </c>
      <c r="AD20" t="s">
        <v>102</v>
      </c>
      <c r="AE20">
        <v>23</v>
      </c>
      <c r="AF20">
        <v>8</v>
      </c>
      <c r="AG20" t="s">
        <v>109</v>
      </c>
      <c r="AH20">
        <v>1</v>
      </c>
      <c r="AI20" t="s">
        <v>85</v>
      </c>
      <c r="AJ20">
        <v>1</v>
      </c>
      <c r="AK20" t="s">
        <v>86</v>
      </c>
      <c r="AL20">
        <v>1</v>
      </c>
      <c r="AM20" s="1">
        <v>0</v>
      </c>
      <c r="AN20" s="1">
        <v>0</v>
      </c>
      <c r="AO20" s="1">
        <v>0</v>
      </c>
      <c r="AP20" s="1">
        <v>715</v>
      </c>
      <c r="AQ20" s="1">
        <v>715</v>
      </c>
      <c r="AR20" s="1">
        <v>100</v>
      </c>
      <c r="AS20" s="1">
        <v>1630</v>
      </c>
      <c r="AT20" s="1">
        <v>1630</v>
      </c>
      <c r="AU20" s="1">
        <v>100</v>
      </c>
      <c r="AV20" s="1">
        <v>1433</v>
      </c>
      <c r="AW20" s="1">
        <v>907</v>
      </c>
      <c r="AX20" s="1">
        <v>63.29</v>
      </c>
      <c r="AY20" s="1">
        <v>1622</v>
      </c>
      <c r="AZ20" s="1">
        <v>0</v>
      </c>
      <c r="BA20" s="1">
        <v>0</v>
      </c>
      <c r="BB20" s="1">
        <v>5400</v>
      </c>
      <c r="BC20" s="1">
        <v>3252</v>
      </c>
      <c r="BD20" s="1">
        <v>60.22</v>
      </c>
      <c r="BE20" s="1">
        <v>0</v>
      </c>
      <c r="BF20" s="1">
        <v>0</v>
      </c>
      <c r="BG20" s="1">
        <v>0</v>
      </c>
      <c r="BH20" s="1">
        <v>770000000</v>
      </c>
      <c r="BI20" s="1">
        <v>704655000</v>
      </c>
      <c r="BJ20" s="1">
        <v>91.51</v>
      </c>
      <c r="BK20" s="1">
        <v>2284000000</v>
      </c>
      <c r="BL20" s="1">
        <v>2248726933</v>
      </c>
      <c r="BM20" s="1">
        <v>98.46</v>
      </c>
      <c r="BN20" s="1">
        <v>2244750797</v>
      </c>
      <c r="BO20" s="1">
        <v>1814520999</v>
      </c>
      <c r="BP20" s="1">
        <v>80.83</v>
      </c>
      <c r="BQ20" s="1">
        <v>1000000000</v>
      </c>
      <c r="BR20" s="1">
        <v>0</v>
      </c>
      <c r="BS20" s="1">
        <v>0</v>
      </c>
      <c r="BT20" s="1">
        <v>6298750797</v>
      </c>
      <c r="BU20" s="1">
        <v>4767902932</v>
      </c>
      <c r="BV20" s="1">
        <v>75.7</v>
      </c>
      <c r="BX20">
        <f t="shared" si="2"/>
        <v>0</v>
      </c>
      <c r="BY20">
        <f t="shared" si="3"/>
        <v>0</v>
      </c>
      <c r="BZ20">
        <f t="shared" si="4"/>
        <v>770</v>
      </c>
      <c r="CA20">
        <f t="shared" si="5"/>
        <v>704.65499999999997</v>
      </c>
      <c r="CB20">
        <f t="shared" si="6"/>
        <v>2284</v>
      </c>
      <c r="CC20">
        <f t="shared" si="7"/>
        <v>2248.7269329999999</v>
      </c>
      <c r="CD20">
        <f t="shared" si="8"/>
        <v>2244.7507970000001</v>
      </c>
      <c r="CE20">
        <f t="shared" si="9"/>
        <v>1814.5209990000001</v>
      </c>
      <c r="CF20">
        <f t="shared" si="10"/>
        <v>1000</v>
      </c>
      <c r="CG20">
        <f t="shared" si="11"/>
        <v>0</v>
      </c>
    </row>
    <row r="21" spans="1:85" x14ac:dyDescent="0.25">
      <c r="A21">
        <v>4069852800</v>
      </c>
      <c r="B21">
        <v>5</v>
      </c>
      <c r="C21" t="s">
        <v>75</v>
      </c>
      <c r="D21" t="s">
        <v>76</v>
      </c>
      <c r="E21">
        <v>2019</v>
      </c>
      <c r="F21" t="s">
        <v>77</v>
      </c>
      <c r="G21" t="s">
        <v>78</v>
      </c>
      <c r="H21">
        <v>2</v>
      </c>
      <c r="I21" t="s">
        <v>79</v>
      </c>
      <c r="J21">
        <v>102</v>
      </c>
      <c r="K21" t="s">
        <v>80</v>
      </c>
      <c r="L21" t="s">
        <v>3107</v>
      </c>
      <c r="M21">
        <v>198</v>
      </c>
      <c r="N21" t="s">
        <v>3156</v>
      </c>
      <c r="O21">
        <v>7</v>
      </c>
      <c r="P21" t="s">
        <v>3160</v>
      </c>
      <c r="Q21">
        <v>42</v>
      </c>
      <c r="R21" t="s">
        <v>3167</v>
      </c>
      <c r="S21">
        <v>0</v>
      </c>
      <c r="T21" t="s">
        <v>82</v>
      </c>
      <c r="U21">
        <v>0</v>
      </c>
      <c r="V21" t="s">
        <v>82</v>
      </c>
      <c r="W21">
        <v>0</v>
      </c>
      <c r="X21" t="s">
        <v>82</v>
      </c>
      <c r="Y21">
        <v>0</v>
      </c>
      <c r="Z21" t="s">
        <v>82</v>
      </c>
      <c r="AA21">
        <v>0</v>
      </c>
      <c r="AB21" t="s">
        <v>81</v>
      </c>
      <c r="AC21">
        <v>7526</v>
      </c>
      <c r="AD21" t="s">
        <v>102</v>
      </c>
      <c r="AE21">
        <v>23</v>
      </c>
      <c r="AF21">
        <v>9</v>
      </c>
      <c r="AG21" t="s">
        <v>110</v>
      </c>
      <c r="AH21">
        <v>1</v>
      </c>
      <c r="AI21" t="s">
        <v>85</v>
      </c>
      <c r="AJ21">
        <v>1</v>
      </c>
      <c r="AK21" t="s">
        <v>86</v>
      </c>
      <c r="AL21">
        <v>1</v>
      </c>
      <c r="AM21" s="1">
        <v>0</v>
      </c>
      <c r="AN21" s="1">
        <v>0</v>
      </c>
      <c r="AO21" s="1">
        <v>0</v>
      </c>
      <c r="AP21" s="1">
        <v>0</v>
      </c>
      <c r="AQ21" s="1">
        <v>0</v>
      </c>
      <c r="AR21" s="1">
        <v>0</v>
      </c>
      <c r="AS21" s="1">
        <v>1</v>
      </c>
      <c r="AT21" s="1">
        <v>1</v>
      </c>
      <c r="AU21" s="1">
        <v>100</v>
      </c>
      <c r="AV21" s="1">
        <v>1</v>
      </c>
      <c r="AW21" s="1">
        <v>0</v>
      </c>
      <c r="AX21" s="1">
        <v>0</v>
      </c>
      <c r="AY21" s="1">
        <v>1</v>
      </c>
      <c r="AZ21" s="1">
        <v>0</v>
      </c>
      <c r="BA21" s="1">
        <v>0</v>
      </c>
      <c r="BB21" s="1">
        <v>3</v>
      </c>
      <c r="BC21" s="1">
        <v>1</v>
      </c>
      <c r="BD21" s="1">
        <v>33.33</v>
      </c>
      <c r="BE21" s="1">
        <v>0</v>
      </c>
      <c r="BF21" s="1">
        <v>0</v>
      </c>
      <c r="BG21" s="1">
        <v>0</v>
      </c>
      <c r="BH21" s="1">
        <v>0</v>
      </c>
      <c r="BI21" s="1">
        <v>0</v>
      </c>
      <c r="BJ21" s="1">
        <v>0</v>
      </c>
      <c r="BK21" s="1">
        <v>69000000</v>
      </c>
      <c r="BL21" s="1">
        <v>67200000</v>
      </c>
      <c r="BM21" s="1">
        <v>97.39</v>
      </c>
      <c r="BN21" s="1">
        <v>30000000</v>
      </c>
      <c r="BO21" s="1">
        <v>30000000</v>
      </c>
      <c r="BP21" s="1">
        <v>100</v>
      </c>
      <c r="BQ21" s="1">
        <v>5000000</v>
      </c>
      <c r="BR21" s="1">
        <v>0</v>
      </c>
      <c r="BS21" s="1">
        <v>0</v>
      </c>
      <c r="BT21" s="1">
        <v>104000000</v>
      </c>
      <c r="BU21" s="1">
        <v>97200000</v>
      </c>
      <c r="BV21" s="1">
        <v>93.46</v>
      </c>
      <c r="BX21">
        <f t="shared" si="2"/>
        <v>0</v>
      </c>
      <c r="BY21">
        <f t="shared" si="3"/>
        <v>0</v>
      </c>
      <c r="BZ21">
        <f t="shared" si="4"/>
        <v>0</v>
      </c>
      <c r="CA21">
        <f t="shared" si="5"/>
        <v>0</v>
      </c>
      <c r="CB21">
        <f t="shared" si="6"/>
        <v>69</v>
      </c>
      <c r="CC21">
        <f t="shared" si="7"/>
        <v>67.2</v>
      </c>
      <c r="CD21">
        <f t="shared" si="8"/>
        <v>30</v>
      </c>
      <c r="CE21">
        <f t="shared" si="9"/>
        <v>30</v>
      </c>
      <c r="CF21">
        <f t="shared" si="10"/>
        <v>5</v>
      </c>
      <c r="CG21">
        <f t="shared" si="11"/>
        <v>0</v>
      </c>
    </row>
    <row r="22" spans="1:85" x14ac:dyDescent="0.25">
      <c r="A22">
        <v>4069852800</v>
      </c>
      <c r="B22">
        <v>5</v>
      </c>
      <c r="C22" t="s">
        <v>75</v>
      </c>
      <c r="D22" t="s">
        <v>76</v>
      </c>
      <c r="E22">
        <v>2019</v>
      </c>
      <c r="F22" t="s">
        <v>77</v>
      </c>
      <c r="G22" t="s">
        <v>78</v>
      </c>
      <c r="H22">
        <v>2</v>
      </c>
      <c r="I22" t="s">
        <v>79</v>
      </c>
      <c r="J22">
        <v>102</v>
      </c>
      <c r="K22" t="s">
        <v>80</v>
      </c>
      <c r="L22" t="s">
        <v>3107</v>
      </c>
      <c r="M22">
        <v>198</v>
      </c>
      <c r="N22" t="s">
        <v>3156</v>
      </c>
      <c r="O22">
        <v>7</v>
      </c>
      <c r="P22" t="s">
        <v>3160</v>
      </c>
      <c r="Q22">
        <v>43</v>
      </c>
      <c r="R22" t="s">
        <v>3168</v>
      </c>
      <c r="S22">
        <v>0</v>
      </c>
      <c r="T22" t="s">
        <v>82</v>
      </c>
      <c r="U22">
        <v>0</v>
      </c>
      <c r="V22" t="s">
        <v>82</v>
      </c>
      <c r="W22">
        <v>0</v>
      </c>
      <c r="X22" t="s">
        <v>82</v>
      </c>
      <c r="Y22">
        <v>0</v>
      </c>
      <c r="Z22" t="s">
        <v>82</v>
      </c>
      <c r="AA22">
        <v>0</v>
      </c>
      <c r="AB22" t="s">
        <v>111</v>
      </c>
      <c r="AC22">
        <v>1201</v>
      </c>
      <c r="AD22" t="s">
        <v>112</v>
      </c>
      <c r="AE22">
        <v>46</v>
      </c>
      <c r="AF22">
        <v>1</v>
      </c>
      <c r="AG22" t="s">
        <v>113</v>
      </c>
      <c r="AH22">
        <v>1</v>
      </c>
      <c r="AI22" t="s">
        <v>85</v>
      </c>
      <c r="AJ22">
        <v>1</v>
      </c>
      <c r="AK22" t="s">
        <v>86</v>
      </c>
      <c r="AL22">
        <v>1</v>
      </c>
      <c r="AM22" s="1">
        <v>40</v>
      </c>
      <c r="AN22" s="1">
        <v>3</v>
      </c>
      <c r="AO22" s="1">
        <v>7.5</v>
      </c>
      <c r="AP22" s="1">
        <v>275</v>
      </c>
      <c r="AQ22" s="1">
        <v>287</v>
      </c>
      <c r="AR22" s="1">
        <v>104.36</v>
      </c>
      <c r="AS22" s="1">
        <v>0</v>
      </c>
      <c r="AT22" s="1">
        <v>0</v>
      </c>
      <c r="AU22" s="1">
        <v>0</v>
      </c>
      <c r="AV22" s="1">
        <v>250</v>
      </c>
      <c r="AW22" s="1">
        <v>0</v>
      </c>
      <c r="AX22" s="1">
        <v>0</v>
      </c>
      <c r="AY22" s="1">
        <v>0</v>
      </c>
      <c r="AZ22" s="1">
        <v>0</v>
      </c>
      <c r="BA22" s="1">
        <v>0</v>
      </c>
      <c r="BB22" s="1">
        <v>540</v>
      </c>
      <c r="BC22" s="1">
        <v>290</v>
      </c>
      <c r="BD22" s="1">
        <v>53.7</v>
      </c>
      <c r="BE22" s="1">
        <v>386707539</v>
      </c>
      <c r="BF22" s="1">
        <v>277574080</v>
      </c>
      <c r="BG22" s="1">
        <v>71.78</v>
      </c>
      <c r="BH22" s="1">
        <v>1600000000</v>
      </c>
      <c r="BI22" s="1">
        <v>1599770550</v>
      </c>
      <c r="BJ22" s="1">
        <v>99.99</v>
      </c>
      <c r="BK22" s="1">
        <v>0</v>
      </c>
      <c r="BL22" s="1">
        <v>0</v>
      </c>
      <c r="BM22" s="1">
        <v>0</v>
      </c>
      <c r="BN22" s="1">
        <v>1602149700</v>
      </c>
      <c r="BO22" s="1">
        <v>68058882</v>
      </c>
      <c r="BP22" s="1">
        <v>4.25</v>
      </c>
      <c r="BQ22" s="1">
        <v>0</v>
      </c>
      <c r="BR22" s="1">
        <v>0</v>
      </c>
      <c r="BS22" s="1">
        <v>0</v>
      </c>
      <c r="BT22" s="1">
        <v>3588857239</v>
      </c>
      <c r="BU22" s="1">
        <v>1945403512</v>
      </c>
      <c r="BV22" s="1">
        <v>54.21</v>
      </c>
      <c r="BX22">
        <f t="shared" si="2"/>
        <v>386.707539</v>
      </c>
      <c r="BY22">
        <f t="shared" si="3"/>
        <v>277.57407999999998</v>
      </c>
      <c r="BZ22">
        <f t="shared" si="4"/>
        <v>1600</v>
      </c>
      <c r="CA22">
        <f t="shared" si="5"/>
        <v>1599.77055</v>
      </c>
      <c r="CB22">
        <f t="shared" si="6"/>
        <v>0</v>
      </c>
      <c r="CC22">
        <f t="shared" si="7"/>
        <v>0</v>
      </c>
      <c r="CD22">
        <f t="shared" si="8"/>
        <v>1602.1496999999999</v>
      </c>
      <c r="CE22">
        <f t="shared" si="9"/>
        <v>68.058881999999997</v>
      </c>
      <c r="CF22">
        <f t="shared" si="10"/>
        <v>0</v>
      </c>
      <c r="CG22">
        <f t="shared" si="11"/>
        <v>0</v>
      </c>
    </row>
    <row r="23" spans="1:85" x14ac:dyDescent="0.25">
      <c r="A23">
        <v>4069852800</v>
      </c>
      <c r="B23">
        <v>5</v>
      </c>
      <c r="C23" t="s">
        <v>75</v>
      </c>
      <c r="D23" t="s">
        <v>76</v>
      </c>
      <c r="E23">
        <v>2019</v>
      </c>
      <c r="F23" t="s">
        <v>77</v>
      </c>
      <c r="G23" t="s">
        <v>78</v>
      </c>
      <c r="H23">
        <v>2</v>
      </c>
      <c r="I23" t="s">
        <v>79</v>
      </c>
      <c r="J23">
        <v>102</v>
      </c>
      <c r="K23" t="s">
        <v>80</v>
      </c>
      <c r="L23" t="s">
        <v>3107</v>
      </c>
      <c r="M23">
        <v>198</v>
      </c>
      <c r="N23" t="s">
        <v>3156</v>
      </c>
      <c r="O23">
        <v>7</v>
      </c>
      <c r="P23" t="s">
        <v>3160</v>
      </c>
      <c r="Q23">
        <v>43</v>
      </c>
      <c r="R23" t="s">
        <v>3168</v>
      </c>
      <c r="S23">
        <v>0</v>
      </c>
      <c r="T23" t="s">
        <v>82</v>
      </c>
      <c r="U23">
        <v>0</v>
      </c>
      <c r="V23" t="s">
        <v>82</v>
      </c>
      <c r="W23">
        <v>0</v>
      </c>
      <c r="X23" t="s">
        <v>82</v>
      </c>
      <c r="Y23">
        <v>0</v>
      </c>
      <c r="Z23" t="s">
        <v>82</v>
      </c>
      <c r="AA23">
        <v>0</v>
      </c>
      <c r="AB23" t="s">
        <v>111</v>
      </c>
      <c r="AC23">
        <v>1201</v>
      </c>
      <c r="AD23" t="s">
        <v>112</v>
      </c>
      <c r="AE23">
        <v>46</v>
      </c>
      <c r="AF23">
        <v>2</v>
      </c>
      <c r="AG23" t="s">
        <v>114</v>
      </c>
      <c r="AH23">
        <v>2</v>
      </c>
      <c r="AI23" t="s">
        <v>96</v>
      </c>
      <c r="AJ23">
        <v>1</v>
      </c>
      <c r="AK23" t="s">
        <v>86</v>
      </c>
      <c r="AL23">
        <v>1</v>
      </c>
      <c r="AM23" s="1">
        <v>0</v>
      </c>
      <c r="AN23" s="1">
        <v>0</v>
      </c>
      <c r="AO23" s="1">
        <v>0</v>
      </c>
      <c r="AP23" s="1">
        <v>100</v>
      </c>
      <c r="AQ23" s="1">
        <v>100</v>
      </c>
      <c r="AR23" s="1">
        <v>100</v>
      </c>
      <c r="AS23" s="1">
        <v>100</v>
      </c>
      <c r="AT23" s="1">
        <v>100</v>
      </c>
      <c r="AU23" s="1">
        <v>100</v>
      </c>
      <c r="AV23" s="1">
        <v>100</v>
      </c>
      <c r="AW23" s="1">
        <v>100</v>
      </c>
      <c r="AX23" s="1">
        <v>100</v>
      </c>
      <c r="AY23" s="1">
        <v>100</v>
      </c>
      <c r="AZ23" s="1">
        <v>0</v>
      </c>
      <c r="BA23" s="1">
        <v>0</v>
      </c>
      <c r="BB23" s="1" t="s">
        <v>97</v>
      </c>
      <c r="BC23" s="1" t="s">
        <v>97</v>
      </c>
      <c r="BD23" s="1" t="s">
        <v>97</v>
      </c>
      <c r="BE23" s="1">
        <v>0</v>
      </c>
      <c r="BF23" s="1">
        <v>0</v>
      </c>
      <c r="BG23" s="1">
        <v>0</v>
      </c>
      <c r="BH23" s="1">
        <v>2835536473</v>
      </c>
      <c r="BI23" s="1">
        <v>1488802200</v>
      </c>
      <c r="BJ23" s="1">
        <v>52.5</v>
      </c>
      <c r="BK23" s="1">
        <v>426229945</v>
      </c>
      <c r="BL23" s="1">
        <v>426229945</v>
      </c>
      <c r="BM23" s="1">
        <v>100</v>
      </c>
      <c r="BN23" s="1">
        <v>2127361578</v>
      </c>
      <c r="BO23" s="1">
        <v>1127361578</v>
      </c>
      <c r="BP23" s="1">
        <v>52.99</v>
      </c>
      <c r="BQ23" s="1">
        <v>800000000</v>
      </c>
      <c r="BR23" s="1">
        <v>0</v>
      </c>
      <c r="BS23" s="1">
        <v>0</v>
      </c>
      <c r="BT23" s="1">
        <v>6189127996</v>
      </c>
      <c r="BU23" s="1">
        <v>3042393723</v>
      </c>
      <c r="BV23" s="1">
        <v>49.16</v>
      </c>
      <c r="BW23" t="s">
        <v>115</v>
      </c>
      <c r="BX23">
        <f t="shared" si="2"/>
        <v>0</v>
      </c>
      <c r="BY23">
        <f t="shared" si="3"/>
        <v>0</v>
      </c>
      <c r="BZ23">
        <f t="shared" si="4"/>
        <v>2835.5364730000001</v>
      </c>
      <c r="CA23">
        <f t="shared" si="5"/>
        <v>1488.8022000000001</v>
      </c>
      <c r="CB23">
        <f t="shared" si="6"/>
        <v>426.22994499999999</v>
      </c>
      <c r="CC23">
        <f t="shared" si="7"/>
        <v>426.22994499999999</v>
      </c>
      <c r="CD23">
        <f t="shared" si="8"/>
        <v>2127.361578</v>
      </c>
      <c r="CE23">
        <f t="shared" si="9"/>
        <v>1127.361578</v>
      </c>
      <c r="CF23">
        <f t="shared" si="10"/>
        <v>800</v>
      </c>
      <c r="CG23">
        <f t="shared" si="11"/>
        <v>0</v>
      </c>
    </row>
    <row r="24" spans="1:85" x14ac:dyDescent="0.25">
      <c r="A24">
        <v>4069852800</v>
      </c>
      <c r="B24">
        <v>5</v>
      </c>
      <c r="C24" t="s">
        <v>75</v>
      </c>
      <c r="D24" t="s">
        <v>76</v>
      </c>
      <c r="E24">
        <v>2019</v>
      </c>
      <c r="F24" t="s">
        <v>77</v>
      </c>
      <c r="G24" t="s">
        <v>78</v>
      </c>
      <c r="H24">
        <v>2</v>
      </c>
      <c r="I24" t="s">
        <v>79</v>
      </c>
      <c r="J24">
        <v>102</v>
      </c>
      <c r="K24" t="s">
        <v>80</v>
      </c>
      <c r="L24" t="s">
        <v>3107</v>
      </c>
      <c r="M24">
        <v>198</v>
      </c>
      <c r="N24" t="s">
        <v>3156</v>
      </c>
      <c r="O24">
        <v>7</v>
      </c>
      <c r="P24" t="s">
        <v>3160</v>
      </c>
      <c r="Q24">
        <v>43</v>
      </c>
      <c r="R24" t="s">
        <v>3168</v>
      </c>
      <c r="S24">
        <v>0</v>
      </c>
      <c r="T24" t="s">
        <v>82</v>
      </c>
      <c r="U24">
        <v>0</v>
      </c>
      <c r="V24" t="s">
        <v>82</v>
      </c>
      <c r="W24">
        <v>0</v>
      </c>
      <c r="X24" t="s">
        <v>82</v>
      </c>
      <c r="Y24">
        <v>0</v>
      </c>
      <c r="Z24" t="s">
        <v>82</v>
      </c>
      <c r="AA24">
        <v>0</v>
      </c>
      <c r="AB24" t="s">
        <v>111</v>
      </c>
      <c r="AC24">
        <v>1201</v>
      </c>
      <c r="AD24" t="s">
        <v>112</v>
      </c>
      <c r="AE24">
        <v>46</v>
      </c>
      <c r="AF24">
        <v>3</v>
      </c>
      <c r="AG24" t="s">
        <v>116</v>
      </c>
      <c r="AH24">
        <v>1</v>
      </c>
      <c r="AI24" t="s">
        <v>85</v>
      </c>
      <c r="AJ24">
        <v>1</v>
      </c>
      <c r="AK24" t="s">
        <v>86</v>
      </c>
      <c r="AL24">
        <v>1</v>
      </c>
      <c r="AM24" s="1">
        <v>0</v>
      </c>
      <c r="AN24" s="1">
        <v>0</v>
      </c>
      <c r="AO24" s="1">
        <v>0</v>
      </c>
      <c r="AP24" s="1">
        <v>1</v>
      </c>
      <c r="AQ24" s="1">
        <v>0</v>
      </c>
      <c r="AR24" s="1">
        <v>0</v>
      </c>
      <c r="AS24" s="1">
        <v>1</v>
      </c>
      <c r="AT24" s="1">
        <v>1</v>
      </c>
      <c r="AU24" s="1">
        <v>100</v>
      </c>
      <c r="AV24" s="1">
        <v>1</v>
      </c>
      <c r="AW24" s="1">
        <v>0</v>
      </c>
      <c r="AX24" s="1">
        <v>0</v>
      </c>
      <c r="AY24" s="1">
        <v>0</v>
      </c>
      <c r="AZ24" s="1">
        <v>0</v>
      </c>
      <c r="BA24" s="1">
        <v>0</v>
      </c>
      <c r="BB24" s="1">
        <v>2</v>
      </c>
      <c r="BC24" s="1">
        <v>1</v>
      </c>
      <c r="BD24" s="1">
        <v>50</v>
      </c>
      <c r="BE24" s="1">
        <v>0</v>
      </c>
      <c r="BF24" s="1">
        <v>0</v>
      </c>
      <c r="BG24" s="1">
        <v>0</v>
      </c>
      <c r="BH24" s="1">
        <v>3921000000</v>
      </c>
      <c r="BI24" s="1">
        <v>495638453</v>
      </c>
      <c r="BJ24" s="1">
        <v>12.64</v>
      </c>
      <c r="BK24" s="1">
        <v>58641352</v>
      </c>
      <c r="BL24" s="1">
        <v>58641352</v>
      </c>
      <c r="BM24" s="1">
        <v>100</v>
      </c>
      <c r="BN24" s="1">
        <v>640784073</v>
      </c>
      <c r="BO24" s="1">
        <v>160417059</v>
      </c>
      <c r="BP24" s="1">
        <v>25.04</v>
      </c>
      <c r="BQ24" s="1">
        <v>0</v>
      </c>
      <c r="BR24" s="1">
        <v>0</v>
      </c>
      <c r="BS24" s="1">
        <v>0</v>
      </c>
      <c r="BT24" s="1">
        <v>4620425425</v>
      </c>
      <c r="BU24" s="1">
        <v>714696864</v>
      </c>
      <c r="BV24" s="1">
        <v>15.47</v>
      </c>
      <c r="BW24" t="s">
        <v>117</v>
      </c>
      <c r="BX24">
        <f t="shared" si="2"/>
        <v>0</v>
      </c>
      <c r="BY24">
        <f t="shared" si="3"/>
        <v>0</v>
      </c>
      <c r="BZ24">
        <f t="shared" si="4"/>
        <v>3921</v>
      </c>
      <c r="CA24">
        <f t="shared" si="5"/>
        <v>495.63845300000003</v>
      </c>
      <c r="CB24">
        <f t="shared" si="6"/>
        <v>58.641351999999998</v>
      </c>
      <c r="CC24">
        <f t="shared" si="7"/>
        <v>58.641351999999998</v>
      </c>
      <c r="CD24">
        <f t="shared" si="8"/>
        <v>640.78407300000003</v>
      </c>
      <c r="CE24">
        <f t="shared" si="9"/>
        <v>160.41705899999999</v>
      </c>
      <c r="CF24">
        <f t="shared" si="10"/>
        <v>0</v>
      </c>
      <c r="CG24">
        <f t="shared" si="11"/>
        <v>0</v>
      </c>
    </row>
    <row r="25" spans="1:85" x14ac:dyDescent="0.25">
      <c r="A25">
        <v>4069852800</v>
      </c>
      <c r="B25">
        <v>5</v>
      </c>
      <c r="C25" t="s">
        <v>75</v>
      </c>
      <c r="D25" t="s">
        <v>76</v>
      </c>
      <c r="E25">
        <v>2019</v>
      </c>
      <c r="F25" t="s">
        <v>77</v>
      </c>
      <c r="G25" t="s">
        <v>78</v>
      </c>
      <c r="H25">
        <v>2</v>
      </c>
      <c r="I25" t="s">
        <v>79</v>
      </c>
      <c r="J25">
        <v>102</v>
      </c>
      <c r="K25" t="s">
        <v>80</v>
      </c>
      <c r="L25" t="s">
        <v>3107</v>
      </c>
      <c r="M25">
        <v>198</v>
      </c>
      <c r="N25" t="s">
        <v>3156</v>
      </c>
      <c r="O25">
        <v>7</v>
      </c>
      <c r="P25" t="s">
        <v>3160</v>
      </c>
      <c r="Q25">
        <v>43</v>
      </c>
      <c r="R25" t="s">
        <v>3168</v>
      </c>
      <c r="S25">
        <v>0</v>
      </c>
      <c r="T25" t="s">
        <v>82</v>
      </c>
      <c r="U25">
        <v>0</v>
      </c>
      <c r="V25" t="s">
        <v>82</v>
      </c>
      <c r="W25">
        <v>0</v>
      </c>
      <c r="X25" t="s">
        <v>82</v>
      </c>
      <c r="Y25">
        <v>0</v>
      </c>
      <c r="Z25" t="s">
        <v>82</v>
      </c>
      <c r="AA25">
        <v>0</v>
      </c>
      <c r="AB25" t="s">
        <v>111</v>
      </c>
      <c r="AC25">
        <v>1201</v>
      </c>
      <c r="AD25" t="s">
        <v>112</v>
      </c>
      <c r="AE25">
        <v>46</v>
      </c>
      <c r="AF25">
        <v>4</v>
      </c>
      <c r="AG25" t="s">
        <v>118</v>
      </c>
      <c r="AH25">
        <v>1</v>
      </c>
      <c r="AI25" t="s">
        <v>85</v>
      </c>
      <c r="AJ25">
        <v>1</v>
      </c>
      <c r="AK25" t="s">
        <v>86</v>
      </c>
      <c r="AL25">
        <v>1</v>
      </c>
      <c r="AM25" s="1">
        <v>0</v>
      </c>
      <c r="AN25" s="1">
        <v>0</v>
      </c>
      <c r="AO25" s="1">
        <v>0</v>
      </c>
      <c r="AP25" s="1">
        <v>3</v>
      </c>
      <c r="AQ25" s="1">
        <v>3</v>
      </c>
      <c r="AR25" s="1">
        <v>100</v>
      </c>
      <c r="AS25" s="1">
        <v>17</v>
      </c>
      <c r="AT25" s="1">
        <v>17</v>
      </c>
      <c r="AU25" s="1">
        <v>100</v>
      </c>
      <c r="AV25" s="1">
        <v>1</v>
      </c>
      <c r="AW25" s="1">
        <v>0</v>
      </c>
      <c r="AX25" s="1">
        <v>0</v>
      </c>
      <c r="AY25" s="1">
        <v>0</v>
      </c>
      <c r="AZ25" s="1">
        <v>0</v>
      </c>
      <c r="BA25" s="1">
        <v>0</v>
      </c>
      <c r="BB25" s="1">
        <v>21</v>
      </c>
      <c r="BC25" s="1">
        <v>20</v>
      </c>
      <c r="BD25" s="1">
        <v>95.24</v>
      </c>
      <c r="BE25" s="1">
        <v>0</v>
      </c>
      <c r="BF25" s="1">
        <v>0</v>
      </c>
      <c r="BG25" s="1">
        <v>0</v>
      </c>
      <c r="BH25" s="1">
        <v>431000000</v>
      </c>
      <c r="BI25" s="1">
        <v>283916979</v>
      </c>
      <c r="BJ25" s="1">
        <v>65.87</v>
      </c>
      <c r="BK25" s="1">
        <v>214196203</v>
      </c>
      <c r="BL25" s="1">
        <v>214196203</v>
      </c>
      <c r="BM25" s="1">
        <v>100</v>
      </c>
      <c r="BN25" s="1">
        <v>309753353</v>
      </c>
      <c r="BO25" s="1">
        <v>33870166</v>
      </c>
      <c r="BP25" s="1">
        <v>10.93</v>
      </c>
      <c r="BQ25" s="1">
        <v>0</v>
      </c>
      <c r="BR25" s="1">
        <v>0</v>
      </c>
      <c r="BS25" s="1">
        <v>0</v>
      </c>
      <c r="BT25" s="1">
        <v>954949556</v>
      </c>
      <c r="BU25" s="1">
        <v>531983348</v>
      </c>
      <c r="BV25" s="1">
        <v>55.71</v>
      </c>
      <c r="BW25" t="s">
        <v>119</v>
      </c>
      <c r="BX25">
        <f t="shared" si="2"/>
        <v>0</v>
      </c>
      <c r="BY25">
        <f t="shared" si="3"/>
        <v>0</v>
      </c>
      <c r="BZ25">
        <f t="shared" si="4"/>
        <v>431</v>
      </c>
      <c r="CA25">
        <f t="shared" si="5"/>
        <v>283.91697900000003</v>
      </c>
      <c r="CB25">
        <f t="shared" si="6"/>
        <v>214.196203</v>
      </c>
      <c r="CC25">
        <f t="shared" si="7"/>
        <v>214.196203</v>
      </c>
      <c r="CD25">
        <f t="shared" si="8"/>
        <v>309.753353</v>
      </c>
      <c r="CE25">
        <f t="shared" si="9"/>
        <v>33.870165999999998</v>
      </c>
      <c r="CF25">
        <f t="shared" si="10"/>
        <v>0</v>
      </c>
      <c r="CG25">
        <f t="shared" si="11"/>
        <v>0</v>
      </c>
    </row>
    <row r="26" spans="1:85" x14ac:dyDescent="0.25">
      <c r="A26">
        <v>4069852800</v>
      </c>
      <c r="B26">
        <v>5</v>
      </c>
      <c r="C26" t="s">
        <v>75</v>
      </c>
      <c r="D26" t="s">
        <v>76</v>
      </c>
      <c r="E26">
        <v>2019</v>
      </c>
      <c r="F26" t="s">
        <v>77</v>
      </c>
      <c r="G26" t="s">
        <v>78</v>
      </c>
      <c r="H26">
        <v>2</v>
      </c>
      <c r="I26" t="s">
        <v>79</v>
      </c>
      <c r="J26">
        <v>102</v>
      </c>
      <c r="K26" t="s">
        <v>80</v>
      </c>
      <c r="L26" t="s">
        <v>3107</v>
      </c>
      <c r="M26">
        <v>198</v>
      </c>
      <c r="N26" t="s">
        <v>3156</v>
      </c>
      <c r="O26">
        <v>7</v>
      </c>
      <c r="P26" t="s">
        <v>3160</v>
      </c>
      <c r="Q26">
        <v>43</v>
      </c>
      <c r="R26" t="s">
        <v>3168</v>
      </c>
      <c r="S26">
        <v>0</v>
      </c>
      <c r="T26" t="s">
        <v>82</v>
      </c>
      <c r="U26">
        <v>0</v>
      </c>
      <c r="V26" t="s">
        <v>82</v>
      </c>
      <c r="W26">
        <v>0</v>
      </c>
      <c r="X26" t="s">
        <v>82</v>
      </c>
      <c r="Y26">
        <v>0</v>
      </c>
      <c r="Z26" t="s">
        <v>82</v>
      </c>
      <c r="AA26">
        <v>0</v>
      </c>
      <c r="AB26" t="s">
        <v>111</v>
      </c>
      <c r="AC26">
        <v>1201</v>
      </c>
      <c r="AD26" t="s">
        <v>112</v>
      </c>
      <c r="AE26">
        <v>46</v>
      </c>
      <c r="AF26">
        <v>5</v>
      </c>
      <c r="AG26" t="s">
        <v>120</v>
      </c>
      <c r="AH26">
        <v>2</v>
      </c>
      <c r="AI26" t="s">
        <v>96</v>
      </c>
      <c r="AJ26">
        <v>1</v>
      </c>
      <c r="AK26" t="s">
        <v>86</v>
      </c>
      <c r="AL26">
        <v>1</v>
      </c>
      <c r="AM26" s="1">
        <v>1</v>
      </c>
      <c r="AN26" s="1">
        <v>1</v>
      </c>
      <c r="AO26" s="1">
        <v>100</v>
      </c>
      <c r="AP26" s="1">
        <v>1</v>
      </c>
      <c r="AQ26" s="1">
        <v>1</v>
      </c>
      <c r="AR26" s="1">
        <v>100</v>
      </c>
      <c r="AS26" s="1">
        <v>1</v>
      </c>
      <c r="AT26" s="1">
        <v>1</v>
      </c>
      <c r="AU26" s="1">
        <v>100</v>
      </c>
      <c r="AV26" s="1">
        <v>1</v>
      </c>
      <c r="AW26" s="1">
        <v>1</v>
      </c>
      <c r="AX26" s="1">
        <v>100</v>
      </c>
      <c r="AY26" s="1">
        <v>1</v>
      </c>
      <c r="AZ26" s="1">
        <v>0</v>
      </c>
      <c r="BA26" s="1">
        <v>0</v>
      </c>
      <c r="BB26" s="1" t="s">
        <v>97</v>
      </c>
      <c r="BC26" s="1" t="s">
        <v>97</v>
      </c>
      <c r="BD26" s="1" t="s">
        <v>97</v>
      </c>
      <c r="BE26" s="1">
        <v>79137910</v>
      </c>
      <c r="BF26" s="1">
        <v>79137910</v>
      </c>
      <c r="BG26" s="1">
        <v>100</v>
      </c>
      <c r="BH26" s="1">
        <v>490000000</v>
      </c>
      <c r="BI26" s="1">
        <v>363876633</v>
      </c>
      <c r="BJ26" s="1">
        <v>74.260000000000005</v>
      </c>
      <c r="BK26" s="1">
        <v>208230684</v>
      </c>
      <c r="BL26" s="1">
        <v>208230684</v>
      </c>
      <c r="BM26" s="1">
        <v>100</v>
      </c>
      <c r="BN26" s="1">
        <v>369814183</v>
      </c>
      <c r="BO26" s="1">
        <v>340926483</v>
      </c>
      <c r="BP26" s="1">
        <v>92.19</v>
      </c>
      <c r="BQ26" s="1">
        <v>496000000</v>
      </c>
      <c r="BR26" s="1">
        <v>0</v>
      </c>
      <c r="BS26" s="1">
        <v>0</v>
      </c>
      <c r="BT26" s="1">
        <v>1643182777</v>
      </c>
      <c r="BU26" s="1">
        <v>992171710</v>
      </c>
      <c r="BV26" s="1">
        <v>60.38</v>
      </c>
      <c r="BW26" t="s">
        <v>121</v>
      </c>
      <c r="BX26">
        <f t="shared" si="2"/>
        <v>79.137910000000005</v>
      </c>
      <c r="BY26">
        <f t="shared" si="3"/>
        <v>79.137910000000005</v>
      </c>
      <c r="BZ26">
        <f t="shared" si="4"/>
        <v>490</v>
      </c>
      <c r="CA26">
        <f t="shared" si="5"/>
        <v>363.87663300000003</v>
      </c>
      <c r="CB26">
        <f t="shared" si="6"/>
        <v>208.230684</v>
      </c>
      <c r="CC26">
        <f t="shared" si="7"/>
        <v>208.230684</v>
      </c>
      <c r="CD26">
        <f t="shared" si="8"/>
        <v>369.81418300000001</v>
      </c>
      <c r="CE26">
        <f t="shared" si="9"/>
        <v>340.92648300000002</v>
      </c>
      <c r="CF26">
        <f t="shared" si="10"/>
        <v>496</v>
      </c>
      <c r="CG26">
        <f t="shared" si="11"/>
        <v>0</v>
      </c>
    </row>
    <row r="27" spans="1:85" x14ac:dyDescent="0.25">
      <c r="A27">
        <v>4069852800</v>
      </c>
      <c r="B27">
        <v>5</v>
      </c>
      <c r="C27" t="s">
        <v>75</v>
      </c>
      <c r="D27" t="s">
        <v>76</v>
      </c>
      <c r="E27">
        <v>2019</v>
      </c>
      <c r="F27" t="s">
        <v>77</v>
      </c>
      <c r="G27" t="s">
        <v>78</v>
      </c>
      <c r="H27">
        <v>2</v>
      </c>
      <c r="I27" t="s">
        <v>79</v>
      </c>
      <c r="J27">
        <v>102</v>
      </c>
      <c r="K27" t="s">
        <v>80</v>
      </c>
      <c r="L27" t="s">
        <v>3107</v>
      </c>
      <c r="M27">
        <v>198</v>
      </c>
      <c r="N27" t="s">
        <v>3156</v>
      </c>
      <c r="O27">
        <v>7</v>
      </c>
      <c r="P27" t="s">
        <v>3160</v>
      </c>
      <c r="Q27">
        <v>43</v>
      </c>
      <c r="R27" t="s">
        <v>3168</v>
      </c>
      <c r="S27">
        <v>0</v>
      </c>
      <c r="T27" t="s">
        <v>82</v>
      </c>
      <c r="U27">
        <v>0</v>
      </c>
      <c r="V27" t="s">
        <v>82</v>
      </c>
      <c r="W27">
        <v>0</v>
      </c>
      <c r="X27" t="s">
        <v>82</v>
      </c>
      <c r="Y27">
        <v>0</v>
      </c>
      <c r="Z27" t="s">
        <v>82</v>
      </c>
      <c r="AA27">
        <v>0</v>
      </c>
      <c r="AB27" t="s">
        <v>111</v>
      </c>
      <c r="AC27">
        <v>1201</v>
      </c>
      <c r="AD27" t="s">
        <v>112</v>
      </c>
      <c r="AE27">
        <v>46</v>
      </c>
      <c r="AF27">
        <v>6</v>
      </c>
      <c r="AG27" t="s">
        <v>122</v>
      </c>
      <c r="AH27">
        <v>1</v>
      </c>
      <c r="AI27" t="s">
        <v>85</v>
      </c>
      <c r="AJ27">
        <v>1</v>
      </c>
      <c r="AK27" t="s">
        <v>86</v>
      </c>
      <c r="AL27">
        <v>1</v>
      </c>
      <c r="AM27" s="1">
        <v>4</v>
      </c>
      <c r="AN27" s="1">
        <v>4</v>
      </c>
      <c r="AO27" s="1">
        <v>100</v>
      </c>
      <c r="AP27" s="1">
        <v>4</v>
      </c>
      <c r="AQ27" s="1">
        <v>4</v>
      </c>
      <c r="AR27" s="1">
        <v>100</v>
      </c>
      <c r="AS27" s="1">
        <v>0</v>
      </c>
      <c r="AT27" s="1">
        <v>0</v>
      </c>
      <c r="AU27" s="1">
        <v>0</v>
      </c>
      <c r="AV27" s="1">
        <v>5</v>
      </c>
      <c r="AW27" s="1">
        <v>5</v>
      </c>
      <c r="AX27" s="1">
        <v>100</v>
      </c>
      <c r="AY27" s="1">
        <v>0</v>
      </c>
      <c r="AZ27" s="1">
        <v>0</v>
      </c>
      <c r="BA27" s="1">
        <v>0</v>
      </c>
      <c r="BB27" s="1">
        <v>13</v>
      </c>
      <c r="BC27" s="1">
        <v>13</v>
      </c>
      <c r="BD27" s="1">
        <v>100</v>
      </c>
      <c r="BE27" s="1">
        <v>256636775</v>
      </c>
      <c r="BF27" s="1">
        <v>256636775</v>
      </c>
      <c r="BG27" s="1">
        <v>100</v>
      </c>
      <c r="BH27" s="1">
        <v>344000000</v>
      </c>
      <c r="BI27" s="1">
        <v>316768613</v>
      </c>
      <c r="BJ27" s="1">
        <v>92.08</v>
      </c>
      <c r="BK27" s="1">
        <v>0</v>
      </c>
      <c r="BL27" s="1">
        <v>0</v>
      </c>
      <c r="BM27" s="1">
        <v>0</v>
      </c>
      <c r="BN27" s="1">
        <v>341137113</v>
      </c>
      <c r="BO27" s="1">
        <v>341137113</v>
      </c>
      <c r="BP27" s="1">
        <v>100</v>
      </c>
      <c r="BQ27" s="1">
        <v>0</v>
      </c>
      <c r="BR27" s="1">
        <v>0</v>
      </c>
      <c r="BS27" s="1">
        <v>0</v>
      </c>
      <c r="BT27" s="1">
        <v>941773888</v>
      </c>
      <c r="BU27" s="1">
        <v>914542501</v>
      </c>
      <c r="BV27" s="1">
        <v>97.11</v>
      </c>
      <c r="BW27" t="s">
        <v>123</v>
      </c>
      <c r="BX27">
        <f t="shared" si="2"/>
        <v>256.636775</v>
      </c>
      <c r="BY27">
        <f t="shared" si="3"/>
        <v>256.636775</v>
      </c>
      <c r="BZ27">
        <f t="shared" si="4"/>
        <v>344</v>
      </c>
      <c r="CA27">
        <f t="shared" si="5"/>
        <v>316.76861300000002</v>
      </c>
      <c r="CB27">
        <f t="shared" si="6"/>
        <v>0</v>
      </c>
      <c r="CC27">
        <f t="shared" si="7"/>
        <v>0</v>
      </c>
      <c r="CD27">
        <f t="shared" si="8"/>
        <v>341.137113</v>
      </c>
      <c r="CE27">
        <f t="shared" si="9"/>
        <v>341.137113</v>
      </c>
      <c r="CF27">
        <f t="shared" si="10"/>
        <v>0</v>
      </c>
      <c r="CG27">
        <f t="shared" si="11"/>
        <v>0</v>
      </c>
    </row>
    <row r="28" spans="1:85" x14ac:dyDescent="0.25">
      <c r="A28">
        <v>4069852800</v>
      </c>
      <c r="B28">
        <v>5</v>
      </c>
      <c r="C28" t="s">
        <v>75</v>
      </c>
      <c r="D28" t="s">
        <v>76</v>
      </c>
      <c r="E28">
        <v>2019</v>
      </c>
      <c r="F28" t="s">
        <v>77</v>
      </c>
      <c r="G28" t="s">
        <v>78</v>
      </c>
      <c r="H28">
        <v>2</v>
      </c>
      <c r="I28" t="s">
        <v>79</v>
      </c>
      <c r="J28">
        <v>102</v>
      </c>
      <c r="K28" t="s">
        <v>80</v>
      </c>
      <c r="L28" t="s">
        <v>3107</v>
      </c>
      <c r="M28">
        <v>198</v>
      </c>
      <c r="N28" t="s">
        <v>3156</v>
      </c>
      <c r="O28">
        <v>7</v>
      </c>
      <c r="P28" t="s">
        <v>3160</v>
      </c>
      <c r="Q28">
        <v>43</v>
      </c>
      <c r="R28" t="s">
        <v>3168</v>
      </c>
      <c r="S28">
        <v>0</v>
      </c>
      <c r="T28" t="s">
        <v>82</v>
      </c>
      <c r="U28">
        <v>0</v>
      </c>
      <c r="V28" t="s">
        <v>82</v>
      </c>
      <c r="W28">
        <v>0</v>
      </c>
      <c r="X28" t="s">
        <v>82</v>
      </c>
      <c r="Y28">
        <v>0</v>
      </c>
      <c r="Z28" t="s">
        <v>82</v>
      </c>
      <c r="AA28">
        <v>0</v>
      </c>
      <c r="AB28" t="s">
        <v>111</v>
      </c>
      <c r="AC28">
        <v>1201</v>
      </c>
      <c r="AD28" t="s">
        <v>112</v>
      </c>
      <c r="AE28">
        <v>46</v>
      </c>
      <c r="AF28">
        <v>7</v>
      </c>
      <c r="AG28" t="s">
        <v>124</v>
      </c>
      <c r="AH28">
        <v>1</v>
      </c>
      <c r="AI28" t="s">
        <v>85</v>
      </c>
      <c r="AJ28">
        <v>3</v>
      </c>
      <c r="AK28" t="s">
        <v>125</v>
      </c>
      <c r="AL28">
        <v>1</v>
      </c>
      <c r="AM28" s="1">
        <v>1</v>
      </c>
      <c r="AN28" s="1">
        <v>0</v>
      </c>
      <c r="AO28" s="1">
        <v>0</v>
      </c>
      <c r="AP28" s="1">
        <v>1</v>
      </c>
      <c r="AQ28" s="1">
        <v>1</v>
      </c>
      <c r="AR28" s="1">
        <v>100</v>
      </c>
      <c r="AS28" s="1">
        <v>0</v>
      </c>
      <c r="AT28" s="1">
        <v>0</v>
      </c>
      <c r="AU28" s="1">
        <v>0</v>
      </c>
      <c r="AV28" s="1">
        <v>0</v>
      </c>
      <c r="AW28" s="1">
        <v>0</v>
      </c>
      <c r="AX28" s="1">
        <v>0</v>
      </c>
      <c r="AY28" s="1">
        <v>0</v>
      </c>
      <c r="AZ28" s="1">
        <v>0</v>
      </c>
      <c r="BA28" s="1">
        <v>0</v>
      </c>
      <c r="BB28" s="1">
        <v>1</v>
      </c>
      <c r="BC28" s="1">
        <v>1</v>
      </c>
      <c r="BD28" s="1">
        <v>100</v>
      </c>
      <c r="BE28" s="1">
        <v>163040000</v>
      </c>
      <c r="BF28" s="1">
        <v>163040000</v>
      </c>
      <c r="BG28" s="1">
        <v>100</v>
      </c>
      <c r="BH28" s="1">
        <v>0</v>
      </c>
      <c r="BI28" s="1">
        <v>0</v>
      </c>
      <c r="BJ28" s="1">
        <v>0</v>
      </c>
      <c r="BK28" s="1">
        <v>0</v>
      </c>
      <c r="BL28" s="1">
        <v>0</v>
      </c>
      <c r="BM28" s="1">
        <v>0</v>
      </c>
      <c r="BN28" s="1">
        <v>0</v>
      </c>
      <c r="BO28" s="1">
        <v>0</v>
      </c>
      <c r="BP28" s="1">
        <v>0</v>
      </c>
      <c r="BQ28" s="1">
        <v>0</v>
      </c>
      <c r="BR28" s="1">
        <v>0</v>
      </c>
      <c r="BS28" s="1">
        <v>0</v>
      </c>
      <c r="BT28" s="1">
        <v>163040000</v>
      </c>
      <c r="BU28" s="1">
        <v>163040000</v>
      </c>
      <c r="BV28" s="1">
        <v>100</v>
      </c>
      <c r="BX28">
        <f t="shared" si="2"/>
        <v>163.04</v>
      </c>
      <c r="BY28">
        <f t="shared" si="3"/>
        <v>163.04</v>
      </c>
      <c r="BZ28">
        <f t="shared" si="4"/>
        <v>0</v>
      </c>
      <c r="CA28">
        <f t="shared" si="5"/>
        <v>0</v>
      </c>
      <c r="CB28">
        <f t="shared" si="6"/>
        <v>0</v>
      </c>
      <c r="CC28">
        <f t="shared" si="7"/>
        <v>0</v>
      </c>
      <c r="CD28">
        <f t="shared" si="8"/>
        <v>0</v>
      </c>
      <c r="CE28">
        <f t="shared" si="9"/>
        <v>0</v>
      </c>
      <c r="CF28">
        <f t="shared" si="10"/>
        <v>0</v>
      </c>
      <c r="CG28">
        <f t="shared" si="11"/>
        <v>0</v>
      </c>
    </row>
    <row r="29" spans="1:85" x14ac:dyDescent="0.25">
      <c r="A29">
        <v>4069852800</v>
      </c>
      <c r="B29">
        <v>5</v>
      </c>
      <c r="C29" t="s">
        <v>75</v>
      </c>
      <c r="D29" t="s">
        <v>76</v>
      </c>
      <c r="E29">
        <v>2019</v>
      </c>
      <c r="F29" t="s">
        <v>77</v>
      </c>
      <c r="G29" t="s">
        <v>78</v>
      </c>
      <c r="H29">
        <v>2</v>
      </c>
      <c r="I29" t="s">
        <v>79</v>
      </c>
      <c r="J29">
        <v>102</v>
      </c>
      <c r="K29" t="s">
        <v>80</v>
      </c>
      <c r="L29" t="s">
        <v>3107</v>
      </c>
      <c r="M29">
        <v>198</v>
      </c>
      <c r="N29" t="s">
        <v>3156</v>
      </c>
      <c r="O29">
        <v>7</v>
      </c>
      <c r="P29" t="s">
        <v>3160</v>
      </c>
      <c r="Q29">
        <v>43</v>
      </c>
      <c r="R29" t="s">
        <v>3168</v>
      </c>
      <c r="S29">
        <v>0</v>
      </c>
      <c r="T29" t="s">
        <v>82</v>
      </c>
      <c r="U29">
        <v>0</v>
      </c>
      <c r="V29" t="s">
        <v>82</v>
      </c>
      <c r="W29">
        <v>0</v>
      </c>
      <c r="X29" t="s">
        <v>82</v>
      </c>
      <c r="Y29">
        <v>0</v>
      </c>
      <c r="Z29" t="s">
        <v>82</v>
      </c>
      <c r="AA29">
        <v>0</v>
      </c>
      <c r="AB29" t="s">
        <v>111</v>
      </c>
      <c r="AC29">
        <v>1201</v>
      </c>
      <c r="AD29" t="s">
        <v>112</v>
      </c>
      <c r="AE29">
        <v>46</v>
      </c>
      <c r="AF29">
        <v>8</v>
      </c>
      <c r="AG29" t="s">
        <v>126</v>
      </c>
      <c r="AH29">
        <v>1</v>
      </c>
      <c r="AI29" t="s">
        <v>85</v>
      </c>
      <c r="AJ29">
        <v>3</v>
      </c>
      <c r="AK29" t="s">
        <v>125</v>
      </c>
      <c r="AL29">
        <v>1</v>
      </c>
      <c r="AM29" s="1">
        <v>1</v>
      </c>
      <c r="AN29" s="1">
        <v>0</v>
      </c>
      <c r="AO29" s="1">
        <v>0</v>
      </c>
      <c r="AP29" s="1">
        <v>2</v>
      </c>
      <c r="AQ29" s="1">
        <v>1</v>
      </c>
      <c r="AR29" s="1">
        <v>50</v>
      </c>
      <c r="AS29" s="1">
        <v>1</v>
      </c>
      <c r="AT29" s="1">
        <v>1</v>
      </c>
      <c r="AU29" s="1">
        <v>100</v>
      </c>
      <c r="AV29" s="1">
        <v>0</v>
      </c>
      <c r="AW29" s="1">
        <v>0</v>
      </c>
      <c r="AX29" s="1">
        <v>0</v>
      </c>
      <c r="AY29" s="1">
        <v>0</v>
      </c>
      <c r="AZ29" s="1">
        <v>0</v>
      </c>
      <c r="BA29" s="1">
        <v>0</v>
      </c>
      <c r="BB29" s="1">
        <v>2</v>
      </c>
      <c r="BC29" s="1">
        <v>2</v>
      </c>
      <c r="BD29" s="1">
        <v>100</v>
      </c>
      <c r="BE29" s="1">
        <v>407575403</v>
      </c>
      <c r="BF29" s="1">
        <v>407320312</v>
      </c>
      <c r="BG29" s="1">
        <v>99.94</v>
      </c>
      <c r="BH29" s="1">
        <v>43007527</v>
      </c>
      <c r="BI29" s="1">
        <v>43007527</v>
      </c>
      <c r="BJ29" s="1">
        <v>100</v>
      </c>
      <c r="BK29" s="1">
        <v>47548816</v>
      </c>
      <c r="BL29" s="1">
        <v>47204113</v>
      </c>
      <c r="BM29" s="1">
        <v>99.26</v>
      </c>
      <c r="BN29" s="1">
        <v>0</v>
      </c>
      <c r="BO29" s="1">
        <v>0</v>
      </c>
      <c r="BP29" s="1">
        <v>0</v>
      </c>
      <c r="BQ29" s="1">
        <v>0</v>
      </c>
      <c r="BR29" s="1">
        <v>0</v>
      </c>
      <c r="BS29" s="1">
        <v>0</v>
      </c>
      <c r="BT29" s="1">
        <v>498131746</v>
      </c>
      <c r="BU29" s="1">
        <v>497531952</v>
      </c>
      <c r="BV29" s="1">
        <v>99.88</v>
      </c>
      <c r="BX29">
        <f t="shared" si="2"/>
        <v>407.57540299999999</v>
      </c>
      <c r="BY29">
        <f t="shared" si="3"/>
        <v>407.320312</v>
      </c>
      <c r="BZ29">
        <f t="shared" si="4"/>
        <v>43.007527000000003</v>
      </c>
      <c r="CA29">
        <f t="shared" si="5"/>
        <v>43.007527000000003</v>
      </c>
      <c r="CB29">
        <f t="shared" si="6"/>
        <v>47.548816000000002</v>
      </c>
      <c r="CC29">
        <f t="shared" si="7"/>
        <v>47.204113</v>
      </c>
      <c r="CD29">
        <f t="shared" si="8"/>
        <v>0</v>
      </c>
      <c r="CE29">
        <f t="shared" si="9"/>
        <v>0</v>
      </c>
      <c r="CF29">
        <f t="shared" si="10"/>
        <v>0</v>
      </c>
      <c r="CG29">
        <f t="shared" si="11"/>
        <v>0</v>
      </c>
    </row>
    <row r="30" spans="1:85" x14ac:dyDescent="0.25">
      <c r="A30">
        <v>4069852800</v>
      </c>
      <c r="B30">
        <v>5</v>
      </c>
      <c r="C30" t="s">
        <v>75</v>
      </c>
      <c r="D30" t="s">
        <v>76</v>
      </c>
      <c r="E30">
        <v>2019</v>
      </c>
      <c r="F30" t="s">
        <v>77</v>
      </c>
      <c r="G30" t="s">
        <v>78</v>
      </c>
      <c r="H30">
        <v>2</v>
      </c>
      <c r="I30" t="s">
        <v>79</v>
      </c>
      <c r="J30">
        <v>104</v>
      </c>
      <c r="K30" t="s">
        <v>127</v>
      </c>
      <c r="L30" t="s">
        <v>3108</v>
      </c>
      <c r="M30">
        <v>85</v>
      </c>
      <c r="N30" t="s">
        <v>3212</v>
      </c>
      <c r="O30">
        <v>3</v>
      </c>
      <c r="P30" t="s">
        <v>3161</v>
      </c>
      <c r="Q30">
        <v>23</v>
      </c>
      <c r="R30" t="s">
        <v>3169</v>
      </c>
      <c r="S30">
        <v>0</v>
      </c>
      <c r="T30" t="s">
        <v>82</v>
      </c>
      <c r="U30">
        <v>0</v>
      </c>
      <c r="V30" t="s">
        <v>82</v>
      </c>
      <c r="W30">
        <v>0</v>
      </c>
      <c r="X30" t="s">
        <v>82</v>
      </c>
      <c r="Y30">
        <v>0</v>
      </c>
      <c r="Z30" t="s">
        <v>82</v>
      </c>
      <c r="AA30">
        <v>0</v>
      </c>
      <c r="AB30" t="s">
        <v>128</v>
      </c>
      <c r="AC30">
        <v>1156</v>
      </c>
      <c r="AD30" t="s">
        <v>129</v>
      </c>
      <c r="AE30">
        <v>55</v>
      </c>
      <c r="AF30">
        <v>1</v>
      </c>
      <c r="AG30" t="s">
        <v>130</v>
      </c>
      <c r="AH30">
        <v>2</v>
      </c>
      <c r="AI30" t="s">
        <v>96</v>
      </c>
      <c r="AJ30">
        <v>3</v>
      </c>
      <c r="AK30" t="s">
        <v>125</v>
      </c>
      <c r="AL30">
        <v>1</v>
      </c>
      <c r="AM30" s="1">
        <v>85</v>
      </c>
      <c r="AN30" s="1">
        <v>85</v>
      </c>
      <c r="AO30" s="1">
        <v>100</v>
      </c>
      <c r="AP30" s="1">
        <v>85</v>
      </c>
      <c r="AQ30" s="1">
        <v>94</v>
      </c>
      <c r="AR30" s="1">
        <v>110.59</v>
      </c>
      <c r="AS30" s="1">
        <v>0</v>
      </c>
      <c r="AT30" s="1">
        <v>0</v>
      </c>
      <c r="AU30" s="1">
        <v>0</v>
      </c>
      <c r="AV30" s="1">
        <v>0</v>
      </c>
      <c r="AW30" s="1">
        <v>0</v>
      </c>
      <c r="AX30" s="1">
        <v>0</v>
      </c>
      <c r="AY30" s="1">
        <v>0</v>
      </c>
      <c r="AZ30" s="1">
        <v>0</v>
      </c>
      <c r="BA30" s="1">
        <v>0</v>
      </c>
      <c r="BB30" s="1" t="s">
        <v>97</v>
      </c>
      <c r="BC30" s="1" t="s">
        <v>97</v>
      </c>
      <c r="BD30" s="1" t="s">
        <v>97</v>
      </c>
      <c r="BE30" s="1">
        <v>796212010</v>
      </c>
      <c r="BF30" s="1">
        <v>677422847</v>
      </c>
      <c r="BG30" s="1">
        <v>85.08</v>
      </c>
      <c r="BH30" s="1">
        <v>2925202157</v>
      </c>
      <c r="BI30" s="1">
        <v>2918433284</v>
      </c>
      <c r="BJ30" s="1">
        <v>99.77</v>
      </c>
      <c r="BK30" s="1">
        <v>0</v>
      </c>
      <c r="BL30" s="1">
        <v>0</v>
      </c>
      <c r="BM30" s="1">
        <v>0</v>
      </c>
      <c r="BN30" s="1">
        <v>0</v>
      </c>
      <c r="BO30" s="1">
        <v>0</v>
      </c>
      <c r="BP30" s="1">
        <v>0</v>
      </c>
      <c r="BQ30" s="1">
        <v>0</v>
      </c>
      <c r="BR30" s="1">
        <v>0</v>
      </c>
      <c r="BS30" s="1">
        <v>0</v>
      </c>
      <c r="BT30" s="1">
        <v>3721414167</v>
      </c>
      <c r="BU30" s="1">
        <v>3595856131</v>
      </c>
      <c r="BV30" s="1">
        <v>96.63</v>
      </c>
      <c r="BX30">
        <f t="shared" si="2"/>
        <v>796.21200999999996</v>
      </c>
      <c r="BY30">
        <f t="shared" si="3"/>
        <v>677.42284700000005</v>
      </c>
      <c r="BZ30">
        <f t="shared" si="4"/>
        <v>2925.2021570000002</v>
      </c>
      <c r="CA30">
        <f t="shared" si="5"/>
        <v>2918.4332840000002</v>
      </c>
      <c r="CB30">
        <f t="shared" si="6"/>
        <v>0</v>
      </c>
      <c r="CC30">
        <f t="shared" si="7"/>
        <v>0</v>
      </c>
      <c r="CD30">
        <f t="shared" si="8"/>
        <v>0</v>
      </c>
      <c r="CE30">
        <f t="shared" si="9"/>
        <v>0</v>
      </c>
      <c r="CF30">
        <f t="shared" si="10"/>
        <v>0</v>
      </c>
      <c r="CG30">
        <f t="shared" si="11"/>
        <v>0</v>
      </c>
    </row>
    <row r="31" spans="1:85" x14ac:dyDescent="0.25">
      <c r="A31">
        <v>4069852800</v>
      </c>
      <c r="B31">
        <v>5</v>
      </c>
      <c r="C31" t="s">
        <v>75</v>
      </c>
      <c r="D31" t="s">
        <v>76</v>
      </c>
      <c r="E31">
        <v>2019</v>
      </c>
      <c r="F31" t="s">
        <v>77</v>
      </c>
      <c r="G31" t="s">
        <v>78</v>
      </c>
      <c r="H31">
        <v>2</v>
      </c>
      <c r="I31" t="s">
        <v>79</v>
      </c>
      <c r="J31">
        <v>104</v>
      </c>
      <c r="K31" t="s">
        <v>127</v>
      </c>
      <c r="L31" t="s">
        <v>3108</v>
      </c>
      <c r="M31">
        <v>85</v>
      </c>
      <c r="N31" t="s">
        <v>3212</v>
      </c>
      <c r="O31">
        <v>3</v>
      </c>
      <c r="P31" t="s">
        <v>3161</v>
      </c>
      <c r="Q31">
        <v>23</v>
      </c>
      <c r="R31" t="s">
        <v>3169</v>
      </c>
      <c r="S31">
        <v>0</v>
      </c>
      <c r="T31" t="s">
        <v>82</v>
      </c>
      <c r="U31">
        <v>0</v>
      </c>
      <c r="V31" t="s">
        <v>82</v>
      </c>
      <c r="W31">
        <v>0</v>
      </c>
      <c r="X31" t="s">
        <v>82</v>
      </c>
      <c r="Y31">
        <v>0</v>
      </c>
      <c r="Z31" t="s">
        <v>82</v>
      </c>
      <c r="AA31">
        <v>0</v>
      </c>
      <c r="AB31" t="s">
        <v>128</v>
      </c>
      <c r="AC31">
        <v>1156</v>
      </c>
      <c r="AD31" t="s">
        <v>129</v>
      </c>
      <c r="AE31">
        <v>55</v>
      </c>
      <c r="AF31">
        <v>2</v>
      </c>
      <c r="AG31" t="s">
        <v>131</v>
      </c>
      <c r="AH31">
        <v>2</v>
      </c>
      <c r="AI31" t="s">
        <v>96</v>
      </c>
      <c r="AJ31">
        <v>1</v>
      </c>
      <c r="AK31" t="s">
        <v>86</v>
      </c>
      <c r="AL31">
        <v>1</v>
      </c>
      <c r="AM31" s="1">
        <v>100</v>
      </c>
      <c r="AN31" s="1">
        <v>100</v>
      </c>
      <c r="AO31" s="1">
        <v>100</v>
      </c>
      <c r="AP31" s="1">
        <v>100</v>
      </c>
      <c r="AQ31" s="1">
        <v>100</v>
      </c>
      <c r="AR31" s="1">
        <v>100</v>
      </c>
      <c r="AS31" s="1">
        <v>100</v>
      </c>
      <c r="AT31" s="1">
        <v>100</v>
      </c>
      <c r="AU31" s="1">
        <v>100</v>
      </c>
      <c r="AV31" s="1">
        <v>100</v>
      </c>
      <c r="AW31" s="1">
        <v>100</v>
      </c>
      <c r="AX31" s="1">
        <v>100</v>
      </c>
      <c r="AY31" s="1">
        <v>100</v>
      </c>
      <c r="AZ31" s="1">
        <v>0</v>
      </c>
      <c r="BA31" s="1">
        <v>0</v>
      </c>
      <c r="BB31" s="1" t="s">
        <v>97</v>
      </c>
      <c r="BC31" s="1" t="s">
        <v>97</v>
      </c>
      <c r="BD31" s="1" t="s">
        <v>97</v>
      </c>
      <c r="BE31" s="1">
        <v>7756441161</v>
      </c>
      <c r="BF31" s="1">
        <v>5022848319</v>
      </c>
      <c r="BG31" s="1">
        <v>64.760000000000005</v>
      </c>
      <c r="BH31" s="1">
        <v>5535180822</v>
      </c>
      <c r="BI31" s="1">
        <v>5229254993</v>
      </c>
      <c r="BJ31" s="1">
        <v>94.47</v>
      </c>
      <c r="BK31" s="1">
        <v>9563057136</v>
      </c>
      <c r="BL31" s="1">
        <v>9563014096</v>
      </c>
      <c r="BM31" s="1">
        <v>100</v>
      </c>
      <c r="BN31" s="1">
        <v>13841990700</v>
      </c>
      <c r="BO31" s="1">
        <v>12462738963</v>
      </c>
      <c r="BP31" s="1">
        <v>90.04</v>
      </c>
      <c r="BQ31" s="1">
        <v>14017390000</v>
      </c>
      <c r="BR31" s="1">
        <v>0</v>
      </c>
      <c r="BS31" s="1">
        <v>0</v>
      </c>
      <c r="BT31" s="1">
        <v>50714059819</v>
      </c>
      <c r="BU31" s="1">
        <v>32277856371</v>
      </c>
      <c r="BV31" s="1">
        <v>63.65</v>
      </c>
      <c r="BW31" t="s">
        <v>132</v>
      </c>
      <c r="BX31">
        <f t="shared" si="2"/>
        <v>7756.4411609999997</v>
      </c>
      <c r="BY31">
        <f t="shared" si="3"/>
        <v>5022.8483189999997</v>
      </c>
      <c r="BZ31">
        <f t="shared" si="4"/>
        <v>5535.1808220000003</v>
      </c>
      <c r="CA31">
        <f t="shared" si="5"/>
        <v>5229.2549929999996</v>
      </c>
      <c r="CB31">
        <f t="shared" si="6"/>
        <v>9563.0571359999994</v>
      </c>
      <c r="CC31">
        <f t="shared" si="7"/>
        <v>9563.0140960000008</v>
      </c>
      <c r="CD31">
        <f t="shared" si="8"/>
        <v>13841.9907</v>
      </c>
      <c r="CE31">
        <f t="shared" si="9"/>
        <v>12462.738963</v>
      </c>
      <c r="CF31">
        <f t="shared" si="10"/>
        <v>14017.39</v>
      </c>
      <c r="CG31">
        <f t="shared" si="11"/>
        <v>0</v>
      </c>
    </row>
    <row r="32" spans="1:85" x14ac:dyDescent="0.25">
      <c r="A32">
        <v>4069852800</v>
      </c>
      <c r="B32">
        <v>5</v>
      </c>
      <c r="C32" t="s">
        <v>75</v>
      </c>
      <c r="D32" t="s">
        <v>76</v>
      </c>
      <c r="E32">
        <v>2019</v>
      </c>
      <c r="F32" t="s">
        <v>77</v>
      </c>
      <c r="G32" t="s">
        <v>78</v>
      </c>
      <c r="H32">
        <v>2</v>
      </c>
      <c r="I32" t="s">
        <v>79</v>
      </c>
      <c r="J32">
        <v>104</v>
      </c>
      <c r="K32" t="s">
        <v>127</v>
      </c>
      <c r="L32" t="s">
        <v>3108</v>
      </c>
      <c r="M32">
        <v>85</v>
      </c>
      <c r="N32" t="s">
        <v>3212</v>
      </c>
      <c r="O32">
        <v>3</v>
      </c>
      <c r="P32" t="s">
        <v>3161</v>
      </c>
      <c r="Q32">
        <v>23</v>
      </c>
      <c r="R32" t="s">
        <v>3169</v>
      </c>
      <c r="S32">
        <v>0</v>
      </c>
      <c r="T32" t="s">
        <v>82</v>
      </c>
      <c r="U32">
        <v>0</v>
      </c>
      <c r="V32" t="s">
        <v>82</v>
      </c>
      <c r="W32">
        <v>0</v>
      </c>
      <c r="X32" t="s">
        <v>82</v>
      </c>
      <c r="Y32">
        <v>0</v>
      </c>
      <c r="Z32" t="s">
        <v>82</v>
      </c>
      <c r="AA32">
        <v>0</v>
      </c>
      <c r="AB32" t="s">
        <v>128</v>
      </c>
      <c r="AC32">
        <v>1156</v>
      </c>
      <c r="AD32" t="s">
        <v>129</v>
      </c>
      <c r="AE32">
        <v>55</v>
      </c>
      <c r="AF32">
        <v>3</v>
      </c>
      <c r="AG32" t="s">
        <v>133</v>
      </c>
      <c r="AH32">
        <v>1</v>
      </c>
      <c r="AI32" t="s">
        <v>85</v>
      </c>
      <c r="AJ32">
        <v>1</v>
      </c>
      <c r="AK32" t="s">
        <v>86</v>
      </c>
      <c r="AL32">
        <v>1</v>
      </c>
      <c r="AM32" s="1">
        <v>500</v>
      </c>
      <c r="AN32" s="1">
        <v>372</v>
      </c>
      <c r="AO32" s="1">
        <v>74.400000000000006</v>
      </c>
      <c r="AP32" s="1">
        <v>20426</v>
      </c>
      <c r="AQ32" s="1">
        <v>25170</v>
      </c>
      <c r="AR32" s="1">
        <v>123.23</v>
      </c>
      <c r="AS32" s="1">
        <v>25682</v>
      </c>
      <c r="AT32" s="1">
        <v>25040</v>
      </c>
      <c r="AU32" s="1">
        <v>97.5</v>
      </c>
      <c r="AV32" s="1">
        <v>25418</v>
      </c>
      <c r="AW32" s="1">
        <v>19144</v>
      </c>
      <c r="AX32" s="1">
        <v>75.319999999999993</v>
      </c>
      <c r="AY32" s="1">
        <v>4000</v>
      </c>
      <c r="AZ32" s="1">
        <v>0</v>
      </c>
      <c r="BA32" s="1">
        <v>0</v>
      </c>
      <c r="BB32" s="1">
        <v>80000</v>
      </c>
      <c r="BC32" s="1">
        <v>69726</v>
      </c>
      <c r="BD32" s="1">
        <v>87.16</v>
      </c>
      <c r="BE32" s="1">
        <v>626371363</v>
      </c>
      <c r="BF32" s="1">
        <v>521219870</v>
      </c>
      <c r="BG32" s="1">
        <v>83.21</v>
      </c>
      <c r="BH32" s="1">
        <v>4435172058</v>
      </c>
      <c r="BI32" s="1">
        <v>4276123534</v>
      </c>
      <c r="BJ32" s="1">
        <v>96.41</v>
      </c>
      <c r="BK32" s="1">
        <v>6579131549</v>
      </c>
      <c r="BL32" s="1">
        <v>6553230984</v>
      </c>
      <c r="BM32" s="1">
        <v>99.61</v>
      </c>
      <c r="BN32" s="1">
        <v>7021879706</v>
      </c>
      <c r="BO32" s="1">
        <v>5338603184</v>
      </c>
      <c r="BP32" s="1">
        <v>76.03</v>
      </c>
      <c r="BQ32" s="1">
        <v>7493057000</v>
      </c>
      <c r="BR32" s="1">
        <v>0</v>
      </c>
      <c r="BS32" s="1">
        <v>0</v>
      </c>
      <c r="BT32" s="1">
        <v>26155611676</v>
      </c>
      <c r="BU32" s="1">
        <v>16689177572</v>
      </c>
      <c r="BV32" s="1">
        <v>63.81</v>
      </c>
      <c r="BW32" t="s">
        <v>134</v>
      </c>
      <c r="BX32">
        <f t="shared" si="2"/>
        <v>626.37136299999997</v>
      </c>
      <c r="BY32">
        <f t="shared" si="3"/>
        <v>521.21987000000001</v>
      </c>
      <c r="BZ32">
        <f t="shared" si="4"/>
        <v>4435.1720580000001</v>
      </c>
      <c r="CA32">
        <f t="shared" si="5"/>
        <v>4276.1235340000003</v>
      </c>
      <c r="CB32">
        <f t="shared" si="6"/>
        <v>6579.1315489999997</v>
      </c>
      <c r="CC32">
        <f t="shared" si="7"/>
        <v>6553.2309839999998</v>
      </c>
      <c r="CD32">
        <f t="shared" si="8"/>
        <v>7021.8797059999997</v>
      </c>
      <c r="CE32">
        <f t="shared" si="9"/>
        <v>5338.6031839999996</v>
      </c>
      <c r="CF32">
        <f t="shared" si="10"/>
        <v>7493.0569999999998</v>
      </c>
      <c r="CG32">
        <f t="shared" si="11"/>
        <v>0</v>
      </c>
    </row>
    <row r="33" spans="1:85" x14ac:dyDescent="0.25">
      <c r="A33">
        <v>4069852800</v>
      </c>
      <c r="B33">
        <v>5</v>
      </c>
      <c r="C33" t="s">
        <v>75</v>
      </c>
      <c r="D33" t="s">
        <v>76</v>
      </c>
      <c r="E33">
        <v>2019</v>
      </c>
      <c r="F33" t="s">
        <v>77</v>
      </c>
      <c r="G33" t="s">
        <v>78</v>
      </c>
      <c r="H33">
        <v>2</v>
      </c>
      <c r="I33" t="s">
        <v>79</v>
      </c>
      <c r="J33">
        <v>104</v>
      </c>
      <c r="K33" t="s">
        <v>127</v>
      </c>
      <c r="L33" t="s">
        <v>3108</v>
      </c>
      <c r="M33">
        <v>85</v>
      </c>
      <c r="N33" t="s">
        <v>3212</v>
      </c>
      <c r="O33">
        <v>3</v>
      </c>
      <c r="P33" t="s">
        <v>3161</v>
      </c>
      <c r="Q33">
        <v>23</v>
      </c>
      <c r="R33" t="s">
        <v>3169</v>
      </c>
      <c r="S33">
        <v>0</v>
      </c>
      <c r="T33" t="s">
        <v>82</v>
      </c>
      <c r="U33">
        <v>0</v>
      </c>
      <c r="V33" t="s">
        <v>82</v>
      </c>
      <c r="W33">
        <v>0</v>
      </c>
      <c r="X33" t="s">
        <v>82</v>
      </c>
      <c r="Y33">
        <v>0</v>
      </c>
      <c r="Z33" t="s">
        <v>82</v>
      </c>
      <c r="AA33">
        <v>0</v>
      </c>
      <c r="AB33" t="s">
        <v>128</v>
      </c>
      <c r="AC33">
        <v>1156</v>
      </c>
      <c r="AD33" t="s">
        <v>129</v>
      </c>
      <c r="AE33">
        <v>55</v>
      </c>
      <c r="AF33">
        <v>4</v>
      </c>
      <c r="AG33" t="s">
        <v>135</v>
      </c>
      <c r="AH33">
        <v>3</v>
      </c>
      <c r="AI33" t="s">
        <v>136</v>
      </c>
      <c r="AJ33">
        <v>3</v>
      </c>
      <c r="AK33" t="s">
        <v>125</v>
      </c>
      <c r="AL33">
        <v>1</v>
      </c>
      <c r="AM33" s="1">
        <v>15</v>
      </c>
      <c r="AN33" s="1">
        <v>11</v>
      </c>
      <c r="AO33" s="1">
        <v>73.33</v>
      </c>
      <c r="AP33" s="1">
        <v>40</v>
      </c>
      <c r="AQ33" s="1">
        <v>47.2</v>
      </c>
      <c r="AR33" s="1">
        <v>118</v>
      </c>
      <c r="AS33" s="1">
        <v>0</v>
      </c>
      <c r="AT33" s="1">
        <v>0</v>
      </c>
      <c r="AU33" s="1">
        <v>0</v>
      </c>
      <c r="AV33" s="1">
        <v>0</v>
      </c>
      <c r="AW33" s="1">
        <v>0</v>
      </c>
      <c r="AX33" s="1">
        <v>0</v>
      </c>
      <c r="AY33" s="1">
        <v>0</v>
      </c>
      <c r="AZ33" s="1">
        <v>0</v>
      </c>
      <c r="BA33" s="1">
        <v>0</v>
      </c>
      <c r="BB33" s="1" t="s">
        <v>97</v>
      </c>
      <c r="BC33" s="1" t="s">
        <v>97</v>
      </c>
      <c r="BD33" s="1" t="s">
        <v>97</v>
      </c>
      <c r="BE33" s="1">
        <v>208270018</v>
      </c>
      <c r="BF33" s="1">
        <v>30413700</v>
      </c>
      <c r="BG33" s="1">
        <v>14.6</v>
      </c>
      <c r="BH33" s="1">
        <v>425546810</v>
      </c>
      <c r="BI33" s="1">
        <v>423811201</v>
      </c>
      <c r="BJ33" s="1">
        <v>99.59</v>
      </c>
      <c r="BK33" s="1">
        <v>0</v>
      </c>
      <c r="BL33" s="1">
        <v>0</v>
      </c>
      <c r="BM33" s="1">
        <v>0</v>
      </c>
      <c r="BN33" s="1">
        <v>0</v>
      </c>
      <c r="BO33" s="1">
        <v>0</v>
      </c>
      <c r="BP33" s="1">
        <v>0</v>
      </c>
      <c r="BQ33" s="1">
        <v>0</v>
      </c>
      <c r="BR33" s="1">
        <v>0</v>
      </c>
      <c r="BS33" s="1">
        <v>0</v>
      </c>
      <c r="BT33" s="1">
        <v>633816828</v>
      </c>
      <c r="BU33" s="1">
        <v>454224901</v>
      </c>
      <c r="BV33" s="1">
        <v>71.67</v>
      </c>
      <c r="BX33">
        <f t="shared" si="2"/>
        <v>208.27001799999999</v>
      </c>
      <c r="BY33">
        <f t="shared" si="3"/>
        <v>30.413699999999999</v>
      </c>
      <c r="BZ33">
        <f t="shared" si="4"/>
        <v>425.54680999999999</v>
      </c>
      <c r="CA33">
        <f t="shared" si="5"/>
        <v>423.81120099999998</v>
      </c>
      <c r="CB33">
        <f t="shared" si="6"/>
        <v>0</v>
      </c>
      <c r="CC33">
        <f t="shared" si="7"/>
        <v>0</v>
      </c>
      <c r="CD33">
        <f t="shared" si="8"/>
        <v>0</v>
      </c>
      <c r="CE33">
        <f t="shared" si="9"/>
        <v>0</v>
      </c>
      <c r="CF33">
        <f t="shared" si="10"/>
        <v>0</v>
      </c>
      <c r="CG33">
        <f t="shared" si="11"/>
        <v>0</v>
      </c>
    </row>
    <row r="34" spans="1:85" x14ac:dyDescent="0.25">
      <c r="A34">
        <v>4069852800</v>
      </c>
      <c r="B34">
        <v>5</v>
      </c>
      <c r="C34" t="s">
        <v>75</v>
      </c>
      <c r="D34" t="s">
        <v>76</v>
      </c>
      <c r="E34">
        <v>2019</v>
      </c>
      <c r="F34" t="s">
        <v>77</v>
      </c>
      <c r="G34" t="s">
        <v>78</v>
      </c>
      <c r="H34">
        <v>2</v>
      </c>
      <c r="I34" t="s">
        <v>79</v>
      </c>
      <c r="J34">
        <v>104</v>
      </c>
      <c r="K34" t="s">
        <v>127</v>
      </c>
      <c r="L34" t="s">
        <v>3108</v>
      </c>
      <c r="M34">
        <v>85</v>
      </c>
      <c r="N34" t="s">
        <v>3212</v>
      </c>
      <c r="O34">
        <v>3</v>
      </c>
      <c r="P34" t="s">
        <v>3161</v>
      </c>
      <c r="Q34">
        <v>23</v>
      </c>
      <c r="R34" t="s">
        <v>3169</v>
      </c>
      <c r="S34">
        <v>0</v>
      </c>
      <c r="T34" t="s">
        <v>82</v>
      </c>
      <c r="U34">
        <v>0</v>
      </c>
      <c r="V34" t="s">
        <v>82</v>
      </c>
      <c r="W34">
        <v>0</v>
      </c>
      <c r="X34" t="s">
        <v>82</v>
      </c>
      <c r="Y34">
        <v>0</v>
      </c>
      <c r="Z34" t="s">
        <v>82</v>
      </c>
      <c r="AA34">
        <v>0</v>
      </c>
      <c r="AB34" t="s">
        <v>128</v>
      </c>
      <c r="AC34">
        <v>1156</v>
      </c>
      <c r="AD34" t="s">
        <v>129</v>
      </c>
      <c r="AE34">
        <v>55</v>
      </c>
      <c r="AF34">
        <v>5</v>
      </c>
      <c r="AG34" t="s">
        <v>137</v>
      </c>
      <c r="AH34">
        <v>1</v>
      </c>
      <c r="AI34" t="s">
        <v>85</v>
      </c>
      <c r="AJ34">
        <v>1</v>
      </c>
      <c r="AK34" t="s">
        <v>86</v>
      </c>
      <c r="AL34">
        <v>1</v>
      </c>
      <c r="AM34" s="1">
        <v>10</v>
      </c>
      <c r="AN34" s="1">
        <v>10</v>
      </c>
      <c r="AO34" s="1">
        <v>100</v>
      </c>
      <c r="AP34" s="1">
        <v>40</v>
      </c>
      <c r="AQ34" s="1">
        <v>40</v>
      </c>
      <c r="AR34" s="1">
        <v>100</v>
      </c>
      <c r="AS34" s="1">
        <v>40</v>
      </c>
      <c r="AT34" s="1">
        <v>40</v>
      </c>
      <c r="AU34" s="1">
        <v>100</v>
      </c>
      <c r="AV34" s="1">
        <v>56</v>
      </c>
      <c r="AW34" s="1">
        <v>26</v>
      </c>
      <c r="AX34" s="1">
        <v>46.43</v>
      </c>
      <c r="AY34" s="1">
        <v>0</v>
      </c>
      <c r="AZ34" s="1">
        <v>0</v>
      </c>
      <c r="BA34" s="1">
        <v>0</v>
      </c>
      <c r="BB34" s="1">
        <v>146</v>
      </c>
      <c r="BC34" s="1">
        <v>116</v>
      </c>
      <c r="BD34" s="1">
        <v>79.45</v>
      </c>
      <c r="BE34" s="1">
        <v>581669160</v>
      </c>
      <c r="BF34" s="1">
        <v>216462427</v>
      </c>
      <c r="BG34" s="1">
        <v>37.21</v>
      </c>
      <c r="BH34" s="1">
        <v>2596107030</v>
      </c>
      <c r="BI34" s="1">
        <v>2316753572</v>
      </c>
      <c r="BJ34" s="1">
        <v>89.24</v>
      </c>
      <c r="BK34" s="1">
        <v>4313416034</v>
      </c>
      <c r="BL34" s="1">
        <v>4285747027</v>
      </c>
      <c r="BM34" s="1">
        <v>99.36</v>
      </c>
      <c r="BN34" s="1">
        <v>2702363536</v>
      </c>
      <c r="BO34" s="1">
        <v>2354058189</v>
      </c>
      <c r="BP34" s="1">
        <v>87.11</v>
      </c>
      <c r="BQ34" s="1">
        <v>0</v>
      </c>
      <c r="BR34" s="1">
        <v>0</v>
      </c>
      <c r="BS34" s="1">
        <v>0</v>
      </c>
      <c r="BT34" s="1">
        <v>10193555760</v>
      </c>
      <c r="BU34" s="1">
        <v>9173021215</v>
      </c>
      <c r="BV34" s="1">
        <v>89.99</v>
      </c>
      <c r="BW34" t="s">
        <v>138</v>
      </c>
      <c r="BX34">
        <f t="shared" si="2"/>
        <v>581.66916000000003</v>
      </c>
      <c r="BY34">
        <f t="shared" si="3"/>
        <v>216.46242699999999</v>
      </c>
      <c r="BZ34">
        <f t="shared" si="4"/>
        <v>2596.1070300000001</v>
      </c>
      <c r="CA34">
        <f t="shared" si="5"/>
        <v>2316.7535720000001</v>
      </c>
      <c r="CB34">
        <f t="shared" si="6"/>
        <v>4313.4160339999999</v>
      </c>
      <c r="CC34">
        <f t="shared" si="7"/>
        <v>4285.7470270000003</v>
      </c>
      <c r="CD34">
        <f t="shared" si="8"/>
        <v>2702.3635359999998</v>
      </c>
      <c r="CE34">
        <f t="shared" si="9"/>
        <v>2354.0581889999999</v>
      </c>
      <c r="CF34">
        <f t="shared" si="10"/>
        <v>0</v>
      </c>
      <c r="CG34">
        <f t="shared" si="11"/>
        <v>0</v>
      </c>
    </row>
    <row r="35" spans="1:85" x14ac:dyDescent="0.25">
      <c r="A35">
        <v>4069852800</v>
      </c>
      <c r="B35">
        <v>5</v>
      </c>
      <c r="C35" t="s">
        <v>75</v>
      </c>
      <c r="D35" t="s">
        <v>76</v>
      </c>
      <c r="E35">
        <v>2019</v>
      </c>
      <c r="F35" t="s">
        <v>77</v>
      </c>
      <c r="G35" t="s">
        <v>78</v>
      </c>
      <c r="H35">
        <v>2</v>
      </c>
      <c r="I35" t="s">
        <v>79</v>
      </c>
      <c r="J35">
        <v>104</v>
      </c>
      <c r="K35" t="s">
        <v>127</v>
      </c>
      <c r="L35" t="s">
        <v>3108</v>
      </c>
      <c r="M35">
        <v>85</v>
      </c>
      <c r="N35" t="s">
        <v>3212</v>
      </c>
      <c r="O35">
        <v>3</v>
      </c>
      <c r="P35" t="s">
        <v>3161</v>
      </c>
      <c r="Q35">
        <v>23</v>
      </c>
      <c r="R35" t="s">
        <v>3169</v>
      </c>
      <c r="S35">
        <v>0</v>
      </c>
      <c r="T35" t="s">
        <v>82</v>
      </c>
      <c r="U35">
        <v>0</v>
      </c>
      <c r="V35" t="s">
        <v>82</v>
      </c>
      <c r="W35">
        <v>0</v>
      </c>
      <c r="X35" t="s">
        <v>82</v>
      </c>
      <c r="Y35">
        <v>0</v>
      </c>
      <c r="Z35" t="s">
        <v>82</v>
      </c>
      <c r="AA35">
        <v>0</v>
      </c>
      <c r="AB35" t="s">
        <v>128</v>
      </c>
      <c r="AC35">
        <v>1156</v>
      </c>
      <c r="AD35" t="s">
        <v>129</v>
      </c>
      <c r="AE35">
        <v>55</v>
      </c>
      <c r="AF35">
        <v>6</v>
      </c>
      <c r="AG35" t="s">
        <v>139</v>
      </c>
      <c r="AH35">
        <v>3</v>
      </c>
      <c r="AI35" t="s">
        <v>136</v>
      </c>
      <c r="AJ35">
        <v>1</v>
      </c>
      <c r="AK35" t="s">
        <v>86</v>
      </c>
      <c r="AL35">
        <v>1</v>
      </c>
      <c r="AM35" s="1">
        <v>5</v>
      </c>
      <c r="AN35" s="1">
        <v>5</v>
      </c>
      <c r="AO35" s="1">
        <v>100</v>
      </c>
      <c r="AP35" s="1">
        <v>35</v>
      </c>
      <c r="AQ35" s="1">
        <v>35</v>
      </c>
      <c r="AR35" s="1">
        <v>100</v>
      </c>
      <c r="AS35" s="1">
        <v>65</v>
      </c>
      <c r="AT35" s="1">
        <v>65</v>
      </c>
      <c r="AU35" s="1">
        <v>100</v>
      </c>
      <c r="AV35" s="1">
        <v>100</v>
      </c>
      <c r="AW35" s="1">
        <v>91.3</v>
      </c>
      <c r="AX35" s="1">
        <v>91.3</v>
      </c>
      <c r="AY35" s="1">
        <v>0</v>
      </c>
      <c r="AZ35" s="1">
        <v>0</v>
      </c>
      <c r="BA35" s="1">
        <v>0</v>
      </c>
      <c r="BB35" s="1" t="s">
        <v>97</v>
      </c>
      <c r="BC35" s="1" t="s">
        <v>97</v>
      </c>
      <c r="BD35" s="1" t="s">
        <v>97</v>
      </c>
      <c r="BE35" s="1">
        <v>27372330</v>
      </c>
      <c r="BF35" s="1">
        <v>27372330</v>
      </c>
      <c r="BG35" s="1">
        <v>100</v>
      </c>
      <c r="BH35" s="1">
        <v>301948960</v>
      </c>
      <c r="BI35" s="1">
        <v>291925821</v>
      </c>
      <c r="BJ35" s="1">
        <v>96.68</v>
      </c>
      <c r="BK35" s="1">
        <v>573275815</v>
      </c>
      <c r="BL35" s="1">
        <v>568588895</v>
      </c>
      <c r="BM35" s="1">
        <v>99.18</v>
      </c>
      <c r="BN35" s="1">
        <v>273101270</v>
      </c>
      <c r="BO35" s="1">
        <v>244948508</v>
      </c>
      <c r="BP35" s="1">
        <v>89.69</v>
      </c>
      <c r="BQ35" s="1">
        <v>0</v>
      </c>
      <c r="BR35" s="1">
        <v>0</v>
      </c>
      <c r="BS35" s="1">
        <v>0</v>
      </c>
      <c r="BT35" s="1">
        <v>1175698375</v>
      </c>
      <c r="BU35" s="1">
        <v>1132835554</v>
      </c>
      <c r="BV35" s="1">
        <v>96.35</v>
      </c>
      <c r="BW35" t="s">
        <v>140</v>
      </c>
      <c r="BX35">
        <f t="shared" si="2"/>
        <v>27.372330000000002</v>
      </c>
      <c r="BY35">
        <f t="shared" si="3"/>
        <v>27.372330000000002</v>
      </c>
      <c r="BZ35">
        <f t="shared" si="4"/>
        <v>301.94896</v>
      </c>
      <c r="CA35">
        <f t="shared" si="5"/>
        <v>291.92582099999998</v>
      </c>
      <c r="CB35">
        <f t="shared" si="6"/>
        <v>573.27581499999997</v>
      </c>
      <c r="CC35">
        <f t="shared" si="7"/>
        <v>568.58889499999998</v>
      </c>
      <c r="CD35">
        <f t="shared" si="8"/>
        <v>273.10127</v>
      </c>
      <c r="CE35">
        <f t="shared" si="9"/>
        <v>244.948508</v>
      </c>
      <c r="CF35">
        <f t="shared" si="10"/>
        <v>0</v>
      </c>
      <c r="CG35">
        <f t="shared" si="11"/>
        <v>0</v>
      </c>
    </row>
    <row r="36" spans="1:85" x14ac:dyDescent="0.25">
      <c r="A36">
        <v>4069852800</v>
      </c>
      <c r="B36">
        <v>5</v>
      </c>
      <c r="C36" t="s">
        <v>75</v>
      </c>
      <c r="D36" t="s">
        <v>76</v>
      </c>
      <c r="E36">
        <v>2019</v>
      </c>
      <c r="F36" t="s">
        <v>77</v>
      </c>
      <c r="G36" t="s">
        <v>78</v>
      </c>
      <c r="H36">
        <v>2</v>
      </c>
      <c r="I36" t="s">
        <v>79</v>
      </c>
      <c r="J36">
        <v>104</v>
      </c>
      <c r="K36" t="s">
        <v>127</v>
      </c>
      <c r="L36" t="s">
        <v>3108</v>
      </c>
      <c r="M36">
        <v>85</v>
      </c>
      <c r="N36" t="s">
        <v>3212</v>
      </c>
      <c r="O36">
        <v>3</v>
      </c>
      <c r="P36" t="s">
        <v>3161</v>
      </c>
      <c r="Q36">
        <v>23</v>
      </c>
      <c r="R36" t="s">
        <v>3169</v>
      </c>
      <c r="S36">
        <v>0</v>
      </c>
      <c r="T36" t="s">
        <v>82</v>
      </c>
      <c r="U36">
        <v>0</v>
      </c>
      <c r="V36" t="s">
        <v>82</v>
      </c>
      <c r="W36">
        <v>0</v>
      </c>
      <c r="X36" t="s">
        <v>82</v>
      </c>
      <c r="Y36">
        <v>0</v>
      </c>
      <c r="Z36" t="s">
        <v>82</v>
      </c>
      <c r="AA36">
        <v>0</v>
      </c>
      <c r="AB36" t="s">
        <v>128</v>
      </c>
      <c r="AC36">
        <v>1156</v>
      </c>
      <c r="AD36" t="s">
        <v>129</v>
      </c>
      <c r="AE36">
        <v>55</v>
      </c>
      <c r="AF36">
        <v>7</v>
      </c>
      <c r="AG36" t="s">
        <v>141</v>
      </c>
      <c r="AH36">
        <v>3</v>
      </c>
      <c r="AI36" t="s">
        <v>136</v>
      </c>
      <c r="AJ36">
        <v>1</v>
      </c>
      <c r="AK36" t="s">
        <v>86</v>
      </c>
      <c r="AL36">
        <v>1</v>
      </c>
      <c r="AM36" s="1">
        <v>20</v>
      </c>
      <c r="AN36" s="1">
        <v>20</v>
      </c>
      <c r="AO36" s="1">
        <v>100</v>
      </c>
      <c r="AP36" s="1">
        <v>50</v>
      </c>
      <c r="AQ36" s="1">
        <v>50</v>
      </c>
      <c r="AR36" s="1">
        <v>100</v>
      </c>
      <c r="AS36" s="1">
        <v>70</v>
      </c>
      <c r="AT36" s="1">
        <v>70</v>
      </c>
      <c r="AU36" s="1">
        <v>100</v>
      </c>
      <c r="AV36" s="1">
        <v>98</v>
      </c>
      <c r="AW36" s="1">
        <v>92.6</v>
      </c>
      <c r="AX36" s="1">
        <v>94.49</v>
      </c>
      <c r="AY36" s="1">
        <v>100</v>
      </c>
      <c r="AZ36" s="1">
        <v>0</v>
      </c>
      <c r="BA36" s="1">
        <v>0</v>
      </c>
      <c r="BB36" s="1" t="s">
        <v>97</v>
      </c>
      <c r="BC36" s="1" t="s">
        <v>97</v>
      </c>
      <c r="BD36" s="1" t="s">
        <v>97</v>
      </c>
      <c r="BE36" s="1">
        <v>98246261</v>
      </c>
      <c r="BF36" s="1">
        <v>76054250</v>
      </c>
      <c r="BG36" s="1">
        <v>77.400000000000006</v>
      </c>
      <c r="BH36" s="1">
        <v>811798976</v>
      </c>
      <c r="BI36" s="1">
        <v>801216209</v>
      </c>
      <c r="BJ36" s="1">
        <v>98.7</v>
      </c>
      <c r="BK36" s="1">
        <v>1402092977</v>
      </c>
      <c r="BL36" s="1">
        <v>1376933889</v>
      </c>
      <c r="BM36" s="1">
        <v>98.21</v>
      </c>
      <c r="BN36" s="1">
        <v>1881449789</v>
      </c>
      <c r="BO36" s="1">
        <v>1448120975</v>
      </c>
      <c r="BP36" s="1">
        <v>76.97</v>
      </c>
      <c r="BQ36" s="1">
        <v>1656879000</v>
      </c>
      <c r="BR36" s="1">
        <v>0</v>
      </c>
      <c r="BS36" s="1">
        <v>0</v>
      </c>
      <c r="BT36" s="1">
        <v>5850467003</v>
      </c>
      <c r="BU36" s="1">
        <v>3702325323</v>
      </c>
      <c r="BV36" s="1">
        <v>63.28</v>
      </c>
      <c r="BW36" t="s">
        <v>142</v>
      </c>
      <c r="BX36">
        <f t="shared" si="2"/>
        <v>98.246261000000004</v>
      </c>
      <c r="BY36">
        <f t="shared" si="3"/>
        <v>76.054249999999996</v>
      </c>
      <c r="BZ36">
        <f t="shared" si="4"/>
        <v>811.79897600000004</v>
      </c>
      <c r="CA36">
        <f t="shared" si="5"/>
        <v>801.21620900000005</v>
      </c>
      <c r="CB36">
        <f t="shared" si="6"/>
        <v>1402.092977</v>
      </c>
      <c r="CC36">
        <f t="shared" si="7"/>
        <v>1376.9338889999999</v>
      </c>
      <c r="CD36">
        <f t="shared" si="8"/>
        <v>1881.449789</v>
      </c>
      <c r="CE36">
        <f t="shared" si="9"/>
        <v>1448.120975</v>
      </c>
      <c r="CF36">
        <f t="shared" si="10"/>
        <v>1656.8789999999999</v>
      </c>
      <c r="CG36">
        <f t="shared" si="11"/>
        <v>0</v>
      </c>
    </row>
    <row r="37" spans="1:85" x14ac:dyDescent="0.25">
      <c r="A37">
        <v>4069852800</v>
      </c>
      <c r="B37">
        <v>5</v>
      </c>
      <c r="C37" t="s">
        <v>75</v>
      </c>
      <c r="D37" t="s">
        <v>76</v>
      </c>
      <c r="E37">
        <v>2019</v>
      </c>
      <c r="F37" t="s">
        <v>77</v>
      </c>
      <c r="G37" t="s">
        <v>78</v>
      </c>
      <c r="H37">
        <v>2</v>
      </c>
      <c r="I37" t="s">
        <v>79</v>
      </c>
      <c r="J37">
        <v>104</v>
      </c>
      <c r="K37" t="s">
        <v>127</v>
      </c>
      <c r="L37" t="s">
        <v>3108</v>
      </c>
      <c r="M37">
        <v>85</v>
      </c>
      <c r="N37" t="s">
        <v>3212</v>
      </c>
      <c r="O37">
        <v>3</v>
      </c>
      <c r="P37" t="s">
        <v>3161</v>
      </c>
      <c r="Q37">
        <v>23</v>
      </c>
      <c r="R37" t="s">
        <v>3169</v>
      </c>
      <c r="S37">
        <v>0</v>
      </c>
      <c r="T37" t="s">
        <v>82</v>
      </c>
      <c r="U37">
        <v>0</v>
      </c>
      <c r="V37" t="s">
        <v>82</v>
      </c>
      <c r="W37">
        <v>0</v>
      </c>
      <c r="X37" t="s">
        <v>82</v>
      </c>
      <c r="Y37">
        <v>0</v>
      </c>
      <c r="Z37" t="s">
        <v>82</v>
      </c>
      <c r="AA37">
        <v>0</v>
      </c>
      <c r="AB37" t="s">
        <v>128</v>
      </c>
      <c r="AC37">
        <v>1156</v>
      </c>
      <c r="AD37" t="s">
        <v>129</v>
      </c>
      <c r="AE37">
        <v>55</v>
      </c>
      <c r="AF37">
        <v>8</v>
      </c>
      <c r="AG37" t="s">
        <v>143</v>
      </c>
      <c r="AH37">
        <v>2</v>
      </c>
      <c r="AI37" t="s">
        <v>96</v>
      </c>
      <c r="AJ37">
        <v>1</v>
      </c>
      <c r="AK37" t="s">
        <v>86</v>
      </c>
      <c r="AL37">
        <v>1</v>
      </c>
      <c r="AM37" s="1">
        <v>100</v>
      </c>
      <c r="AN37" s="1">
        <v>0</v>
      </c>
      <c r="AO37" s="1">
        <v>0</v>
      </c>
      <c r="AP37" s="1">
        <v>100</v>
      </c>
      <c r="AQ37" s="1">
        <v>102</v>
      </c>
      <c r="AR37" s="1">
        <v>102</v>
      </c>
      <c r="AS37" s="1">
        <v>100</v>
      </c>
      <c r="AT37" s="1">
        <v>100</v>
      </c>
      <c r="AU37" s="1">
        <v>100</v>
      </c>
      <c r="AV37" s="1">
        <v>100</v>
      </c>
      <c r="AW37" s="1">
        <v>76.599999999999994</v>
      </c>
      <c r="AX37" s="1">
        <v>76.599999999999994</v>
      </c>
      <c r="AY37" s="1">
        <v>100</v>
      </c>
      <c r="AZ37" s="1">
        <v>0</v>
      </c>
      <c r="BA37" s="1">
        <v>0</v>
      </c>
      <c r="BB37" s="1" t="s">
        <v>97</v>
      </c>
      <c r="BC37" s="1" t="s">
        <v>97</v>
      </c>
      <c r="BD37" s="1" t="s">
        <v>97</v>
      </c>
      <c r="BE37" s="1">
        <v>1703649440</v>
      </c>
      <c r="BF37" s="1">
        <v>548220375</v>
      </c>
      <c r="BG37" s="1">
        <v>32.18</v>
      </c>
      <c r="BH37" s="1">
        <v>12939020937</v>
      </c>
      <c r="BI37" s="1">
        <v>12574124383</v>
      </c>
      <c r="BJ37" s="1">
        <v>97.18</v>
      </c>
      <c r="BK37" s="1">
        <v>7200660919</v>
      </c>
      <c r="BL37" s="1">
        <v>7178647502</v>
      </c>
      <c r="BM37" s="1">
        <v>99.69</v>
      </c>
      <c r="BN37" s="1">
        <v>6637151395</v>
      </c>
      <c r="BO37" s="1">
        <v>4645671418</v>
      </c>
      <c r="BP37" s="1">
        <v>69.989999999999995</v>
      </c>
      <c r="BQ37" s="1">
        <v>6590200000</v>
      </c>
      <c r="BR37" s="1">
        <v>0</v>
      </c>
      <c r="BS37" s="1">
        <v>0</v>
      </c>
      <c r="BT37" s="1">
        <v>35070682691</v>
      </c>
      <c r="BU37" s="1">
        <v>24946663678</v>
      </c>
      <c r="BV37" s="1">
        <v>71.13</v>
      </c>
      <c r="BW37" t="s">
        <v>144</v>
      </c>
      <c r="BX37">
        <f t="shared" si="2"/>
        <v>1703.6494399999999</v>
      </c>
      <c r="BY37">
        <f t="shared" si="3"/>
        <v>548.22037499999999</v>
      </c>
      <c r="BZ37">
        <f t="shared" si="4"/>
        <v>12939.020936999999</v>
      </c>
      <c r="CA37">
        <f t="shared" si="5"/>
        <v>12574.124383</v>
      </c>
      <c r="CB37">
        <f t="shared" si="6"/>
        <v>7200.6609189999999</v>
      </c>
      <c r="CC37">
        <f t="shared" si="7"/>
        <v>7178.6475019999998</v>
      </c>
      <c r="CD37">
        <f t="shared" si="8"/>
        <v>6637.1513949999999</v>
      </c>
      <c r="CE37">
        <f t="shared" si="9"/>
        <v>4645.6714179999999</v>
      </c>
      <c r="CF37">
        <f t="shared" si="10"/>
        <v>6590.2</v>
      </c>
      <c r="CG37">
        <f t="shared" si="11"/>
        <v>0</v>
      </c>
    </row>
    <row r="38" spans="1:85" x14ac:dyDescent="0.25">
      <c r="A38">
        <v>4069852800</v>
      </c>
      <c r="B38">
        <v>5</v>
      </c>
      <c r="C38" t="s">
        <v>75</v>
      </c>
      <c r="D38" t="s">
        <v>76</v>
      </c>
      <c r="E38">
        <v>2019</v>
      </c>
      <c r="F38" t="s">
        <v>77</v>
      </c>
      <c r="G38" t="s">
        <v>78</v>
      </c>
      <c r="H38">
        <v>2</v>
      </c>
      <c r="I38" t="s">
        <v>79</v>
      </c>
      <c r="J38">
        <v>104</v>
      </c>
      <c r="K38" t="s">
        <v>127</v>
      </c>
      <c r="L38" t="s">
        <v>3108</v>
      </c>
      <c r="M38">
        <v>85</v>
      </c>
      <c r="N38" t="s">
        <v>3212</v>
      </c>
      <c r="O38">
        <v>3</v>
      </c>
      <c r="P38" t="s">
        <v>3161</v>
      </c>
      <c r="Q38">
        <v>23</v>
      </c>
      <c r="R38" t="s">
        <v>3169</v>
      </c>
      <c r="S38">
        <v>0</v>
      </c>
      <c r="T38" t="s">
        <v>82</v>
      </c>
      <c r="U38">
        <v>0</v>
      </c>
      <c r="V38" t="s">
        <v>82</v>
      </c>
      <c r="W38">
        <v>0</v>
      </c>
      <c r="X38" t="s">
        <v>82</v>
      </c>
      <c r="Y38">
        <v>0</v>
      </c>
      <c r="Z38" t="s">
        <v>82</v>
      </c>
      <c r="AA38">
        <v>0</v>
      </c>
      <c r="AB38" t="s">
        <v>128</v>
      </c>
      <c r="AC38">
        <v>1156</v>
      </c>
      <c r="AD38" t="s">
        <v>129</v>
      </c>
      <c r="AE38">
        <v>55</v>
      </c>
      <c r="AF38">
        <v>9</v>
      </c>
      <c r="AG38" t="s">
        <v>145</v>
      </c>
      <c r="AH38">
        <v>2</v>
      </c>
      <c r="AI38" t="s">
        <v>96</v>
      </c>
      <c r="AJ38">
        <v>1</v>
      </c>
      <c r="AK38" t="s">
        <v>86</v>
      </c>
      <c r="AL38">
        <v>1</v>
      </c>
      <c r="AM38" s="1">
        <v>0</v>
      </c>
      <c r="AN38" s="1">
        <v>0</v>
      </c>
      <c r="AO38" s="1">
        <v>0</v>
      </c>
      <c r="AP38" s="1">
        <v>3</v>
      </c>
      <c r="AQ38" s="1">
        <v>3</v>
      </c>
      <c r="AR38" s="1">
        <v>100</v>
      </c>
      <c r="AS38" s="1">
        <v>3</v>
      </c>
      <c r="AT38" s="1">
        <v>3</v>
      </c>
      <c r="AU38" s="1">
        <v>100</v>
      </c>
      <c r="AV38" s="1">
        <v>3</v>
      </c>
      <c r="AW38" s="1">
        <v>2</v>
      </c>
      <c r="AX38" s="1">
        <v>66.67</v>
      </c>
      <c r="AY38" s="1">
        <v>3</v>
      </c>
      <c r="AZ38" s="1">
        <v>0</v>
      </c>
      <c r="BA38" s="1">
        <v>0</v>
      </c>
      <c r="BB38" s="1" t="s">
        <v>97</v>
      </c>
      <c r="BC38" s="1" t="s">
        <v>97</v>
      </c>
      <c r="BD38" s="1" t="s">
        <v>97</v>
      </c>
      <c r="BE38" s="1">
        <v>0</v>
      </c>
      <c r="BF38" s="1">
        <v>0</v>
      </c>
      <c r="BG38" s="1">
        <v>0</v>
      </c>
      <c r="BH38" s="1">
        <v>1502350508</v>
      </c>
      <c r="BI38" s="1">
        <v>1465241063</v>
      </c>
      <c r="BJ38" s="1">
        <v>97.53</v>
      </c>
      <c r="BK38" s="1">
        <v>3840231574</v>
      </c>
      <c r="BL38" s="1">
        <v>3806382290</v>
      </c>
      <c r="BM38" s="1">
        <v>99.12</v>
      </c>
      <c r="BN38" s="1">
        <v>4542334604</v>
      </c>
      <c r="BO38" s="1">
        <v>3656427452</v>
      </c>
      <c r="BP38" s="1">
        <v>80.5</v>
      </c>
      <c r="BQ38" s="1">
        <v>6122474000</v>
      </c>
      <c r="BR38" s="1">
        <v>0</v>
      </c>
      <c r="BS38" s="1">
        <v>0</v>
      </c>
      <c r="BT38" s="1">
        <v>16007390686</v>
      </c>
      <c r="BU38" s="1">
        <v>8928050805</v>
      </c>
      <c r="BV38" s="1">
        <v>55.77</v>
      </c>
      <c r="BW38" t="s">
        <v>146</v>
      </c>
      <c r="BX38">
        <f t="shared" si="2"/>
        <v>0</v>
      </c>
      <c r="BY38">
        <f t="shared" si="3"/>
        <v>0</v>
      </c>
      <c r="BZ38">
        <f t="shared" si="4"/>
        <v>1502.350508</v>
      </c>
      <c r="CA38">
        <f t="shared" si="5"/>
        <v>1465.2410629999999</v>
      </c>
      <c r="CB38">
        <f t="shared" si="6"/>
        <v>3840.2315739999999</v>
      </c>
      <c r="CC38">
        <f t="shared" si="7"/>
        <v>3806.38229</v>
      </c>
      <c r="CD38">
        <f t="shared" si="8"/>
        <v>4542.3346039999997</v>
      </c>
      <c r="CE38">
        <f t="shared" si="9"/>
        <v>3656.4274519999999</v>
      </c>
      <c r="CF38">
        <f t="shared" si="10"/>
        <v>6122.4740000000002</v>
      </c>
      <c r="CG38">
        <f t="shared" si="11"/>
        <v>0</v>
      </c>
    </row>
    <row r="39" spans="1:85" x14ac:dyDescent="0.25">
      <c r="A39">
        <v>4069852800</v>
      </c>
      <c r="B39">
        <v>5</v>
      </c>
      <c r="C39" t="s">
        <v>75</v>
      </c>
      <c r="D39" t="s">
        <v>76</v>
      </c>
      <c r="E39">
        <v>2019</v>
      </c>
      <c r="F39" t="s">
        <v>77</v>
      </c>
      <c r="G39" t="s">
        <v>78</v>
      </c>
      <c r="H39">
        <v>2</v>
      </c>
      <c r="I39" t="s">
        <v>79</v>
      </c>
      <c r="J39">
        <v>104</v>
      </c>
      <c r="K39" t="s">
        <v>127</v>
      </c>
      <c r="L39" t="s">
        <v>3108</v>
      </c>
      <c r="M39">
        <v>85</v>
      </c>
      <c r="N39" t="s">
        <v>3212</v>
      </c>
      <c r="O39">
        <v>5</v>
      </c>
      <c r="P39" t="s">
        <v>3162</v>
      </c>
      <c r="Q39">
        <v>36</v>
      </c>
      <c r="R39" t="s">
        <v>3170</v>
      </c>
      <c r="S39">
        <v>0</v>
      </c>
      <c r="T39" t="s">
        <v>82</v>
      </c>
      <c r="U39">
        <v>0</v>
      </c>
      <c r="V39" t="s">
        <v>82</v>
      </c>
      <c r="W39">
        <v>0</v>
      </c>
      <c r="X39" t="s">
        <v>82</v>
      </c>
      <c r="Y39">
        <v>0</v>
      </c>
      <c r="Z39" t="s">
        <v>82</v>
      </c>
      <c r="AA39">
        <v>0</v>
      </c>
      <c r="AB39" t="s">
        <v>147</v>
      </c>
      <c r="AC39">
        <v>1111</v>
      </c>
      <c r="AD39" t="s">
        <v>148</v>
      </c>
      <c r="AE39">
        <v>23</v>
      </c>
      <c r="AF39">
        <v>1</v>
      </c>
      <c r="AG39" t="s">
        <v>149</v>
      </c>
      <c r="AH39">
        <v>3</v>
      </c>
      <c r="AI39" t="s">
        <v>136</v>
      </c>
      <c r="AJ39">
        <v>3</v>
      </c>
      <c r="AK39" t="s">
        <v>125</v>
      </c>
      <c r="AL39">
        <v>1</v>
      </c>
      <c r="AM39" s="1">
        <v>16</v>
      </c>
      <c r="AN39" s="1">
        <v>16</v>
      </c>
      <c r="AO39" s="1">
        <v>100</v>
      </c>
      <c r="AP39" s="1">
        <v>50</v>
      </c>
      <c r="AQ39" s="1">
        <v>50</v>
      </c>
      <c r="AR39" s="1">
        <v>100</v>
      </c>
      <c r="AS39" s="1">
        <v>100</v>
      </c>
      <c r="AT39" s="1">
        <v>100</v>
      </c>
      <c r="AU39" s="1">
        <v>100</v>
      </c>
      <c r="AV39" s="1">
        <v>0</v>
      </c>
      <c r="AW39" s="1">
        <v>0</v>
      </c>
      <c r="AX39" s="1">
        <v>0</v>
      </c>
      <c r="AY39" s="1">
        <v>0</v>
      </c>
      <c r="AZ39" s="1">
        <v>0</v>
      </c>
      <c r="BA39" s="1">
        <v>0</v>
      </c>
      <c r="BB39" s="1" t="s">
        <v>97</v>
      </c>
      <c r="BC39" s="1" t="s">
        <v>97</v>
      </c>
      <c r="BD39" s="1" t="s">
        <v>97</v>
      </c>
      <c r="BE39" s="1">
        <v>55000000</v>
      </c>
      <c r="BF39" s="1">
        <v>49565997</v>
      </c>
      <c r="BG39" s="1">
        <v>90.13</v>
      </c>
      <c r="BH39" s="1">
        <v>383258227</v>
      </c>
      <c r="BI39" s="1">
        <v>379202777</v>
      </c>
      <c r="BJ39" s="1">
        <v>98.94</v>
      </c>
      <c r="BK39" s="1">
        <v>640231035</v>
      </c>
      <c r="BL39" s="1">
        <v>640231035</v>
      </c>
      <c r="BM39" s="1">
        <v>100</v>
      </c>
      <c r="BN39" s="1">
        <v>0</v>
      </c>
      <c r="BO39" s="1">
        <v>0</v>
      </c>
      <c r="BP39" s="1">
        <v>0</v>
      </c>
      <c r="BQ39" s="1">
        <v>0</v>
      </c>
      <c r="BR39" s="1">
        <v>0</v>
      </c>
      <c r="BS39" s="1">
        <v>0</v>
      </c>
      <c r="BT39" s="1">
        <v>1078489262</v>
      </c>
      <c r="BU39" s="1">
        <v>1068999809</v>
      </c>
      <c r="BV39" s="1">
        <v>99.12</v>
      </c>
      <c r="BX39">
        <f t="shared" si="2"/>
        <v>55</v>
      </c>
      <c r="BY39">
        <f t="shared" si="3"/>
        <v>49.565997000000003</v>
      </c>
      <c r="BZ39">
        <f t="shared" si="4"/>
        <v>383.25822699999998</v>
      </c>
      <c r="CA39">
        <f t="shared" si="5"/>
        <v>379.20277700000003</v>
      </c>
      <c r="CB39">
        <f t="shared" si="6"/>
        <v>640.23103500000002</v>
      </c>
      <c r="CC39">
        <f t="shared" si="7"/>
        <v>640.23103500000002</v>
      </c>
      <c r="CD39">
        <f t="shared" si="8"/>
        <v>0</v>
      </c>
      <c r="CE39">
        <f t="shared" si="9"/>
        <v>0</v>
      </c>
      <c r="CF39">
        <f t="shared" si="10"/>
        <v>0</v>
      </c>
      <c r="CG39">
        <f t="shared" si="11"/>
        <v>0</v>
      </c>
    </row>
    <row r="40" spans="1:85" x14ac:dyDescent="0.25">
      <c r="A40">
        <v>4069852800</v>
      </c>
      <c r="B40">
        <v>5</v>
      </c>
      <c r="C40" t="s">
        <v>75</v>
      </c>
      <c r="D40" t="s">
        <v>76</v>
      </c>
      <c r="E40">
        <v>2019</v>
      </c>
      <c r="F40" t="s">
        <v>77</v>
      </c>
      <c r="G40" t="s">
        <v>78</v>
      </c>
      <c r="H40">
        <v>2</v>
      </c>
      <c r="I40" t="s">
        <v>79</v>
      </c>
      <c r="J40">
        <v>104</v>
      </c>
      <c r="K40" t="s">
        <v>127</v>
      </c>
      <c r="L40" t="s">
        <v>3108</v>
      </c>
      <c r="M40">
        <v>85</v>
      </c>
      <c r="N40" t="s">
        <v>3212</v>
      </c>
      <c r="O40">
        <v>5</v>
      </c>
      <c r="P40" t="s">
        <v>3162</v>
      </c>
      <c r="Q40">
        <v>36</v>
      </c>
      <c r="R40" t="s">
        <v>3170</v>
      </c>
      <c r="S40">
        <v>0</v>
      </c>
      <c r="T40" t="s">
        <v>82</v>
      </c>
      <c r="U40">
        <v>0</v>
      </c>
      <c r="V40" t="s">
        <v>82</v>
      </c>
      <c r="W40">
        <v>0</v>
      </c>
      <c r="X40" t="s">
        <v>82</v>
      </c>
      <c r="Y40">
        <v>0</v>
      </c>
      <c r="Z40" t="s">
        <v>82</v>
      </c>
      <c r="AA40">
        <v>0</v>
      </c>
      <c r="AB40" t="s">
        <v>147</v>
      </c>
      <c r="AC40">
        <v>1111</v>
      </c>
      <c r="AD40" t="s">
        <v>148</v>
      </c>
      <c r="AE40">
        <v>23</v>
      </c>
      <c r="AF40">
        <v>2</v>
      </c>
      <c r="AG40" t="s">
        <v>150</v>
      </c>
      <c r="AH40">
        <v>3</v>
      </c>
      <c r="AI40" t="s">
        <v>136</v>
      </c>
      <c r="AJ40">
        <v>1</v>
      </c>
      <c r="AK40" t="s">
        <v>86</v>
      </c>
      <c r="AL40">
        <v>1</v>
      </c>
      <c r="AM40" s="1">
        <v>20</v>
      </c>
      <c r="AN40" s="1">
        <v>20</v>
      </c>
      <c r="AO40" s="1">
        <v>100</v>
      </c>
      <c r="AP40" s="1">
        <v>70</v>
      </c>
      <c r="AQ40" s="1">
        <v>70</v>
      </c>
      <c r="AR40" s="1">
        <v>100</v>
      </c>
      <c r="AS40" s="1">
        <v>90</v>
      </c>
      <c r="AT40" s="1">
        <v>90</v>
      </c>
      <c r="AU40" s="1">
        <v>100</v>
      </c>
      <c r="AV40" s="1">
        <v>100</v>
      </c>
      <c r="AW40" s="1">
        <v>96.6</v>
      </c>
      <c r="AX40" s="1">
        <v>96.6</v>
      </c>
      <c r="AY40" s="1">
        <v>0</v>
      </c>
      <c r="AZ40" s="1">
        <v>0</v>
      </c>
      <c r="BA40" s="1">
        <v>0</v>
      </c>
      <c r="BB40" s="1" t="s">
        <v>97</v>
      </c>
      <c r="BC40" s="1" t="s">
        <v>97</v>
      </c>
      <c r="BD40" s="1" t="s">
        <v>97</v>
      </c>
      <c r="BE40" s="1">
        <v>20000000</v>
      </c>
      <c r="BF40" s="1">
        <v>13686165</v>
      </c>
      <c r="BG40" s="1">
        <v>68.45</v>
      </c>
      <c r="BH40" s="1">
        <v>12500832552</v>
      </c>
      <c r="BI40" s="1">
        <v>12490869021</v>
      </c>
      <c r="BJ40" s="1">
        <v>99.92</v>
      </c>
      <c r="BK40" s="1">
        <v>336727896</v>
      </c>
      <c r="BL40" s="1">
        <v>336727896</v>
      </c>
      <c r="BM40" s="1">
        <v>100</v>
      </c>
      <c r="BN40" s="1">
        <v>345054826</v>
      </c>
      <c r="BO40" s="1">
        <v>264060439</v>
      </c>
      <c r="BP40" s="1">
        <v>76.53</v>
      </c>
      <c r="BQ40" s="1">
        <v>0</v>
      </c>
      <c r="BR40" s="1">
        <v>0</v>
      </c>
      <c r="BS40" s="1">
        <v>0</v>
      </c>
      <c r="BT40" s="1">
        <v>13202615274</v>
      </c>
      <c r="BU40" s="1">
        <v>13105343521</v>
      </c>
      <c r="BV40" s="1">
        <v>99.26</v>
      </c>
      <c r="BW40" t="s">
        <v>151</v>
      </c>
      <c r="BX40">
        <f t="shared" si="2"/>
        <v>20</v>
      </c>
      <c r="BY40">
        <f t="shared" si="3"/>
        <v>13.686165000000001</v>
      </c>
      <c r="BZ40">
        <f t="shared" si="4"/>
        <v>12500.832552</v>
      </c>
      <c r="CA40">
        <f t="shared" si="5"/>
        <v>12490.869021</v>
      </c>
      <c r="CB40">
        <f t="shared" si="6"/>
        <v>336.72789599999999</v>
      </c>
      <c r="CC40">
        <f t="shared" si="7"/>
        <v>336.72789599999999</v>
      </c>
      <c r="CD40">
        <f t="shared" si="8"/>
        <v>345.05482599999999</v>
      </c>
      <c r="CE40">
        <f t="shared" si="9"/>
        <v>264.06043899999997</v>
      </c>
      <c r="CF40">
        <f t="shared" si="10"/>
        <v>0</v>
      </c>
      <c r="CG40">
        <f t="shared" si="11"/>
        <v>0</v>
      </c>
    </row>
    <row r="41" spans="1:85" x14ac:dyDescent="0.25">
      <c r="A41">
        <v>4069852800</v>
      </c>
      <c r="B41">
        <v>5</v>
      </c>
      <c r="C41" t="s">
        <v>75</v>
      </c>
      <c r="D41" t="s">
        <v>76</v>
      </c>
      <c r="E41">
        <v>2019</v>
      </c>
      <c r="F41" t="s">
        <v>77</v>
      </c>
      <c r="G41" t="s">
        <v>78</v>
      </c>
      <c r="H41">
        <v>2</v>
      </c>
      <c r="I41" t="s">
        <v>79</v>
      </c>
      <c r="J41">
        <v>104</v>
      </c>
      <c r="K41" t="s">
        <v>127</v>
      </c>
      <c r="L41" t="s">
        <v>3108</v>
      </c>
      <c r="M41">
        <v>85</v>
      </c>
      <c r="N41" t="s">
        <v>3212</v>
      </c>
      <c r="O41">
        <v>5</v>
      </c>
      <c r="P41" t="s">
        <v>3162</v>
      </c>
      <c r="Q41">
        <v>36</v>
      </c>
      <c r="R41" t="s">
        <v>3170</v>
      </c>
      <c r="S41">
        <v>0</v>
      </c>
      <c r="T41" t="s">
        <v>82</v>
      </c>
      <c r="U41">
        <v>0</v>
      </c>
      <c r="V41" t="s">
        <v>82</v>
      </c>
      <c r="W41">
        <v>0</v>
      </c>
      <c r="X41" t="s">
        <v>82</v>
      </c>
      <c r="Y41">
        <v>0</v>
      </c>
      <c r="Z41" t="s">
        <v>82</v>
      </c>
      <c r="AA41">
        <v>0</v>
      </c>
      <c r="AB41" t="s">
        <v>147</v>
      </c>
      <c r="AC41">
        <v>1111</v>
      </c>
      <c r="AD41" t="s">
        <v>148</v>
      </c>
      <c r="AE41">
        <v>23</v>
      </c>
      <c r="AF41">
        <v>3</v>
      </c>
      <c r="AG41" t="s">
        <v>152</v>
      </c>
      <c r="AH41">
        <v>3</v>
      </c>
      <c r="AI41" t="s">
        <v>136</v>
      </c>
      <c r="AJ41">
        <v>1</v>
      </c>
      <c r="AK41" t="s">
        <v>86</v>
      </c>
      <c r="AL41">
        <v>1</v>
      </c>
      <c r="AM41" s="1">
        <v>20</v>
      </c>
      <c r="AN41" s="1">
        <v>20</v>
      </c>
      <c r="AO41" s="1">
        <v>100</v>
      </c>
      <c r="AP41" s="1">
        <v>70</v>
      </c>
      <c r="AQ41" s="1">
        <v>70</v>
      </c>
      <c r="AR41" s="1">
        <v>100</v>
      </c>
      <c r="AS41" s="1">
        <v>90</v>
      </c>
      <c r="AT41" s="1">
        <v>90</v>
      </c>
      <c r="AU41" s="1">
        <v>100</v>
      </c>
      <c r="AV41" s="1">
        <v>100</v>
      </c>
      <c r="AW41" s="1">
        <v>99.9</v>
      </c>
      <c r="AX41" s="1">
        <v>99.9</v>
      </c>
      <c r="AY41" s="1">
        <v>0</v>
      </c>
      <c r="AZ41" s="1">
        <v>0</v>
      </c>
      <c r="BA41" s="1">
        <v>0</v>
      </c>
      <c r="BB41" s="1" t="s">
        <v>97</v>
      </c>
      <c r="BC41" s="1" t="s">
        <v>97</v>
      </c>
      <c r="BD41" s="1" t="s">
        <v>97</v>
      </c>
      <c r="BE41" s="1">
        <v>11000000</v>
      </c>
      <c r="BF41" s="1">
        <v>10948932</v>
      </c>
      <c r="BG41" s="1">
        <v>99.55</v>
      </c>
      <c r="BH41" s="1">
        <v>50873905</v>
      </c>
      <c r="BI41" s="1">
        <v>49529454</v>
      </c>
      <c r="BJ41" s="1">
        <v>97.37</v>
      </c>
      <c r="BK41" s="1">
        <v>110036140</v>
      </c>
      <c r="BL41" s="1">
        <v>110036140</v>
      </c>
      <c r="BM41" s="1">
        <v>100</v>
      </c>
      <c r="BN41" s="1">
        <v>128919000</v>
      </c>
      <c r="BO41" s="1">
        <v>79933540</v>
      </c>
      <c r="BP41" s="1">
        <v>62</v>
      </c>
      <c r="BQ41" s="1">
        <v>0</v>
      </c>
      <c r="BR41" s="1">
        <v>0</v>
      </c>
      <c r="BS41" s="1">
        <v>0</v>
      </c>
      <c r="BT41" s="1">
        <v>300829045</v>
      </c>
      <c r="BU41" s="1">
        <v>250448066</v>
      </c>
      <c r="BV41" s="1">
        <v>83.25</v>
      </c>
      <c r="BW41" t="s">
        <v>153</v>
      </c>
      <c r="BX41">
        <f t="shared" si="2"/>
        <v>11</v>
      </c>
      <c r="BY41">
        <f t="shared" si="3"/>
        <v>10.948931999999999</v>
      </c>
      <c r="BZ41">
        <f t="shared" si="4"/>
        <v>50.873905000000001</v>
      </c>
      <c r="CA41">
        <f t="shared" si="5"/>
        <v>49.529454000000001</v>
      </c>
      <c r="CB41">
        <f t="shared" si="6"/>
        <v>110.03614</v>
      </c>
      <c r="CC41">
        <f t="shared" si="7"/>
        <v>110.03614</v>
      </c>
      <c r="CD41">
        <f t="shared" si="8"/>
        <v>128.91900000000001</v>
      </c>
      <c r="CE41">
        <f t="shared" si="9"/>
        <v>79.933539999999994</v>
      </c>
      <c r="CF41">
        <f t="shared" si="10"/>
        <v>0</v>
      </c>
      <c r="CG41">
        <f t="shared" si="11"/>
        <v>0</v>
      </c>
    </row>
    <row r="42" spans="1:85" x14ac:dyDescent="0.25">
      <c r="A42">
        <v>4069852800</v>
      </c>
      <c r="B42">
        <v>5</v>
      </c>
      <c r="C42" t="s">
        <v>75</v>
      </c>
      <c r="D42" t="s">
        <v>76</v>
      </c>
      <c r="E42">
        <v>2019</v>
      </c>
      <c r="F42" t="s">
        <v>77</v>
      </c>
      <c r="G42" t="s">
        <v>78</v>
      </c>
      <c r="H42">
        <v>2</v>
      </c>
      <c r="I42" t="s">
        <v>79</v>
      </c>
      <c r="J42">
        <v>104</v>
      </c>
      <c r="K42" t="s">
        <v>127</v>
      </c>
      <c r="L42" t="s">
        <v>3108</v>
      </c>
      <c r="M42">
        <v>85</v>
      </c>
      <c r="N42" t="s">
        <v>3212</v>
      </c>
      <c r="O42">
        <v>5</v>
      </c>
      <c r="P42" t="s">
        <v>3162</v>
      </c>
      <c r="Q42">
        <v>36</v>
      </c>
      <c r="R42" t="s">
        <v>3170</v>
      </c>
      <c r="S42">
        <v>0</v>
      </c>
      <c r="T42" t="s">
        <v>82</v>
      </c>
      <c r="U42">
        <v>0</v>
      </c>
      <c r="V42" t="s">
        <v>82</v>
      </c>
      <c r="W42">
        <v>0</v>
      </c>
      <c r="X42" t="s">
        <v>82</v>
      </c>
      <c r="Y42">
        <v>0</v>
      </c>
      <c r="Z42" t="s">
        <v>82</v>
      </c>
      <c r="AA42">
        <v>0</v>
      </c>
      <c r="AB42" t="s">
        <v>147</v>
      </c>
      <c r="AC42">
        <v>1111</v>
      </c>
      <c r="AD42" t="s">
        <v>148</v>
      </c>
      <c r="AE42">
        <v>23</v>
      </c>
      <c r="AF42">
        <v>4</v>
      </c>
      <c r="AG42" t="s">
        <v>154</v>
      </c>
      <c r="AH42">
        <v>1</v>
      </c>
      <c r="AI42" t="s">
        <v>85</v>
      </c>
      <c r="AJ42">
        <v>1</v>
      </c>
      <c r="AK42" t="s">
        <v>86</v>
      </c>
      <c r="AL42">
        <v>1</v>
      </c>
      <c r="AM42" s="1">
        <v>1</v>
      </c>
      <c r="AN42" s="1">
        <v>1</v>
      </c>
      <c r="AO42" s="1">
        <v>100</v>
      </c>
      <c r="AP42" s="1">
        <v>1</v>
      </c>
      <c r="AQ42" s="1">
        <v>1</v>
      </c>
      <c r="AR42" s="1">
        <v>100</v>
      </c>
      <c r="AS42" s="1">
        <v>2</v>
      </c>
      <c r="AT42" s="1">
        <v>2</v>
      </c>
      <c r="AU42" s="1">
        <v>100</v>
      </c>
      <c r="AV42" s="1">
        <v>1</v>
      </c>
      <c r="AW42" s="1">
        <v>1</v>
      </c>
      <c r="AX42" s="1">
        <v>100</v>
      </c>
      <c r="AY42" s="1">
        <v>0</v>
      </c>
      <c r="AZ42" s="1">
        <v>0</v>
      </c>
      <c r="BA42" s="1">
        <v>0</v>
      </c>
      <c r="BB42" s="1">
        <v>5</v>
      </c>
      <c r="BC42" s="1">
        <v>5</v>
      </c>
      <c r="BD42" s="1">
        <v>100</v>
      </c>
      <c r="BE42" s="1">
        <v>20000000</v>
      </c>
      <c r="BF42" s="1">
        <v>18248220</v>
      </c>
      <c r="BG42" s="1">
        <v>91.25</v>
      </c>
      <c r="BH42" s="1">
        <v>45248089</v>
      </c>
      <c r="BI42" s="1">
        <v>43939662</v>
      </c>
      <c r="BJ42" s="1">
        <v>97.1</v>
      </c>
      <c r="BK42" s="1">
        <v>109911721</v>
      </c>
      <c r="BL42" s="1">
        <v>109911721</v>
      </c>
      <c r="BM42" s="1">
        <v>100</v>
      </c>
      <c r="BN42" s="1">
        <v>128919000</v>
      </c>
      <c r="BO42" s="1">
        <v>80041995</v>
      </c>
      <c r="BP42" s="1">
        <v>62.09</v>
      </c>
      <c r="BQ42" s="1">
        <v>0</v>
      </c>
      <c r="BR42" s="1">
        <v>0</v>
      </c>
      <c r="BS42" s="1">
        <v>0</v>
      </c>
      <c r="BT42" s="1">
        <v>304078810</v>
      </c>
      <c r="BU42" s="1">
        <v>252141598</v>
      </c>
      <c r="BV42" s="1">
        <v>82.92</v>
      </c>
      <c r="BW42" t="s">
        <v>155</v>
      </c>
      <c r="BX42">
        <f t="shared" si="2"/>
        <v>20</v>
      </c>
      <c r="BY42">
        <f t="shared" si="3"/>
        <v>18.24822</v>
      </c>
      <c r="BZ42">
        <f t="shared" si="4"/>
        <v>45.248089</v>
      </c>
      <c r="CA42">
        <f t="shared" si="5"/>
        <v>43.939661999999998</v>
      </c>
      <c r="CB42">
        <f t="shared" si="6"/>
        <v>109.911721</v>
      </c>
      <c r="CC42">
        <f t="shared" si="7"/>
        <v>109.911721</v>
      </c>
      <c r="CD42">
        <f t="shared" si="8"/>
        <v>128.91900000000001</v>
      </c>
      <c r="CE42">
        <f t="shared" si="9"/>
        <v>80.041995</v>
      </c>
      <c r="CF42">
        <f t="shared" si="10"/>
        <v>0</v>
      </c>
      <c r="CG42">
        <f t="shared" si="11"/>
        <v>0</v>
      </c>
    </row>
    <row r="43" spans="1:85" x14ac:dyDescent="0.25">
      <c r="A43">
        <v>4069852800</v>
      </c>
      <c r="B43">
        <v>5</v>
      </c>
      <c r="C43" t="s">
        <v>75</v>
      </c>
      <c r="D43" t="s">
        <v>76</v>
      </c>
      <c r="E43">
        <v>2019</v>
      </c>
      <c r="F43" t="s">
        <v>77</v>
      </c>
      <c r="G43" t="s">
        <v>78</v>
      </c>
      <c r="H43">
        <v>2</v>
      </c>
      <c r="I43" t="s">
        <v>79</v>
      </c>
      <c r="J43">
        <v>104</v>
      </c>
      <c r="K43" t="s">
        <v>127</v>
      </c>
      <c r="L43" t="s">
        <v>3108</v>
      </c>
      <c r="M43">
        <v>85</v>
      </c>
      <c r="N43" t="s">
        <v>3212</v>
      </c>
      <c r="O43">
        <v>5</v>
      </c>
      <c r="P43" t="s">
        <v>3162</v>
      </c>
      <c r="Q43">
        <v>36</v>
      </c>
      <c r="R43" t="s">
        <v>3170</v>
      </c>
      <c r="S43">
        <v>0</v>
      </c>
      <c r="T43" t="s">
        <v>82</v>
      </c>
      <c r="U43">
        <v>0</v>
      </c>
      <c r="V43" t="s">
        <v>82</v>
      </c>
      <c r="W43">
        <v>0</v>
      </c>
      <c r="X43" t="s">
        <v>82</v>
      </c>
      <c r="Y43">
        <v>0</v>
      </c>
      <c r="Z43" t="s">
        <v>82</v>
      </c>
      <c r="AA43">
        <v>0</v>
      </c>
      <c r="AB43" t="s">
        <v>147</v>
      </c>
      <c r="AC43">
        <v>1111</v>
      </c>
      <c r="AD43" t="s">
        <v>148</v>
      </c>
      <c r="AE43">
        <v>23</v>
      </c>
      <c r="AF43">
        <v>5</v>
      </c>
      <c r="AG43" t="s">
        <v>156</v>
      </c>
      <c r="AH43">
        <v>3</v>
      </c>
      <c r="AI43" t="s">
        <v>136</v>
      </c>
      <c r="AJ43">
        <v>1</v>
      </c>
      <c r="AK43" t="s">
        <v>86</v>
      </c>
      <c r="AL43">
        <v>1</v>
      </c>
      <c r="AM43" s="1">
        <v>18</v>
      </c>
      <c r="AN43" s="1">
        <v>18</v>
      </c>
      <c r="AO43" s="1">
        <v>100</v>
      </c>
      <c r="AP43" s="1">
        <v>50</v>
      </c>
      <c r="AQ43" s="1">
        <v>50</v>
      </c>
      <c r="AR43" s="1">
        <v>100</v>
      </c>
      <c r="AS43" s="1">
        <v>70</v>
      </c>
      <c r="AT43" s="1">
        <v>70</v>
      </c>
      <c r="AU43" s="1">
        <v>100</v>
      </c>
      <c r="AV43" s="1">
        <v>100</v>
      </c>
      <c r="AW43" s="1">
        <v>92.7</v>
      </c>
      <c r="AX43" s="1">
        <v>92.7</v>
      </c>
      <c r="AY43" s="1">
        <v>0</v>
      </c>
      <c r="AZ43" s="1">
        <v>0</v>
      </c>
      <c r="BA43" s="1">
        <v>0</v>
      </c>
      <c r="BB43" s="1" t="s">
        <v>97</v>
      </c>
      <c r="BC43" s="1" t="s">
        <v>97</v>
      </c>
      <c r="BD43" s="1" t="s">
        <v>97</v>
      </c>
      <c r="BE43" s="1">
        <v>563000000</v>
      </c>
      <c r="BF43" s="1">
        <v>562302269</v>
      </c>
      <c r="BG43" s="1">
        <v>99.88</v>
      </c>
      <c r="BH43" s="1">
        <v>371530914</v>
      </c>
      <c r="BI43" s="1">
        <v>369632620</v>
      </c>
      <c r="BJ43" s="1">
        <v>99.49</v>
      </c>
      <c r="BK43" s="1">
        <v>388959248</v>
      </c>
      <c r="BL43" s="1">
        <v>388959248</v>
      </c>
      <c r="BM43" s="1">
        <v>100</v>
      </c>
      <c r="BN43" s="1">
        <v>128919000</v>
      </c>
      <c r="BO43" s="1">
        <v>71009771</v>
      </c>
      <c r="BP43" s="1">
        <v>55.08</v>
      </c>
      <c r="BQ43" s="1">
        <v>0</v>
      </c>
      <c r="BR43" s="1">
        <v>0</v>
      </c>
      <c r="BS43" s="1">
        <v>0</v>
      </c>
      <c r="BT43" s="1">
        <v>1452409162</v>
      </c>
      <c r="BU43" s="1">
        <v>1391903908</v>
      </c>
      <c r="BV43" s="1">
        <v>95.83</v>
      </c>
      <c r="BW43" t="s">
        <v>157</v>
      </c>
      <c r="BX43">
        <f t="shared" si="2"/>
        <v>563</v>
      </c>
      <c r="BY43">
        <f t="shared" si="3"/>
        <v>562.30226900000002</v>
      </c>
      <c r="BZ43">
        <f t="shared" si="4"/>
        <v>371.530914</v>
      </c>
      <c r="CA43">
        <f t="shared" si="5"/>
        <v>369.63261999999997</v>
      </c>
      <c r="CB43">
        <f t="shared" si="6"/>
        <v>388.959248</v>
      </c>
      <c r="CC43">
        <f t="shared" si="7"/>
        <v>388.959248</v>
      </c>
      <c r="CD43">
        <f t="shared" si="8"/>
        <v>128.91900000000001</v>
      </c>
      <c r="CE43">
        <f t="shared" si="9"/>
        <v>71.009771000000001</v>
      </c>
      <c r="CF43">
        <f t="shared" si="10"/>
        <v>0</v>
      </c>
      <c r="CG43">
        <f t="shared" si="11"/>
        <v>0</v>
      </c>
    </row>
    <row r="44" spans="1:85" x14ac:dyDescent="0.25">
      <c r="A44">
        <v>4069852800</v>
      </c>
      <c r="B44">
        <v>5</v>
      </c>
      <c r="C44" t="s">
        <v>75</v>
      </c>
      <c r="D44" t="s">
        <v>76</v>
      </c>
      <c r="E44">
        <v>2019</v>
      </c>
      <c r="F44" t="s">
        <v>77</v>
      </c>
      <c r="G44" t="s">
        <v>78</v>
      </c>
      <c r="H44">
        <v>2</v>
      </c>
      <c r="I44" t="s">
        <v>79</v>
      </c>
      <c r="J44">
        <v>104</v>
      </c>
      <c r="K44" t="s">
        <v>127</v>
      </c>
      <c r="L44" t="s">
        <v>3108</v>
      </c>
      <c r="M44">
        <v>85</v>
      </c>
      <c r="N44" t="s">
        <v>3212</v>
      </c>
      <c r="O44">
        <v>5</v>
      </c>
      <c r="P44" t="s">
        <v>3162</v>
      </c>
      <c r="Q44">
        <v>36</v>
      </c>
      <c r="R44" t="s">
        <v>3170</v>
      </c>
      <c r="S44">
        <v>0</v>
      </c>
      <c r="T44" t="s">
        <v>82</v>
      </c>
      <c r="U44">
        <v>0</v>
      </c>
      <c r="V44" t="s">
        <v>82</v>
      </c>
      <c r="W44">
        <v>0</v>
      </c>
      <c r="X44" t="s">
        <v>82</v>
      </c>
      <c r="Y44">
        <v>0</v>
      </c>
      <c r="Z44" t="s">
        <v>82</v>
      </c>
      <c r="AA44">
        <v>0</v>
      </c>
      <c r="AB44" t="s">
        <v>147</v>
      </c>
      <c r="AC44">
        <v>1111</v>
      </c>
      <c r="AD44" t="s">
        <v>148</v>
      </c>
      <c r="AE44">
        <v>23</v>
      </c>
      <c r="AF44">
        <v>6</v>
      </c>
      <c r="AG44" t="s">
        <v>158</v>
      </c>
      <c r="AH44">
        <v>3</v>
      </c>
      <c r="AI44" t="s">
        <v>136</v>
      </c>
      <c r="AJ44">
        <v>1</v>
      </c>
      <c r="AK44" t="s">
        <v>86</v>
      </c>
      <c r="AL44">
        <v>1</v>
      </c>
      <c r="AM44" s="1">
        <v>23.74</v>
      </c>
      <c r="AN44" s="1">
        <v>23.74</v>
      </c>
      <c r="AO44" s="1">
        <v>100</v>
      </c>
      <c r="AP44" s="1">
        <v>50</v>
      </c>
      <c r="AQ44" s="1">
        <v>50</v>
      </c>
      <c r="AR44" s="1">
        <v>100</v>
      </c>
      <c r="AS44" s="1">
        <v>70</v>
      </c>
      <c r="AT44" s="1">
        <v>70</v>
      </c>
      <c r="AU44" s="1">
        <v>100</v>
      </c>
      <c r="AV44" s="1">
        <v>90</v>
      </c>
      <c r="AW44" s="1">
        <v>83.3</v>
      </c>
      <c r="AX44" s="1">
        <v>92.56</v>
      </c>
      <c r="AY44" s="1">
        <v>100</v>
      </c>
      <c r="AZ44" s="1">
        <v>0</v>
      </c>
      <c r="BA44" s="1">
        <v>0</v>
      </c>
      <c r="BB44" s="1" t="s">
        <v>97</v>
      </c>
      <c r="BC44" s="1" t="s">
        <v>97</v>
      </c>
      <c r="BD44" s="1" t="s">
        <v>97</v>
      </c>
      <c r="BE44" s="1">
        <v>4440844369</v>
      </c>
      <c r="BF44" s="1">
        <v>4189709558</v>
      </c>
      <c r="BG44" s="1">
        <v>94.34</v>
      </c>
      <c r="BH44" s="1">
        <v>1579547808</v>
      </c>
      <c r="BI44" s="1">
        <v>1577468068</v>
      </c>
      <c r="BJ44" s="1">
        <v>99.87</v>
      </c>
      <c r="BK44" s="1">
        <v>1694452041</v>
      </c>
      <c r="BL44" s="1">
        <v>1694452041</v>
      </c>
      <c r="BM44" s="1">
        <v>100</v>
      </c>
      <c r="BN44" s="1">
        <v>4812068457</v>
      </c>
      <c r="BO44" s="1">
        <v>3971050916</v>
      </c>
      <c r="BP44" s="1">
        <v>82.52</v>
      </c>
      <c r="BQ44" s="1">
        <v>4272804000</v>
      </c>
      <c r="BR44" s="1">
        <v>0</v>
      </c>
      <c r="BS44" s="1">
        <v>0</v>
      </c>
      <c r="BT44" s="1">
        <v>16799716675</v>
      </c>
      <c r="BU44" s="1">
        <v>11432680583</v>
      </c>
      <c r="BV44" s="1">
        <v>68.05</v>
      </c>
      <c r="BW44" t="s">
        <v>159</v>
      </c>
      <c r="BX44">
        <f t="shared" si="2"/>
        <v>4440.8443690000004</v>
      </c>
      <c r="BY44">
        <f t="shared" si="3"/>
        <v>4189.7095579999996</v>
      </c>
      <c r="BZ44">
        <f t="shared" si="4"/>
        <v>1579.547808</v>
      </c>
      <c r="CA44">
        <f t="shared" si="5"/>
        <v>1577.4680679999999</v>
      </c>
      <c r="CB44">
        <f t="shared" si="6"/>
        <v>1694.452041</v>
      </c>
      <c r="CC44">
        <f t="shared" si="7"/>
        <v>1694.452041</v>
      </c>
      <c r="CD44">
        <f t="shared" si="8"/>
        <v>4812.0684570000003</v>
      </c>
      <c r="CE44">
        <f t="shared" si="9"/>
        <v>3971.0509160000001</v>
      </c>
      <c r="CF44">
        <f t="shared" si="10"/>
        <v>4272.8040000000001</v>
      </c>
      <c r="CG44">
        <f t="shared" si="11"/>
        <v>0</v>
      </c>
    </row>
    <row r="45" spans="1:85" x14ac:dyDescent="0.25">
      <c r="A45">
        <v>4069852800</v>
      </c>
      <c r="B45">
        <v>5</v>
      </c>
      <c r="C45" t="s">
        <v>75</v>
      </c>
      <c r="D45" t="s">
        <v>76</v>
      </c>
      <c r="E45">
        <v>2019</v>
      </c>
      <c r="F45" t="s">
        <v>77</v>
      </c>
      <c r="G45" t="s">
        <v>78</v>
      </c>
      <c r="H45">
        <v>2</v>
      </c>
      <c r="I45" t="s">
        <v>79</v>
      </c>
      <c r="J45">
        <v>104</v>
      </c>
      <c r="K45" t="s">
        <v>127</v>
      </c>
      <c r="L45" t="s">
        <v>3108</v>
      </c>
      <c r="M45">
        <v>85</v>
      </c>
      <c r="N45" t="s">
        <v>3212</v>
      </c>
      <c r="O45">
        <v>5</v>
      </c>
      <c r="P45" t="s">
        <v>3162</v>
      </c>
      <c r="Q45">
        <v>36</v>
      </c>
      <c r="R45" t="s">
        <v>3170</v>
      </c>
      <c r="S45">
        <v>0</v>
      </c>
      <c r="T45" t="s">
        <v>82</v>
      </c>
      <c r="U45">
        <v>0</v>
      </c>
      <c r="V45" t="s">
        <v>82</v>
      </c>
      <c r="W45">
        <v>0</v>
      </c>
      <c r="X45" t="s">
        <v>82</v>
      </c>
      <c r="Y45">
        <v>0</v>
      </c>
      <c r="Z45" t="s">
        <v>82</v>
      </c>
      <c r="AA45">
        <v>0</v>
      </c>
      <c r="AB45" t="s">
        <v>147</v>
      </c>
      <c r="AC45">
        <v>1111</v>
      </c>
      <c r="AD45" t="s">
        <v>148</v>
      </c>
      <c r="AE45">
        <v>23</v>
      </c>
      <c r="AF45">
        <v>7</v>
      </c>
      <c r="AG45" t="s">
        <v>160</v>
      </c>
      <c r="AH45">
        <v>1</v>
      </c>
      <c r="AI45" t="s">
        <v>85</v>
      </c>
      <c r="AJ45">
        <v>1</v>
      </c>
      <c r="AK45" t="s">
        <v>86</v>
      </c>
      <c r="AL45">
        <v>1</v>
      </c>
      <c r="AM45" s="1">
        <v>2</v>
      </c>
      <c r="AN45" s="1">
        <v>2</v>
      </c>
      <c r="AO45" s="1">
        <v>100</v>
      </c>
      <c r="AP45" s="1">
        <v>5</v>
      </c>
      <c r="AQ45" s="1">
        <v>5</v>
      </c>
      <c r="AR45" s="1">
        <v>100</v>
      </c>
      <c r="AS45" s="1">
        <v>7</v>
      </c>
      <c r="AT45" s="1">
        <v>7</v>
      </c>
      <c r="AU45" s="1">
        <v>100</v>
      </c>
      <c r="AV45" s="1">
        <v>6</v>
      </c>
      <c r="AW45" s="1">
        <v>6</v>
      </c>
      <c r="AX45" s="1">
        <v>100</v>
      </c>
      <c r="AY45" s="1">
        <v>0</v>
      </c>
      <c r="AZ45" s="1">
        <v>0</v>
      </c>
      <c r="BA45" s="1">
        <v>0</v>
      </c>
      <c r="BB45" s="1">
        <v>20</v>
      </c>
      <c r="BC45" s="1">
        <v>20</v>
      </c>
      <c r="BD45" s="1">
        <v>100</v>
      </c>
      <c r="BE45" s="1">
        <v>20000000</v>
      </c>
      <c r="BF45" s="1">
        <v>17031672</v>
      </c>
      <c r="BG45" s="1">
        <v>85.15</v>
      </c>
      <c r="BH45" s="1">
        <v>99580540</v>
      </c>
      <c r="BI45" s="1">
        <v>99580540</v>
      </c>
      <c r="BJ45" s="1">
        <v>100</v>
      </c>
      <c r="BK45" s="1">
        <v>77196336</v>
      </c>
      <c r="BL45" s="1">
        <v>77196336</v>
      </c>
      <c r="BM45" s="1">
        <v>100</v>
      </c>
      <c r="BN45" s="1">
        <v>128919000</v>
      </c>
      <c r="BO45" s="1">
        <v>75747358</v>
      </c>
      <c r="BP45" s="1">
        <v>58.76</v>
      </c>
      <c r="BQ45" s="1">
        <v>0</v>
      </c>
      <c r="BR45" s="1">
        <v>0</v>
      </c>
      <c r="BS45" s="1">
        <v>0</v>
      </c>
      <c r="BT45" s="1">
        <v>325695876</v>
      </c>
      <c r="BU45" s="1">
        <v>269555906</v>
      </c>
      <c r="BV45" s="1">
        <v>82.76</v>
      </c>
      <c r="BW45" t="s">
        <v>161</v>
      </c>
      <c r="BX45">
        <f t="shared" si="2"/>
        <v>20</v>
      </c>
      <c r="BY45">
        <f t="shared" si="3"/>
        <v>17.031672</v>
      </c>
      <c r="BZ45">
        <f t="shared" si="4"/>
        <v>99.580539999999999</v>
      </c>
      <c r="CA45">
        <f t="shared" si="5"/>
        <v>99.580539999999999</v>
      </c>
      <c r="CB45">
        <f t="shared" si="6"/>
        <v>77.196336000000002</v>
      </c>
      <c r="CC45">
        <f t="shared" si="7"/>
        <v>77.196336000000002</v>
      </c>
      <c r="CD45">
        <f t="shared" si="8"/>
        <v>128.91900000000001</v>
      </c>
      <c r="CE45">
        <f t="shared" si="9"/>
        <v>75.747358000000006</v>
      </c>
      <c r="CF45">
        <f t="shared" si="10"/>
        <v>0</v>
      </c>
      <c r="CG45">
        <f t="shared" si="11"/>
        <v>0</v>
      </c>
    </row>
    <row r="46" spans="1:85" x14ac:dyDescent="0.25">
      <c r="A46">
        <v>4069852800</v>
      </c>
      <c r="B46">
        <v>5</v>
      </c>
      <c r="C46" t="s">
        <v>75</v>
      </c>
      <c r="D46" t="s">
        <v>76</v>
      </c>
      <c r="E46">
        <v>2019</v>
      </c>
      <c r="F46" t="s">
        <v>77</v>
      </c>
      <c r="G46" t="s">
        <v>78</v>
      </c>
      <c r="H46">
        <v>2</v>
      </c>
      <c r="I46" t="s">
        <v>79</v>
      </c>
      <c r="J46">
        <v>104</v>
      </c>
      <c r="K46" t="s">
        <v>127</v>
      </c>
      <c r="L46" t="s">
        <v>3108</v>
      </c>
      <c r="M46">
        <v>85</v>
      </c>
      <c r="N46" t="s">
        <v>3212</v>
      </c>
      <c r="O46">
        <v>5</v>
      </c>
      <c r="P46" t="s">
        <v>3162</v>
      </c>
      <c r="Q46">
        <v>36</v>
      </c>
      <c r="R46" t="s">
        <v>3170</v>
      </c>
      <c r="S46">
        <v>0</v>
      </c>
      <c r="T46" t="s">
        <v>82</v>
      </c>
      <c r="U46">
        <v>0</v>
      </c>
      <c r="V46" t="s">
        <v>82</v>
      </c>
      <c r="W46">
        <v>0</v>
      </c>
      <c r="X46" t="s">
        <v>82</v>
      </c>
      <c r="Y46">
        <v>0</v>
      </c>
      <c r="Z46" t="s">
        <v>82</v>
      </c>
      <c r="AA46">
        <v>0</v>
      </c>
      <c r="AB46" t="s">
        <v>147</v>
      </c>
      <c r="AC46">
        <v>1111</v>
      </c>
      <c r="AD46" t="s">
        <v>148</v>
      </c>
      <c r="AE46">
        <v>23</v>
      </c>
      <c r="AF46">
        <v>8</v>
      </c>
      <c r="AG46" t="s">
        <v>162</v>
      </c>
      <c r="AH46">
        <v>1</v>
      </c>
      <c r="AI46" t="s">
        <v>85</v>
      </c>
      <c r="AJ46">
        <v>3</v>
      </c>
      <c r="AK46" t="s">
        <v>125</v>
      </c>
      <c r="AL46">
        <v>1</v>
      </c>
      <c r="AM46" s="1">
        <v>1</v>
      </c>
      <c r="AN46" s="1">
        <v>1</v>
      </c>
      <c r="AO46" s="1">
        <v>100</v>
      </c>
      <c r="AP46" s="1">
        <v>1</v>
      </c>
      <c r="AQ46" s="1">
        <v>2</v>
      </c>
      <c r="AR46" s="1">
        <v>200</v>
      </c>
      <c r="AS46" s="1">
        <v>2</v>
      </c>
      <c r="AT46" s="1">
        <v>2</v>
      </c>
      <c r="AU46" s="1">
        <v>100</v>
      </c>
      <c r="AV46" s="1">
        <v>0</v>
      </c>
      <c r="AW46" s="1">
        <v>0</v>
      </c>
      <c r="AX46" s="1">
        <v>0</v>
      </c>
      <c r="AY46" s="1">
        <v>0</v>
      </c>
      <c r="AZ46" s="1">
        <v>0</v>
      </c>
      <c r="BA46" s="1">
        <v>0</v>
      </c>
      <c r="BB46" s="1">
        <v>5</v>
      </c>
      <c r="BC46" s="1">
        <v>5</v>
      </c>
      <c r="BD46" s="1">
        <v>100</v>
      </c>
      <c r="BE46" s="1">
        <v>1586000000</v>
      </c>
      <c r="BF46" s="1">
        <v>1584525317</v>
      </c>
      <c r="BG46" s="1">
        <v>99.91</v>
      </c>
      <c r="BH46" s="1">
        <v>76800678</v>
      </c>
      <c r="BI46" s="1">
        <v>76800678</v>
      </c>
      <c r="BJ46" s="1">
        <v>100</v>
      </c>
      <c r="BK46" s="1">
        <v>489970492</v>
      </c>
      <c r="BL46" s="1">
        <v>489970492</v>
      </c>
      <c r="BM46" s="1">
        <v>100</v>
      </c>
      <c r="BN46" s="1">
        <v>0</v>
      </c>
      <c r="BO46" s="1">
        <v>0</v>
      </c>
      <c r="BP46" s="1">
        <v>0</v>
      </c>
      <c r="BQ46" s="1">
        <v>0</v>
      </c>
      <c r="BR46" s="1">
        <v>0</v>
      </c>
      <c r="BS46" s="1">
        <v>0</v>
      </c>
      <c r="BT46" s="1">
        <v>2152771170</v>
      </c>
      <c r="BU46" s="1">
        <v>2151296487</v>
      </c>
      <c r="BV46" s="1">
        <v>99.93</v>
      </c>
      <c r="BX46">
        <f t="shared" si="2"/>
        <v>1586</v>
      </c>
      <c r="BY46">
        <f t="shared" si="3"/>
        <v>1584.5253170000001</v>
      </c>
      <c r="BZ46">
        <f t="shared" si="4"/>
        <v>76.800678000000005</v>
      </c>
      <c r="CA46">
        <f t="shared" si="5"/>
        <v>76.800678000000005</v>
      </c>
      <c r="CB46">
        <f t="shared" si="6"/>
        <v>489.97049199999998</v>
      </c>
      <c r="CC46">
        <f t="shared" si="7"/>
        <v>489.97049199999998</v>
      </c>
      <c r="CD46">
        <f t="shared" si="8"/>
        <v>0</v>
      </c>
      <c r="CE46">
        <f t="shared" si="9"/>
        <v>0</v>
      </c>
      <c r="CF46">
        <f t="shared" si="10"/>
        <v>0</v>
      </c>
      <c r="CG46">
        <f t="shared" si="11"/>
        <v>0</v>
      </c>
    </row>
    <row r="47" spans="1:85" x14ac:dyDescent="0.25">
      <c r="A47">
        <v>4069852800</v>
      </c>
      <c r="B47">
        <v>5</v>
      </c>
      <c r="C47" t="s">
        <v>75</v>
      </c>
      <c r="D47" t="s">
        <v>76</v>
      </c>
      <c r="E47">
        <v>2019</v>
      </c>
      <c r="F47" t="s">
        <v>77</v>
      </c>
      <c r="G47" t="s">
        <v>78</v>
      </c>
      <c r="H47">
        <v>2</v>
      </c>
      <c r="I47" t="s">
        <v>79</v>
      </c>
      <c r="J47">
        <v>104</v>
      </c>
      <c r="K47" t="s">
        <v>127</v>
      </c>
      <c r="L47" t="s">
        <v>3108</v>
      </c>
      <c r="M47">
        <v>85</v>
      </c>
      <c r="N47" t="s">
        <v>3212</v>
      </c>
      <c r="O47">
        <v>5</v>
      </c>
      <c r="P47" t="s">
        <v>3162</v>
      </c>
      <c r="Q47">
        <v>36</v>
      </c>
      <c r="R47" t="s">
        <v>3170</v>
      </c>
      <c r="S47">
        <v>0</v>
      </c>
      <c r="T47" t="s">
        <v>82</v>
      </c>
      <c r="U47">
        <v>0</v>
      </c>
      <c r="V47" t="s">
        <v>82</v>
      </c>
      <c r="W47">
        <v>0</v>
      </c>
      <c r="X47" t="s">
        <v>82</v>
      </c>
      <c r="Y47">
        <v>0</v>
      </c>
      <c r="Z47" t="s">
        <v>82</v>
      </c>
      <c r="AA47">
        <v>0</v>
      </c>
      <c r="AB47" t="s">
        <v>147</v>
      </c>
      <c r="AC47">
        <v>1111</v>
      </c>
      <c r="AD47" t="s">
        <v>148</v>
      </c>
      <c r="AE47">
        <v>23</v>
      </c>
      <c r="AF47">
        <v>9</v>
      </c>
      <c r="AG47" t="s">
        <v>163</v>
      </c>
      <c r="AH47">
        <v>3</v>
      </c>
      <c r="AI47" t="s">
        <v>136</v>
      </c>
      <c r="AJ47">
        <v>1</v>
      </c>
      <c r="AK47" t="s">
        <v>86</v>
      </c>
      <c r="AL47">
        <v>1</v>
      </c>
      <c r="AM47" s="1">
        <v>14</v>
      </c>
      <c r="AN47" s="1">
        <v>14</v>
      </c>
      <c r="AO47" s="1">
        <v>100</v>
      </c>
      <c r="AP47" s="1">
        <v>50</v>
      </c>
      <c r="AQ47" s="1">
        <v>50</v>
      </c>
      <c r="AR47" s="1">
        <v>100</v>
      </c>
      <c r="AS47" s="1">
        <v>70</v>
      </c>
      <c r="AT47" s="1">
        <v>70</v>
      </c>
      <c r="AU47" s="1">
        <v>100</v>
      </c>
      <c r="AV47" s="1">
        <v>100</v>
      </c>
      <c r="AW47" s="1">
        <v>94</v>
      </c>
      <c r="AX47" s="1">
        <v>94</v>
      </c>
      <c r="AY47" s="1">
        <v>0</v>
      </c>
      <c r="AZ47" s="1">
        <v>0</v>
      </c>
      <c r="BA47" s="1">
        <v>0</v>
      </c>
      <c r="BB47" s="1" t="s">
        <v>97</v>
      </c>
      <c r="BC47" s="1" t="s">
        <v>97</v>
      </c>
      <c r="BD47" s="1" t="s">
        <v>97</v>
      </c>
      <c r="BE47" s="1">
        <v>475000000</v>
      </c>
      <c r="BF47" s="1">
        <v>160316217</v>
      </c>
      <c r="BG47" s="1">
        <v>33.75</v>
      </c>
      <c r="BH47" s="1">
        <v>932088921</v>
      </c>
      <c r="BI47" s="1">
        <v>922356473</v>
      </c>
      <c r="BJ47" s="1">
        <v>98.96</v>
      </c>
      <c r="BK47" s="1">
        <v>1719773094</v>
      </c>
      <c r="BL47" s="1">
        <v>1719773094</v>
      </c>
      <c r="BM47" s="1">
        <v>100</v>
      </c>
      <c r="BN47" s="1">
        <v>1688921681</v>
      </c>
      <c r="BO47" s="1">
        <v>1405600549</v>
      </c>
      <c r="BP47" s="1">
        <v>83.22</v>
      </c>
      <c r="BQ47" s="1">
        <v>0</v>
      </c>
      <c r="BR47" s="1">
        <v>0</v>
      </c>
      <c r="BS47" s="1">
        <v>0</v>
      </c>
      <c r="BT47" s="1">
        <v>4815783696</v>
      </c>
      <c r="BU47" s="1">
        <v>4208046333</v>
      </c>
      <c r="BV47" s="1">
        <v>87.38</v>
      </c>
      <c r="BW47" t="s">
        <v>164</v>
      </c>
      <c r="BX47">
        <f t="shared" si="2"/>
        <v>475</v>
      </c>
      <c r="BY47">
        <f t="shared" si="3"/>
        <v>160.31621699999999</v>
      </c>
      <c r="BZ47">
        <f t="shared" si="4"/>
        <v>932.08892100000003</v>
      </c>
      <c r="CA47">
        <f t="shared" si="5"/>
        <v>922.35647300000005</v>
      </c>
      <c r="CB47">
        <f t="shared" si="6"/>
        <v>1719.7730939999999</v>
      </c>
      <c r="CC47">
        <f t="shared" si="7"/>
        <v>1719.7730939999999</v>
      </c>
      <c r="CD47">
        <f t="shared" si="8"/>
        <v>1688.921681</v>
      </c>
      <c r="CE47">
        <f t="shared" si="9"/>
        <v>1405.600549</v>
      </c>
      <c r="CF47">
        <f t="shared" si="10"/>
        <v>0</v>
      </c>
      <c r="CG47">
        <f t="shared" si="11"/>
        <v>0</v>
      </c>
    </row>
    <row r="48" spans="1:85" x14ac:dyDescent="0.25">
      <c r="A48">
        <v>4069852800</v>
      </c>
      <c r="B48">
        <v>5</v>
      </c>
      <c r="C48" t="s">
        <v>75</v>
      </c>
      <c r="D48" t="s">
        <v>76</v>
      </c>
      <c r="E48">
        <v>2019</v>
      </c>
      <c r="F48" t="s">
        <v>77</v>
      </c>
      <c r="G48" t="s">
        <v>78</v>
      </c>
      <c r="H48">
        <v>2</v>
      </c>
      <c r="I48" t="s">
        <v>79</v>
      </c>
      <c r="J48">
        <v>104</v>
      </c>
      <c r="K48" t="s">
        <v>127</v>
      </c>
      <c r="L48" t="s">
        <v>3108</v>
      </c>
      <c r="M48">
        <v>85</v>
      </c>
      <c r="N48" t="s">
        <v>3212</v>
      </c>
      <c r="O48">
        <v>5</v>
      </c>
      <c r="P48" t="s">
        <v>3162</v>
      </c>
      <c r="Q48">
        <v>36</v>
      </c>
      <c r="R48" t="s">
        <v>3170</v>
      </c>
      <c r="S48">
        <v>0</v>
      </c>
      <c r="T48" t="s">
        <v>82</v>
      </c>
      <c r="U48">
        <v>0</v>
      </c>
      <c r="V48" t="s">
        <v>82</v>
      </c>
      <c r="W48">
        <v>0</v>
      </c>
      <c r="X48" t="s">
        <v>82</v>
      </c>
      <c r="Y48">
        <v>0</v>
      </c>
      <c r="Z48" t="s">
        <v>82</v>
      </c>
      <c r="AA48">
        <v>0</v>
      </c>
      <c r="AB48" t="s">
        <v>147</v>
      </c>
      <c r="AC48">
        <v>1111</v>
      </c>
      <c r="AD48" t="s">
        <v>148</v>
      </c>
      <c r="AE48">
        <v>23</v>
      </c>
      <c r="AF48">
        <v>10</v>
      </c>
      <c r="AG48" t="s">
        <v>165</v>
      </c>
      <c r="AH48">
        <v>1</v>
      </c>
      <c r="AI48" t="s">
        <v>85</v>
      </c>
      <c r="AJ48">
        <v>1</v>
      </c>
      <c r="AK48" t="s">
        <v>86</v>
      </c>
      <c r="AL48">
        <v>1</v>
      </c>
      <c r="AM48" s="1">
        <v>1.4</v>
      </c>
      <c r="AN48" s="1">
        <v>1.4</v>
      </c>
      <c r="AO48" s="1">
        <v>100</v>
      </c>
      <c r="AP48" s="1">
        <v>2.6</v>
      </c>
      <c r="AQ48" s="1">
        <v>2.6</v>
      </c>
      <c r="AR48" s="1">
        <v>100</v>
      </c>
      <c r="AS48" s="1">
        <v>2</v>
      </c>
      <c r="AT48" s="1">
        <v>2</v>
      </c>
      <c r="AU48" s="1">
        <v>100</v>
      </c>
      <c r="AV48" s="1">
        <v>2</v>
      </c>
      <c r="AW48" s="1">
        <v>2</v>
      </c>
      <c r="AX48" s="1">
        <v>100</v>
      </c>
      <c r="AY48" s="1">
        <v>0</v>
      </c>
      <c r="AZ48" s="1">
        <v>0</v>
      </c>
      <c r="BA48" s="1">
        <v>0</v>
      </c>
      <c r="BB48" s="1">
        <v>8</v>
      </c>
      <c r="BC48" s="1">
        <v>8</v>
      </c>
      <c r="BD48" s="1">
        <v>100</v>
      </c>
      <c r="BE48" s="1">
        <v>302000000</v>
      </c>
      <c r="BF48" s="1">
        <v>115876192</v>
      </c>
      <c r="BG48" s="1">
        <v>38.369999999999997</v>
      </c>
      <c r="BH48" s="1">
        <v>579096411</v>
      </c>
      <c r="BI48" s="1">
        <v>550443737</v>
      </c>
      <c r="BJ48" s="1">
        <v>95.05</v>
      </c>
      <c r="BK48" s="1">
        <v>510838415</v>
      </c>
      <c r="BL48" s="1">
        <v>510838415</v>
      </c>
      <c r="BM48" s="1">
        <v>100</v>
      </c>
      <c r="BN48" s="1">
        <v>152571036</v>
      </c>
      <c r="BO48" s="1">
        <v>152571036</v>
      </c>
      <c r="BP48" s="1">
        <v>100</v>
      </c>
      <c r="BQ48" s="1">
        <v>0</v>
      </c>
      <c r="BR48" s="1">
        <v>0</v>
      </c>
      <c r="BS48" s="1">
        <v>0</v>
      </c>
      <c r="BT48" s="1">
        <v>1544505862</v>
      </c>
      <c r="BU48" s="1">
        <v>1329729380</v>
      </c>
      <c r="BV48" s="1">
        <v>86.09</v>
      </c>
      <c r="BW48" t="s">
        <v>166</v>
      </c>
      <c r="BX48">
        <f t="shared" si="2"/>
        <v>302</v>
      </c>
      <c r="BY48">
        <f t="shared" si="3"/>
        <v>115.876192</v>
      </c>
      <c r="BZ48">
        <f t="shared" si="4"/>
        <v>579.09641099999999</v>
      </c>
      <c r="CA48">
        <f t="shared" si="5"/>
        <v>550.44373700000006</v>
      </c>
      <c r="CB48">
        <f t="shared" si="6"/>
        <v>510.838415</v>
      </c>
      <c r="CC48">
        <f t="shared" si="7"/>
        <v>510.838415</v>
      </c>
      <c r="CD48">
        <f t="shared" si="8"/>
        <v>152.57103599999999</v>
      </c>
      <c r="CE48">
        <f t="shared" si="9"/>
        <v>152.57103599999999</v>
      </c>
      <c r="CF48">
        <f t="shared" si="10"/>
        <v>0</v>
      </c>
      <c r="CG48">
        <f t="shared" si="11"/>
        <v>0</v>
      </c>
    </row>
    <row r="49" spans="1:85" x14ac:dyDescent="0.25">
      <c r="A49">
        <v>4069852800</v>
      </c>
      <c r="B49">
        <v>5</v>
      </c>
      <c r="C49" t="s">
        <v>75</v>
      </c>
      <c r="D49" t="s">
        <v>76</v>
      </c>
      <c r="E49">
        <v>2019</v>
      </c>
      <c r="F49" t="s">
        <v>77</v>
      </c>
      <c r="G49" t="s">
        <v>78</v>
      </c>
      <c r="H49">
        <v>2</v>
      </c>
      <c r="I49" t="s">
        <v>79</v>
      </c>
      <c r="J49">
        <v>104</v>
      </c>
      <c r="K49" t="s">
        <v>127</v>
      </c>
      <c r="L49" t="s">
        <v>3108</v>
      </c>
      <c r="M49">
        <v>85</v>
      </c>
      <c r="N49" t="s">
        <v>3212</v>
      </c>
      <c r="O49">
        <v>7</v>
      </c>
      <c r="P49" t="s">
        <v>3160</v>
      </c>
      <c r="Q49">
        <v>42</v>
      </c>
      <c r="R49" t="s">
        <v>3167</v>
      </c>
      <c r="S49">
        <v>0</v>
      </c>
      <c r="T49" t="s">
        <v>82</v>
      </c>
      <c r="U49">
        <v>0</v>
      </c>
      <c r="V49" t="s">
        <v>82</v>
      </c>
      <c r="W49">
        <v>0</v>
      </c>
      <c r="X49" t="s">
        <v>82</v>
      </c>
      <c r="Y49">
        <v>0</v>
      </c>
      <c r="Z49" t="s">
        <v>82</v>
      </c>
      <c r="AA49">
        <v>0</v>
      </c>
      <c r="AB49" t="s">
        <v>81</v>
      </c>
      <c r="AC49">
        <v>976</v>
      </c>
      <c r="AD49" t="s">
        <v>167</v>
      </c>
      <c r="AE49">
        <v>22</v>
      </c>
      <c r="AF49">
        <v>1</v>
      </c>
      <c r="AG49" t="s">
        <v>168</v>
      </c>
      <c r="AH49">
        <v>1</v>
      </c>
      <c r="AI49" t="s">
        <v>85</v>
      </c>
      <c r="AJ49">
        <v>3</v>
      </c>
      <c r="AK49" t="s">
        <v>125</v>
      </c>
      <c r="AL49">
        <v>1</v>
      </c>
      <c r="AM49" s="1">
        <v>0</v>
      </c>
      <c r="AN49" s="1">
        <v>0</v>
      </c>
      <c r="AO49" s="1">
        <v>0</v>
      </c>
      <c r="AP49" s="1">
        <v>9</v>
      </c>
      <c r="AQ49" s="1">
        <v>9</v>
      </c>
      <c r="AR49" s="1">
        <v>100</v>
      </c>
      <c r="AS49" s="1">
        <v>0</v>
      </c>
      <c r="AT49" s="1">
        <v>0</v>
      </c>
      <c r="AU49" s="1">
        <v>0</v>
      </c>
      <c r="AV49" s="1">
        <v>0</v>
      </c>
      <c r="AW49" s="1">
        <v>0</v>
      </c>
      <c r="AX49" s="1">
        <v>0</v>
      </c>
      <c r="AY49" s="1">
        <v>0</v>
      </c>
      <c r="AZ49" s="1">
        <v>0</v>
      </c>
      <c r="BA49" s="1">
        <v>0</v>
      </c>
      <c r="BB49" s="1">
        <v>9</v>
      </c>
      <c r="BC49" s="1">
        <v>9</v>
      </c>
      <c r="BD49" s="1">
        <v>100</v>
      </c>
      <c r="BE49" s="1">
        <v>0</v>
      </c>
      <c r="BF49" s="1">
        <v>0</v>
      </c>
      <c r="BG49" s="1">
        <v>0</v>
      </c>
      <c r="BH49" s="1">
        <v>291322986</v>
      </c>
      <c r="BI49" s="1">
        <v>291322986</v>
      </c>
      <c r="BJ49" s="1">
        <v>100</v>
      </c>
      <c r="BK49" s="1">
        <v>0</v>
      </c>
      <c r="BL49" s="1">
        <v>0</v>
      </c>
      <c r="BM49" s="1">
        <v>0</v>
      </c>
      <c r="BN49" s="1">
        <v>0</v>
      </c>
      <c r="BO49" s="1">
        <v>0</v>
      </c>
      <c r="BP49" s="1">
        <v>0</v>
      </c>
      <c r="BQ49" s="1">
        <v>0</v>
      </c>
      <c r="BR49" s="1">
        <v>0</v>
      </c>
      <c r="BS49" s="1">
        <v>0</v>
      </c>
      <c r="BT49" s="1">
        <v>291322986</v>
      </c>
      <c r="BU49" s="1">
        <v>291322986</v>
      </c>
      <c r="BV49" s="1">
        <v>100</v>
      </c>
      <c r="BX49">
        <f t="shared" si="2"/>
        <v>0</v>
      </c>
      <c r="BY49">
        <f t="shared" si="3"/>
        <v>0</v>
      </c>
      <c r="BZ49">
        <f t="shared" si="4"/>
        <v>291.32298600000001</v>
      </c>
      <c r="CA49">
        <f t="shared" si="5"/>
        <v>291.32298600000001</v>
      </c>
      <c r="CB49">
        <f t="shared" si="6"/>
        <v>0</v>
      </c>
      <c r="CC49">
        <f t="shared" si="7"/>
        <v>0</v>
      </c>
      <c r="CD49">
        <f t="shared" si="8"/>
        <v>0</v>
      </c>
      <c r="CE49">
        <f t="shared" si="9"/>
        <v>0</v>
      </c>
      <c r="CF49">
        <f t="shared" si="10"/>
        <v>0</v>
      </c>
      <c r="CG49">
        <f t="shared" si="11"/>
        <v>0</v>
      </c>
    </row>
    <row r="50" spans="1:85" x14ac:dyDescent="0.25">
      <c r="A50">
        <v>4069852800</v>
      </c>
      <c r="B50">
        <v>5</v>
      </c>
      <c r="C50" t="s">
        <v>75</v>
      </c>
      <c r="D50" t="s">
        <v>76</v>
      </c>
      <c r="E50">
        <v>2019</v>
      </c>
      <c r="F50" t="s">
        <v>77</v>
      </c>
      <c r="G50" t="s">
        <v>78</v>
      </c>
      <c r="H50">
        <v>2</v>
      </c>
      <c r="I50" t="s">
        <v>79</v>
      </c>
      <c r="J50">
        <v>104</v>
      </c>
      <c r="K50" t="s">
        <v>127</v>
      </c>
      <c r="L50" t="s">
        <v>3108</v>
      </c>
      <c r="M50">
        <v>85</v>
      </c>
      <c r="N50" t="s">
        <v>3212</v>
      </c>
      <c r="O50">
        <v>7</v>
      </c>
      <c r="P50" t="s">
        <v>3160</v>
      </c>
      <c r="Q50">
        <v>42</v>
      </c>
      <c r="R50" t="s">
        <v>3167</v>
      </c>
      <c r="S50">
        <v>0</v>
      </c>
      <c r="T50" t="s">
        <v>82</v>
      </c>
      <c r="U50">
        <v>0</v>
      </c>
      <c r="V50" t="s">
        <v>82</v>
      </c>
      <c r="W50">
        <v>0</v>
      </c>
      <c r="X50" t="s">
        <v>82</v>
      </c>
      <c r="Y50">
        <v>0</v>
      </c>
      <c r="Z50" t="s">
        <v>82</v>
      </c>
      <c r="AA50">
        <v>0</v>
      </c>
      <c r="AB50" t="s">
        <v>81</v>
      </c>
      <c r="AC50">
        <v>976</v>
      </c>
      <c r="AD50" t="s">
        <v>167</v>
      </c>
      <c r="AE50">
        <v>22</v>
      </c>
      <c r="AF50">
        <v>2</v>
      </c>
      <c r="AG50" t="s">
        <v>169</v>
      </c>
      <c r="AH50">
        <v>1</v>
      </c>
      <c r="AI50" t="s">
        <v>85</v>
      </c>
      <c r="AJ50">
        <v>3</v>
      </c>
      <c r="AK50" t="s">
        <v>125</v>
      </c>
      <c r="AL50">
        <v>1</v>
      </c>
      <c r="AM50" s="1">
        <v>0</v>
      </c>
      <c r="AN50" s="1">
        <v>0</v>
      </c>
      <c r="AO50" s="1">
        <v>0</v>
      </c>
      <c r="AP50" s="1">
        <v>6</v>
      </c>
      <c r="AQ50" s="1">
        <v>6</v>
      </c>
      <c r="AR50" s="1">
        <v>100</v>
      </c>
      <c r="AS50" s="1">
        <v>0</v>
      </c>
      <c r="AT50" s="1">
        <v>0</v>
      </c>
      <c r="AU50" s="1">
        <v>0</v>
      </c>
      <c r="AV50" s="1">
        <v>0</v>
      </c>
      <c r="AW50" s="1">
        <v>0</v>
      </c>
      <c r="AX50" s="1">
        <v>0</v>
      </c>
      <c r="AY50" s="1">
        <v>0</v>
      </c>
      <c r="AZ50" s="1">
        <v>0</v>
      </c>
      <c r="BA50" s="1">
        <v>0</v>
      </c>
      <c r="BB50" s="1">
        <v>6</v>
      </c>
      <c r="BC50" s="1">
        <v>6</v>
      </c>
      <c r="BD50" s="1">
        <v>100</v>
      </c>
      <c r="BE50" s="1">
        <v>0</v>
      </c>
      <c r="BF50" s="1">
        <v>0</v>
      </c>
      <c r="BG50" s="1">
        <v>0</v>
      </c>
      <c r="BH50" s="1">
        <v>0</v>
      </c>
      <c r="BI50" s="1">
        <v>0</v>
      </c>
      <c r="BJ50" s="1">
        <v>0</v>
      </c>
      <c r="BK50" s="1">
        <v>0</v>
      </c>
      <c r="BL50" s="1">
        <v>0</v>
      </c>
      <c r="BM50" s="1">
        <v>0</v>
      </c>
      <c r="BN50" s="1">
        <v>0</v>
      </c>
      <c r="BO50" s="1">
        <v>0</v>
      </c>
      <c r="BP50" s="1">
        <v>0</v>
      </c>
      <c r="BQ50" s="1">
        <v>0</v>
      </c>
      <c r="BR50" s="1">
        <v>0</v>
      </c>
      <c r="BS50" s="1">
        <v>0</v>
      </c>
      <c r="BT50" s="1">
        <v>0</v>
      </c>
      <c r="BU50" s="1">
        <v>0</v>
      </c>
      <c r="BV50" s="1">
        <v>0</v>
      </c>
      <c r="BX50">
        <f t="shared" si="2"/>
        <v>0</v>
      </c>
      <c r="BY50">
        <f t="shared" si="3"/>
        <v>0</v>
      </c>
      <c r="BZ50">
        <f t="shared" si="4"/>
        <v>0</v>
      </c>
      <c r="CA50">
        <f t="shared" si="5"/>
        <v>0</v>
      </c>
      <c r="CB50">
        <f t="shared" si="6"/>
        <v>0</v>
      </c>
      <c r="CC50">
        <f t="shared" si="7"/>
        <v>0</v>
      </c>
      <c r="CD50">
        <f t="shared" si="8"/>
        <v>0</v>
      </c>
      <c r="CE50">
        <f t="shared" si="9"/>
        <v>0</v>
      </c>
      <c r="CF50">
        <f t="shared" si="10"/>
        <v>0</v>
      </c>
      <c r="CG50">
        <f t="shared" si="11"/>
        <v>0</v>
      </c>
    </row>
    <row r="51" spans="1:85" x14ac:dyDescent="0.25">
      <c r="A51">
        <v>4069852800</v>
      </c>
      <c r="B51">
        <v>5</v>
      </c>
      <c r="C51" t="s">
        <v>75</v>
      </c>
      <c r="D51" t="s">
        <v>76</v>
      </c>
      <c r="E51">
        <v>2019</v>
      </c>
      <c r="F51" t="s">
        <v>77</v>
      </c>
      <c r="G51" t="s">
        <v>78</v>
      </c>
      <c r="H51">
        <v>2</v>
      </c>
      <c r="I51" t="s">
        <v>79</v>
      </c>
      <c r="J51">
        <v>104</v>
      </c>
      <c r="K51" t="s">
        <v>127</v>
      </c>
      <c r="L51" t="s">
        <v>3108</v>
      </c>
      <c r="M51">
        <v>85</v>
      </c>
      <c r="N51" t="s">
        <v>3212</v>
      </c>
      <c r="O51">
        <v>7</v>
      </c>
      <c r="P51" t="s">
        <v>3160</v>
      </c>
      <c r="Q51">
        <v>42</v>
      </c>
      <c r="R51" t="s">
        <v>3167</v>
      </c>
      <c r="S51">
        <v>0</v>
      </c>
      <c r="T51" t="s">
        <v>82</v>
      </c>
      <c r="U51">
        <v>0</v>
      </c>
      <c r="V51" t="s">
        <v>82</v>
      </c>
      <c r="W51">
        <v>0</v>
      </c>
      <c r="X51" t="s">
        <v>82</v>
      </c>
      <c r="Y51">
        <v>0</v>
      </c>
      <c r="Z51" t="s">
        <v>82</v>
      </c>
      <c r="AA51">
        <v>0</v>
      </c>
      <c r="AB51" t="s">
        <v>81</v>
      </c>
      <c r="AC51">
        <v>976</v>
      </c>
      <c r="AD51" t="s">
        <v>167</v>
      </c>
      <c r="AE51">
        <v>22</v>
      </c>
      <c r="AF51">
        <v>3</v>
      </c>
      <c r="AG51" t="s">
        <v>170</v>
      </c>
      <c r="AH51">
        <v>1</v>
      </c>
      <c r="AI51" t="s">
        <v>85</v>
      </c>
      <c r="AJ51">
        <v>3</v>
      </c>
      <c r="AK51" t="s">
        <v>125</v>
      </c>
      <c r="AL51">
        <v>1</v>
      </c>
      <c r="AM51" s="1">
        <v>6</v>
      </c>
      <c r="AN51" s="1">
        <v>6</v>
      </c>
      <c r="AO51" s="1">
        <v>100</v>
      </c>
      <c r="AP51" s="1">
        <v>2</v>
      </c>
      <c r="AQ51" s="1">
        <v>4</v>
      </c>
      <c r="AR51" s="1">
        <v>200</v>
      </c>
      <c r="AS51" s="1">
        <v>0</v>
      </c>
      <c r="AT51" s="1">
        <v>0</v>
      </c>
      <c r="AU51" s="1">
        <v>0</v>
      </c>
      <c r="AV51" s="1">
        <v>0</v>
      </c>
      <c r="AW51" s="1">
        <v>0</v>
      </c>
      <c r="AX51" s="1">
        <v>0</v>
      </c>
      <c r="AY51" s="1">
        <v>0</v>
      </c>
      <c r="AZ51" s="1">
        <v>0</v>
      </c>
      <c r="BA51" s="1">
        <v>0</v>
      </c>
      <c r="BB51" s="1">
        <v>8</v>
      </c>
      <c r="BC51" s="1">
        <v>10</v>
      </c>
      <c r="BD51" s="1">
        <v>125</v>
      </c>
      <c r="BE51" s="1">
        <v>89481291</v>
      </c>
      <c r="BF51" s="1">
        <v>46175383</v>
      </c>
      <c r="BG51" s="1">
        <v>51.61</v>
      </c>
      <c r="BH51" s="1">
        <v>107390778</v>
      </c>
      <c r="BI51" s="1">
        <v>107390778</v>
      </c>
      <c r="BJ51" s="1">
        <v>100</v>
      </c>
      <c r="BK51" s="1">
        <v>0</v>
      </c>
      <c r="BL51" s="1">
        <v>0</v>
      </c>
      <c r="BM51" s="1">
        <v>0</v>
      </c>
      <c r="BN51" s="1">
        <v>0</v>
      </c>
      <c r="BO51" s="1">
        <v>0</v>
      </c>
      <c r="BP51" s="1">
        <v>0</v>
      </c>
      <c r="BQ51" s="1">
        <v>0</v>
      </c>
      <c r="BR51" s="1">
        <v>0</v>
      </c>
      <c r="BS51" s="1">
        <v>0</v>
      </c>
      <c r="BT51" s="1">
        <v>196872069</v>
      </c>
      <c r="BU51" s="1">
        <v>153566161</v>
      </c>
      <c r="BV51" s="1">
        <v>78</v>
      </c>
      <c r="BX51">
        <f t="shared" si="2"/>
        <v>89.481290999999999</v>
      </c>
      <c r="BY51">
        <f t="shared" si="3"/>
        <v>46.175382999999997</v>
      </c>
      <c r="BZ51">
        <f t="shared" si="4"/>
        <v>107.390778</v>
      </c>
      <c r="CA51">
        <f t="shared" si="5"/>
        <v>107.390778</v>
      </c>
      <c r="CB51">
        <f t="shared" si="6"/>
        <v>0</v>
      </c>
      <c r="CC51">
        <f t="shared" si="7"/>
        <v>0</v>
      </c>
      <c r="CD51">
        <f t="shared" si="8"/>
        <v>0</v>
      </c>
      <c r="CE51">
        <f t="shared" si="9"/>
        <v>0</v>
      </c>
      <c r="CF51">
        <f t="shared" si="10"/>
        <v>0</v>
      </c>
      <c r="CG51">
        <f t="shared" si="11"/>
        <v>0</v>
      </c>
    </row>
    <row r="52" spans="1:85" x14ac:dyDescent="0.25">
      <c r="A52">
        <v>4069852800</v>
      </c>
      <c r="B52">
        <v>5</v>
      </c>
      <c r="C52" t="s">
        <v>75</v>
      </c>
      <c r="D52" t="s">
        <v>76</v>
      </c>
      <c r="E52">
        <v>2019</v>
      </c>
      <c r="F52" t="s">
        <v>77</v>
      </c>
      <c r="G52" t="s">
        <v>78</v>
      </c>
      <c r="H52">
        <v>2</v>
      </c>
      <c r="I52" t="s">
        <v>79</v>
      </c>
      <c r="J52">
        <v>104</v>
      </c>
      <c r="K52" t="s">
        <v>127</v>
      </c>
      <c r="L52" t="s">
        <v>3108</v>
      </c>
      <c r="M52">
        <v>85</v>
      </c>
      <c r="N52" t="s">
        <v>3212</v>
      </c>
      <c r="O52">
        <v>7</v>
      </c>
      <c r="P52" t="s">
        <v>3160</v>
      </c>
      <c r="Q52">
        <v>42</v>
      </c>
      <c r="R52" t="s">
        <v>3167</v>
      </c>
      <c r="S52">
        <v>0</v>
      </c>
      <c r="T52" t="s">
        <v>82</v>
      </c>
      <c r="U52">
        <v>0</v>
      </c>
      <c r="V52" t="s">
        <v>82</v>
      </c>
      <c r="W52">
        <v>0</v>
      </c>
      <c r="X52" t="s">
        <v>82</v>
      </c>
      <c r="Y52">
        <v>0</v>
      </c>
      <c r="Z52" t="s">
        <v>82</v>
      </c>
      <c r="AA52">
        <v>0</v>
      </c>
      <c r="AB52" t="s">
        <v>81</v>
      </c>
      <c r="AC52">
        <v>1085</v>
      </c>
      <c r="AD52" t="s">
        <v>171</v>
      </c>
      <c r="AE52">
        <v>31</v>
      </c>
      <c r="AF52">
        <v>1</v>
      </c>
      <c r="AG52" t="s">
        <v>172</v>
      </c>
      <c r="AH52">
        <v>3</v>
      </c>
      <c r="AI52" t="s">
        <v>136</v>
      </c>
      <c r="AJ52">
        <v>3</v>
      </c>
      <c r="AK52" t="s">
        <v>125</v>
      </c>
      <c r="AL52">
        <v>1</v>
      </c>
      <c r="AM52" s="1">
        <v>20.85</v>
      </c>
      <c r="AN52" s="1">
        <v>20.85</v>
      </c>
      <c r="AO52" s="1">
        <v>100</v>
      </c>
      <c r="AP52" s="1">
        <v>21.85</v>
      </c>
      <c r="AQ52" s="1">
        <v>21.85</v>
      </c>
      <c r="AR52" s="1">
        <v>100</v>
      </c>
      <c r="AS52" s="1">
        <v>0</v>
      </c>
      <c r="AT52" s="1">
        <v>0</v>
      </c>
      <c r="AU52" s="1">
        <v>0</v>
      </c>
      <c r="AV52" s="1">
        <v>0</v>
      </c>
      <c r="AW52" s="1">
        <v>0</v>
      </c>
      <c r="AX52" s="1">
        <v>0</v>
      </c>
      <c r="AY52" s="1">
        <v>0</v>
      </c>
      <c r="AZ52" s="1">
        <v>0</v>
      </c>
      <c r="BA52" s="1">
        <v>0</v>
      </c>
      <c r="BB52" s="1" t="s">
        <v>97</v>
      </c>
      <c r="BC52" s="1" t="s">
        <v>97</v>
      </c>
      <c r="BD52" s="1" t="s">
        <v>97</v>
      </c>
      <c r="BE52" s="1">
        <v>157879532</v>
      </c>
      <c r="BF52" s="1">
        <v>152879532</v>
      </c>
      <c r="BG52" s="1">
        <v>96.83</v>
      </c>
      <c r="BH52" s="1">
        <v>296073087</v>
      </c>
      <c r="BI52" s="1">
        <v>296073087</v>
      </c>
      <c r="BJ52" s="1">
        <v>100</v>
      </c>
      <c r="BK52" s="1">
        <v>0</v>
      </c>
      <c r="BL52" s="1">
        <v>0</v>
      </c>
      <c r="BM52" s="1">
        <v>0</v>
      </c>
      <c r="BN52" s="1">
        <v>0</v>
      </c>
      <c r="BO52" s="1">
        <v>0</v>
      </c>
      <c r="BP52" s="1">
        <v>0</v>
      </c>
      <c r="BQ52" s="1">
        <v>0</v>
      </c>
      <c r="BR52" s="1">
        <v>0</v>
      </c>
      <c r="BS52" s="1">
        <v>0</v>
      </c>
      <c r="BT52" s="1">
        <v>453952619</v>
      </c>
      <c r="BU52" s="1">
        <v>448952619</v>
      </c>
      <c r="BV52" s="1">
        <v>98.9</v>
      </c>
      <c r="BX52">
        <f t="shared" si="2"/>
        <v>157.87953200000001</v>
      </c>
      <c r="BY52">
        <f t="shared" si="3"/>
        <v>152.87953200000001</v>
      </c>
      <c r="BZ52">
        <f t="shared" si="4"/>
        <v>296.07308699999999</v>
      </c>
      <c r="CA52">
        <f t="shared" si="5"/>
        <v>296.07308699999999</v>
      </c>
      <c r="CB52">
        <f t="shared" si="6"/>
        <v>0</v>
      </c>
      <c r="CC52">
        <f t="shared" si="7"/>
        <v>0</v>
      </c>
      <c r="CD52">
        <f t="shared" si="8"/>
        <v>0</v>
      </c>
      <c r="CE52">
        <f t="shared" si="9"/>
        <v>0</v>
      </c>
      <c r="CF52">
        <f t="shared" si="10"/>
        <v>0</v>
      </c>
      <c r="CG52">
        <f t="shared" si="11"/>
        <v>0</v>
      </c>
    </row>
    <row r="53" spans="1:85" x14ac:dyDescent="0.25">
      <c r="A53">
        <v>4069852800</v>
      </c>
      <c r="B53">
        <v>5</v>
      </c>
      <c r="C53" t="s">
        <v>75</v>
      </c>
      <c r="D53" t="s">
        <v>76</v>
      </c>
      <c r="E53">
        <v>2019</v>
      </c>
      <c r="F53" t="s">
        <v>77</v>
      </c>
      <c r="G53" t="s">
        <v>78</v>
      </c>
      <c r="H53">
        <v>2</v>
      </c>
      <c r="I53" t="s">
        <v>79</v>
      </c>
      <c r="J53">
        <v>104</v>
      </c>
      <c r="K53" t="s">
        <v>127</v>
      </c>
      <c r="L53" t="s">
        <v>3108</v>
      </c>
      <c r="M53">
        <v>85</v>
      </c>
      <c r="N53" t="s">
        <v>3212</v>
      </c>
      <c r="O53">
        <v>7</v>
      </c>
      <c r="P53" t="s">
        <v>3160</v>
      </c>
      <c r="Q53">
        <v>42</v>
      </c>
      <c r="R53" t="s">
        <v>3167</v>
      </c>
      <c r="S53">
        <v>0</v>
      </c>
      <c r="T53" t="s">
        <v>82</v>
      </c>
      <c r="U53">
        <v>0</v>
      </c>
      <c r="V53" t="s">
        <v>82</v>
      </c>
      <c r="W53">
        <v>0</v>
      </c>
      <c r="X53" t="s">
        <v>82</v>
      </c>
      <c r="Y53">
        <v>0</v>
      </c>
      <c r="Z53" t="s">
        <v>82</v>
      </c>
      <c r="AA53">
        <v>0</v>
      </c>
      <c r="AB53" t="s">
        <v>81</v>
      </c>
      <c r="AC53">
        <v>1085</v>
      </c>
      <c r="AD53" t="s">
        <v>171</v>
      </c>
      <c r="AE53">
        <v>31</v>
      </c>
      <c r="AF53">
        <v>2</v>
      </c>
      <c r="AG53" t="s">
        <v>173</v>
      </c>
      <c r="AH53">
        <v>1</v>
      </c>
      <c r="AI53" t="s">
        <v>85</v>
      </c>
      <c r="AJ53">
        <v>3</v>
      </c>
      <c r="AK53" t="s">
        <v>125</v>
      </c>
      <c r="AL53">
        <v>1</v>
      </c>
      <c r="AM53" s="1">
        <v>3.6</v>
      </c>
      <c r="AN53" s="1">
        <v>3.6</v>
      </c>
      <c r="AO53" s="1">
        <v>100</v>
      </c>
      <c r="AP53" s="1">
        <v>0.4</v>
      </c>
      <c r="AQ53" s="1">
        <v>0.4</v>
      </c>
      <c r="AR53" s="1">
        <v>100</v>
      </c>
      <c r="AS53" s="1">
        <v>0</v>
      </c>
      <c r="AT53" s="1">
        <v>0</v>
      </c>
      <c r="AU53" s="1">
        <v>0</v>
      </c>
      <c r="AV53" s="1">
        <v>0</v>
      </c>
      <c r="AW53" s="1">
        <v>0</v>
      </c>
      <c r="AX53" s="1">
        <v>0</v>
      </c>
      <c r="AY53" s="1">
        <v>0</v>
      </c>
      <c r="AZ53" s="1">
        <v>0</v>
      </c>
      <c r="BA53" s="1">
        <v>0</v>
      </c>
      <c r="BB53" s="1">
        <v>4</v>
      </c>
      <c r="BC53" s="1">
        <v>4</v>
      </c>
      <c r="BD53" s="1">
        <v>100</v>
      </c>
      <c r="BE53" s="1">
        <v>360907055</v>
      </c>
      <c r="BF53" s="1">
        <v>345405828</v>
      </c>
      <c r="BG53" s="1">
        <v>95.71</v>
      </c>
      <c r="BH53" s="1">
        <v>45559720</v>
      </c>
      <c r="BI53" s="1">
        <v>45559720</v>
      </c>
      <c r="BJ53" s="1">
        <v>100</v>
      </c>
      <c r="BK53" s="1">
        <v>0</v>
      </c>
      <c r="BL53" s="1">
        <v>0</v>
      </c>
      <c r="BM53" s="1">
        <v>0</v>
      </c>
      <c r="BN53" s="1">
        <v>0</v>
      </c>
      <c r="BO53" s="1">
        <v>0</v>
      </c>
      <c r="BP53" s="1">
        <v>0</v>
      </c>
      <c r="BQ53" s="1">
        <v>0</v>
      </c>
      <c r="BR53" s="1">
        <v>0</v>
      </c>
      <c r="BS53" s="1">
        <v>0</v>
      </c>
      <c r="BT53" s="1">
        <v>406466775</v>
      </c>
      <c r="BU53" s="1">
        <v>390965548</v>
      </c>
      <c r="BV53" s="1">
        <v>96.19</v>
      </c>
      <c r="BX53">
        <f t="shared" si="2"/>
        <v>360.90705500000001</v>
      </c>
      <c r="BY53">
        <f t="shared" si="3"/>
        <v>345.40582799999999</v>
      </c>
      <c r="BZ53">
        <f t="shared" si="4"/>
        <v>45.559719999999999</v>
      </c>
      <c r="CA53">
        <f t="shared" si="5"/>
        <v>45.559719999999999</v>
      </c>
      <c r="CB53">
        <f t="shared" si="6"/>
        <v>0</v>
      </c>
      <c r="CC53">
        <f t="shared" si="7"/>
        <v>0</v>
      </c>
      <c r="CD53">
        <f t="shared" si="8"/>
        <v>0</v>
      </c>
      <c r="CE53">
        <f t="shared" si="9"/>
        <v>0</v>
      </c>
      <c r="CF53">
        <f t="shared" si="10"/>
        <v>0</v>
      </c>
      <c r="CG53">
        <f t="shared" si="11"/>
        <v>0</v>
      </c>
    </row>
    <row r="54" spans="1:85" x14ac:dyDescent="0.25">
      <c r="A54">
        <v>4069852800</v>
      </c>
      <c r="B54">
        <v>5</v>
      </c>
      <c r="C54" t="s">
        <v>75</v>
      </c>
      <c r="D54" t="s">
        <v>76</v>
      </c>
      <c r="E54">
        <v>2019</v>
      </c>
      <c r="F54" t="s">
        <v>77</v>
      </c>
      <c r="G54" t="s">
        <v>78</v>
      </c>
      <c r="H54">
        <v>2</v>
      </c>
      <c r="I54" t="s">
        <v>79</v>
      </c>
      <c r="J54">
        <v>104</v>
      </c>
      <c r="K54" t="s">
        <v>127</v>
      </c>
      <c r="L54" t="s">
        <v>3108</v>
      </c>
      <c r="M54">
        <v>85</v>
      </c>
      <c r="N54" t="s">
        <v>3212</v>
      </c>
      <c r="O54">
        <v>7</v>
      </c>
      <c r="P54" t="s">
        <v>3160</v>
      </c>
      <c r="Q54">
        <v>42</v>
      </c>
      <c r="R54" t="s">
        <v>3167</v>
      </c>
      <c r="S54">
        <v>0</v>
      </c>
      <c r="T54" t="s">
        <v>82</v>
      </c>
      <c r="U54">
        <v>0</v>
      </c>
      <c r="V54" t="s">
        <v>82</v>
      </c>
      <c r="W54">
        <v>0</v>
      </c>
      <c r="X54" t="s">
        <v>82</v>
      </c>
      <c r="Y54">
        <v>0</v>
      </c>
      <c r="Z54" t="s">
        <v>82</v>
      </c>
      <c r="AA54">
        <v>0</v>
      </c>
      <c r="AB54" t="s">
        <v>81</v>
      </c>
      <c r="AC54">
        <v>1085</v>
      </c>
      <c r="AD54" t="s">
        <v>171</v>
      </c>
      <c r="AE54">
        <v>31</v>
      </c>
      <c r="AF54">
        <v>5</v>
      </c>
      <c r="AG54" t="s">
        <v>174</v>
      </c>
      <c r="AH54">
        <v>3</v>
      </c>
      <c r="AI54" t="s">
        <v>136</v>
      </c>
      <c r="AJ54">
        <v>3</v>
      </c>
      <c r="AK54" t="s">
        <v>125</v>
      </c>
      <c r="AL54">
        <v>1</v>
      </c>
      <c r="AM54" s="1">
        <v>9</v>
      </c>
      <c r="AN54" s="1">
        <v>9</v>
      </c>
      <c r="AO54" s="1">
        <v>100</v>
      </c>
      <c r="AP54" s="1">
        <v>20</v>
      </c>
      <c r="AQ54" s="1">
        <v>20</v>
      </c>
      <c r="AR54" s="1">
        <v>100</v>
      </c>
      <c r="AS54" s="1">
        <v>0</v>
      </c>
      <c r="AT54" s="1">
        <v>0</v>
      </c>
      <c r="AU54" s="1">
        <v>0</v>
      </c>
      <c r="AV54" s="1">
        <v>0</v>
      </c>
      <c r="AW54" s="1">
        <v>0</v>
      </c>
      <c r="AX54" s="1">
        <v>0</v>
      </c>
      <c r="AY54" s="1">
        <v>0</v>
      </c>
      <c r="AZ54" s="1">
        <v>0</v>
      </c>
      <c r="BA54" s="1">
        <v>0</v>
      </c>
      <c r="BB54" s="1" t="s">
        <v>97</v>
      </c>
      <c r="BC54" s="1" t="s">
        <v>97</v>
      </c>
      <c r="BD54" s="1" t="s">
        <v>97</v>
      </c>
      <c r="BE54" s="1">
        <v>53870407</v>
      </c>
      <c r="BF54" s="1">
        <v>40308290</v>
      </c>
      <c r="BG54" s="1">
        <v>74.83</v>
      </c>
      <c r="BH54" s="1">
        <v>67441330</v>
      </c>
      <c r="BI54" s="1">
        <v>67441330</v>
      </c>
      <c r="BJ54" s="1">
        <v>100</v>
      </c>
      <c r="BK54" s="1">
        <v>0</v>
      </c>
      <c r="BL54" s="1">
        <v>0</v>
      </c>
      <c r="BM54" s="1">
        <v>0</v>
      </c>
      <c r="BN54" s="1">
        <v>0</v>
      </c>
      <c r="BO54" s="1">
        <v>0</v>
      </c>
      <c r="BP54" s="1">
        <v>0</v>
      </c>
      <c r="BQ54" s="1">
        <v>0</v>
      </c>
      <c r="BR54" s="1">
        <v>0</v>
      </c>
      <c r="BS54" s="1">
        <v>0</v>
      </c>
      <c r="BT54" s="1">
        <v>121311737</v>
      </c>
      <c r="BU54" s="1">
        <v>107749620</v>
      </c>
      <c r="BV54" s="1">
        <v>88.82</v>
      </c>
      <c r="BX54">
        <f t="shared" si="2"/>
        <v>53.870407</v>
      </c>
      <c r="BY54">
        <f t="shared" si="3"/>
        <v>40.30829</v>
      </c>
      <c r="BZ54">
        <f t="shared" si="4"/>
        <v>67.441329999999994</v>
      </c>
      <c r="CA54">
        <f t="shared" si="5"/>
        <v>67.441329999999994</v>
      </c>
      <c r="CB54">
        <f t="shared" si="6"/>
        <v>0</v>
      </c>
      <c r="CC54">
        <f t="shared" si="7"/>
        <v>0</v>
      </c>
      <c r="CD54">
        <f t="shared" si="8"/>
        <v>0</v>
      </c>
      <c r="CE54">
        <f t="shared" si="9"/>
        <v>0</v>
      </c>
      <c r="CF54">
        <f t="shared" si="10"/>
        <v>0</v>
      </c>
      <c r="CG54">
        <f t="shared" si="11"/>
        <v>0</v>
      </c>
    </row>
    <row r="55" spans="1:85" x14ac:dyDescent="0.25">
      <c r="A55">
        <v>4069852800</v>
      </c>
      <c r="B55">
        <v>5</v>
      </c>
      <c r="C55" t="s">
        <v>75</v>
      </c>
      <c r="D55" t="s">
        <v>76</v>
      </c>
      <c r="E55">
        <v>2019</v>
      </c>
      <c r="F55" t="s">
        <v>77</v>
      </c>
      <c r="G55" t="s">
        <v>78</v>
      </c>
      <c r="H55">
        <v>2</v>
      </c>
      <c r="I55" t="s">
        <v>79</v>
      </c>
      <c r="J55">
        <v>104</v>
      </c>
      <c r="K55" t="s">
        <v>127</v>
      </c>
      <c r="L55" t="s">
        <v>3108</v>
      </c>
      <c r="M55">
        <v>85</v>
      </c>
      <c r="N55" t="s">
        <v>3212</v>
      </c>
      <c r="O55">
        <v>7</v>
      </c>
      <c r="P55" t="s">
        <v>3160</v>
      </c>
      <c r="Q55">
        <v>42</v>
      </c>
      <c r="R55" t="s">
        <v>3167</v>
      </c>
      <c r="S55">
        <v>0</v>
      </c>
      <c r="T55" t="s">
        <v>82</v>
      </c>
      <c r="U55">
        <v>0</v>
      </c>
      <c r="V55" t="s">
        <v>82</v>
      </c>
      <c r="W55">
        <v>0</v>
      </c>
      <c r="X55" t="s">
        <v>82</v>
      </c>
      <c r="Y55">
        <v>0</v>
      </c>
      <c r="Z55" t="s">
        <v>82</v>
      </c>
      <c r="AA55">
        <v>0</v>
      </c>
      <c r="AB55" t="s">
        <v>81</v>
      </c>
      <c r="AC55">
        <v>1085</v>
      </c>
      <c r="AD55" t="s">
        <v>171</v>
      </c>
      <c r="AE55">
        <v>31</v>
      </c>
      <c r="AF55">
        <v>7</v>
      </c>
      <c r="AG55" t="s">
        <v>175</v>
      </c>
      <c r="AH55">
        <v>2</v>
      </c>
      <c r="AI55" t="s">
        <v>96</v>
      </c>
      <c r="AJ55">
        <v>3</v>
      </c>
      <c r="AK55" t="s">
        <v>125</v>
      </c>
      <c r="AL55">
        <v>1</v>
      </c>
      <c r="AM55" s="1">
        <v>4</v>
      </c>
      <c r="AN55" s="1">
        <v>4</v>
      </c>
      <c r="AO55" s="1">
        <v>100</v>
      </c>
      <c r="AP55" s="1">
        <v>4</v>
      </c>
      <c r="AQ55" s="1">
        <v>4</v>
      </c>
      <c r="AR55" s="1">
        <v>100</v>
      </c>
      <c r="AS55" s="1">
        <v>0</v>
      </c>
      <c r="AT55" s="1">
        <v>0</v>
      </c>
      <c r="AU55" s="1">
        <v>0</v>
      </c>
      <c r="AV55" s="1">
        <v>0</v>
      </c>
      <c r="AW55" s="1">
        <v>0</v>
      </c>
      <c r="AX55" s="1">
        <v>0</v>
      </c>
      <c r="AY55" s="1">
        <v>0</v>
      </c>
      <c r="AZ55" s="1">
        <v>0</v>
      </c>
      <c r="BA55" s="1">
        <v>0</v>
      </c>
      <c r="BB55" s="1" t="s">
        <v>97</v>
      </c>
      <c r="BC55" s="1" t="s">
        <v>97</v>
      </c>
      <c r="BD55" s="1" t="s">
        <v>97</v>
      </c>
      <c r="BE55" s="1">
        <v>147182032</v>
      </c>
      <c r="BF55" s="1">
        <v>143836525</v>
      </c>
      <c r="BG55" s="1">
        <v>97.73</v>
      </c>
      <c r="BH55" s="1">
        <v>1108170084</v>
      </c>
      <c r="BI55" s="1">
        <v>1104069708</v>
      </c>
      <c r="BJ55" s="1">
        <v>99.63</v>
      </c>
      <c r="BK55" s="1">
        <v>0</v>
      </c>
      <c r="BL55" s="1">
        <v>0</v>
      </c>
      <c r="BM55" s="1">
        <v>0</v>
      </c>
      <c r="BN55" s="1">
        <v>0</v>
      </c>
      <c r="BO55" s="1">
        <v>0</v>
      </c>
      <c r="BP55" s="1">
        <v>0</v>
      </c>
      <c r="BQ55" s="1">
        <v>0</v>
      </c>
      <c r="BR55" s="1">
        <v>0</v>
      </c>
      <c r="BS55" s="1">
        <v>0</v>
      </c>
      <c r="BT55" s="1">
        <v>1255352116</v>
      </c>
      <c r="BU55" s="1">
        <v>1247906233</v>
      </c>
      <c r="BV55" s="1">
        <v>99.41</v>
      </c>
      <c r="BX55">
        <f t="shared" si="2"/>
        <v>147.18203199999999</v>
      </c>
      <c r="BY55">
        <f t="shared" si="3"/>
        <v>143.83652499999999</v>
      </c>
      <c r="BZ55">
        <f t="shared" si="4"/>
        <v>1108.1700840000001</v>
      </c>
      <c r="CA55">
        <f t="shared" si="5"/>
        <v>1104.069708</v>
      </c>
      <c r="CB55">
        <f t="shared" si="6"/>
        <v>0</v>
      </c>
      <c r="CC55">
        <f t="shared" si="7"/>
        <v>0</v>
      </c>
      <c r="CD55">
        <f t="shared" si="8"/>
        <v>0</v>
      </c>
      <c r="CE55">
        <f t="shared" si="9"/>
        <v>0</v>
      </c>
      <c r="CF55">
        <f t="shared" si="10"/>
        <v>0</v>
      </c>
      <c r="CG55">
        <f t="shared" si="11"/>
        <v>0</v>
      </c>
    </row>
    <row r="56" spans="1:85" x14ac:dyDescent="0.25">
      <c r="A56">
        <v>4069852800</v>
      </c>
      <c r="B56">
        <v>5</v>
      </c>
      <c r="C56" t="s">
        <v>75</v>
      </c>
      <c r="D56" t="s">
        <v>76</v>
      </c>
      <c r="E56">
        <v>2019</v>
      </c>
      <c r="F56" t="s">
        <v>77</v>
      </c>
      <c r="G56" t="s">
        <v>78</v>
      </c>
      <c r="H56">
        <v>2</v>
      </c>
      <c r="I56" t="s">
        <v>79</v>
      </c>
      <c r="J56">
        <v>104</v>
      </c>
      <c r="K56" t="s">
        <v>127</v>
      </c>
      <c r="L56" t="s">
        <v>3108</v>
      </c>
      <c r="M56">
        <v>85</v>
      </c>
      <c r="N56" t="s">
        <v>3212</v>
      </c>
      <c r="O56">
        <v>7</v>
      </c>
      <c r="P56" t="s">
        <v>3160</v>
      </c>
      <c r="Q56">
        <v>42</v>
      </c>
      <c r="R56" t="s">
        <v>3167</v>
      </c>
      <c r="S56">
        <v>0</v>
      </c>
      <c r="T56" t="s">
        <v>82</v>
      </c>
      <c r="U56">
        <v>0</v>
      </c>
      <c r="V56" t="s">
        <v>82</v>
      </c>
      <c r="W56">
        <v>0</v>
      </c>
      <c r="X56" t="s">
        <v>82</v>
      </c>
      <c r="Y56">
        <v>0</v>
      </c>
      <c r="Z56" t="s">
        <v>82</v>
      </c>
      <c r="AA56">
        <v>0</v>
      </c>
      <c r="AB56" t="s">
        <v>81</v>
      </c>
      <c r="AC56">
        <v>1085</v>
      </c>
      <c r="AD56" t="s">
        <v>171</v>
      </c>
      <c r="AE56">
        <v>31</v>
      </c>
      <c r="AF56">
        <v>8</v>
      </c>
      <c r="AG56" t="s">
        <v>176</v>
      </c>
      <c r="AH56">
        <v>2</v>
      </c>
      <c r="AI56" t="s">
        <v>96</v>
      </c>
      <c r="AJ56">
        <v>3</v>
      </c>
      <c r="AK56" t="s">
        <v>125</v>
      </c>
      <c r="AL56">
        <v>1</v>
      </c>
      <c r="AM56" s="1">
        <v>1</v>
      </c>
      <c r="AN56" s="1">
        <v>1</v>
      </c>
      <c r="AO56" s="1">
        <v>100</v>
      </c>
      <c r="AP56" s="1">
        <v>1</v>
      </c>
      <c r="AQ56" s="1">
        <v>1</v>
      </c>
      <c r="AR56" s="1">
        <v>100</v>
      </c>
      <c r="AS56" s="1">
        <v>0</v>
      </c>
      <c r="AT56" s="1">
        <v>0</v>
      </c>
      <c r="AU56" s="1">
        <v>0</v>
      </c>
      <c r="AV56" s="1">
        <v>0</v>
      </c>
      <c r="AW56" s="1">
        <v>0</v>
      </c>
      <c r="AX56" s="1">
        <v>0</v>
      </c>
      <c r="AY56" s="1">
        <v>0</v>
      </c>
      <c r="AZ56" s="1">
        <v>0</v>
      </c>
      <c r="BA56" s="1">
        <v>0</v>
      </c>
      <c r="BB56" s="1" t="s">
        <v>97</v>
      </c>
      <c r="BC56" s="1" t="s">
        <v>97</v>
      </c>
      <c r="BD56" s="1" t="s">
        <v>97</v>
      </c>
      <c r="BE56" s="1">
        <v>324859025</v>
      </c>
      <c r="BF56" s="1">
        <v>14598576</v>
      </c>
      <c r="BG56" s="1">
        <v>4.49</v>
      </c>
      <c r="BH56" s="1">
        <v>1250000000</v>
      </c>
      <c r="BI56" s="1">
        <v>1250000000</v>
      </c>
      <c r="BJ56" s="1">
        <v>100</v>
      </c>
      <c r="BK56" s="1">
        <v>0</v>
      </c>
      <c r="BL56" s="1">
        <v>0</v>
      </c>
      <c r="BM56" s="1">
        <v>0</v>
      </c>
      <c r="BN56" s="1">
        <v>0</v>
      </c>
      <c r="BO56" s="1">
        <v>0</v>
      </c>
      <c r="BP56" s="1">
        <v>0</v>
      </c>
      <c r="BQ56" s="1">
        <v>0</v>
      </c>
      <c r="BR56" s="1">
        <v>0</v>
      </c>
      <c r="BS56" s="1">
        <v>0</v>
      </c>
      <c r="BT56" s="1">
        <v>1574859025</v>
      </c>
      <c r="BU56" s="1">
        <v>1264598576</v>
      </c>
      <c r="BV56" s="1">
        <v>80.3</v>
      </c>
      <c r="BX56">
        <f t="shared" si="2"/>
        <v>324.85902499999997</v>
      </c>
      <c r="BY56">
        <f t="shared" si="3"/>
        <v>14.598576</v>
      </c>
      <c r="BZ56">
        <f t="shared" si="4"/>
        <v>1250</v>
      </c>
      <c r="CA56">
        <f t="shared" si="5"/>
        <v>1250</v>
      </c>
      <c r="CB56">
        <f t="shared" si="6"/>
        <v>0</v>
      </c>
      <c r="CC56">
        <f t="shared" si="7"/>
        <v>0</v>
      </c>
      <c r="CD56">
        <f t="shared" si="8"/>
        <v>0</v>
      </c>
      <c r="CE56">
        <f t="shared" si="9"/>
        <v>0</v>
      </c>
      <c r="CF56">
        <f t="shared" si="10"/>
        <v>0</v>
      </c>
      <c r="CG56">
        <f t="shared" si="11"/>
        <v>0</v>
      </c>
    </row>
    <row r="57" spans="1:85" x14ac:dyDescent="0.25">
      <c r="A57">
        <v>4069852800</v>
      </c>
      <c r="B57">
        <v>5</v>
      </c>
      <c r="C57" t="s">
        <v>75</v>
      </c>
      <c r="D57" t="s">
        <v>76</v>
      </c>
      <c r="E57">
        <v>2019</v>
      </c>
      <c r="F57" t="s">
        <v>77</v>
      </c>
      <c r="G57" t="s">
        <v>78</v>
      </c>
      <c r="H57">
        <v>2</v>
      </c>
      <c r="I57" t="s">
        <v>79</v>
      </c>
      <c r="J57">
        <v>104</v>
      </c>
      <c r="K57" t="s">
        <v>127</v>
      </c>
      <c r="L57" t="s">
        <v>3108</v>
      </c>
      <c r="M57">
        <v>85</v>
      </c>
      <c r="N57" t="s">
        <v>3212</v>
      </c>
      <c r="O57">
        <v>7</v>
      </c>
      <c r="P57" t="s">
        <v>3160</v>
      </c>
      <c r="Q57">
        <v>42</v>
      </c>
      <c r="R57" t="s">
        <v>3167</v>
      </c>
      <c r="S57">
        <v>0</v>
      </c>
      <c r="T57" t="s">
        <v>82</v>
      </c>
      <c r="U57">
        <v>0</v>
      </c>
      <c r="V57" t="s">
        <v>82</v>
      </c>
      <c r="W57">
        <v>0</v>
      </c>
      <c r="X57" t="s">
        <v>82</v>
      </c>
      <c r="Y57">
        <v>0</v>
      </c>
      <c r="Z57" t="s">
        <v>82</v>
      </c>
      <c r="AA57">
        <v>0</v>
      </c>
      <c r="AB57" t="s">
        <v>81</v>
      </c>
      <c r="AC57">
        <v>1085</v>
      </c>
      <c r="AD57" t="s">
        <v>171</v>
      </c>
      <c r="AE57">
        <v>31</v>
      </c>
      <c r="AF57">
        <v>9</v>
      </c>
      <c r="AG57" t="s">
        <v>177</v>
      </c>
      <c r="AH57">
        <v>1</v>
      </c>
      <c r="AI57" t="s">
        <v>85</v>
      </c>
      <c r="AJ57">
        <v>3</v>
      </c>
      <c r="AK57" t="s">
        <v>125</v>
      </c>
      <c r="AL57">
        <v>1</v>
      </c>
      <c r="AM57" s="1">
        <v>0</v>
      </c>
      <c r="AN57" s="1">
        <v>0</v>
      </c>
      <c r="AO57" s="1">
        <v>0</v>
      </c>
      <c r="AP57" s="1">
        <v>2</v>
      </c>
      <c r="AQ57" s="1">
        <v>2</v>
      </c>
      <c r="AR57" s="1">
        <v>100</v>
      </c>
      <c r="AS57" s="1">
        <v>0</v>
      </c>
      <c r="AT57" s="1">
        <v>0</v>
      </c>
      <c r="AU57" s="1">
        <v>0</v>
      </c>
      <c r="AV57" s="1">
        <v>0</v>
      </c>
      <c r="AW57" s="1">
        <v>0</v>
      </c>
      <c r="AX57" s="1">
        <v>0</v>
      </c>
      <c r="AY57" s="1">
        <v>0</v>
      </c>
      <c r="AZ57" s="1">
        <v>0</v>
      </c>
      <c r="BA57" s="1">
        <v>0</v>
      </c>
      <c r="BB57" s="1">
        <v>2</v>
      </c>
      <c r="BC57" s="1">
        <v>2</v>
      </c>
      <c r="BD57" s="1">
        <v>100</v>
      </c>
      <c r="BE57" s="1">
        <v>0</v>
      </c>
      <c r="BF57" s="1">
        <v>0</v>
      </c>
      <c r="BG57" s="1">
        <v>0</v>
      </c>
      <c r="BH57" s="1">
        <v>6291581</v>
      </c>
      <c r="BI57" s="1">
        <v>6291581</v>
      </c>
      <c r="BJ57" s="1">
        <v>100</v>
      </c>
      <c r="BK57" s="1">
        <v>0</v>
      </c>
      <c r="BL57" s="1">
        <v>0</v>
      </c>
      <c r="BM57" s="1">
        <v>0</v>
      </c>
      <c r="BN57" s="1">
        <v>0</v>
      </c>
      <c r="BO57" s="1">
        <v>0</v>
      </c>
      <c r="BP57" s="1">
        <v>0</v>
      </c>
      <c r="BQ57" s="1">
        <v>0</v>
      </c>
      <c r="BR57" s="1">
        <v>0</v>
      </c>
      <c r="BS57" s="1">
        <v>0</v>
      </c>
      <c r="BT57" s="1">
        <v>6291581</v>
      </c>
      <c r="BU57" s="1">
        <v>6291581</v>
      </c>
      <c r="BV57" s="1">
        <v>100</v>
      </c>
      <c r="BX57">
        <f t="shared" si="2"/>
        <v>0</v>
      </c>
      <c r="BY57">
        <f t="shared" si="3"/>
        <v>0</v>
      </c>
      <c r="BZ57">
        <f t="shared" si="4"/>
        <v>6.2915809999999999</v>
      </c>
      <c r="CA57">
        <f t="shared" si="5"/>
        <v>6.2915809999999999</v>
      </c>
      <c r="CB57">
        <f t="shared" si="6"/>
        <v>0</v>
      </c>
      <c r="CC57">
        <f t="shared" si="7"/>
        <v>0</v>
      </c>
      <c r="CD57">
        <f t="shared" si="8"/>
        <v>0</v>
      </c>
      <c r="CE57">
        <f t="shared" si="9"/>
        <v>0</v>
      </c>
      <c r="CF57">
        <f t="shared" si="10"/>
        <v>0</v>
      </c>
      <c r="CG57">
        <f t="shared" si="11"/>
        <v>0</v>
      </c>
    </row>
    <row r="58" spans="1:85" x14ac:dyDescent="0.25">
      <c r="A58">
        <v>4069852800</v>
      </c>
      <c r="B58">
        <v>5</v>
      </c>
      <c r="C58" t="s">
        <v>75</v>
      </c>
      <c r="D58" t="s">
        <v>76</v>
      </c>
      <c r="E58">
        <v>2019</v>
      </c>
      <c r="F58" t="s">
        <v>77</v>
      </c>
      <c r="G58" t="s">
        <v>78</v>
      </c>
      <c r="H58">
        <v>2</v>
      </c>
      <c r="I58" t="s">
        <v>79</v>
      </c>
      <c r="J58">
        <v>104</v>
      </c>
      <c r="K58" t="s">
        <v>127</v>
      </c>
      <c r="L58" t="s">
        <v>3108</v>
      </c>
      <c r="M58">
        <v>85</v>
      </c>
      <c r="N58" t="s">
        <v>3212</v>
      </c>
      <c r="O58">
        <v>7</v>
      </c>
      <c r="P58" t="s">
        <v>3160</v>
      </c>
      <c r="Q58">
        <v>42</v>
      </c>
      <c r="R58" t="s">
        <v>3167</v>
      </c>
      <c r="S58">
        <v>0</v>
      </c>
      <c r="T58" t="s">
        <v>82</v>
      </c>
      <c r="U58">
        <v>0</v>
      </c>
      <c r="V58" t="s">
        <v>82</v>
      </c>
      <c r="W58">
        <v>0</v>
      </c>
      <c r="X58" t="s">
        <v>82</v>
      </c>
      <c r="Y58">
        <v>0</v>
      </c>
      <c r="Z58" t="s">
        <v>82</v>
      </c>
      <c r="AA58">
        <v>0</v>
      </c>
      <c r="AB58" t="s">
        <v>81</v>
      </c>
      <c r="AC58">
        <v>1085</v>
      </c>
      <c r="AD58" t="s">
        <v>171</v>
      </c>
      <c r="AE58">
        <v>31</v>
      </c>
      <c r="AF58">
        <v>13</v>
      </c>
      <c r="AG58" t="s">
        <v>178</v>
      </c>
      <c r="AH58">
        <v>1</v>
      </c>
      <c r="AI58" t="s">
        <v>85</v>
      </c>
      <c r="AJ58">
        <v>3</v>
      </c>
      <c r="AK58" t="s">
        <v>125</v>
      </c>
      <c r="AL58">
        <v>1</v>
      </c>
      <c r="AM58" s="1">
        <v>0</v>
      </c>
      <c r="AN58" s="1">
        <v>0</v>
      </c>
      <c r="AO58" s="1">
        <v>0</v>
      </c>
      <c r="AP58" s="1">
        <v>2</v>
      </c>
      <c r="AQ58" s="1">
        <v>2</v>
      </c>
      <c r="AR58" s="1">
        <v>100</v>
      </c>
      <c r="AS58" s="1">
        <v>0</v>
      </c>
      <c r="AT58" s="1">
        <v>0</v>
      </c>
      <c r="AU58" s="1">
        <v>0</v>
      </c>
      <c r="AV58" s="1">
        <v>0</v>
      </c>
      <c r="AW58" s="1">
        <v>0</v>
      </c>
      <c r="AX58" s="1">
        <v>0</v>
      </c>
      <c r="AY58" s="1">
        <v>0</v>
      </c>
      <c r="AZ58" s="1">
        <v>0</v>
      </c>
      <c r="BA58" s="1">
        <v>0</v>
      </c>
      <c r="BB58" s="1">
        <v>2</v>
      </c>
      <c r="BC58" s="1">
        <v>2</v>
      </c>
      <c r="BD58" s="1">
        <v>100</v>
      </c>
      <c r="BE58" s="1">
        <v>0</v>
      </c>
      <c r="BF58" s="1">
        <v>0</v>
      </c>
      <c r="BG58" s="1">
        <v>0</v>
      </c>
      <c r="BH58" s="1">
        <v>62156477</v>
      </c>
      <c r="BI58" s="1">
        <v>62156477</v>
      </c>
      <c r="BJ58" s="1">
        <v>100</v>
      </c>
      <c r="BK58" s="1">
        <v>0</v>
      </c>
      <c r="BL58" s="1">
        <v>0</v>
      </c>
      <c r="BM58" s="1">
        <v>0</v>
      </c>
      <c r="BN58" s="1">
        <v>0</v>
      </c>
      <c r="BO58" s="1">
        <v>0</v>
      </c>
      <c r="BP58" s="1">
        <v>0</v>
      </c>
      <c r="BQ58" s="1">
        <v>0</v>
      </c>
      <c r="BR58" s="1">
        <v>0</v>
      </c>
      <c r="BS58" s="1">
        <v>0</v>
      </c>
      <c r="BT58" s="1">
        <v>62156477</v>
      </c>
      <c r="BU58" s="1">
        <v>62156477</v>
      </c>
      <c r="BV58" s="1">
        <v>100</v>
      </c>
      <c r="BX58">
        <f t="shared" si="2"/>
        <v>0</v>
      </c>
      <c r="BY58">
        <f t="shared" si="3"/>
        <v>0</v>
      </c>
      <c r="BZ58">
        <f t="shared" si="4"/>
        <v>62.156477000000002</v>
      </c>
      <c r="CA58">
        <f t="shared" si="5"/>
        <v>62.156477000000002</v>
      </c>
      <c r="CB58">
        <f t="shared" si="6"/>
        <v>0</v>
      </c>
      <c r="CC58">
        <f t="shared" si="7"/>
        <v>0</v>
      </c>
      <c r="CD58">
        <f t="shared" si="8"/>
        <v>0</v>
      </c>
      <c r="CE58">
        <f t="shared" si="9"/>
        <v>0</v>
      </c>
      <c r="CF58">
        <f t="shared" si="10"/>
        <v>0</v>
      </c>
      <c r="CG58">
        <f t="shared" si="11"/>
        <v>0</v>
      </c>
    </row>
    <row r="59" spans="1:85" x14ac:dyDescent="0.25">
      <c r="A59">
        <v>4069852800</v>
      </c>
      <c r="B59">
        <v>5</v>
      </c>
      <c r="C59" t="s">
        <v>75</v>
      </c>
      <c r="D59" t="s">
        <v>76</v>
      </c>
      <c r="E59">
        <v>2019</v>
      </c>
      <c r="F59" t="s">
        <v>77</v>
      </c>
      <c r="G59" t="s">
        <v>78</v>
      </c>
      <c r="H59">
        <v>2</v>
      </c>
      <c r="I59" t="s">
        <v>79</v>
      </c>
      <c r="J59">
        <v>104</v>
      </c>
      <c r="K59" t="s">
        <v>127</v>
      </c>
      <c r="L59" t="s">
        <v>3108</v>
      </c>
      <c r="M59">
        <v>85</v>
      </c>
      <c r="N59" t="s">
        <v>3212</v>
      </c>
      <c r="O59">
        <v>7</v>
      </c>
      <c r="P59" t="s">
        <v>3160</v>
      </c>
      <c r="Q59">
        <v>42</v>
      </c>
      <c r="R59" t="s">
        <v>3167</v>
      </c>
      <c r="S59">
        <v>0</v>
      </c>
      <c r="T59" t="s">
        <v>82</v>
      </c>
      <c r="U59">
        <v>0</v>
      </c>
      <c r="V59" t="s">
        <v>82</v>
      </c>
      <c r="W59">
        <v>0</v>
      </c>
      <c r="X59" t="s">
        <v>82</v>
      </c>
      <c r="Y59">
        <v>0</v>
      </c>
      <c r="Z59" t="s">
        <v>82</v>
      </c>
      <c r="AA59">
        <v>0</v>
      </c>
      <c r="AB59" t="s">
        <v>81</v>
      </c>
      <c r="AC59">
        <v>1085</v>
      </c>
      <c r="AD59" t="s">
        <v>171</v>
      </c>
      <c r="AE59">
        <v>31</v>
      </c>
      <c r="AF59">
        <v>14</v>
      </c>
      <c r="AG59" t="s">
        <v>179</v>
      </c>
      <c r="AH59">
        <v>1</v>
      </c>
      <c r="AI59" t="s">
        <v>85</v>
      </c>
      <c r="AJ59">
        <v>3</v>
      </c>
      <c r="AK59" t="s">
        <v>125</v>
      </c>
      <c r="AL59">
        <v>1</v>
      </c>
      <c r="AM59" s="1">
        <v>0</v>
      </c>
      <c r="AN59" s="1">
        <v>0</v>
      </c>
      <c r="AO59" s="1">
        <v>0</v>
      </c>
      <c r="AP59" s="1">
        <v>2</v>
      </c>
      <c r="AQ59" s="1">
        <v>2</v>
      </c>
      <c r="AR59" s="1">
        <v>100</v>
      </c>
      <c r="AS59" s="1">
        <v>0</v>
      </c>
      <c r="AT59" s="1">
        <v>0</v>
      </c>
      <c r="AU59" s="1">
        <v>0</v>
      </c>
      <c r="AV59" s="1">
        <v>0</v>
      </c>
      <c r="AW59" s="1">
        <v>0</v>
      </c>
      <c r="AX59" s="1">
        <v>0</v>
      </c>
      <c r="AY59" s="1">
        <v>0</v>
      </c>
      <c r="AZ59" s="1">
        <v>0</v>
      </c>
      <c r="BA59" s="1">
        <v>0</v>
      </c>
      <c r="BB59" s="1">
        <v>2</v>
      </c>
      <c r="BC59" s="1">
        <v>2</v>
      </c>
      <c r="BD59" s="1">
        <v>100</v>
      </c>
      <c r="BE59" s="1">
        <v>0</v>
      </c>
      <c r="BF59" s="1">
        <v>0</v>
      </c>
      <c r="BG59" s="1">
        <v>0</v>
      </c>
      <c r="BH59" s="1">
        <v>12094237</v>
      </c>
      <c r="BI59" s="1">
        <v>12094237</v>
      </c>
      <c r="BJ59" s="1">
        <v>100</v>
      </c>
      <c r="BK59" s="1">
        <v>0</v>
      </c>
      <c r="BL59" s="1">
        <v>0</v>
      </c>
      <c r="BM59" s="1">
        <v>0</v>
      </c>
      <c r="BN59" s="1">
        <v>0</v>
      </c>
      <c r="BO59" s="1">
        <v>0</v>
      </c>
      <c r="BP59" s="1">
        <v>0</v>
      </c>
      <c r="BQ59" s="1">
        <v>0</v>
      </c>
      <c r="BR59" s="1">
        <v>0</v>
      </c>
      <c r="BS59" s="1">
        <v>0</v>
      </c>
      <c r="BT59" s="1">
        <v>12094237</v>
      </c>
      <c r="BU59" s="1">
        <v>12094237</v>
      </c>
      <c r="BV59" s="1">
        <v>100</v>
      </c>
      <c r="BX59">
        <f t="shared" si="2"/>
        <v>0</v>
      </c>
      <c r="BY59">
        <f t="shared" si="3"/>
        <v>0</v>
      </c>
      <c r="BZ59">
        <f t="shared" si="4"/>
        <v>12.094237</v>
      </c>
      <c r="CA59">
        <f t="shared" si="5"/>
        <v>12.094237</v>
      </c>
      <c r="CB59">
        <f t="shared" si="6"/>
        <v>0</v>
      </c>
      <c r="CC59">
        <f t="shared" si="7"/>
        <v>0</v>
      </c>
      <c r="CD59">
        <f t="shared" si="8"/>
        <v>0</v>
      </c>
      <c r="CE59">
        <f t="shared" si="9"/>
        <v>0</v>
      </c>
      <c r="CF59">
        <f t="shared" si="10"/>
        <v>0</v>
      </c>
      <c r="CG59">
        <f t="shared" si="11"/>
        <v>0</v>
      </c>
    </row>
    <row r="60" spans="1:85" x14ac:dyDescent="0.25">
      <c r="A60">
        <v>4069852800</v>
      </c>
      <c r="B60">
        <v>5</v>
      </c>
      <c r="C60" t="s">
        <v>75</v>
      </c>
      <c r="D60" t="s">
        <v>76</v>
      </c>
      <c r="E60">
        <v>2019</v>
      </c>
      <c r="F60" t="s">
        <v>77</v>
      </c>
      <c r="G60" t="s">
        <v>78</v>
      </c>
      <c r="H60">
        <v>2</v>
      </c>
      <c r="I60" t="s">
        <v>79</v>
      </c>
      <c r="J60">
        <v>104</v>
      </c>
      <c r="K60" t="s">
        <v>127</v>
      </c>
      <c r="L60" t="s">
        <v>3108</v>
      </c>
      <c r="M60">
        <v>85</v>
      </c>
      <c r="N60" t="s">
        <v>3212</v>
      </c>
      <c r="O60">
        <v>7</v>
      </c>
      <c r="P60" t="s">
        <v>3160</v>
      </c>
      <c r="Q60">
        <v>42</v>
      </c>
      <c r="R60" t="s">
        <v>3167</v>
      </c>
      <c r="S60">
        <v>0</v>
      </c>
      <c r="T60" t="s">
        <v>82</v>
      </c>
      <c r="U60">
        <v>0</v>
      </c>
      <c r="V60" t="s">
        <v>82</v>
      </c>
      <c r="W60">
        <v>0</v>
      </c>
      <c r="X60" t="s">
        <v>82</v>
      </c>
      <c r="Y60">
        <v>0</v>
      </c>
      <c r="Z60" t="s">
        <v>82</v>
      </c>
      <c r="AA60">
        <v>0</v>
      </c>
      <c r="AB60" t="s">
        <v>81</v>
      </c>
      <c r="AC60">
        <v>1085</v>
      </c>
      <c r="AD60" t="s">
        <v>171</v>
      </c>
      <c r="AE60">
        <v>31</v>
      </c>
      <c r="AF60">
        <v>16</v>
      </c>
      <c r="AG60" t="s">
        <v>180</v>
      </c>
      <c r="AH60">
        <v>1</v>
      </c>
      <c r="AI60" t="s">
        <v>85</v>
      </c>
      <c r="AJ60">
        <v>3</v>
      </c>
      <c r="AK60" t="s">
        <v>125</v>
      </c>
      <c r="AL60">
        <v>1</v>
      </c>
      <c r="AM60" s="1">
        <v>0</v>
      </c>
      <c r="AN60" s="1">
        <v>0</v>
      </c>
      <c r="AO60" s="1">
        <v>0</v>
      </c>
      <c r="AP60" s="1">
        <v>2</v>
      </c>
      <c r="AQ60" s="1">
        <v>2</v>
      </c>
      <c r="AR60" s="1">
        <v>100</v>
      </c>
      <c r="AS60" s="1">
        <v>0</v>
      </c>
      <c r="AT60" s="1">
        <v>0</v>
      </c>
      <c r="AU60" s="1">
        <v>0</v>
      </c>
      <c r="AV60" s="1">
        <v>0</v>
      </c>
      <c r="AW60" s="1">
        <v>0</v>
      </c>
      <c r="AX60" s="1">
        <v>0</v>
      </c>
      <c r="AY60" s="1">
        <v>0</v>
      </c>
      <c r="AZ60" s="1">
        <v>0</v>
      </c>
      <c r="BA60" s="1">
        <v>0</v>
      </c>
      <c r="BB60" s="1">
        <v>2</v>
      </c>
      <c r="BC60" s="1">
        <v>2</v>
      </c>
      <c r="BD60" s="1">
        <v>100</v>
      </c>
      <c r="BE60" s="1">
        <v>0</v>
      </c>
      <c r="BF60" s="1">
        <v>0</v>
      </c>
      <c r="BG60" s="1">
        <v>0</v>
      </c>
      <c r="BH60" s="1">
        <v>2169511</v>
      </c>
      <c r="BI60" s="1">
        <v>2169511</v>
      </c>
      <c r="BJ60" s="1">
        <v>100</v>
      </c>
      <c r="BK60" s="1">
        <v>0</v>
      </c>
      <c r="BL60" s="1">
        <v>0</v>
      </c>
      <c r="BM60" s="1">
        <v>0</v>
      </c>
      <c r="BN60" s="1">
        <v>0</v>
      </c>
      <c r="BO60" s="1">
        <v>0</v>
      </c>
      <c r="BP60" s="1">
        <v>0</v>
      </c>
      <c r="BQ60" s="1">
        <v>0</v>
      </c>
      <c r="BR60" s="1">
        <v>0</v>
      </c>
      <c r="BS60" s="1">
        <v>0</v>
      </c>
      <c r="BT60" s="1">
        <v>2169511</v>
      </c>
      <c r="BU60" s="1">
        <v>2169511</v>
      </c>
      <c r="BV60" s="1">
        <v>100</v>
      </c>
      <c r="BX60">
        <f t="shared" si="2"/>
        <v>0</v>
      </c>
      <c r="BY60">
        <f t="shared" si="3"/>
        <v>0</v>
      </c>
      <c r="BZ60">
        <f t="shared" si="4"/>
        <v>2.169511</v>
      </c>
      <c r="CA60">
        <f t="shared" si="5"/>
        <v>2.169511</v>
      </c>
      <c r="CB60">
        <f t="shared" si="6"/>
        <v>0</v>
      </c>
      <c r="CC60">
        <f t="shared" si="7"/>
        <v>0</v>
      </c>
      <c r="CD60">
        <f t="shared" si="8"/>
        <v>0</v>
      </c>
      <c r="CE60">
        <f t="shared" si="9"/>
        <v>0</v>
      </c>
      <c r="CF60">
        <f t="shared" si="10"/>
        <v>0</v>
      </c>
      <c r="CG60">
        <f t="shared" si="11"/>
        <v>0</v>
      </c>
    </row>
    <row r="61" spans="1:85" x14ac:dyDescent="0.25">
      <c r="A61">
        <v>4069852800</v>
      </c>
      <c r="B61">
        <v>5</v>
      </c>
      <c r="C61" t="s">
        <v>75</v>
      </c>
      <c r="D61" t="s">
        <v>76</v>
      </c>
      <c r="E61">
        <v>2019</v>
      </c>
      <c r="F61" t="s">
        <v>77</v>
      </c>
      <c r="G61" t="s">
        <v>78</v>
      </c>
      <c r="H61">
        <v>2</v>
      </c>
      <c r="I61" t="s">
        <v>79</v>
      </c>
      <c r="J61">
        <v>104</v>
      </c>
      <c r="K61" t="s">
        <v>127</v>
      </c>
      <c r="L61" t="s">
        <v>3108</v>
      </c>
      <c r="M61">
        <v>85</v>
      </c>
      <c r="N61" t="s">
        <v>3212</v>
      </c>
      <c r="O61">
        <v>7</v>
      </c>
      <c r="P61" t="s">
        <v>3160</v>
      </c>
      <c r="Q61">
        <v>42</v>
      </c>
      <c r="R61" t="s">
        <v>3167</v>
      </c>
      <c r="S61">
        <v>0</v>
      </c>
      <c r="T61" t="s">
        <v>82</v>
      </c>
      <c r="U61">
        <v>0</v>
      </c>
      <c r="V61" t="s">
        <v>82</v>
      </c>
      <c r="W61">
        <v>0</v>
      </c>
      <c r="X61" t="s">
        <v>82</v>
      </c>
      <c r="Y61">
        <v>0</v>
      </c>
      <c r="Z61" t="s">
        <v>82</v>
      </c>
      <c r="AA61">
        <v>0</v>
      </c>
      <c r="AB61" t="s">
        <v>81</v>
      </c>
      <c r="AC61">
        <v>1085</v>
      </c>
      <c r="AD61" t="s">
        <v>171</v>
      </c>
      <c r="AE61">
        <v>31</v>
      </c>
      <c r="AF61">
        <v>17</v>
      </c>
      <c r="AG61" t="s">
        <v>181</v>
      </c>
      <c r="AH61">
        <v>1</v>
      </c>
      <c r="AI61" t="s">
        <v>85</v>
      </c>
      <c r="AJ61">
        <v>3</v>
      </c>
      <c r="AK61" t="s">
        <v>125</v>
      </c>
      <c r="AL61">
        <v>1</v>
      </c>
      <c r="AM61" s="1">
        <v>0</v>
      </c>
      <c r="AN61" s="1">
        <v>0</v>
      </c>
      <c r="AO61" s="1">
        <v>0</v>
      </c>
      <c r="AP61" s="1">
        <v>0.25</v>
      </c>
      <c r="AQ61" s="1">
        <v>0.25</v>
      </c>
      <c r="AR61" s="1">
        <v>100</v>
      </c>
      <c r="AS61" s="1">
        <v>0</v>
      </c>
      <c r="AT61" s="1">
        <v>0</v>
      </c>
      <c r="AU61" s="1">
        <v>0</v>
      </c>
      <c r="AV61" s="1">
        <v>0</v>
      </c>
      <c r="AW61" s="1">
        <v>0</v>
      </c>
      <c r="AX61" s="1">
        <v>0</v>
      </c>
      <c r="AY61" s="1">
        <v>0</v>
      </c>
      <c r="AZ61" s="1">
        <v>0</v>
      </c>
      <c r="BA61" s="1">
        <v>0</v>
      </c>
      <c r="BB61" s="1">
        <v>0.25</v>
      </c>
      <c r="BC61" s="1">
        <v>0.25</v>
      </c>
      <c r="BD61" s="1">
        <v>100</v>
      </c>
      <c r="BE61" s="1">
        <v>0</v>
      </c>
      <c r="BF61" s="1">
        <v>0</v>
      </c>
      <c r="BG61" s="1">
        <v>0</v>
      </c>
      <c r="BH61" s="1">
        <v>4555971</v>
      </c>
      <c r="BI61" s="1">
        <v>4555971</v>
      </c>
      <c r="BJ61" s="1">
        <v>100</v>
      </c>
      <c r="BK61" s="1">
        <v>0</v>
      </c>
      <c r="BL61" s="1">
        <v>0</v>
      </c>
      <c r="BM61" s="1">
        <v>0</v>
      </c>
      <c r="BN61" s="1">
        <v>0</v>
      </c>
      <c r="BO61" s="1">
        <v>0</v>
      </c>
      <c r="BP61" s="1">
        <v>0</v>
      </c>
      <c r="BQ61" s="1">
        <v>0</v>
      </c>
      <c r="BR61" s="1">
        <v>0</v>
      </c>
      <c r="BS61" s="1">
        <v>0</v>
      </c>
      <c r="BT61" s="1">
        <v>4555971</v>
      </c>
      <c r="BU61" s="1">
        <v>4555971</v>
      </c>
      <c r="BV61" s="1">
        <v>100</v>
      </c>
      <c r="BX61">
        <f t="shared" si="2"/>
        <v>0</v>
      </c>
      <c r="BY61">
        <f t="shared" si="3"/>
        <v>0</v>
      </c>
      <c r="BZ61">
        <f t="shared" si="4"/>
        <v>4.5559710000000004</v>
      </c>
      <c r="CA61">
        <f t="shared" si="5"/>
        <v>4.5559710000000004</v>
      </c>
      <c r="CB61">
        <f t="shared" si="6"/>
        <v>0</v>
      </c>
      <c r="CC61">
        <f t="shared" si="7"/>
        <v>0</v>
      </c>
      <c r="CD61">
        <f t="shared" si="8"/>
        <v>0</v>
      </c>
      <c r="CE61">
        <f t="shared" si="9"/>
        <v>0</v>
      </c>
      <c r="CF61">
        <f t="shared" si="10"/>
        <v>0</v>
      </c>
      <c r="CG61">
        <f t="shared" si="11"/>
        <v>0</v>
      </c>
    </row>
    <row r="62" spans="1:85" x14ac:dyDescent="0.25">
      <c r="A62">
        <v>4069852800</v>
      </c>
      <c r="B62">
        <v>5</v>
      </c>
      <c r="C62" t="s">
        <v>75</v>
      </c>
      <c r="D62" t="s">
        <v>76</v>
      </c>
      <c r="E62">
        <v>2019</v>
      </c>
      <c r="F62" t="s">
        <v>77</v>
      </c>
      <c r="G62" t="s">
        <v>78</v>
      </c>
      <c r="H62">
        <v>2</v>
      </c>
      <c r="I62" t="s">
        <v>79</v>
      </c>
      <c r="J62">
        <v>104</v>
      </c>
      <c r="K62" t="s">
        <v>127</v>
      </c>
      <c r="L62" t="s">
        <v>3108</v>
      </c>
      <c r="M62">
        <v>85</v>
      </c>
      <c r="N62" t="s">
        <v>3212</v>
      </c>
      <c r="O62">
        <v>7</v>
      </c>
      <c r="P62" t="s">
        <v>3160</v>
      </c>
      <c r="Q62">
        <v>42</v>
      </c>
      <c r="R62" t="s">
        <v>3167</v>
      </c>
      <c r="S62">
        <v>0</v>
      </c>
      <c r="T62" t="s">
        <v>82</v>
      </c>
      <c r="U62">
        <v>0</v>
      </c>
      <c r="V62" t="s">
        <v>82</v>
      </c>
      <c r="W62">
        <v>0</v>
      </c>
      <c r="X62" t="s">
        <v>82</v>
      </c>
      <c r="Y62">
        <v>0</v>
      </c>
      <c r="Z62" t="s">
        <v>82</v>
      </c>
      <c r="AA62">
        <v>0</v>
      </c>
      <c r="AB62" t="s">
        <v>81</v>
      </c>
      <c r="AC62">
        <v>1125</v>
      </c>
      <c r="AD62" t="s">
        <v>182</v>
      </c>
      <c r="AE62">
        <v>32</v>
      </c>
      <c r="AF62">
        <v>1</v>
      </c>
      <c r="AG62" t="s">
        <v>183</v>
      </c>
      <c r="AH62">
        <v>2</v>
      </c>
      <c r="AI62" t="s">
        <v>96</v>
      </c>
      <c r="AJ62">
        <v>1</v>
      </c>
      <c r="AK62" t="s">
        <v>86</v>
      </c>
      <c r="AL62">
        <v>1</v>
      </c>
      <c r="AM62" s="1">
        <v>1</v>
      </c>
      <c r="AN62" s="1">
        <v>1</v>
      </c>
      <c r="AO62" s="1">
        <v>100</v>
      </c>
      <c r="AP62" s="1">
        <v>1</v>
      </c>
      <c r="AQ62" s="1">
        <v>1</v>
      </c>
      <c r="AR62" s="1">
        <v>100</v>
      </c>
      <c r="AS62" s="1">
        <v>1</v>
      </c>
      <c r="AT62" s="1">
        <v>1</v>
      </c>
      <c r="AU62" s="1">
        <v>100</v>
      </c>
      <c r="AV62" s="1">
        <v>1</v>
      </c>
      <c r="AW62" s="1">
        <v>1</v>
      </c>
      <c r="AX62" s="1">
        <v>100</v>
      </c>
      <c r="AY62" s="1">
        <v>1</v>
      </c>
      <c r="AZ62" s="1">
        <v>0</v>
      </c>
      <c r="BA62" s="1">
        <v>0</v>
      </c>
      <c r="BB62" s="1" t="s">
        <v>97</v>
      </c>
      <c r="BC62" s="1" t="s">
        <v>97</v>
      </c>
      <c r="BD62" s="1" t="s">
        <v>97</v>
      </c>
      <c r="BE62" s="1">
        <v>277116780</v>
      </c>
      <c r="BF62" s="1">
        <v>272749644</v>
      </c>
      <c r="BG62" s="1">
        <v>98.42</v>
      </c>
      <c r="BH62" s="1">
        <v>2141497672</v>
      </c>
      <c r="BI62" s="1">
        <v>2141483333</v>
      </c>
      <c r="BJ62" s="1">
        <v>100</v>
      </c>
      <c r="BK62" s="1">
        <v>2670841203</v>
      </c>
      <c r="BL62" s="1">
        <v>2645272483</v>
      </c>
      <c r="BM62" s="1">
        <v>99.04</v>
      </c>
      <c r="BN62" s="1">
        <v>2993387200</v>
      </c>
      <c r="BO62" s="1">
        <v>2094201196</v>
      </c>
      <c r="BP62" s="1">
        <v>69.959999999999994</v>
      </c>
      <c r="BQ62" s="1">
        <v>1828863000</v>
      </c>
      <c r="BR62" s="1">
        <v>0</v>
      </c>
      <c r="BS62" s="1">
        <v>0</v>
      </c>
      <c r="BT62" s="1">
        <v>9911705855</v>
      </c>
      <c r="BU62" s="1">
        <v>7153706656</v>
      </c>
      <c r="BV62" s="1">
        <v>72.17</v>
      </c>
      <c r="BW62" t="s">
        <v>184</v>
      </c>
      <c r="BX62">
        <f t="shared" si="2"/>
        <v>277.11678000000001</v>
      </c>
      <c r="BY62">
        <f t="shared" si="3"/>
        <v>272.74964399999999</v>
      </c>
      <c r="BZ62">
        <f t="shared" si="4"/>
        <v>2141.497672</v>
      </c>
      <c r="CA62">
        <f t="shared" si="5"/>
        <v>2141.4833330000001</v>
      </c>
      <c r="CB62">
        <f t="shared" si="6"/>
        <v>2670.841203</v>
      </c>
      <c r="CC62">
        <f t="shared" si="7"/>
        <v>2645.2724830000002</v>
      </c>
      <c r="CD62">
        <f t="shared" si="8"/>
        <v>2993.3872000000001</v>
      </c>
      <c r="CE62">
        <f t="shared" si="9"/>
        <v>2094.201196</v>
      </c>
      <c r="CF62">
        <f t="shared" si="10"/>
        <v>1828.8630000000001</v>
      </c>
      <c r="CG62">
        <f t="shared" si="11"/>
        <v>0</v>
      </c>
    </row>
    <row r="63" spans="1:85" x14ac:dyDescent="0.25">
      <c r="A63">
        <v>4069852800</v>
      </c>
      <c r="B63">
        <v>5</v>
      </c>
      <c r="C63" t="s">
        <v>75</v>
      </c>
      <c r="D63" t="s">
        <v>76</v>
      </c>
      <c r="E63">
        <v>2019</v>
      </c>
      <c r="F63" t="s">
        <v>77</v>
      </c>
      <c r="G63" t="s">
        <v>78</v>
      </c>
      <c r="H63">
        <v>2</v>
      </c>
      <c r="I63" t="s">
        <v>79</v>
      </c>
      <c r="J63">
        <v>104</v>
      </c>
      <c r="K63" t="s">
        <v>127</v>
      </c>
      <c r="L63" t="s">
        <v>3108</v>
      </c>
      <c r="M63">
        <v>85</v>
      </c>
      <c r="N63" t="s">
        <v>3212</v>
      </c>
      <c r="O63">
        <v>7</v>
      </c>
      <c r="P63" t="s">
        <v>3160</v>
      </c>
      <c r="Q63">
        <v>42</v>
      </c>
      <c r="R63" t="s">
        <v>3167</v>
      </c>
      <c r="S63">
        <v>0</v>
      </c>
      <c r="T63" t="s">
        <v>82</v>
      </c>
      <c r="U63">
        <v>0</v>
      </c>
      <c r="V63" t="s">
        <v>82</v>
      </c>
      <c r="W63">
        <v>0</v>
      </c>
      <c r="X63" t="s">
        <v>82</v>
      </c>
      <c r="Y63">
        <v>0</v>
      </c>
      <c r="Z63" t="s">
        <v>82</v>
      </c>
      <c r="AA63">
        <v>0</v>
      </c>
      <c r="AB63" t="s">
        <v>81</v>
      </c>
      <c r="AC63">
        <v>1125</v>
      </c>
      <c r="AD63" t="s">
        <v>182</v>
      </c>
      <c r="AE63">
        <v>32</v>
      </c>
      <c r="AF63">
        <v>2</v>
      </c>
      <c r="AG63" t="s">
        <v>185</v>
      </c>
      <c r="AH63">
        <v>2</v>
      </c>
      <c r="AI63" t="s">
        <v>96</v>
      </c>
      <c r="AJ63">
        <v>1</v>
      </c>
      <c r="AK63" t="s">
        <v>86</v>
      </c>
      <c r="AL63">
        <v>1</v>
      </c>
      <c r="AM63" s="1">
        <v>1</v>
      </c>
      <c r="AN63" s="1">
        <v>1</v>
      </c>
      <c r="AO63" s="1">
        <v>100</v>
      </c>
      <c r="AP63" s="1">
        <v>1</v>
      </c>
      <c r="AQ63" s="1">
        <v>1</v>
      </c>
      <c r="AR63" s="1">
        <v>100</v>
      </c>
      <c r="AS63" s="1">
        <v>1</v>
      </c>
      <c r="AT63" s="1">
        <v>1</v>
      </c>
      <c r="AU63" s="1">
        <v>100</v>
      </c>
      <c r="AV63" s="1">
        <v>1</v>
      </c>
      <c r="AW63" s="1">
        <v>1</v>
      </c>
      <c r="AX63" s="1">
        <v>100</v>
      </c>
      <c r="AY63" s="1">
        <v>1</v>
      </c>
      <c r="AZ63" s="1">
        <v>0</v>
      </c>
      <c r="BA63" s="1">
        <v>0</v>
      </c>
      <c r="BB63" s="1" t="s">
        <v>97</v>
      </c>
      <c r="BC63" s="1" t="s">
        <v>97</v>
      </c>
      <c r="BD63" s="1" t="s">
        <v>97</v>
      </c>
      <c r="BE63" s="1">
        <v>684789999</v>
      </c>
      <c r="BF63" s="1">
        <v>682914330</v>
      </c>
      <c r="BG63" s="1">
        <v>99.73</v>
      </c>
      <c r="BH63" s="1">
        <v>1610813310</v>
      </c>
      <c r="BI63" s="1">
        <v>1610813310</v>
      </c>
      <c r="BJ63" s="1">
        <v>100</v>
      </c>
      <c r="BK63" s="1">
        <v>2719156067</v>
      </c>
      <c r="BL63" s="1">
        <v>2718329221</v>
      </c>
      <c r="BM63" s="1">
        <v>99.97</v>
      </c>
      <c r="BN63" s="1">
        <v>3395772737</v>
      </c>
      <c r="BO63" s="1">
        <v>1866194730</v>
      </c>
      <c r="BP63" s="1">
        <v>54.96</v>
      </c>
      <c r="BQ63" s="1">
        <v>1853713000</v>
      </c>
      <c r="BR63" s="1">
        <v>0</v>
      </c>
      <c r="BS63" s="1">
        <v>0</v>
      </c>
      <c r="BT63" s="1">
        <v>10264245113</v>
      </c>
      <c r="BU63" s="1">
        <v>6878251591</v>
      </c>
      <c r="BV63" s="1">
        <v>67.010000000000005</v>
      </c>
      <c r="BW63" t="s">
        <v>186</v>
      </c>
      <c r="BX63">
        <f t="shared" si="2"/>
        <v>684.78999899999997</v>
      </c>
      <c r="BY63">
        <f t="shared" si="3"/>
        <v>682.91432999999995</v>
      </c>
      <c r="BZ63">
        <f t="shared" si="4"/>
        <v>1610.81331</v>
      </c>
      <c r="CA63">
        <f t="shared" si="5"/>
        <v>1610.81331</v>
      </c>
      <c r="CB63">
        <f t="shared" si="6"/>
        <v>2719.1560669999999</v>
      </c>
      <c r="CC63">
        <f t="shared" si="7"/>
        <v>2718.329221</v>
      </c>
      <c r="CD63">
        <f t="shared" si="8"/>
        <v>3395.7727369999998</v>
      </c>
      <c r="CE63">
        <f t="shared" si="9"/>
        <v>1866.1947299999999</v>
      </c>
      <c r="CF63">
        <f t="shared" si="10"/>
        <v>1853.713</v>
      </c>
      <c r="CG63">
        <f t="shared" si="11"/>
        <v>0</v>
      </c>
    </row>
    <row r="64" spans="1:85" x14ac:dyDescent="0.25">
      <c r="A64">
        <v>4069852800</v>
      </c>
      <c r="B64">
        <v>5</v>
      </c>
      <c r="C64" t="s">
        <v>75</v>
      </c>
      <c r="D64" t="s">
        <v>76</v>
      </c>
      <c r="E64">
        <v>2019</v>
      </c>
      <c r="F64" t="s">
        <v>77</v>
      </c>
      <c r="G64" t="s">
        <v>78</v>
      </c>
      <c r="H64">
        <v>2</v>
      </c>
      <c r="I64" t="s">
        <v>79</v>
      </c>
      <c r="J64">
        <v>104</v>
      </c>
      <c r="K64" t="s">
        <v>127</v>
      </c>
      <c r="L64" t="s">
        <v>3108</v>
      </c>
      <c r="M64">
        <v>85</v>
      </c>
      <c r="N64" t="s">
        <v>3212</v>
      </c>
      <c r="O64">
        <v>7</v>
      </c>
      <c r="P64" t="s">
        <v>3160</v>
      </c>
      <c r="Q64">
        <v>42</v>
      </c>
      <c r="R64" t="s">
        <v>3167</v>
      </c>
      <c r="S64">
        <v>0</v>
      </c>
      <c r="T64" t="s">
        <v>82</v>
      </c>
      <c r="U64">
        <v>0</v>
      </c>
      <c r="V64" t="s">
        <v>82</v>
      </c>
      <c r="W64">
        <v>0</v>
      </c>
      <c r="X64" t="s">
        <v>82</v>
      </c>
      <c r="Y64">
        <v>0</v>
      </c>
      <c r="Z64" t="s">
        <v>82</v>
      </c>
      <c r="AA64">
        <v>0</v>
      </c>
      <c r="AB64" t="s">
        <v>81</v>
      </c>
      <c r="AC64">
        <v>1125</v>
      </c>
      <c r="AD64" t="s">
        <v>182</v>
      </c>
      <c r="AE64">
        <v>32</v>
      </c>
      <c r="AF64">
        <v>3</v>
      </c>
      <c r="AG64" t="s">
        <v>187</v>
      </c>
      <c r="AH64">
        <v>1</v>
      </c>
      <c r="AI64" t="s">
        <v>85</v>
      </c>
      <c r="AJ64">
        <v>1</v>
      </c>
      <c r="AK64" t="s">
        <v>86</v>
      </c>
      <c r="AL64">
        <v>1</v>
      </c>
      <c r="AM64" s="1">
        <v>0</v>
      </c>
      <c r="AN64" s="1">
        <v>0</v>
      </c>
      <c r="AO64" s="1">
        <v>0</v>
      </c>
      <c r="AP64" s="1">
        <v>0</v>
      </c>
      <c r="AQ64" s="1">
        <v>0</v>
      </c>
      <c r="AR64" s="1">
        <v>0</v>
      </c>
      <c r="AS64" s="1">
        <v>2</v>
      </c>
      <c r="AT64" s="1">
        <v>2</v>
      </c>
      <c r="AU64" s="1">
        <v>100</v>
      </c>
      <c r="AV64" s="1">
        <v>3</v>
      </c>
      <c r="AW64" s="1">
        <v>0</v>
      </c>
      <c r="AX64" s="1">
        <v>0</v>
      </c>
      <c r="AY64" s="1">
        <v>0</v>
      </c>
      <c r="AZ64" s="1">
        <v>0</v>
      </c>
      <c r="BA64" s="1">
        <v>0</v>
      </c>
      <c r="BB64" s="1">
        <v>5</v>
      </c>
      <c r="BC64" s="1">
        <v>2</v>
      </c>
      <c r="BD64" s="1">
        <v>40</v>
      </c>
      <c r="BE64" s="1">
        <v>0</v>
      </c>
      <c r="BF64" s="1">
        <v>0</v>
      </c>
      <c r="BG64" s="1">
        <v>0</v>
      </c>
      <c r="BH64" s="1">
        <v>0</v>
      </c>
      <c r="BI64" s="1">
        <v>0</v>
      </c>
      <c r="BJ64" s="1">
        <v>0</v>
      </c>
      <c r="BK64" s="1">
        <v>169469820</v>
      </c>
      <c r="BL64" s="1">
        <v>169469820</v>
      </c>
      <c r="BM64" s="1">
        <v>100</v>
      </c>
      <c r="BN64" s="1">
        <v>385000000</v>
      </c>
      <c r="BO64" s="1">
        <v>385000000</v>
      </c>
      <c r="BP64" s="1">
        <v>100</v>
      </c>
      <c r="BQ64" s="1">
        <v>0</v>
      </c>
      <c r="BR64" s="1">
        <v>0</v>
      </c>
      <c r="BS64" s="1">
        <v>0</v>
      </c>
      <c r="BT64" s="1">
        <v>554469820</v>
      </c>
      <c r="BU64" s="1">
        <v>554469820</v>
      </c>
      <c r="BV64" s="1">
        <v>100</v>
      </c>
      <c r="BW64" t="s">
        <v>188</v>
      </c>
      <c r="BX64">
        <f t="shared" si="2"/>
        <v>0</v>
      </c>
      <c r="BY64">
        <f t="shared" si="3"/>
        <v>0</v>
      </c>
      <c r="BZ64">
        <f t="shared" si="4"/>
        <v>0</v>
      </c>
      <c r="CA64">
        <f t="shared" si="5"/>
        <v>0</v>
      </c>
      <c r="CB64">
        <f t="shared" si="6"/>
        <v>169.46982</v>
      </c>
      <c r="CC64">
        <f t="shared" si="7"/>
        <v>169.46982</v>
      </c>
      <c r="CD64">
        <f t="shared" si="8"/>
        <v>385</v>
      </c>
      <c r="CE64">
        <f t="shared" si="9"/>
        <v>385</v>
      </c>
      <c r="CF64">
        <f t="shared" si="10"/>
        <v>0</v>
      </c>
      <c r="CG64">
        <f t="shared" si="11"/>
        <v>0</v>
      </c>
    </row>
    <row r="65" spans="1:85" x14ac:dyDescent="0.25">
      <c r="A65">
        <v>4069852800</v>
      </c>
      <c r="B65">
        <v>5</v>
      </c>
      <c r="C65" t="s">
        <v>75</v>
      </c>
      <c r="D65" t="s">
        <v>76</v>
      </c>
      <c r="E65">
        <v>2019</v>
      </c>
      <c r="F65" t="s">
        <v>77</v>
      </c>
      <c r="G65" t="s">
        <v>78</v>
      </c>
      <c r="H65">
        <v>2</v>
      </c>
      <c r="I65" t="s">
        <v>79</v>
      </c>
      <c r="J65">
        <v>104</v>
      </c>
      <c r="K65" t="s">
        <v>127</v>
      </c>
      <c r="L65" t="s">
        <v>3108</v>
      </c>
      <c r="M65">
        <v>85</v>
      </c>
      <c r="N65" t="s">
        <v>3212</v>
      </c>
      <c r="O65">
        <v>7</v>
      </c>
      <c r="P65" t="s">
        <v>3160</v>
      </c>
      <c r="Q65">
        <v>42</v>
      </c>
      <c r="R65" t="s">
        <v>3167</v>
      </c>
      <c r="S65">
        <v>0</v>
      </c>
      <c r="T65" t="s">
        <v>82</v>
      </c>
      <c r="U65">
        <v>0</v>
      </c>
      <c r="V65" t="s">
        <v>82</v>
      </c>
      <c r="W65">
        <v>0</v>
      </c>
      <c r="X65" t="s">
        <v>82</v>
      </c>
      <c r="Y65">
        <v>0</v>
      </c>
      <c r="Z65" t="s">
        <v>82</v>
      </c>
      <c r="AA65">
        <v>0</v>
      </c>
      <c r="AB65" t="s">
        <v>81</v>
      </c>
      <c r="AC65">
        <v>1125</v>
      </c>
      <c r="AD65" t="s">
        <v>182</v>
      </c>
      <c r="AE65">
        <v>32</v>
      </c>
      <c r="AF65">
        <v>4</v>
      </c>
      <c r="AG65" t="s">
        <v>189</v>
      </c>
      <c r="AH65">
        <v>3</v>
      </c>
      <c r="AI65" t="s">
        <v>136</v>
      </c>
      <c r="AJ65">
        <v>1</v>
      </c>
      <c r="AK65" t="s">
        <v>86</v>
      </c>
      <c r="AL65">
        <v>1</v>
      </c>
      <c r="AM65" s="1">
        <v>0</v>
      </c>
      <c r="AN65" s="1">
        <v>0</v>
      </c>
      <c r="AO65" s="1">
        <v>0</v>
      </c>
      <c r="AP65" s="1">
        <v>0</v>
      </c>
      <c r="AQ65" s="1">
        <v>0</v>
      </c>
      <c r="AR65" s="1">
        <v>0</v>
      </c>
      <c r="AS65" s="1">
        <v>0.75</v>
      </c>
      <c r="AT65" s="1">
        <v>0.75</v>
      </c>
      <c r="AU65" s="1">
        <v>100</v>
      </c>
      <c r="AV65" s="1">
        <v>1</v>
      </c>
      <c r="AW65" s="1">
        <v>0.91</v>
      </c>
      <c r="AX65" s="1">
        <v>91</v>
      </c>
      <c r="AY65" s="1">
        <v>0</v>
      </c>
      <c r="AZ65" s="1">
        <v>0</v>
      </c>
      <c r="BA65" s="1">
        <v>0</v>
      </c>
      <c r="BB65" s="1" t="s">
        <v>97</v>
      </c>
      <c r="BC65" s="1" t="s">
        <v>97</v>
      </c>
      <c r="BD65" s="1" t="s">
        <v>97</v>
      </c>
      <c r="BE65" s="1">
        <v>0</v>
      </c>
      <c r="BF65" s="1">
        <v>0</v>
      </c>
      <c r="BG65" s="1">
        <v>0</v>
      </c>
      <c r="BH65" s="1">
        <v>0</v>
      </c>
      <c r="BI65" s="1">
        <v>0</v>
      </c>
      <c r="BJ65" s="1">
        <v>0</v>
      </c>
      <c r="BK65" s="1">
        <v>306951129</v>
      </c>
      <c r="BL65" s="1">
        <v>306652453</v>
      </c>
      <c r="BM65" s="1">
        <v>99.9</v>
      </c>
      <c r="BN65" s="1">
        <v>363190506</v>
      </c>
      <c r="BO65" s="1">
        <v>362873909</v>
      </c>
      <c r="BP65" s="1">
        <v>99.91</v>
      </c>
      <c r="BQ65" s="1">
        <v>0</v>
      </c>
      <c r="BR65" s="1">
        <v>0</v>
      </c>
      <c r="BS65" s="1">
        <v>0</v>
      </c>
      <c r="BT65" s="1">
        <v>670141635</v>
      </c>
      <c r="BU65" s="1">
        <v>669526362</v>
      </c>
      <c r="BV65" s="1">
        <v>99.91</v>
      </c>
      <c r="BW65" t="s">
        <v>190</v>
      </c>
      <c r="BX65">
        <f t="shared" si="2"/>
        <v>0</v>
      </c>
      <c r="BY65">
        <f t="shared" si="3"/>
        <v>0</v>
      </c>
      <c r="BZ65">
        <f t="shared" si="4"/>
        <v>0</v>
      </c>
      <c r="CA65">
        <f t="shared" si="5"/>
        <v>0</v>
      </c>
      <c r="CB65">
        <f t="shared" si="6"/>
        <v>306.95112899999998</v>
      </c>
      <c r="CC65">
        <f t="shared" si="7"/>
        <v>306.65245299999998</v>
      </c>
      <c r="CD65">
        <f t="shared" si="8"/>
        <v>363.19050600000003</v>
      </c>
      <c r="CE65">
        <f t="shared" si="9"/>
        <v>362.87390900000003</v>
      </c>
      <c r="CF65">
        <f t="shared" si="10"/>
        <v>0</v>
      </c>
      <c r="CG65">
        <f t="shared" si="11"/>
        <v>0</v>
      </c>
    </row>
    <row r="66" spans="1:85" x14ac:dyDescent="0.25">
      <c r="A66">
        <v>4069852800</v>
      </c>
      <c r="B66">
        <v>5</v>
      </c>
      <c r="C66" t="s">
        <v>75</v>
      </c>
      <c r="D66" t="s">
        <v>76</v>
      </c>
      <c r="E66">
        <v>2019</v>
      </c>
      <c r="F66" t="s">
        <v>77</v>
      </c>
      <c r="G66" t="s">
        <v>78</v>
      </c>
      <c r="H66">
        <v>2</v>
      </c>
      <c r="I66" t="s">
        <v>79</v>
      </c>
      <c r="J66">
        <v>104</v>
      </c>
      <c r="K66" t="s">
        <v>127</v>
      </c>
      <c r="L66" t="s">
        <v>3108</v>
      </c>
      <c r="M66">
        <v>85</v>
      </c>
      <c r="N66" t="s">
        <v>3212</v>
      </c>
      <c r="O66">
        <v>7</v>
      </c>
      <c r="P66" t="s">
        <v>3160</v>
      </c>
      <c r="Q66">
        <v>42</v>
      </c>
      <c r="R66" t="s">
        <v>3167</v>
      </c>
      <c r="S66">
        <v>0</v>
      </c>
      <c r="T66" t="s">
        <v>82</v>
      </c>
      <c r="U66">
        <v>0</v>
      </c>
      <c r="V66" t="s">
        <v>82</v>
      </c>
      <c r="W66">
        <v>0</v>
      </c>
      <c r="X66" t="s">
        <v>82</v>
      </c>
      <c r="Y66">
        <v>0</v>
      </c>
      <c r="Z66" t="s">
        <v>82</v>
      </c>
      <c r="AA66">
        <v>0</v>
      </c>
      <c r="AB66" t="s">
        <v>81</v>
      </c>
      <c r="AC66">
        <v>1125</v>
      </c>
      <c r="AD66" t="s">
        <v>182</v>
      </c>
      <c r="AE66">
        <v>32</v>
      </c>
      <c r="AF66">
        <v>5</v>
      </c>
      <c r="AG66" t="s">
        <v>191</v>
      </c>
      <c r="AH66">
        <v>1</v>
      </c>
      <c r="AI66" t="s">
        <v>85</v>
      </c>
      <c r="AJ66">
        <v>1</v>
      </c>
      <c r="AK66" t="s">
        <v>86</v>
      </c>
      <c r="AL66">
        <v>1</v>
      </c>
      <c r="AM66" s="1">
        <v>0</v>
      </c>
      <c r="AN66" s="1">
        <v>0</v>
      </c>
      <c r="AO66" s="1">
        <v>0</v>
      </c>
      <c r="AP66" s="1">
        <v>0</v>
      </c>
      <c r="AQ66" s="1">
        <v>0</v>
      </c>
      <c r="AR66" s="1">
        <v>0</v>
      </c>
      <c r="AS66" s="1">
        <v>3</v>
      </c>
      <c r="AT66" s="1">
        <v>3</v>
      </c>
      <c r="AU66" s="1">
        <v>100</v>
      </c>
      <c r="AV66" s="1">
        <v>1</v>
      </c>
      <c r="AW66" s="1">
        <v>1</v>
      </c>
      <c r="AX66" s="1">
        <v>100</v>
      </c>
      <c r="AY66" s="1">
        <v>0</v>
      </c>
      <c r="AZ66" s="1">
        <v>0</v>
      </c>
      <c r="BA66" s="1">
        <v>0</v>
      </c>
      <c r="BB66" s="1">
        <v>4</v>
      </c>
      <c r="BC66" s="1">
        <v>4</v>
      </c>
      <c r="BD66" s="1">
        <v>100</v>
      </c>
      <c r="BE66" s="1">
        <v>0</v>
      </c>
      <c r="BF66" s="1">
        <v>0</v>
      </c>
      <c r="BG66" s="1">
        <v>0</v>
      </c>
      <c r="BH66" s="1">
        <v>0</v>
      </c>
      <c r="BI66" s="1">
        <v>0</v>
      </c>
      <c r="BJ66" s="1">
        <v>0</v>
      </c>
      <c r="BK66" s="1">
        <v>435975498</v>
      </c>
      <c r="BL66" s="1">
        <v>435975498</v>
      </c>
      <c r="BM66" s="1">
        <v>100</v>
      </c>
      <c r="BN66" s="1">
        <v>283171268</v>
      </c>
      <c r="BO66" s="1">
        <v>217234112</v>
      </c>
      <c r="BP66" s="1">
        <v>76.709999999999994</v>
      </c>
      <c r="BQ66" s="1">
        <v>0</v>
      </c>
      <c r="BR66" s="1">
        <v>0</v>
      </c>
      <c r="BS66" s="1">
        <v>0</v>
      </c>
      <c r="BT66" s="1">
        <v>719146766</v>
      </c>
      <c r="BU66" s="1">
        <v>653209610</v>
      </c>
      <c r="BV66" s="1">
        <v>90.83</v>
      </c>
      <c r="BW66" t="s">
        <v>192</v>
      </c>
      <c r="BX66">
        <f t="shared" si="2"/>
        <v>0</v>
      </c>
      <c r="BY66">
        <f t="shared" si="3"/>
        <v>0</v>
      </c>
      <c r="BZ66">
        <f t="shared" si="4"/>
        <v>0</v>
      </c>
      <c r="CA66">
        <f t="shared" si="5"/>
        <v>0</v>
      </c>
      <c r="CB66">
        <f t="shared" si="6"/>
        <v>435.97549800000002</v>
      </c>
      <c r="CC66">
        <f t="shared" si="7"/>
        <v>435.97549800000002</v>
      </c>
      <c r="CD66">
        <f t="shared" si="8"/>
        <v>283.171268</v>
      </c>
      <c r="CE66">
        <f t="shared" si="9"/>
        <v>217.23411200000001</v>
      </c>
      <c r="CF66">
        <f t="shared" si="10"/>
        <v>0</v>
      </c>
      <c r="CG66">
        <f t="shared" si="11"/>
        <v>0</v>
      </c>
    </row>
    <row r="67" spans="1:85" x14ac:dyDescent="0.25">
      <c r="A67">
        <v>4069852800</v>
      </c>
      <c r="B67">
        <v>5</v>
      </c>
      <c r="C67" t="s">
        <v>75</v>
      </c>
      <c r="D67" t="s">
        <v>76</v>
      </c>
      <c r="E67">
        <v>2019</v>
      </c>
      <c r="F67" t="s">
        <v>77</v>
      </c>
      <c r="G67" t="s">
        <v>78</v>
      </c>
      <c r="H67">
        <v>2</v>
      </c>
      <c r="I67" t="s">
        <v>79</v>
      </c>
      <c r="J67">
        <v>104</v>
      </c>
      <c r="K67" t="s">
        <v>127</v>
      </c>
      <c r="L67" t="s">
        <v>3108</v>
      </c>
      <c r="M67">
        <v>85</v>
      </c>
      <c r="N67" t="s">
        <v>3212</v>
      </c>
      <c r="O67">
        <v>7</v>
      </c>
      <c r="P67" t="s">
        <v>3160</v>
      </c>
      <c r="Q67">
        <v>42</v>
      </c>
      <c r="R67" t="s">
        <v>3167</v>
      </c>
      <c r="S67">
        <v>0</v>
      </c>
      <c r="T67" t="s">
        <v>82</v>
      </c>
      <c r="U67">
        <v>0</v>
      </c>
      <c r="V67" t="s">
        <v>82</v>
      </c>
      <c r="W67">
        <v>0</v>
      </c>
      <c r="X67" t="s">
        <v>82</v>
      </c>
      <c r="Y67">
        <v>0</v>
      </c>
      <c r="Z67" t="s">
        <v>82</v>
      </c>
      <c r="AA67">
        <v>0</v>
      </c>
      <c r="AB67" t="s">
        <v>81</v>
      </c>
      <c r="AC67">
        <v>1125</v>
      </c>
      <c r="AD67" t="s">
        <v>182</v>
      </c>
      <c r="AE67">
        <v>32</v>
      </c>
      <c r="AF67">
        <v>6</v>
      </c>
      <c r="AG67" t="s">
        <v>193</v>
      </c>
      <c r="AH67">
        <v>1</v>
      </c>
      <c r="AI67" t="s">
        <v>85</v>
      </c>
      <c r="AJ67">
        <v>1</v>
      </c>
      <c r="AK67" t="s">
        <v>86</v>
      </c>
      <c r="AL67">
        <v>1</v>
      </c>
      <c r="AM67" s="1">
        <v>0</v>
      </c>
      <c r="AN67" s="1">
        <v>0</v>
      </c>
      <c r="AO67" s="1">
        <v>0</v>
      </c>
      <c r="AP67" s="1">
        <v>0</v>
      </c>
      <c r="AQ67" s="1">
        <v>0</v>
      </c>
      <c r="AR67" s="1">
        <v>0</v>
      </c>
      <c r="AS67" s="1">
        <v>2</v>
      </c>
      <c r="AT67" s="1">
        <v>2</v>
      </c>
      <c r="AU67" s="1">
        <v>100</v>
      </c>
      <c r="AV67" s="1">
        <v>1</v>
      </c>
      <c r="AW67" s="1">
        <v>0</v>
      </c>
      <c r="AX67" s="1">
        <v>0</v>
      </c>
      <c r="AY67" s="1">
        <v>1</v>
      </c>
      <c r="AZ67" s="1">
        <v>0</v>
      </c>
      <c r="BA67" s="1">
        <v>0</v>
      </c>
      <c r="BB67" s="1">
        <v>4</v>
      </c>
      <c r="BC67" s="1">
        <v>2</v>
      </c>
      <c r="BD67" s="1">
        <v>50</v>
      </c>
      <c r="BE67" s="1">
        <v>0</v>
      </c>
      <c r="BF67" s="1">
        <v>0</v>
      </c>
      <c r="BG67" s="1">
        <v>0</v>
      </c>
      <c r="BH67" s="1">
        <v>0</v>
      </c>
      <c r="BI67" s="1">
        <v>0</v>
      </c>
      <c r="BJ67" s="1">
        <v>0</v>
      </c>
      <c r="BK67" s="1">
        <v>284260302</v>
      </c>
      <c r="BL67" s="1">
        <v>284260302</v>
      </c>
      <c r="BM67" s="1">
        <v>100</v>
      </c>
      <c r="BN67" s="1">
        <v>336220627</v>
      </c>
      <c r="BO67" s="1">
        <v>310645303</v>
      </c>
      <c r="BP67" s="1">
        <v>92.39</v>
      </c>
      <c r="BQ67" s="1">
        <v>2884796000</v>
      </c>
      <c r="BR67" s="1">
        <v>0</v>
      </c>
      <c r="BS67" s="1">
        <v>0</v>
      </c>
      <c r="BT67" s="1">
        <v>3505276929</v>
      </c>
      <c r="BU67" s="1">
        <v>594905605</v>
      </c>
      <c r="BV67" s="1">
        <v>16.97</v>
      </c>
      <c r="BW67" t="s">
        <v>194</v>
      </c>
      <c r="BX67">
        <f t="shared" ref="BX67:BX130" si="12">BE67 / 1000000</f>
        <v>0</v>
      </c>
      <c r="BY67">
        <f t="shared" ref="BY67:BY130" si="13">BF67 / 1000000</f>
        <v>0</v>
      </c>
      <c r="BZ67">
        <f t="shared" ref="BZ67:BZ130" si="14">BH67 / 1000000</f>
        <v>0</v>
      </c>
      <c r="CA67">
        <f t="shared" ref="CA67:CA130" si="15">BI67 / 1000000</f>
        <v>0</v>
      </c>
      <c r="CB67">
        <f t="shared" ref="CB67:CB130" si="16">BK67 / 1000000</f>
        <v>284.26030200000002</v>
      </c>
      <c r="CC67">
        <f t="shared" ref="CC67:CC130" si="17">BL67 / 1000000</f>
        <v>284.26030200000002</v>
      </c>
      <c r="CD67">
        <f t="shared" ref="CD67:CD130" si="18">BN67 / 1000000</f>
        <v>336.22062699999998</v>
      </c>
      <c r="CE67">
        <f t="shared" ref="CE67:CE130" si="19">BO67 / 1000000</f>
        <v>310.64530300000001</v>
      </c>
      <c r="CF67">
        <f t="shared" ref="CF67:CF130" si="20">BQ67 / 1000000</f>
        <v>2884.7959999999998</v>
      </c>
      <c r="CG67">
        <f t="shared" ref="CG67:CG130" si="21">BR67 / 1000000</f>
        <v>0</v>
      </c>
    </row>
    <row r="68" spans="1:85" x14ac:dyDescent="0.25">
      <c r="A68">
        <v>4069852800</v>
      </c>
      <c r="B68">
        <v>5</v>
      </c>
      <c r="C68" t="s">
        <v>75</v>
      </c>
      <c r="D68" t="s">
        <v>76</v>
      </c>
      <c r="E68">
        <v>2019</v>
      </c>
      <c r="F68" t="s">
        <v>77</v>
      </c>
      <c r="G68" t="s">
        <v>78</v>
      </c>
      <c r="H68">
        <v>2</v>
      </c>
      <c r="I68" t="s">
        <v>79</v>
      </c>
      <c r="J68">
        <v>104</v>
      </c>
      <c r="K68" t="s">
        <v>127</v>
      </c>
      <c r="L68" t="s">
        <v>3108</v>
      </c>
      <c r="M68">
        <v>85</v>
      </c>
      <c r="N68" t="s">
        <v>3212</v>
      </c>
      <c r="O68">
        <v>7</v>
      </c>
      <c r="P68" t="s">
        <v>3160</v>
      </c>
      <c r="Q68">
        <v>42</v>
      </c>
      <c r="R68" t="s">
        <v>3167</v>
      </c>
      <c r="S68">
        <v>0</v>
      </c>
      <c r="T68" t="s">
        <v>82</v>
      </c>
      <c r="U68">
        <v>0</v>
      </c>
      <c r="V68" t="s">
        <v>82</v>
      </c>
      <c r="W68">
        <v>0</v>
      </c>
      <c r="X68" t="s">
        <v>82</v>
      </c>
      <c r="Y68">
        <v>0</v>
      </c>
      <c r="Z68" t="s">
        <v>82</v>
      </c>
      <c r="AA68">
        <v>0</v>
      </c>
      <c r="AB68" t="s">
        <v>81</v>
      </c>
      <c r="AC68">
        <v>1125</v>
      </c>
      <c r="AD68" t="s">
        <v>182</v>
      </c>
      <c r="AE68">
        <v>32</v>
      </c>
      <c r="AF68">
        <v>7</v>
      </c>
      <c r="AG68" t="s">
        <v>195</v>
      </c>
      <c r="AH68">
        <v>1</v>
      </c>
      <c r="AI68" t="s">
        <v>85</v>
      </c>
      <c r="AJ68">
        <v>1</v>
      </c>
      <c r="AK68" t="s">
        <v>86</v>
      </c>
      <c r="AL68">
        <v>1</v>
      </c>
      <c r="AM68" s="1">
        <v>0</v>
      </c>
      <c r="AN68" s="1">
        <v>0</v>
      </c>
      <c r="AO68" s="1">
        <v>0</v>
      </c>
      <c r="AP68" s="1">
        <v>0</v>
      </c>
      <c r="AQ68" s="1">
        <v>0</v>
      </c>
      <c r="AR68" s="1">
        <v>0</v>
      </c>
      <c r="AS68" s="1">
        <v>2</v>
      </c>
      <c r="AT68" s="1">
        <v>2</v>
      </c>
      <c r="AU68" s="1">
        <v>100</v>
      </c>
      <c r="AV68" s="1">
        <v>5</v>
      </c>
      <c r="AW68" s="1">
        <v>0</v>
      </c>
      <c r="AX68" s="1">
        <v>0</v>
      </c>
      <c r="AY68" s="1">
        <v>0</v>
      </c>
      <c r="AZ68" s="1">
        <v>0</v>
      </c>
      <c r="BA68" s="1">
        <v>0</v>
      </c>
      <c r="BB68" s="1">
        <v>7</v>
      </c>
      <c r="BC68" s="1">
        <v>2</v>
      </c>
      <c r="BD68" s="1">
        <v>28.57</v>
      </c>
      <c r="BE68" s="1">
        <v>0</v>
      </c>
      <c r="BF68" s="1">
        <v>0</v>
      </c>
      <c r="BG68" s="1">
        <v>0</v>
      </c>
      <c r="BH68" s="1">
        <v>0</v>
      </c>
      <c r="BI68" s="1">
        <v>0</v>
      </c>
      <c r="BJ68" s="1">
        <v>0</v>
      </c>
      <c r="BK68" s="1">
        <v>943400504</v>
      </c>
      <c r="BL68" s="1">
        <v>943400504</v>
      </c>
      <c r="BM68" s="1">
        <v>100</v>
      </c>
      <c r="BN68" s="1">
        <v>591273960</v>
      </c>
      <c r="BO68" s="1">
        <v>552409316</v>
      </c>
      <c r="BP68" s="1">
        <v>93.43</v>
      </c>
      <c r="BQ68" s="1">
        <v>0</v>
      </c>
      <c r="BR68" s="1">
        <v>0</v>
      </c>
      <c r="BS68" s="1">
        <v>0</v>
      </c>
      <c r="BT68" s="1">
        <v>1534674464</v>
      </c>
      <c r="BU68" s="1">
        <v>1495809820</v>
      </c>
      <c r="BV68" s="1">
        <v>97.47</v>
      </c>
      <c r="BW68" t="s">
        <v>196</v>
      </c>
      <c r="BX68">
        <f t="shared" si="12"/>
        <v>0</v>
      </c>
      <c r="BY68">
        <f t="shared" si="13"/>
        <v>0</v>
      </c>
      <c r="BZ68">
        <f t="shared" si="14"/>
        <v>0</v>
      </c>
      <c r="CA68">
        <f t="shared" si="15"/>
        <v>0</v>
      </c>
      <c r="CB68">
        <f t="shared" si="16"/>
        <v>943.40050399999996</v>
      </c>
      <c r="CC68">
        <f t="shared" si="17"/>
        <v>943.40050399999996</v>
      </c>
      <c r="CD68">
        <f t="shared" si="18"/>
        <v>591.27395999999999</v>
      </c>
      <c r="CE68">
        <f t="shared" si="19"/>
        <v>552.40931599999999</v>
      </c>
      <c r="CF68">
        <f t="shared" si="20"/>
        <v>0</v>
      </c>
      <c r="CG68">
        <f t="shared" si="21"/>
        <v>0</v>
      </c>
    </row>
    <row r="69" spans="1:85" x14ac:dyDescent="0.25">
      <c r="A69">
        <v>4069852800</v>
      </c>
      <c r="B69">
        <v>5</v>
      </c>
      <c r="C69" t="s">
        <v>75</v>
      </c>
      <c r="D69" t="s">
        <v>76</v>
      </c>
      <c r="E69">
        <v>2019</v>
      </c>
      <c r="F69" t="s">
        <v>77</v>
      </c>
      <c r="G69" t="s">
        <v>78</v>
      </c>
      <c r="H69">
        <v>2</v>
      </c>
      <c r="I69" t="s">
        <v>79</v>
      </c>
      <c r="J69">
        <v>104</v>
      </c>
      <c r="K69" t="s">
        <v>127</v>
      </c>
      <c r="L69" t="s">
        <v>3108</v>
      </c>
      <c r="M69">
        <v>85</v>
      </c>
      <c r="N69" t="s">
        <v>3212</v>
      </c>
      <c r="O69">
        <v>7</v>
      </c>
      <c r="P69" t="s">
        <v>3160</v>
      </c>
      <c r="Q69">
        <v>42</v>
      </c>
      <c r="R69" t="s">
        <v>3167</v>
      </c>
      <c r="S69">
        <v>0</v>
      </c>
      <c r="T69" t="s">
        <v>82</v>
      </c>
      <c r="U69">
        <v>0</v>
      </c>
      <c r="V69" t="s">
        <v>82</v>
      </c>
      <c r="W69">
        <v>0</v>
      </c>
      <c r="X69" t="s">
        <v>82</v>
      </c>
      <c r="Y69">
        <v>0</v>
      </c>
      <c r="Z69" t="s">
        <v>82</v>
      </c>
      <c r="AA69">
        <v>0</v>
      </c>
      <c r="AB69" t="s">
        <v>81</v>
      </c>
      <c r="AC69">
        <v>1125</v>
      </c>
      <c r="AD69" t="s">
        <v>182</v>
      </c>
      <c r="AE69">
        <v>32</v>
      </c>
      <c r="AF69">
        <v>8</v>
      </c>
      <c r="AG69" t="s">
        <v>197</v>
      </c>
      <c r="AH69">
        <v>2</v>
      </c>
      <c r="AI69" t="s">
        <v>96</v>
      </c>
      <c r="AJ69">
        <v>1</v>
      </c>
      <c r="AK69" t="s">
        <v>86</v>
      </c>
      <c r="AL69">
        <v>1</v>
      </c>
      <c r="AM69" s="1">
        <v>0</v>
      </c>
      <c r="AN69" s="1">
        <v>0</v>
      </c>
      <c r="AO69" s="1">
        <v>0</v>
      </c>
      <c r="AP69" s="1">
        <v>0</v>
      </c>
      <c r="AQ69" s="1">
        <v>0</v>
      </c>
      <c r="AR69" s="1">
        <v>0</v>
      </c>
      <c r="AS69" s="1">
        <v>1</v>
      </c>
      <c r="AT69" s="1">
        <v>1</v>
      </c>
      <c r="AU69" s="1">
        <v>100</v>
      </c>
      <c r="AV69" s="1">
        <v>1</v>
      </c>
      <c r="AW69" s="1">
        <v>0</v>
      </c>
      <c r="AX69" s="1">
        <v>0</v>
      </c>
      <c r="AY69" s="1">
        <v>0</v>
      </c>
      <c r="AZ69" s="1">
        <v>0</v>
      </c>
      <c r="BA69" s="1">
        <v>0</v>
      </c>
      <c r="BB69" s="1" t="s">
        <v>97</v>
      </c>
      <c r="BC69" s="1" t="s">
        <v>97</v>
      </c>
      <c r="BD69" s="1" t="s">
        <v>97</v>
      </c>
      <c r="BE69" s="1">
        <v>0</v>
      </c>
      <c r="BF69" s="1">
        <v>0</v>
      </c>
      <c r="BG69" s="1">
        <v>0</v>
      </c>
      <c r="BH69" s="1">
        <v>0</v>
      </c>
      <c r="BI69" s="1">
        <v>0</v>
      </c>
      <c r="BJ69" s="1">
        <v>0</v>
      </c>
      <c r="BK69" s="1">
        <v>1487471807</v>
      </c>
      <c r="BL69" s="1">
        <v>1487471807</v>
      </c>
      <c r="BM69" s="1">
        <v>100</v>
      </c>
      <c r="BN69" s="1">
        <v>1248753639</v>
      </c>
      <c r="BO69" s="1">
        <v>1218426558</v>
      </c>
      <c r="BP69" s="1">
        <v>97.57</v>
      </c>
      <c r="BQ69" s="1">
        <v>0</v>
      </c>
      <c r="BR69" s="1">
        <v>0</v>
      </c>
      <c r="BS69" s="1">
        <v>0</v>
      </c>
      <c r="BT69" s="1">
        <v>2736225446</v>
      </c>
      <c r="BU69" s="1">
        <v>2705898365</v>
      </c>
      <c r="BV69" s="1">
        <v>98.89</v>
      </c>
      <c r="BW69" t="s">
        <v>198</v>
      </c>
      <c r="BX69">
        <f t="shared" si="12"/>
        <v>0</v>
      </c>
      <c r="BY69">
        <f t="shared" si="13"/>
        <v>0</v>
      </c>
      <c r="BZ69">
        <f t="shared" si="14"/>
        <v>0</v>
      </c>
      <c r="CA69">
        <f t="shared" si="15"/>
        <v>0</v>
      </c>
      <c r="CB69">
        <f t="shared" si="16"/>
        <v>1487.4718069999999</v>
      </c>
      <c r="CC69">
        <f t="shared" si="17"/>
        <v>1487.4718069999999</v>
      </c>
      <c r="CD69">
        <f t="shared" si="18"/>
        <v>1248.753639</v>
      </c>
      <c r="CE69">
        <f t="shared" si="19"/>
        <v>1218.4265580000001</v>
      </c>
      <c r="CF69">
        <f t="shared" si="20"/>
        <v>0</v>
      </c>
      <c r="CG69">
        <f t="shared" si="21"/>
        <v>0</v>
      </c>
    </row>
    <row r="70" spans="1:85" x14ac:dyDescent="0.25">
      <c r="A70">
        <v>4069852800</v>
      </c>
      <c r="B70">
        <v>5</v>
      </c>
      <c r="C70" t="s">
        <v>75</v>
      </c>
      <c r="D70" t="s">
        <v>76</v>
      </c>
      <c r="E70">
        <v>2019</v>
      </c>
      <c r="F70" t="s">
        <v>77</v>
      </c>
      <c r="G70" t="s">
        <v>78</v>
      </c>
      <c r="H70">
        <v>2</v>
      </c>
      <c r="I70" t="s">
        <v>79</v>
      </c>
      <c r="J70">
        <v>104</v>
      </c>
      <c r="K70" t="s">
        <v>127</v>
      </c>
      <c r="L70" t="s">
        <v>3108</v>
      </c>
      <c r="M70">
        <v>85</v>
      </c>
      <c r="N70" t="s">
        <v>3212</v>
      </c>
      <c r="O70">
        <v>7</v>
      </c>
      <c r="P70" t="s">
        <v>3160</v>
      </c>
      <c r="Q70">
        <v>42</v>
      </c>
      <c r="R70" t="s">
        <v>3167</v>
      </c>
      <c r="S70">
        <v>0</v>
      </c>
      <c r="T70" t="s">
        <v>82</v>
      </c>
      <c r="U70">
        <v>0</v>
      </c>
      <c r="V70" t="s">
        <v>82</v>
      </c>
      <c r="W70">
        <v>0</v>
      </c>
      <c r="X70" t="s">
        <v>82</v>
      </c>
      <c r="Y70">
        <v>0</v>
      </c>
      <c r="Z70" t="s">
        <v>82</v>
      </c>
      <c r="AA70">
        <v>0</v>
      </c>
      <c r="AB70" t="s">
        <v>81</v>
      </c>
      <c r="AC70">
        <v>1125</v>
      </c>
      <c r="AD70" t="s">
        <v>182</v>
      </c>
      <c r="AE70">
        <v>32</v>
      </c>
      <c r="AF70">
        <v>9</v>
      </c>
      <c r="AG70" t="s">
        <v>199</v>
      </c>
      <c r="AH70">
        <v>1</v>
      </c>
      <c r="AI70" t="s">
        <v>85</v>
      </c>
      <c r="AJ70">
        <v>1</v>
      </c>
      <c r="AK70" t="s">
        <v>86</v>
      </c>
      <c r="AL70">
        <v>1</v>
      </c>
      <c r="AM70" s="1">
        <v>0</v>
      </c>
      <c r="AN70" s="1">
        <v>0</v>
      </c>
      <c r="AO70" s="1">
        <v>0</v>
      </c>
      <c r="AP70" s="1">
        <v>0</v>
      </c>
      <c r="AQ70" s="1">
        <v>0</v>
      </c>
      <c r="AR70" s="1">
        <v>0</v>
      </c>
      <c r="AS70" s="1">
        <v>60</v>
      </c>
      <c r="AT70" s="1">
        <v>60</v>
      </c>
      <c r="AU70" s="1">
        <v>100</v>
      </c>
      <c r="AV70" s="1">
        <v>20</v>
      </c>
      <c r="AW70" s="1">
        <v>6.7</v>
      </c>
      <c r="AX70" s="1">
        <v>33.5</v>
      </c>
      <c r="AY70" s="1">
        <v>20</v>
      </c>
      <c r="AZ70" s="1">
        <v>0</v>
      </c>
      <c r="BA70" s="1">
        <v>0</v>
      </c>
      <c r="BB70" s="1">
        <v>100</v>
      </c>
      <c r="BC70" s="1">
        <v>66.7</v>
      </c>
      <c r="BD70" s="1">
        <v>66.7</v>
      </c>
      <c r="BE70" s="1">
        <v>0</v>
      </c>
      <c r="BF70" s="1">
        <v>0</v>
      </c>
      <c r="BG70" s="1">
        <v>0</v>
      </c>
      <c r="BH70" s="1">
        <v>0</v>
      </c>
      <c r="BI70" s="1">
        <v>0</v>
      </c>
      <c r="BJ70" s="1">
        <v>0</v>
      </c>
      <c r="BK70" s="1">
        <v>556054685</v>
      </c>
      <c r="BL70" s="1">
        <v>536537816</v>
      </c>
      <c r="BM70" s="1">
        <v>96.49</v>
      </c>
      <c r="BN70" s="1">
        <v>1206689845</v>
      </c>
      <c r="BO70" s="1">
        <v>1156315359</v>
      </c>
      <c r="BP70" s="1">
        <v>95.83</v>
      </c>
      <c r="BQ70" s="1">
        <v>974718000</v>
      </c>
      <c r="BR70" s="1">
        <v>0</v>
      </c>
      <c r="BS70" s="1">
        <v>0</v>
      </c>
      <c r="BT70" s="1">
        <v>2737462530</v>
      </c>
      <c r="BU70" s="1">
        <v>1692853175</v>
      </c>
      <c r="BV70" s="1">
        <v>61.84</v>
      </c>
      <c r="BW70" t="s">
        <v>200</v>
      </c>
      <c r="BX70">
        <f t="shared" si="12"/>
        <v>0</v>
      </c>
      <c r="BY70">
        <f t="shared" si="13"/>
        <v>0</v>
      </c>
      <c r="BZ70">
        <f t="shared" si="14"/>
        <v>0</v>
      </c>
      <c r="CA70">
        <f t="shared" si="15"/>
        <v>0</v>
      </c>
      <c r="CB70">
        <f t="shared" si="16"/>
        <v>556.05468499999995</v>
      </c>
      <c r="CC70">
        <f t="shared" si="17"/>
        <v>536.53781600000002</v>
      </c>
      <c r="CD70">
        <f t="shared" si="18"/>
        <v>1206.6898450000001</v>
      </c>
      <c r="CE70">
        <f t="shared" si="19"/>
        <v>1156.3153589999999</v>
      </c>
      <c r="CF70">
        <f t="shared" si="20"/>
        <v>974.71799999999996</v>
      </c>
      <c r="CG70">
        <f t="shared" si="21"/>
        <v>0</v>
      </c>
    </row>
    <row r="71" spans="1:85" x14ac:dyDescent="0.25">
      <c r="A71">
        <v>4069852800</v>
      </c>
      <c r="B71">
        <v>5</v>
      </c>
      <c r="C71" t="s">
        <v>75</v>
      </c>
      <c r="D71" t="s">
        <v>76</v>
      </c>
      <c r="E71">
        <v>2019</v>
      </c>
      <c r="F71" t="s">
        <v>77</v>
      </c>
      <c r="G71" t="s">
        <v>78</v>
      </c>
      <c r="H71">
        <v>2</v>
      </c>
      <c r="I71" t="s">
        <v>79</v>
      </c>
      <c r="J71">
        <v>104</v>
      </c>
      <c r="K71" t="s">
        <v>127</v>
      </c>
      <c r="L71" t="s">
        <v>3108</v>
      </c>
      <c r="M71">
        <v>85</v>
      </c>
      <c r="N71" t="s">
        <v>3212</v>
      </c>
      <c r="O71">
        <v>7</v>
      </c>
      <c r="P71" t="s">
        <v>3160</v>
      </c>
      <c r="Q71">
        <v>42</v>
      </c>
      <c r="R71" t="s">
        <v>3167</v>
      </c>
      <c r="S71">
        <v>0</v>
      </c>
      <c r="T71" t="s">
        <v>82</v>
      </c>
      <c r="U71">
        <v>0</v>
      </c>
      <c r="V71" t="s">
        <v>82</v>
      </c>
      <c r="W71">
        <v>0</v>
      </c>
      <c r="X71" t="s">
        <v>82</v>
      </c>
      <c r="Y71">
        <v>0</v>
      </c>
      <c r="Z71" t="s">
        <v>82</v>
      </c>
      <c r="AA71">
        <v>0</v>
      </c>
      <c r="AB71" t="s">
        <v>81</v>
      </c>
      <c r="AC71">
        <v>1125</v>
      </c>
      <c r="AD71" t="s">
        <v>182</v>
      </c>
      <c r="AE71">
        <v>32</v>
      </c>
      <c r="AF71">
        <v>10</v>
      </c>
      <c r="AG71" t="s">
        <v>201</v>
      </c>
      <c r="AH71">
        <v>2</v>
      </c>
      <c r="AI71" t="s">
        <v>96</v>
      </c>
      <c r="AJ71">
        <v>1</v>
      </c>
      <c r="AK71" t="s">
        <v>86</v>
      </c>
      <c r="AL71">
        <v>1</v>
      </c>
      <c r="AM71" s="1">
        <v>0</v>
      </c>
      <c r="AN71" s="1">
        <v>0</v>
      </c>
      <c r="AO71" s="1">
        <v>0</v>
      </c>
      <c r="AP71" s="1">
        <v>0</v>
      </c>
      <c r="AQ71" s="1">
        <v>0</v>
      </c>
      <c r="AR71" s="1">
        <v>0</v>
      </c>
      <c r="AS71" s="1">
        <v>100</v>
      </c>
      <c r="AT71" s="1">
        <v>93</v>
      </c>
      <c r="AU71" s="1">
        <v>93</v>
      </c>
      <c r="AV71" s="1">
        <v>100</v>
      </c>
      <c r="AW71" s="1">
        <v>96.4</v>
      </c>
      <c r="AX71" s="1">
        <v>96.4</v>
      </c>
      <c r="AY71" s="1">
        <v>100</v>
      </c>
      <c r="AZ71" s="1">
        <v>0</v>
      </c>
      <c r="BA71" s="1">
        <v>0</v>
      </c>
      <c r="BB71" s="1" t="s">
        <v>97</v>
      </c>
      <c r="BC71" s="1" t="s">
        <v>97</v>
      </c>
      <c r="BD71" s="1" t="s">
        <v>97</v>
      </c>
      <c r="BE71" s="1">
        <v>0</v>
      </c>
      <c r="BF71" s="1">
        <v>0</v>
      </c>
      <c r="BG71" s="1">
        <v>0</v>
      </c>
      <c r="BH71" s="1">
        <v>0</v>
      </c>
      <c r="BI71" s="1">
        <v>0</v>
      </c>
      <c r="BJ71" s="1">
        <v>0</v>
      </c>
      <c r="BK71" s="1">
        <v>1999759555</v>
      </c>
      <c r="BL71" s="1">
        <v>1749575754</v>
      </c>
      <c r="BM71" s="1">
        <v>87.49</v>
      </c>
      <c r="BN71" s="1">
        <v>3767216690</v>
      </c>
      <c r="BO71" s="1">
        <v>3713490160</v>
      </c>
      <c r="BP71" s="1">
        <v>98.57</v>
      </c>
      <c r="BQ71" s="1">
        <v>1586610000</v>
      </c>
      <c r="BR71" s="1">
        <v>0</v>
      </c>
      <c r="BS71" s="1">
        <v>0</v>
      </c>
      <c r="BT71" s="1">
        <v>7353586245</v>
      </c>
      <c r="BU71" s="1">
        <v>5463065914</v>
      </c>
      <c r="BV71" s="1">
        <v>74.290000000000006</v>
      </c>
      <c r="BW71" t="s">
        <v>202</v>
      </c>
      <c r="BX71">
        <f t="shared" si="12"/>
        <v>0</v>
      </c>
      <c r="BY71">
        <f t="shared" si="13"/>
        <v>0</v>
      </c>
      <c r="BZ71">
        <f t="shared" si="14"/>
        <v>0</v>
      </c>
      <c r="CA71">
        <f t="shared" si="15"/>
        <v>0</v>
      </c>
      <c r="CB71">
        <f t="shared" si="16"/>
        <v>1999.7595550000001</v>
      </c>
      <c r="CC71">
        <f t="shared" si="17"/>
        <v>1749.575754</v>
      </c>
      <c r="CD71">
        <f t="shared" si="18"/>
        <v>3767.2166900000002</v>
      </c>
      <c r="CE71">
        <f t="shared" si="19"/>
        <v>3713.4901599999998</v>
      </c>
      <c r="CF71">
        <f t="shared" si="20"/>
        <v>1586.61</v>
      </c>
      <c r="CG71">
        <f t="shared" si="21"/>
        <v>0</v>
      </c>
    </row>
    <row r="72" spans="1:85" x14ac:dyDescent="0.25">
      <c r="A72">
        <v>4069852800</v>
      </c>
      <c r="B72">
        <v>5</v>
      </c>
      <c r="C72" t="s">
        <v>75</v>
      </c>
      <c r="D72" t="s">
        <v>76</v>
      </c>
      <c r="E72">
        <v>2019</v>
      </c>
      <c r="F72" t="s">
        <v>77</v>
      </c>
      <c r="G72" t="s">
        <v>78</v>
      </c>
      <c r="H72">
        <v>2</v>
      </c>
      <c r="I72" t="s">
        <v>79</v>
      </c>
      <c r="J72">
        <v>104</v>
      </c>
      <c r="K72" t="s">
        <v>127</v>
      </c>
      <c r="L72" t="s">
        <v>3108</v>
      </c>
      <c r="M72">
        <v>85</v>
      </c>
      <c r="N72" t="s">
        <v>3212</v>
      </c>
      <c r="O72">
        <v>7</v>
      </c>
      <c r="P72" t="s">
        <v>3160</v>
      </c>
      <c r="Q72">
        <v>42</v>
      </c>
      <c r="R72" t="s">
        <v>3167</v>
      </c>
      <c r="S72">
        <v>0</v>
      </c>
      <c r="T72" t="s">
        <v>82</v>
      </c>
      <c r="U72">
        <v>0</v>
      </c>
      <c r="V72" t="s">
        <v>82</v>
      </c>
      <c r="W72">
        <v>0</v>
      </c>
      <c r="X72" t="s">
        <v>82</v>
      </c>
      <c r="Y72">
        <v>0</v>
      </c>
      <c r="Z72" t="s">
        <v>82</v>
      </c>
      <c r="AA72">
        <v>0</v>
      </c>
      <c r="AB72" t="s">
        <v>81</v>
      </c>
      <c r="AC72">
        <v>1125</v>
      </c>
      <c r="AD72" t="s">
        <v>182</v>
      </c>
      <c r="AE72">
        <v>32</v>
      </c>
      <c r="AF72">
        <v>11</v>
      </c>
      <c r="AG72" t="s">
        <v>203</v>
      </c>
      <c r="AH72">
        <v>2</v>
      </c>
      <c r="AI72" t="s">
        <v>96</v>
      </c>
      <c r="AJ72">
        <v>1</v>
      </c>
      <c r="AK72" t="s">
        <v>86</v>
      </c>
      <c r="AL72">
        <v>1</v>
      </c>
      <c r="AM72" s="1">
        <v>0</v>
      </c>
      <c r="AN72" s="1">
        <v>0</v>
      </c>
      <c r="AO72" s="1">
        <v>0</v>
      </c>
      <c r="AP72" s="1">
        <v>0</v>
      </c>
      <c r="AQ72" s="1">
        <v>0</v>
      </c>
      <c r="AR72" s="1">
        <v>0</v>
      </c>
      <c r="AS72" s="1">
        <v>100</v>
      </c>
      <c r="AT72" s="1">
        <v>100</v>
      </c>
      <c r="AU72" s="1">
        <v>100</v>
      </c>
      <c r="AV72" s="1">
        <v>100</v>
      </c>
      <c r="AW72" s="1">
        <v>76.900000000000006</v>
      </c>
      <c r="AX72" s="1">
        <v>76.900000000000006</v>
      </c>
      <c r="AY72" s="1">
        <v>0</v>
      </c>
      <c r="AZ72" s="1">
        <v>0</v>
      </c>
      <c r="BA72" s="1">
        <v>0</v>
      </c>
      <c r="BB72" s="1" t="s">
        <v>97</v>
      </c>
      <c r="BC72" s="1" t="s">
        <v>97</v>
      </c>
      <c r="BD72" s="1" t="s">
        <v>97</v>
      </c>
      <c r="BE72" s="1">
        <v>0</v>
      </c>
      <c r="BF72" s="1">
        <v>0</v>
      </c>
      <c r="BG72" s="1">
        <v>0</v>
      </c>
      <c r="BH72" s="1">
        <v>0</v>
      </c>
      <c r="BI72" s="1">
        <v>0</v>
      </c>
      <c r="BJ72" s="1">
        <v>0</v>
      </c>
      <c r="BK72" s="1">
        <v>524314757</v>
      </c>
      <c r="BL72" s="1">
        <v>519421060</v>
      </c>
      <c r="BM72" s="1">
        <v>99.07</v>
      </c>
      <c r="BN72" s="1">
        <v>1043005612</v>
      </c>
      <c r="BO72" s="1">
        <v>906514261</v>
      </c>
      <c r="BP72" s="1">
        <v>86.91</v>
      </c>
      <c r="BQ72" s="1">
        <v>0</v>
      </c>
      <c r="BR72" s="1">
        <v>0</v>
      </c>
      <c r="BS72" s="1">
        <v>0</v>
      </c>
      <c r="BT72" s="1">
        <v>1567320369</v>
      </c>
      <c r="BU72" s="1">
        <v>1425935321</v>
      </c>
      <c r="BV72" s="1">
        <v>90.98</v>
      </c>
      <c r="BW72" t="s">
        <v>204</v>
      </c>
      <c r="BX72">
        <f t="shared" si="12"/>
        <v>0</v>
      </c>
      <c r="BY72">
        <f t="shared" si="13"/>
        <v>0</v>
      </c>
      <c r="BZ72">
        <f t="shared" si="14"/>
        <v>0</v>
      </c>
      <c r="CA72">
        <f t="shared" si="15"/>
        <v>0</v>
      </c>
      <c r="CB72">
        <f t="shared" si="16"/>
        <v>524.31475699999999</v>
      </c>
      <c r="CC72">
        <f t="shared" si="17"/>
        <v>519.42106000000001</v>
      </c>
      <c r="CD72">
        <f t="shared" si="18"/>
        <v>1043.0056119999999</v>
      </c>
      <c r="CE72">
        <f t="shared" si="19"/>
        <v>906.51426100000003</v>
      </c>
      <c r="CF72">
        <f t="shared" si="20"/>
        <v>0</v>
      </c>
      <c r="CG72">
        <f t="shared" si="21"/>
        <v>0</v>
      </c>
    </row>
    <row r="73" spans="1:85" x14ac:dyDescent="0.25">
      <c r="A73">
        <v>4069852800</v>
      </c>
      <c r="B73">
        <v>5</v>
      </c>
      <c r="C73" t="s">
        <v>75</v>
      </c>
      <c r="D73" t="s">
        <v>76</v>
      </c>
      <c r="E73">
        <v>2019</v>
      </c>
      <c r="F73" t="s">
        <v>77</v>
      </c>
      <c r="G73" t="s">
        <v>78</v>
      </c>
      <c r="H73">
        <v>2</v>
      </c>
      <c r="I73" t="s">
        <v>79</v>
      </c>
      <c r="J73">
        <v>104</v>
      </c>
      <c r="K73" t="s">
        <v>127</v>
      </c>
      <c r="L73" t="s">
        <v>3108</v>
      </c>
      <c r="M73">
        <v>85</v>
      </c>
      <c r="N73" t="s">
        <v>3212</v>
      </c>
      <c r="O73">
        <v>7</v>
      </c>
      <c r="P73" t="s">
        <v>3160</v>
      </c>
      <c r="Q73">
        <v>42</v>
      </c>
      <c r="R73" t="s">
        <v>3167</v>
      </c>
      <c r="S73">
        <v>0</v>
      </c>
      <c r="T73" t="s">
        <v>82</v>
      </c>
      <c r="U73">
        <v>0</v>
      </c>
      <c r="V73" t="s">
        <v>82</v>
      </c>
      <c r="W73">
        <v>0</v>
      </c>
      <c r="X73" t="s">
        <v>82</v>
      </c>
      <c r="Y73">
        <v>0</v>
      </c>
      <c r="Z73" t="s">
        <v>82</v>
      </c>
      <c r="AA73">
        <v>0</v>
      </c>
      <c r="AB73" t="s">
        <v>81</v>
      </c>
      <c r="AC73">
        <v>1125</v>
      </c>
      <c r="AD73" t="s">
        <v>182</v>
      </c>
      <c r="AE73">
        <v>32</v>
      </c>
      <c r="AF73">
        <v>12</v>
      </c>
      <c r="AG73" t="s">
        <v>205</v>
      </c>
      <c r="AH73">
        <v>2</v>
      </c>
      <c r="AI73" t="s">
        <v>96</v>
      </c>
      <c r="AJ73">
        <v>1</v>
      </c>
      <c r="AK73" t="s">
        <v>86</v>
      </c>
      <c r="AL73">
        <v>1</v>
      </c>
      <c r="AM73" s="1">
        <v>0</v>
      </c>
      <c r="AN73" s="1">
        <v>0</v>
      </c>
      <c r="AO73" s="1">
        <v>0</v>
      </c>
      <c r="AP73" s="1">
        <v>0</v>
      </c>
      <c r="AQ73" s="1">
        <v>0</v>
      </c>
      <c r="AR73" s="1">
        <v>0</v>
      </c>
      <c r="AS73" s="1">
        <v>100</v>
      </c>
      <c r="AT73" s="1">
        <v>99.41</v>
      </c>
      <c r="AU73" s="1">
        <v>99.41</v>
      </c>
      <c r="AV73" s="1">
        <v>100</v>
      </c>
      <c r="AW73" s="1">
        <v>100</v>
      </c>
      <c r="AX73" s="1">
        <v>100</v>
      </c>
      <c r="AY73" s="1">
        <v>100</v>
      </c>
      <c r="AZ73" s="1">
        <v>0</v>
      </c>
      <c r="BA73" s="1">
        <v>0</v>
      </c>
      <c r="BB73" s="1" t="s">
        <v>97</v>
      </c>
      <c r="BC73" s="1" t="s">
        <v>97</v>
      </c>
      <c r="BD73" s="1" t="s">
        <v>97</v>
      </c>
      <c r="BE73" s="1">
        <v>0</v>
      </c>
      <c r="BF73" s="1">
        <v>0</v>
      </c>
      <c r="BG73" s="1">
        <v>0</v>
      </c>
      <c r="BH73" s="1">
        <v>0</v>
      </c>
      <c r="BI73" s="1">
        <v>0</v>
      </c>
      <c r="BJ73" s="1">
        <v>0</v>
      </c>
      <c r="BK73" s="1">
        <v>1682466572</v>
      </c>
      <c r="BL73" s="1">
        <v>1677641802</v>
      </c>
      <c r="BM73" s="1">
        <v>99.71</v>
      </c>
      <c r="BN73" s="1">
        <v>2171380528</v>
      </c>
      <c r="BO73" s="1">
        <v>1959807253</v>
      </c>
      <c r="BP73" s="1">
        <v>90.26</v>
      </c>
      <c r="BQ73" s="1">
        <v>1979419000</v>
      </c>
      <c r="BR73" s="1">
        <v>0</v>
      </c>
      <c r="BS73" s="1">
        <v>0</v>
      </c>
      <c r="BT73" s="1">
        <v>5833266100</v>
      </c>
      <c r="BU73" s="1">
        <v>3637449055</v>
      </c>
      <c r="BV73" s="1">
        <v>62.36</v>
      </c>
      <c r="BW73" t="s">
        <v>206</v>
      </c>
      <c r="BX73">
        <f t="shared" si="12"/>
        <v>0</v>
      </c>
      <c r="BY73">
        <f t="shared" si="13"/>
        <v>0</v>
      </c>
      <c r="BZ73">
        <f t="shared" si="14"/>
        <v>0</v>
      </c>
      <c r="CA73">
        <f t="shared" si="15"/>
        <v>0</v>
      </c>
      <c r="CB73">
        <f t="shared" si="16"/>
        <v>1682.466572</v>
      </c>
      <c r="CC73">
        <f t="shared" si="17"/>
        <v>1677.6418020000001</v>
      </c>
      <c r="CD73">
        <f t="shared" si="18"/>
        <v>2171.3805280000001</v>
      </c>
      <c r="CE73">
        <f t="shared" si="19"/>
        <v>1959.8072529999999</v>
      </c>
      <c r="CF73">
        <f t="shared" si="20"/>
        <v>1979.4190000000001</v>
      </c>
      <c r="CG73">
        <f t="shared" si="21"/>
        <v>0</v>
      </c>
    </row>
    <row r="74" spans="1:85" x14ac:dyDescent="0.25">
      <c r="A74">
        <v>4069852800</v>
      </c>
      <c r="B74">
        <v>5</v>
      </c>
      <c r="C74" t="s">
        <v>75</v>
      </c>
      <c r="D74" t="s">
        <v>76</v>
      </c>
      <c r="E74">
        <v>2019</v>
      </c>
      <c r="F74" t="s">
        <v>77</v>
      </c>
      <c r="G74" t="s">
        <v>78</v>
      </c>
      <c r="H74">
        <v>2</v>
      </c>
      <c r="I74" t="s">
        <v>79</v>
      </c>
      <c r="J74">
        <v>104</v>
      </c>
      <c r="K74" t="s">
        <v>127</v>
      </c>
      <c r="L74" t="s">
        <v>3108</v>
      </c>
      <c r="M74">
        <v>85</v>
      </c>
      <c r="N74" t="s">
        <v>3212</v>
      </c>
      <c r="O74">
        <v>7</v>
      </c>
      <c r="P74" t="s">
        <v>3160</v>
      </c>
      <c r="Q74">
        <v>42</v>
      </c>
      <c r="R74" t="s">
        <v>3167</v>
      </c>
      <c r="S74">
        <v>0</v>
      </c>
      <c r="T74" t="s">
        <v>82</v>
      </c>
      <c r="U74">
        <v>0</v>
      </c>
      <c r="V74" t="s">
        <v>82</v>
      </c>
      <c r="W74">
        <v>0</v>
      </c>
      <c r="X74" t="s">
        <v>82</v>
      </c>
      <c r="Y74">
        <v>0</v>
      </c>
      <c r="Z74" t="s">
        <v>82</v>
      </c>
      <c r="AA74">
        <v>0</v>
      </c>
      <c r="AB74" t="s">
        <v>81</v>
      </c>
      <c r="AC74">
        <v>1125</v>
      </c>
      <c r="AD74" t="s">
        <v>182</v>
      </c>
      <c r="AE74">
        <v>32</v>
      </c>
      <c r="AF74">
        <v>13</v>
      </c>
      <c r="AG74" t="s">
        <v>207</v>
      </c>
      <c r="AH74">
        <v>1</v>
      </c>
      <c r="AI74" t="s">
        <v>85</v>
      </c>
      <c r="AJ74">
        <v>1</v>
      </c>
      <c r="AK74" t="s">
        <v>86</v>
      </c>
      <c r="AL74">
        <v>1</v>
      </c>
      <c r="AM74" s="1">
        <v>0</v>
      </c>
      <c r="AN74" s="1">
        <v>0</v>
      </c>
      <c r="AO74" s="1">
        <v>0</v>
      </c>
      <c r="AP74" s="1">
        <v>0</v>
      </c>
      <c r="AQ74" s="1">
        <v>0</v>
      </c>
      <c r="AR74" s="1">
        <v>0</v>
      </c>
      <c r="AS74" s="1">
        <v>100</v>
      </c>
      <c r="AT74" s="1">
        <v>100</v>
      </c>
      <c r="AU74" s="1">
        <v>100</v>
      </c>
      <c r="AV74" s="1">
        <v>0</v>
      </c>
      <c r="AW74" s="1">
        <v>0</v>
      </c>
      <c r="AX74" s="1">
        <v>0</v>
      </c>
      <c r="AY74" s="1">
        <v>0</v>
      </c>
      <c r="AZ74" s="1">
        <v>0</v>
      </c>
      <c r="BA74" s="1">
        <v>0</v>
      </c>
      <c r="BB74" s="1">
        <v>100</v>
      </c>
      <c r="BC74" s="1">
        <v>100</v>
      </c>
      <c r="BD74" s="1">
        <v>100</v>
      </c>
      <c r="BE74" s="1">
        <v>0</v>
      </c>
      <c r="BF74" s="1">
        <v>0</v>
      </c>
      <c r="BG74" s="1">
        <v>0</v>
      </c>
      <c r="BH74" s="1">
        <v>0</v>
      </c>
      <c r="BI74" s="1">
        <v>0</v>
      </c>
      <c r="BJ74" s="1">
        <v>0</v>
      </c>
      <c r="BK74" s="1">
        <v>574611188</v>
      </c>
      <c r="BL74" s="1">
        <v>574611188</v>
      </c>
      <c r="BM74" s="1">
        <v>100</v>
      </c>
      <c r="BN74" s="1">
        <v>0</v>
      </c>
      <c r="BO74" s="1">
        <v>0</v>
      </c>
      <c r="BP74" s="1">
        <v>0</v>
      </c>
      <c r="BQ74" s="1">
        <v>0</v>
      </c>
      <c r="BR74" s="1">
        <v>0</v>
      </c>
      <c r="BS74" s="1">
        <v>0</v>
      </c>
      <c r="BT74" s="1">
        <v>574611188</v>
      </c>
      <c r="BU74" s="1">
        <v>574611188</v>
      </c>
      <c r="BV74" s="1">
        <v>100</v>
      </c>
      <c r="BX74">
        <f t="shared" si="12"/>
        <v>0</v>
      </c>
      <c r="BY74">
        <f t="shared" si="13"/>
        <v>0</v>
      </c>
      <c r="BZ74">
        <f t="shared" si="14"/>
        <v>0</v>
      </c>
      <c r="CA74">
        <f t="shared" si="15"/>
        <v>0</v>
      </c>
      <c r="CB74">
        <f t="shared" si="16"/>
        <v>574.61118799999997</v>
      </c>
      <c r="CC74">
        <f t="shared" si="17"/>
        <v>574.61118799999997</v>
      </c>
      <c r="CD74">
        <f t="shared" si="18"/>
        <v>0</v>
      </c>
      <c r="CE74">
        <f t="shared" si="19"/>
        <v>0</v>
      </c>
      <c r="CF74">
        <f t="shared" si="20"/>
        <v>0</v>
      </c>
      <c r="CG74">
        <f t="shared" si="21"/>
        <v>0</v>
      </c>
    </row>
    <row r="75" spans="1:85" x14ac:dyDescent="0.25">
      <c r="A75">
        <v>4069852800</v>
      </c>
      <c r="B75">
        <v>5</v>
      </c>
      <c r="C75" t="s">
        <v>75</v>
      </c>
      <c r="D75" t="s">
        <v>76</v>
      </c>
      <c r="E75">
        <v>2019</v>
      </c>
      <c r="F75" t="s">
        <v>77</v>
      </c>
      <c r="G75" t="s">
        <v>78</v>
      </c>
      <c r="H75">
        <v>2</v>
      </c>
      <c r="I75" t="s">
        <v>79</v>
      </c>
      <c r="J75">
        <v>104</v>
      </c>
      <c r="K75" t="s">
        <v>127</v>
      </c>
      <c r="L75" t="s">
        <v>3108</v>
      </c>
      <c r="M75">
        <v>85</v>
      </c>
      <c r="N75" t="s">
        <v>3212</v>
      </c>
      <c r="O75">
        <v>7</v>
      </c>
      <c r="P75" t="s">
        <v>3160</v>
      </c>
      <c r="Q75">
        <v>42</v>
      </c>
      <c r="R75" t="s">
        <v>3167</v>
      </c>
      <c r="S75">
        <v>0</v>
      </c>
      <c r="T75" t="s">
        <v>82</v>
      </c>
      <c r="U75">
        <v>0</v>
      </c>
      <c r="V75" t="s">
        <v>82</v>
      </c>
      <c r="W75">
        <v>0</v>
      </c>
      <c r="X75" t="s">
        <v>82</v>
      </c>
      <c r="Y75">
        <v>0</v>
      </c>
      <c r="Z75" t="s">
        <v>82</v>
      </c>
      <c r="AA75">
        <v>0</v>
      </c>
      <c r="AB75" t="s">
        <v>81</v>
      </c>
      <c r="AC75">
        <v>1125</v>
      </c>
      <c r="AD75" t="s">
        <v>182</v>
      </c>
      <c r="AE75">
        <v>32</v>
      </c>
      <c r="AF75">
        <v>14</v>
      </c>
      <c r="AG75" t="s">
        <v>208</v>
      </c>
      <c r="AH75">
        <v>3</v>
      </c>
      <c r="AI75" t="s">
        <v>136</v>
      </c>
      <c r="AJ75">
        <v>1</v>
      </c>
      <c r="AK75" t="s">
        <v>86</v>
      </c>
      <c r="AL75">
        <v>1</v>
      </c>
      <c r="AM75" s="1">
        <v>0</v>
      </c>
      <c r="AN75" s="1">
        <v>0</v>
      </c>
      <c r="AO75" s="1">
        <v>0</v>
      </c>
      <c r="AP75" s="1">
        <v>0</v>
      </c>
      <c r="AQ75" s="1">
        <v>0</v>
      </c>
      <c r="AR75" s="1">
        <v>0</v>
      </c>
      <c r="AS75" s="1">
        <v>90</v>
      </c>
      <c r="AT75" s="1">
        <v>96</v>
      </c>
      <c r="AU75" s="1">
        <v>106.67</v>
      </c>
      <c r="AV75" s="1">
        <v>100</v>
      </c>
      <c r="AW75" s="1">
        <v>100</v>
      </c>
      <c r="AX75" s="1">
        <v>100</v>
      </c>
      <c r="AY75" s="1">
        <v>100</v>
      </c>
      <c r="AZ75" s="1">
        <v>0</v>
      </c>
      <c r="BA75" s="1">
        <v>0</v>
      </c>
      <c r="BB75" s="1" t="s">
        <v>97</v>
      </c>
      <c r="BC75" s="1" t="s">
        <v>97</v>
      </c>
      <c r="BD75" s="1" t="s">
        <v>97</v>
      </c>
      <c r="BE75" s="1">
        <v>0</v>
      </c>
      <c r="BF75" s="1">
        <v>0</v>
      </c>
      <c r="BG75" s="1">
        <v>0</v>
      </c>
      <c r="BH75" s="1">
        <v>0</v>
      </c>
      <c r="BI75" s="1">
        <v>0</v>
      </c>
      <c r="BJ75" s="1">
        <v>0</v>
      </c>
      <c r="BK75" s="1">
        <v>173002503</v>
      </c>
      <c r="BL75" s="1">
        <v>173002503</v>
      </c>
      <c r="BM75" s="1">
        <v>100</v>
      </c>
      <c r="BN75" s="1">
        <v>230738227</v>
      </c>
      <c r="BO75" s="1">
        <v>207517026</v>
      </c>
      <c r="BP75" s="1">
        <v>89.94</v>
      </c>
      <c r="BQ75" s="1">
        <v>264889000</v>
      </c>
      <c r="BR75" s="1">
        <v>0</v>
      </c>
      <c r="BS75" s="1">
        <v>0</v>
      </c>
      <c r="BT75" s="1">
        <v>668629730</v>
      </c>
      <c r="BU75" s="1">
        <v>380519529</v>
      </c>
      <c r="BV75" s="1">
        <v>56.91</v>
      </c>
      <c r="BW75" t="s">
        <v>209</v>
      </c>
      <c r="BX75">
        <f t="shared" si="12"/>
        <v>0</v>
      </c>
      <c r="BY75">
        <f t="shared" si="13"/>
        <v>0</v>
      </c>
      <c r="BZ75">
        <f t="shared" si="14"/>
        <v>0</v>
      </c>
      <c r="CA75">
        <f t="shared" si="15"/>
        <v>0</v>
      </c>
      <c r="CB75">
        <f t="shared" si="16"/>
        <v>173.00250299999999</v>
      </c>
      <c r="CC75">
        <f t="shared" si="17"/>
        <v>173.00250299999999</v>
      </c>
      <c r="CD75">
        <f t="shared" si="18"/>
        <v>230.73822699999999</v>
      </c>
      <c r="CE75">
        <f t="shared" si="19"/>
        <v>207.51702599999999</v>
      </c>
      <c r="CF75">
        <f t="shared" si="20"/>
        <v>264.88900000000001</v>
      </c>
      <c r="CG75">
        <f t="shared" si="21"/>
        <v>0</v>
      </c>
    </row>
    <row r="76" spans="1:85" x14ac:dyDescent="0.25">
      <c r="A76">
        <v>4069852800</v>
      </c>
      <c r="B76">
        <v>5</v>
      </c>
      <c r="C76" t="s">
        <v>75</v>
      </c>
      <c r="D76" t="s">
        <v>76</v>
      </c>
      <c r="E76">
        <v>2019</v>
      </c>
      <c r="F76" t="s">
        <v>77</v>
      </c>
      <c r="G76" t="s">
        <v>78</v>
      </c>
      <c r="H76">
        <v>2</v>
      </c>
      <c r="I76" t="s">
        <v>79</v>
      </c>
      <c r="J76">
        <v>104</v>
      </c>
      <c r="K76" t="s">
        <v>127</v>
      </c>
      <c r="L76" t="s">
        <v>3108</v>
      </c>
      <c r="M76">
        <v>85</v>
      </c>
      <c r="N76" t="s">
        <v>3212</v>
      </c>
      <c r="O76">
        <v>7</v>
      </c>
      <c r="P76" t="s">
        <v>3160</v>
      </c>
      <c r="Q76">
        <v>42</v>
      </c>
      <c r="R76" t="s">
        <v>3167</v>
      </c>
      <c r="S76">
        <v>0</v>
      </c>
      <c r="T76" t="s">
        <v>82</v>
      </c>
      <c r="U76">
        <v>0</v>
      </c>
      <c r="V76" t="s">
        <v>82</v>
      </c>
      <c r="W76">
        <v>0</v>
      </c>
      <c r="X76" t="s">
        <v>82</v>
      </c>
      <c r="Y76">
        <v>0</v>
      </c>
      <c r="Z76" t="s">
        <v>82</v>
      </c>
      <c r="AA76">
        <v>0</v>
      </c>
      <c r="AB76" t="s">
        <v>81</v>
      </c>
      <c r="AC76">
        <v>1125</v>
      </c>
      <c r="AD76" t="s">
        <v>182</v>
      </c>
      <c r="AE76">
        <v>32</v>
      </c>
      <c r="AF76">
        <v>15</v>
      </c>
      <c r="AG76" t="s">
        <v>210</v>
      </c>
      <c r="AH76">
        <v>2</v>
      </c>
      <c r="AI76" t="s">
        <v>96</v>
      </c>
      <c r="AJ76">
        <v>1</v>
      </c>
      <c r="AK76" t="s">
        <v>86</v>
      </c>
      <c r="AL76">
        <v>1</v>
      </c>
      <c r="AM76" s="1">
        <v>0</v>
      </c>
      <c r="AN76" s="1">
        <v>0</v>
      </c>
      <c r="AO76" s="1">
        <v>0</v>
      </c>
      <c r="AP76" s="1">
        <v>0</v>
      </c>
      <c r="AQ76" s="1">
        <v>0</v>
      </c>
      <c r="AR76" s="1">
        <v>0</v>
      </c>
      <c r="AS76" s="1">
        <v>3</v>
      </c>
      <c r="AT76" s="1">
        <v>3</v>
      </c>
      <c r="AU76" s="1">
        <v>100</v>
      </c>
      <c r="AV76" s="1">
        <v>3</v>
      </c>
      <c r="AW76" s="1">
        <v>3</v>
      </c>
      <c r="AX76" s="1">
        <v>100</v>
      </c>
      <c r="AY76" s="1">
        <v>0</v>
      </c>
      <c r="AZ76" s="1">
        <v>0</v>
      </c>
      <c r="BA76" s="1">
        <v>0</v>
      </c>
      <c r="BB76" s="1" t="s">
        <v>97</v>
      </c>
      <c r="BC76" s="1" t="s">
        <v>97</v>
      </c>
      <c r="BD76" s="1" t="s">
        <v>97</v>
      </c>
      <c r="BE76" s="1">
        <v>0</v>
      </c>
      <c r="BF76" s="1">
        <v>0</v>
      </c>
      <c r="BG76" s="1">
        <v>0</v>
      </c>
      <c r="BH76" s="1">
        <v>0</v>
      </c>
      <c r="BI76" s="1">
        <v>0</v>
      </c>
      <c r="BJ76" s="1">
        <v>0</v>
      </c>
      <c r="BK76" s="1">
        <v>98563179</v>
      </c>
      <c r="BL76" s="1">
        <v>98563179</v>
      </c>
      <c r="BM76" s="1">
        <v>100</v>
      </c>
      <c r="BN76" s="1">
        <v>114632395</v>
      </c>
      <c r="BO76" s="1">
        <v>99362688</v>
      </c>
      <c r="BP76" s="1">
        <v>86.68</v>
      </c>
      <c r="BQ76" s="1">
        <v>0</v>
      </c>
      <c r="BR76" s="1">
        <v>0</v>
      </c>
      <c r="BS76" s="1">
        <v>0</v>
      </c>
      <c r="BT76" s="1">
        <v>213195574</v>
      </c>
      <c r="BU76" s="1">
        <v>197925867</v>
      </c>
      <c r="BV76" s="1">
        <v>92.84</v>
      </c>
      <c r="BW76" t="s">
        <v>211</v>
      </c>
      <c r="BX76">
        <f t="shared" si="12"/>
        <v>0</v>
      </c>
      <c r="BY76">
        <f t="shared" si="13"/>
        <v>0</v>
      </c>
      <c r="BZ76">
        <f t="shared" si="14"/>
        <v>0</v>
      </c>
      <c r="CA76">
        <f t="shared" si="15"/>
        <v>0</v>
      </c>
      <c r="CB76">
        <f t="shared" si="16"/>
        <v>98.563179000000005</v>
      </c>
      <c r="CC76">
        <f t="shared" si="17"/>
        <v>98.563179000000005</v>
      </c>
      <c r="CD76">
        <f t="shared" si="18"/>
        <v>114.632395</v>
      </c>
      <c r="CE76">
        <f t="shared" si="19"/>
        <v>99.362688000000006</v>
      </c>
      <c r="CF76">
        <f t="shared" si="20"/>
        <v>0</v>
      </c>
      <c r="CG76">
        <f t="shared" si="21"/>
        <v>0</v>
      </c>
    </row>
    <row r="77" spans="1:85" x14ac:dyDescent="0.25">
      <c r="A77">
        <v>4069852800</v>
      </c>
      <c r="B77">
        <v>5</v>
      </c>
      <c r="C77" t="s">
        <v>75</v>
      </c>
      <c r="D77" t="s">
        <v>76</v>
      </c>
      <c r="E77">
        <v>2019</v>
      </c>
      <c r="F77" t="s">
        <v>77</v>
      </c>
      <c r="G77" t="s">
        <v>78</v>
      </c>
      <c r="H77">
        <v>2</v>
      </c>
      <c r="I77" t="s">
        <v>79</v>
      </c>
      <c r="J77">
        <v>104</v>
      </c>
      <c r="K77" t="s">
        <v>127</v>
      </c>
      <c r="L77" t="s">
        <v>3108</v>
      </c>
      <c r="M77">
        <v>85</v>
      </c>
      <c r="N77" t="s">
        <v>3212</v>
      </c>
      <c r="O77">
        <v>7</v>
      </c>
      <c r="P77" t="s">
        <v>3160</v>
      </c>
      <c r="Q77">
        <v>42</v>
      </c>
      <c r="R77" t="s">
        <v>3167</v>
      </c>
      <c r="S77">
        <v>0</v>
      </c>
      <c r="T77" t="s">
        <v>82</v>
      </c>
      <c r="U77">
        <v>0</v>
      </c>
      <c r="V77" t="s">
        <v>82</v>
      </c>
      <c r="W77">
        <v>0</v>
      </c>
      <c r="X77" t="s">
        <v>82</v>
      </c>
      <c r="Y77">
        <v>0</v>
      </c>
      <c r="Z77" t="s">
        <v>82</v>
      </c>
      <c r="AA77">
        <v>0</v>
      </c>
      <c r="AB77" t="s">
        <v>81</v>
      </c>
      <c r="AC77">
        <v>1125</v>
      </c>
      <c r="AD77" t="s">
        <v>182</v>
      </c>
      <c r="AE77">
        <v>32</v>
      </c>
      <c r="AF77">
        <v>16</v>
      </c>
      <c r="AG77" t="s">
        <v>212</v>
      </c>
      <c r="AH77">
        <v>1</v>
      </c>
      <c r="AI77" t="s">
        <v>85</v>
      </c>
      <c r="AJ77">
        <v>3</v>
      </c>
      <c r="AK77" t="s">
        <v>125</v>
      </c>
      <c r="AL77">
        <v>1</v>
      </c>
      <c r="AM77" s="1">
        <v>0</v>
      </c>
      <c r="AN77" s="1">
        <v>0</v>
      </c>
      <c r="AO77" s="1">
        <v>0</v>
      </c>
      <c r="AP77" s="1">
        <v>0</v>
      </c>
      <c r="AQ77" s="1">
        <v>0</v>
      </c>
      <c r="AR77" s="1">
        <v>0</v>
      </c>
      <c r="AS77" s="1">
        <v>1</v>
      </c>
      <c r="AT77" s="1">
        <v>1</v>
      </c>
      <c r="AU77" s="1">
        <v>100</v>
      </c>
      <c r="AV77" s="1">
        <v>0</v>
      </c>
      <c r="AW77" s="1">
        <v>0</v>
      </c>
      <c r="AX77" s="1">
        <v>0</v>
      </c>
      <c r="AY77" s="1">
        <v>0</v>
      </c>
      <c r="AZ77" s="1">
        <v>0</v>
      </c>
      <c r="BA77" s="1">
        <v>0</v>
      </c>
      <c r="BB77" s="1">
        <v>1</v>
      </c>
      <c r="BC77" s="1">
        <v>1</v>
      </c>
      <c r="BD77" s="1">
        <v>100</v>
      </c>
      <c r="BE77" s="1">
        <v>0</v>
      </c>
      <c r="BF77" s="1">
        <v>0</v>
      </c>
      <c r="BG77" s="1">
        <v>0</v>
      </c>
      <c r="BH77" s="1">
        <v>0</v>
      </c>
      <c r="BI77" s="1">
        <v>0</v>
      </c>
      <c r="BJ77" s="1">
        <v>0</v>
      </c>
      <c r="BK77" s="1">
        <v>53072481</v>
      </c>
      <c r="BL77" s="1">
        <v>53072481</v>
      </c>
      <c r="BM77" s="1">
        <v>100</v>
      </c>
      <c r="BN77" s="1">
        <v>0</v>
      </c>
      <c r="BO77" s="1">
        <v>0</v>
      </c>
      <c r="BP77" s="1">
        <v>0</v>
      </c>
      <c r="BQ77" s="1">
        <v>0</v>
      </c>
      <c r="BR77" s="1">
        <v>0</v>
      </c>
      <c r="BS77" s="1">
        <v>0</v>
      </c>
      <c r="BT77" s="1">
        <v>53072481</v>
      </c>
      <c r="BU77" s="1">
        <v>53072481</v>
      </c>
      <c r="BV77" s="1">
        <v>100</v>
      </c>
      <c r="BX77">
        <f t="shared" si="12"/>
        <v>0</v>
      </c>
      <c r="BY77">
        <f t="shared" si="13"/>
        <v>0</v>
      </c>
      <c r="BZ77">
        <f t="shared" si="14"/>
        <v>0</v>
      </c>
      <c r="CA77">
        <f t="shared" si="15"/>
        <v>0</v>
      </c>
      <c r="CB77">
        <f t="shared" si="16"/>
        <v>53.072481000000003</v>
      </c>
      <c r="CC77">
        <f t="shared" si="17"/>
        <v>53.072481000000003</v>
      </c>
      <c r="CD77">
        <f t="shared" si="18"/>
        <v>0</v>
      </c>
      <c r="CE77">
        <f t="shared" si="19"/>
        <v>0</v>
      </c>
      <c r="CF77">
        <f t="shared" si="20"/>
        <v>0</v>
      </c>
      <c r="CG77">
        <f t="shared" si="21"/>
        <v>0</v>
      </c>
    </row>
    <row r="78" spans="1:85" x14ac:dyDescent="0.25">
      <c r="A78">
        <v>4069852800</v>
      </c>
      <c r="B78">
        <v>5</v>
      </c>
      <c r="C78" t="s">
        <v>75</v>
      </c>
      <c r="D78" t="s">
        <v>76</v>
      </c>
      <c r="E78">
        <v>2019</v>
      </c>
      <c r="F78" t="s">
        <v>77</v>
      </c>
      <c r="G78" t="s">
        <v>78</v>
      </c>
      <c r="H78">
        <v>2</v>
      </c>
      <c r="I78" t="s">
        <v>79</v>
      </c>
      <c r="J78">
        <v>104</v>
      </c>
      <c r="K78" t="s">
        <v>127</v>
      </c>
      <c r="L78" t="s">
        <v>3108</v>
      </c>
      <c r="M78">
        <v>85</v>
      </c>
      <c r="N78" t="s">
        <v>3212</v>
      </c>
      <c r="O78">
        <v>7</v>
      </c>
      <c r="P78" t="s">
        <v>3160</v>
      </c>
      <c r="Q78">
        <v>42</v>
      </c>
      <c r="R78" t="s">
        <v>3167</v>
      </c>
      <c r="S78">
        <v>0</v>
      </c>
      <c r="T78" t="s">
        <v>82</v>
      </c>
      <c r="U78">
        <v>0</v>
      </c>
      <c r="V78" t="s">
        <v>82</v>
      </c>
      <c r="W78">
        <v>0</v>
      </c>
      <c r="X78" t="s">
        <v>82</v>
      </c>
      <c r="Y78">
        <v>0</v>
      </c>
      <c r="Z78" t="s">
        <v>82</v>
      </c>
      <c r="AA78">
        <v>0</v>
      </c>
      <c r="AB78" t="s">
        <v>81</v>
      </c>
      <c r="AC78">
        <v>1125</v>
      </c>
      <c r="AD78" t="s">
        <v>182</v>
      </c>
      <c r="AE78">
        <v>32</v>
      </c>
      <c r="AF78">
        <v>17</v>
      </c>
      <c r="AG78" t="s">
        <v>213</v>
      </c>
      <c r="AH78">
        <v>1</v>
      </c>
      <c r="AI78" t="s">
        <v>85</v>
      </c>
      <c r="AJ78">
        <v>1</v>
      </c>
      <c r="AK78" t="s">
        <v>86</v>
      </c>
      <c r="AL78">
        <v>1</v>
      </c>
      <c r="AM78" s="1">
        <v>0</v>
      </c>
      <c r="AN78" s="1">
        <v>0</v>
      </c>
      <c r="AO78" s="1">
        <v>0</v>
      </c>
      <c r="AP78" s="1">
        <v>0</v>
      </c>
      <c r="AQ78" s="1">
        <v>0</v>
      </c>
      <c r="AR78" s="1">
        <v>0</v>
      </c>
      <c r="AS78" s="1">
        <v>255187</v>
      </c>
      <c r="AT78" s="1">
        <v>255187</v>
      </c>
      <c r="AU78" s="1">
        <v>100</v>
      </c>
      <c r="AV78" s="1">
        <v>115000</v>
      </c>
      <c r="AW78" s="1">
        <v>88516</v>
      </c>
      <c r="AX78" s="1">
        <v>76.97</v>
      </c>
      <c r="AY78" s="1">
        <v>10000</v>
      </c>
      <c r="AZ78" s="1">
        <v>0</v>
      </c>
      <c r="BA78" s="1">
        <v>0</v>
      </c>
      <c r="BB78" s="1">
        <v>380187</v>
      </c>
      <c r="BC78" s="1">
        <v>343703</v>
      </c>
      <c r="BD78" s="1">
        <v>90.4</v>
      </c>
      <c r="BE78" s="1">
        <v>0</v>
      </c>
      <c r="BF78" s="1">
        <v>0</v>
      </c>
      <c r="BG78" s="1">
        <v>0</v>
      </c>
      <c r="BH78" s="1">
        <v>0</v>
      </c>
      <c r="BI78" s="1">
        <v>0</v>
      </c>
      <c r="BJ78" s="1">
        <v>0</v>
      </c>
      <c r="BK78" s="1">
        <v>1500713239</v>
      </c>
      <c r="BL78" s="1">
        <v>1493611610</v>
      </c>
      <c r="BM78" s="1">
        <v>99.53</v>
      </c>
      <c r="BN78" s="1">
        <v>2302372942</v>
      </c>
      <c r="BO78" s="1">
        <v>2104224262</v>
      </c>
      <c r="BP78" s="1">
        <v>91.39</v>
      </c>
      <c r="BQ78" s="1">
        <v>3346255000</v>
      </c>
      <c r="BR78" s="1">
        <v>0</v>
      </c>
      <c r="BS78" s="1">
        <v>0</v>
      </c>
      <c r="BT78" s="1">
        <v>7149341181</v>
      </c>
      <c r="BU78" s="1">
        <v>3597835872</v>
      </c>
      <c r="BV78" s="1">
        <v>50.32</v>
      </c>
      <c r="BW78" t="s">
        <v>214</v>
      </c>
      <c r="BX78">
        <f t="shared" si="12"/>
        <v>0</v>
      </c>
      <c r="BY78">
        <f t="shared" si="13"/>
        <v>0</v>
      </c>
      <c r="BZ78">
        <f t="shared" si="14"/>
        <v>0</v>
      </c>
      <c r="CA78">
        <f t="shared" si="15"/>
        <v>0</v>
      </c>
      <c r="CB78">
        <f t="shared" si="16"/>
        <v>1500.7132389999999</v>
      </c>
      <c r="CC78">
        <f t="shared" si="17"/>
        <v>1493.6116099999999</v>
      </c>
      <c r="CD78">
        <f t="shared" si="18"/>
        <v>2302.372942</v>
      </c>
      <c r="CE78">
        <f t="shared" si="19"/>
        <v>2104.2242620000002</v>
      </c>
      <c r="CF78">
        <f t="shared" si="20"/>
        <v>3346.2550000000001</v>
      </c>
      <c r="CG78">
        <f t="shared" si="21"/>
        <v>0</v>
      </c>
    </row>
    <row r="79" spans="1:85" x14ac:dyDescent="0.25">
      <c r="A79">
        <v>4069852800</v>
      </c>
      <c r="B79">
        <v>5</v>
      </c>
      <c r="C79" t="s">
        <v>75</v>
      </c>
      <c r="D79" t="s">
        <v>76</v>
      </c>
      <c r="E79">
        <v>2019</v>
      </c>
      <c r="F79" t="s">
        <v>77</v>
      </c>
      <c r="G79" t="s">
        <v>78</v>
      </c>
      <c r="H79">
        <v>2</v>
      </c>
      <c r="I79" t="s">
        <v>79</v>
      </c>
      <c r="J79">
        <v>104</v>
      </c>
      <c r="K79" t="s">
        <v>127</v>
      </c>
      <c r="L79" t="s">
        <v>3108</v>
      </c>
      <c r="M79">
        <v>85</v>
      </c>
      <c r="N79" t="s">
        <v>3212</v>
      </c>
      <c r="O79">
        <v>7</v>
      </c>
      <c r="P79" t="s">
        <v>3160</v>
      </c>
      <c r="Q79">
        <v>42</v>
      </c>
      <c r="R79" t="s">
        <v>3167</v>
      </c>
      <c r="S79">
        <v>0</v>
      </c>
      <c r="T79" t="s">
        <v>82</v>
      </c>
      <c r="U79">
        <v>0</v>
      </c>
      <c r="V79" t="s">
        <v>82</v>
      </c>
      <c r="W79">
        <v>0</v>
      </c>
      <c r="X79" t="s">
        <v>82</v>
      </c>
      <c r="Y79">
        <v>0</v>
      </c>
      <c r="Z79" t="s">
        <v>82</v>
      </c>
      <c r="AA79">
        <v>0</v>
      </c>
      <c r="AB79" t="s">
        <v>81</v>
      </c>
      <c r="AC79">
        <v>1125</v>
      </c>
      <c r="AD79" t="s">
        <v>182</v>
      </c>
      <c r="AE79">
        <v>32</v>
      </c>
      <c r="AF79">
        <v>18</v>
      </c>
      <c r="AG79" t="s">
        <v>215</v>
      </c>
      <c r="AH79">
        <v>2</v>
      </c>
      <c r="AI79" t="s">
        <v>96</v>
      </c>
      <c r="AJ79">
        <v>1</v>
      </c>
      <c r="AK79" t="s">
        <v>86</v>
      </c>
      <c r="AL79">
        <v>1</v>
      </c>
      <c r="AM79" s="1">
        <v>0</v>
      </c>
      <c r="AN79" s="1">
        <v>0</v>
      </c>
      <c r="AO79" s="1">
        <v>0</v>
      </c>
      <c r="AP79" s="1">
        <v>0</v>
      </c>
      <c r="AQ79" s="1">
        <v>0</v>
      </c>
      <c r="AR79" s="1">
        <v>0</v>
      </c>
      <c r="AS79" s="1">
        <v>3</v>
      </c>
      <c r="AT79" s="1">
        <v>3</v>
      </c>
      <c r="AU79" s="1">
        <v>100</v>
      </c>
      <c r="AV79" s="1">
        <v>3</v>
      </c>
      <c r="AW79" s="1">
        <v>3</v>
      </c>
      <c r="AX79" s="1">
        <v>100</v>
      </c>
      <c r="AY79" s="1">
        <v>0</v>
      </c>
      <c r="AZ79" s="1">
        <v>0</v>
      </c>
      <c r="BA79" s="1">
        <v>0</v>
      </c>
      <c r="BB79" s="1" t="s">
        <v>97</v>
      </c>
      <c r="BC79" s="1" t="s">
        <v>97</v>
      </c>
      <c r="BD79" s="1" t="s">
        <v>97</v>
      </c>
      <c r="BE79" s="1">
        <v>0</v>
      </c>
      <c r="BF79" s="1">
        <v>0</v>
      </c>
      <c r="BG79" s="1">
        <v>0</v>
      </c>
      <c r="BH79" s="1">
        <v>0</v>
      </c>
      <c r="BI79" s="1">
        <v>0</v>
      </c>
      <c r="BJ79" s="1">
        <v>0</v>
      </c>
      <c r="BK79" s="1">
        <v>801483002</v>
      </c>
      <c r="BL79" s="1">
        <v>801483002</v>
      </c>
      <c r="BM79" s="1">
        <v>100</v>
      </c>
      <c r="BN79" s="1">
        <v>772544899</v>
      </c>
      <c r="BO79" s="1">
        <v>754255346</v>
      </c>
      <c r="BP79" s="1">
        <v>97.63</v>
      </c>
      <c r="BQ79" s="1">
        <v>0</v>
      </c>
      <c r="BR79" s="1">
        <v>0</v>
      </c>
      <c r="BS79" s="1">
        <v>0</v>
      </c>
      <c r="BT79" s="1">
        <v>1574027901</v>
      </c>
      <c r="BU79" s="1">
        <v>1555738348</v>
      </c>
      <c r="BV79" s="1">
        <v>98.84</v>
      </c>
      <c r="BW79" t="s">
        <v>216</v>
      </c>
      <c r="BX79">
        <f t="shared" si="12"/>
        <v>0</v>
      </c>
      <c r="BY79">
        <f t="shared" si="13"/>
        <v>0</v>
      </c>
      <c r="BZ79">
        <f t="shared" si="14"/>
        <v>0</v>
      </c>
      <c r="CA79">
        <f t="shared" si="15"/>
        <v>0</v>
      </c>
      <c r="CB79">
        <f t="shared" si="16"/>
        <v>801.48300200000006</v>
      </c>
      <c r="CC79">
        <f t="shared" si="17"/>
        <v>801.48300200000006</v>
      </c>
      <c r="CD79">
        <f t="shared" si="18"/>
        <v>772.54489899999999</v>
      </c>
      <c r="CE79">
        <f t="shared" si="19"/>
        <v>754.25534600000003</v>
      </c>
      <c r="CF79">
        <f t="shared" si="20"/>
        <v>0</v>
      </c>
      <c r="CG79">
        <f t="shared" si="21"/>
        <v>0</v>
      </c>
    </row>
    <row r="80" spans="1:85" x14ac:dyDescent="0.25">
      <c r="A80">
        <v>4069852800</v>
      </c>
      <c r="B80">
        <v>5</v>
      </c>
      <c r="C80" t="s">
        <v>75</v>
      </c>
      <c r="D80" t="s">
        <v>76</v>
      </c>
      <c r="E80">
        <v>2019</v>
      </c>
      <c r="F80" t="s">
        <v>77</v>
      </c>
      <c r="G80" t="s">
        <v>78</v>
      </c>
      <c r="H80">
        <v>2</v>
      </c>
      <c r="I80" t="s">
        <v>79</v>
      </c>
      <c r="J80">
        <v>104</v>
      </c>
      <c r="K80" t="s">
        <v>127</v>
      </c>
      <c r="L80" t="s">
        <v>3108</v>
      </c>
      <c r="M80">
        <v>85</v>
      </c>
      <c r="N80" t="s">
        <v>3212</v>
      </c>
      <c r="O80">
        <v>7</v>
      </c>
      <c r="P80" t="s">
        <v>3160</v>
      </c>
      <c r="Q80">
        <v>42</v>
      </c>
      <c r="R80" t="s">
        <v>3167</v>
      </c>
      <c r="S80">
        <v>0</v>
      </c>
      <c r="T80" t="s">
        <v>82</v>
      </c>
      <c r="U80">
        <v>0</v>
      </c>
      <c r="V80" t="s">
        <v>82</v>
      </c>
      <c r="W80">
        <v>0</v>
      </c>
      <c r="X80" t="s">
        <v>82</v>
      </c>
      <c r="Y80">
        <v>0</v>
      </c>
      <c r="Z80" t="s">
        <v>82</v>
      </c>
      <c r="AA80">
        <v>0</v>
      </c>
      <c r="AB80" t="s">
        <v>81</v>
      </c>
      <c r="AC80">
        <v>1125</v>
      </c>
      <c r="AD80" t="s">
        <v>182</v>
      </c>
      <c r="AE80">
        <v>32</v>
      </c>
      <c r="AF80">
        <v>19</v>
      </c>
      <c r="AG80" t="s">
        <v>217</v>
      </c>
      <c r="AH80">
        <v>1</v>
      </c>
      <c r="AI80" t="s">
        <v>85</v>
      </c>
      <c r="AJ80">
        <v>1</v>
      </c>
      <c r="AK80" t="s">
        <v>86</v>
      </c>
      <c r="AL80">
        <v>1</v>
      </c>
      <c r="AM80" s="1">
        <v>0</v>
      </c>
      <c r="AN80" s="1">
        <v>0</v>
      </c>
      <c r="AO80" s="1">
        <v>0</v>
      </c>
      <c r="AP80" s="1">
        <v>0</v>
      </c>
      <c r="AQ80" s="1">
        <v>0</v>
      </c>
      <c r="AR80" s="1">
        <v>0</v>
      </c>
      <c r="AS80" s="1">
        <v>548</v>
      </c>
      <c r="AT80" s="1">
        <v>548</v>
      </c>
      <c r="AU80" s="1">
        <v>100</v>
      </c>
      <c r="AV80" s="1">
        <v>300</v>
      </c>
      <c r="AW80" s="1">
        <v>260</v>
      </c>
      <c r="AX80" s="1">
        <v>86.67</v>
      </c>
      <c r="AY80" s="1">
        <v>0</v>
      </c>
      <c r="AZ80" s="1">
        <v>0</v>
      </c>
      <c r="BA80" s="1">
        <v>0</v>
      </c>
      <c r="BB80" s="1">
        <v>848</v>
      </c>
      <c r="BC80" s="1">
        <v>808</v>
      </c>
      <c r="BD80" s="1">
        <v>95.28</v>
      </c>
      <c r="BE80" s="1">
        <v>0</v>
      </c>
      <c r="BF80" s="1">
        <v>0</v>
      </c>
      <c r="BG80" s="1">
        <v>0</v>
      </c>
      <c r="BH80" s="1">
        <v>0</v>
      </c>
      <c r="BI80" s="1">
        <v>0</v>
      </c>
      <c r="BJ80" s="1">
        <v>0</v>
      </c>
      <c r="BK80" s="1">
        <v>263726745</v>
      </c>
      <c r="BL80" s="1">
        <v>263726745</v>
      </c>
      <c r="BM80" s="1">
        <v>100</v>
      </c>
      <c r="BN80" s="1">
        <v>323314537</v>
      </c>
      <c r="BO80" s="1">
        <v>316312877</v>
      </c>
      <c r="BP80" s="1">
        <v>97.83</v>
      </c>
      <c r="BQ80" s="1">
        <v>0</v>
      </c>
      <c r="BR80" s="1">
        <v>0</v>
      </c>
      <c r="BS80" s="1">
        <v>0</v>
      </c>
      <c r="BT80" s="1">
        <v>587041282</v>
      </c>
      <c r="BU80" s="1">
        <v>580039622</v>
      </c>
      <c r="BV80" s="1">
        <v>98.81</v>
      </c>
      <c r="BW80" t="s">
        <v>218</v>
      </c>
      <c r="BX80">
        <f t="shared" si="12"/>
        <v>0</v>
      </c>
      <c r="BY80">
        <f t="shared" si="13"/>
        <v>0</v>
      </c>
      <c r="BZ80">
        <f t="shared" si="14"/>
        <v>0</v>
      </c>
      <c r="CA80">
        <f t="shared" si="15"/>
        <v>0</v>
      </c>
      <c r="CB80">
        <f t="shared" si="16"/>
        <v>263.72674499999999</v>
      </c>
      <c r="CC80">
        <f t="shared" si="17"/>
        <v>263.72674499999999</v>
      </c>
      <c r="CD80">
        <f t="shared" si="18"/>
        <v>323.31453699999997</v>
      </c>
      <c r="CE80">
        <f t="shared" si="19"/>
        <v>316.31287700000001</v>
      </c>
      <c r="CF80">
        <f t="shared" si="20"/>
        <v>0</v>
      </c>
      <c r="CG80">
        <f t="shared" si="21"/>
        <v>0</v>
      </c>
    </row>
    <row r="81" spans="1:85" x14ac:dyDescent="0.25">
      <c r="A81">
        <v>4069852800</v>
      </c>
      <c r="B81">
        <v>5</v>
      </c>
      <c r="C81" t="s">
        <v>75</v>
      </c>
      <c r="D81" t="s">
        <v>76</v>
      </c>
      <c r="E81">
        <v>2019</v>
      </c>
      <c r="F81" t="s">
        <v>77</v>
      </c>
      <c r="G81" t="s">
        <v>78</v>
      </c>
      <c r="H81">
        <v>2</v>
      </c>
      <c r="I81" t="s">
        <v>79</v>
      </c>
      <c r="J81">
        <v>104</v>
      </c>
      <c r="K81" t="s">
        <v>127</v>
      </c>
      <c r="L81" t="s">
        <v>3108</v>
      </c>
      <c r="M81">
        <v>85</v>
      </c>
      <c r="N81" t="s">
        <v>3212</v>
      </c>
      <c r="O81">
        <v>7</v>
      </c>
      <c r="P81" t="s">
        <v>3160</v>
      </c>
      <c r="Q81">
        <v>42</v>
      </c>
      <c r="R81" t="s">
        <v>3167</v>
      </c>
      <c r="S81">
        <v>0</v>
      </c>
      <c r="T81" t="s">
        <v>82</v>
      </c>
      <c r="U81">
        <v>0</v>
      </c>
      <c r="V81" t="s">
        <v>82</v>
      </c>
      <c r="W81">
        <v>0</v>
      </c>
      <c r="X81" t="s">
        <v>82</v>
      </c>
      <c r="Y81">
        <v>0</v>
      </c>
      <c r="Z81" t="s">
        <v>82</v>
      </c>
      <c r="AA81">
        <v>0</v>
      </c>
      <c r="AB81" t="s">
        <v>81</v>
      </c>
      <c r="AC81">
        <v>1125</v>
      </c>
      <c r="AD81" t="s">
        <v>182</v>
      </c>
      <c r="AE81">
        <v>32</v>
      </c>
      <c r="AF81">
        <v>21</v>
      </c>
      <c r="AG81" t="s">
        <v>219</v>
      </c>
      <c r="AH81">
        <v>2</v>
      </c>
      <c r="AI81" t="s">
        <v>96</v>
      </c>
      <c r="AJ81">
        <v>1</v>
      </c>
      <c r="AK81" t="s">
        <v>86</v>
      </c>
      <c r="AL81">
        <v>1</v>
      </c>
      <c r="AM81" s="1">
        <v>0</v>
      </c>
      <c r="AN81" s="1">
        <v>0</v>
      </c>
      <c r="AO81" s="1">
        <v>0</v>
      </c>
      <c r="AP81" s="1">
        <v>0</v>
      </c>
      <c r="AQ81" s="1">
        <v>0</v>
      </c>
      <c r="AR81" s="1">
        <v>0</v>
      </c>
      <c r="AS81" s="1">
        <v>0</v>
      </c>
      <c r="AT81" s="1">
        <v>0</v>
      </c>
      <c r="AU81" s="1">
        <v>0</v>
      </c>
      <c r="AV81" s="1">
        <v>100</v>
      </c>
      <c r="AW81" s="1">
        <v>78.099999999999994</v>
      </c>
      <c r="AX81" s="1">
        <v>78.099999999999994</v>
      </c>
      <c r="AY81" s="1">
        <v>100</v>
      </c>
      <c r="AZ81" s="1">
        <v>0</v>
      </c>
      <c r="BA81" s="1">
        <v>0</v>
      </c>
      <c r="BB81" s="1" t="s">
        <v>97</v>
      </c>
      <c r="BC81" s="1" t="s">
        <v>97</v>
      </c>
      <c r="BD81" s="1" t="s">
        <v>97</v>
      </c>
      <c r="BE81" s="1">
        <v>0</v>
      </c>
      <c r="BF81" s="1">
        <v>0</v>
      </c>
      <c r="BG81" s="1">
        <v>0</v>
      </c>
      <c r="BH81" s="1">
        <v>0</v>
      </c>
      <c r="BI81" s="1">
        <v>0</v>
      </c>
      <c r="BJ81" s="1">
        <v>0</v>
      </c>
      <c r="BK81" s="1">
        <v>0</v>
      </c>
      <c r="BL81" s="1">
        <v>0</v>
      </c>
      <c r="BM81" s="1">
        <v>0</v>
      </c>
      <c r="BN81" s="1">
        <v>2411311388</v>
      </c>
      <c r="BO81" s="1">
        <v>2049582350</v>
      </c>
      <c r="BP81" s="1">
        <v>85</v>
      </c>
      <c r="BQ81" s="1">
        <v>3432244000</v>
      </c>
      <c r="BR81" s="1">
        <v>0</v>
      </c>
      <c r="BS81" s="1">
        <v>0</v>
      </c>
      <c r="BT81" s="1">
        <v>5843555388</v>
      </c>
      <c r="BU81" s="1">
        <v>2049582350</v>
      </c>
      <c r="BV81" s="1">
        <v>35.07</v>
      </c>
      <c r="BW81" t="s">
        <v>220</v>
      </c>
      <c r="BX81">
        <f t="shared" si="12"/>
        <v>0</v>
      </c>
      <c r="BY81">
        <f t="shared" si="13"/>
        <v>0</v>
      </c>
      <c r="BZ81">
        <f t="shared" si="14"/>
        <v>0</v>
      </c>
      <c r="CA81">
        <f t="shared" si="15"/>
        <v>0</v>
      </c>
      <c r="CB81">
        <f t="shared" si="16"/>
        <v>0</v>
      </c>
      <c r="CC81">
        <f t="shared" si="17"/>
        <v>0</v>
      </c>
      <c r="CD81">
        <f t="shared" si="18"/>
        <v>2411.3113880000001</v>
      </c>
      <c r="CE81">
        <f t="shared" si="19"/>
        <v>2049.5823500000001</v>
      </c>
      <c r="CF81">
        <f t="shared" si="20"/>
        <v>3432.2440000000001</v>
      </c>
      <c r="CG81">
        <f t="shared" si="21"/>
        <v>0</v>
      </c>
    </row>
    <row r="82" spans="1:85" x14ac:dyDescent="0.25">
      <c r="A82">
        <v>4069852800</v>
      </c>
      <c r="B82">
        <v>5</v>
      </c>
      <c r="C82" t="s">
        <v>75</v>
      </c>
      <c r="D82" t="s">
        <v>76</v>
      </c>
      <c r="E82">
        <v>2019</v>
      </c>
      <c r="F82" t="s">
        <v>77</v>
      </c>
      <c r="G82" t="s">
        <v>78</v>
      </c>
      <c r="H82">
        <v>2</v>
      </c>
      <c r="I82" t="s">
        <v>79</v>
      </c>
      <c r="J82">
        <v>104</v>
      </c>
      <c r="K82" t="s">
        <v>127</v>
      </c>
      <c r="L82" t="s">
        <v>3108</v>
      </c>
      <c r="M82">
        <v>85</v>
      </c>
      <c r="N82" t="s">
        <v>3212</v>
      </c>
      <c r="O82">
        <v>7</v>
      </c>
      <c r="P82" t="s">
        <v>3160</v>
      </c>
      <c r="Q82">
        <v>42</v>
      </c>
      <c r="R82" t="s">
        <v>3167</v>
      </c>
      <c r="S82">
        <v>0</v>
      </c>
      <c r="T82" t="s">
        <v>82</v>
      </c>
      <c r="U82">
        <v>0</v>
      </c>
      <c r="V82" t="s">
        <v>82</v>
      </c>
      <c r="W82">
        <v>0</v>
      </c>
      <c r="X82" t="s">
        <v>82</v>
      </c>
      <c r="Y82">
        <v>0</v>
      </c>
      <c r="Z82" t="s">
        <v>82</v>
      </c>
      <c r="AA82">
        <v>0</v>
      </c>
      <c r="AB82" t="s">
        <v>81</v>
      </c>
      <c r="AC82">
        <v>1125</v>
      </c>
      <c r="AD82" t="s">
        <v>182</v>
      </c>
      <c r="AE82">
        <v>32</v>
      </c>
      <c r="AF82">
        <v>22</v>
      </c>
      <c r="AG82" t="s">
        <v>221</v>
      </c>
      <c r="AH82">
        <v>1</v>
      </c>
      <c r="AI82" t="s">
        <v>85</v>
      </c>
      <c r="AJ82">
        <v>1</v>
      </c>
      <c r="AK82" t="s">
        <v>86</v>
      </c>
      <c r="AL82">
        <v>1</v>
      </c>
      <c r="AM82" s="1">
        <v>0</v>
      </c>
      <c r="AN82" s="1">
        <v>0</v>
      </c>
      <c r="AO82" s="1">
        <v>0</v>
      </c>
      <c r="AP82" s="1">
        <v>0</v>
      </c>
      <c r="AQ82" s="1">
        <v>0</v>
      </c>
      <c r="AR82" s="1">
        <v>0</v>
      </c>
      <c r="AS82" s="1">
        <v>0</v>
      </c>
      <c r="AT82" s="1">
        <v>0</v>
      </c>
      <c r="AU82" s="1">
        <v>0</v>
      </c>
      <c r="AV82" s="1">
        <v>0</v>
      </c>
      <c r="AW82" s="1">
        <v>0</v>
      </c>
      <c r="AX82" s="1">
        <v>0</v>
      </c>
      <c r="AY82" s="1">
        <v>3</v>
      </c>
      <c r="AZ82" s="1">
        <v>0</v>
      </c>
      <c r="BA82" s="1">
        <v>0</v>
      </c>
      <c r="BB82" s="1">
        <v>3</v>
      </c>
      <c r="BC82" s="1">
        <v>0</v>
      </c>
      <c r="BD82" s="1">
        <v>0</v>
      </c>
      <c r="BE82" s="1">
        <v>0</v>
      </c>
      <c r="BF82" s="1">
        <v>0</v>
      </c>
      <c r="BG82" s="1">
        <v>0</v>
      </c>
      <c r="BH82" s="1">
        <v>0</v>
      </c>
      <c r="BI82" s="1">
        <v>0</v>
      </c>
      <c r="BJ82" s="1">
        <v>0</v>
      </c>
      <c r="BK82" s="1">
        <v>0</v>
      </c>
      <c r="BL82" s="1">
        <v>0</v>
      </c>
      <c r="BM82" s="1">
        <v>0</v>
      </c>
      <c r="BN82" s="1">
        <v>0</v>
      </c>
      <c r="BO82" s="1">
        <v>0</v>
      </c>
      <c r="BP82" s="1">
        <v>0</v>
      </c>
      <c r="BQ82" s="1">
        <v>1268029000</v>
      </c>
      <c r="BR82" s="1">
        <v>0</v>
      </c>
      <c r="BS82" s="1">
        <v>0</v>
      </c>
      <c r="BT82" s="1">
        <v>1268029000</v>
      </c>
      <c r="BU82" s="1">
        <v>0</v>
      </c>
      <c r="BV82" s="1">
        <v>0</v>
      </c>
      <c r="BX82">
        <f t="shared" si="12"/>
        <v>0</v>
      </c>
      <c r="BY82">
        <f t="shared" si="13"/>
        <v>0</v>
      </c>
      <c r="BZ82">
        <f t="shared" si="14"/>
        <v>0</v>
      </c>
      <c r="CA82">
        <f t="shared" si="15"/>
        <v>0</v>
      </c>
      <c r="CB82">
        <f t="shared" si="16"/>
        <v>0</v>
      </c>
      <c r="CC82">
        <f t="shared" si="17"/>
        <v>0</v>
      </c>
      <c r="CD82">
        <f t="shared" si="18"/>
        <v>0</v>
      </c>
      <c r="CE82">
        <f t="shared" si="19"/>
        <v>0</v>
      </c>
      <c r="CF82">
        <f t="shared" si="20"/>
        <v>1268.029</v>
      </c>
      <c r="CG82">
        <f t="shared" si="21"/>
        <v>0</v>
      </c>
    </row>
    <row r="83" spans="1:85" x14ac:dyDescent="0.25">
      <c r="A83">
        <v>4069852800</v>
      </c>
      <c r="B83">
        <v>5</v>
      </c>
      <c r="C83" t="s">
        <v>75</v>
      </c>
      <c r="D83" t="s">
        <v>76</v>
      </c>
      <c r="E83">
        <v>2019</v>
      </c>
      <c r="F83" t="s">
        <v>77</v>
      </c>
      <c r="G83" t="s">
        <v>78</v>
      </c>
      <c r="H83">
        <v>2</v>
      </c>
      <c r="I83" t="s">
        <v>79</v>
      </c>
      <c r="J83">
        <v>104</v>
      </c>
      <c r="K83" t="s">
        <v>127</v>
      </c>
      <c r="L83" t="s">
        <v>3108</v>
      </c>
      <c r="M83">
        <v>85</v>
      </c>
      <c r="N83" t="s">
        <v>3212</v>
      </c>
      <c r="O83">
        <v>7</v>
      </c>
      <c r="P83" t="s">
        <v>3160</v>
      </c>
      <c r="Q83">
        <v>42</v>
      </c>
      <c r="R83" t="s">
        <v>3167</v>
      </c>
      <c r="S83">
        <v>0</v>
      </c>
      <c r="T83" t="s">
        <v>82</v>
      </c>
      <c r="U83">
        <v>0</v>
      </c>
      <c r="V83" t="s">
        <v>82</v>
      </c>
      <c r="W83">
        <v>0</v>
      </c>
      <c r="X83" t="s">
        <v>82</v>
      </c>
      <c r="Y83">
        <v>0</v>
      </c>
      <c r="Z83" t="s">
        <v>82</v>
      </c>
      <c r="AA83">
        <v>0</v>
      </c>
      <c r="AB83" t="s">
        <v>81</v>
      </c>
      <c r="AC83">
        <v>1126</v>
      </c>
      <c r="AD83" t="s">
        <v>222</v>
      </c>
      <c r="AE83">
        <v>43</v>
      </c>
      <c r="AF83">
        <v>1</v>
      </c>
      <c r="AG83" t="s">
        <v>223</v>
      </c>
      <c r="AH83">
        <v>1</v>
      </c>
      <c r="AI83" t="s">
        <v>85</v>
      </c>
      <c r="AJ83">
        <v>4</v>
      </c>
      <c r="AK83" t="s">
        <v>224</v>
      </c>
      <c r="AL83">
        <v>1</v>
      </c>
      <c r="AM83" s="1">
        <v>7.0000000000000007E-2</v>
      </c>
      <c r="AN83" s="1">
        <v>0</v>
      </c>
      <c r="AO83" s="1">
        <v>0</v>
      </c>
      <c r="AP83" s="1">
        <v>0</v>
      </c>
      <c r="AQ83" s="1">
        <v>0</v>
      </c>
      <c r="AR83" s="1">
        <v>0</v>
      </c>
      <c r="AS83" s="1">
        <v>0</v>
      </c>
      <c r="AT83" s="1">
        <v>0</v>
      </c>
      <c r="AU83" s="1">
        <v>0</v>
      </c>
      <c r="AV83" s="1">
        <v>0</v>
      </c>
      <c r="AW83" s="1">
        <v>0</v>
      </c>
      <c r="AX83" s="1">
        <v>0</v>
      </c>
      <c r="AY83" s="1">
        <v>0</v>
      </c>
      <c r="AZ83" s="1">
        <v>0</v>
      </c>
      <c r="BA83" s="1">
        <v>0</v>
      </c>
      <c r="BB83" s="1">
        <v>3</v>
      </c>
      <c r="BC83" s="1">
        <v>0</v>
      </c>
      <c r="BD83" s="1">
        <v>0</v>
      </c>
      <c r="BE83" s="1">
        <v>115732380</v>
      </c>
      <c r="BF83" s="1">
        <v>0</v>
      </c>
      <c r="BG83" s="1">
        <v>0</v>
      </c>
      <c r="BH83" s="1">
        <v>0</v>
      </c>
      <c r="BI83" s="1">
        <v>0</v>
      </c>
      <c r="BJ83" s="1">
        <v>0</v>
      </c>
      <c r="BK83" s="1">
        <v>0</v>
      </c>
      <c r="BL83" s="1">
        <v>0</v>
      </c>
      <c r="BM83" s="1">
        <v>0</v>
      </c>
      <c r="BN83" s="1">
        <v>0</v>
      </c>
      <c r="BO83" s="1">
        <v>0</v>
      </c>
      <c r="BP83" s="1">
        <v>0</v>
      </c>
      <c r="BQ83" s="1">
        <v>0</v>
      </c>
      <c r="BR83" s="1">
        <v>0</v>
      </c>
      <c r="BS83" s="1">
        <v>0</v>
      </c>
      <c r="BT83" s="1">
        <v>115732380</v>
      </c>
      <c r="BU83" s="1">
        <v>0</v>
      </c>
      <c r="BV83" s="1">
        <v>0</v>
      </c>
      <c r="BX83">
        <f t="shared" si="12"/>
        <v>115.73238000000001</v>
      </c>
      <c r="BY83">
        <f t="shared" si="13"/>
        <v>0</v>
      </c>
      <c r="BZ83">
        <f t="shared" si="14"/>
        <v>0</v>
      </c>
      <c r="CA83">
        <f t="shared" si="15"/>
        <v>0</v>
      </c>
      <c r="CB83">
        <f t="shared" si="16"/>
        <v>0</v>
      </c>
      <c r="CC83">
        <f t="shared" si="17"/>
        <v>0</v>
      </c>
      <c r="CD83">
        <f t="shared" si="18"/>
        <v>0</v>
      </c>
      <c r="CE83">
        <f t="shared" si="19"/>
        <v>0</v>
      </c>
      <c r="CF83">
        <f t="shared" si="20"/>
        <v>0</v>
      </c>
      <c r="CG83">
        <f t="shared" si="21"/>
        <v>0</v>
      </c>
    </row>
    <row r="84" spans="1:85" x14ac:dyDescent="0.25">
      <c r="A84">
        <v>4069852800</v>
      </c>
      <c r="B84">
        <v>5</v>
      </c>
      <c r="C84" t="s">
        <v>75</v>
      </c>
      <c r="D84" t="s">
        <v>76</v>
      </c>
      <c r="E84">
        <v>2019</v>
      </c>
      <c r="F84" t="s">
        <v>77</v>
      </c>
      <c r="G84" t="s">
        <v>78</v>
      </c>
      <c r="H84">
        <v>2</v>
      </c>
      <c r="I84" t="s">
        <v>79</v>
      </c>
      <c r="J84">
        <v>104</v>
      </c>
      <c r="K84" t="s">
        <v>127</v>
      </c>
      <c r="L84" t="s">
        <v>3108</v>
      </c>
      <c r="M84">
        <v>85</v>
      </c>
      <c r="N84" t="s">
        <v>3212</v>
      </c>
      <c r="O84">
        <v>7</v>
      </c>
      <c r="P84" t="s">
        <v>3160</v>
      </c>
      <c r="Q84">
        <v>42</v>
      </c>
      <c r="R84" t="s">
        <v>3167</v>
      </c>
      <c r="S84">
        <v>0</v>
      </c>
      <c r="T84" t="s">
        <v>82</v>
      </c>
      <c r="U84">
        <v>0</v>
      </c>
      <c r="V84" t="s">
        <v>82</v>
      </c>
      <c r="W84">
        <v>0</v>
      </c>
      <c r="X84" t="s">
        <v>82</v>
      </c>
      <c r="Y84">
        <v>0</v>
      </c>
      <c r="Z84" t="s">
        <v>82</v>
      </c>
      <c r="AA84">
        <v>0</v>
      </c>
      <c r="AB84" t="s">
        <v>81</v>
      </c>
      <c r="AC84">
        <v>1126</v>
      </c>
      <c r="AD84" t="s">
        <v>222</v>
      </c>
      <c r="AE84">
        <v>43</v>
      </c>
      <c r="AF84">
        <v>2</v>
      </c>
      <c r="AG84" t="s">
        <v>225</v>
      </c>
      <c r="AH84">
        <v>1</v>
      </c>
      <c r="AI84" t="s">
        <v>85</v>
      </c>
      <c r="AJ84">
        <v>4</v>
      </c>
      <c r="AK84" t="s">
        <v>224</v>
      </c>
      <c r="AL84">
        <v>1</v>
      </c>
      <c r="AM84" s="1">
        <v>0.25</v>
      </c>
      <c r="AN84" s="1">
        <v>0.1</v>
      </c>
      <c r="AO84" s="1">
        <v>40</v>
      </c>
      <c r="AP84" s="1">
        <v>0.9</v>
      </c>
      <c r="AQ84" s="1">
        <v>0.9</v>
      </c>
      <c r="AR84" s="1">
        <v>100</v>
      </c>
      <c r="AS84" s="1">
        <v>0</v>
      </c>
      <c r="AT84" s="1">
        <v>0</v>
      </c>
      <c r="AU84" s="1">
        <v>0</v>
      </c>
      <c r="AV84" s="1">
        <v>0</v>
      </c>
      <c r="AW84" s="1">
        <v>0</v>
      </c>
      <c r="AX84" s="1">
        <v>0</v>
      </c>
      <c r="AY84" s="1">
        <v>0</v>
      </c>
      <c r="AZ84" s="1">
        <v>0</v>
      </c>
      <c r="BA84" s="1">
        <v>0</v>
      </c>
      <c r="BB84" s="1">
        <v>1</v>
      </c>
      <c r="BC84" s="1">
        <v>1</v>
      </c>
      <c r="BD84" s="1">
        <v>100</v>
      </c>
      <c r="BE84" s="1">
        <v>118180630</v>
      </c>
      <c r="BF84" s="1">
        <v>27372330</v>
      </c>
      <c r="BG84" s="1">
        <v>23.16</v>
      </c>
      <c r="BH84" s="1">
        <v>177357464</v>
      </c>
      <c r="BI84" s="1">
        <v>177357464</v>
      </c>
      <c r="BJ84" s="1">
        <v>100</v>
      </c>
      <c r="BK84" s="1">
        <v>0</v>
      </c>
      <c r="BL84" s="1">
        <v>0</v>
      </c>
      <c r="BM84" s="1">
        <v>0</v>
      </c>
      <c r="BN84" s="1">
        <v>0</v>
      </c>
      <c r="BO84" s="1">
        <v>0</v>
      </c>
      <c r="BP84" s="1">
        <v>0</v>
      </c>
      <c r="BQ84" s="1">
        <v>0</v>
      </c>
      <c r="BR84" s="1">
        <v>0</v>
      </c>
      <c r="BS84" s="1">
        <v>0</v>
      </c>
      <c r="BT84" s="1">
        <v>295538094</v>
      </c>
      <c r="BU84" s="1">
        <v>204729794</v>
      </c>
      <c r="BV84" s="1">
        <v>69.27</v>
      </c>
      <c r="BX84">
        <f t="shared" si="12"/>
        <v>118.18062999999999</v>
      </c>
      <c r="BY84">
        <f t="shared" si="13"/>
        <v>27.372330000000002</v>
      </c>
      <c r="BZ84">
        <f t="shared" si="14"/>
        <v>177.35746399999999</v>
      </c>
      <c r="CA84">
        <f t="shared" si="15"/>
        <v>177.35746399999999</v>
      </c>
      <c r="CB84">
        <f t="shared" si="16"/>
        <v>0</v>
      </c>
      <c r="CC84">
        <f t="shared" si="17"/>
        <v>0</v>
      </c>
      <c r="CD84">
        <f t="shared" si="18"/>
        <v>0</v>
      </c>
      <c r="CE84">
        <f t="shared" si="19"/>
        <v>0</v>
      </c>
      <c r="CF84">
        <f t="shared" si="20"/>
        <v>0</v>
      </c>
      <c r="CG84">
        <f t="shared" si="21"/>
        <v>0</v>
      </c>
    </row>
    <row r="85" spans="1:85" x14ac:dyDescent="0.25">
      <c r="A85">
        <v>4069852800</v>
      </c>
      <c r="B85">
        <v>5</v>
      </c>
      <c r="C85" t="s">
        <v>75</v>
      </c>
      <c r="D85" t="s">
        <v>76</v>
      </c>
      <c r="E85">
        <v>2019</v>
      </c>
      <c r="F85" t="s">
        <v>77</v>
      </c>
      <c r="G85" t="s">
        <v>78</v>
      </c>
      <c r="H85">
        <v>2</v>
      </c>
      <c r="I85" t="s">
        <v>79</v>
      </c>
      <c r="J85">
        <v>104</v>
      </c>
      <c r="K85" t="s">
        <v>127</v>
      </c>
      <c r="L85" t="s">
        <v>3108</v>
      </c>
      <c r="M85">
        <v>85</v>
      </c>
      <c r="N85" t="s">
        <v>3212</v>
      </c>
      <c r="O85">
        <v>7</v>
      </c>
      <c r="P85" t="s">
        <v>3160</v>
      </c>
      <c r="Q85">
        <v>42</v>
      </c>
      <c r="R85" t="s">
        <v>3167</v>
      </c>
      <c r="S85">
        <v>0</v>
      </c>
      <c r="T85" t="s">
        <v>82</v>
      </c>
      <c r="U85">
        <v>0</v>
      </c>
      <c r="V85" t="s">
        <v>82</v>
      </c>
      <c r="W85">
        <v>0</v>
      </c>
      <c r="X85" t="s">
        <v>82</v>
      </c>
      <c r="Y85">
        <v>0</v>
      </c>
      <c r="Z85" t="s">
        <v>82</v>
      </c>
      <c r="AA85">
        <v>0</v>
      </c>
      <c r="AB85" t="s">
        <v>81</v>
      </c>
      <c r="AC85">
        <v>1126</v>
      </c>
      <c r="AD85" t="s">
        <v>222</v>
      </c>
      <c r="AE85">
        <v>43</v>
      </c>
      <c r="AF85">
        <v>3</v>
      </c>
      <c r="AG85" t="s">
        <v>226</v>
      </c>
      <c r="AH85">
        <v>1</v>
      </c>
      <c r="AI85" t="s">
        <v>85</v>
      </c>
      <c r="AJ85">
        <v>3</v>
      </c>
      <c r="AK85" t="s">
        <v>125</v>
      </c>
      <c r="AL85">
        <v>1</v>
      </c>
      <c r="AM85" s="1">
        <v>0.2</v>
      </c>
      <c r="AN85" s="1">
        <v>0</v>
      </c>
      <c r="AO85" s="1">
        <v>0</v>
      </c>
      <c r="AP85" s="1">
        <v>1</v>
      </c>
      <c r="AQ85" s="1">
        <v>1</v>
      </c>
      <c r="AR85" s="1">
        <v>100</v>
      </c>
      <c r="AS85" s="1">
        <v>0</v>
      </c>
      <c r="AT85" s="1">
        <v>0</v>
      </c>
      <c r="AU85" s="1">
        <v>0</v>
      </c>
      <c r="AV85" s="1">
        <v>0</v>
      </c>
      <c r="AW85" s="1">
        <v>0</v>
      </c>
      <c r="AX85" s="1">
        <v>0</v>
      </c>
      <c r="AY85" s="1">
        <v>0</v>
      </c>
      <c r="AZ85" s="1">
        <v>0</v>
      </c>
      <c r="BA85" s="1">
        <v>0</v>
      </c>
      <c r="BB85" s="1">
        <v>1</v>
      </c>
      <c r="BC85" s="1">
        <v>1</v>
      </c>
      <c r="BD85" s="1">
        <v>100</v>
      </c>
      <c r="BE85" s="1">
        <v>0</v>
      </c>
      <c r="BF85" s="1">
        <v>0</v>
      </c>
      <c r="BG85" s="1">
        <v>0</v>
      </c>
      <c r="BH85" s="1">
        <v>787511000</v>
      </c>
      <c r="BI85" s="1">
        <v>553880234</v>
      </c>
      <c r="BJ85" s="1">
        <v>70.33</v>
      </c>
      <c r="BK85" s="1">
        <v>0</v>
      </c>
      <c r="BL85" s="1">
        <v>0</v>
      </c>
      <c r="BM85" s="1">
        <v>0</v>
      </c>
      <c r="BN85" s="1">
        <v>0</v>
      </c>
      <c r="BO85" s="1">
        <v>0</v>
      </c>
      <c r="BP85" s="1">
        <v>0</v>
      </c>
      <c r="BQ85" s="1">
        <v>0</v>
      </c>
      <c r="BR85" s="1">
        <v>0</v>
      </c>
      <c r="BS85" s="1">
        <v>0</v>
      </c>
      <c r="BT85" s="1">
        <v>787511000</v>
      </c>
      <c r="BU85" s="1">
        <v>553880234</v>
      </c>
      <c r="BV85" s="1">
        <v>70.33</v>
      </c>
      <c r="BX85">
        <f t="shared" si="12"/>
        <v>0</v>
      </c>
      <c r="BY85">
        <f t="shared" si="13"/>
        <v>0</v>
      </c>
      <c r="BZ85">
        <f t="shared" si="14"/>
        <v>787.51099999999997</v>
      </c>
      <c r="CA85">
        <f t="shared" si="15"/>
        <v>553.88023399999997</v>
      </c>
      <c r="CB85">
        <f t="shared" si="16"/>
        <v>0</v>
      </c>
      <c r="CC85">
        <f t="shared" si="17"/>
        <v>0</v>
      </c>
      <c r="CD85">
        <f t="shared" si="18"/>
        <v>0</v>
      </c>
      <c r="CE85">
        <f t="shared" si="19"/>
        <v>0</v>
      </c>
      <c r="CF85">
        <f t="shared" si="20"/>
        <v>0</v>
      </c>
      <c r="CG85">
        <f t="shared" si="21"/>
        <v>0</v>
      </c>
    </row>
    <row r="86" spans="1:85" x14ac:dyDescent="0.25">
      <c r="A86">
        <v>4069852800</v>
      </c>
      <c r="B86">
        <v>5</v>
      </c>
      <c r="C86" t="s">
        <v>75</v>
      </c>
      <c r="D86" t="s">
        <v>76</v>
      </c>
      <c r="E86">
        <v>2019</v>
      </c>
      <c r="F86" t="s">
        <v>77</v>
      </c>
      <c r="G86" t="s">
        <v>78</v>
      </c>
      <c r="H86">
        <v>2</v>
      </c>
      <c r="I86" t="s">
        <v>79</v>
      </c>
      <c r="J86">
        <v>104</v>
      </c>
      <c r="K86" t="s">
        <v>127</v>
      </c>
      <c r="L86" t="s">
        <v>3108</v>
      </c>
      <c r="M86">
        <v>85</v>
      </c>
      <c r="N86" t="s">
        <v>3212</v>
      </c>
      <c r="O86">
        <v>7</v>
      </c>
      <c r="P86" t="s">
        <v>3160</v>
      </c>
      <c r="Q86">
        <v>42</v>
      </c>
      <c r="R86" t="s">
        <v>3167</v>
      </c>
      <c r="S86">
        <v>0</v>
      </c>
      <c r="T86" t="s">
        <v>82</v>
      </c>
      <c r="U86">
        <v>0</v>
      </c>
      <c r="V86" t="s">
        <v>82</v>
      </c>
      <c r="W86">
        <v>0</v>
      </c>
      <c r="X86" t="s">
        <v>82</v>
      </c>
      <c r="Y86">
        <v>0</v>
      </c>
      <c r="Z86" t="s">
        <v>82</v>
      </c>
      <c r="AA86">
        <v>0</v>
      </c>
      <c r="AB86" t="s">
        <v>81</v>
      </c>
      <c r="AC86">
        <v>1126</v>
      </c>
      <c r="AD86" t="s">
        <v>222</v>
      </c>
      <c r="AE86">
        <v>43</v>
      </c>
      <c r="AF86">
        <v>4</v>
      </c>
      <c r="AG86" t="s">
        <v>227</v>
      </c>
      <c r="AH86">
        <v>1</v>
      </c>
      <c r="AI86" t="s">
        <v>85</v>
      </c>
      <c r="AJ86">
        <v>3</v>
      </c>
      <c r="AK86" t="s">
        <v>125</v>
      </c>
      <c r="AL86">
        <v>1</v>
      </c>
      <c r="AM86" s="1">
        <v>1</v>
      </c>
      <c r="AN86" s="1">
        <v>1</v>
      </c>
      <c r="AO86" s="1">
        <v>100</v>
      </c>
      <c r="AP86" s="1">
        <v>1</v>
      </c>
      <c r="AQ86" s="1">
        <v>1</v>
      </c>
      <c r="AR86" s="1">
        <v>100</v>
      </c>
      <c r="AS86" s="1">
        <v>0</v>
      </c>
      <c r="AT86" s="1">
        <v>0</v>
      </c>
      <c r="AU86" s="1">
        <v>0</v>
      </c>
      <c r="AV86" s="1">
        <v>0</v>
      </c>
      <c r="AW86" s="1">
        <v>0</v>
      </c>
      <c r="AX86" s="1">
        <v>0</v>
      </c>
      <c r="AY86" s="1">
        <v>0</v>
      </c>
      <c r="AZ86" s="1">
        <v>0</v>
      </c>
      <c r="BA86" s="1">
        <v>0</v>
      </c>
      <c r="BB86" s="1">
        <v>2</v>
      </c>
      <c r="BC86" s="1">
        <v>2</v>
      </c>
      <c r="BD86" s="1">
        <v>100</v>
      </c>
      <c r="BE86" s="1">
        <v>139219122</v>
      </c>
      <c r="BF86" s="1">
        <v>60219126</v>
      </c>
      <c r="BG86" s="1">
        <v>43.26</v>
      </c>
      <c r="BH86" s="1">
        <v>167377726</v>
      </c>
      <c r="BI86" s="1">
        <v>167377726</v>
      </c>
      <c r="BJ86" s="1">
        <v>100</v>
      </c>
      <c r="BK86" s="1">
        <v>0</v>
      </c>
      <c r="BL86" s="1">
        <v>0</v>
      </c>
      <c r="BM86" s="1">
        <v>0</v>
      </c>
      <c r="BN86" s="1">
        <v>0</v>
      </c>
      <c r="BO86" s="1">
        <v>0</v>
      </c>
      <c r="BP86" s="1">
        <v>0</v>
      </c>
      <c r="BQ86" s="1">
        <v>0</v>
      </c>
      <c r="BR86" s="1">
        <v>0</v>
      </c>
      <c r="BS86" s="1">
        <v>0</v>
      </c>
      <c r="BT86" s="1">
        <v>306596848</v>
      </c>
      <c r="BU86" s="1">
        <v>227596852</v>
      </c>
      <c r="BV86" s="1">
        <v>74.23</v>
      </c>
      <c r="BX86">
        <f t="shared" si="12"/>
        <v>139.219122</v>
      </c>
      <c r="BY86">
        <f t="shared" si="13"/>
        <v>60.219126000000003</v>
      </c>
      <c r="BZ86">
        <f t="shared" si="14"/>
        <v>167.377726</v>
      </c>
      <c r="CA86">
        <f t="shared" si="15"/>
        <v>167.377726</v>
      </c>
      <c r="CB86">
        <f t="shared" si="16"/>
        <v>0</v>
      </c>
      <c r="CC86">
        <f t="shared" si="17"/>
        <v>0</v>
      </c>
      <c r="CD86">
        <f t="shared" si="18"/>
        <v>0</v>
      </c>
      <c r="CE86">
        <f t="shared" si="19"/>
        <v>0</v>
      </c>
      <c r="CF86">
        <f t="shared" si="20"/>
        <v>0</v>
      </c>
      <c r="CG86">
        <f t="shared" si="21"/>
        <v>0</v>
      </c>
    </row>
    <row r="87" spans="1:85" x14ac:dyDescent="0.25">
      <c r="A87">
        <v>4069852800</v>
      </c>
      <c r="B87">
        <v>5</v>
      </c>
      <c r="C87" t="s">
        <v>75</v>
      </c>
      <c r="D87" t="s">
        <v>76</v>
      </c>
      <c r="E87">
        <v>2019</v>
      </c>
      <c r="F87" t="s">
        <v>77</v>
      </c>
      <c r="G87" t="s">
        <v>78</v>
      </c>
      <c r="H87">
        <v>2</v>
      </c>
      <c r="I87" t="s">
        <v>79</v>
      </c>
      <c r="J87">
        <v>104</v>
      </c>
      <c r="K87" t="s">
        <v>127</v>
      </c>
      <c r="L87" t="s">
        <v>3108</v>
      </c>
      <c r="M87">
        <v>85</v>
      </c>
      <c r="N87" t="s">
        <v>3212</v>
      </c>
      <c r="O87">
        <v>7</v>
      </c>
      <c r="P87" t="s">
        <v>3160</v>
      </c>
      <c r="Q87">
        <v>42</v>
      </c>
      <c r="R87" t="s">
        <v>3167</v>
      </c>
      <c r="S87">
        <v>0</v>
      </c>
      <c r="T87" t="s">
        <v>82</v>
      </c>
      <c r="U87">
        <v>0</v>
      </c>
      <c r="V87" t="s">
        <v>82</v>
      </c>
      <c r="W87">
        <v>0</v>
      </c>
      <c r="X87" t="s">
        <v>82</v>
      </c>
      <c r="Y87">
        <v>0</v>
      </c>
      <c r="Z87" t="s">
        <v>82</v>
      </c>
      <c r="AA87">
        <v>0</v>
      </c>
      <c r="AB87" t="s">
        <v>81</v>
      </c>
      <c r="AC87">
        <v>1126</v>
      </c>
      <c r="AD87" t="s">
        <v>222</v>
      </c>
      <c r="AE87">
        <v>43</v>
      </c>
      <c r="AF87">
        <v>5</v>
      </c>
      <c r="AG87" t="s">
        <v>228</v>
      </c>
      <c r="AH87">
        <v>2</v>
      </c>
      <c r="AI87" t="s">
        <v>96</v>
      </c>
      <c r="AJ87">
        <v>3</v>
      </c>
      <c r="AK87" t="s">
        <v>125</v>
      </c>
      <c r="AL87">
        <v>1</v>
      </c>
      <c r="AM87" s="1">
        <v>3</v>
      </c>
      <c r="AN87" s="1">
        <v>1</v>
      </c>
      <c r="AO87" s="1">
        <v>33.33</v>
      </c>
      <c r="AP87" s="1">
        <v>3</v>
      </c>
      <c r="AQ87" s="1">
        <v>3</v>
      </c>
      <c r="AR87" s="1">
        <v>100</v>
      </c>
      <c r="AS87" s="1">
        <v>0</v>
      </c>
      <c r="AT87" s="1">
        <v>0</v>
      </c>
      <c r="AU87" s="1">
        <v>0</v>
      </c>
      <c r="AV87" s="1">
        <v>0</v>
      </c>
      <c r="AW87" s="1">
        <v>0</v>
      </c>
      <c r="AX87" s="1">
        <v>0</v>
      </c>
      <c r="AY87" s="1">
        <v>0</v>
      </c>
      <c r="AZ87" s="1">
        <v>0</v>
      </c>
      <c r="BA87" s="1">
        <v>0</v>
      </c>
      <c r="BB87" s="1" t="s">
        <v>97</v>
      </c>
      <c r="BC87" s="1" t="s">
        <v>97</v>
      </c>
      <c r="BD87" s="1" t="s">
        <v>97</v>
      </c>
      <c r="BE87" s="1">
        <v>199104431</v>
      </c>
      <c r="BF87" s="1">
        <v>55352934</v>
      </c>
      <c r="BG87" s="1">
        <v>27.8</v>
      </c>
      <c r="BH87" s="1">
        <v>119756988</v>
      </c>
      <c r="BI87" s="1">
        <v>119756988</v>
      </c>
      <c r="BJ87" s="1">
        <v>100</v>
      </c>
      <c r="BK87" s="1">
        <v>0</v>
      </c>
      <c r="BL87" s="1">
        <v>0</v>
      </c>
      <c r="BM87" s="1">
        <v>0</v>
      </c>
      <c r="BN87" s="1">
        <v>0</v>
      </c>
      <c r="BO87" s="1">
        <v>0</v>
      </c>
      <c r="BP87" s="1">
        <v>0</v>
      </c>
      <c r="BQ87" s="1">
        <v>0</v>
      </c>
      <c r="BR87" s="1">
        <v>0</v>
      </c>
      <c r="BS87" s="1">
        <v>0</v>
      </c>
      <c r="BT87" s="1">
        <v>318861419</v>
      </c>
      <c r="BU87" s="1">
        <v>175109922</v>
      </c>
      <c r="BV87" s="1">
        <v>54.92</v>
      </c>
      <c r="BX87">
        <f t="shared" si="12"/>
        <v>199.10443100000001</v>
      </c>
      <c r="BY87">
        <f t="shared" si="13"/>
        <v>55.352933999999998</v>
      </c>
      <c r="BZ87">
        <f t="shared" si="14"/>
        <v>119.75698800000001</v>
      </c>
      <c r="CA87">
        <f t="shared" si="15"/>
        <v>119.75698800000001</v>
      </c>
      <c r="CB87">
        <f t="shared" si="16"/>
        <v>0</v>
      </c>
      <c r="CC87">
        <f t="shared" si="17"/>
        <v>0</v>
      </c>
      <c r="CD87">
        <f t="shared" si="18"/>
        <v>0</v>
      </c>
      <c r="CE87">
        <f t="shared" si="19"/>
        <v>0</v>
      </c>
      <c r="CF87">
        <f t="shared" si="20"/>
        <v>0</v>
      </c>
      <c r="CG87">
        <f t="shared" si="21"/>
        <v>0</v>
      </c>
    </row>
    <row r="88" spans="1:85" x14ac:dyDescent="0.25">
      <c r="A88">
        <v>4069852800</v>
      </c>
      <c r="B88">
        <v>5</v>
      </c>
      <c r="C88" t="s">
        <v>75</v>
      </c>
      <c r="D88" t="s">
        <v>76</v>
      </c>
      <c r="E88">
        <v>2019</v>
      </c>
      <c r="F88" t="s">
        <v>77</v>
      </c>
      <c r="G88" t="s">
        <v>78</v>
      </c>
      <c r="H88">
        <v>2</v>
      </c>
      <c r="I88" t="s">
        <v>79</v>
      </c>
      <c r="J88">
        <v>104</v>
      </c>
      <c r="K88" t="s">
        <v>127</v>
      </c>
      <c r="L88" t="s">
        <v>3108</v>
      </c>
      <c r="M88">
        <v>85</v>
      </c>
      <c r="N88" t="s">
        <v>3212</v>
      </c>
      <c r="O88">
        <v>7</v>
      </c>
      <c r="P88" t="s">
        <v>3160</v>
      </c>
      <c r="Q88">
        <v>42</v>
      </c>
      <c r="R88" t="s">
        <v>3167</v>
      </c>
      <c r="S88">
        <v>0</v>
      </c>
      <c r="T88" t="s">
        <v>82</v>
      </c>
      <c r="U88">
        <v>0</v>
      </c>
      <c r="V88" t="s">
        <v>82</v>
      </c>
      <c r="W88">
        <v>0</v>
      </c>
      <c r="X88" t="s">
        <v>82</v>
      </c>
      <c r="Y88">
        <v>0</v>
      </c>
      <c r="Z88" t="s">
        <v>82</v>
      </c>
      <c r="AA88">
        <v>0</v>
      </c>
      <c r="AB88" t="s">
        <v>81</v>
      </c>
      <c r="AC88">
        <v>1126</v>
      </c>
      <c r="AD88" t="s">
        <v>222</v>
      </c>
      <c r="AE88">
        <v>43</v>
      </c>
      <c r="AF88">
        <v>8</v>
      </c>
      <c r="AG88" t="s">
        <v>229</v>
      </c>
      <c r="AH88">
        <v>2</v>
      </c>
      <c r="AI88" t="s">
        <v>96</v>
      </c>
      <c r="AJ88">
        <v>3</v>
      </c>
      <c r="AK88" t="s">
        <v>125</v>
      </c>
      <c r="AL88">
        <v>1</v>
      </c>
      <c r="AM88" s="1">
        <v>1</v>
      </c>
      <c r="AN88" s="1">
        <v>0.1</v>
      </c>
      <c r="AO88" s="1">
        <v>10</v>
      </c>
      <c r="AP88" s="1">
        <v>1</v>
      </c>
      <c r="AQ88" s="1">
        <v>1</v>
      </c>
      <c r="AR88" s="1">
        <v>100</v>
      </c>
      <c r="AS88" s="1">
        <v>0</v>
      </c>
      <c r="AT88" s="1">
        <v>0</v>
      </c>
      <c r="AU88" s="1">
        <v>0</v>
      </c>
      <c r="AV88" s="1">
        <v>0</v>
      </c>
      <c r="AW88" s="1">
        <v>0</v>
      </c>
      <c r="AX88" s="1">
        <v>0</v>
      </c>
      <c r="AY88" s="1">
        <v>0</v>
      </c>
      <c r="AZ88" s="1">
        <v>0</v>
      </c>
      <c r="BA88" s="1">
        <v>0</v>
      </c>
      <c r="BB88" s="1" t="s">
        <v>97</v>
      </c>
      <c r="BC88" s="1" t="s">
        <v>97</v>
      </c>
      <c r="BD88" s="1" t="s">
        <v>97</v>
      </c>
      <c r="BE88" s="1">
        <v>1506002901</v>
      </c>
      <c r="BF88" s="1">
        <v>429400893</v>
      </c>
      <c r="BG88" s="1">
        <v>28.51</v>
      </c>
      <c r="BH88" s="1">
        <v>708627166</v>
      </c>
      <c r="BI88" s="1">
        <v>708627166</v>
      </c>
      <c r="BJ88" s="1">
        <v>100</v>
      </c>
      <c r="BK88" s="1">
        <v>0</v>
      </c>
      <c r="BL88" s="1">
        <v>0</v>
      </c>
      <c r="BM88" s="1">
        <v>0</v>
      </c>
      <c r="BN88" s="1">
        <v>0</v>
      </c>
      <c r="BO88" s="1">
        <v>0</v>
      </c>
      <c r="BP88" s="1">
        <v>0</v>
      </c>
      <c r="BQ88" s="1">
        <v>0</v>
      </c>
      <c r="BR88" s="1">
        <v>0</v>
      </c>
      <c r="BS88" s="1">
        <v>0</v>
      </c>
      <c r="BT88" s="1">
        <v>2214630067</v>
      </c>
      <c r="BU88" s="1">
        <v>1138028059</v>
      </c>
      <c r="BV88" s="1">
        <v>51.39</v>
      </c>
      <c r="BX88">
        <f t="shared" si="12"/>
        <v>1506.0029010000001</v>
      </c>
      <c r="BY88">
        <f t="shared" si="13"/>
        <v>429.400893</v>
      </c>
      <c r="BZ88">
        <f t="shared" si="14"/>
        <v>708.62716599999999</v>
      </c>
      <c r="CA88">
        <f t="shared" si="15"/>
        <v>708.62716599999999</v>
      </c>
      <c r="CB88">
        <f t="shared" si="16"/>
        <v>0</v>
      </c>
      <c r="CC88">
        <f t="shared" si="17"/>
        <v>0</v>
      </c>
      <c r="CD88">
        <f t="shared" si="18"/>
        <v>0</v>
      </c>
      <c r="CE88">
        <f t="shared" si="19"/>
        <v>0</v>
      </c>
      <c r="CF88">
        <f t="shared" si="20"/>
        <v>0</v>
      </c>
      <c r="CG88">
        <f t="shared" si="21"/>
        <v>0</v>
      </c>
    </row>
    <row r="89" spans="1:85" x14ac:dyDescent="0.25">
      <c r="A89">
        <v>4069852800</v>
      </c>
      <c r="B89">
        <v>5</v>
      </c>
      <c r="C89" t="s">
        <v>75</v>
      </c>
      <c r="D89" t="s">
        <v>76</v>
      </c>
      <c r="E89">
        <v>2019</v>
      </c>
      <c r="F89" t="s">
        <v>77</v>
      </c>
      <c r="G89" t="s">
        <v>78</v>
      </c>
      <c r="H89">
        <v>2</v>
      </c>
      <c r="I89" t="s">
        <v>79</v>
      </c>
      <c r="J89">
        <v>104</v>
      </c>
      <c r="K89" t="s">
        <v>127</v>
      </c>
      <c r="L89" t="s">
        <v>3108</v>
      </c>
      <c r="M89">
        <v>85</v>
      </c>
      <c r="N89" t="s">
        <v>3212</v>
      </c>
      <c r="O89">
        <v>7</v>
      </c>
      <c r="P89" t="s">
        <v>3160</v>
      </c>
      <c r="Q89">
        <v>42</v>
      </c>
      <c r="R89" t="s">
        <v>3167</v>
      </c>
      <c r="S89">
        <v>0</v>
      </c>
      <c r="T89" t="s">
        <v>82</v>
      </c>
      <c r="U89">
        <v>0</v>
      </c>
      <c r="V89" t="s">
        <v>82</v>
      </c>
      <c r="W89">
        <v>0</v>
      </c>
      <c r="X89" t="s">
        <v>82</v>
      </c>
      <c r="Y89">
        <v>0</v>
      </c>
      <c r="Z89" t="s">
        <v>82</v>
      </c>
      <c r="AA89">
        <v>0</v>
      </c>
      <c r="AB89" t="s">
        <v>81</v>
      </c>
      <c r="AC89">
        <v>1126</v>
      </c>
      <c r="AD89" t="s">
        <v>222</v>
      </c>
      <c r="AE89">
        <v>43</v>
      </c>
      <c r="AF89">
        <v>9</v>
      </c>
      <c r="AG89" t="s">
        <v>230</v>
      </c>
      <c r="AH89">
        <v>1</v>
      </c>
      <c r="AI89" t="s">
        <v>85</v>
      </c>
      <c r="AJ89">
        <v>4</v>
      </c>
      <c r="AK89" t="s">
        <v>224</v>
      </c>
      <c r="AL89">
        <v>1</v>
      </c>
      <c r="AM89" s="1">
        <v>0</v>
      </c>
      <c r="AN89" s="1">
        <v>0</v>
      </c>
      <c r="AO89" s="1">
        <v>0</v>
      </c>
      <c r="AP89" s="1">
        <v>0</v>
      </c>
      <c r="AQ89" s="1">
        <v>0</v>
      </c>
      <c r="AR89" s="1">
        <v>0</v>
      </c>
      <c r="AS89" s="1">
        <v>0</v>
      </c>
      <c r="AT89" s="1">
        <v>0</v>
      </c>
      <c r="AU89" s="1">
        <v>0</v>
      </c>
      <c r="AV89" s="1">
        <v>0</v>
      </c>
      <c r="AW89" s="1">
        <v>0</v>
      </c>
      <c r="AX89" s="1">
        <v>0</v>
      </c>
      <c r="AY89" s="1">
        <v>0</v>
      </c>
      <c r="AZ89" s="1">
        <v>0</v>
      </c>
      <c r="BA89" s="1">
        <v>0</v>
      </c>
      <c r="BB89" s="1">
        <v>42</v>
      </c>
      <c r="BC89" s="1">
        <v>0</v>
      </c>
      <c r="BD89" s="1">
        <v>0</v>
      </c>
      <c r="BE89" s="1">
        <v>0</v>
      </c>
      <c r="BF89" s="1">
        <v>0</v>
      </c>
      <c r="BG89" s="1">
        <v>0</v>
      </c>
      <c r="BH89" s="1">
        <v>0</v>
      </c>
      <c r="BI89" s="1">
        <v>0</v>
      </c>
      <c r="BJ89" s="1">
        <v>0</v>
      </c>
      <c r="BK89" s="1">
        <v>0</v>
      </c>
      <c r="BL89" s="1">
        <v>0</v>
      </c>
      <c r="BM89" s="1">
        <v>0</v>
      </c>
      <c r="BN89" s="1">
        <v>0</v>
      </c>
      <c r="BO89" s="1">
        <v>0</v>
      </c>
      <c r="BP89" s="1">
        <v>0</v>
      </c>
      <c r="BQ89" s="1">
        <v>0</v>
      </c>
      <c r="BR89" s="1">
        <v>0</v>
      </c>
      <c r="BS89" s="1">
        <v>0</v>
      </c>
      <c r="BT89" s="1">
        <v>0</v>
      </c>
      <c r="BU89" s="1">
        <v>0</v>
      </c>
      <c r="BV89" s="1">
        <v>0</v>
      </c>
      <c r="BX89">
        <f t="shared" si="12"/>
        <v>0</v>
      </c>
      <c r="BY89">
        <f t="shared" si="13"/>
        <v>0</v>
      </c>
      <c r="BZ89">
        <f t="shared" si="14"/>
        <v>0</v>
      </c>
      <c r="CA89">
        <f t="shared" si="15"/>
        <v>0</v>
      </c>
      <c r="CB89">
        <f t="shared" si="16"/>
        <v>0</v>
      </c>
      <c r="CC89">
        <f t="shared" si="17"/>
        <v>0</v>
      </c>
      <c r="CD89">
        <f t="shared" si="18"/>
        <v>0</v>
      </c>
      <c r="CE89">
        <f t="shared" si="19"/>
        <v>0</v>
      </c>
      <c r="CF89">
        <f t="shared" si="20"/>
        <v>0</v>
      </c>
      <c r="CG89">
        <f t="shared" si="21"/>
        <v>0</v>
      </c>
    </row>
    <row r="90" spans="1:85" x14ac:dyDescent="0.25">
      <c r="A90">
        <v>4069852800</v>
      </c>
      <c r="B90">
        <v>5</v>
      </c>
      <c r="C90" t="s">
        <v>75</v>
      </c>
      <c r="D90" t="s">
        <v>76</v>
      </c>
      <c r="E90">
        <v>2019</v>
      </c>
      <c r="F90" t="s">
        <v>77</v>
      </c>
      <c r="G90" t="s">
        <v>78</v>
      </c>
      <c r="H90">
        <v>2</v>
      </c>
      <c r="I90" t="s">
        <v>79</v>
      </c>
      <c r="J90">
        <v>104</v>
      </c>
      <c r="K90" t="s">
        <v>127</v>
      </c>
      <c r="L90" t="s">
        <v>3108</v>
      </c>
      <c r="M90">
        <v>85</v>
      </c>
      <c r="N90" t="s">
        <v>3212</v>
      </c>
      <c r="O90">
        <v>7</v>
      </c>
      <c r="P90" t="s">
        <v>3160</v>
      </c>
      <c r="Q90">
        <v>42</v>
      </c>
      <c r="R90" t="s">
        <v>3167</v>
      </c>
      <c r="S90">
        <v>0</v>
      </c>
      <c r="T90" t="s">
        <v>82</v>
      </c>
      <c r="U90">
        <v>0</v>
      </c>
      <c r="V90" t="s">
        <v>82</v>
      </c>
      <c r="W90">
        <v>0</v>
      </c>
      <c r="X90" t="s">
        <v>82</v>
      </c>
      <c r="Y90">
        <v>0</v>
      </c>
      <c r="Z90" t="s">
        <v>82</v>
      </c>
      <c r="AA90">
        <v>0</v>
      </c>
      <c r="AB90" t="s">
        <v>81</v>
      </c>
      <c r="AC90">
        <v>1126</v>
      </c>
      <c r="AD90" t="s">
        <v>222</v>
      </c>
      <c r="AE90">
        <v>43</v>
      </c>
      <c r="AF90">
        <v>10</v>
      </c>
      <c r="AG90" t="s">
        <v>231</v>
      </c>
      <c r="AH90">
        <v>1</v>
      </c>
      <c r="AI90" t="s">
        <v>85</v>
      </c>
      <c r="AJ90">
        <v>1</v>
      </c>
      <c r="AK90" t="s">
        <v>86</v>
      </c>
      <c r="AL90">
        <v>1</v>
      </c>
      <c r="AM90" s="1">
        <v>0</v>
      </c>
      <c r="AN90" s="1">
        <v>0</v>
      </c>
      <c r="AO90" s="1">
        <v>0</v>
      </c>
      <c r="AP90" s="1">
        <v>38050000</v>
      </c>
      <c r="AQ90" s="1">
        <v>43545373</v>
      </c>
      <c r="AR90" s="1">
        <v>114.44</v>
      </c>
      <c r="AS90" s="1">
        <v>38100000</v>
      </c>
      <c r="AT90" s="1">
        <v>50606199</v>
      </c>
      <c r="AU90" s="1">
        <v>132.82</v>
      </c>
      <c r="AV90" s="1">
        <v>38350000</v>
      </c>
      <c r="AW90" s="1">
        <v>35891317</v>
      </c>
      <c r="AX90" s="1">
        <v>93.59</v>
      </c>
      <c r="AY90" s="1">
        <v>20398428</v>
      </c>
      <c r="AZ90" s="1">
        <v>0</v>
      </c>
      <c r="BA90" s="1">
        <v>0</v>
      </c>
      <c r="BB90" s="1">
        <v>152900000</v>
      </c>
      <c r="BC90" s="1">
        <v>130042889</v>
      </c>
      <c r="BD90" s="1">
        <v>85.05</v>
      </c>
      <c r="BE90" s="1">
        <v>0</v>
      </c>
      <c r="BF90" s="1">
        <v>0</v>
      </c>
      <c r="BG90" s="1">
        <v>0</v>
      </c>
      <c r="BH90" s="1">
        <v>5640209623</v>
      </c>
      <c r="BI90" s="1">
        <v>5550137169</v>
      </c>
      <c r="BJ90" s="1">
        <v>98.4</v>
      </c>
      <c r="BK90" s="1">
        <v>15203783368</v>
      </c>
      <c r="BL90" s="1">
        <v>14759880585</v>
      </c>
      <c r="BM90" s="1">
        <v>97.08</v>
      </c>
      <c r="BN90" s="1">
        <v>14218641213</v>
      </c>
      <c r="BO90" s="1">
        <v>13568404889</v>
      </c>
      <c r="BP90" s="1">
        <v>95.43</v>
      </c>
      <c r="BQ90" s="1">
        <v>5773169000</v>
      </c>
      <c r="BR90" s="1">
        <v>0</v>
      </c>
      <c r="BS90" s="1">
        <v>0</v>
      </c>
      <c r="BT90" s="1">
        <v>40835803204</v>
      </c>
      <c r="BU90" s="1">
        <v>33878422643</v>
      </c>
      <c r="BV90" s="1">
        <v>82.96</v>
      </c>
      <c r="BW90" t="s">
        <v>232</v>
      </c>
      <c r="BX90">
        <f t="shared" si="12"/>
        <v>0</v>
      </c>
      <c r="BY90">
        <f t="shared" si="13"/>
        <v>0</v>
      </c>
      <c r="BZ90">
        <f t="shared" si="14"/>
        <v>5640.2096229999997</v>
      </c>
      <c r="CA90">
        <f t="shared" si="15"/>
        <v>5550.1371689999996</v>
      </c>
      <c r="CB90">
        <f t="shared" si="16"/>
        <v>15203.783368</v>
      </c>
      <c r="CC90">
        <f t="shared" si="17"/>
        <v>14759.880585000001</v>
      </c>
      <c r="CD90">
        <f t="shared" si="18"/>
        <v>14218.641213000001</v>
      </c>
      <c r="CE90">
        <f t="shared" si="19"/>
        <v>13568.404888999999</v>
      </c>
      <c r="CF90">
        <f t="shared" si="20"/>
        <v>5773.1689999999999</v>
      </c>
      <c r="CG90">
        <f t="shared" si="21"/>
        <v>0</v>
      </c>
    </row>
    <row r="91" spans="1:85" x14ac:dyDescent="0.25">
      <c r="A91">
        <v>4069852800</v>
      </c>
      <c r="B91">
        <v>5</v>
      </c>
      <c r="C91" t="s">
        <v>75</v>
      </c>
      <c r="D91" t="s">
        <v>76</v>
      </c>
      <c r="E91">
        <v>2019</v>
      </c>
      <c r="F91" t="s">
        <v>77</v>
      </c>
      <c r="G91" t="s">
        <v>78</v>
      </c>
      <c r="H91">
        <v>2</v>
      </c>
      <c r="I91" t="s">
        <v>79</v>
      </c>
      <c r="J91">
        <v>104</v>
      </c>
      <c r="K91" t="s">
        <v>127</v>
      </c>
      <c r="L91" t="s">
        <v>3108</v>
      </c>
      <c r="M91">
        <v>85</v>
      </c>
      <c r="N91" t="s">
        <v>3212</v>
      </c>
      <c r="O91">
        <v>7</v>
      </c>
      <c r="P91" t="s">
        <v>3160</v>
      </c>
      <c r="Q91">
        <v>42</v>
      </c>
      <c r="R91" t="s">
        <v>3167</v>
      </c>
      <c r="S91">
        <v>0</v>
      </c>
      <c r="T91" t="s">
        <v>82</v>
      </c>
      <c r="U91">
        <v>0</v>
      </c>
      <c r="V91" t="s">
        <v>82</v>
      </c>
      <c r="W91">
        <v>0</v>
      </c>
      <c r="X91" t="s">
        <v>82</v>
      </c>
      <c r="Y91">
        <v>0</v>
      </c>
      <c r="Z91" t="s">
        <v>82</v>
      </c>
      <c r="AA91">
        <v>0</v>
      </c>
      <c r="AB91" t="s">
        <v>81</v>
      </c>
      <c r="AC91">
        <v>1126</v>
      </c>
      <c r="AD91" t="s">
        <v>222</v>
      </c>
      <c r="AE91">
        <v>43</v>
      </c>
      <c r="AF91">
        <v>11</v>
      </c>
      <c r="AG91" t="s">
        <v>233</v>
      </c>
      <c r="AH91">
        <v>1</v>
      </c>
      <c r="AI91" t="s">
        <v>85</v>
      </c>
      <c r="AJ91">
        <v>4</v>
      </c>
      <c r="AK91" t="s">
        <v>224</v>
      </c>
      <c r="AL91">
        <v>1</v>
      </c>
      <c r="AM91" s="1">
        <v>0.04</v>
      </c>
      <c r="AN91" s="1">
        <v>0.04</v>
      </c>
      <c r="AO91" s="1">
        <v>100</v>
      </c>
      <c r="AP91" s="1">
        <v>0.96</v>
      </c>
      <c r="AQ91" s="1">
        <v>0.96</v>
      </c>
      <c r="AR91" s="1">
        <v>100</v>
      </c>
      <c r="AS91" s="1">
        <v>0</v>
      </c>
      <c r="AT91" s="1">
        <v>0</v>
      </c>
      <c r="AU91" s="1">
        <v>0</v>
      </c>
      <c r="AV91" s="1">
        <v>0</v>
      </c>
      <c r="AW91" s="1">
        <v>0</v>
      </c>
      <c r="AX91" s="1">
        <v>0</v>
      </c>
      <c r="AY91" s="1">
        <v>0</v>
      </c>
      <c r="AZ91" s="1">
        <v>0</v>
      </c>
      <c r="BA91" s="1">
        <v>0</v>
      </c>
      <c r="BB91" s="1">
        <v>1</v>
      </c>
      <c r="BC91" s="1">
        <v>1</v>
      </c>
      <c r="BD91" s="1">
        <v>100</v>
      </c>
      <c r="BE91" s="1">
        <v>99239216</v>
      </c>
      <c r="BF91" s="1">
        <v>3649644</v>
      </c>
      <c r="BG91" s="1">
        <v>3.68</v>
      </c>
      <c r="BH91" s="1">
        <v>8786516</v>
      </c>
      <c r="BI91" s="1">
        <v>8786516</v>
      </c>
      <c r="BJ91" s="1">
        <v>100</v>
      </c>
      <c r="BK91" s="1">
        <v>0</v>
      </c>
      <c r="BL91" s="1">
        <v>0</v>
      </c>
      <c r="BM91" s="1">
        <v>0</v>
      </c>
      <c r="BN91" s="1">
        <v>0</v>
      </c>
      <c r="BO91" s="1">
        <v>0</v>
      </c>
      <c r="BP91" s="1">
        <v>0</v>
      </c>
      <c r="BQ91" s="1">
        <v>0</v>
      </c>
      <c r="BR91" s="1">
        <v>0</v>
      </c>
      <c r="BS91" s="1">
        <v>0</v>
      </c>
      <c r="BT91" s="1">
        <v>108025732</v>
      </c>
      <c r="BU91" s="1">
        <v>12436160</v>
      </c>
      <c r="BV91" s="1">
        <v>11.51</v>
      </c>
      <c r="BX91">
        <f t="shared" si="12"/>
        <v>99.239215999999999</v>
      </c>
      <c r="BY91">
        <f t="shared" si="13"/>
        <v>3.6496439999999999</v>
      </c>
      <c r="BZ91">
        <f t="shared" si="14"/>
        <v>8.7865160000000007</v>
      </c>
      <c r="CA91">
        <f t="shared" si="15"/>
        <v>8.7865160000000007</v>
      </c>
      <c r="CB91">
        <f t="shared" si="16"/>
        <v>0</v>
      </c>
      <c r="CC91">
        <f t="shared" si="17"/>
        <v>0</v>
      </c>
      <c r="CD91">
        <f t="shared" si="18"/>
        <v>0</v>
      </c>
      <c r="CE91">
        <f t="shared" si="19"/>
        <v>0</v>
      </c>
      <c r="CF91">
        <f t="shared" si="20"/>
        <v>0</v>
      </c>
      <c r="CG91">
        <f t="shared" si="21"/>
        <v>0</v>
      </c>
    </row>
    <row r="92" spans="1:85" x14ac:dyDescent="0.25">
      <c r="A92">
        <v>4069852800</v>
      </c>
      <c r="B92">
        <v>5</v>
      </c>
      <c r="C92" t="s">
        <v>75</v>
      </c>
      <c r="D92" t="s">
        <v>76</v>
      </c>
      <c r="E92">
        <v>2019</v>
      </c>
      <c r="F92" t="s">
        <v>77</v>
      </c>
      <c r="G92" t="s">
        <v>78</v>
      </c>
      <c r="H92">
        <v>2</v>
      </c>
      <c r="I92" t="s">
        <v>79</v>
      </c>
      <c r="J92">
        <v>104</v>
      </c>
      <c r="K92" t="s">
        <v>127</v>
      </c>
      <c r="L92" t="s">
        <v>3108</v>
      </c>
      <c r="M92">
        <v>85</v>
      </c>
      <c r="N92" t="s">
        <v>3212</v>
      </c>
      <c r="O92">
        <v>7</v>
      </c>
      <c r="P92" t="s">
        <v>3160</v>
      </c>
      <c r="Q92">
        <v>42</v>
      </c>
      <c r="R92" t="s">
        <v>3167</v>
      </c>
      <c r="S92">
        <v>0</v>
      </c>
      <c r="T92" t="s">
        <v>82</v>
      </c>
      <c r="U92">
        <v>0</v>
      </c>
      <c r="V92" t="s">
        <v>82</v>
      </c>
      <c r="W92">
        <v>0</v>
      </c>
      <c r="X92" t="s">
        <v>82</v>
      </c>
      <c r="Y92">
        <v>0</v>
      </c>
      <c r="Z92" t="s">
        <v>82</v>
      </c>
      <c r="AA92">
        <v>0</v>
      </c>
      <c r="AB92" t="s">
        <v>81</v>
      </c>
      <c r="AC92">
        <v>1126</v>
      </c>
      <c r="AD92" t="s">
        <v>222</v>
      </c>
      <c r="AE92">
        <v>43</v>
      </c>
      <c r="AF92">
        <v>15</v>
      </c>
      <c r="AG92" t="s">
        <v>234</v>
      </c>
      <c r="AH92">
        <v>1</v>
      </c>
      <c r="AI92" t="s">
        <v>85</v>
      </c>
      <c r="AJ92">
        <v>1</v>
      </c>
      <c r="AK92" t="s">
        <v>86</v>
      </c>
      <c r="AL92">
        <v>1</v>
      </c>
      <c r="AM92" s="1">
        <v>0</v>
      </c>
      <c r="AN92" s="1">
        <v>0</v>
      </c>
      <c r="AO92" s="1">
        <v>0</v>
      </c>
      <c r="AP92" s="1">
        <v>0</v>
      </c>
      <c r="AQ92" s="1">
        <v>0</v>
      </c>
      <c r="AR92" s="1">
        <v>0</v>
      </c>
      <c r="AS92" s="1">
        <v>1</v>
      </c>
      <c r="AT92" s="1">
        <v>1</v>
      </c>
      <c r="AU92" s="1">
        <v>100</v>
      </c>
      <c r="AV92" s="1">
        <v>2</v>
      </c>
      <c r="AW92" s="1">
        <v>1</v>
      </c>
      <c r="AX92" s="1">
        <v>50</v>
      </c>
      <c r="AY92" s="1">
        <v>1</v>
      </c>
      <c r="AZ92" s="1">
        <v>0</v>
      </c>
      <c r="BA92" s="1">
        <v>0</v>
      </c>
      <c r="BB92" s="1">
        <v>4</v>
      </c>
      <c r="BC92" s="1">
        <v>2</v>
      </c>
      <c r="BD92" s="1">
        <v>50</v>
      </c>
      <c r="BE92" s="1">
        <v>0</v>
      </c>
      <c r="BF92" s="1">
        <v>0</v>
      </c>
      <c r="BG92" s="1">
        <v>0</v>
      </c>
      <c r="BH92" s="1">
        <v>0</v>
      </c>
      <c r="BI92" s="1">
        <v>0</v>
      </c>
      <c r="BJ92" s="1">
        <v>0</v>
      </c>
      <c r="BK92" s="1">
        <v>165282869</v>
      </c>
      <c r="BL92" s="1">
        <v>165282869</v>
      </c>
      <c r="BM92" s="1">
        <v>100</v>
      </c>
      <c r="BN92" s="1">
        <v>120452906</v>
      </c>
      <c r="BO92" s="1">
        <v>116531976</v>
      </c>
      <c r="BP92" s="1">
        <v>96.75</v>
      </c>
      <c r="BQ92" s="1">
        <v>56851000</v>
      </c>
      <c r="BR92" s="1">
        <v>0</v>
      </c>
      <c r="BS92" s="1">
        <v>0</v>
      </c>
      <c r="BT92" s="1">
        <v>342586775</v>
      </c>
      <c r="BU92" s="1">
        <v>281814845</v>
      </c>
      <c r="BV92" s="1">
        <v>82.26</v>
      </c>
      <c r="BW92" t="s">
        <v>235</v>
      </c>
      <c r="BX92">
        <f t="shared" si="12"/>
        <v>0</v>
      </c>
      <c r="BY92">
        <f t="shared" si="13"/>
        <v>0</v>
      </c>
      <c r="BZ92">
        <f t="shared" si="14"/>
        <v>0</v>
      </c>
      <c r="CA92">
        <f t="shared" si="15"/>
        <v>0</v>
      </c>
      <c r="CB92">
        <f t="shared" si="16"/>
        <v>165.28286900000001</v>
      </c>
      <c r="CC92">
        <f t="shared" si="17"/>
        <v>165.28286900000001</v>
      </c>
      <c r="CD92">
        <f t="shared" si="18"/>
        <v>120.452906</v>
      </c>
      <c r="CE92">
        <f t="shared" si="19"/>
        <v>116.531976</v>
      </c>
      <c r="CF92">
        <f t="shared" si="20"/>
        <v>56.850999999999999</v>
      </c>
      <c r="CG92">
        <f t="shared" si="21"/>
        <v>0</v>
      </c>
    </row>
    <row r="93" spans="1:85" x14ac:dyDescent="0.25">
      <c r="A93">
        <v>4069852800</v>
      </c>
      <c r="B93">
        <v>5</v>
      </c>
      <c r="C93" t="s">
        <v>75</v>
      </c>
      <c r="D93" t="s">
        <v>76</v>
      </c>
      <c r="E93">
        <v>2019</v>
      </c>
      <c r="F93" t="s">
        <v>77</v>
      </c>
      <c r="G93" t="s">
        <v>78</v>
      </c>
      <c r="H93">
        <v>2</v>
      </c>
      <c r="I93" t="s">
        <v>79</v>
      </c>
      <c r="J93">
        <v>104</v>
      </c>
      <c r="K93" t="s">
        <v>127</v>
      </c>
      <c r="L93" t="s">
        <v>3108</v>
      </c>
      <c r="M93">
        <v>85</v>
      </c>
      <c r="N93" t="s">
        <v>3212</v>
      </c>
      <c r="O93">
        <v>7</v>
      </c>
      <c r="P93" t="s">
        <v>3160</v>
      </c>
      <c r="Q93">
        <v>42</v>
      </c>
      <c r="R93" t="s">
        <v>3167</v>
      </c>
      <c r="S93">
        <v>0</v>
      </c>
      <c r="T93" t="s">
        <v>82</v>
      </c>
      <c r="U93">
        <v>0</v>
      </c>
      <c r="V93" t="s">
        <v>82</v>
      </c>
      <c r="W93">
        <v>0</v>
      </c>
      <c r="X93" t="s">
        <v>82</v>
      </c>
      <c r="Y93">
        <v>0</v>
      </c>
      <c r="Z93" t="s">
        <v>82</v>
      </c>
      <c r="AA93">
        <v>0</v>
      </c>
      <c r="AB93" t="s">
        <v>81</v>
      </c>
      <c r="AC93">
        <v>1126</v>
      </c>
      <c r="AD93" t="s">
        <v>222</v>
      </c>
      <c r="AE93">
        <v>43</v>
      </c>
      <c r="AF93">
        <v>16</v>
      </c>
      <c r="AG93" t="s">
        <v>236</v>
      </c>
      <c r="AH93">
        <v>2</v>
      </c>
      <c r="AI93" t="s">
        <v>96</v>
      </c>
      <c r="AJ93">
        <v>1</v>
      </c>
      <c r="AK93" t="s">
        <v>86</v>
      </c>
      <c r="AL93">
        <v>1</v>
      </c>
      <c r="AM93" s="1">
        <v>0</v>
      </c>
      <c r="AN93" s="1">
        <v>0</v>
      </c>
      <c r="AO93" s="1">
        <v>0</v>
      </c>
      <c r="AP93" s="1">
        <v>3</v>
      </c>
      <c r="AQ93" s="1">
        <v>3</v>
      </c>
      <c r="AR93" s="1">
        <v>100</v>
      </c>
      <c r="AS93" s="1">
        <v>3</v>
      </c>
      <c r="AT93" s="1">
        <v>3</v>
      </c>
      <c r="AU93" s="1">
        <v>100</v>
      </c>
      <c r="AV93" s="1">
        <v>3</v>
      </c>
      <c r="AW93" s="1">
        <v>3</v>
      </c>
      <c r="AX93" s="1">
        <v>100</v>
      </c>
      <c r="AY93" s="1">
        <v>3</v>
      </c>
      <c r="AZ93" s="1">
        <v>0</v>
      </c>
      <c r="BA93" s="1">
        <v>0</v>
      </c>
      <c r="BB93" s="1" t="s">
        <v>97</v>
      </c>
      <c r="BC93" s="1" t="s">
        <v>97</v>
      </c>
      <c r="BD93" s="1" t="s">
        <v>97</v>
      </c>
      <c r="BE93" s="1">
        <v>0</v>
      </c>
      <c r="BF93" s="1">
        <v>0</v>
      </c>
      <c r="BG93" s="1">
        <v>0</v>
      </c>
      <c r="BH93" s="1">
        <v>1553833821</v>
      </c>
      <c r="BI93" s="1">
        <v>1548757168</v>
      </c>
      <c r="BJ93" s="1">
        <v>99.67</v>
      </c>
      <c r="BK93" s="1">
        <v>2364719347</v>
      </c>
      <c r="BL93" s="1">
        <v>2364512571</v>
      </c>
      <c r="BM93" s="1">
        <v>99.99</v>
      </c>
      <c r="BN93" s="1">
        <v>726006745</v>
      </c>
      <c r="BO93" s="1">
        <v>726006745</v>
      </c>
      <c r="BP93" s="1">
        <v>100</v>
      </c>
      <c r="BQ93" s="1">
        <v>3393323000</v>
      </c>
      <c r="BR93" s="1">
        <v>0</v>
      </c>
      <c r="BS93" s="1">
        <v>0</v>
      </c>
      <c r="BT93" s="1">
        <v>8037882913</v>
      </c>
      <c r="BU93" s="1">
        <v>4639276484</v>
      </c>
      <c r="BV93" s="1">
        <v>57.72</v>
      </c>
      <c r="BW93" t="s">
        <v>237</v>
      </c>
      <c r="BX93">
        <f t="shared" si="12"/>
        <v>0</v>
      </c>
      <c r="BY93">
        <f t="shared" si="13"/>
        <v>0</v>
      </c>
      <c r="BZ93">
        <f t="shared" si="14"/>
        <v>1553.8338209999999</v>
      </c>
      <c r="CA93">
        <f t="shared" si="15"/>
        <v>1548.7571680000001</v>
      </c>
      <c r="CB93">
        <f t="shared" si="16"/>
        <v>2364.7193470000002</v>
      </c>
      <c r="CC93">
        <f t="shared" si="17"/>
        <v>2364.5125710000002</v>
      </c>
      <c r="CD93">
        <f t="shared" si="18"/>
        <v>726.00674500000002</v>
      </c>
      <c r="CE93">
        <f t="shared" si="19"/>
        <v>726.00674500000002</v>
      </c>
      <c r="CF93">
        <f t="shared" si="20"/>
        <v>3393.3229999999999</v>
      </c>
      <c r="CG93">
        <f t="shared" si="21"/>
        <v>0</v>
      </c>
    </row>
    <row r="94" spans="1:85" x14ac:dyDescent="0.25">
      <c r="A94">
        <v>4069852800</v>
      </c>
      <c r="B94">
        <v>5</v>
      </c>
      <c r="C94" t="s">
        <v>75</v>
      </c>
      <c r="D94" t="s">
        <v>76</v>
      </c>
      <c r="E94">
        <v>2019</v>
      </c>
      <c r="F94" t="s">
        <v>77</v>
      </c>
      <c r="G94" t="s">
        <v>78</v>
      </c>
      <c r="H94">
        <v>2</v>
      </c>
      <c r="I94" t="s">
        <v>79</v>
      </c>
      <c r="J94">
        <v>104</v>
      </c>
      <c r="K94" t="s">
        <v>127</v>
      </c>
      <c r="L94" t="s">
        <v>3108</v>
      </c>
      <c r="M94">
        <v>85</v>
      </c>
      <c r="N94" t="s">
        <v>3212</v>
      </c>
      <c r="O94">
        <v>7</v>
      </c>
      <c r="P94" t="s">
        <v>3160</v>
      </c>
      <c r="Q94">
        <v>42</v>
      </c>
      <c r="R94" t="s">
        <v>3167</v>
      </c>
      <c r="S94">
        <v>0</v>
      </c>
      <c r="T94" t="s">
        <v>82</v>
      </c>
      <c r="U94">
        <v>0</v>
      </c>
      <c r="V94" t="s">
        <v>82</v>
      </c>
      <c r="W94">
        <v>0</v>
      </c>
      <c r="X94" t="s">
        <v>82</v>
      </c>
      <c r="Y94">
        <v>0</v>
      </c>
      <c r="Z94" t="s">
        <v>82</v>
      </c>
      <c r="AA94">
        <v>0</v>
      </c>
      <c r="AB94" t="s">
        <v>81</v>
      </c>
      <c r="AC94">
        <v>1126</v>
      </c>
      <c r="AD94" t="s">
        <v>222</v>
      </c>
      <c r="AE94">
        <v>43</v>
      </c>
      <c r="AF94">
        <v>17</v>
      </c>
      <c r="AG94" t="s">
        <v>238</v>
      </c>
      <c r="AH94">
        <v>1</v>
      </c>
      <c r="AI94" t="s">
        <v>85</v>
      </c>
      <c r="AJ94">
        <v>1</v>
      </c>
      <c r="AK94" t="s">
        <v>86</v>
      </c>
      <c r="AL94">
        <v>1</v>
      </c>
      <c r="AM94" s="1">
        <v>0</v>
      </c>
      <c r="AN94" s="1">
        <v>0</v>
      </c>
      <c r="AO94" s="1">
        <v>0</v>
      </c>
      <c r="AP94" s="1">
        <v>1</v>
      </c>
      <c r="AQ94" s="1">
        <v>1</v>
      </c>
      <c r="AR94" s="1">
        <v>100</v>
      </c>
      <c r="AS94" s="1">
        <v>1</v>
      </c>
      <c r="AT94" s="1">
        <v>1</v>
      </c>
      <c r="AU94" s="1">
        <v>100</v>
      </c>
      <c r="AV94" s="1">
        <v>1</v>
      </c>
      <c r="AW94" s="1">
        <v>1</v>
      </c>
      <c r="AX94" s="1">
        <v>100</v>
      </c>
      <c r="AY94" s="1">
        <v>1</v>
      </c>
      <c r="AZ94" s="1">
        <v>0</v>
      </c>
      <c r="BA94" s="1">
        <v>0</v>
      </c>
      <c r="BB94" s="1">
        <v>4</v>
      </c>
      <c r="BC94" s="1">
        <v>3</v>
      </c>
      <c r="BD94" s="1">
        <v>75</v>
      </c>
      <c r="BE94" s="1">
        <v>0</v>
      </c>
      <c r="BF94" s="1">
        <v>0</v>
      </c>
      <c r="BG94" s="1">
        <v>0</v>
      </c>
      <c r="BH94" s="1">
        <v>10543820</v>
      </c>
      <c r="BI94" s="1">
        <v>0</v>
      </c>
      <c r="BJ94" s="1">
        <v>0</v>
      </c>
      <c r="BK94" s="1">
        <v>878743516</v>
      </c>
      <c r="BL94" s="1">
        <v>878743516</v>
      </c>
      <c r="BM94" s="1">
        <v>100</v>
      </c>
      <c r="BN94" s="1">
        <v>222470136</v>
      </c>
      <c r="BO94" s="1">
        <v>218037781</v>
      </c>
      <c r="BP94" s="1">
        <v>98.01</v>
      </c>
      <c r="BQ94" s="1">
        <v>831979000</v>
      </c>
      <c r="BR94" s="1">
        <v>0</v>
      </c>
      <c r="BS94" s="1">
        <v>0</v>
      </c>
      <c r="BT94" s="1">
        <v>1943736472</v>
      </c>
      <c r="BU94" s="1">
        <v>1096781297</v>
      </c>
      <c r="BV94" s="1">
        <v>56.43</v>
      </c>
      <c r="BW94" t="s">
        <v>239</v>
      </c>
      <c r="BX94">
        <f t="shared" si="12"/>
        <v>0</v>
      </c>
      <c r="BY94">
        <f t="shared" si="13"/>
        <v>0</v>
      </c>
      <c r="BZ94">
        <f t="shared" si="14"/>
        <v>10.54382</v>
      </c>
      <c r="CA94">
        <f t="shared" si="15"/>
        <v>0</v>
      </c>
      <c r="CB94">
        <f t="shared" si="16"/>
        <v>878.743516</v>
      </c>
      <c r="CC94">
        <f t="shared" si="17"/>
        <v>878.743516</v>
      </c>
      <c r="CD94">
        <f t="shared" si="18"/>
        <v>222.470136</v>
      </c>
      <c r="CE94">
        <f t="shared" si="19"/>
        <v>218.037781</v>
      </c>
      <c r="CF94">
        <f t="shared" si="20"/>
        <v>831.97900000000004</v>
      </c>
      <c r="CG94">
        <f t="shared" si="21"/>
        <v>0</v>
      </c>
    </row>
    <row r="95" spans="1:85" x14ac:dyDescent="0.25">
      <c r="A95">
        <v>4069852800</v>
      </c>
      <c r="B95">
        <v>5</v>
      </c>
      <c r="C95" t="s">
        <v>75</v>
      </c>
      <c r="D95" t="s">
        <v>76</v>
      </c>
      <c r="E95">
        <v>2019</v>
      </c>
      <c r="F95" t="s">
        <v>77</v>
      </c>
      <c r="G95" t="s">
        <v>78</v>
      </c>
      <c r="H95">
        <v>2</v>
      </c>
      <c r="I95" t="s">
        <v>79</v>
      </c>
      <c r="J95">
        <v>104</v>
      </c>
      <c r="K95" t="s">
        <v>127</v>
      </c>
      <c r="L95" t="s">
        <v>3108</v>
      </c>
      <c r="M95">
        <v>85</v>
      </c>
      <c r="N95" t="s">
        <v>3212</v>
      </c>
      <c r="O95">
        <v>7</v>
      </c>
      <c r="P95" t="s">
        <v>3160</v>
      </c>
      <c r="Q95">
        <v>42</v>
      </c>
      <c r="R95" t="s">
        <v>3167</v>
      </c>
      <c r="S95">
        <v>0</v>
      </c>
      <c r="T95" t="s">
        <v>82</v>
      </c>
      <c r="U95">
        <v>0</v>
      </c>
      <c r="V95" t="s">
        <v>82</v>
      </c>
      <c r="W95">
        <v>0</v>
      </c>
      <c r="X95" t="s">
        <v>82</v>
      </c>
      <c r="Y95">
        <v>0</v>
      </c>
      <c r="Z95" t="s">
        <v>82</v>
      </c>
      <c r="AA95">
        <v>0</v>
      </c>
      <c r="AB95" t="s">
        <v>81</v>
      </c>
      <c r="AC95">
        <v>1142</v>
      </c>
      <c r="AD95" t="s">
        <v>240</v>
      </c>
      <c r="AE95">
        <v>30</v>
      </c>
      <c r="AF95">
        <v>1</v>
      </c>
      <c r="AG95" t="s">
        <v>241</v>
      </c>
      <c r="AH95">
        <v>1</v>
      </c>
      <c r="AI95" t="s">
        <v>85</v>
      </c>
      <c r="AJ95">
        <v>3</v>
      </c>
      <c r="AK95" t="s">
        <v>125</v>
      </c>
      <c r="AL95">
        <v>1</v>
      </c>
      <c r="AM95" s="1">
        <v>80</v>
      </c>
      <c r="AN95" s="1">
        <v>80</v>
      </c>
      <c r="AO95" s="1">
        <v>100</v>
      </c>
      <c r="AP95" s="1">
        <v>102</v>
      </c>
      <c r="AQ95" s="1">
        <v>104</v>
      </c>
      <c r="AR95" s="1">
        <v>101.96</v>
      </c>
      <c r="AS95" s="1">
        <v>0</v>
      </c>
      <c r="AT95" s="1">
        <v>0</v>
      </c>
      <c r="AU95" s="1">
        <v>0</v>
      </c>
      <c r="AV95" s="1">
        <v>0</v>
      </c>
      <c r="AW95" s="1">
        <v>0</v>
      </c>
      <c r="AX95" s="1">
        <v>0</v>
      </c>
      <c r="AY95" s="1">
        <v>0</v>
      </c>
      <c r="AZ95" s="1">
        <v>0</v>
      </c>
      <c r="BA95" s="1">
        <v>0</v>
      </c>
      <c r="BB95" s="1">
        <v>184</v>
      </c>
      <c r="BC95" s="1">
        <v>184</v>
      </c>
      <c r="BD95" s="1">
        <v>100</v>
      </c>
      <c r="BE95" s="1">
        <v>149148962</v>
      </c>
      <c r="BF95" s="1">
        <v>99148662</v>
      </c>
      <c r="BG95" s="1">
        <v>66.48</v>
      </c>
      <c r="BH95" s="1">
        <v>185015862</v>
      </c>
      <c r="BI95" s="1">
        <v>185015862</v>
      </c>
      <c r="BJ95" s="1">
        <v>100</v>
      </c>
      <c r="BK95" s="1">
        <v>0</v>
      </c>
      <c r="BL95" s="1">
        <v>0</v>
      </c>
      <c r="BM95" s="1">
        <v>0</v>
      </c>
      <c r="BN95" s="1">
        <v>0</v>
      </c>
      <c r="BO95" s="1">
        <v>0</v>
      </c>
      <c r="BP95" s="1">
        <v>0</v>
      </c>
      <c r="BQ95" s="1">
        <v>0</v>
      </c>
      <c r="BR95" s="1">
        <v>0</v>
      </c>
      <c r="BS95" s="1">
        <v>0</v>
      </c>
      <c r="BT95" s="1">
        <v>334164824</v>
      </c>
      <c r="BU95" s="1">
        <v>284164524</v>
      </c>
      <c r="BV95" s="1">
        <v>85.04</v>
      </c>
      <c r="BX95">
        <f t="shared" si="12"/>
        <v>149.14896200000001</v>
      </c>
      <c r="BY95">
        <f t="shared" si="13"/>
        <v>99.148662000000002</v>
      </c>
      <c r="BZ95">
        <f t="shared" si="14"/>
        <v>185.015862</v>
      </c>
      <c r="CA95">
        <f t="shared" si="15"/>
        <v>185.015862</v>
      </c>
      <c r="CB95">
        <f t="shared" si="16"/>
        <v>0</v>
      </c>
      <c r="CC95">
        <f t="shared" si="17"/>
        <v>0</v>
      </c>
      <c r="CD95">
        <f t="shared" si="18"/>
        <v>0</v>
      </c>
      <c r="CE95">
        <f t="shared" si="19"/>
        <v>0</v>
      </c>
      <c r="CF95">
        <f t="shared" si="20"/>
        <v>0</v>
      </c>
      <c r="CG95">
        <f t="shared" si="21"/>
        <v>0</v>
      </c>
    </row>
    <row r="96" spans="1:85" x14ac:dyDescent="0.25">
      <c r="A96">
        <v>4069852800</v>
      </c>
      <c r="B96">
        <v>5</v>
      </c>
      <c r="C96" t="s">
        <v>75</v>
      </c>
      <c r="D96" t="s">
        <v>76</v>
      </c>
      <c r="E96">
        <v>2019</v>
      </c>
      <c r="F96" t="s">
        <v>77</v>
      </c>
      <c r="G96" t="s">
        <v>78</v>
      </c>
      <c r="H96">
        <v>2</v>
      </c>
      <c r="I96" t="s">
        <v>79</v>
      </c>
      <c r="J96">
        <v>104</v>
      </c>
      <c r="K96" t="s">
        <v>127</v>
      </c>
      <c r="L96" t="s">
        <v>3108</v>
      </c>
      <c r="M96">
        <v>85</v>
      </c>
      <c r="N96" t="s">
        <v>3212</v>
      </c>
      <c r="O96">
        <v>7</v>
      </c>
      <c r="P96" t="s">
        <v>3160</v>
      </c>
      <c r="Q96">
        <v>42</v>
      </c>
      <c r="R96" t="s">
        <v>3167</v>
      </c>
      <c r="S96">
        <v>0</v>
      </c>
      <c r="T96" t="s">
        <v>82</v>
      </c>
      <c r="U96">
        <v>0</v>
      </c>
      <c r="V96" t="s">
        <v>82</v>
      </c>
      <c r="W96">
        <v>0</v>
      </c>
      <c r="X96" t="s">
        <v>82</v>
      </c>
      <c r="Y96">
        <v>0</v>
      </c>
      <c r="Z96" t="s">
        <v>82</v>
      </c>
      <c r="AA96">
        <v>0</v>
      </c>
      <c r="AB96" t="s">
        <v>81</v>
      </c>
      <c r="AC96">
        <v>1142</v>
      </c>
      <c r="AD96" t="s">
        <v>240</v>
      </c>
      <c r="AE96">
        <v>30</v>
      </c>
      <c r="AF96">
        <v>2</v>
      </c>
      <c r="AG96" t="s">
        <v>242</v>
      </c>
      <c r="AH96">
        <v>1</v>
      </c>
      <c r="AI96" t="s">
        <v>85</v>
      </c>
      <c r="AJ96">
        <v>3</v>
      </c>
      <c r="AK96" t="s">
        <v>125</v>
      </c>
      <c r="AL96">
        <v>1</v>
      </c>
      <c r="AM96" s="1">
        <v>74</v>
      </c>
      <c r="AN96" s="1">
        <v>74</v>
      </c>
      <c r="AO96" s="1">
        <v>100</v>
      </c>
      <c r="AP96" s="1">
        <v>110</v>
      </c>
      <c r="AQ96" s="1">
        <v>253</v>
      </c>
      <c r="AR96" s="1">
        <v>230</v>
      </c>
      <c r="AS96" s="1">
        <v>163</v>
      </c>
      <c r="AT96" s="1">
        <v>163</v>
      </c>
      <c r="AU96" s="1">
        <v>100</v>
      </c>
      <c r="AV96" s="1">
        <v>0</v>
      </c>
      <c r="AW96" s="1">
        <v>0</v>
      </c>
      <c r="AX96" s="1">
        <v>0</v>
      </c>
      <c r="AY96" s="1">
        <v>0</v>
      </c>
      <c r="AZ96" s="1">
        <v>0</v>
      </c>
      <c r="BA96" s="1">
        <v>0</v>
      </c>
      <c r="BB96" s="1">
        <v>490</v>
      </c>
      <c r="BC96" s="1">
        <v>490</v>
      </c>
      <c r="BD96" s="1">
        <v>100</v>
      </c>
      <c r="BE96" s="1">
        <v>113557179</v>
      </c>
      <c r="BF96" s="1">
        <v>48661920</v>
      </c>
      <c r="BG96" s="1">
        <v>42.85</v>
      </c>
      <c r="BH96" s="1">
        <v>1574832901</v>
      </c>
      <c r="BI96" s="1">
        <v>175903902</v>
      </c>
      <c r="BJ96" s="1">
        <v>11.17</v>
      </c>
      <c r="BK96" s="1">
        <v>1398929000</v>
      </c>
      <c r="BL96" s="1">
        <v>1271065960</v>
      </c>
      <c r="BM96" s="1">
        <v>90.86</v>
      </c>
      <c r="BN96" s="1">
        <v>0</v>
      </c>
      <c r="BO96" s="1">
        <v>0</v>
      </c>
      <c r="BP96" s="1">
        <v>0</v>
      </c>
      <c r="BQ96" s="1">
        <v>0</v>
      </c>
      <c r="BR96" s="1">
        <v>0</v>
      </c>
      <c r="BS96" s="1">
        <v>0</v>
      </c>
      <c r="BT96" s="1">
        <v>3087319080</v>
      </c>
      <c r="BU96" s="1">
        <v>1495631782</v>
      </c>
      <c r="BV96" s="1">
        <v>48.44</v>
      </c>
      <c r="BX96">
        <f t="shared" si="12"/>
        <v>113.557179</v>
      </c>
      <c r="BY96">
        <f t="shared" si="13"/>
        <v>48.661920000000002</v>
      </c>
      <c r="BZ96">
        <f t="shared" si="14"/>
        <v>1574.832901</v>
      </c>
      <c r="CA96">
        <f t="shared" si="15"/>
        <v>175.90390199999999</v>
      </c>
      <c r="CB96">
        <f t="shared" si="16"/>
        <v>1398.9290000000001</v>
      </c>
      <c r="CC96">
        <f t="shared" si="17"/>
        <v>1271.0659599999999</v>
      </c>
      <c r="CD96">
        <f t="shared" si="18"/>
        <v>0</v>
      </c>
      <c r="CE96">
        <f t="shared" si="19"/>
        <v>0</v>
      </c>
      <c r="CF96">
        <f t="shared" si="20"/>
        <v>0</v>
      </c>
      <c r="CG96">
        <f t="shared" si="21"/>
        <v>0</v>
      </c>
    </row>
    <row r="97" spans="1:85" x14ac:dyDescent="0.25">
      <c r="A97">
        <v>4069852800</v>
      </c>
      <c r="B97">
        <v>5</v>
      </c>
      <c r="C97" t="s">
        <v>75</v>
      </c>
      <c r="D97" t="s">
        <v>76</v>
      </c>
      <c r="E97">
        <v>2019</v>
      </c>
      <c r="F97" t="s">
        <v>77</v>
      </c>
      <c r="G97" t="s">
        <v>78</v>
      </c>
      <c r="H97">
        <v>2</v>
      </c>
      <c r="I97" t="s">
        <v>79</v>
      </c>
      <c r="J97">
        <v>104</v>
      </c>
      <c r="K97" t="s">
        <v>127</v>
      </c>
      <c r="L97" t="s">
        <v>3108</v>
      </c>
      <c r="M97">
        <v>85</v>
      </c>
      <c r="N97" t="s">
        <v>3212</v>
      </c>
      <c r="O97">
        <v>7</v>
      </c>
      <c r="P97" t="s">
        <v>3160</v>
      </c>
      <c r="Q97">
        <v>42</v>
      </c>
      <c r="R97" t="s">
        <v>3167</v>
      </c>
      <c r="S97">
        <v>0</v>
      </c>
      <c r="T97" t="s">
        <v>82</v>
      </c>
      <c r="U97">
        <v>0</v>
      </c>
      <c r="V97" t="s">
        <v>82</v>
      </c>
      <c r="W97">
        <v>0</v>
      </c>
      <c r="X97" t="s">
        <v>82</v>
      </c>
      <c r="Y97">
        <v>0</v>
      </c>
      <c r="Z97" t="s">
        <v>82</v>
      </c>
      <c r="AA97">
        <v>0</v>
      </c>
      <c r="AB97" t="s">
        <v>81</v>
      </c>
      <c r="AC97">
        <v>1142</v>
      </c>
      <c r="AD97" t="s">
        <v>240</v>
      </c>
      <c r="AE97">
        <v>30</v>
      </c>
      <c r="AF97">
        <v>3</v>
      </c>
      <c r="AG97" t="s">
        <v>243</v>
      </c>
      <c r="AH97">
        <v>1</v>
      </c>
      <c r="AI97" t="s">
        <v>85</v>
      </c>
      <c r="AJ97">
        <v>3</v>
      </c>
      <c r="AK97" t="s">
        <v>125</v>
      </c>
      <c r="AL97">
        <v>1</v>
      </c>
      <c r="AM97" s="1">
        <v>12479</v>
      </c>
      <c r="AN97" s="1">
        <v>12479</v>
      </c>
      <c r="AO97" s="1">
        <v>100</v>
      </c>
      <c r="AP97" s="1">
        <v>100000</v>
      </c>
      <c r="AQ97" s="1">
        <v>132334</v>
      </c>
      <c r="AR97" s="1">
        <v>132.33000000000001</v>
      </c>
      <c r="AS97" s="1">
        <v>0</v>
      </c>
      <c r="AT97" s="1">
        <v>0</v>
      </c>
      <c r="AU97" s="1">
        <v>0</v>
      </c>
      <c r="AV97" s="1">
        <v>0</v>
      </c>
      <c r="AW97" s="1">
        <v>0</v>
      </c>
      <c r="AX97" s="1">
        <v>0</v>
      </c>
      <c r="AY97" s="1">
        <v>0</v>
      </c>
      <c r="AZ97" s="1">
        <v>0</v>
      </c>
      <c r="BA97" s="1">
        <v>0</v>
      </c>
      <c r="BB97" s="1">
        <v>144813</v>
      </c>
      <c r="BC97" s="1">
        <v>144813</v>
      </c>
      <c r="BD97" s="1">
        <v>100</v>
      </c>
      <c r="BE97" s="1">
        <v>464882172</v>
      </c>
      <c r="BF97" s="1">
        <v>322072899</v>
      </c>
      <c r="BG97" s="1">
        <v>69.28</v>
      </c>
      <c r="BH97" s="1">
        <v>634533063</v>
      </c>
      <c r="BI97" s="1">
        <v>634307072</v>
      </c>
      <c r="BJ97" s="1">
        <v>99.97</v>
      </c>
      <c r="BK97" s="1">
        <v>0</v>
      </c>
      <c r="BL97" s="1">
        <v>0</v>
      </c>
      <c r="BM97" s="1">
        <v>0</v>
      </c>
      <c r="BN97" s="1">
        <v>0</v>
      </c>
      <c r="BO97" s="1">
        <v>0</v>
      </c>
      <c r="BP97" s="1">
        <v>0</v>
      </c>
      <c r="BQ97" s="1">
        <v>0</v>
      </c>
      <c r="BR97" s="1">
        <v>0</v>
      </c>
      <c r="BS97" s="1">
        <v>0</v>
      </c>
      <c r="BT97" s="1">
        <v>1099415235</v>
      </c>
      <c r="BU97" s="1">
        <v>956379971</v>
      </c>
      <c r="BV97" s="1">
        <v>86.99</v>
      </c>
      <c r="BX97">
        <f t="shared" si="12"/>
        <v>464.88217200000003</v>
      </c>
      <c r="BY97">
        <f t="shared" si="13"/>
        <v>322.07289900000001</v>
      </c>
      <c r="BZ97">
        <f t="shared" si="14"/>
        <v>634.53306299999997</v>
      </c>
      <c r="CA97">
        <f t="shared" si="15"/>
        <v>634.30707199999995</v>
      </c>
      <c r="CB97">
        <f t="shared" si="16"/>
        <v>0</v>
      </c>
      <c r="CC97">
        <f t="shared" si="17"/>
        <v>0</v>
      </c>
      <c r="CD97">
        <f t="shared" si="18"/>
        <v>0</v>
      </c>
      <c r="CE97">
        <f t="shared" si="19"/>
        <v>0</v>
      </c>
      <c r="CF97">
        <f t="shared" si="20"/>
        <v>0</v>
      </c>
      <c r="CG97">
        <f t="shared" si="21"/>
        <v>0</v>
      </c>
    </row>
    <row r="98" spans="1:85" x14ac:dyDescent="0.25">
      <c r="A98">
        <v>4069852800</v>
      </c>
      <c r="B98">
        <v>5</v>
      </c>
      <c r="C98" t="s">
        <v>75</v>
      </c>
      <c r="D98" t="s">
        <v>76</v>
      </c>
      <c r="E98">
        <v>2019</v>
      </c>
      <c r="F98" t="s">
        <v>77</v>
      </c>
      <c r="G98" t="s">
        <v>78</v>
      </c>
      <c r="H98">
        <v>2</v>
      </c>
      <c r="I98" t="s">
        <v>79</v>
      </c>
      <c r="J98">
        <v>104</v>
      </c>
      <c r="K98" t="s">
        <v>127</v>
      </c>
      <c r="L98" t="s">
        <v>3108</v>
      </c>
      <c r="M98">
        <v>85</v>
      </c>
      <c r="N98" t="s">
        <v>3212</v>
      </c>
      <c r="O98">
        <v>7</v>
      </c>
      <c r="P98" t="s">
        <v>3160</v>
      </c>
      <c r="Q98">
        <v>42</v>
      </c>
      <c r="R98" t="s">
        <v>3167</v>
      </c>
      <c r="S98">
        <v>0</v>
      </c>
      <c r="T98" t="s">
        <v>82</v>
      </c>
      <c r="U98">
        <v>0</v>
      </c>
      <c r="V98" t="s">
        <v>82</v>
      </c>
      <c r="W98">
        <v>0</v>
      </c>
      <c r="X98" t="s">
        <v>82</v>
      </c>
      <c r="Y98">
        <v>0</v>
      </c>
      <c r="Z98" t="s">
        <v>82</v>
      </c>
      <c r="AA98">
        <v>0</v>
      </c>
      <c r="AB98" t="s">
        <v>81</v>
      </c>
      <c r="AC98">
        <v>1142</v>
      </c>
      <c r="AD98" t="s">
        <v>240</v>
      </c>
      <c r="AE98">
        <v>30</v>
      </c>
      <c r="AF98">
        <v>4</v>
      </c>
      <c r="AG98" t="s">
        <v>244</v>
      </c>
      <c r="AH98">
        <v>1</v>
      </c>
      <c r="AI98" t="s">
        <v>85</v>
      </c>
      <c r="AJ98">
        <v>3</v>
      </c>
      <c r="AK98" t="s">
        <v>125</v>
      </c>
      <c r="AL98">
        <v>1</v>
      </c>
      <c r="AM98" s="1">
        <v>72</v>
      </c>
      <c r="AN98" s="1">
        <v>72</v>
      </c>
      <c r="AO98" s="1">
        <v>100</v>
      </c>
      <c r="AP98" s="1">
        <v>0</v>
      </c>
      <c r="AQ98" s="1">
        <v>0</v>
      </c>
      <c r="AR98" s="1">
        <v>0</v>
      </c>
      <c r="AS98" s="1">
        <v>0</v>
      </c>
      <c r="AT98" s="1">
        <v>0</v>
      </c>
      <c r="AU98" s="1">
        <v>0</v>
      </c>
      <c r="AV98" s="1">
        <v>0</v>
      </c>
      <c r="AW98" s="1">
        <v>0</v>
      </c>
      <c r="AX98" s="1">
        <v>0</v>
      </c>
      <c r="AY98" s="1">
        <v>0</v>
      </c>
      <c r="AZ98" s="1">
        <v>0</v>
      </c>
      <c r="BA98" s="1">
        <v>0</v>
      </c>
      <c r="BB98" s="1">
        <v>72</v>
      </c>
      <c r="BC98" s="1">
        <v>72</v>
      </c>
      <c r="BD98" s="1">
        <v>100</v>
      </c>
      <c r="BE98" s="1">
        <v>165530648</v>
      </c>
      <c r="BF98" s="1">
        <v>91163103</v>
      </c>
      <c r="BG98" s="1">
        <v>55.07</v>
      </c>
      <c r="BH98" s="1">
        <v>0</v>
      </c>
      <c r="BI98" s="1">
        <v>0</v>
      </c>
      <c r="BJ98" s="1">
        <v>0</v>
      </c>
      <c r="BK98" s="1">
        <v>0</v>
      </c>
      <c r="BL98" s="1">
        <v>0</v>
      </c>
      <c r="BM98" s="1">
        <v>0</v>
      </c>
      <c r="BN98" s="1">
        <v>0</v>
      </c>
      <c r="BO98" s="1">
        <v>0</v>
      </c>
      <c r="BP98" s="1">
        <v>0</v>
      </c>
      <c r="BQ98" s="1">
        <v>0</v>
      </c>
      <c r="BR98" s="1">
        <v>0</v>
      </c>
      <c r="BS98" s="1">
        <v>0</v>
      </c>
      <c r="BT98" s="1">
        <v>165530648</v>
      </c>
      <c r="BU98" s="1">
        <v>91163103</v>
      </c>
      <c r="BV98" s="1">
        <v>55.07</v>
      </c>
      <c r="BX98">
        <f t="shared" si="12"/>
        <v>165.53064800000001</v>
      </c>
      <c r="BY98">
        <f t="shared" si="13"/>
        <v>91.163103000000007</v>
      </c>
      <c r="BZ98">
        <f t="shared" si="14"/>
        <v>0</v>
      </c>
      <c r="CA98">
        <f t="shared" si="15"/>
        <v>0</v>
      </c>
      <c r="CB98">
        <f t="shared" si="16"/>
        <v>0</v>
      </c>
      <c r="CC98">
        <f t="shared" si="17"/>
        <v>0</v>
      </c>
      <c r="CD98">
        <f t="shared" si="18"/>
        <v>0</v>
      </c>
      <c r="CE98">
        <f t="shared" si="19"/>
        <v>0</v>
      </c>
      <c r="CF98">
        <f t="shared" si="20"/>
        <v>0</v>
      </c>
      <c r="CG98">
        <f t="shared" si="21"/>
        <v>0</v>
      </c>
    </row>
    <row r="99" spans="1:85" x14ac:dyDescent="0.25">
      <c r="A99">
        <v>4069852800</v>
      </c>
      <c r="B99">
        <v>5</v>
      </c>
      <c r="C99" t="s">
        <v>75</v>
      </c>
      <c r="D99" t="s">
        <v>76</v>
      </c>
      <c r="E99">
        <v>2019</v>
      </c>
      <c r="F99" t="s">
        <v>77</v>
      </c>
      <c r="G99" t="s">
        <v>78</v>
      </c>
      <c r="H99">
        <v>2</v>
      </c>
      <c r="I99" t="s">
        <v>79</v>
      </c>
      <c r="J99">
        <v>104</v>
      </c>
      <c r="K99" t="s">
        <v>127</v>
      </c>
      <c r="L99" t="s">
        <v>3108</v>
      </c>
      <c r="M99">
        <v>85</v>
      </c>
      <c r="N99" t="s">
        <v>3212</v>
      </c>
      <c r="O99">
        <v>7</v>
      </c>
      <c r="P99" t="s">
        <v>3160</v>
      </c>
      <c r="Q99">
        <v>42</v>
      </c>
      <c r="R99" t="s">
        <v>3167</v>
      </c>
      <c r="S99">
        <v>0</v>
      </c>
      <c r="T99" t="s">
        <v>82</v>
      </c>
      <c r="U99">
        <v>0</v>
      </c>
      <c r="V99" t="s">
        <v>82</v>
      </c>
      <c r="W99">
        <v>0</v>
      </c>
      <c r="X99" t="s">
        <v>82</v>
      </c>
      <c r="Y99">
        <v>0</v>
      </c>
      <c r="Z99" t="s">
        <v>82</v>
      </c>
      <c r="AA99">
        <v>0</v>
      </c>
      <c r="AB99" t="s">
        <v>81</v>
      </c>
      <c r="AC99">
        <v>1142</v>
      </c>
      <c r="AD99" t="s">
        <v>240</v>
      </c>
      <c r="AE99">
        <v>30</v>
      </c>
      <c r="AF99">
        <v>5</v>
      </c>
      <c r="AG99" t="s">
        <v>245</v>
      </c>
      <c r="AH99">
        <v>1</v>
      </c>
      <c r="AI99" t="s">
        <v>85</v>
      </c>
      <c r="AJ99">
        <v>3</v>
      </c>
      <c r="AK99" t="s">
        <v>125</v>
      </c>
      <c r="AL99">
        <v>1</v>
      </c>
      <c r="AM99" s="1">
        <v>0</v>
      </c>
      <c r="AN99" s="1">
        <v>0</v>
      </c>
      <c r="AO99" s="1">
        <v>0</v>
      </c>
      <c r="AP99" s="1">
        <v>0.66</v>
      </c>
      <c r="AQ99" s="1">
        <v>0.66</v>
      </c>
      <c r="AR99" s="1">
        <v>100</v>
      </c>
      <c r="AS99" s="1">
        <v>0</v>
      </c>
      <c r="AT99" s="1">
        <v>0</v>
      </c>
      <c r="AU99" s="1">
        <v>0</v>
      </c>
      <c r="AV99" s="1">
        <v>0</v>
      </c>
      <c r="AW99" s="1">
        <v>0</v>
      </c>
      <c r="AX99" s="1">
        <v>0</v>
      </c>
      <c r="AY99" s="1">
        <v>0</v>
      </c>
      <c r="AZ99" s="1">
        <v>0</v>
      </c>
      <c r="BA99" s="1">
        <v>0</v>
      </c>
      <c r="BB99" s="1">
        <v>0.66</v>
      </c>
      <c r="BC99" s="1">
        <v>0.66</v>
      </c>
      <c r="BD99" s="1">
        <v>100</v>
      </c>
      <c r="BE99" s="1">
        <v>0</v>
      </c>
      <c r="BF99" s="1">
        <v>0</v>
      </c>
      <c r="BG99" s="1">
        <v>0</v>
      </c>
      <c r="BH99" s="1">
        <v>63002588</v>
      </c>
      <c r="BI99" s="1">
        <v>63002588</v>
      </c>
      <c r="BJ99" s="1">
        <v>100</v>
      </c>
      <c r="BK99" s="1">
        <v>0</v>
      </c>
      <c r="BL99" s="1">
        <v>0</v>
      </c>
      <c r="BM99" s="1">
        <v>0</v>
      </c>
      <c r="BN99" s="1">
        <v>0</v>
      </c>
      <c r="BO99" s="1">
        <v>0</v>
      </c>
      <c r="BP99" s="1">
        <v>0</v>
      </c>
      <c r="BQ99" s="1">
        <v>0</v>
      </c>
      <c r="BR99" s="1">
        <v>0</v>
      </c>
      <c r="BS99" s="1">
        <v>0</v>
      </c>
      <c r="BT99" s="1">
        <v>63002588</v>
      </c>
      <c r="BU99" s="1">
        <v>63002588</v>
      </c>
      <c r="BV99" s="1">
        <v>100</v>
      </c>
      <c r="BX99">
        <f t="shared" si="12"/>
        <v>0</v>
      </c>
      <c r="BY99">
        <f t="shared" si="13"/>
        <v>0</v>
      </c>
      <c r="BZ99">
        <f t="shared" si="14"/>
        <v>63.002588000000003</v>
      </c>
      <c r="CA99">
        <f t="shared" si="15"/>
        <v>63.002588000000003</v>
      </c>
      <c r="CB99">
        <f t="shared" si="16"/>
        <v>0</v>
      </c>
      <c r="CC99">
        <f t="shared" si="17"/>
        <v>0</v>
      </c>
      <c r="CD99">
        <f t="shared" si="18"/>
        <v>0</v>
      </c>
      <c r="CE99">
        <f t="shared" si="19"/>
        <v>0</v>
      </c>
      <c r="CF99">
        <f t="shared" si="20"/>
        <v>0</v>
      </c>
      <c r="CG99">
        <f t="shared" si="21"/>
        <v>0</v>
      </c>
    </row>
    <row r="100" spans="1:85" x14ac:dyDescent="0.25">
      <c r="A100">
        <v>4069852800</v>
      </c>
      <c r="B100">
        <v>5</v>
      </c>
      <c r="C100" t="s">
        <v>75</v>
      </c>
      <c r="D100" t="s">
        <v>76</v>
      </c>
      <c r="E100">
        <v>2019</v>
      </c>
      <c r="F100" t="s">
        <v>77</v>
      </c>
      <c r="G100" t="s">
        <v>78</v>
      </c>
      <c r="H100">
        <v>2</v>
      </c>
      <c r="I100" t="s">
        <v>79</v>
      </c>
      <c r="J100">
        <v>104</v>
      </c>
      <c r="K100" t="s">
        <v>127</v>
      </c>
      <c r="L100" t="s">
        <v>3108</v>
      </c>
      <c r="M100">
        <v>85</v>
      </c>
      <c r="N100" t="s">
        <v>3212</v>
      </c>
      <c r="O100">
        <v>7</v>
      </c>
      <c r="P100" t="s">
        <v>3160</v>
      </c>
      <c r="Q100">
        <v>42</v>
      </c>
      <c r="R100" t="s">
        <v>3167</v>
      </c>
      <c r="S100">
        <v>0</v>
      </c>
      <c r="T100" t="s">
        <v>82</v>
      </c>
      <c r="U100">
        <v>0</v>
      </c>
      <c r="V100" t="s">
        <v>82</v>
      </c>
      <c r="W100">
        <v>0</v>
      </c>
      <c r="X100" t="s">
        <v>82</v>
      </c>
      <c r="Y100">
        <v>0</v>
      </c>
      <c r="Z100" t="s">
        <v>82</v>
      </c>
      <c r="AA100">
        <v>0</v>
      </c>
      <c r="AB100" t="s">
        <v>81</v>
      </c>
      <c r="AC100">
        <v>1142</v>
      </c>
      <c r="AD100" t="s">
        <v>240</v>
      </c>
      <c r="AE100">
        <v>30</v>
      </c>
      <c r="AF100">
        <v>6</v>
      </c>
      <c r="AG100" t="s">
        <v>246</v>
      </c>
      <c r="AH100">
        <v>1</v>
      </c>
      <c r="AI100" t="s">
        <v>85</v>
      </c>
      <c r="AJ100">
        <v>3</v>
      </c>
      <c r="AK100" t="s">
        <v>125</v>
      </c>
      <c r="AL100">
        <v>1</v>
      </c>
      <c r="AM100" s="1">
        <v>0</v>
      </c>
      <c r="AN100" s="1">
        <v>0</v>
      </c>
      <c r="AO100" s="1">
        <v>0</v>
      </c>
      <c r="AP100" s="1">
        <v>0.5</v>
      </c>
      <c r="AQ100" s="1">
        <v>0.5</v>
      </c>
      <c r="AR100" s="1">
        <v>100</v>
      </c>
      <c r="AS100" s="1">
        <v>0</v>
      </c>
      <c r="AT100" s="1">
        <v>0</v>
      </c>
      <c r="AU100" s="1">
        <v>0</v>
      </c>
      <c r="AV100" s="1">
        <v>0</v>
      </c>
      <c r="AW100" s="1">
        <v>0</v>
      </c>
      <c r="AX100" s="1">
        <v>0</v>
      </c>
      <c r="AY100" s="1">
        <v>0</v>
      </c>
      <c r="AZ100" s="1">
        <v>0</v>
      </c>
      <c r="BA100" s="1">
        <v>0</v>
      </c>
      <c r="BB100" s="1">
        <v>0.5</v>
      </c>
      <c r="BC100" s="1">
        <v>0.5</v>
      </c>
      <c r="BD100" s="1">
        <v>100</v>
      </c>
      <c r="BE100" s="1">
        <v>0</v>
      </c>
      <c r="BF100" s="1">
        <v>0</v>
      </c>
      <c r="BG100" s="1">
        <v>0</v>
      </c>
      <c r="BH100" s="1">
        <v>32542660</v>
      </c>
      <c r="BI100" s="1">
        <v>32542660</v>
      </c>
      <c r="BJ100" s="1">
        <v>100</v>
      </c>
      <c r="BK100" s="1">
        <v>0</v>
      </c>
      <c r="BL100" s="1">
        <v>0</v>
      </c>
      <c r="BM100" s="1">
        <v>0</v>
      </c>
      <c r="BN100" s="1">
        <v>0</v>
      </c>
      <c r="BO100" s="1">
        <v>0</v>
      </c>
      <c r="BP100" s="1">
        <v>0</v>
      </c>
      <c r="BQ100" s="1">
        <v>0</v>
      </c>
      <c r="BR100" s="1">
        <v>0</v>
      </c>
      <c r="BS100" s="1">
        <v>0</v>
      </c>
      <c r="BT100" s="1">
        <v>32542660</v>
      </c>
      <c r="BU100" s="1">
        <v>32542660</v>
      </c>
      <c r="BV100" s="1">
        <v>100</v>
      </c>
      <c r="BX100">
        <f t="shared" si="12"/>
        <v>0</v>
      </c>
      <c r="BY100">
        <f t="shared" si="13"/>
        <v>0</v>
      </c>
      <c r="BZ100">
        <f t="shared" si="14"/>
        <v>32.542659999999998</v>
      </c>
      <c r="CA100">
        <f t="shared" si="15"/>
        <v>32.542659999999998</v>
      </c>
      <c r="CB100">
        <f t="shared" si="16"/>
        <v>0</v>
      </c>
      <c r="CC100">
        <f t="shared" si="17"/>
        <v>0</v>
      </c>
      <c r="CD100">
        <f t="shared" si="18"/>
        <v>0</v>
      </c>
      <c r="CE100">
        <f t="shared" si="19"/>
        <v>0</v>
      </c>
      <c r="CF100">
        <f t="shared" si="20"/>
        <v>0</v>
      </c>
      <c r="CG100">
        <f t="shared" si="21"/>
        <v>0</v>
      </c>
    </row>
    <row r="101" spans="1:85" x14ac:dyDescent="0.25">
      <c r="A101">
        <v>4069852800</v>
      </c>
      <c r="B101">
        <v>5</v>
      </c>
      <c r="C101" t="s">
        <v>75</v>
      </c>
      <c r="D101" t="s">
        <v>76</v>
      </c>
      <c r="E101">
        <v>2019</v>
      </c>
      <c r="F101" t="s">
        <v>77</v>
      </c>
      <c r="G101" t="s">
        <v>78</v>
      </c>
      <c r="H101">
        <v>2</v>
      </c>
      <c r="I101" t="s">
        <v>79</v>
      </c>
      <c r="J101">
        <v>104</v>
      </c>
      <c r="K101" t="s">
        <v>127</v>
      </c>
      <c r="L101" t="s">
        <v>3108</v>
      </c>
      <c r="M101">
        <v>85</v>
      </c>
      <c r="N101" t="s">
        <v>3212</v>
      </c>
      <c r="O101">
        <v>7</v>
      </c>
      <c r="P101" t="s">
        <v>3160</v>
      </c>
      <c r="Q101">
        <v>42</v>
      </c>
      <c r="R101" t="s">
        <v>3167</v>
      </c>
      <c r="S101">
        <v>0</v>
      </c>
      <c r="T101" t="s">
        <v>82</v>
      </c>
      <c r="U101">
        <v>0</v>
      </c>
      <c r="V101" t="s">
        <v>82</v>
      </c>
      <c r="W101">
        <v>0</v>
      </c>
      <c r="X101" t="s">
        <v>82</v>
      </c>
      <c r="Y101">
        <v>0</v>
      </c>
      <c r="Z101" t="s">
        <v>82</v>
      </c>
      <c r="AA101">
        <v>0</v>
      </c>
      <c r="AB101" t="s">
        <v>81</v>
      </c>
      <c r="AC101">
        <v>1142</v>
      </c>
      <c r="AD101" t="s">
        <v>240</v>
      </c>
      <c r="AE101">
        <v>30</v>
      </c>
      <c r="AF101">
        <v>7</v>
      </c>
      <c r="AG101" t="s">
        <v>247</v>
      </c>
      <c r="AH101">
        <v>1</v>
      </c>
      <c r="AI101" t="s">
        <v>85</v>
      </c>
      <c r="AJ101">
        <v>3</v>
      </c>
      <c r="AK101" t="s">
        <v>125</v>
      </c>
      <c r="AL101">
        <v>1</v>
      </c>
      <c r="AM101" s="1">
        <v>0</v>
      </c>
      <c r="AN101" s="1">
        <v>0</v>
      </c>
      <c r="AO101" s="1">
        <v>0</v>
      </c>
      <c r="AP101" s="1">
        <v>5</v>
      </c>
      <c r="AQ101" s="1">
        <v>5</v>
      </c>
      <c r="AR101" s="1">
        <v>100</v>
      </c>
      <c r="AS101" s="1">
        <v>0</v>
      </c>
      <c r="AT101" s="1">
        <v>0</v>
      </c>
      <c r="AU101" s="1">
        <v>0</v>
      </c>
      <c r="AV101" s="1">
        <v>0</v>
      </c>
      <c r="AW101" s="1">
        <v>0</v>
      </c>
      <c r="AX101" s="1">
        <v>0</v>
      </c>
      <c r="AY101" s="1">
        <v>0</v>
      </c>
      <c r="AZ101" s="1">
        <v>0</v>
      </c>
      <c r="BA101" s="1">
        <v>0</v>
      </c>
      <c r="BB101" s="1">
        <v>5</v>
      </c>
      <c r="BC101" s="1">
        <v>5</v>
      </c>
      <c r="BD101" s="1">
        <v>100</v>
      </c>
      <c r="BE101" s="1">
        <v>0</v>
      </c>
      <c r="BF101" s="1">
        <v>0</v>
      </c>
      <c r="BG101" s="1">
        <v>0</v>
      </c>
      <c r="BH101" s="1">
        <v>5553947</v>
      </c>
      <c r="BI101" s="1">
        <v>5553947</v>
      </c>
      <c r="BJ101" s="1">
        <v>100</v>
      </c>
      <c r="BK101" s="1">
        <v>0</v>
      </c>
      <c r="BL101" s="1">
        <v>0</v>
      </c>
      <c r="BM101" s="1">
        <v>0</v>
      </c>
      <c r="BN101" s="1">
        <v>0</v>
      </c>
      <c r="BO101" s="1">
        <v>0</v>
      </c>
      <c r="BP101" s="1">
        <v>0</v>
      </c>
      <c r="BQ101" s="1">
        <v>0</v>
      </c>
      <c r="BR101" s="1">
        <v>0</v>
      </c>
      <c r="BS101" s="1">
        <v>0</v>
      </c>
      <c r="BT101" s="1">
        <v>5553947</v>
      </c>
      <c r="BU101" s="1">
        <v>5553947</v>
      </c>
      <c r="BV101" s="1">
        <v>100</v>
      </c>
      <c r="BX101">
        <f t="shared" si="12"/>
        <v>0</v>
      </c>
      <c r="BY101">
        <f t="shared" si="13"/>
        <v>0</v>
      </c>
      <c r="BZ101">
        <f t="shared" si="14"/>
        <v>5.553947</v>
      </c>
      <c r="CA101">
        <f t="shared" si="15"/>
        <v>5.553947</v>
      </c>
      <c r="CB101">
        <f t="shared" si="16"/>
        <v>0</v>
      </c>
      <c r="CC101">
        <f t="shared" si="17"/>
        <v>0</v>
      </c>
      <c r="CD101">
        <f t="shared" si="18"/>
        <v>0</v>
      </c>
      <c r="CE101">
        <f t="shared" si="19"/>
        <v>0</v>
      </c>
      <c r="CF101">
        <f t="shared" si="20"/>
        <v>0</v>
      </c>
      <c r="CG101">
        <f t="shared" si="21"/>
        <v>0</v>
      </c>
    </row>
    <row r="102" spans="1:85" x14ac:dyDescent="0.25">
      <c r="A102">
        <v>4069852800</v>
      </c>
      <c r="B102">
        <v>5</v>
      </c>
      <c r="C102" t="s">
        <v>75</v>
      </c>
      <c r="D102" t="s">
        <v>76</v>
      </c>
      <c r="E102">
        <v>2019</v>
      </c>
      <c r="F102" t="s">
        <v>77</v>
      </c>
      <c r="G102" t="s">
        <v>78</v>
      </c>
      <c r="H102">
        <v>2</v>
      </c>
      <c r="I102" t="s">
        <v>79</v>
      </c>
      <c r="J102">
        <v>104</v>
      </c>
      <c r="K102" t="s">
        <v>127</v>
      </c>
      <c r="L102" t="s">
        <v>3108</v>
      </c>
      <c r="M102">
        <v>85</v>
      </c>
      <c r="N102" t="s">
        <v>3212</v>
      </c>
      <c r="O102">
        <v>7</v>
      </c>
      <c r="P102" t="s">
        <v>3160</v>
      </c>
      <c r="Q102">
        <v>42</v>
      </c>
      <c r="R102" t="s">
        <v>3167</v>
      </c>
      <c r="S102">
        <v>0</v>
      </c>
      <c r="T102" t="s">
        <v>82</v>
      </c>
      <c r="U102">
        <v>0</v>
      </c>
      <c r="V102" t="s">
        <v>82</v>
      </c>
      <c r="W102">
        <v>0</v>
      </c>
      <c r="X102" t="s">
        <v>82</v>
      </c>
      <c r="Y102">
        <v>0</v>
      </c>
      <c r="Z102" t="s">
        <v>82</v>
      </c>
      <c r="AA102">
        <v>0</v>
      </c>
      <c r="AB102" t="s">
        <v>81</v>
      </c>
      <c r="AC102">
        <v>1142</v>
      </c>
      <c r="AD102" t="s">
        <v>240</v>
      </c>
      <c r="AE102">
        <v>30</v>
      </c>
      <c r="AF102">
        <v>8</v>
      </c>
      <c r="AG102" t="s">
        <v>248</v>
      </c>
      <c r="AH102">
        <v>1</v>
      </c>
      <c r="AI102" t="s">
        <v>85</v>
      </c>
      <c r="AJ102">
        <v>3</v>
      </c>
      <c r="AK102" t="s">
        <v>125</v>
      </c>
      <c r="AL102">
        <v>1</v>
      </c>
      <c r="AM102" s="1">
        <v>0</v>
      </c>
      <c r="AN102" s="1">
        <v>0</v>
      </c>
      <c r="AO102" s="1">
        <v>0</v>
      </c>
      <c r="AP102" s="1">
        <v>3</v>
      </c>
      <c r="AQ102" s="1">
        <v>2</v>
      </c>
      <c r="AR102" s="1">
        <v>66.67</v>
      </c>
      <c r="AS102" s="1">
        <v>0</v>
      </c>
      <c r="AT102" s="1">
        <v>0</v>
      </c>
      <c r="AU102" s="1">
        <v>0</v>
      </c>
      <c r="AV102" s="1">
        <v>0</v>
      </c>
      <c r="AW102" s="1">
        <v>0</v>
      </c>
      <c r="AX102" s="1">
        <v>0</v>
      </c>
      <c r="AY102" s="1">
        <v>0</v>
      </c>
      <c r="AZ102" s="1">
        <v>0</v>
      </c>
      <c r="BA102" s="1">
        <v>0</v>
      </c>
      <c r="BB102" s="1">
        <v>2</v>
      </c>
      <c r="BC102" s="1">
        <v>2</v>
      </c>
      <c r="BD102" s="1">
        <v>100</v>
      </c>
      <c r="BE102" s="1">
        <v>0</v>
      </c>
      <c r="BF102" s="1">
        <v>0</v>
      </c>
      <c r="BG102" s="1">
        <v>0</v>
      </c>
      <c r="BH102" s="1">
        <v>718574957</v>
      </c>
      <c r="BI102" s="1">
        <v>707191223</v>
      </c>
      <c r="BJ102" s="1">
        <v>98.42</v>
      </c>
      <c r="BK102" s="1">
        <v>0</v>
      </c>
      <c r="BL102" s="1">
        <v>0</v>
      </c>
      <c r="BM102" s="1">
        <v>0</v>
      </c>
      <c r="BN102" s="1">
        <v>0</v>
      </c>
      <c r="BO102" s="1">
        <v>0</v>
      </c>
      <c r="BP102" s="1">
        <v>0</v>
      </c>
      <c r="BQ102" s="1">
        <v>0</v>
      </c>
      <c r="BR102" s="1">
        <v>0</v>
      </c>
      <c r="BS102" s="1">
        <v>0</v>
      </c>
      <c r="BT102" s="1">
        <v>718574957</v>
      </c>
      <c r="BU102" s="1">
        <v>707191223</v>
      </c>
      <c r="BV102" s="1">
        <v>98.42</v>
      </c>
      <c r="BX102">
        <f t="shared" si="12"/>
        <v>0</v>
      </c>
      <c r="BY102">
        <f t="shared" si="13"/>
        <v>0</v>
      </c>
      <c r="BZ102">
        <f t="shared" si="14"/>
        <v>718.57495700000004</v>
      </c>
      <c r="CA102">
        <f t="shared" si="15"/>
        <v>707.19122300000004</v>
      </c>
      <c r="CB102">
        <f t="shared" si="16"/>
        <v>0</v>
      </c>
      <c r="CC102">
        <f t="shared" si="17"/>
        <v>0</v>
      </c>
      <c r="CD102">
        <f t="shared" si="18"/>
        <v>0</v>
      </c>
      <c r="CE102">
        <f t="shared" si="19"/>
        <v>0</v>
      </c>
      <c r="CF102">
        <f t="shared" si="20"/>
        <v>0</v>
      </c>
      <c r="CG102">
        <f t="shared" si="21"/>
        <v>0</v>
      </c>
    </row>
    <row r="103" spans="1:85" x14ac:dyDescent="0.25">
      <c r="A103">
        <v>4069852800</v>
      </c>
      <c r="B103">
        <v>5</v>
      </c>
      <c r="C103" t="s">
        <v>75</v>
      </c>
      <c r="D103" t="s">
        <v>76</v>
      </c>
      <c r="E103">
        <v>2019</v>
      </c>
      <c r="F103" t="s">
        <v>77</v>
      </c>
      <c r="G103" t="s">
        <v>78</v>
      </c>
      <c r="H103">
        <v>2</v>
      </c>
      <c r="I103" t="s">
        <v>79</v>
      </c>
      <c r="J103">
        <v>104</v>
      </c>
      <c r="K103" t="s">
        <v>127</v>
      </c>
      <c r="L103" t="s">
        <v>3108</v>
      </c>
      <c r="M103">
        <v>85</v>
      </c>
      <c r="N103" t="s">
        <v>3212</v>
      </c>
      <c r="O103">
        <v>7</v>
      </c>
      <c r="P103" t="s">
        <v>3160</v>
      </c>
      <c r="Q103">
        <v>42</v>
      </c>
      <c r="R103" t="s">
        <v>3167</v>
      </c>
      <c r="S103">
        <v>0</v>
      </c>
      <c r="T103" t="s">
        <v>82</v>
      </c>
      <c r="U103">
        <v>0</v>
      </c>
      <c r="V103" t="s">
        <v>82</v>
      </c>
      <c r="W103">
        <v>0</v>
      </c>
      <c r="X103" t="s">
        <v>82</v>
      </c>
      <c r="Y103">
        <v>0</v>
      </c>
      <c r="Z103" t="s">
        <v>82</v>
      </c>
      <c r="AA103">
        <v>0</v>
      </c>
      <c r="AB103" t="s">
        <v>81</v>
      </c>
      <c r="AC103">
        <v>1142</v>
      </c>
      <c r="AD103" t="s">
        <v>240</v>
      </c>
      <c r="AE103">
        <v>30</v>
      </c>
      <c r="AF103">
        <v>9</v>
      </c>
      <c r="AG103" t="s">
        <v>249</v>
      </c>
      <c r="AH103">
        <v>1</v>
      </c>
      <c r="AI103" t="s">
        <v>85</v>
      </c>
      <c r="AJ103">
        <v>3</v>
      </c>
      <c r="AK103" t="s">
        <v>125</v>
      </c>
      <c r="AL103">
        <v>1</v>
      </c>
      <c r="AM103" s="1">
        <v>0</v>
      </c>
      <c r="AN103" s="1">
        <v>0</v>
      </c>
      <c r="AO103" s="1">
        <v>0</v>
      </c>
      <c r="AP103" s="1">
        <v>3</v>
      </c>
      <c r="AQ103" s="1">
        <v>3</v>
      </c>
      <c r="AR103" s="1">
        <v>100</v>
      </c>
      <c r="AS103" s="1">
        <v>0</v>
      </c>
      <c r="AT103" s="1">
        <v>0</v>
      </c>
      <c r="AU103" s="1">
        <v>0</v>
      </c>
      <c r="AV103" s="1">
        <v>0</v>
      </c>
      <c r="AW103" s="1">
        <v>0</v>
      </c>
      <c r="AX103" s="1">
        <v>0</v>
      </c>
      <c r="AY103" s="1">
        <v>0</v>
      </c>
      <c r="AZ103" s="1">
        <v>0</v>
      </c>
      <c r="BA103" s="1">
        <v>0</v>
      </c>
      <c r="BB103" s="1">
        <v>3</v>
      </c>
      <c r="BC103" s="1">
        <v>3</v>
      </c>
      <c r="BD103" s="1">
        <v>100</v>
      </c>
      <c r="BE103" s="1">
        <v>0</v>
      </c>
      <c r="BF103" s="1">
        <v>0</v>
      </c>
      <c r="BG103" s="1">
        <v>0</v>
      </c>
      <c r="BH103" s="1">
        <v>284557022</v>
      </c>
      <c r="BI103" s="1">
        <v>264298969</v>
      </c>
      <c r="BJ103" s="1">
        <v>92.88</v>
      </c>
      <c r="BK103" s="1">
        <v>0</v>
      </c>
      <c r="BL103" s="1">
        <v>0</v>
      </c>
      <c r="BM103" s="1">
        <v>0</v>
      </c>
      <c r="BN103" s="1">
        <v>0</v>
      </c>
      <c r="BO103" s="1">
        <v>0</v>
      </c>
      <c r="BP103" s="1">
        <v>0</v>
      </c>
      <c r="BQ103" s="1">
        <v>0</v>
      </c>
      <c r="BR103" s="1">
        <v>0</v>
      </c>
      <c r="BS103" s="1">
        <v>0</v>
      </c>
      <c r="BT103" s="1">
        <v>284557022</v>
      </c>
      <c r="BU103" s="1">
        <v>264298969</v>
      </c>
      <c r="BV103" s="1">
        <v>92.88</v>
      </c>
      <c r="BX103">
        <f t="shared" si="12"/>
        <v>0</v>
      </c>
      <c r="BY103">
        <f t="shared" si="13"/>
        <v>0</v>
      </c>
      <c r="BZ103">
        <f t="shared" si="14"/>
        <v>284.55702200000002</v>
      </c>
      <c r="CA103">
        <f t="shared" si="15"/>
        <v>264.298969</v>
      </c>
      <c r="CB103">
        <f t="shared" si="16"/>
        <v>0</v>
      </c>
      <c r="CC103">
        <f t="shared" si="17"/>
        <v>0</v>
      </c>
      <c r="CD103">
        <f t="shared" si="18"/>
        <v>0</v>
      </c>
      <c r="CE103">
        <f t="shared" si="19"/>
        <v>0</v>
      </c>
      <c r="CF103">
        <f t="shared" si="20"/>
        <v>0</v>
      </c>
      <c r="CG103">
        <f t="shared" si="21"/>
        <v>0</v>
      </c>
    </row>
    <row r="104" spans="1:85" x14ac:dyDescent="0.25">
      <c r="A104">
        <v>4069852800</v>
      </c>
      <c r="B104">
        <v>5</v>
      </c>
      <c r="C104" t="s">
        <v>75</v>
      </c>
      <c r="D104" t="s">
        <v>76</v>
      </c>
      <c r="E104">
        <v>2019</v>
      </c>
      <c r="F104" t="s">
        <v>77</v>
      </c>
      <c r="G104" t="s">
        <v>78</v>
      </c>
      <c r="H104">
        <v>2</v>
      </c>
      <c r="I104" t="s">
        <v>79</v>
      </c>
      <c r="J104">
        <v>104</v>
      </c>
      <c r="K104" t="s">
        <v>127</v>
      </c>
      <c r="L104" t="s">
        <v>3108</v>
      </c>
      <c r="M104">
        <v>85</v>
      </c>
      <c r="N104" t="s">
        <v>3212</v>
      </c>
      <c r="O104">
        <v>7</v>
      </c>
      <c r="P104" t="s">
        <v>3160</v>
      </c>
      <c r="Q104">
        <v>42</v>
      </c>
      <c r="R104" t="s">
        <v>3167</v>
      </c>
      <c r="S104">
        <v>0</v>
      </c>
      <c r="T104" t="s">
        <v>82</v>
      </c>
      <c r="U104">
        <v>0</v>
      </c>
      <c r="V104" t="s">
        <v>82</v>
      </c>
      <c r="W104">
        <v>0</v>
      </c>
      <c r="X104" t="s">
        <v>82</v>
      </c>
      <c r="Y104">
        <v>0</v>
      </c>
      <c r="Z104" t="s">
        <v>82</v>
      </c>
      <c r="AA104">
        <v>0</v>
      </c>
      <c r="AB104" t="s">
        <v>81</v>
      </c>
      <c r="AC104">
        <v>1142</v>
      </c>
      <c r="AD104" t="s">
        <v>240</v>
      </c>
      <c r="AE104">
        <v>30</v>
      </c>
      <c r="AF104">
        <v>10</v>
      </c>
      <c r="AG104" t="s">
        <v>250</v>
      </c>
      <c r="AH104">
        <v>1</v>
      </c>
      <c r="AI104" t="s">
        <v>85</v>
      </c>
      <c r="AJ104">
        <v>3</v>
      </c>
      <c r="AK104" t="s">
        <v>125</v>
      </c>
      <c r="AL104">
        <v>1</v>
      </c>
      <c r="AM104" s="1">
        <v>0</v>
      </c>
      <c r="AN104" s="1">
        <v>0</v>
      </c>
      <c r="AO104" s="1">
        <v>0</v>
      </c>
      <c r="AP104" s="1">
        <v>405</v>
      </c>
      <c r="AQ104" s="1">
        <v>580</v>
      </c>
      <c r="AR104" s="1">
        <v>143.21</v>
      </c>
      <c r="AS104" s="1">
        <v>0</v>
      </c>
      <c r="AT104" s="1">
        <v>0</v>
      </c>
      <c r="AU104" s="1">
        <v>0</v>
      </c>
      <c r="AV104" s="1">
        <v>0</v>
      </c>
      <c r="AW104" s="1">
        <v>0</v>
      </c>
      <c r="AX104" s="1">
        <v>0</v>
      </c>
      <c r="AY104" s="1">
        <v>0</v>
      </c>
      <c r="AZ104" s="1">
        <v>0</v>
      </c>
      <c r="BA104" s="1">
        <v>0</v>
      </c>
      <c r="BB104" s="1">
        <v>580</v>
      </c>
      <c r="BC104" s="1">
        <v>580</v>
      </c>
      <c r="BD104" s="1">
        <v>100</v>
      </c>
      <c r="BE104" s="1">
        <v>0</v>
      </c>
      <c r="BF104" s="1">
        <v>0</v>
      </c>
      <c r="BG104" s="1">
        <v>0</v>
      </c>
      <c r="BH104" s="1">
        <v>141387000</v>
      </c>
      <c r="BI104" s="1">
        <v>141387000</v>
      </c>
      <c r="BJ104" s="1">
        <v>100</v>
      </c>
      <c r="BK104" s="1">
        <v>0</v>
      </c>
      <c r="BL104" s="1">
        <v>0</v>
      </c>
      <c r="BM104" s="1">
        <v>0</v>
      </c>
      <c r="BN104" s="1">
        <v>0</v>
      </c>
      <c r="BO104" s="1">
        <v>0</v>
      </c>
      <c r="BP104" s="1">
        <v>0</v>
      </c>
      <c r="BQ104" s="1">
        <v>0</v>
      </c>
      <c r="BR104" s="1">
        <v>0</v>
      </c>
      <c r="BS104" s="1">
        <v>0</v>
      </c>
      <c r="BT104" s="1">
        <v>141387000</v>
      </c>
      <c r="BU104" s="1">
        <v>141387000</v>
      </c>
      <c r="BV104" s="1">
        <v>100</v>
      </c>
      <c r="BX104">
        <f t="shared" si="12"/>
        <v>0</v>
      </c>
      <c r="BY104">
        <f t="shared" si="13"/>
        <v>0</v>
      </c>
      <c r="BZ104">
        <f t="shared" si="14"/>
        <v>141.387</v>
      </c>
      <c r="CA104">
        <f t="shared" si="15"/>
        <v>141.387</v>
      </c>
      <c r="CB104">
        <f t="shared" si="16"/>
        <v>0</v>
      </c>
      <c r="CC104">
        <f t="shared" si="17"/>
        <v>0</v>
      </c>
      <c r="CD104">
        <f t="shared" si="18"/>
        <v>0</v>
      </c>
      <c r="CE104">
        <f t="shared" si="19"/>
        <v>0</v>
      </c>
      <c r="CF104">
        <f t="shared" si="20"/>
        <v>0</v>
      </c>
      <c r="CG104">
        <f t="shared" si="21"/>
        <v>0</v>
      </c>
    </row>
    <row r="105" spans="1:85" x14ac:dyDescent="0.25">
      <c r="A105">
        <v>4069852800</v>
      </c>
      <c r="B105">
        <v>5</v>
      </c>
      <c r="C105" t="s">
        <v>75</v>
      </c>
      <c r="D105" t="s">
        <v>76</v>
      </c>
      <c r="E105">
        <v>2019</v>
      </c>
      <c r="F105" t="s">
        <v>77</v>
      </c>
      <c r="G105" t="s">
        <v>78</v>
      </c>
      <c r="H105">
        <v>2</v>
      </c>
      <c r="I105" t="s">
        <v>79</v>
      </c>
      <c r="J105">
        <v>104</v>
      </c>
      <c r="K105" t="s">
        <v>127</v>
      </c>
      <c r="L105" t="s">
        <v>3108</v>
      </c>
      <c r="M105">
        <v>85</v>
      </c>
      <c r="N105" t="s">
        <v>3212</v>
      </c>
      <c r="O105">
        <v>7</v>
      </c>
      <c r="P105" t="s">
        <v>3160</v>
      </c>
      <c r="Q105">
        <v>42</v>
      </c>
      <c r="R105" t="s">
        <v>3167</v>
      </c>
      <c r="S105">
        <v>0</v>
      </c>
      <c r="T105" t="s">
        <v>82</v>
      </c>
      <c r="U105">
        <v>0</v>
      </c>
      <c r="V105" t="s">
        <v>82</v>
      </c>
      <c r="W105">
        <v>0</v>
      </c>
      <c r="X105" t="s">
        <v>82</v>
      </c>
      <c r="Y105">
        <v>0</v>
      </c>
      <c r="Z105" t="s">
        <v>82</v>
      </c>
      <c r="AA105">
        <v>0</v>
      </c>
      <c r="AB105" t="s">
        <v>81</v>
      </c>
      <c r="AC105">
        <v>1143</v>
      </c>
      <c r="AD105" t="s">
        <v>251</v>
      </c>
      <c r="AE105">
        <v>36</v>
      </c>
      <c r="AF105">
        <v>1</v>
      </c>
      <c r="AG105" t="s">
        <v>252</v>
      </c>
      <c r="AH105">
        <v>1</v>
      </c>
      <c r="AI105" t="s">
        <v>85</v>
      </c>
      <c r="AJ105">
        <v>1</v>
      </c>
      <c r="AK105" t="s">
        <v>86</v>
      </c>
      <c r="AL105">
        <v>1</v>
      </c>
      <c r="AM105" s="1">
        <v>15</v>
      </c>
      <c r="AN105" s="1">
        <v>15</v>
      </c>
      <c r="AO105" s="1">
        <v>100</v>
      </c>
      <c r="AP105" s="1">
        <v>15</v>
      </c>
      <c r="AQ105" s="1">
        <v>18</v>
      </c>
      <c r="AR105" s="1">
        <v>120</v>
      </c>
      <c r="AS105" s="1">
        <v>20</v>
      </c>
      <c r="AT105" s="1">
        <v>20</v>
      </c>
      <c r="AU105" s="1">
        <v>100</v>
      </c>
      <c r="AV105" s="1">
        <v>13</v>
      </c>
      <c r="AW105" s="1">
        <v>9</v>
      </c>
      <c r="AX105" s="1">
        <v>69.23</v>
      </c>
      <c r="AY105" s="1">
        <v>1</v>
      </c>
      <c r="AZ105" s="1">
        <v>0</v>
      </c>
      <c r="BA105" s="1">
        <v>0</v>
      </c>
      <c r="BB105" s="1">
        <v>67</v>
      </c>
      <c r="BC105" s="1">
        <v>62</v>
      </c>
      <c r="BD105" s="1">
        <v>92.54</v>
      </c>
      <c r="BE105" s="1">
        <v>14314119930</v>
      </c>
      <c r="BF105" s="1">
        <v>12661943177</v>
      </c>
      <c r="BG105" s="1">
        <v>88.46</v>
      </c>
      <c r="BH105" s="1">
        <v>21397501194</v>
      </c>
      <c r="BI105" s="1">
        <v>21397501193</v>
      </c>
      <c r="BJ105" s="1">
        <v>100</v>
      </c>
      <c r="BK105" s="1">
        <v>24145961597</v>
      </c>
      <c r="BL105" s="1">
        <v>24145961597</v>
      </c>
      <c r="BM105" s="1">
        <v>100</v>
      </c>
      <c r="BN105" s="1">
        <v>28569774512</v>
      </c>
      <c r="BO105" s="1">
        <v>26551523461</v>
      </c>
      <c r="BP105" s="1">
        <v>92.94</v>
      </c>
      <c r="BQ105" s="1">
        <v>18150667000</v>
      </c>
      <c r="BR105" s="1">
        <v>0</v>
      </c>
      <c r="BS105" s="1">
        <v>0</v>
      </c>
      <c r="BT105" s="1">
        <v>106578024233</v>
      </c>
      <c r="BU105" s="1">
        <v>84756929428</v>
      </c>
      <c r="BV105" s="1">
        <v>79.53</v>
      </c>
      <c r="BW105" t="s">
        <v>253</v>
      </c>
      <c r="BX105">
        <f t="shared" si="12"/>
        <v>14314.119930000001</v>
      </c>
      <c r="BY105">
        <f t="shared" si="13"/>
        <v>12661.943176999999</v>
      </c>
      <c r="BZ105">
        <f t="shared" si="14"/>
        <v>21397.501194</v>
      </c>
      <c r="CA105">
        <f t="shared" si="15"/>
        <v>21397.501193</v>
      </c>
      <c r="CB105">
        <f t="shared" si="16"/>
        <v>24145.961597000001</v>
      </c>
      <c r="CC105">
        <f t="shared" si="17"/>
        <v>24145.961597000001</v>
      </c>
      <c r="CD105">
        <f t="shared" si="18"/>
        <v>28569.774512</v>
      </c>
      <c r="CE105">
        <f t="shared" si="19"/>
        <v>26551.523461000001</v>
      </c>
      <c r="CF105">
        <f t="shared" si="20"/>
        <v>18150.667000000001</v>
      </c>
      <c r="CG105">
        <f t="shared" si="21"/>
        <v>0</v>
      </c>
    </row>
    <row r="106" spans="1:85" x14ac:dyDescent="0.25">
      <c r="A106">
        <v>4069852800</v>
      </c>
      <c r="B106">
        <v>5</v>
      </c>
      <c r="C106" t="s">
        <v>75</v>
      </c>
      <c r="D106" t="s">
        <v>76</v>
      </c>
      <c r="E106">
        <v>2019</v>
      </c>
      <c r="F106" t="s">
        <v>77</v>
      </c>
      <c r="G106" t="s">
        <v>78</v>
      </c>
      <c r="H106">
        <v>2</v>
      </c>
      <c r="I106" t="s">
        <v>79</v>
      </c>
      <c r="J106">
        <v>104</v>
      </c>
      <c r="K106" t="s">
        <v>127</v>
      </c>
      <c r="L106" t="s">
        <v>3108</v>
      </c>
      <c r="M106">
        <v>85</v>
      </c>
      <c r="N106" t="s">
        <v>3212</v>
      </c>
      <c r="O106">
        <v>7</v>
      </c>
      <c r="P106" t="s">
        <v>3160</v>
      </c>
      <c r="Q106">
        <v>42</v>
      </c>
      <c r="R106" t="s">
        <v>3167</v>
      </c>
      <c r="S106">
        <v>0</v>
      </c>
      <c r="T106" t="s">
        <v>82</v>
      </c>
      <c r="U106">
        <v>0</v>
      </c>
      <c r="V106" t="s">
        <v>82</v>
      </c>
      <c r="W106">
        <v>0</v>
      </c>
      <c r="X106" t="s">
        <v>82</v>
      </c>
      <c r="Y106">
        <v>0</v>
      </c>
      <c r="Z106" t="s">
        <v>82</v>
      </c>
      <c r="AA106">
        <v>0</v>
      </c>
      <c r="AB106" t="s">
        <v>81</v>
      </c>
      <c r="AC106">
        <v>1143</v>
      </c>
      <c r="AD106" t="s">
        <v>251</v>
      </c>
      <c r="AE106">
        <v>36</v>
      </c>
      <c r="AF106">
        <v>2</v>
      </c>
      <c r="AG106" t="s">
        <v>254</v>
      </c>
      <c r="AH106">
        <v>2</v>
      </c>
      <c r="AI106" t="s">
        <v>96</v>
      </c>
      <c r="AJ106">
        <v>4</v>
      </c>
      <c r="AK106" t="s">
        <v>224</v>
      </c>
      <c r="AL106">
        <v>1</v>
      </c>
      <c r="AM106" s="1">
        <v>1</v>
      </c>
      <c r="AN106" s="1">
        <v>0.26</v>
      </c>
      <c r="AO106" s="1">
        <v>26</v>
      </c>
      <c r="AP106" s="1">
        <v>1</v>
      </c>
      <c r="AQ106" s="1">
        <v>1</v>
      </c>
      <c r="AR106" s="1">
        <v>100</v>
      </c>
      <c r="AS106" s="1">
        <v>0</v>
      </c>
      <c r="AT106" s="1">
        <v>0</v>
      </c>
      <c r="AU106" s="1">
        <v>0</v>
      </c>
      <c r="AV106" s="1">
        <v>0</v>
      </c>
      <c r="AW106" s="1">
        <v>0</v>
      </c>
      <c r="AX106" s="1">
        <v>0</v>
      </c>
      <c r="AY106" s="1">
        <v>0</v>
      </c>
      <c r="AZ106" s="1">
        <v>0</v>
      </c>
      <c r="BA106" s="1">
        <v>0</v>
      </c>
      <c r="BB106" s="1" t="s">
        <v>97</v>
      </c>
      <c r="BC106" s="1" t="s">
        <v>97</v>
      </c>
      <c r="BD106" s="1" t="s">
        <v>97</v>
      </c>
      <c r="BE106" s="1">
        <v>20681316</v>
      </c>
      <c r="BF106" s="1">
        <v>20681316</v>
      </c>
      <c r="BG106" s="1">
        <v>100</v>
      </c>
      <c r="BH106" s="1">
        <v>0</v>
      </c>
      <c r="BI106" s="1">
        <v>0</v>
      </c>
      <c r="BJ106" s="1">
        <v>0</v>
      </c>
      <c r="BK106" s="1">
        <v>0</v>
      </c>
      <c r="BL106" s="1">
        <v>0</v>
      </c>
      <c r="BM106" s="1">
        <v>0</v>
      </c>
      <c r="BN106" s="1">
        <v>0</v>
      </c>
      <c r="BO106" s="1">
        <v>0</v>
      </c>
      <c r="BP106" s="1">
        <v>0</v>
      </c>
      <c r="BQ106" s="1">
        <v>0</v>
      </c>
      <c r="BR106" s="1">
        <v>0</v>
      </c>
      <c r="BS106" s="1">
        <v>0</v>
      </c>
      <c r="BT106" s="1">
        <v>20681316</v>
      </c>
      <c r="BU106" s="1">
        <v>20681316</v>
      </c>
      <c r="BV106" s="1">
        <v>100</v>
      </c>
      <c r="BX106">
        <f t="shared" si="12"/>
        <v>20.681315999999999</v>
      </c>
      <c r="BY106">
        <f t="shared" si="13"/>
        <v>20.681315999999999</v>
      </c>
      <c r="BZ106">
        <f t="shared" si="14"/>
        <v>0</v>
      </c>
      <c r="CA106">
        <f t="shared" si="15"/>
        <v>0</v>
      </c>
      <c r="CB106">
        <f t="shared" si="16"/>
        <v>0</v>
      </c>
      <c r="CC106">
        <f t="shared" si="17"/>
        <v>0</v>
      </c>
      <c r="CD106">
        <f t="shared" si="18"/>
        <v>0</v>
      </c>
      <c r="CE106">
        <f t="shared" si="19"/>
        <v>0</v>
      </c>
      <c r="CF106">
        <f t="shared" si="20"/>
        <v>0</v>
      </c>
      <c r="CG106">
        <f t="shared" si="21"/>
        <v>0</v>
      </c>
    </row>
    <row r="107" spans="1:85" x14ac:dyDescent="0.25">
      <c r="A107">
        <v>4069852800</v>
      </c>
      <c r="B107">
        <v>5</v>
      </c>
      <c r="C107" t="s">
        <v>75</v>
      </c>
      <c r="D107" t="s">
        <v>76</v>
      </c>
      <c r="E107">
        <v>2019</v>
      </c>
      <c r="F107" t="s">
        <v>77</v>
      </c>
      <c r="G107" t="s">
        <v>78</v>
      </c>
      <c r="H107">
        <v>2</v>
      </c>
      <c r="I107" t="s">
        <v>79</v>
      </c>
      <c r="J107">
        <v>104</v>
      </c>
      <c r="K107" t="s">
        <v>127</v>
      </c>
      <c r="L107" t="s">
        <v>3108</v>
      </c>
      <c r="M107">
        <v>85</v>
      </c>
      <c r="N107" t="s">
        <v>3212</v>
      </c>
      <c r="O107">
        <v>7</v>
      </c>
      <c r="P107" t="s">
        <v>3160</v>
      </c>
      <c r="Q107">
        <v>42</v>
      </c>
      <c r="R107" t="s">
        <v>3167</v>
      </c>
      <c r="S107">
        <v>0</v>
      </c>
      <c r="T107" t="s">
        <v>82</v>
      </c>
      <c r="U107">
        <v>0</v>
      </c>
      <c r="V107" t="s">
        <v>82</v>
      </c>
      <c r="W107">
        <v>0</v>
      </c>
      <c r="X107" t="s">
        <v>82</v>
      </c>
      <c r="Y107">
        <v>0</v>
      </c>
      <c r="Z107" t="s">
        <v>82</v>
      </c>
      <c r="AA107">
        <v>0</v>
      </c>
      <c r="AB107" t="s">
        <v>81</v>
      </c>
      <c r="AC107">
        <v>1143</v>
      </c>
      <c r="AD107" t="s">
        <v>251</v>
      </c>
      <c r="AE107">
        <v>36</v>
      </c>
      <c r="AF107">
        <v>3</v>
      </c>
      <c r="AG107" t="s">
        <v>255</v>
      </c>
      <c r="AH107">
        <v>1</v>
      </c>
      <c r="AI107" t="s">
        <v>85</v>
      </c>
      <c r="AJ107">
        <v>1</v>
      </c>
      <c r="AK107" t="s">
        <v>86</v>
      </c>
      <c r="AL107">
        <v>1</v>
      </c>
      <c r="AM107" s="1">
        <v>1</v>
      </c>
      <c r="AN107" s="1">
        <v>0</v>
      </c>
      <c r="AO107" s="1">
        <v>0</v>
      </c>
      <c r="AP107" s="1">
        <v>16</v>
      </c>
      <c r="AQ107" s="1">
        <v>16</v>
      </c>
      <c r="AR107" s="1">
        <v>100</v>
      </c>
      <c r="AS107" s="1">
        <v>21</v>
      </c>
      <c r="AT107" s="1">
        <v>21</v>
      </c>
      <c r="AU107" s="1">
        <v>100</v>
      </c>
      <c r="AV107" s="1">
        <v>23</v>
      </c>
      <c r="AW107" s="1">
        <v>18</v>
      </c>
      <c r="AX107" s="1">
        <v>78.260000000000005</v>
      </c>
      <c r="AY107" s="1">
        <v>1</v>
      </c>
      <c r="AZ107" s="1">
        <v>0</v>
      </c>
      <c r="BA107" s="1">
        <v>0</v>
      </c>
      <c r="BB107" s="1">
        <v>61</v>
      </c>
      <c r="BC107" s="1">
        <v>55</v>
      </c>
      <c r="BD107" s="1">
        <v>90.16</v>
      </c>
      <c r="BE107" s="1">
        <v>634277396</v>
      </c>
      <c r="BF107" s="1">
        <v>23254296</v>
      </c>
      <c r="BG107" s="1">
        <v>3.67</v>
      </c>
      <c r="BH107" s="1">
        <v>1166042922</v>
      </c>
      <c r="BI107" s="1">
        <v>1166042922</v>
      </c>
      <c r="BJ107" s="1">
        <v>100</v>
      </c>
      <c r="BK107" s="1">
        <v>1294692278</v>
      </c>
      <c r="BL107" s="1">
        <v>1294692278</v>
      </c>
      <c r="BM107" s="1">
        <v>100</v>
      </c>
      <c r="BN107" s="1">
        <v>2037326222</v>
      </c>
      <c r="BO107" s="1">
        <v>1580036222</v>
      </c>
      <c r="BP107" s="1">
        <v>77.55</v>
      </c>
      <c r="BQ107" s="1">
        <v>1149333000</v>
      </c>
      <c r="BR107" s="1">
        <v>0</v>
      </c>
      <c r="BS107" s="1">
        <v>0</v>
      </c>
      <c r="BT107" s="1">
        <v>6281671818</v>
      </c>
      <c r="BU107" s="1">
        <v>4064025718</v>
      </c>
      <c r="BV107" s="1">
        <v>64.7</v>
      </c>
      <c r="BW107" t="s">
        <v>256</v>
      </c>
      <c r="BX107">
        <f t="shared" si="12"/>
        <v>634.27739599999995</v>
      </c>
      <c r="BY107">
        <f t="shared" si="13"/>
        <v>23.254296</v>
      </c>
      <c r="BZ107">
        <f t="shared" si="14"/>
        <v>1166.0429220000001</v>
      </c>
      <c r="CA107">
        <f t="shared" si="15"/>
        <v>1166.0429220000001</v>
      </c>
      <c r="CB107">
        <f t="shared" si="16"/>
        <v>1294.692278</v>
      </c>
      <c r="CC107">
        <f t="shared" si="17"/>
        <v>1294.692278</v>
      </c>
      <c r="CD107">
        <f t="shared" si="18"/>
        <v>2037.3262219999999</v>
      </c>
      <c r="CE107">
        <f t="shared" si="19"/>
        <v>1580.036222</v>
      </c>
      <c r="CF107">
        <f t="shared" si="20"/>
        <v>1149.3330000000001</v>
      </c>
      <c r="CG107">
        <f t="shared" si="21"/>
        <v>0</v>
      </c>
    </row>
    <row r="108" spans="1:85" x14ac:dyDescent="0.25">
      <c r="A108">
        <v>4069852800</v>
      </c>
      <c r="B108">
        <v>5</v>
      </c>
      <c r="C108" t="s">
        <v>75</v>
      </c>
      <c r="D108" t="s">
        <v>76</v>
      </c>
      <c r="E108">
        <v>2019</v>
      </c>
      <c r="F108" t="s">
        <v>77</v>
      </c>
      <c r="G108" t="s">
        <v>78</v>
      </c>
      <c r="H108">
        <v>2</v>
      </c>
      <c r="I108" t="s">
        <v>79</v>
      </c>
      <c r="J108">
        <v>104</v>
      </c>
      <c r="K108" t="s">
        <v>127</v>
      </c>
      <c r="L108" t="s">
        <v>3108</v>
      </c>
      <c r="M108">
        <v>85</v>
      </c>
      <c r="N108" t="s">
        <v>3212</v>
      </c>
      <c r="O108">
        <v>7</v>
      </c>
      <c r="P108" t="s">
        <v>3160</v>
      </c>
      <c r="Q108">
        <v>42</v>
      </c>
      <c r="R108" t="s">
        <v>3167</v>
      </c>
      <c r="S108">
        <v>0</v>
      </c>
      <c r="T108" t="s">
        <v>82</v>
      </c>
      <c r="U108">
        <v>0</v>
      </c>
      <c r="V108" t="s">
        <v>82</v>
      </c>
      <c r="W108">
        <v>0</v>
      </c>
      <c r="X108" t="s">
        <v>82</v>
      </c>
      <c r="Y108">
        <v>0</v>
      </c>
      <c r="Z108" t="s">
        <v>82</v>
      </c>
      <c r="AA108">
        <v>0</v>
      </c>
      <c r="AB108" t="s">
        <v>81</v>
      </c>
      <c r="AC108">
        <v>1143</v>
      </c>
      <c r="AD108" t="s">
        <v>251</v>
      </c>
      <c r="AE108">
        <v>36</v>
      </c>
      <c r="AF108">
        <v>4</v>
      </c>
      <c r="AG108" t="s">
        <v>257</v>
      </c>
      <c r="AH108">
        <v>3</v>
      </c>
      <c r="AI108" t="s">
        <v>136</v>
      </c>
      <c r="AJ108">
        <v>1</v>
      </c>
      <c r="AK108" t="s">
        <v>86</v>
      </c>
      <c r="AL108">
        <v>1</v>
      </c>
      <c r="AM108" s="1">
        <v>0</v>
      </c>
      <c r="AN108" s="1">
        <v>0</v>
      </c>
      <c r="AO108" s="1">
        <v>0</v>
      </c>
      <c r="AP108" s="1">
        <v>15</v>
      </c>
      <c r="AQ108" s="1">
        <v>15</v>
      </c>
      <c r="AR108" s="1">
        <v>100</v>
      </c>
      <c r="AS108" s="1">
        <v>80</v>
      </c>
      <c r="AT108" s="1">
        <v>80</v>
      </c>
      <c r="AU108" s="1">
        <v>100</v>
      </c>
      <c r="AV108" s="1">
        <v>100</v>
      </c>
      <c r="AW108" s="1">
        <v>94.6</v>
      </c>
      <c r="AX108" s="1">
        <v>94.6</v>
      </c>
      <c r="AY108" s="1">
        <v>0</v>
      </c>
      <c r="AZ108" s="1">
        <v>0</v>
      </c>
      <c r="BA108" s="1">
        <v>0</v>
      </c>
      <c r="BB108" s="1" t="s">
        <v>97</v>
      </c>
      <c r="BC108" s="1" t="s">
        <v>97</v>
      </c>
      <c r="BD108" s="1" t="s">
        <v>97</v>
      </c>
      <c r="BE108" s="1">
        <v>0</v>
      </c>
      <c r="BF108" s="1">
        <v>0</v>
      </c>
      <c r="BG108" s="1">
        <v>0</v>
      </c>
      <c r="BH108" s="1">
        <v>1540205424</v>
      </c>
      <c r="BI108" s="1">
        <v>1540205424</v>
      </c>
      <c r="BJ108" s="1">
        <v>100</v>
      </c>
      <c r="BK108" s="1">
        <v>1956547843</v>
      </c>
      <c r="BL108" s="1">
        <v>1956544651</v>
      </c>
      <c r="BM108" s="1">
        <v>100</v>
      </c>
      <c r="BN108" s="1">
        <v>1680854268</v>
      </c>
      <c r="BO108" s="1">
        <v>1679368364</v>
      </c>
      <c r="BP108" s="1">
        <v>99.91</v>
      </c>
      <c r="BQ108" s="1">
        <v>0</v>
      </c>
      <c r="BR108" s="1">
        <v>0</v>
      </c>
      <c r="BS108" s="1">
        <v>0</v>
      </c>
      <c r="BT108" s="1">
        <v>5177607535</v>
      </c>
      <c r="BU108" s="1">
        <v>5176118439</v>
      </c>
      <c r="BV108" s="1">
        <v>99.97</v>
      </c>
      <c r="BW108" t="s">
        <v>258</v>
      </c>
      <c r="BX108">
        <f t="shared" si="12"/>
        <v>0</v>
      </c>
      <c r="BY108">
        <f t="shared" si="13"/>
        <v>0</v>
      </c>
      <c r="BZ108">
        <f t="shared" si="14"/>
        <v>1540.205424</v>
      </c>
      <c r="CA108">
        <f t="shared" si="15"/>
        <v>1540.205424</v>
      </c>
      <c r="CB108">
        <f t="shared" si="16"/>
        <v>1956.5478430000001</v>
      </c>
      <c r="CC108">
        <f t="shared" si="17"/>
        <v>1956.5446509999999</v>
      </c>
      <c r="CD108">
        <f t="shared" si="18"/>
        <v>1680.854268</v>
      </c>
      <c r="CE108">
        <f t="shared" si="19"/>
        <v>1679.3683639999999</v>
      </c>
      <c r="CF108">
        <f t="shared" si="20"/>
        <v>0</v>
      </c>
      <c r="CG108">
        <f t="shared" si="21"/>
        <v>0</v>
      </c>
    </row>
    <row r="109" spans="1:85" x14ac:dyDescent="0.25">
      <c r="A109">
        <v>4069852800</v>
      </c>
      <c r="B109">
        <v>5</v>
      </c>
      <c r="C109" t="s">
        <v>75</v>
      </c>
      <c r="D109" t="s">
        <v>76</v>
      </c>
      <c r="E109">
        <v>2019</v>
      </c>
      <c r="F109" t="s">
        <v>77</v>
      </c>
      <c r="G109" t="s">
        <v>78</v>
      </c>
      <c r="H109">
        <v>2</v>
      </c>
      <c r="I109" t="s">
        <v>79</v>
      </c>
      <c r="J109">
        <v>104</v>
      </c>
      <c r="K109" t="s">
        <v>127</v>
      </c>
      <c r="L109" t="s">
        <v>3108</v>
      </c>
      <c r="M109">
        <v>85</v>
      </c>
      <c r="N109" t="s">
        <v>3212</v>
      </c>
      <c r="O109">
        <v>7</v>
      </c>
      <c r="P109" t="s">
        <v>3160</v>
      </c>
      <c r="Q109">
        <v>42</v>
      </c>
      <c r="R109" t="s">
        <v>3167</v>
      </c>
      <c r="S109">
        <v>0</v>
      </c>
      <c r="T109" t="s">
        <v>82</v>
      </c>
      <c r="U109">
        <v>0</v>
      </c>
      <c r="V109" t="s">
        <v>82</v>
      </c>
      <c r="W109">
        <v>0</v>
      </c>
      <c r="X109" t="s">
        <v>82</v>
      </c>
      <c r="Y109">
        <v>0</v>
      </c>
      <c r="Z109" t="s">
        <v>82</v>
      </c>
      <c r="AA109">
        <v>0</v>
      </c>
      <c r="AB109" t="s">
        <v>81</v>
      </c>
      <c r="AC109">
        <v>1143</v>
      </c>
      <c r="AD109" t="s">
        <v>251</v>
      </c>
      <c r="AE109">
        <v>36</v>
      </c>
      <c r="AF109">
        <v>5</v>
      </c>
      <c r="AG109" t="s">
        <v>259</v>
      </c>
      <c r="AH109">
        <v>1</v>
      </c>
      <c r="AI109" t="s">
        <v>85</v>
      </c>
      <c r="AJ109">
        <v>1</v>
      </c>
      <c r="AK109" t="s">
        <v>86</v>
      </c>
      <c r="AL109">
        <v>1</v>
      </c>
      <c r="AM109" s="1">
        <v>0</v>
      </c>
      <c r="AN109" s="1">
        <v>0</v>
      </c>
      <c r="AO109" s="1">
        <v>0</v>
      </c>
      <c r="AP109" s="1">
        <v>1060</v>
      </c>
      <c r="AQ109" s="1">
        <v>1334</v>
      </c>
      <c r="AR109" s="1">
        <v>125.85</v>
      </c>
      <c r="AS109" s="1">
        <v>2120</v>
      </c>
      <c r="AT109" s="1">
        <v>2125</v>
      </c>
      <c r="AU109" s="1">
        <v>100.24</v>
      </c>
      <c r="AV109" s="1">
        <v>1251</v>
      </c>
      <c r="AW109" s="1">
        <v>936</v>
      </c>
      <c r="AX109" s="1">
        <v>74.819999999999993</v>
      </c>
      <c r="AY109" s="1">
        <v>0</v>
      </c>
      <c r="AZ109" s="1">
        <v>0</v>
      </c>
      <c r="BA109" s="1">
        <v>0</v>
      </c>
      <c r="BB109" s="1">
        <v>4710</v>
      </c>
      <c r="BC109" s="1">
        <v>4395</v>
      </c>
      <c r="BD109" s="1">
        <v>93.31</v>
      </c>
      <c r="BE109" s="1">
        <v>0</v>
      </c>
      <c r="BF109" s="1">
        <v>0</v>
      </c>
      <c r="BG109" s="1">
        <v>0</v>
      </c>
      <c r="BH109" s="1">
        <v>1827473803</v>
      </c>
      <c r="BI109" s="1">
        <v>1827473803</v>
      </c>
      <c r="BJ109" s="1">
        <v>100</v>
      </c>
      <c r="BK109" s="1">
        <v>2117195234</v>
      </c>
      <c r="BL109" s="1">
        <v>2117195234</v>
      </c>
      <c r="BM109" s="1">
        <v>100</v>
      </c>
      <c r="BN109" s="1">
        <v>1325935998</v>
      </c>
      <c r="BO109" s="1">
        <v>1288114827</v>
      </c>
      <c r="BP109" s="1">
        <v>97.15</v>
      </c>
      <c r="BQ109" s="1">
        <v>0</v>
      </c>
      <c r="BR109" s="1">
        <v>0</v>
      </c>
      <c r="BS109" s="1">
        <v>0</v>
      </c>
      <c r="BT109" s="1">
        <v>5270605035</v>
      </c>
      <c r="BU109" s="1">
        <v>5232783864</v>
      </c>
      <c r="BV109" s="1">
        <v>99.28</v>
      </c>
      <c r="BW109" t="s">
        <v>260</v>
      </c>
      <c r="BX109">
        <f t="shared" si="12"/>
        <v>0</v>
      </c>
      <c r="BY109">
        <f t="shared" si="13"/>
        <v>0</v>
      </c>
      <c r="BZ109">
        <f t="shared" si="14"/>
        <v>1827.4738030000001</v>
      </c>
      <c r="CA109">
        <f t="shared" si="15"/>
        <v>1827.4738030000001</v>
      </c>
      <c r="CB109">
        <f t="shared" si="16"/>
        <v>2117.1952339999998</v>
      </c>
      <c r="CC109">
        <f t="shared" si="17"/>
        <v>2117.1952339999998</v>
      </c>
      <c r="CD109">
        <f t="shared" si="18"/>
        <v>1325.9359979999999</v>
      </c>
      <c r="CE109">
        <f t="shared" si="19"/>
        <v>1288.1148270000001</v>
      </c>
      <c r="CF109">
        <f t="shared" si="20"/>
        <v>0</v>
      </c>
      <c r="CG109">
        <f t="shared" si="21"/>
        <v>0</v>
      </c>
    </row>
    <row r="110" spans="1:85" x14ac:dyDescent="0.25">
      <c r="A110">
        <v>4069852800</v>
      </c>
      <c r="B110">
        <v>5</v>
      </c>
      <c r="C110" t="s">
        <v>75</v>
      </c>
      <c r="D110" t="s">
        <v>76</v>
      </c>
      <c r="E110">
        <v>2019</v>
      </c>
      <c r="F110" t="s">
        <v>77</v>
      </c>
      <c r="G110" t="s">
        <v>78</v>
      </c>
      <c r="H110">
        <v>2</v>
      </c>
      <c r="I110" t="s">
        <v>79</v>
      </c>
      <c r="J110">
        <v>104</v>
      </c>
      <c r="K110" t="s">
        <v>127</v>
      </c>
      <c r="L110" t="s">
        <v>3108</v>
      </c>
      <c r="M110">
        <v>85</v>
      </c>
      <c r="N110" t="s">
        <v>3212</v>
      </c>
      <c r="O110">
        <v>7</v>
      </c>
      <c r="P110" t="s">
        <v>3160</v>
      </c>
      <c r="Q110">
        <v>42</v>
      </c>
      <c r="R110" t="s">
        <v>3167</v>
      </c>
      <c r="S110">
        <v>0</v>
      </c>
      <c r="T110" t="s">
        <v>82</v>
      </c>
      <c r="U110">
        <v>0</v>
      </c>
      <c r="V110" t="s">
        <v>82</v>
      </c>
      <c r="W110">
        <v>0</v>
      </c>
      <c r="X110" t="s">
        <v>82</v>
      </c>
      <c r="Y110">
        <v>0</v>
      </c>
      <c r="Z110" t="s">
        <v>82</v>
      </c>
      <c r="AA110">
        <v>0</v>
      </c>
      <c r="AB110" t="s">
        <v>81</v>
      </c>
      <c r="AC110">
        <v>1143</v>
      </c>
      <c r="AD110" t="s">
        <v>251</v>
      </c>
      <c r="AE110">
        <v>36</v>
      </c>
      <c r="AF110">
        <v>6</v>
      </c>
      <c r="AG110" t="s">
        <v>261</v>
      </c>
      <c r="AH110">
        <v>2</v>
      </c>
      <c r="AI110" t="s">
        <v>96</v>
      </c>
      <c r="AJ110">
        <v>3</v>
      </c>
      <c r="AK110" t="s">
        <v>125</v>
      </c>
      <c r="AL110">
        <v>1</v>
      </c>
      <c r="AM110" s="1">
        <v>0</v>
      </c>
      <c r="AN110" s="1">
        <v>0</v>
      </c>
      <c r="AO110" s="1">
        <v>0</v>
      </c>
      <c r="AP110" s="1">
        <v>100</v>
      </c>
      <c r="AQ110" s="1">
        <v>100</v>
      </c>
      <c r="AR110" s="1">
        <v>100</v>
      </c>
      <c r="AS110" s="1">
        <v>100</v>
      </c>
      <c r="AT110" s="1">
        <v>100</v>
      </c>
      <c r="AU110" s="1">
        <v>100</v>
      </c>
      <c r="AV110" s="1">
        <v>0</v>
      </c>
      <c r="AW110" s="1">
        <v>0</v>
      </c>
      <c r="AX110" s="1">
        <v>0</v>
      </c>
      <c r="AY110" s="1">
        <v>0</v>
      </c>
      <c r="AZ110" s="1">
        <v>0</v>
      </c>
      <c r="BA110" s="1">
        <v>0</v>
      </c>
      <c r="BB110" s="1" t="s">
        <v>97</v>
      </c>
      <c r="BC110" s="1" t="s">
        <v>97</v>
      </c>
      <c r="BD110" s="1" t="s">
        <v>97</v>
      </c>
      <c r="BE110" s="1">
        <v>0</v>
      </c>
      <c r="BF110" s="1">
        <v>0</v>
      </c>
      <c r="BG110" s="1">
        <v>0</v>
      </c>
      <c r="BH110" s="1">
        <v>370925305</v>
      </c>
      <c r="BI110" s="1">
        <v>370925305</v>
      </c>
      <c r="BJ110" s="1">
        <v>100</v>
      </c>
      <c r="BK110" s="1">
        <v>544164479</v>
      </c>
      <c r="BL110" s="1">
        <v>544164479</v>
      </c>
      <c r="BM110" s="1">
        <v>100</v>
      </c>
      <c r="BN110" s="1">
        <v>0</v>
      </c>
      <c r="BO110" s="1">
        <v>0</v>
      </c>
      <c r="BP110" s="1">
        <v>0</v>
      </c>
      <c r="BQ110" s="1">
        <v>0</v>
      </c>
      <c r="BR110" s="1">
        <v>0</v>
      </c>
      <c r="BS110" s="1">
        <v>0</v>
      </c>
      <c r="BT110" s="1">
        <v>915089784</v>
      </c>
      <c r="BU110" s="1">
        <v>915089784</v>
      </c>
      <c r="BV110" s="1">
        <v>100</v>
      </c>
      <c r="BX110">
        <f t="shared" si="12"/>
        <v>0</v>
      </c>
      <c r="BY110">
        <f t="shared" si="13"/>
        <v>0</v>
      </c>
      <c r="BZ110">
        <f t="shared" si="14"/>
        <v>370.92530499999998</v>
      </c>
      <c r="CA110">
        <f t="shared" si="15"/>
        <v>370.92530499999998</v>
      </c>
      <c r="CB110">
        <f t="shared" si="16"/>
        <v>544.16447900000003</v>
      </c>
      <c r="CC110">
        <f t="shared" si="17"/>
        <v>544.16447900000003</v>
      </c>
      <c r="CD110">
        <f t="shared" si="18"/>
        <v>0</v>
      </c>
      <c r="CE110">
        <f t="shared" si="19"/>
        <v>0</v>
      </c>
      <c r="CF110">
        <f t="shared" si="20"/>
        <v>0</v>
      </c>
      <c r="CG110">
        <f t="shared" si="21"/>
        <v>0</v>
      </c>
    </row>
    <row r="111" spans="1:85" x14ac:dyDescent="0.25">
      <c r="A111">
        <v>4069852800</v>
      </c>
      <c r="B111">
        <v>5</v>
      </c>
      <c r="C111" t="s">
        <v>75</v>
      </c>
      <c r="D111" t="s">
        <v>76</v>
      </c>
      <c r="E111">
        <v>2019</v>
      </c>
      <c r="F111" t="s">
        <v>77</v>
      </c>
      <c r="G111" t="s">
        <v>78</v>
      </c>
      <c r="H111">
        <v>2</v>
      </c>
      <c r="I111" t="s">
        <v>79</v>
      </c>
      <c r="J111">
        <v>104</v>
      </c>
      <c r="K111" t="s">
        <v>127</v>
      </c>
      <c r="L111" t="s">
        <v>3108</v>
      </c>
      <c r="M111">
        <v>85</v>
      </c>
      <c r="N111" t="s">
        <v>3212</v>
      </c>
      <c r="O111">
        <v>7</v>
      </c>
      <c r="P111" t="s">
        <v>3160</v>
      </c>
      <c r="Q111">
        <v>42</v>
      </c>
      <c r="R111" t="s">
        <v>3167</v>
      </c>
      <c r="S111">
        <v>0</v>
      </c>
      <c r="T111" t="s">
        <v>82</v>
      </c>
      <c r="U111">
        <v>0</v>
      </c>
      <c r="V111" t="s">
        <v>82</v>
      </c>
      <c r="W111">
        <v>0</v>
      </c>
      <c r="X111" t="s">
        <v>82</v>
      </c>
      <c r="Y111">
        <v>0</v>
      </c>
      <c r="Z111" t="s">
        <v>82</v>
      </c>
      <c r="AA111">
        <v>0</v>
      </c>
      <c r="AB111" t="s">
        <v>81</v>
      </c>
      <c r="AC111">
        <v>1152</v>
      </c>
      <c r="AD111" t="s">
        <v>262</v>
      </c>
      <c r="AE111">
        <v>16</v>
      </c>
      <c r="AF111">
        <v>1</v>
      </c>
      <c r="AG111" t="s">
        <v>263</v>
      </c>
      <c r="AH111">
        <v>1</v>
      </c>
      <c r="AI111" t="s">
        <v>85</v>
      </c>
      <c r="AJ111">
        <v>3</v>
      </c>
      <c r="AK111" t="s">
        <v>125</v>
      </c>
      <c r="AL111">
        <v>1</v>
      </c>
      <c r="AM111" s="1">
        <v>5</v>
      </c>
      <c r="AN111" s="1">
        <v>5</v>
      </c>
      <c r="AO111" s="1">
        <v>100</v>
      </c>
      <c r="AP111" s="1">
        <v>20</v>
      </c>
      <c r="AQ111" s="1">
        <v>25</v>
      </c>
      <c r="AR111" s="1">
        <v>125</v>
      </c>
      <c r="AS111" s="1">
        <v>0</v>
      </c>
      <c r="AT111" s="1">
        <v>0</v>
      </c>
      <c r="AU111" s="1">
        <v>0</v>
      </c>
      <c r="AV111" s="1">
        <v>0</v>
      </c>
      <c r="AW111" s="1">
        <v>0</v>
      </c>
      <c r="AX111" s="1">
        <v>0</v>
      </c>
      <c r="AY111" s="1">
        <v>0</v>
      </c>
      <c r="AZ111" s="1">
        <v>0</v>
      </c>
      <c r="BA111" s="1">
        <v>0</v>
      </c>
      <c r="BB111" s="1">
        <v>30</v>
      </c>
      <c r="BC111" s="1">
        <v>30</v>
      </c>
      <c r="BD111" s="1">
        <v>100</v>
      </c>
      <c r="BE111" s="1">
        <v>20681316</v>
      </c>
      <c r="BF111" s="1">
        <v>20681316</v>
      </c>
      <c r="BG111" s="1">
        <v>100</v>
      </c>
      <c r="BH111" s="1">
        <v>128478415</v>
      </c>
      <c r="BI111" s="1">
        <v>128478415</v>
      </c>
      <c r="BJ111" s="1">
        <v>100</v>
      </c>
      <c r="BK111" s="1">
        <v>0</v>
      </c>
      <c r="BL111" s="1">
        <v>0</v>
      </c>
      <c r="BM111" s="1">
        <v>0</v>
      </c>
      <c r="BN111" s="1">
        <v>0</v>
      </c>
      <c r="BO111" s="1">
        <v>0</v>
      </c>
      <c r="BP111" s="1">
        <v>0</v>
      </c>
      <c r="BQ111" s="1">
        <v>0</v>
      </c>
      <c r="BR111" s="1">
        <v>0</v>
      </c>
      <c r="BS111" s="1">
        <v>0</v>
      </c>
      <c r="BT111" s="1">
        <v>149159731</v>
      </c>
      <c r="BU111" s="1">
        <v>149159731</v>
      </c>
      <c r="BV111" s="1">
        <v>100</v>
      </c>
      <c r="BX111">
        <f t="shared" si="12"/>
        <v>20.681315999999999</v>
      </c>
      <c r="BY111">
        <f t="shared" si="13"/>
        <v>20.681315999999999</v>
      </c>
      <c r="BZ111">
        <f t="shared" si="14"/>
        <v>128.47841500000001</v>
      </c>
      <c r="CA111">
        <f t="shared" si="15"/>
        <v>128.47841500000001</v>
      </c>
      <c r="CB111">
        <f t="shared" si="16"/>
        <v>0</v>
      </c>
      <c r="CC111">
        <f t="shared" si="17"/>
        <v>0</v>
      </c>
      <c r="CD111">
        <f t="shared" si="18"/>
        <v>0</v>
      </c>
      <c r="CE111">
        <f t="shared" si="19"/>
        <v>0</v>
      </c>
      <c r="CF111">
        <f t="shared" si="20"/>
        <v>0</v>
      </c>
      <c r="CG111">
        <f t="shared" si="21"/>
        <v>0</v>
      </c>
    </row>
    <row r="112" spans="1:85" x14ac:dyDescent="0.25">
      <c r="A112">
        <v>4069852800</v>
      </c>
      <c r="B112">
        <v>5</v>
      </c>
      <c r="C112" t="s">
        <v>75</v>
      </c>
      <c r="D112" t="s">
        <v>76</v>
      </c>
      <c r="E112">
        <v>2019</v>
      </c>
      <c r="F112" t="s">
        <v>77</v>
      </c>
      <c r="G112" t="s">
        <v>78</v>
      </c>
      <c r="H112">
        <v>2</v>
      </c>
      <c r="I112" t="s">
        <v>79</v>
      </c>
      <c r="J112">
        <v>104</v>
      </c>
      <c r="K112" t="s">
        <v>127</v>
      </c>
      <c r="L112" t="s">
        <v>3108</v>
      </c>
      <c r="M112">
        <v>85</v>
      </c>
      <c r="N112" t="s">
        <v>3212</v>
      </c>
      <c r="O112">
        <v>7</v>
      </c>
      <c r="P112" t="s">
        <v>3160</v>
      </c>
      <c r="Q112">
        <v>42</v>
      </c>
      <c r="R112" t="s">
        <v>3167</v>
      </c>
      <c r="S112">
        <v>0</v>
      </c>
      <c r="T112" t="s">
        <v>82</v>
      </c>
      <c r="U112">
        <v>0</v>
      </c>
      <c r="V112" t="s">
        <v>82</v>
      </c>
      <c r="W112">
        <v>0</v>
      </c>
      <c r="X112" t="s">
        <v>82</v>
      </c>
      <c r="Y112">
        <v>0</v>
      </c>
      <c r="Z112" t="s">
        <v>82</v>
      </c>
      <c r="AA112">
        <v>0</v>
      </c>
      <c r="AB112" t="s">
        <v>81</v>
      </c>
      <c r="AC112">
        <v>1152</v>
      </c>
      <c r="AD112" t="s">
        <v>262</v>
      </c>
      <c r="AE112">
        <v>16</v>
      </c>
      <c r="AF112">
        <v>2</v>
      </c>
      <c r="AG112" t="s">
        <v>264</v>
      </c>
      <c r="AH112">
        <v>1</v>
      </c>
      <c r="AI112" t="s">
        <v>85</v>
      </c>
      <c r="AJ112">
        <v>3</v>
      </c>
      <c r="AK112" t="s">
        <v>125</v>
      </c>
      <c r="AL112">
        <v>1</v>
      </c>
      <c r="AM112" s="1">
        <v>494</v>
      </c>
      <c r="AN112" s="1">
        <v>100</v>
      </c>
      <c r="AO112" s="1">
        <v>20.239999999999998</v>
      </c>
      <c r="AP112" s="1">
        <v>600</v>
      </c>
      <c r="AQ112" s="1">
        <v>600</v>
      </c>
      <c r="AR112" s="1">
        <v>100</v>
      </c>
      <c r="AS112" s="1">
        <v>0</v>
      </c>
      <c r="AT112" s="1">
        <v>0</v>
      </c>
      <c r="AU112" s="1">
        <v>0</v>
      </c>
      <c r="AV112" s="1">
        <v>0</v>
      </c>
      <c r="AW112" s="1">
        <v>0</v>
      </c>
      <c r="AX112" s="1">
        <v>0</v>
      </c>
      <c r="AY112" s="1">
        <v>0</v>
      </c>
      <c r="AZ112" s="1">
        <v>0</v>
      </c>
      <c r="BA112" s="1">
        <v>0</v>
      </c>
      <c r="BB112" s="1">
        <v>700</v>
      </c>
      <c r="BC112" s="1">
        <v>700</v>
      </c>
      <c r="BD112" s="1">
        <v>100</v>
      </c>
      <c r="BE112" s="1">
        <v>720722648</v>
      </c>
      <c r="BF112" s="1">
        <v>720722648</v>
      </c>
      <c r="BG112" s="1">
        <v>100</v>
      </c>
      <c r="BH112" s="1">
        <v>16922178</v>
      </c>
      <c r="BI112" s="1">
        <v>16922178</v>
      </c>
      <c r="BJ112" s="1">
        <v>100</v>
      </c>
      <c r="BK112" s="1">
        <v>0</v>
      </c>
      <c r="BL112" s="1">
        <v>0</v>
      </c>
      <c r="BM112" s="1">
        <v>0</v>
      </c>
      <c r="BN112" s="1">
        <v>0</v>
      </c>
      <c r="BO112" s="1">
        <v>0</v>
      </c>
      <c r="BP112" s="1">
        <v>0</v>
      </c>
      <c r="BQ112" s="1">
        <v>0</v>
      </c>
      <c r="BR112" s="1">
        <v>0</v>
      </c>
      <c r="BS112" s="1">
        <v>0</v>
      </c>
      <c r="BT112" s="1">
        <v>737644826</v>
      </c>
      <c r="BU112" s="1">
        <v>737644826</v>
      </c>
      <c r="BV112" s="1">
        <v>100</v>
      </c>
      <c r="BX112">
        <f t="shared" si="12"/>
        <v>720.72264800000005</v>
      </c>
      <c r="BY112">
        <f t="shared" si="13"/>
        <v>720.72264800000005</v>
      </c>
      <c r="BZ112">
        <f t="shared" si="14"/>
        <v>16.922177999999999</v>
      </c>
      <c r="CA112">
        <f t="shared" si="15"/>
        <v>16.922177999999999</v>
      </c>
      <c r="CB112">
        <f t="shared" si="16"/>
        <v>0</v>
      </c>
      <c r="CC112">
        <f t="shared" si="17"/>
        <v>0</v>
      </c>
      <c r="CD112">
        <f t="shared" si="18"/>
        <v>0</v>
      </c>
      <c r="CE112">
        <f t="shared" si="19"/>
        <v>0</v>
      </c>
      <c r="CF112">
        <f t="shared" si="20"/>
        <v>0</v>
      </c>
      <c r="CG112">
        <f t="shared" si="21"/>
        <v>0</v>
      </c>
    </row>
    <row r="113" spans="1:85" x14ac:dyDescent="0.25">
      <c r="A113">
        <v>4069852800</v>
      </c>
      <c r="B113">
        <v>5</v>
      </c>
      <c r="C113" t="s">
        <v>75</v>
      </c>
      <c r="D113" t="s">
        <v>76</v>
      </c>
      <c r="E113">
        <v>2019</v>
      </c>
      <c r="F113" t="s">
        <v>77</v>
      </c>
      <c r="G113" t="s">
        <v>78</v>
      </c>
      <c r="H113">
        <v>2</v>
      </c>
      <c r="I113" t="s">
        <v>79</v>
      </c>
      <c r="J113">
        <v>104</v>
      </c>
      <c r="K113" t="s">
        <v>127</v>
      </c>
      <c r="L113" t="s">
        <v>3108</v>
      </c>
      <c r="M113">
        <v>85</v>
      </c>
      <c r="N113" t="s">
        <v>3212</v>
      </c>
      <c r="O113">
        <v>7</v>
      </c>
      <c r="P113" t="s">
        <v>3160</v>
      </c>
      <c r="Q113">
        <v>42</v>
      </c>
      <c r="R113" t="s">
        <v>3167</v>
      </c>
      <c r="S113">
        <v>0</v>
      </c>
      <c r="T113" t="s">
        <v>82</v>
      </c>
      <c r="U113">
        <v>0</v>
      </c>
      <c r="V113" t="s">
        <v>82</v>
      </c>
      <c r="W113">
        <v>0</v>
      </c>
      <c r="X113" t="s">
        <v>82</v>
      </c>
      <c r="Y113">
        <v>0</v>
      </c>
      <c r="Z113" t="s">
        <v>82</v>
      </c>
      <c r="AA113">
        <v>0</v>
      </c>
      <c r="AB113" t="s">
        <v>81</v>
      </c>
      <c r="AC113">
        <v>1152</v>
      </c>
      <c r="AD113" t="s">
        <v>262</v>
      </c>
      <c r="AE113">
        <v>16</v>
      </c>
      <c r="AF113">
        <v>3</v>
      </c>
      <c r="AG113" t="s">
        <v>265</v>
      </c>
      <c r="AH113">
        <v>1</v>
      </c>
      <c r="AI113" t="s">
        <v>85</v>
      </c>
      <c r="AJ113">
        <v>3</v>
      </c>
      <c r="AK113" t="s">
        <v>125</v>
      </c>
      <c r="AL113">
        <v>1</v>
      </c>
      <c r="AM113" s="1">
        <v>0</v>
      </c>
      <c r="AN113" s="1">
        <v>0</v>
      </c>
      <c r="AO113" s="1">
        <v>0</v>
      </c>
      <c r="AP113" s="1">
        <v>25</v>
      </c>
      <c r="AQ113" s="1">
        <v>25</v>
      </c>
      <c r="AR113" s="1">
        <v>100</v>
      </c>
      <c r="AS113" s="1">
        <v>0</v>
      </c>
      <c r="AT113" s="1">
        <v>0</v>
      </c>
      <c r="AU113" s="1">
        <v>0</v>
      </c>
      <c r="AV113" s="1">
        <v>0</v>
      </c>
      <c r="AW113" s="1">
        <v>0</v>
      </c>
      <c r="AX113" s="1">
        <v>0</v>
      </c>
      <c r="AY113" s="1">
        <v>0</v>
      </c>
      <c r="AZ113" s="1">
        <v>0</v>
      </c>
      <c r="BA113" s="1">
        <v>0</v>
      </c>
      <c r="BB113" s="1">
        <v>25</v>
      </c>
      <c r="BC113" s="1">
        <v>25</v>
      </c>
      <c r="BD113" s="1">
        <v>100</v>
      </c>
      <c r="BE113" s="1">
        <v>0</v>
      </c>
      <c r="BF113" s="1">
        <v>0</v>
      </c>
      <c r="BG113" s="1">
        <v>0</v>
      </c>
      <c r="BH113" s="1">
        <v>122099867</v>
      </c>
      <c r="BI113" s="1">
        <v>118845601</v>
      </c>
      <c r="BJ113" s="1">
        <v>97.34</v>
      </c>
      <c r="BK113" s="1">
        <v>0</v>
      </c>
      <c r="BL113" s="1">
        <v>0</v>
      </c>
      <c r="BM113" s="1">
        <v>0</v>
      </c>
      <c r="BN113" s="1">
        <v>0</v>
      </c>
      <c r="BO113" s="1">
        <v>0</v>
      </c>
      <c r="BP113" s="1">
        <v>0</v>
      </c>
      <c r="BQ113" s="1">
        <v>0</v>
      </c>
      <c r="BR113" s="1">
        <v>0</v>
      </c>
      <c r="BS113" s="1">
        <v>0</v>
      </c>
      <c r="BT113" s="1">
        <v>122099867</v>
      </c>
      <c r="BU113" s="1">
        <v>118845601</v>
      </c>
      <c r="BV113" s="1">
        <v>97.33</v>
      </c>
      <c r="BX113">
        <f t="shared" si="12"/>
        <v>0</v>
      </c>
      <c r="BY113">
        <f t="shared" si="13"/>
        <v>0</v>
      </c>
      <c r="BZ113">
        <f t="shared" si="14"/>
        <v>122.099867</v>
      </c>
      <c r="CA113">
        <f t="shared" si="15"/>
        <v>118.845601</v>
      </c>
      <c r="CB113">
        <f t="shared" si="16"/>
        <v>0</v>
      </c>
      <c r="CC113">
        <f t="shared" si="17"/>
        <v>0</v>
      </c>
      <c r="CD113">
        <f t="shared" si="18"/>
        <v>0</v>
      </c>
      <c r="CE113">
        <f t="shared" si="19"/>
        <v>0</v>
      </c>
      <c r="CF113">
        <f t="shared" si="20"/>
        <v>0</v>
      </c>
      <c r="CG113">
        <f t="shared" si="21"/>
        <v>0</v>
      </c>
    </row>
    <row r="114" spans="1:85" x14ac:dyDescent="0.25">
      <c r="A114">
        <v>4069852800</v>
      </c>
      <c r="B114">
        <v>5</v>
      </c>
      <c r="C114" t="s">
        <v>75</v>
      </c>
      <c r="D114" t="s">
        <v>76</v>
      </c>
      <c r="E114">
        <v>2019</v>
      </c>
      <c r="F114" t="s">
        <v>77</v>
      </c>
      <c r="G114" t="s">
        <v>78</v>
      </c>
      <c r="H114">
        <v>2</v>
      </c>
      <c r="I114" t="s">
        <v>79</v>
      </c>
      <c r="J114">
        <v>104</v>
      </c>
      <c r="K114" t="s">
        <v>127</v>
      </c>
      <c r="L114" t="s">
        <v>3108</v>
      </c>
      <c r="M114">
        <v>85</v>
      </c>
      <c r="N114" t="s">
        <v>3212</v>
      </c>
      <c r="O114">
        <v>7</v>
      </c>
      <c r="P114" t="s">
        <v>3160</v>
      </c>
      <c r="Q114">
        <v>42</v>
      </c>
      <c r="R114" t="s">
        <v>3167</v>
      </c>
      <c r="S114">
        <v>0</v>
      </c>
      <c r="T114" t="s">
        <v>82</v>
      </c>
      <c r="U114">
        <v>0</v>
      </c>
      <c r="V114" t="s">
        <v>82</v>
      </c>
      <c r="W114">
        <v>0</v>
      </c>
      <c r="X114" t="s">
        <v>82</v>
      </c>
      <c r="Y114">
        <v>0</v>
      </c>
      <c r="Z114" t="s">
        <v>82</v>
      </c>
      <c r="AA114">
        <v>0</v>
      </c>
      <c r="AB114" t="s">
        <v>81</v>
      </c>
      <c r="AC114">
        <v>1152</v>
      </c>
      <c r="AD114" t="s">
        <v>262</v>
      </c>
      <c r="AE114">
        <v>16</v>
      </c>
      <c r="AF114">
        <v>4</v>
      </c>
      <c r="AG114" t="s">
        <v>266</v>
      </c>
      <c r="AH114">
        <v>1</v>
      </c>
      <c r="AI114" t="s">
        <v>85</v>
      </c>
      <c r="AJ114">
        <v>3</v>
      </c>
      <c r="AK114" t="s">
        <v>125</v>
      </c>
      <c r="AL114">
        <v>1</v>
      </c>
      <c r="AM114" s="1">
        <v>0</v>
      </c>
      <c r="AN114" s="1">
        <v>0</v>
      </c>
      <c r="AO114" s="1">
        <v>0</v>
      </c>
      <c r="AP114" s="1">
        <v>1</v>
      </c>
      <c r="AQ114" s="1">
        <v>1</v>
      </c>
      <c r="AR114" s="1">
        <v>100</v>
      </c>
      <c r="AS114" s="1">
        <v>0</v>
      </c>
      <c r="AT114" s="1">
        <v>0</v>
      </c>
      <c r="AU114" s="1">
        <v>0</v>
      </c>
      <c r="AV114" s="1">
        <v>0</v>
      </c>
      <c r="AW114" s="1">
        <v>0</v>
      </c>
      <c r="AX114" s="1">
        <v>0</v>
      </c>
      <c r="AY114" s="1">
        <v>0</v>
      </c>
      <c r="AZ114" s="1">
        <v>0</v>
      </c>
      <c r="BA114" s="1">
        <v>0</v>
      </c>
      <c r="BB114" s="1">
        <v>1</v>
      </c>
      <c r="BC114" s="1">
        <v>1</v>
      </c>
      <c r="BD114" s="1">
        <v>100</v>
      </c>
      <c r="BE114" s="1">
        <v>0</v>
      </c>
      <c r="BF114" s="1">
        <v>0</v>
      </c>
      <c r="BG114" s="1">
        <v>0</v>
      </c>
      <c r="BH114" s="1">
        <v>47459974</v>
      </c>
      <c r="BI114" s="1">
        <v>47459974</v>
      </c>
      <c r="BJ114" s="1">
        <v>100</v>
      </c>
      <c r="BK114" s="1">
        <v>0</v>
      </c>
      <c r="BL114" s="1">
        <v>0</v>
      </c>
      <c r="BM114" s="1">
        <v>0</v>
      </c>
      <c r="BN114" s="1">
        <v>0</v>
      </c>
      <c r="BO114" s="1">
        <v>0</v>
      </c>
      <c r="BP114" s="1">
        <v>0</v>
      </c>
      <c r="BQ114" s="1">
        <v>0</v>
      </c>
      <c r="BR114" s="1">
        <v>0</v>
      </c>
      <c r="BS114" s="1">
        <v>0</v>
      </c>
      <c r="BT114" s="1">
        <v>47459974</v>
      </c>
      <c r="BU114" s="1">
        <v>47459974</v>
      </c>
      <c r="BV114" s="1">
        <v>100</v>
      </c>
      <c r="BX114">
        <f t="shared" si="12"/>
        <v>0</v>
      </c>
      <c r="BY114">
        <f t="shared" si="13"/>
        <v>0</v>
      </c>
      <c r="BZ114">
        <f t="shared" si="14"/>
        <v>47.459974000000003</v>
      </c>
      <c r="CA114">
        <f t="shared" si="15"/>
        <v>47.459974000000003</v>
      </c>
      <c r="CB114">
        <f t="shared" si="16"/>
        <v>0</v>
      </c>
      <c r="CC114">
        <f t="shared" si="17"/>
        <v>0</v>
      </c>
      <c r="CD114">
        <f t="shared" si="18"/>
        <v>0</v>
      </c>
      <c r="CE114">
        <f t="shared" si="19"/>
        <v>0</v>
      </c>
      <c r="CF114">
        <f t="shared" si="20"/>
        <v>0</v>
      </c>
      <c r="CG114">
        <f t="shared" si="21"/>
        <v>0</v>
      </c>
    </row>
    <row r="115" spans="1:85" x14ac:dyDescent="0.25">
      <c r="A115">
        <v>4069852800</v>
      </c>
      <c r="B115">
        <v>5</v>
      </c>
      <c r="C115" t="s">
        <v>75</v>
      </c>
      <c r="D115" t="s">
        <v>76</v>
      </c>
      <c r="E115">
        <v>2019</v>
      </c>
      <c r="F115" t="s">
        <v>77</v>
      </c>
      <c r="G115" t="s">
        <v>78</v>
      </c>
      <c r="H115">
        <v>2</v>
      </c>
      <c r="I115" t="s">
        <v>79</v>
      </c>
      <c r="J115">
        <v>104</v>
      </c>
      <c r="K115" t="s">
        <v>127</v>
      </c>
      <c r="L115" t="s">
        <v>3108</v>
      </c>
      <c r="M115">
        <v>85</v>
      </c>
      <c r="N115" t="s">
        <v>3212</v>
      </c>
      <c r="O115">
        <v>7</v>
      </c>
      <c r="P115" t="s">
        <v>3160</v>
      </c>
      <c r="Q115">
        <v>42</v>
      </c>
      <c r="R115" t="s">
        <v>3167</v>
      </c>
      <c r="S115">
        <v>0</v>
      </c>
      <c r="T115" t="s">
        <v>82</v>
      </c>
      <c r="U115">
        <v>0</v>
      </c>
      <c r="V115" t="s">
        <v>82</v>
      </c>
      <c r="W115">
        <v>0</v>
      </c>
      <c r="X115" t="s">
        <v>82</v>
      </c>
      <c r="Y115">
        <v>0</v>
      </c>
      <c r="Z115" t="s">
        <v>82</v>
      </c>
      <c r="AA115">
        <v>0</v>
      </c>
      <c r="AB115" t="s">
        <v>81</v>
      </c>
      <c r="AC115">
        <v>1165</v>
      </c>
      <c r="AD115" t="s">
        <v>267</v>
      </c>
      <c r="AE115">
        <v>20</v>
      </c>
      <c r="AF115">
        <v>2</v>
      </c>
      <c r="AG115" t="s">
        <v>268</v>
      </c>
      <c r="AH115">
        <v>1</v>
      </c>
      <c r="AI115" t="s">
        <v>85</v>
      </c>
      <c r="AJ115">
        <v>3</v>
      </c>
      <c r="AK115" t="s">
        <v>125</v>
      </c>
      <c r="AL115">
        <v>1</v>
      </c>
      <c r="AM115" s="1">
        <v>1</v>
      </c>
      <c r="AN115" s="1">
        <v>1</v>
      </c>
      <c r="AO115" s="1">
        <v>100</v>
      </c>
      <c r="AP115" s="1">
        <v>1</v>
      </c>
      <c r="AQ115" s="1">
        <v>1</v>
      </c>
      <c r="AR115" s="1">
        <v>100</v>
      </c>
      <c r="AS115" s="1">
        <v>0</v>
      </c>
      <c r="AT115" s="1">
        <v>0</v>
      </c>
      <c r="AU115" s="1">
        <v>0</v>
      </c>
      <c r="AV115" s="1">
        <v>0</v>
      </c>
      <c r="AW115" s="1">
        <v>0</v>
      </c>
      <c r="AX115" s="1">
        <v>0</v>
      </c>
      <c r="AY115" s="1">
        <v>0</v>
      </c>
      <c r="AZ115" s="1">
        <v>0</v>
      </c>
      <c r="BA115" s="1">
        <v>0</v>
      </c>
      <c r="BB115" s="1">
        <v>2</v>
      </c>
      <c r="BC115" s="1">
        <v>2</v>
      </c>
      <c r="BD115" s="1">
        <v>100</v>
      </c>
      <c r="BE115" s="1">
        <v>235000000</v>
      </c>
      <c r="BF115" s="1">
        <v>149702705</v>
      </c>
      <c r="BG115" s="1">
        <v>63.7</v>
      </c>
      <c r="BH115" s="1">
        <v>530925043</v>
      </c>
      <c r="BI115" s="1">
        <v>530925043</v>
      </c>
      <c r="BJ115" s="1">
        <v>100</v>
      </c>
      <c r="BK115" s="1">
        <v>0</v>
      </c>
      <c r="BL115" s="1">
        <v>0</v>
      </c>
      <c r="BM115" s="1">
        <v>0</v>
      </c>
      <c r="BN115" s="1">
        <v>0</v>
      </c>
      <c r="BO115" s="1">
        <v>0</v>
      </c>
      <c r="BP115" s="1">
        <v>0</v>
      </c>
      <c r="BQ115" s="1">
        <v>0</v>
      </c>
      <c r="BR115" s="1">
        <v>0</v>
      </c>
      <c r="BS115" s="1">
        <v>0</v>
      </c>
      <c r="BT115" s="1">
        <v>765925043</v>
      </c>
      <c r="BU115" s="1">
        <v>680627748</v>
      </c>
      <c r="BV115" s="1">
        <v>88.86</v>
      </c>
      <c r="BX115">
        <f t="shared" si="12"/>
        <v>235</v>
      </c>
      <c r="BY115">
        <f t="shared" si="13"/>
        <v>149.70270500000001</v>
      </c>
      <c r="BZ115">
        <f t="shared" si="14"/>
        <v>530.92504299999996</v>
      </c>
      <c r="CA115">
        <f t="shared" si="15"/>
        <v>530.92504299999996</v>
      </c>
      <c r="CB115">
        <f t="shared" si="16"/>
        <v>0</v>
      </c>
      <c r="CC115">
        <f t="shared" si="17"/>
        <v>0</v>
      </c>
      <c r="CD115">
        <f t="shared" si="18"/>
        <v>0</v>
      </c>
      <c r="CE115">
        <f t="shared" si="19"/>
        <v>0</v>
      </c>
      <c r="CF115">
        <f t="shared" si="20"/>
        <v>0</v>
      </c>
      <c r="CG115">
        <f t="shared" si="21"/>
        <v>0</v>
      </c>
    </row>
    <row r="116" spans="1:85" x14ac:dyDescent="0.25">
      <c r="A116">
        <v>4069852800</v>
      </c>
      <c r="B116">
        <v>5</v>
      </c>
      <c r="C116" t="s">
        <v>75</v>
      </c>
      <c r="D116" t="s">
        <v>76</v>
      </c>
      <c r="E116">
        <v>2019</v>
      </c>
      <c r="F116" t="s">
        <v>77</v>
      </c>
      <c r="G116" t="s">
        <v>78</v>
      </c>
      <c r="H116">
        <v>2</v>
      </c>
      <c r="I116" t="s">
        <v>79</v>
      </c>
      <c r="J116">
        <v>104</v>
      </c>
      <c r="K116" t="s">
        <v>127</v>
      </c>
      <c r="L116" t="s">
        <v>3108</v>
      </c>
      <c r="M116">
        <v>85</v>
      </c>
      <c r="N116" t="s">
        <v>3212</v>
      </c>
      <c r="O116">
        <v>7</v>
      </c>
      <c r="P116" t="s">
        <v>3160</v>
      </c>
      <c r="Q116">
        <v>42</v>
      </c>
      <c r="R116" t="s">
        <v>3167</v>
      </c>
      <c r="S116">
        <v>0</v>
      </c>
      <c r="T116" t="s">
        <v>82</v>
      </c>
      <c r="U116">
        <v>0</v>
      </c>
      <c r="V116" t="s">
        <v>82</v>
      </c>
      <c r="W116">
        <v>0</v>
      </c>
      <c r="X116" t="s">
        <v>82</v>
      </c>
      <c r="Y116">
        <v>0</v>
      </c>
      <c r="Z116" t="s">
        <v>82</v>
      </c>
      <c r="AA116">
        <v>0</v>
      </c>
      <c r="AB116" t="s">
        <v>81</v>
      </c>
      <c r="AC116">
        <v>1165</v>
      </c>
      <c r="AD116" t="s">
        <v>267</v>
      </c>
      <c r="AE116">
        <v>20</v>
      </c>
      <c r="AF116">
        <v>3</v>
      </c>
      <c r="AG116" t="s">
        <v>269</v>
      </c>
      <c r="AH116">
        <v>1</v>
      </c>
      <c r="AI116" t="s">
        <v>85</v>
      </c>
      <c r="AJ116">
        <v>3</v>
      </c>
      <c r="AK116" t="s">
        <v>125</v>
      </c>
      <c r="AL116">
        <v>1</v>
      </c>
      <c r="AM116" s="1">
        <v>1</v>
      </c>
      <c r="AN116" s="1">
        <v>1</v>
      </c>
      <c r="AO116" s="1">
        <v>100</v>
      </c>
      <c r="AP116" s="1">
        <v>1</v>
      </c>
      <c r="AQ116" s="1">
        <v>1</v>
      </c>
      <c r="AR116" s="1">
        <v>100</v>
      </c>
      <c r="AS116" s="1">
        <v>0</v>
      </c>
      <c r="AT116" s="1">
        <v>0</v>
      </c>
      <c r="AU116" s="1">
        <v>0</v>
      </c>
      <c r="AV116" s="1">
        <v>0</v>
      </c>
      <c r="AW116" s="1">
        <v>0</v>
      </c>
      <c r="AX116" s="1">
        <v>0</v>
      </c>
      <c r="AY116" s="1">
        <v>0</v>
      </c>
      <c r="AZ116" s="1">
        <v>0</v>
      </c>
      <c r="BA116" s="1">
        <v>0</v>
      </c>
      <c r="BB116" s="1">
        <v>2</v>
      </c>
      <c r="BC116" s="1">
        <v>2</v>
      </c>
      <c r="BD116" s="1">
        <v>100</v>
      </c>
      <c r="BE116" s="1">
        <v>265000000</v>
      </c>
      <c r="BF116" s="1">
        <v>217202646</v>
      </c>
      <c r="BG116" s="1">
        <v>81.96</v>
      </c>
      <c r="BH116" s="1">
        <v>137984854</v>
      </c>
      <c r="BI116" s="1">
        <v>137984854</v>
      </c>
      <c r="BJ116" s="1">
        <v>100</v>
      </c>
      <c r="BK116" s="1">
        <v>0</v>
      </c>
      <c r="BL116" s="1">
        <v>0</v>
      </c>
      <c r="BM116" s="1">
        <v>0</v>
      </c>
      <c r="BN116" s="1">
        <v>0</v>
      </c>
      <c r="BO116" s="1">
        <v>0</v>
      </c>
      <c r="BP116" s="1">
        <v>0</v>
      </c>
      <c r="BQ116" s="1">
        <v>0</v>
      </c>
      <c r="BR116" s="1">
        <v>0</v>
      </c>
      <c r="BS116" s="1">
        <v>0</v>
      </c>
      <c r="BT116" s="1">
        <v>402984854</v>
      </c>
      <c r="BU116" s="1">
        <v>355187500</v>
      </c>
      <c r="BV116" s="1">
        <v>88.14</v>
      </c>
      <c r="BX116">
        <f t="shared" si="12"/>
        <v>265</v>
      </c>
      <c r="BY116">
        <f t="shared" si="13"/>
        <v>217.20264599999999</v>
      </c>
      <c r="BZ116">
        <f t="shared" si="14"/>
        <v>137.98485400000001</v>
      </c>
      <c r="CA116">
        <f t="shared" si="15"/>
        <v>137.98485400000001</v>
      </c>
      <c r="CB116">
        <f t="shared" si="16"/>
        <v>0</v>
      </c>
      <c r="CC116">
        <f t="shared" si="17"/>
        <v>0</v>
      </c>
      <c r="CD116">
        <f t="shared" si="18"/>
        <v>0</v>
      </c>
      <c r="CE116">
        <f t="shared" si="19"/>
        <v>0</v>
      </c>
      <c r="CF116">
        <f t="shared" si="20"/>
        <v>0</v>
      </c>
      <c r="CG116">
        <f t="shared" si="21"/>
        <v>0</v>
      </c>
    </row>
    <row r="117" spans="1:85" x14ac:dyDescent="0.25">
      <c r="A117">
        <v>4069852800</v>
      </c>
      <c r="B117">
        <v>5</v>
      </c>
      <c r="C117" t="s">
        <v>75</v>
      </c>
      <c r="D117" t="s">
        <v>76</v>
      </c>
      <c r="E117">
        <v>2019</v>
      </c>
      <c r="F117" t="s">
        <v>77</v>
      </c>
      <c r="G117" t="s">
        <v>78</v>
      </c>
      <c r="H117">
        <v>2</v>
      </c>
      <c r="I117" t="s">
        <v>79</v>
      </c>
      <c r="J117">
        <v>104</v>
      </c>
      <c r="K117" t="s">
        <v>127</v>
      </c>
      <c r="L117" t="s">
        <v>3108</v>
      </c>
      <c r="M117">
        <v>85</v>
      </c>
      <c r="N117" t="s">
        <v>3212</v>
      </c>
      <c r="O117">
        <v>7</v>
      </c>
      <c r="P117" t="s">
        <v>3160</v>
      </c>
      <c r="Q117">
        <v>43</v>
      </c>
      <c r="R117" t="s">
        <v>3168</v>
      </c>
      <c r="S117">
        <v>0</v>
      </c>
      <c r="T117" t="s">
        <v>82</v>
      </c>
      <c r="U117">
        <v>0</v>
      </c>
      <c r="V117" t="s">
        <v>82</v>
      </c>
      <c r="W117">
        <v>0</v>
      </c>
      <c r="X117" t="s">
        <v>82</v>
      </c>
      <c r="Y117">
        <v>0</v>
      </c>
      <c r="Z117" t="s">
        <v>82</v>
      </c>
      <c r="AA117">
        <v>0</v>
      </c>
      <c r="AB117" t="s">
        <v>111</v>
      </c>
      <c r="AC117">
        <v>1127</v>
      </c>
      <c r="AD117" t="s">
        <v>270</v>
      </c>
      <c r="AE117">
        <v>36</v>
      </c>
      <c r="AF117">
        <v>1</v>
      </c>
      <c r="AG117" t="s">
        <v>271</v>
      </c>
      <c r="AH117">
        <v>3</v>
      </c>
      <c r="AI117" t="s">
        <v>136</v>
      </c>
      <c r="AJ117">
        <v>1</v>
      </c>
      <c r="AK117" t="s">
        <v>86</v>
      </c>
      <c r="AL117">
        <v>1</v>
      </c>
      <c r="AM117" s="1">
        <v>80</v>
      </c>
      <c r="AN117" s="1">
        <v>80</v>
      </c>
      <c r="AO117" s="1">
        <v>100</v>
      </c>
      <c r="AP117" s="1">
        <v>90</v>
      </c>
      <c r="AQ117" s="1">
        <v>114</v>
      </c>
      <c r="AR117" s="1">
        <v>126.67</v>
      </c>
      <c r="AS117" s="1">
        <v>100</v>
      </c>
      <c r="AT117" s="1">
        <v>109</v>
      </c>
      <c r="AU117" s="1">
        <v>109</v>
      </c>
      <c r="AV117" s="1">
        <v>100</v>
      </c>
      <c r="AW117" s="1">
        <v>100</v>
      </c>
      <c r="AX117" s="1">
        <v>100</v>
      </c>
      <c r="AY117" s="1">
        <v>100</v>
      </c>
      <c r="AZ117" s="1">
        <v>0</v>
      </c>
      <c r="BA117" s="1">
        <v>0</v>
      </c>
      <c r="BB117" s="1" t="s">
        <v>97</v>
      </c>
      <c r="BC117" s="1" t="s">
        <v>97</v>
      </c>
      <c r="BD117" s="1" t="s">
        <v>97</v>
      </c>
      <c r="BE117" s="1">
        <v>261066300</v>
      </c>
      <c r="BF117" s="1">
        <v>214235451</v>
      </c>
      <c r="BG117" s="1">
        <v>82.06</v>
      </c>
      <c r="BH117" s="1">
        <v>1319890722</v>
      </c>
      <c r="BI117" s="1">
        <v>1319890722</v>
      </c>
      <c r="BJ117" s="1">
        <v>100</v>
      </c>
      <c r="BK117" s="1">
        <v>1894630861</v>
      </c>
      <c r="BL117" s="1">
        <v>1886957174</v>
      </c>
      <c r="BM117" s="1">
        <v>99.6</v>
      </c>
      <c r="BN117" s="1">
        <v>2398022653</v>
      </c>
      <c r="BO117" s="1">
        <v>2247517405</v>
      </c>
      <c r="BP117" s="1">
        <v>93.72</v>
      </c>
      <c r="BQ117" s="1">
        <v>2401597000</v>
      </c>
      <c r="BR117" s="1">
        <v>0</v>
      </c>
      <c r="BS117" s="1">
        <v>0</v>
      </c>
      <c r="BT117" s="1">
        <v>8275207536</v>
      </c>
      <c r="BU117" s="1">
        <v>5668600752</v>
      </c>
      <c r="BV117" s="1">
        <v>68.5</v>
      </c>
      <c r="BW117" t="s">
        <v>272</v>
      </c>
      <c r="BX117">
        <f t="shared" si="12"/>
        <v>261.06630000000001</v>
      </c>
      <c r="BY117">
        <f t="shared" si="13"/>
        <v>214.23545100000001</v>
      </c>
      <c r="BZ117">
        <f t="shared" si="14"/>
        <v>1319.8907220000001</v>
      </c>
      <c r="CA117">
        <f t="shared" si="15"/>
        <v>1319.8907220000001</v>
      </c>
      <c r="CB117">
        <f t="shared" si="16"/>
        <v>1894.6308610000001</v>
      </c>
      <c r="CC117">
        <f t="shared" si="17"/>
        <v>1886.9571739999999</v>
      </c>
      <c r="CD117">
        <f t="shared" si="18"/>
        <v>2398.022653</v>
      </c>
      <c r="CE117">
        <f t="shared" si="19"/>
        <v>2247.5174050000001</v>
      </c>
      <c r="CF117">
        <f t="shared" si="20"/>
        <v>2401.5970000000002</v>
      </c>
      <c r="CG117">
        <f t="shared" si="21"/>
        <v>0</v>
      </c>
    </row>
    <row r="118" spans="1:85" x14ac:dyDescent="0.25">
      <c r="A118">
        <v>4069852800</v>
      </c>
      <c r="B118">
        <v>5</v>
      </c>
      <c r="C118" t="s">
        <v>75</v>
      </c>
      <c r="D118" t="s">
        <v>76</v>
      </c>
      <c r="E118">
        <v>2019</v>
      </c>
      <c r="F118" t="s">
        <v>77</v>
      </c>
      <c r="G118" t="s">
        <v>78</v>
      </c>
      <c r="H118">
        <v>2</v>
      </c>
      <c r="I118" t="s">
        <v>79</v>
      </c>
      <c r="J118">
        <v>104</v>
      </c>
      <c r="K118" t="s">
        <v>127</v>
      </c>
      <c r="L118" t="s">
        <v>3108</v>
      </c>
      <c r="M118">
        <v>85</v>
      </c>
      <c r="N118" t="s">
        <v>3212</v>
      </c>
      <c r="O118">
        <v>7</v>
      </c>
      <c r="P118" t="s">
        <v>3160</v>
      </c>
      <c r="Q118">
        <v>43</v>
      </c>
      <c r="R118" t="s">
        <v>3168</v>
      </c>
      <c r="S118">
        <v>0</v>
      </c>
      <c r="T118" t="s">
        <v>82</v>
      </c>
      <c r="U118">
        <v>0</v>
      </c>
      <c r="V118" t="s">
        <v>82</v>
      </c>
      <c r="W118">
        <v>0</v>
      </c>
      <c r="X118" t="s">
        <v>82</v>
      </c>
      <c r="Y118">
        <v>0</v>
      </c>
      <c r="Z118" t="s">
        <v>82</v>
      </c>
      <c r="AA118">
        <v>0</v>
      </c>
      <c r="AB118" t="s">
        <v>111</v>
      </c>
      <c r="AC118">
        <v>1127</v>
      </c>
      <c r="AD118" t="s">
        <v>270</v>
      </c>
      <c r="AE118">
        <v>36</v>
      </c>
      <c r="AF118">
        <v>2</v>
      </c>
      <c r="AG118" t="s">
        <v>273</v>
      </c>
      <c r="AH118">
        <v>1</v>
      </c>
      <c r="AI118" t="s">
        <v>85</v>
      </c>
      <c r="AJ118">
        <v>1</v>
      </c>
      <c r="AK118" t="s">
        <v>86</v>
      </c>
      <c r="AL118">
        <v>1</v>
      </c>
      <c r="AM118" s="1">
        <v>0.2</v>
      </c>
      <c r="AN118" s="1">
        <v>0</v>
      </c>
      <c r="AO118" s="1">
        <v>0</v>
      </c>
      <c r="AP118" s="1">
        <v>1</v>
      </c>
      <c r="AQ118" s="1">
        <v>1</v>
      </c>
      <c r="AR118" s="1">
        <v>100</v>
      </c>
      <c r="AS118" s="1">
        <v>1</v>
      </c>
      <c r="AT118" s="1">
        <v>1</v>
      </c>
      <c r="AU118" s="1">
        <v>100</v>
      </c>
      <c r="AV118" s="1">
        <v>1</v>
      </c>
      <c r="AW118" s="1">
        <v>0</v>
      </c>
      <c r="AX118" s="1">
        <v>0</v>
      </c>
      <c r="AY118" s="1">
        <v>0</v>
      </c>
      <c r="AZ118" s="1">
        <v>0</v>
      </c>
      <c r="BA118" s="1">
        <v>0</v>
      </c>
      <c r="BB118" s="1">
        <v>3</v>
      </c>
      <c r="BC118" s="1">
        <v>2</v>
      </c>
      <c r="BD118" s="1">
        <v>66.67</v>
      </c>
      <c r="BE118" s="1">
        <v>1575528758</v>
      </c>
      <c r="BF118" s="1">
        <v>0</v>
      </c>
      <c r="BG118" s="1">
        <v>0</v>
      </c>
      <c r="BH118" s="1">
        <v>2616738913</v>
      </c>
      <c r="BI118" s="1">
        <v>2572487634</v>
      </c>
      <c r="BJ118" s="1">
        <v>98.31</v>
      </c>
      <c r="BK118" s="1">
        <v>1526934380</v>
      </c>
      <c r="BL118" s="1">
        <v>1526934380</v>
      </c>
      <c r="BM118" s="1">
        <v>100</v>
      </c>
      <c r="BN118" s="1">
        <v>2593494978</v>
      </c>
      <c r="BO118" s="1">
        <v>2372380384</v>
      </c>
      <c r="BP118" s="1">
        <v>91.47</v>
      </c>
      <c r="BQ118" s="1">
        <v>0</v>
      </c>
      <c r="BR118" s="1">
        <v>0</v>
      </c>
      <c r="BS118" s="1">
        <v>0</v>
      </c>
      <c r="BT118" s="1">
        <v>8312697029</v>
      </c>
      <c r="BU118" s="1">
        <v>6471802398</v>
      </c>
      <c r="BV118" s="1">
        <v>77.849999999999994</v>
      </c>
      <c r="BW118" t="s">
        <v>274</v>
      </c>
      <c r="BX118">
        <f t="shared" si="12"/>
        <v>1575.5287579999999</v>
      </c>
      <c r="BY118">
        <f t="shared" si="13"/>
        <v>0</v>
      </c>
      <c r="BZ118">
        <f t="shared" si="14"/>
        <v>2616.7389130000001</v>
      </c>
      <c r="CA118">
        <f t="shared" si="15"/>
        <v>2572.4876340000001</v>
      </c>
      <c r="CB118">
        <f t="shared" si="16"/>
        <v>1526.9343799999999</v>
      </c>
      <c r="CC118">
        <f t="shared" si="17"/>
        <v>1526.9343799999999</v>
      </c>
      <c r="CD118">
        <f t="shared" si="18"/>
        <v>2593.4949780000002</v>
      </c>
      <c r="CE118">
        <f t="shared" si="19"/>
        <v>2372.380384</v>
      </c>
      <c r="CF118">
        <f t="shared" si="20"/>
        <v>0</v>
      </c>
      <c r="CG118">
        <f t="shared" si="21"/>
        <v>0</v>
      </c>
    </row>
    <row r="119" spans="1:85" x14ac:dyDescent="0.25">
      <c r="A119">
        <v>4069852800</v>
      </c>
      <c r="B119">
        <v>5</v>
      </c>
      <c r="C119" t="s">
        <v>75</v>
      </c>
      <c r="D119" t="s">
        <v>76</v>
      </c>
      <c r="E119">
        <v>2019</v>
      </c>
      <c r="F119" t="s">
        <v>77</v>
      </c>
      <c r="G119" t="s">
        <v>78</v>
      </c>
      <c r="H119">
        <v>2</v>
      </c>
      <c r="I119" t="s">
        <v>79</v>
      </c>
      <c r="J119">
        <v>104</v>
      </c>
      <c r="K119" t="s">
        <v>127</v>
      </c>
      <c r="L119" t="s">
        <v>3108</v>
      </c>
      <c r="M119">
        <v>85</v>
      </c>
      <c r="N119" t="s">
        <v>3212</v>
      </c>
      <c r="O119">
        <v>7</v>
      </c>
      <c r="P119" t="s">
        <v>3160</v>
      </c>
      <c r="Q119">
        <v>43</v>
      </c>
      <c r="R119" t="s">
        <v>3168</v>
      </c>
      <c r="S119">
        <v>0</v>
      </c>
      <c r="T119" t="s">
        <v>82</v>
      </c>
      <c r="U119">
        <v>0</v>
      </c>
      <c r="V119" t="s">
        <v>82</v>
      </c>
      <c r="W119">
        <v>0</v>
      </c>
      <c r="X119" t="s">
        <v>82</v>
      </c>
      <c r="Y119">
        <v>0</v>
      </c>
      <c r="Z119" t="s">
        <v>82</v>
      </c>
      <c r="AA119">
        <v>0</v>
      </c>
      <c r="AB119" t="s">
        <v>111</v>
      </c>
      <c r="AC119">
        <v>1127</v>
      </c>
      <c r="AD119" t="s">
        <v>270</v>
      </c>
      <c r="AE119">
        <v>36</v>
      </c>
      <c r="AF119">
        <v>3</v>
      </c>
      <c r="AG119" t="s">
        <v>275</v>
      </c>
      <c r="AH119">
        <v>2</v>
      </c>
      <c r="AI119" t="s">
        <v>96</v>
      </c>
      <c r="AJ119">
        <v>1</v>
      </c>
      <c r="AK119" t="s">
        <v>86</v>
      </c>
      <c r="AL119">
        <v>1</v>
      </c>
      <c r="AM119" s="1">
        <v>80</v>
      </c>
      <c r="AN119" s="1">
        <v>3</v>
      </c>
      <c r="AO119" s="1">
        <v>3.75</v>
      </c>
      <c r="AP119" s="1">
        <v>80</v>
      </c>
      <c r="AQ119" s="1">
        <v>90</v>
      </c>
      <c r="AR119" s="1">
        <v>112.5</v>
      </c>
      <c r="AS119" s="1">
        <v>80</v>
      </c>
      <c r="AT119" s="1">
        <v>80</v>
      </c>
      <c r="AU119" s="1">
        <v>100</v>
      </c>
      <c r="AV119" s="1">
        <v>80</v>
      </c>
      <c r="AW119" s="1">
        <v>0</v>
      </c>
      <c r="AX119" s="1">
        <v>0</v>
      </c>
      <c r="AY119" s="1">
        <v>80</v>
      </c>
      <c r="AZ119" s="1">
        <v>0</v>
      </c>
      <c r="BA119" s="1">
        <v>0</v>
      </c>
      <c r="BB119" s="1" t="s">
        <v>97</v>
      </c>
      <c r="BC119" s="1" t="s">
        <v>97</v>
      </c>
      <c r="BD119" s="1" t="s">
        <v>97</v>
      </c>
      <c r="BE119" s="1">
        <v>496961283</v>
      </c>
      <c r="BF119" s="1">
        <v>16854097</v>
      </c>
      <c r="BG119" s="1">
        <v>3.39</v>
      </c>
      <c r="BH119" s="1">
        <v>526115153</v>
      </c>
      <c r="BI119" s="1">
        <v>526107800</v>
      </c>
      <c r="BJ119" s="1">
        <v>100</v>
      </c>
      <c r="BK119" s="1">
        <v>726415197</v>
      </c>
      <c r="BL119" s="1">
        <v>726415196</v>
      </c>
      <c r="BM119" s="1">
        <v>100</v>
      </c>
      <c r="BN119" s="1">
        <v>1654382369</v>
      </c>
      <c r="BO119" s="1">
        <v>1654382369</v>
      </c>
      <c r="BP119" s="1">
        <v>100</v>
      </c>
      <c r="BQ119" s="1">
        <v>800000000</v>
      </c>
      <c r="BR119" s="1">
        <v>0</v>
      </c>
      <c r="BS119" s="1">
        <v>0</v>
      </c>
      <c r="BT119" s="1">
        <v>4203874002</v>
      </c>
      <c r="BU119" s="1">
        <v>2923759462</v>
      </c>
      <c r="BV119" s="1">
        <v>69.55</v>
      </c>
      <c r="BW119" t="s">
        <v>276</v>
      </c>
      <c r="BX119">
        <f t="shared" si="12"/>
        <v>496.96128299999998</v>
      </c>
      <c r="BY119">
        <f t="shared" si="13"/>
        <v>16.854096999999999</v>
      </c>
      <c r="BZ119">
        <f t="shared" si="14"/>
        <v>526.11515299999996</v>
      </c>
      <c r="CA119">
        <f t="shared" si="15"/>
        <v>526.1078</v>
      </c>
      <c r="CB119">
        <f t="shared" si="16"/>
        <v>726.41519700000003</v>
      </c>
      <c r="CC119">
        <f t="shared" si="17"/>
        <v>726.41519600000004</v>
      </c>
      <c r="CD119">
        <f t="shared" si="18"/>
        <v>1654.3823689999999</v>
      </c>
      <c r="CE119">
        <f t="shared" si="19"/>
        <v>1654.3823689999999</v>
      </c>
      <c r="CF119">
        <f t="shared" si="20"/>
        <v>800</v>
      </c>
      <c r="CG119">
        <f t="shared" si="21"/>
        <v>0</v>
      </c>
    </row>
    <row r="120" spans="1:85" x14ac:dyDescent="0.25">
      <c r="A120">
        <v>4069852800</v>
      </c>
      <c r="B120">
        <v>5</v>
      </c>
      <c r="C120" t="s">
        <v>75</v>
      </c>
      <c r="D120" t="s">
        <v>76</v>
      </c>
      <c r="E120">
        <v>2019</v>
      </c>
      <c r="F120" t="s">
        <v>77</v>
      </c>
      <c r="G120" t="s">
        <v>78</v>
      </c>
      <c r="H120">
        <v>2</v>
      </c>
      <c r="I120" t="s">
        <v>79</v>
      </c>
      <c r="J120">
        <v>104</v>
      </c>
      <c r="K120" t="s">
        <v>127</v>
      </c>
      <c r="L120" t="s">
        <v>3108</v>
      </c>
      <c r="M120">
        <v>85</v>
      </c>
      <c r="N120" t="s">
        <v>3212</v>
      </c>
      <c r="O120">
        <v>7</v>
      </c>
      <c r="P120" t="s">
        <v>3160</v>
      </c>
      <c r="Q120">
        <v>43</v>
      </c>
      <c r="R120" t="s">
        <v>3168</v>
      </c>
      <c r="S120">
        <v>0</v>
      </c>
      <c r="T120" t="s">
        <v>82</v>
      </c>
      <c r="U120">
        <v>0</v>
      </c>
      <c r="V120" t="s">
        <v>82</v>
      </c>
      <c r="W120">
        <v>0</v>
      </c>
      <c r="X120" t="s">
        <v>82</v>
      </c>
      <c r="Y120">
        <v>0</v>
      </c>
      <c r="Z120" t="s">
        <v>82</v>
      </c>
      <c r="AA120">
        <v>0</v>
      </c>
      <c r="AB120" t="s">
        <v>111</v>
      </c>
      <c r="AC120">
        <v>1154</v>
      </c>
      <c r="AD120" t="s">
        <v>277</v>
      </c>
      <c r="AE120">
        <v>5</v>
      </c>
      <c r="AF120">
        <v>3</v>
      </c>
      <c r="AG120" t="s">
        <v>278</v>
      </c>
      <c r="AH120">
        <v>1</v>
      </c>
      <c r="AI120" t="s">
        <v>85</v>
      </c>
      <c r="AJ120">
        <v>3</v>
      </c>
      <c r="AK120" t="s">
        <v>125</v>
      </c>
      <c r="AL120">
        <v>1</v>
      </c>
      <c r="AM120" s="1">
        <v>14</v>
      </c>
      <c r="AN120" s="1">
        <v>14</v>
      </c>
      <c r="AO120" s="1">
        <v>100</v>
      </c>
      <c r="AP120" s="1">
        <v>0</v>
      </c>
      <c r="AQ120" s="1">
        <v>0</v>
      </c>
      <c r="AR120" s="1">
        <v>0</v>
      </c>
      <c r="AS120" s="1">
        <v>0</v>
      </c>
      <c r="AT120" s="1">
        <v>0</v>
      </c>
      <c r="AU120" s="1">
        <v>0</v>
      </c>
      <c r="AV120" s="1">
        <v>0</v>
      </c>
      <c r="AW120" s="1">
        <v>0</v>
      </c>
      <c r="AX120" s="1">
        <v>0</v>
      </c>
      <c r="AY120" s="1">
        <v>0</v>
      </c>
      <c r="AZ120" s="1">
        <v>0</v>
      </c>
      <c r="BA120" s="1">
        <v>0</v>
      </c>
      <c r="BB120" s="1">
        <v>14</v>
      </c>
      <c r="BC120" s="1">
        <v>14</v>
      </c>
      <c r="BD120" s="1">
        <v>100</v>
      </c>
      <c r="BE120" s="1">
        <v>25547508</v>
      </c>
      <c r="BF120" s="1">
        <v>25547508</v>
      </c>
      <c r="BG120" s="1">
        <v>100</v>
      </c>
      <c r="BH120" s="1">
        <v>0</v>
      </c>
      <c r="BI120" s="1">
        <v>0</v>
      </c>
      <c r="BJ120" s="1">
        <v>0</v>
      </c>
      <c r="BK120" s="1">
        <v>0</v>
      </c>
      <c r="BL120" s="1">
        <v>0</v>
      </c>
      <c r="BM120" s="1">
        <v>0</v>
      </c>
      <c r="BN120" s="1">
        <v>0</v>
      </c>
      <c r="BO120" s="1">
        <v>0</v>
      </c>
      <c r="BP120" s="1">
        <v>0</v>
      </c>
      <c r="BQ120" s="1">
        <v>0</v>
      </c>
      <c r="BR120" s="1">
        <v>0</v>
      </c>
      <c r="BS120" s="1">
        <v>0</v>
      </c>
      <c r="BT120" s="1">
        <v>25547508</v>
      </c>
      <c r="BU120" s="1">
        <v>25547508</v>
      </c>
      <c r="BV120" s="1">
        <v>100</v>
      </c>
      <c r="BX120">
        <f t="shared" si="12"/>
        <v>25.547508000000001</v>
      </c>
      <c r="BY120">
        <f t="shared" si="13"/>
        <v>25.547508000000001</v>
      </c>
      <c r="BZ120">
        <f t="shared" si="14"/>
        <v>0</v>
      </c>
      <c r="CA120">
        <f t="shared" si="15"/>
        <v>0</v>
      </c>
      <c r="CB120">
        <f t="shared" si="16"/>
        <v>0</v>
      </c>
      <c r="CC120">
        <f t="shared" si="17"/>
        <v>0</v>
      </c>
      <c r="CD120">
        <f t="shared" si="18"/>
        <v>0</v>
      </c>
      <c r="CE120">
        <f t="shared" si="19"/>
        <v>0</v>
      </c>
      <c r="CF120">
        <f t="shared" si="20"/>
        <v>0</v>
      </c>
      <c r="CG120">
        <f t="shared" si="21"/>
        <v>0</v>
      </c>
    </row>
    <row r="121" spans="1:85" x14ac:dyDescent="0.25">
      <c r="A121">
        <v>4069852800</v>
      </c>
      <c r="B121">
        <v>5</v>
      </c>
      <c r="C121" t="s">
        <v>75</v>
      </c>
      <c r="D121" t="s">
        <v>76</v>
      </c>
      <c r="E121">
        <v>2019</v>
      </c>
      <c r="F121" t="s">
        <v>77</v>
      </c>
      <c r="G121" t="s">
        <v>78</v>
      </c>
      <c r="H121">
        <v>2</v>
      </c>
      <c r="I121" t="s">
        <v>79</v>
      </c>
      <c r="J121">
        <v>104</v>
      </c>
      <c r="K121" t="s">
        <v>127</v>
      </c>
      <c r="L121" t="s">
        <v>3108</v>
      </c>
      <c r="M121">
        <v>85</v>
      </c>
      <c r="N121" t="s">
        <v>3212</v>
      </c>
      <c r="O121">
        <v>7</v>
      </c>
      <c r="P121" t="s">
        <v>3160</v>
      </c>
      <c r="Q121">
        <v>43</v>
      </c>
      <c r="R121" t="s">
        <v>3168</v>
      </c>
      <c r="S121">
        <v>0</v>
      </c>
      <c r="T121" t="s">
        <v>82</v>
      </c>
      <c r="U121">
        <v>0</v>
      </c>
      <c r="V121" t="s">
        <v>82</v>
      </c>
      <c r="W121">
        <v>0</v>
      </c>
      <c r="X121" t="s">
        <v>82</v>
      </c>
      <c r="Y121">
        <v>0</v>
      </c>
      <c r="Z121" t="s">
        <v>82</v>
      </c>
      <c r="AA121">
        <v>0</v>
      </c>
      <c r="AB121" t="s">
        <v>111</v>
      </c>
      <c r="AC121">
        <v>1154</v>
      </c>
      <c r="AD121" t="s">
        <v>277</v>
      </c>
      <c r="AE121">
        <v>5</v>
      </c>
      <c r="AF121">
        <v>6</v>
      </c>
      <c r="AG121" t="s">
        <v>279</v>
      </c>
      <c r="AH121">
        <v>1</v>
      </c>
      <c r="AI121" t="s">
        <v>85</v>
      </c>
      <c r="AJ121">
        <v>3</v>
      </c>
      <c r="AK121" t="s">
        <v>125</v>
      </c>
      <c r="AL121">
        <v>1</v>
      </c>
      <c r="AM121" s="1">
        <v>87</v>
      </c>
      <c r="AN121" s="1">
        <v>87</v>
      </c>
      <c r="AO121" s="1">
        <v>100</v>
      </c>
      <c r="AP121" s="1">
        <v>0</v>
      </c>
      <c r="AQ121" s="1">
        <v>0</v>
      </c>
      <c r="AR121" s="1">
        <v>0</v>
      </c>
      <c r="AS121" s="1">
        <v>0</v>
      </c>
      <c r="AT121" s="1">
        <v>0</v>
      </c>
      <c r="AU121" s="1">
        <v>0</v>
      </c>
      <c r="AV121" s="1">
        <v>0</v>
      </c>
      <c r="AW121" s="1">
        <v>0</v>
      </c>
      <c r="AX121" s="1">
        <v>0</v>
      </c>
      <c r="AY121" s="1">
        <v>0</v>
      </c>
      <c r="AZ121" s="1">
        <v>0</v>
      </c>
      <c r="BA121" s="1">
        <v>0</v>
      </c>
      <c r="BB121" s="1">
        <v>87</v>
      </c>
      <c r="BC121" s="1">
        <v>87</v>
      </c>
      <c r="BD121" s="1">
        <v>100</v>
      </c>
      <c r="BE121" s="1">
        <v>44314437</v>
      </c>
      <c r="BF121" s="1">
        <v>44314437</v>
      </c>
      <c r="BG121" s="1">
        <v>100</v>
      </c>
      <c r="BH121" s="1">
        <v>0</v>
      </c>
      <c r="BI121" s="1">
        <v>0</v>
      </c>
      <c r="BJ121" s="1">
        <v>0</v>
      </c>
      <c r="BK121" s="1">
        <v>0</v>
      </c>
      <c r="BL121" s="1">
        <v>0</v>
      </c>
      <c r="BM121" s="1">
        <v>0</v>
      </c>
      <c r="BN121" s="1">
        <v>0</v>
      </c>
      <c r="BO121" s="1">
        <v>0</v>
      </c>
      <c r="BP121" s="1">
        <v>0</v>
      </c>
      <c r="BQ121" s="1">
        <v>0</v>
      </c>
      <c r="BR121" s="1">
        <v>0</v>
      </c>
      <c r="BS121" s="1">
        <v>0</v>
      </c>
      <c r="BT121" s="1">
        <v>44314437</v>
      </c>
      <c r="BU121" s="1">
        <v>44314437</v>
      </c>
      <c r="BV121" s="1">
        <v>100</v>
      </c>
      <c r="BX121">
        <f t="shared" si="12"/>
        <v>44.314436999999998</v>
      </c>
      <c r="BY121">
        <f t="shared" si="13"/>
        <v>44.314436999999998</v>
      </c>
      <c r="BZ121">
        <f t="shared" si="14"/>
        <v>0</v>
      </c>
      <c r="CA121">
        <f t="shared" si="15"/>
        <v>0</v>
      </c>
      <c r="CB121">
        <f t="shared" si="16"/>
        <v>0</v>
      </c>
      <c r="CC121">
        <f t="shared" si="17"/>
        <v>0</v>
      </c>
      <c r="CD121">
        <f t="shared" si="18"/>
        <v>0</v>
      </c>
      <c r="CE121">
        <f t="shared" si="19"/>
        <v>0</v>
      </c>
      <c r="CF121">
        <f t="shared" si="20"/>
        <v>0</v>
      </c>
      <c r="CG121">
        <f t="shared" si="21"/>
        <v>0</v>
      </c>
    </row>
    <row r="122" spans="1:85" x14ac:dyDescent="0.25">
      <c r="A122">
        <v>4069852800</v>
      </c>
      <c r="B122">
        <v>5</v>
      </c>
      <c r="C122" t="s">
        <v>75</v>
      </c>
      <c r="D122" t="s">
        <v>76</v>
      </c>
      <c r="E122">
        <v>2019</v>
      </c>
      <c r="F122" t="s">
        <v>77</v>
      </c>
      <c r="G122" t="s">
        <v>78</v>
      </c>
      <c r="H122">
        <v>2</v>
      </c>
      <c r="I122" t="s">
        <v>79</v>
      </c>
      <c r="J122">
        <v>104</v>
      </c>
      <c r="K122" t="s">
        <v>127</v>
      </c>
      <c r="L122" t="s">
        <v>3108</v>
      </c>
      <c r="M122">
        <v>85</v>
      </c>
      <c r="N122" t="s">
        <v>3212</v>
      </c>
      <c r="O122">
        <v>7</v>
      </c>
      <c r="P122" t="s">
        <v>3160</v>
      </c>
      <c r="Q122">
        <v>43</v>
      </c>
      <c r="R122" t="s">
        <v>3168</v>
      </c>
      <c r="S122">
        <v>0</v>
      </c>
      <c r="T122" t="s">
        <v>82</v>
      </c>
      <c r="U122">
        <v>0</v>
      </c>
      <c r="V122" t="s">
        <v>82</v>
      </c>
      <c r="W122">
        <v>0</v>
      </c>
      <c r="X122" t="s">
        <v>82</v>
      </c>
      <c r="Y122">
        <v>0</v>
      </c>
      <c r="Z122" t="s">
        <v>82</v>
      </c>
      <c r="AA122">
        <v>0</v>
      </c>
      <c r="AB122" t="s">
        <v>111</v>
      </c>
      <c r="AC122">
        <v>7516</v>
      </c>
      <c r="AD122" t="s">
        <v>280</v>
      </c>
      <c r="AE122">
        <v>13</v>
      </c>
      <c r="AF122">
        <v>1</v>
      </c>
      <c r="AG122" t="s">
        <v>281</v>
      </c>
      <c r="AH122">
        <v>1</v>
      </c>
      <c r="AI122" t="s">
        <v>85</v>
      </c>
      <c r="AJ122">
        <v>3</v>
      </c>
      <c r="AK122" t="s">
        <v>125</v>
      </c>
      <c r="AL122">
        <v>1</v>
      </c>
      <c r="AM122" s="1">
        <v>0</v>
      </c>
      <c r="AN122" s="1">
        <v>0</v>
      </c>
      <c r="AO122" s="1">
        <v>0</v>
      </c>
      <c r="AP122" s="1">
        <v>8</v>
      </c>
      <c r="AQ122" s="1">
        <v>11</v>
      </c>
      <c r="AR122" s="1">
        <v>137.5</v>
      </c>
      <c r="AS122" s="1">
        <v>0</v>
      </c>
      <c r="AT122" s="1">
        <v>0</v>
      </c>
      <c r="AU122" s="1">
        <v>0</v>
      </c>
      <c r="AV122" s="1">
        <v>0</v>
      </c>
      <c r="AW122" s="1">
        <v>0</v>
      </c>
      <c r="AX122" s="1">
        <v>0</v>
      </c>
      <c r="AY122" s="1">
        <v>0</v>
      </c>
      <c r="AZ122" s="1">
        <v>0</v>
      </c>
      <c r="BA122" s="1">
        <v>0</v>
      </c>
      <c r="BB122" s="1">
        <v>8</v>
      </c>
      <c r="BC122" s="1">
        <v>11</v>
      </c>
      <c r="BD122" s="1">
        <v>137.5</v>
      </c>
      <c r="BE122" s="1">
        <v>0</v>
      </c>
      <c r="BF122" s="1">
        <v>0</v>
      </c>
      <c r="BG122" s="1">
        <v>0</v>
      </c>
      <c r="BH122" s="1">
        <v>3121761284</v>
      </c>
      <c r="BI122" s="1">
        <v>3120339539</v>
      </c>
      <c r="BJ122" s="1">
        <v>99.95</v>
      </c>
      <c r="BK122" s="1">
        <v>0</v>
      </c>
      <c r="BL122" s="1">
        <v>0</v>
      </c>
      <c r="BM122" s="1">
        <v>0</v>
      </c>
      <c r="BN122" s="1">
        <v>0</v>
      </c>
      <c r="BO122" s="1">
        <v>0</v>
      </c>
      <c r="BP122" s="1">
        <v>0</v>
      </c>
      <c r="BQ122" s="1">
        <v>0</v>
      </c>
      <c r="BR122" s="1">
        <v>0</v>
      </c>
      <c r="BS122" s="1">
        <v>0</v>
      </c>
      <c r="BT122" s="1">
        <v>3121761284</v>
      </c>
      <c r="BU122" s="1">
        <v>3120339539</v>
      </c>
      <c r="BV122" s="1">
        <v>99.95</v>
      </c>
      <c r="BX122">
        <f t="shared" si="12"/>
        <v>0</v>
      </c>
      <c r="BY122">
        <f t="shared" si="13"/>
        <v>0</v>
      </c>
      <c r="BZ122">
        <f t="shared" si="14"/>
        <v>3121.7612840000002</v>
      </c>
      <c r="CA122">
        <f t="shared" si="15"/>
        <v>3120.3395390000001</v>
      </c>
      <c r="CB122">
        <f t="shared" si="16"/>
        <v>0</v>
      </c>
      <c r="CC122">
        <f t="shared" si="17"/>
        <v>0</v>
      </c>
      <c r="CD122">
        <f t="shared" si="18"/>
        <v>0</v>
      </c>
      <c r="CE122">
        <f t="shared" si="19"/>
        <v>0</v>
      </c>
      <c r="CF122">
        <f t="shared" si="20"/>
        <v>0</v>
      </c>
      <c r="CG122">
        <f t="shared" si="21"/>
        <v>0</v>
      </c>
    </row>
    <row r="123" spans="1:85" x14ac:dyDescent="0.25">
      <c r="A123">
        <v>4069852800</v>
      </c>
      <c r="B123">
        <v>5</v>
      </c>
      <c r="C123" t="s">
        <v>75</v>
      </c>
      <c r="D123" t="s">
        <v>76</v>
      </c>
      <c r="E123">
        <v>2019</v>
      </c>
      <c r="F123" t="s">
        <v>77</v>
      </c>
      <c r="G123" t="s">
        <v>78</v>
      </c>
      <c r="H123">
        <v>2</v>
      </c>
      <c r="I123" t="s">
        <v>79</v>
      </c>
      <c r="J123">
        <v>104</v>
      </c>
      <c r="K123" t="s">
        <v>127</v>
      </c>
      <c r="L123" t="s">
        <v>3108</v>
      </c>
      <c r="M123">
        <v>85</v>
      </c>
      <c r="N123" t="s">
        <v>3212</v>
      </c>
      <c r="O123">
        <v>7</v>
      </c>
      <c r="P123" t="s">
        <v>3160</v>
      </c>
      <c r="Q123">
        <v>43</v>
      </c>
      <c r="R123" t="s">
        <v>3168</v>
      </c>
      <c r="S123">
        <v>0</v>
      </c>
      <c r="T123" t="s">
        <v>82</v>
      </c>
      <c r="U123">
        <v>0</v>
      </c>
      <c r="V123" t="s">
        <v>82</v>
      </c>
      <c r="W123">
        <v>0</v>
      </c>
      <c r="X123" t="s">
        <v>82</v>
      </c>
      <c r="Y123">
        <v>0</v>
      </c>
      <c r="Z123" t="s">
        <v>82</v>
      </c>
      <c r="AA123">
        <v>0</v>
      </c>
      <c r="AB123" t="s">
        <v>111</v>
      </c>
      <c r="AC123">
        <v>7516</v>
      </c>
      <c r="AD123" t="s">
        <v>280</v>
      </c>
      <c r="AE123">
        <v>13</v>
      </c>
      <c r="AF123">
        <v>2</v>
      </c>
      <c r="AG123" t="s">
        <v>282</v>
      </c>
      <c r="AH123">
        <v>1</v>
      </c>
      <c r="AI123" t="s">
        <v>85</v>
      </c>
      <c r="AJ123">
        <v>3</v>
      </c>
      <c r="AK123" t="s">
        <v>125</v>
      </c>
      <c r="AL123">
        <v>1</v>
      </c>
      <c r="AM123" s="1">
        <v>0</v>
      </c>
      <c r="AN123" s="1">
        <v>0</v>
      </c>
      <c r="AO123" s="1">
        <v>0</v>
      </c>
      <c r="AP123" s="1">
        <v>10</v>
      </c>
      <c r="AQ123" s="1">
        <v>10</v>
      </c>
      <c r="AR123" s="1">
        <v>100</v>
      </c>
      <c r="AS123" s="1">
        <v>0</v>
      </c>
      <c r="AT123" s="1">
        <v>0</v>
      </c>
      <c r="AU123" s="1">
        <v>0</v>
      </c>
      <c r="AV123" s="1">
        <v>0</v>
      </c>
      <c r="AW123" s="1">
        <v>0</v>
      </c>
      <c r="AX123" s="1">
        <v>0</v>
      </c>
      <c r="AY123" s="1">
        <v>0</v>
      </c>
      <c r="AZ123" s="1">
        <v>0</v>
      </c>
      <c r="BA123" s="1">
        <v>0</v>
      </c>
      <c r="BB123" s="1">
        <v>10</v>
      </c>
      <c r="BC123" s="1">
        <v>10</v>
      </c>
      <c r="BD123" s="1">
        <v>100</v>
      </c>
      <c r="BE123" s="1">
        <v>0</v>
      </c>
      <c r="BF123" s="1">
        <v>0</v>
      </c>
      <c r="BG123" s="1">
        <v>0</v>
      </c>
      <c r="BH123" s="1">
        <v>5726204716</v>
      </c>
      <c r="BI123" s="1">
        <v>5725675970</v>
      </c>
      <c r="BJ123" s="1">
        <v>99.99</v>
      </c>
      <c r="BK123" s="1">
        <v>0</v>
      </c>
      <c r="BL123" s="1">
        <v>0</v>
      </c>
      <c r="BM123" s="1">
        <v>0</v>
      </c>
      <c r="BN123" s="1">
        <v>0</v>
      </c>
      <c r="BO123" s="1">
        <v>0</v>
      </c>
      <c r="BP123" s="1">
        <v>0</v>
      </c>
      <c r="BQ123" s="1">
        <v>0</v>
      </c>
      <c r="BR123" s="1">
        <v>0</v>
      </c>
      <c r="BS123" s="1">
        <v>0</v>
      </c>
      <c r="BT123" s="1">
        <v>5726204716</v>
      </c>
      <c r="BU123" s="1">
        <v>5725675970</v>
      </c>
      <c r="BV123" s="1">
        <v>99.99</v>
      </c>
      <c r="BX123">
        <f t="shared" si="12"/>
        <v>0</v>
      </c>
      <c r="BY123">
        <f t="shared" si="13"/>
        <v>0</v>
      </c>
      <c r="BZ123">
        <f t="shared" si="14"/>
        <v>5726.2047160000002</v>
      </c>
      <c r="CA123">
        <f t="shared" si="15"/>
        <v>5725.6759700000002</v>
      </c>
      <c r="CB123">
        <f t="shared" si="16"/>
        <v>0</v>
      </c>
      <c r="CC123">
        <f t="shared" si="17"/>
        <v>0</v>
      </c>
      <c r="CD123">
        <f t="shared" si="18"/>
        <v>0</v>
      </c>
      <c r="CE123">
        <f t="shared" si="19"/>
        <v>0</v>
      </c>
      <c r="CF123">
        <f t="shared" si="20"/>
        <v>0</v>
      </c>
      <c r="CG123">
        <f t="shared" si="21"/>
        <v>0</v>
      </c>
    </row>
    <row r="124" spans="1:85" x14ac:dyDescent="0.25">
      <c r="A124">
        <v>4069852800</v>
      </c>
      <c r="B124">
        <v>5</v>
      </c>
      <c r="C124" t="s">
        <v>75</v>
      </c>
      <c r="D124" t="s">
        <v>76</v>
      </c>
      <c r="E124">
        <v>2019</v>
      </c>
      <c r="F124" t="s">
        <v>77</v>
      </c>
      <c r="G124" t="s">
        <v>78</v>
      </c>
      <c r="H124">
        <v>2</v>
      </c>
      <c r="I124" t="s">
        <v>79</v>
      </c>
      <c r="J124">
        <v>104</v>
      </c>
      <c r="K124" t="s">
        <v>127</v>
      </c>
      <c r="L124" t="s">
        <v>3108</v>
      </c>
      <c r="M124">
        <v>85</v>
      </c>
      <c r="N124" t="s">
        <v>3212</v>
      </c>
      <c r="O124">
        <v>7</v>
      </c>
      <c r="P124" t="s">
        <v>3160</v>
      </c>
      <c r="Q124">
        <v>43</v>
      </c>
      <c r="R124" t="s">
        <v>3168</v>
      </c>
      <c r="S124">
        <v>0</v>
      </c>
      <c r="T124" t="s">
        <v>82</v>
      </c>
      <c r="U124">
        <v>0</v>
      </c>
      <c r="V124" t="s">
        <v>82</v>
      </c>
      <c r="W124">
        <v>0</v>
      </c>
      <c r="X124" t="s">
        <v>82</v>
      </c>
      <c r="Y124">
        <v>0</v>
      </c>
      <c r="Z124" t="s">
        <v>82</v>
      </c>
      <c r="AA124">
        <v>0</v>
      </c>
      <c r="AB124" t="s">
        <v>111</v>
      </c>
      <c r="AC124">
        <v>7516</v>
      </c>
      <c r="AD124" t="s">
        <v>280</v>
      </c>
      <c r="AE124">
        <v>13</v>
      </c>
      <c r="AF124">
        <v>3</v>
      </c>
      <c r="AG124" t="s">
        <v>283</v>
      </c>
      <c r="AH124">
        <v>1</v>
      </c>
      <c r="AI124" t="s">
        <v>85</v>
      </c>
      <c r="AJ124">
        <v>3</v>
      </c>
      <c r="AK124" t="s">
        <v>125</v>
      </c>
      <c r="AL124">
        <v>1</v>
      </c>
      <c r="AM124" s="1">
        <v>0</v>
      </c>
      <c r="AN124" s="1">
        <v>0</v>
      </c>
      <c r="AO124" s="1">
        <v>0</v>
      </c>
      <c r="AP124" s="1">
        <v>5</v>
      </c>
      <c r="AQ124" s="1">
        <v>5</v>
      </c>
      <c r="AR124" s="1">
        <v>100</v>
      </c>
      <c r="AS124" s="1">
        <v>0</v>
      </c>
      <c r="AT124" s="1">
        <v>0</v>
      </c>
      <c r="AU124" s="1">
        <v>0</v>
      </c>
      <c r="AV124" s="1">
        <v>0</v>
      </c>
      <c r="AW124" s="1">
        <v>0</v>
      </c>
      <c r="AX124" s="1">
        <v>0</v>
      </c>
      <c r="AY124" s="1">
        <v>0</v>
      </c>
      <c r="AZ124" s="1">
        <v>0</v>
      </c>
      <c r="BA124" s="1">
        <v>0</v>
      </c>
      <c r="BB124" s="1">
        <v>5</v>
      </c>
      <c r="BC124" s="1">
        <v>5</v>
      </c>
      <c r="BD124" s="1">
        <v>100</v>
      </c>
      <c r="BE124" s="1">
        <v>0</v>
      </c>
      <c r="BF124" s="1">
        <v>0</v>
      </c>
      <c r="BG124" s="1">
        <v>0</v>
      </c>
      <c r="BH124" s="1">
        <v>2674289000</v>
      </c>
      <c r="BI124" s="1">
        <v>2674289000</v>
      </c>
      <c r="BJ124" s="1">
        <v>100</v>
      </c>
      <c r="BK124" s="1">
        <v>0</v>
      </c>
      <c r="BL124" s="1">
        <v>0</v>
      </c>
      <c r="BM124" s="1">
        <v>0</v>
      </c>
      <c r="BN124" s="1">
        <v>0</v>
      </c>
      <c r="BO124" s="1">
        <v>0</v>
      </c>
      <c r="BP124" s="1">
        <v>0</v>
      </c>
      <c r="BQ124" s="1">
        <v>0</v>
      </c>
      <c r="BR124" s="1">
        <v>0</v>
      </c>
      <c r="BS124" s="1">
        <v>0</v>
      </c>
      <c r="BT124" s="1">
        <v>2674289000</v>
      </c>
      <c r="BU124" s="1">
        <v>2674289000</v>
      </c>
      <c r="BV124" s="1">
        <v>100</v>
      </c>
      <c r="BX124">
        <f t="shared" si="12"/>
        <v>0</v>
      </c>
      <c r="BY124">
        <f t="shared" si="13"/>
        <v>0</v>
      </c>
      <c r="BZ124">
        <f t="shared" si="14"/>
        <v>2674.2890000000002</v>
      </c>
      <c r="CA124">
        <f t="shared" si="15"/>
        <v>2674.2890000000002</v>
      </c>
      <c r="CB124">
        <f t="shared" si="16"/>
        <v>0</v>
      </c>
      <c r="CC124">
        <f t="shared" si="17"/>
        <v>0</v>
      </c>
      <c r="CD124">
        <f t="shared" si="18"/>
        <v>0</v>
      </c>
      <c r="CE124">
        <f t="shared" si="19"/>
        <v>0</v>
      </c>
      <c r="CF124">
        <f t="shared" si="20"/>
        <v>0</v>
      </c>
      <c r="CG124">
        <f t="shared" si="21"/>
        <v>0</v>
      </c>
    </row>
    <row r="125" spans="1:85" x14ac:dyDescent="0.25">
      <c r="A125">
        <v>4069852800</v>
      </c>
      <c r="B125">
        <v>5</v>
      </c>
      <c r="C125" t="s">
        <v>75</v>
      </c>
      <c r="D125" t="s">
        <v>76</v>
      </c>
      <c r="E125">
        <v>2019</v>
      </c>
      <c r="F125" t="s">
        <v>77</v>
      </c>
      <c r="G125" t="s">
        <v>78</v>
      </c>
      <c r="H125">
        <v>2</v>
      </c>
      <c r="I125" t="s">
        <v>79</v>
      </c>
      <c r="J125">
        <v>104</v>
      </c>
      <c r="K125" t="s">
        <v>127</v>
      </c>
      <c r="L125" t="s">
        <v>3108</v>
      </c>
      <c r="M125">
        <v>85</v>
      </c>
      <c r="N125" t="s">
        <v>3212</v>
      </c>
      <c r="O125">
        <v>7</v>
      </c>
      <c r="P125" t="s">
        <v>3160</v>
      </c>
      <c r="Q125">
        <v>43</v>
      </c>
      <c r="R125" t="s">
        <v>3168</v>
      </c>
      <c r="S125">
        <v>0</v>
      </c>
      <c r="T125" t="s">
        <v>82</v>
      </c>
      <c r="U125">
        <v>0</v>
      </c>
      <c r="V125" t="s">
        <v>82</v>
      </c>
      <c r="W125">
        <v>0</v>
      </c>
      <c r="X125" t="s">
        <v>82</v>
      </c>
      <c r="Y125">
        <v>0</v>
      </c>
      <c r="Z125" t="s">
        <v>82</v>
      </c>
      <c r="AA125">
        <v>0</v>
      </c>
      <c r="AB125" t="s">
        <v>111</v>
      </c>
      <c r="AC125">
        <v>7516</v>
      </c>
      <c r="AD125" t="s">
        <v>280</v>
      </c>
      <c r="AE125">
        <v>13</v>
      </c>
      <c r="AF125">
        <v>4</v>
      </c>
      <c r="AG125" t="s">
        <v>284</v>
      </c>
      <c r="AH125">
        <v>1</v>
      </c>
      <c r="AI125" t="s">
        <v>85</v>
      </c>
      <c r="AJ125">
        <v>3</v>
      </c>
      <c r="AK125" t="s">
        <v>125</v>
      </c>
      <c r="AL125">
        <v>1</v>
      </c>
      <c r="AM125" s="1">
        <v>0</v>
      </c>
      <c r="AN125" s="1">
        <v>0</v>
      </c>
      <c r="AO125" s="1">
        <v>0</v>
      </c>
      <c r="AP125" s="1">
        <v>1</v>
      </c>
      <c r="AQ125" s="1">
        <v>1</v>
      </c>
      <c r="AR125" s="1">
        <v>100</v>
      </c>
      <c r="AS125" s="1">
        <v>0</v>
      </c>
      <c r="AT125" s="1">
        <v>0</v>
      </c>
      <c r="AU125" s="1">
        <v>0</v>
      </c>
      <c r="AV125" s="1">
        <v>0</v>
      </c>
      <c r="AW125" s="1">
        <v>0</v>
      </c>
      <c r="AX125" s="1">
        <v>0</v>
      </c>
      <c r="AY125" s="1">
        <v>0</v>
      </c>
      <c r="AZ125" s="1">
        <v>0</v>
      </c>
      <c r="BA125" s="1">
        <v>0</v>
      </c>
      <c r="BB125" s="1">
        <v>1</v>
      </c>
      <c r="BC125" s="1">
        <v>1</v>
      </c>
      <c r="BD125" s="1">
        <v>100</v>
      </c>
      <c r="BE125" s="1">
        <v>0</v>
      </c>
      <c r="BF125" s="1">
        <v>0</v>
      </c>
      <c r="BG125" s="1">
        <v>0</v>
      </c>
      <c r="BH125" s="1">
        <v>577745000</v>
      </c>
      <c r="BI125" s="1">
        <v>543830000</v>
      </c>
      <c r="BJ125" s="1">
        <v>94.13</v>
      </c>
      <c r="BK125" s="1">
        <v>0</v>
      </c>
      <c r="BL125" s="1">
        <v>0</v>
      </c>
      <c r="BM125" s="1">
        <v>0</v>
      </c>
      <c r="BN125" s="1">
        <v>0</v>
      </c>
      <c r="BO125" s="1">
        <v>0</v>
      </c>
      <c r="BP125" s="1">
        <v>0</v>
      </c>
      <c r="BQ125" s="1">
        <v>0</v>
      </c>
      <c r="BR125" s="1">
        <v>0</v>
      </c>
      <c r="BS125" s="1">
        <v>0</v>
      </c>
      <c r="BT125" s="1">
        <v>577745000</v>
      </c>
      <c r="BU125" s="1">
        <v>543830000</v>
      </c>
      <c r="BV125" s="1">
        <v>94.13</v>
      </c>
      <c r="BX125">
        <f t="shared" si="12"/>
        <v>0</v>
      </c>
      <c r="BY125">
        <f t="shared" si="13"/>
        <v>0</v>
      </c>
      <c r="BZ125">
        <f t="shared" si="14"/>
        <v>577.745</v>
      </c>
      <c r="CA125">
        <f t="shared" si="15"/>
        <v>543.83000000000004</v>
      </c>
      <c r="CB125">
        <f t="shared" si="16"/>
        <v>0</v>
      </c>
      <c r="CC125">
        <f t="shared" si="17"/>
        <v>0</v>
      </c>
      <c r="CD125">
        <f t="shared" si="18"/>
        <v>0</v>
      </c>
      <c r="CE125">
        <f t="shared" si="19"/>
        <v>0</v>
      </c>
      <c r="CF125">
        <f t="shared" si="20"/>
        <v>0</v>
      </c>
      <c r="CG125">
        <f t="shared" si="21"/>
        <v>0</v>
      </c>
    </row>
    <row r="126" spans="1:85" x14ac:dyDescent="0.25">
      <c r="A126">
        <v>4069852800</v>
      </c>
      <c r="B126">
        <v>5</v>
      </c>
      <c r="C126" t="s">
        <v>75</v>
      </c>
      <c r="D126" t="s">
        <v>76</v>
      </c>
      <c r="E126">
        <v>2019</v>
      </c>
      <c r="F126" t="s">
        <v>77</v>
      </c>
      <c r="G126" t="s">
        <v>78</v>
      </c>
      <c r="H126">
        <v>2</v>
      </c>
      <c r="I126" t="s">
        <v>79</v>
      </c>
      <c r="J126">
        <v>104</v>
      </c>
      <c r="K126" t="s">
        <v>127</v>
      </c>
      <c r="L126" t="s">
        <v>3108</v>
      </c>
      <c r="M126">
        <v>85</v>
      </c>
      <c r="N126" t="s">
        <v>3212</v>
      </c>
      <c r="O126">
        <v>7</v>
      </c>
      <c r="P126" t="s">
        <v>3160</v>
      </c>
      <c r="Q126">
        <v>43</v>
      </c>
      <c r="R126" t="s">
        <v>3168</v>
      </c>
      <c r="S126">
        <v>0</v>
      </c>
      <c r="T126" t="s">
        <v>82</v>
      </c>
      <c r="U126">
        <v>0</v>
      </c>
      <c r="V126" t="s">
        <v>82</v>
      </c>
      <c r="W126">
        <v>0</v>
      </c>
      <c r="X126" t="s">
        <v>82</v>
      </c>
      <c r="Y126">
        <v>0</v>
      </c>
      <c r="Z126" t="s">
        <v>82</v>
      </c>
      <c r="AA126">
        <v>0</v>
      </c>
      <c r="AB126" t="s">
        <v>111</v>
      </c>
      <c r="AC126">
        <v>7546</v>
      </c>
      <c r="AD126" t="s">
        <v>285</v>
      </c>
      <c r="AE126">
        <v>6</v>
      </c>
      <c r="AF126">
        <v>3</v>
      </c>
      <c r="AG126" t="s">
        <v>286</v>
      </c>
      <c r="AH126">
        <v>1</v>
      </c>
      <c r="AI126" t="s">
        <v>85</v>
      </c>
      <c r="AJ126">
        <v>1</v>
      </c>
      <c r="AK126" t="s">
        <v>86</v>
      </c>
      <c r="AL126">
        <v>1</v>
      </c>
      <c r="AM126" s="1">
        <v>0</v>
      </c>
      <c r="AN126" s="1">
        <v>0</v>
      </c>
      <c r="AO126" s="1">
        <v>0</v>
      </c>
      <c r="AP126" s="1">
        <v>0</v>
      </c>
      <c r="AQ126" s="1">
        <v>0</v>
      </c>
      <c r="AR126" s="1">
        <v>0</v>
      </c>
      <c r="AS126" s="1">
        <v>0</v>
      </c>
      <c r="AT126" s="1">
        <v>0</v>
      </c>
      <c r="AU126" s="1">
        <v>0</v>
      </c>
      <c r="AV126" s="1">
        <v>0</v>
      </c>
      <c r="AW126" s="1">
        <v>0</v>
      </c>
      <c r="AX126" s="1">
        <v>0</v>
      </c>
      <c r="AY126" s="1">
        <v>100</v>
      </c>
      <c r="AZ126" s="1">
        <v>0</v>
      </c>
      <c r="BA126" s="1">
        <v>0</v>
      </c>
      <c r="BB126" s="1">
        <v>100</v>
      </c>
      <c r="BC126" s="1">
        <v>0</v>
      </c>
      <c r="BD126" s="1">
        <v>0</v>
      </c>
      <c r="BE126" s="1">
        <v>0</v>
      </c>
      <c r="BF126" s="1">
        <v>0</v>
      </c>
      <c r="BG126" s="1">
        <v>0</v>
      </c>
      <c r="BH126" s="1">
        <v>0</v>
      </c>
      <c r="BI126" s="1">
        <v>0</v>
      </c>
      <c r="BJ126" s="1">
        <v>0</v>
      </c>
      <c r="BK126" s="1">
        <v>0</v>
      </c>
      <c r="BL126" s="1">
        <v>0</v>
      </c>
      <c r="BM126" s="1">
        <v>0</v>
      </c>
      <c r="BN126" s="1">
        <v>0</v>
      </c>
      <c r="BO126" s="1">
        <v>0</v>
      </c>
      <c r="BP126" s="1">
        <v>0</v>
      </c>
      <c r="BQ126" s="1">
        <v>1200000000</v>
      </c>
      <c r="BR126" s="1">
        <v>0</v>
      </c>
      <c r="BS126" s="1">
        <v>0</v>
      </c>
      <c r="BT126" s="1">
        <v>1200000000</v>
      </c>
      <c r="BU126" s="1">
        <v>0</v>
      </c>
      <c r="BV126" s="1">
        <v>0</v>
      </c>
      <c r="BX126">
        <f t="shared" si="12"/>
        <v>0</v>
      </c>
      <c r="BY126">
        <f t="shared" si="13"/>
        <v>0</v>
      </c>
      <c r="BZ126">
        <f t="shared" si="14"/>
        <v>0</v>
      </c>
      <c r="CA126">
        <f t="shared" si="15"/>
        <v>0</v>
      </c>
      <c r="CB126">
        <f t="shared" si="16"/>
        <v>0</v>
      </c>
      <c r="CC126">
        <f t="shared" si="17"/>
        <v>0</v>
      </c>
      <c r="CD126">
        <f t="shared" si="18"/>
        <v>0</v>
      </c>
      <c r="CE126">
        <f t="shared" si="19"/>
        <v>0</v>
      </c>
      <c r="CF126">
        <f t="shared" si="20"/>
        <v>1200</v>
      </c>
      <c r="CG126">
        <f t="shared" si="21"/>
        <v>0</v>
      </c>
    </row>
    <row r="127" spans="1:85" x14ac:dyDescent="0.25">
      <c r="A127">
        <v>4069852800</v>
      </c>
      <c r="B127">
        <v>5</v>
      </c>
      <c r="C127" t="s">
        <v>75</v>
      </c>
      <c r="D127" t="s">
        <v>76</v>
      </c>
      <c r="E127">
        <v>2019</v>
      </c>
      <c r="F127" t="s">
        <v>77</v>
      </c>
      <c r="G127" t="s">
        <v>78</v>
      </c>
      <c r="H127">
        <v>2</v>
      </c>
      <c r="I127" t="s">
        <v>79</v>
      </c>
      <c r="J127">
        <v>104</v>
      </c>
      <c r="K127" t="s">
        <v>127</v>
      </c>
      <c r="L127" t="s">
        <v>3108</v>
      </c>
      <c r="M127">
        <v>85</v>
      </c>
      <c r="N127" t="s">
        <v>3212</v>
      </c>
      <c r="O127">
        <v>7</v>
      </c>
      <c r="P127" t="s">
        <v>3160</v>
      </c>
      <c r="Q127">
        <v>44</v>
      </c>
      <c r="R127" t="s">
        <v>3171</v>
      </c>
      <c r="S127">
        <v>0</v>
      </c>
      <c r="T127" t="s">
        <v>82</v>
      </c>
      <c r="U127">
        <v>0</v>
      </c>
      <c r="V127" t="s">
        <v>82</v>
      </c>
      <c r="W127">
        <v>0</v>
      </c>
      <c r="X127" t="s">
        <v>82</v>
      </c>
      <c r="Y127">
        <v>0</v>
      </c>
      <c r="Z127" t="s">
        <v>82</v>
      </c>
      <c r="AA127">
        <v>0</v>
      </c>
      <c r="AB127" t="s">
        <v>287</v>
      </c>
      <c r="AC127">
        <v>1081</v>
      </c>
      <c r="AD127" t="s">
        <v>288</v>
      </c>
      <c r="AE127">
        <v>35</v>
      </c>
      <c r="AF127">
        <v>1</v>
      </c>
      <c r="AG127" t="s">
        <v>289</v>
      </c>
      <c r="AH127">
        <v>1</v>
      </c>
      <c r="AI127" t="s">
        <v>85</v>
      </c>
      <c r="AJ127">
        <v>3</v>
      </c>
      <c r="AK127" t="s">
        <v>125</v>
      </c>
      <c r="AL127">
        <v>1</v>
      </c>
      <c r="AM127" s="1">
        <v>3</v>
      </c>
      <c r="AN127" s="1">
        <v>3</v>
      </c>
      <c r="AO127" s="1">
        <v>100</v>
      </c>
      <c r="AP127" s="1">
        <v>4</v>
      </c>
      <c r="AQ127" s="1">
        <v>4</v>
      </c>
      <c r="AR127" s="1">
        <v>100</v>
      </c>
      <c r="AS127" s="1">
        <v>0</v>
      </c>
      <c r="AT127" s="1">
        <v>0</v>
      </c>
      <c r="AU127" s="1">
        <v>0</v>
      </c>
      <c r="AV127" s="1">
        <v>0</v>
      </c>
      <c r="AW127" s="1">
        <v>0</v>
      </c>
      <c r="AX127" s="1">
        <v>0</v>
      </c>
      <c r="AY127" s="1">
        <v>0</v>
      </c>
      <c r="AZ127" s="1">
        <v>0</v>
      </c>
      <c r="BA127" s="1">
        <v>0</v>
      </c>
      <c r="BB127" s="1">
        <v>7</v>
      </c>
      <c r="BC127" s="1">
        <v>7</v>
      </c>
      <c r="BD127" s="1">
        <v>100</v>
      </c>
      <c r="BE127" s="1">
        <v>727486866</v>
      </c>
      <c r="BF127" s="1">
        <v>347954451</v>
      </c>
      <c r="BG127" s="1">
        <v>47.83</v>
      </c>
      <c r="BH127" s="1">
        <v>2103689804</v>
      </c>
      <c r="BI127" s="1">
        <v>2030861283</v>
      </c>
      <c r="BJ127" s="1">
        <v>96.54</v>
      </c>
      <c r="BK127" s="1">
        <v>0</v>
      </c>
      <c r="BL127" s="1">
        <v>0</v>
      </c>
      <c r="BM127" s="1">
        <v>0</v>
      </c>
      <c r="BN127" s="1">
        <v>0</v>
      </c>
      <c r="BO127" s="1">
        <v>0</v>
      </c>
      <c r="BP127" s="1">
        <v>0</v>
      </c>
      <c r="BQ127" s="1">
        <v>0</v>
      </c>
      <c r="BR127" s="1">
        <v>0</v>
      </c>
      <c r="BS127" s="1">
        <v>0</v>
      </c>
      <c r="BT127" s="1">
        <v>2831176670</v>
      </c>
      <c r="BU127" s="1">
        <v>2378815734</v>
      </c>
      <c r="BV127" s="1">
        <v>84.02</v>
      </c>
      <c r="BX127">
        <f t="shared" si="12"/>
        <v>727.48686599999996</v>
      </c>
      <c r="BY127">
        <f t="shared" si="13"/>
        <v>347.95445100000001</v>
      </c>
      <c r="BZ127">
        <f t="shared" si="14"/>
        <v>2103.6898040000001</v>
      </c>
      <c r="CA127">
        <f t="shared" si="15"/>
        <v>2030.861283</v>
      </c>
      <c r="CB127">
        <f t="shared" si="16"/>
        <v>0</v>
      </c>
      <c r="CC127">
        <f t="shared" si="17"/>
        <v>0</v>
      </c>
      <c r="CD127">
        <f t="shared" si="18"/>
        <v>0</v>
      </c>
      <c r="CE127">
        <f t="shared" si="19"/>
        <v>0</v>
      </c>
      <c r="CF127">
        <f t="shared" si="20"/>
        <v>0</v>
      </c>
      <c r="CG127">
        <f t="shared" si="21"/>
        <v>0</v>
      </c>
    </row>
    <row r="128" spans="1:85" x14ac:dyDescent="0.25">
      <c r="A128">
        <v>4069852800</v>
      </c>
      <c r="B128">
        <v>5</v>
      </c>
      <c r="C128" t="s">
        <v>75</v>
      </c>
      <c r="D128" t="s">
        <v>76</v>
      </c>
      <c r="E128">
        <v>2019</v>
      </c>
      <c r="F128" t="s">
        <v>77</v>
      </c>
      <c r="G128" t="s">
        <v>78</v>
      </c>
      <c r="H128">
        <v>2</v>
      </c>
      <c r="I128" t="s">
        <v>79</v>
      </c>
      <c r="J128">
        <v>104</v>
      </c>
      <c r="K128" t="s">
        <v>127</v>
      </c>
      <c r="L128" t="s">
        <v>3108</v>
      </c>
      <c r="M128">
        <v>85</v>
      </c>
      <c r="N128" t="s">
        <v>3212</v>
      </c>
      <c r="O128">
        <v>7</v>
      </c>
      <c r="P128" t="s">
        <v>3160</v>
      </c>
      <c r="Q128">
        <v>44</v>
      </c>
      <c r="R128" t="s">
        <v>3171</v>
      </c>
      <c r="S128">
        <v>0</v>
      </c>
      <c r="T128" t="s">
        <v>82</v>
      </c>
      <c r="U128">
        <v>0</v>
      </c>
      <c r="V128" t="s">
        <v>82</v>
      </c>
      <c r="W128">
        <v>0</v>
      </c>
      <c r="X128" t="s">
        <v>82</v>
      </c>
      <c r="Y128">
        <v>0</v>
      </c>
      <c r="Z128" t="s">
        <v>82</v>
      </c>
      <c r="AA128">
        <v>0</v>
      </c>
      <c r="AB128" t="s">
        <v>287</v>
      </c>
      <c r="AC128">
        <v>1081</v>
      </c>
      <c r="AD128" t="s">
        <v>288</v>
      </c>
      <c r="AE128">
        <v>35</v>
      </c>
      <c r="AF128">
        <v>2</v>
      </c>
      <c r="AG128" t="s">
        <v>290</v>
      </c>
      <c r="AH128">
        <v>1</v>
      </c>
      <c r="AI128" t="s">
        <v>85</v>
      </c>
      <c r="AJ128">
        <v>3</v>
      </c>
      <c r="AK128" t="s">
        <v>125</v>
      </c>
      <c r="AL128">
        <v>1</v>
      </c>
      <c r="AM128" s="1">
        <v>0</v>
      </c>
      <c r="AN128" s="1">
        <v>0</v>
      </c>
      <c r="AO128" s="1">
        <v>0</v>
      </c>
      <c r="AP128" s="1">
        <v>12</v>
      </c>
      <c r="AQ128" s="1">
        <v>12</v>
      </c>
      <c r="AR128" s="1">
        <v>100</v>
      </c>
      <c r="AS128" s="1">
        <v>0</v>
      </c>
      <c r="AT128" s="1">
        <v>0</v>
      </c>
      <c r="AU128" s="1">
        <v>0</v>
      </c>
      <c r="AV128" s="1">
        <v>0</v>
      </c>
      <c r="AW128" s="1">
        <v>0</v>
      </c>
      <c r="AX128" s="1">
        <v>0</v>
      </c>
      <c r="AY128" s="1">
        <v>0</v>
      </c>
      <c r="AZ128" s="1">
        <v>0</v>
      </c>
      <c r="BA128" s="1">
        <v>0</v>
      </c>
      <c r="BB128" s="1">
        <v>12</v>
      </c>
      <c r="BC128" s="1">
        <v>12</v>
      </c>
      <c r="BD128" s="1">
        <v>100</v>
      </c>
      <c r="BE128" s="1">
        <v>0</v>
      </c>
      <c r="BF128" s="1">
        <v>0</v>
      </c>
      <c r="BG128" s="1">
        <v>0</v>
      </c>
      <c r="BH128" s="1">
        <v>448864430</v>
      </c>
      <c r="BI128" s="1">
        <v>447607009</v>
      </c>
      <c r="BJ128" s="1">
        <v>99.72</v>
      </c>
      <c r="BK128" s="1">
        <v>0</v>
      </c>
      <c r="BL128" s="1">
        <v>0</v>
      </c>
      <c r="BM128" s="1">
        <v>0</v>
      </c>
      <c r="BN128" s="1">
        <v>0</v>
      </c>
      <c r="BO128" s="1">
        <v>0</v>
      </c>
      <c r="BP128" s="1">
        <v>0</v>
      </c>
      <c r="BQ128" s="1">
        <v>0</v>
      </c>
      <c r="BR128" s="1">
        <v>0</v>
      </c>
      <c r="BS128" s="1">
        <v>0</v>
      </c>
      <c r="BT128" s="1">
        <v>448864430</v>
      </c>
      <c r="BU128" s="1">
        <v>447607009</v>
      </c>
      <c r="BV128" s="1">
        <v>99.72</v>
      </c>
      <c r="BX128">
        <f t="shared" si="12"/>
        <v>0</v>
      </c>
      <c r="BY128">
        <f t="shared" si="13"/>
        <v>0</v>
      </c>
      <c r="BZ128">
        <f t="shared" si="14"/>
        <v>448.86443000000003</v>
      </c>
      <c r="CA128">
        <f t="shared" si="15"/>
        <v>447.60700900000001</v>
      </c>
      <c r="CB128">
        <f t="shared" si="16"/>
        <v>0</v>
      </c>
      <c r="CC128">
        <f t="shared" si="17"/>
        <v>0</v>
      </c>
      <c r="CD128">
        <f t="shared" si="18"/>
        <v>0</v>
      </c>
      <c r="CE128">
        <f t="shared" si="19"/>
        <v>0</v>
      </c>
      <c r="CF128">
        <f t="shared" si="20"/>
        <v>0</v>
      </c>
      <c r="CG128">
        <f t="shared" si="21"/>
        <v>0</v>
      </c>
    </row>
    <row r="129" spans="1:85" x14ac:dyDescent="0.25">
      <c r="A129">
        <v>4069852800</v>
      </c>
      <c r="B129">
        <v>5</v>
      </c>
      <c r="C129" t="s">
        <v>75</v>
      </c>
      <c r="D129" t="s">
        <v>76</v>
      </c>
      <c r="E129">
        <v>2019</v>
      </c>
      <c r="F129" t="s">
        <v>77</v>
      </c>
      <c r="G129" t="s">
        <v>78</v>
      </c>
      <c r="H129">
        <v>2</v>
      </c>
      <c r="I129" t="s">
        <v>79</v>
      </c>
      <c r="J129">
        <v>104</v>
      </c>
      <c r="K129" t="s">
        <v>127</v>
      </c>
      <c r="L129" t="s">
        <v>3108</v>
      </c>
      <c r="M129">
        <v>85</v>
      </c>
      <c r="N129" t="s">
        <v>3212</v>
      </c>
      <c r="O129">
        <v>7</v>
      </c>
      <c r="P129" t="s">
        <v>3160</v>
      </c>
      <c r="Q129">
        <v>44</v>
      </c>
      <c r="R129" t="s">
        <v>3171</v>
      </c>
      <c r="S129">
        <v>0</v>
      </c>
      <c r="T129" t="s">
        <v>82</v>
      </c>
      <c r="U129">
        <v>0</v>
      </c>
      <c r="V129" t="s">
        <v>82</v>
      </c>
      <c r="W129">
        <v>0</v>
      </c>
      <c r="X129" t="s">
        <v>82</v>
      </c>
      <c r="Y129">
        <v>0</v>
      </c>
      <c r="Z129" t="s">
        <v>82</v>
      </c>
      <c r="AA129">
        <v>0</v>
      </c>
      <c r="AB129" t="s">
        <v>287</v>
      </c>
      <c r="AC129">
        <v>1081</v>
      </c>
      <c r="AD129" t="s">
        <v>288</v>
      </c>
      <c r="AE129">
        <v>35</v>
      </c>
      <c r="AF129">
        <v>4</v>
      </c>
      <c r="AG129" t="s">
        <v>291</v>
      </c>
      <c r="AH129">
        <v>1</v>
      </c>
      <c r="AI129" t="s">
        <v>85</v>
      </c>
      <c r="AJ129">
        <v>3</v>
      </c>
      <c r="AK129" t="s">
        <v>125</v>
      </c>
      <c r="AL129">
        <v>1</v>
      </c>
      <c r="AM129" s="1">
        <v>2</v>
      </c>
      <c r="AN129" s="1">
        <v>2</v>
      </c>
      <c r="AO129" s="1">
        <v>100</v>
      </c>
      <c r="AP129" s="1">
        <v>2</v>
      </c>
      <c r="AQ129" s="1">
        <v>2</v>
      </c>
      <c r="AR129" s="1">
        <v>100</v>
      </c>
      <c r="AS129" s="1">
        <v>0</v>
      </c>
      <c r="AT129" s="1">
        <v>0</v>
      </c>
      <c r="AU129" s="1">
        <v>0</v>
      </c>
      <c r="AV129" s="1">
        <v>0</v>
      </c>
      <c r="AW129" s="1">
        <v>0</v>
      </c>
      <c r="AX129" s="1">
        <v>0</v>
      </c>
      <c r="AY129" s="1">
        <v>0</v>
      </c>
      <c r="AZ129" s="1">
        <v>0</v>
      </c>
      <c r="BA129" s="1">
        <v>0</v>
      </c>
      <c r="BB129" s="1">
        <v>4</v>
      </c>
      <c r="BC129" s="1">
        <v>4</v>
      </c>
      <c r="BD129" s="1">
        <v>100</v>
      </c>
      <c r="BE129" s="1">
        <v>398861913</v>
      </c>
      <c r="BF129" s="1">
        <v>224194847</v>
      </c>
      <c r="BG129" s="1">
        <v>56.21</v>
      </c>
      <c r="BH129" s="1">
        <v>916978766</v>
      </c>
      <c r="BI129" s="1">
        <v>916494527</v>
      </c>
      <c r="BJ129" s="1">
        <v>99.95</v>
      </c>
      <c r="BK129" s="1">
        <v>0</v>
      </c>
      <c r="BL129" s="1">
        <v>0</v>
      </c>
      <c r="BM129" s="1">
        <v>0</v>
      </c>
      <c r="BN129" s="1">
        <v>0</v>
      </c>
      <c r="BO129" s="1">
        <v>0</v>
      </c>
      <c r="BP129" s="1">
        <v>0</v>
      </c>
      <c r="BQ129" s="1">
        <v>0</v>
      </c>
      <c r="BR129" s="1">
        <v>0</v>
      </c>
      <c r="BS129" s="1">
        <v>0</v>
      </c>
      <c r="BT129" s="1">
        <v>1315840679</v>
      </c>
      <c r="BU129" s="1">
        <v>1140689374</v>
      </c>
      <c r="BV129" s="1">
        <v>86.69</v>
      </c>
      <c r="BX129">
        <f t="shared" si="12"/>
        <v>398.86191300000002</v>
      </c>
      <c r="BY129">
        <f t="shared" si="13"/>
        <v>224.19484700000001</v>
      </c>
      <c r="BZ129">
        <f t="shared" si="14"/>
        <v>916.97876599999995</v>
      </c>
      <c r="CA129">
        <f t="shared" si="15"/>
        <v>916.49452699999995</v>
      </c>
      <c r="CB129">
        <f t="shared" si="16"/>
        <v>0</v>
      </c>
      <c r="CC129">
        <f t="shared" si="17"/>
        <v>0</v>
      </c>
      <c r="CD129">
        <f t="shared" si="18"/>
        <v>0</v>
      </c>
      <c r="CE129">
        <f t="shared" si="19"/>
        <v>0</v>
      </c>
      <c r="CF129">
        <f t="shared" si="20"/>
        <v>0</v>
      </c>
      <c r="CG129">
        <f t="shared" si="21"/>
        <v>0</v>
      </c>
    </row>
    <row r="130" spans="1:85" x14ac:dyDescent="0.25">
      <c r="A130">
        <v>4069852800</v>
      </c>
      <c r="B130">
        <v>5</v>
      </c>
      <c r="C130" t="s">
        <v>75</v>
      </c>
      <c r="D130" t="s">
        <v>76</v>
      </c>
      <c r="E130">
        <v>2019</v>
      </c>
      <c r="F130" t="s">
        <v>77</v>
      </c>
      <c r="G130" t="s">
        <v>78</v>
      </c>
      <c r="H130">
        <v>2</v>
      </c>
      <c r="I130" t="s">
        <v>79</v>
      </c>
      <c r="J130">
        <v>104</v>
      </c>
      <c r="K130" t="s">
        <v>127</v>
      </c>
      <c r="L130" t="s">
        <v>3108</v>
      </c>
      <c r="M130">
        <v>85</v>
      </c>
      <c r="N130" t="s">
        <v>3212</v>
      </c>
      <c r="O130">
        <v>7</v>
      </c>
      <c r="P130" t="s">
        <v>3160</v>
      </c>
      <c r="Q130">
        <v>44</v>
      </c>
      <c r="R130" t="s">
        <v>3171</v>
      </c>
      <c r="S130">
        <v>0</v>
      </c>
      <c r="T130" t="s">
        <v>82</v>
      </c>
      <c r="U130">
        <v>0</v>
      </c>
      <c r="V130" t="s">
        <v>82</v>
      </c>
      <c r="W130">
        <v>0</v>
      </c>
      <c r="X130" t="s">
        <v>82</v>
      </c>
      <c r="Y130">
        <v>0</v>
      </c>
      <c r="Z130" t="s">
        <v>82</v>
      </c>
      <c r="AA130">
        <v>0</v>
      </c>
      <c r="AB130" t="s">
        <v>287</v>
      </c>
      <c r="AC130">
        <v>1081</v>
      </c>
      <c r="AD130" t="s">
        <v>288</v>
      </c>
      <c r="AE130">
        <v>35</v>
      </c>
      <c r="AF130">
        <v>5</v>
      </c>
      <c r="AG130" t="s">
        <v>292</v>
      </c>
      <c r="AH130">
        <v>2</v>
      </c>
      <c r="AI130" t="s">
        <v>96</v>
      </c>
      <c r="AJ130">
        <v>1</v>
      </c>
      <c r="AK130" t="s">
        <v>86</v>
      </c>
      <c r="AL130">
        <v>1</v>
      </c>
      <c r="AM130" s="1">
        <v>0</v>
      </c>
      <c r="AN130" s="1">
        <v>0</v>
      </c>
      <c r="AO130" s="1">
        <v>0</v>
      </c>
      <c r="AP130" s="1">
        <v>0</v>
      </c>
      <c r="AQ130" s="1">
        <v>0</v>
      </c>
      <c r="AR130" s="1">
        <v>0</v>
      </c>
      <c r="AS130" s="1">
        <v>100</v>
      </c>
      <c r="AT130" s="1">
        <v>100</v>
      </c>
      <c r="AU130" s="1">
        <v>100</v>
      </c>
      <c r="AV130" s="1">
        <v>100</v>
      </c>
      <c r="AW130" s="1">
        <v>72.3</v>
      </c>
      <c r="AX130" s="1">
        <v>72.3</v>
      </c>
      <c r="AY130" s="1">
        <v>100</v>
      </c>
      <c r="AZ130" s="1">
        <v>0</v>
      </c>
      <c r="BA130" s="1">
        <v>0</v>
      </c>
      <c r="BB130" s="1" t="s">
        <v>97</v>
      </c>
      <c r="BC130" s="1" t="s">
        <v>97</v>
      </c>
      <c r="BD130" s="1" t="s">
        <v>97</v>
      </c>
      <c r="BE130" s="1">
        <v>0</v>
      </c>
      <c r="BF130" s="1">
        <v>0</v>
      </c>
      <c r="BG130" s="1">
        <v>0</v>
      </c>
      <c r="BH130" s="1">
        <v>0</v>
      </c>
      <c r="BI130" s="1">
        <v>0</v>
      </c>
      <c r="BJ130" s="1">
        <v>0</v>
      </c>
      <c r="BK130" s="1">
        <v>2894158317</v>
      </c>
      <c r="BL130" s="1">
        <v>2894158317</v>
      </c>
      <c r="BM130" s="1">
        <v>100</v>
      </c>
      <c r="BN130" s="1">
        <v>6163333726</v>
      </c>
      <c r="BO130" s="1">
        <v>3849893126</v>
      </c>
      <c r="BP130" s="1">
        <v>62.46</v>
      </c>
      <c r="BQ130" s="1">
        <v>11945515000</v>
      </c>
      <c r="BR130" s="1">
        <v>0</v>
      </c>
      <c r="BS130" s="1">
        <v>0</v>
      </c>
      <c r="BT130" s="1">
        <v>21003007043</v>
      </c>
      <c r="BU130" s="1">
        <v>6744051443</v>
      </c>
      <c r="BV130" s="1">
        <v>32.11</v>
      </c>
      <c r="BW130" t="s">
        <v>293</v>
      </c>
      <c r="BX130">
        <f t="shared" si="12"/>
        <v>0</v>
      </c>
      <c r="BY130">
        <f t="shared" si="13"/>
        <v>0</v>
      </c>
      <c r="BZ130">
        <f t="shared" si="14"/>
        <v>0</v>
      </c>
      <c r="CA130">
        <f t="shared" si="15"/>
        <v>0</v>
      </c>
      <c r="CB130">
        <f t="shared" si="16"/>
        <v>2894.1583169999999</v>
      </c>
      <c r="CC130">
        <f t="shared" si="17"/>
        <v>2894.1583169999999</v>
      </c>
      <c r="CD130">
        <f t="shared" si="18"/>
        <v>6163.3337259999998</v>
      </c>
      <c r="CE130">
        <f t="shared" si="19"/>
        <v>3849.8931259999999</v>
      </c>
      <c r="CF130">
        <f t="shared" si="20"/>
        <v>11945.514999999999</v>
      </c>
      <c r="CG130">
        <f t="shared" si="21"/>
        <v>0</v>
      </c>
    </row>
    <row r="131" spans="1:85" x14ac:dyDescent="0.25">
      <c r="A131">
        <v>4069852800</v>
      </c>
      <c r="B131">
        <v>5</v>
      </c>
      <c r="C131" t="s">
        <v>75</v>
      </c>
      <c r="D131" t="s">
        <v>76</v>
      </c>
      <c r="E131">
        <v>2019</v>
      </c>
      <c r="F131" t="s">
        <v>77</v>
      </c>
      <c r="G131" t="s">
        <v>78</v>
      </c>
      <c r="H131">
        <v>2</v>
      </c>
      <c r="I131" t="s">
        <v>79</v>
      </c>
      <c r="J131">
        <v>104</v>
      </c>
      <c r="K131" t="s">
        <v>127</v>
      </c>
      <c r="L131" t="s">
        <v>3108</v>
      </c>
      <c r="M131">
        <v>85</v>
      </c>
      <c r="N131" t="s">
        <v>3212</v>
      </c>
      <c r="O131">
        <v>7</v>
      </c>
      <c r="P131" t="s">
        <v>3160</v>
      </c>
      <c r="Q131">
        <v>44</v>
      </c>
      <c r="R131" t="s">
        <v>3171</v>
      </c>
      <c r="S131">
        <v>0</v>
      </c>
      <c r="T131" t="s">
        <v>82</v>
      </c>
      <c r="U131">
        <v>0</v>
      </c>
      <c r="V131" t="s">
        <v>82</v>
      </c>
      <c r="W131">
        <v>0</v>
      </c>
      <c r="X131" t="s">
        <v>82</v>
      </c>
      <c r="Y131">
        <v>0</v>
      </c>
      <c r="Z131" t="s">
        <v>82</v>
      </c>
      <c r="AA131">
        <v>0</v>
      </c>
      <c r="AB131" t="s">
        <v>287</v>
      </c>
      <c r="AC131">
        <v>1081</v>
      </c>
      <c r="AD131" t="s">
        <v>288</v>
      </c>
      <c r="AE131">
        <v>35</v>
      </c>
      <c r="AF131">
        <v>6</v>
      </c>
      <c r="AG131" t="s">
        <v>294</v>
      </c>
      <c r="AH131">
        <v>2</v>
      </c>
      <c r="AI131" t="s">
        <v>96</v>
      </c>
      <c r="AJ131">
        <v>1</v>
      </c>
      <c r="AK131" t="s">
        <v>86</v>
      </c>
      <c r="AL131">
        <v>1</v>
      </c>
      <c r="AM131" s="1">
        <v>0</v>
      </c>
      <c r="AN131" s="1">
        <v>0</v>
      </c>
      <c r="AO131" s="1">
        <v>0</v>
      </c>
      <c r="AP131" s="1">
        <v>0</v>
      </c>
      <c r="AQ131" s="1">
        <v>0</v>
      </c>
      <c r="AR131" s="1">
        <v>0</v>
      </c>
      <c r="AS131" s="1">
        <v>100</v>
      </c>
      <c r="AT131" s="1">
        <v>96</v>
      </c>
      <c r="AU131" s="1">
        <v>96</v>
      </c>
      <c r="AV131" s="1">
        <v>100</v>
      </c>
      <c r="AW131" s="1">
        <v>75</v>
      </c>
      <c r="AX131" s="1">
        <v>75</v>
      </c>
      <c r="AY131" s="1">
        <v>100</v>
      </c>
      <c r="AZ131" s="1">
        <v>0</v>
      </c>
      <c r="BA131" s="1">
        <v>0</v>
      </c>
      <c r="BB131" s="1" t="s">
        <v>97</v>
      </c>
      <c r="BC131" s="1" t="s">
        <v>97</v>
      </c>
      <c r="BD131" s="1" t="s">
        <v>97</v>
      </c>
      <c r="BE131" s="1">
        <v>0</v>
      </c>
      <c r="BF131" s="1">
        <v>0</v>
      </c>
      <c r="BG131" s="1">
        <v>0</v>
      </c>
      <c r="BH131" s="1">
        <v>0</v>
      </c>
      <c r="BI131" s="1">
        <v>0</v>
      </c>
      <c r="BJ131" s="1">
        <v>0</v>
      </c>
      <c r="BK131" s="1">
        <v>1047082500</v>
      </c>
      <c r="BL131" s="1">
        <v>1012372500</v>
      </c>
      <c r="BM131" s="1">
        <v>96.69</v>
      </c>
      <c r="BN131" s="1">
        <v>2509746274</v>
      </c>
      <c r="BO131" s="1">
        <v>2465461074</v>
      </c>
      <c r="BP131" s="1">
        <v>98.24</v>
      </c>
      <c r="BQ131" s="1">
        <v>1369705000</v>
      </c>
      <c r="BR131" s="1">
        <v>0</v>
      </c>
      <c r="BS131" s="1">
        <v>0</v>
      </c>
      <c r="BT131" s="1">
        <v>4926533774</v>
      </c>
      <c r="BU131" s="1">
        <v>3477833574</v>
      </c>
      <c r="BV131" s="1">
        <v>70.59</v>
      </c>
      <c r="BW131" t="s">
        <v>295</v>
      </c>
      <c r="BX131">
        <f t="shared" ref="BX131:BX194" si="22">BE131 / 1000000</f>
        <v>0</v>
      </c>
      <c r="BY131">
        <f t="shared" ref="BY131:BY194" si="23">BF131 / 1000000</f>
        <v>0</v>
      </c>
      <c r="BZ131">
        <f t="shared" ref="BZ131:BZ194" si="24">BH131 / 1000000</f>
        <v>0</v>
      </c>
      <c r="CA131">
        <f t="shared" ref="CA131:CA194" si="25">BI131 / 1000000</f>
        <v>0</v>
      </c>
      <c r="CB131">
        <f t="shared" ref="CB131:CB194" si="26">BK131 / 1000000</f>
        <v>1047.0825</v>
      </c>
      <c r="CC131">
        <f t="shared" ref="CC131:CC194" si="27">BL131 / 1000000</f>
        <v>1012.3724999999999</v>
      </c>
      <c r="CD131">
        <f t="shared" ref="CD131:CD194" si="28">BN131 / 1000000</f>
        <v>2509.7462740000001</v>
      </c>
      <c r="CE131">
        <f t="shared" ref="CE131:CE194" si="29">BO131 / 1000000</f>
        <v>2465.4610739999998</v>
      </c>
      <c r="CF131">
        <f t="shared" ref="CF131:CF194" si="30">BQ131 / 1000000</f>
        <v>1369.7049999999999</v>
      </c>
      <c r="CG131">
        <f t="shared" ref="CG131:CG194" si="31">BR131 / 1000000</f>
        <v>0</v>
      </c>
    </row>
    <row r="132" spans="1:85" x14ac:dyDescent="0.25">
      <c r="A132">
        <v>4069852800</v>
      </c>
      <c r="B132">
        <v>5</v>
      </c>
      <c r="C132" t="s">
        <v>75</v>
      </c>
      <c r="D132" t="s">
        <v>76</v>
      </c>
      <c r="E132">
        <v>2019</v>
      </c>
      <c r="F132" t="s">
        <v>77</v>
      </c>
      <c r="G132" t="s">
        <v>78</v>
      </c>
      <c r="H132">
        <v>2</v>
      </c>
      <c r="I132" t="s">
        <v>79</v>
      </c>
      <c r="J132">
        <v>104</v>
      </c>
      <c r="K132" t="s">
        <v>127</v>
      </c>
      <c r="L132" t="s">
        <v>3108</v>
      </c>
      <c r="M132">
        <v>85</v>
      </c>
      <c r="N132" t="s">
        <v>3212</v>
      </c>
      <c r="O132">
        <v>7</v>
      </c>
      <c r="P132" t="s">
        <v>3160</v>
      </c>
      <c r="Q132">
        <v>45</v>
      </c>
      <c r="R132" t="s">
        <v>3172</v>
      </c>
      <c r="S132">
        <v>0</v>
      </c>
      <c r="T132" t="s">
        <v>82</v>
      </c>
      <c r="U132">
        <v>0</v>
      </c>
      <c r="V132" t="s">
        <v>82</v>
      </c>
      <c r="W132">
        <v>0</v>
      </c>
      <c r="X132" t="s">
        <v>82</v>
      </c>
      <c r="Y132">
        <v>0</v>
      </c>
      <c r="Z132" t="s">
        <v>82</v>
      </c>
      <c r="AA132">
        <v>0</v>
      </c>
      <c r="AB132" t="s">
        <v>296</v>
      </c>
      <c r="AC132">
        <v>1090</v>
      </c>
      <c r="AD132" t="s">
        <v>297</v>
      </c>
      <c r="AE132">
        <v>38</v>
      </c>
      <c r="AF132">
        <v>1</v>
      </c>
      <c r="AG132" t="s">
        <v>298</v>
      </c>
      <c r="AH132">
        <v>1</v>
      </c>
      <c r="AI132" t="s">
        <v>85</v>
      </c>
      <c r="AJ132">
        <v>1</v>
      </c>
      <c r="AK132" t="s">
        <v>86</v>
      </c>
      <c r="AL132">
        <v>1</v>
      </c>
      <c r="AM132" s="1">
        <v>2</v>
      </c>
      <c r="AN132" s="1">
        <v>2</v>
      </c>
      <c r="AO132" s="1">
        <v>100</v>
      </c>
      <c r="AP132" s="1">
        <v>6</v>
      </c>
      <c r="AQ132" s="1">
        <v>6</v>
      </c>
      <c r="AR132" s="1">
        <v>100</v>
      </c>
      <c r="AS132" s="1">
        <v>10</v>
      </c>
      <c r="AT132" s="1">
        <v>10</v>
      </c>
      <c r="AU132" s="1">
        <v>100</v>
      </c>
      <c r="AV132" s="1">
        <v>4</v>
      </c>
      <c r="AW132" s="1">
        <v>3</v>
      </c>
      <c r="AX132" s="1">
        <v>75</v>
      </c>
      <c r="AY132" s="1">
        <v>0</v>
      </c>
      <c r="AZ132" s="1">
        <v>0</v>
      </c>
      <c r="BA132" s="1">
        <v>0</v>
      </c>
      <c r="BB132" s="1">
        <v>22</v>
      </c>
      <c r="BC132" s="1">
        <v>21</v>
      </c>
      <c r="BD132" s="1">
        <v>95.45</v>
      </c>
      <c r="BE132" s="1">
        <v>41159874</v>
      </c>
      <c r="BF132" s="1">
        <v>41159874</v>
      </c>
      <c r="BG132" s="1">
        <v>100</v>
      </c>
      <c r="BH132" s="1">
        <v>523278767</v>
      </c>
      <c r="BI132" s="1">
        <v>521977061</v>
      </c>
      <c r="BJ132" s="1">
        <v>99.75</v>
      </c>
      <c r="BK132" s="1">
        <v>655385573</v>
      </c>
      <c r="BL132" s="1">
        <v>654489544</v>
      </c>
      <c r="BM132" s="1">
        <v>99.86</v>
      </c>
      <c r="BN132" s="1">
        <v>416290016</v>
      </c>
      <c r="BO132" s="1">
        <v>416290016</v>
      </c>
      <c r="BP132" s="1">
        <v>100</v>
      </c>
      <c r="BQ132" s="1">
        <v>0</v>
      </c>
      <c r="BR132" s="1">
        <v>0</v>
      </c>
      <c r="BS132" s="1">
        <v>0</v>
      </c>
      <c r="BT132" s="1">
        <v>1636114230</v>
      </c>
      <c r="BU132" s="1">
        <v>1633916495</v>
      </c>
      <c r="BV132" s="1">
        <v>99.87</v>
      </c>
      <c r="BW132" t="s">
        <v>299</v>
      </c>
      <c r="BX132">
        <f t="shared" si="22"/>
        <v>41.159874000000002</v>
      </c>
      <c r="BY132">
        <f t="shared" si="23"/>
        <v>41.159874000000002</v>
      </c>
      <c r="BZ132">
        <f t="shared" si="24"/>
        <v>523.27876700000002</v>
      </c>
      <c r="CA132">
        <f t="shared" si="25"/>
        <v>521.97706100000005</v>
      </c>
      <c r="CB132">
        <f t="shared" si="26"/>
        <v>655.38557300000002</v>
      </c>
      <c r="CC132">
        <f t="shared" si="27"/>
        <v>654.48954400000002</v>
      </c>
      <c r="CD132">
        <f t="shared" si="28"/>
        <v>416.29001599999998</v>
      </c>
      <c r="CE132">
        <f t="shared" si="29"/>
        <v>416.29001599999998</v>
      </c>
      <c r="CF132">
        <f t="shared" si="30"/>
        <v>0</v>
      </c>
      <c r="CG132">
        <f t="shared" si="31"/>
        <v>0</v>
      </c>
    </row>
    <row r="133" spans="1:85" x14ac:dyDescent="0.25">
      <c r="A133">
        <v>4069852800</v>
      </c>
      <c r="B133">
        <v>5</v>
      </c>
      <c r="C133" t="s">
        <v>75</v>
      </c>
      <c r="D133" t="s">
        <v>76</v>
      </c>
      <c r="E133">
        <v>2019</v>
      </c>
      <c r="F133" t="s">
        <v>77</v>
      </c>
      <c r="G133" t="s">
        <v>78</v>
      </c>
      <c r="H133">
        <v>2</v>
      </c>
      <c r="I133" t="s">
        <v>79</v>
      </c>
      <c r="J133">
        <v>104</v>
      </c>
      <c r="K133" t="s">
        <v>127</v>
      </c>
      <c r="L133" t="s">
        <v>3108</v>
      </c>
      <c r="M133">
        <v>85</v>
      </c>
      <c r="N133" t="s">
        <v>3212</v>
      </c>
      <c r="O133">
        <v>7</v>
      </c>
      <c r="P133" t="s">
        <v>3160</v>
      </c>
      <c r="Q133">
        <v>45</v>
      </c>
      <c r="R133" t="s">
        <v>3172</v>
      </c>
      <c r="S133">
        <v>0</v>
      </c>
      <c r="T133" t="s">
        <v>82</v>
      </c>
      <c r="U133">
        <v>0</v>
      </c>
      <c r="V133" t="s">
        <v>82</v>
      </c>
      <c r="W133">
        <v>0</v>
      </c>
      <c r="X133" t="s">
        <v>82</v>
      </c>
      <c r="Y133">
        <v>0</v>
      </c>
      <c r="Z133" t="s">
        <v>82</v>
      </c>
      <c r="AA133">
        <v>0</v>
      </c>
      <c r="AB133" t="s">
        <v>296</v>
      </c>
      <c r="AC133">
        <v>1090</v>
      </c>
      <c r="AD133" t="s">
        <v>297</v>
      </c>
      <c r="AE133">
        <v>38</v>
      </c>
      <c r="AF133">
        <v>2</v>
      </c>
      <c r="AG133" t="s">
        <v>300</v>
      </c>
      <c r="AH133">
        <v>1</v>
      </c>
      <c r="AI133" t="s">
        <v>85</v>
      </c>
      <c r="AJ133">
        <v>1</v>
      </c>
      <c r="AK133" t="s">
        <v>86</v>
      </c>
      <c r="AL133">
        <v>1</v>
      </c>
      <c r="AM133" s="1">
        <v>2</v>
      </c>
      <c r="AN133" s="1">
        <v>2</v>
      </c>
      <c r="AO133" s="1">
        <v>100</v>
      </c>
      <c r="AP133" s="1">
        <v>6</v>
      </c>
      <c r="AQ133" s="1">
        <v>6</v>
      </c>
      <c r="AR133" s="1">
        <v>100</v>
      </c>
      <c r="AS133" s="1">
        <v>7</v>
      </c>
      <c r="AT133" s="1">
        <v>7</v>
      </c>
      <c r="AU133" s="1">
        <v>100</v>
      </c>
      <c r="AV133" s="1">
        <v>1</v>
      </c>
      <c r="AW133" s="1">
        <v>1</v>
      </c>
      <c r="AX133" s="1">
        <v>100</v>
      </c>
      <c r="AY133" s="1">
        <v>2</v>
      </c>
      <c r="AZ133" s="1">
        <v>0</v>
      </c>
      <c r="BA133" s="1">
        <v>0</v>
      </c>
      <c r="BB133" s="1">
        <v>18</v>
      </c>
      <c r="BC133" s="1">
        <v>16</v>
      </c>
      <c r="BD133" s="1">
        <v>88.89</v>
      </c>
      <c r="BE133" s="1">
        <v>101537053</v>
      </c>
      <c r="BF133" s="1">
        <v>101537053</v>
      </c>
      <c r="BG133" s="1">
        <v>100</v>
      </c>
      <c r="BH133" s="1">
        <v>473157550</v>
      </c>
      <c r="BI133" s="1">
        <v>471855844</v>
      </c>
      <c r="BJ133" s="1">
        <v>99.73</v>
      </c>
      <c r="BK133" s="1">
        <v>365929449</v>
      </c>
      <c r="BL133" s="1">
        <v>365929449</v>
      </c>
      <c r="BM133" s="1">
        <v>100</v>
      </c>
      <c r="BN133" s="1">
        <v>409004413</v>
      </c>
      <c r="BO133" s="1">
        <v>409004413</v>
      </c>
      <c r="BP133" s="1">
        <v>100</v>
      </c>
      <c r="BQ133" s="1">
        <v>578723000</v>
      </c>
      <c r="BR133" s="1">
        <v>0</v>
      </c>
      <c r="BS133" s="1">
        <v>0</v>
      </c>
      <c r="BT133" s="1">
        <v>1928351465</v>
      </c>
      <c r="BU133" s="1">
        <v>1348326759</v>
      </c>
      <c r="BV133" s="1">
        <v>69.92</v>
      </c>
      <c r="BW133" t="s">
        <v>301</v>
      </c>
      <c r="BX133">
        <f t="shared" si="22"/>
        <v>101.537053</v>
      </c>
      <c r="BY133">
        <f t="shared" si="23"/>
        <v>101.537053</v>
      </c>
      <c r="BZ133">
        <f t="shared" si="24"/>
        <v>473.15755000000001</v>
      </c>
      <c r="CA133">
        <f t="shared" si="25"/>
        <v>471.85584399999999</v>
      </c>
      <c r="CB133">
        <f t="shared" si="26"/>
        <v>365.92944899999998</v>
      </c>
      <c r="CC133">
        <f t="shared" si="27"/>
        <v>365.92944899999998</v>
      </c>
      <c r="CD133">
        <f t="shared" si="28"/>
        <v>409.004413</v>
      </c>
      <c r="CE133">
        <f t="shared" si="29"/>
        <v>409.004413</v>
      </c>
      <c r="CF133">
        <f t="shared" si="30"/>
        <v>578.72299999999996</v>
      </c>
      <c r="CG133">
        <f t="shared" si="31"/>
        <v>0</v>
      </c>
    </row>
    <row r="134" spans="1:85" x14ac:dyDescent="0.25">
      <c r="A134">
        <v>4069852800</v>
      </c>
      <c r="B134">
        <v>5</v>
      </c>
      <c r="C134" t="s">
        <v>75</v>
      </c>
      <c r="D134" t="s">
        <v>76</v>
      </c>
      <c r="E134">
        <v>2019</v>
      </c>
      <c r="F134" t="s">
        <v>77</v>
      </c>
      <c r="G134" t="s">
        <v>78</v>
      </c>
      <c r="H134">
        <v>2</v>
      </c>
      <c r="I134" t="s">
        <v>79</v>
      </c>
      <c r="J134">
        <v>104</v>
      </c>
      <c r="K134" t="s">
        <v>127</v>
      </c>
      <c r="L134" t="s">
        <v>3108</v>
      </c>
      <c r="M134">
        <v>85</v>
      </c>
      <c r="N134" t="s">
        <v>3212</v>
      </c>
      <c r="O134">
        <v>7</v>
      </c>
      <c r="P134" t="s">
        <v>3160</v>
      </c>
      <c r="Q134">
        <v>45</v>
      </c>
      <c r="R134" t="s">
        <v>3172</v>
      </c>
      <c r="S134">
        <v>0</v>
      </c>
      <c r="T134" t="s">
        <v>82</v>
      </c>
      <c r="U134">
        <v>0</v>
      </c>
      <c r="V134" t="s">
        <v>82</v>
      </c>
      <c r="W134">
        <v>0</v>
      </c>
      <c r="X134" t="s">
        <v>82</v>
      </c>
      <c r="Y134">
        <v>0</v>
      </c>
      <c r="Z134" t="s">
        <v>82</v>
      </c>
      <c r="AA134">
        <v>0</v>
      </c>
      <c r="AB134" t="s">
        <v>296</v>
      </c>
      <c r="AC134">
        <v>1090</v>
      </c>
      <c r="AD134" t="s">
        <v>297</v>
      </c>
      <c r="AE134">
        <v>38</v>
      </c>
      <c r="AF134">
        <v>3</v>
      </c>
      <c r="AG134" t="s">
        <v>302</v>
      </c>
      <c r="AH134">
        <v>1</v>
      </c>
      <c r="AI134" t="s">
        <v>85</v>
      </c>
      <c r="AJ134">
        <v>1</v>
      </c>
      <c r="AK134" t="s">
        <v>86</v>
      </c>
      <c r="AL134">
        <v>1</v>
      </c>
      <c r="AM134" s="1">
        <v>2</v>
      </c>
      <c r="AN134" s="1">
        <v>2</v>
      </c>
      <c r="AO134" s="1">
        <v>100</v>
      </c>
      <c r="AP134" s="1">
        <v>3</v>
      </c>
      <c r="AQ134" s="1">
        <v>3</v>
      </c>
      <c r="AR134" s="1">
        <v>100</v>
      </c>
      <c r="AS134" s="1">
        <v>5</v>
      </c>
      <c r="AT134" s="1">
        <v>5</v>
      </c>
      <c r="AU134" s="1">
        <v>100</v>
      </c>
      <c r="AV134" s="1">
        <v>2</v>
      </c>
      <c r="AW134" s="1">
        <v>1</v>
      </c>
      <c r="AX134" s="1">
        <v>50</v>
      </c>
      <c r="AY134" s="1">
        <v>3</v>
      </c>
      <c r="AZ134" s="1">
        <v>0</v>
      </c>
      <c r="BA134" s="1">
        <v>0</v>
      </c>
      <c r="BB134" s="1">
        <v>15</v>
      </c>
      <c r="BC134" s="1">
        <v>11</v>
      </c>
      <c r="BD134" s="1">
        <v>73.33</v>
      </c>
      <c r="BE134" s="1">
        <v>9328492659</v>
      </c>
      <c r="BF134" s="1">
        <v>9087505379</v>
      </c>
      <c r="BG134" s="1">
        <v>97.42</v>
      </c>
      <c r="BH134" s="1">
        <v>711867158</v>
      </c>
      <c r="BI134" s="1">
        <v>710565450</v>
      </c>
      <c r="BJ134" s="1">
        <v>99.82</v>
      </c>
      <c r="BK134" s="1">
        <v>2492405635</v>
      </c>
      <c r="BL134" s="1">
        <v>2492405635</v>
      </c>
      <c r="BM134" s="1">
        <v>100</v>
      </c>
      <c r="BN134" s="1">
        <v>1071000571</v>
      </c>
      <c r="BO134" s="1">
        <v>605000000</v>
      </c>
      <c r="BP134" s="1">
        <v>56.49</v>
      </c>
      <c r="BQ134" s="1">
        <v>484450000</v>
      </c>
      <c r="BR134" s="1">
        <v>0</v>
      </c>
      <c r="BS134" s="1">
        <v>0</v>
      </c>
      <c r="BT134" s="1">
        <v>14088216023</v>
      </c>
      <c r="BU134" s="1">
        <v>12895476464</v>
      </c>
      <c r="BV134" s="1">
        <v>91.53</v>
      </c>
      <c r="BW134" t="s">
        <v>303</v>
      </c>
      <c r="BX134">
        <f t="shared" si="22"/>
        <v>9328.4926589999995</v>
      </c>
      <c r="BY134">
        <f t="shared" si="23"/>
        <v>9087.5053790000002</v>
      </c>
      <c r="BZ134">
        <f t="shared" si="24"/>
        <v>711.86715800000002</v>
      </c>
      <c r="CA134">
        <f t="shared" si="25"/>
        <v>710.56545000000006</v>
      </c>
      <c r="CB134">
        <f t="shared" si="26"/>
        <v>2492.4056350000001</v>
      </c>
      <c r="CC134">
        <f t="shared" si="27"/>
        <v>2492.4056350000001</v>
      </c>
      <c r="CD134">
        <f t="shared" si="28"/>
        <v>1071.000571</v>
      </c>
      <c r="CE134">
        <f t="shared" si="29"/>
        <v>605</v>
      </c>
      <c r="CF134">
        <f t="shared" si="30"/>
        <v>484.45</v>
      </c>
      <c r="CG134">
        <f t="shared" si="31"/>
        <v>0</v>
      </c>
    </row>
    <row r="135" spans="1:85" x14ac:dyDescent="0.25">
      <c r="A135">
        <v>4069852800</v>
      </c>
      <c r="B135">
        <v>5</v>
      </c>
      <c r="C135" t="s">
        <v>75</v>
      </c>
      <c r="D135" t="s">
        <v>76</v>
      </c>
      <c r="E135">
        <v>2019</v>
      </c>
      <c r="F135" t="s">
        <v>77</v>
      </c>
      <c r="G135" t="s">
        <v>78</v>
      </c>
      <c r="H135">
        <v>2</v>
      </c>
      <c r="I135" t="s">
        <v>79</v>
      </c>
      <c r="J135">
        <v>105</v>
      </c>
      <c r="K135" t="s">
        <v>304</v>
      </c>
      <c r="L135" t="s">
        <v>3109</v>
      </c>
      <c r="M135">
        <v>198</v>
      </c>
      <c r="N135" t="s">
        <v>3156</v>
      </c>
      <c r="O135">
        <v>7</v>
      </c>
      <c r="P135" t="s">
        <v>3160</v>
      </c>
      <c r="Q135">
        <v>42</v>
      </c>
      <c r="R135" t="s">
        <v>3167</v>
      </c>
      <c r="S135">
        <v>0</v>
      </c>
      <c r="T135" t="s">
        <v>82</v>
      </c>
      <c r="U135">
        <v>0</v>
      </c>
      <c r="V135" t="s">
        <v>82</v>
      </c>
      <c r="W135">
        <v>0</v>
      </c>
      <c r="X135" t="s">
        <v>82</v>
      </c>
      <c r="Y135">
        <v>0</v>
      </c>
      <c r="Z135" t="s">
        <v>82</v>
      </c>
      <c r="AA135">
        <v>0</v>
      </c>
      <c r="AB135" t="s">
        <v>81</v>
      </c>
      <c r="AC135">
        <v>1035</v>
      </c>
      <c r="AD135" t="s">
        <v>305</v>
      </c>
      <c r="AE135">
        <v>44</v>
      </c>
      <c r="AF135">
        <v>1</v>
      </c>
      <c r="AG135" t="s">
        <v>306</v>
      </c>
      <c r="AH135">
        <v>1</v>
      </c>
      <c r="AI135" t="s">
        <v>85</v>
      </c>
      <c r="AJ135">
        <v>1</v>
      </c>
      <c r="AK135" t="s">
        <v>86</v>
      </c>
      <c r="AL135">
        <v>1</v>
      </c>
      <c r="AM135" s="1">
        <v>0.5</v>
      </c>
      <c r="AN135" s="1">
        <v>0.5</v>
      </c>
      <c r="AO135" s="1">
        <v>100</v>
      </c>
      <c r="AP135" s="1">
        <v>0.5</v>
      </c>
      <c r="AQ135" s="1">
        <v>0.5</v>
      </c>
      <c r="AR135" s="1">
        <v>100</v>
      </c>
      <c r="AS135" s="1">
        <v>0</v>
      </c>
      <c r="AT135" s="1">
        <v>0</v>
      </c>
      <c r="AU135" s="1">
        <v>0</v>
      </c>
      <c r="AV135" s="1">
        <v>1</v>
      </c>
      <c r="AW135" s="1">
        <v>0</v>
      </c>
      <c r="AX135" s="1">
        <v>0</v>
      </c>
      <c r="AY135" s="1">
        <v>0</v>
      </c>
      <c r="AZ135" s="1">
        <v>0</v>
      </c>
      <c r="BA135" s="1">
        <v>0</v>
      </c>
      <c r="BB135" s="1">
        <v>2</v>
      </c>
      <c r="BC135" s="1">
        <v>1</v>
      </c>
      <c r="BD135" s="1">
        <v>50</v>
      </c>
      <c r="BE135" s="1">
        <v>150000000</v>
      </c>
      <c r="BF135" s="1">
        <v>116236837</v>
      </c>
      <c r="BG135" s="1">
        <v>77.489999999999995</v>
      </c>
      <c r="BH135" s="1">
        <v>300000000</v>
      </c>
      <c r="BI135" s="1">
        <v>300000000</v>
      </c>
      <c r="BJ135" s="1">
        <v>100</v>
      </c>
      <c r="BK135" s="1">
        <v>0</v>
      </c>
      <c r="BL135" s="1">
        <v>0</v>
      </c>
      <c r="BM135" s="1">
        <v>0</v>
      </c>
      <c r="BN135" s="1">
        <v>223424000</v>
      </c>
      <c r="BO135" s="1">
        <v>223423666</v>
      </c>
      <c r="BP135" s="1">
        <v>100</v>
      </c>
      <c r="BQ135" s="1">
        <v>0</v>
      </c>
      <c r="BR135" s="1">
        <v>0</v>
      </c>
      <c r="BS135" s="1">
        <v>0</v>
      </c>
      <c r="BT135" s="1">
        <v>673424000</v>
      </c>
      <c r="BU135" s="1">
        <v>639660503</v>
      </c>
      <c r="BV135" s="1">
        <v>94.99</v>
      </c>
      <c r="BW135" t="s">
        <v>307</v>
      </c>
      <c r="BX135">
        <f t="shared" si="22"/>
        <v>150</v>
      </c>
      <c r="BY135">
        <f t="shared" si="23"/>
        <v>116.23683699999999</v>
      </c>
      <c r="BZ135">
        <f t="shared" si="24"/>
        <v>300</v>
      </c>
      <c r="CA135">
        <f t="shared" si="25"/>
        <v>300</v>
      </c>
      <c r="CB135">
        <f t="shared" si="26"/>
        <v>0</v>
      </c>
      <c r="CC135">
        <f t="shared" si="27"/>
        <v>0</v>
      </c>
      <c r="CD135">
        <f t="shared" si="28"/>
        <v>223.42400000000001</v>
      </c>
      <c r="CE135">
        <f t="shared" si="29"/>
        <v>223.423666</v>
      </c>
      <c r="CF135">
        <f t="shared" si="30"/>
        <v>0</v>
      </c>
      <c r="CG135">
        <f t="shared" si="31"/>
        <v>0</v>
      </c>
    </row>
    <row r="136" spans="1:85" x14ac:dyDescent="0.25">
      <c r="A136">
        <v>4069852800</v>
      </c>
      <c r="B136">
        <v>5</v>
      </c>
      <c r="C136" t="s">
        <v>75</v>
      </c>
      <c r="D136" t="s">
        <v>76</v>
      </c>
      <c r="E136">
        <v>2019</v>
      </c>
      <c r="F136" t="s">
        <v>77</v>
      </c>
      <c r="G136" t="s">
        <v>78</v>
      </c>
      <c r="H136">
        <v>2</v>
      </c>
      <c r="I136" t="s">
        <v>79</v>
      </c>
      <c r="J136">
        <v>105</v>
      </c>
      <c r="K136" t="s">
        <v>304</v>
      </c>
      <c r="L136" t="s">
        <v>3109</v>
      </c>
      <c r="M136">
        <v>198</v>
      </c>
      <c r="N136" t="s">
        <v>3156</v>
      </c>
      <c r="O136">
        <v>7</v>
      </c>
      <c r="P136" t="s">
        <v>3160</v>
      </c>
      <c r="Q136">
        <v>42</v>
      </c>
      <c r="R136" t="s">
        <v>3167</v>
      </c>
      <c r="S136">
        <v>0</v>
      </c>
      <c r="T136" t="s">
        <v>82</v>
      </c>
      <c r="U136">
        <v>0</v>
      </c>
      <c r="V136" t="s">
        <v>82</v>
      </c>
      <c r="W136">
        <v>0</v>
      </c>
      <c r="X136" t="s">
        <v>82</v>
      </c>
      <c r="Y136">
        <v>0</v>
      </c>
      <c r="Z136" t="s">
        <v>82</v>
      </c>
      <c r="AA136">
        <v>0</v>
      </c>
      <c r="AB136" t="s">
        <v>81</v>
      </c>
      <c r="AC136">
        <v>1035</v>
      </c>
      <c r="AD136" t="s">
        <v>305</v>
      </c>
      <c r="AE136">
        <v>44</v>
      </c>
      <c r="AF136">
        <v>2</v>
      </c>
      <c r="AG136" t="s">
        <v>308</v>
      </c>
      <c r="AH136">
        <v>1</v>
      </c>
      <c r="AI136" t="s">
        <v>85</v>
      </c>
      <c r="AJ136">
        <v>1</v>
      </c>
      <c r="AK136" t="s">
        <v>86</v>
      </c>
      <c r="AL136">
        <v>1</v>
      </c>
      <c r="AM136" s="1">
        <v>1</v>
      </c>
      <c r="AN136" s="1">
        <v>1</v>
      </c>
      <c r="AO136" s="1">
        <v>100</v>
      </c>
      <c r="AP136" s="1">
        <v>2</v>
      </c>
      <c r="AQ136" s="1">
        <v>2</v>
      </c>
      <c r="AR136" s="1">
        <v>100</v>
      </c>
      <c r="AS136" s="1">
        <v>2</v>
      </c>
      <c r="AT136" s="1">
        <v>2</v>
      </c>
      <c r="AU136" s="1">
        <v>100</v>
      </c>
      <c r="AV136" s="1">
        <v>2</v>
      </c>
      <c r="AW136" s="1">
        <v>2</v>
      </c>
      <c r="AX136" s="1">
        <v>100</v>
      </c>
      <c r="AY136" s="1">
        <v>1</v>
      </c>
      <c r="AZ136" s="1">
        <v>0</v>
      </c>
      <c r="BA136" s="1">
        <v>0</v>
      </c>
      <c r="BB136" s="1">
        <v>8</v>
      </c>
      <c r="BC136" s="1">
        <v>7</v>
      </c>
      <c r="BD136" s="1">
        <v>87.5</v>
      </c>
      <c r="BE136" s="1">
        <v>370000000</v>
      </c>
      <c r="BF136" s="1">
        <v>227583332</v>
      </c>
      <c r="BG136" s="1">
        <v>61.51</v>
      </c>
      <c r="BH136" s="1">
        <v>1034000000</v>
      </c>
      <c r="BI136" s="1">
        <v>983207640</v>
      </c>
      <c r="BJ136" s="1">
        <v>95.09</v>
      </c>
      <c r="BK136" s="1">
        <v>631000000</v>
      </c>
      <c r="BL136" s="1">
        <v>630719840</v>
      </c>
      <c r="BM136" s="1">
        <v>99.96</v>
      </c>
      <c r="BN136" s="1">
        <v>740161000</v>
      </c>
      <c r="BO136" s="1">
        <v>700225000</v>
      </c>
      <c r="BP136" s="1">
        <v>94.61</v>
      </c>
      <c r="BQ136" s="1">
        <v>734645000</v>
      </c>
      <c r="BR136" s="1">
        <v>0</v>
      </c>
      <c r="BS136" s="1">
        <v>0</v>
      </c>
      <c r="BT136" s="1">
        <v>3509806000</v>
      </c>
      <c r="BU136" s="1">
        <v>2541735812</v>
      </c>
      <c r="BV136" s="1">
        <v>72.42</v>
      </c>
      <c r="BW136" t="s">
        <v>309</v>
      </c>
      <c r="BX136">
        <f t="shared" si="22"/>
        <v>370</v>
      </c>
      <c r="BY136">
        <f t="shared" si="23"/>
        <v>227.58333200000001</v>
      </c>
      <c r="BZ136">
        <f t="shared" si="24"/>
        <v>1034</v>
      </c>
      <c r="CA136">
        <f t="shared" si="25"/>
        <v>983.20763999999997</v>
      </c>
      <c r="CB136">
        <f t="shared" si="26"/>
        <v>631</v>
      </c>
      <c r="CC136">
        <f t="shared" si="27"/>
        <v>630.71983999999998</v>
      </c>
      <c r="CD136">
        <f t="shared" si="28"/>
        <v>740.16099999999994</v>
      </c>
      <c r="CE136">
        <f t="shared" si="29"/>
        <v>700.22500000000002</v>
      </c>
      <c r="CF136">
        <f t="shared" si="30"/>
        <v>734.64499999999998</v>
      </c>
      <c r="CG136">
        <f t="shared" si="31"/>
        <v>0</v>
      </c>
    </row>
    <row r="137" spans="1:85" x14ac:dyDescent="0.25">
      <c r="A137">
        <v>4069852800</v>
      </c>
      <c r="B137">
        <v>5</v>
      </c>
      <c r="C137" t="s">
        <v>75</v>
      </c>
      <c r="D137" t="s">
        <v>76</v>
      </c>
      <c r="E137">
        <v>2019</v>
      </c>
      <c r="F137" t="s">
        <v>77</v>
      </c>
      <c r="G137" t="s">
        <v>78</v>
      </c>
      <c r="H137">
        <v>2</v>
      </c>
      <c r="I137" t="s">
        <v>79</v>
      </c>
      <c r="J137">
        <v>105</v>
      </c>
      <c r="K137" t="s">
        <v>304</v>
      </c>
      <c r="L137" t="s">
        <v>3109</v>
      </c>
      <c r="M137">
        <v>198</v>
      </c>
      <c r="N137" t="s">
        <v>3156</v>
      </c>
      <c r="O137">
        <v>7</v>
      </c>
      <c r="P137" t="s">
        <v>3160</v>
      </c>
      <c r="Q137">
        <v>42</v>
      </c>
      <c r="R137" t="s">
        <v>3167</v>
      </c>
      <c r="S137">
        <v>0</v>
      </c>
      <c r="T137" t="s">
        <v>82</v>
      </c>
      <c r="U137">
        <v>0</v>
      </c>
      <c r="V137" t="s">
        <v>82</v>
      </c>
      <c r="W137">
        <v>0</v>
      </c>
      <c r="X137" t="s">
        <v>82</v>
      </c>
      <c r="Y137">
        <v>0</v>
      </c>
      <c r="Z137" t="s">
        <v>82</v>
      </c>
      <c r="AA137">
        <v>0</v>
      </c>
      <c r="AB137" t="s">
        <v>81</v>
      </c>
      <c r="AC137">
        <v>1035</v>
      </c>
      <c r="AD137" t="s">
        <v>305</v>
      </c>
      <c r="AE137">
        <v>44</v>
      </c>
      <c r="AF137">
        <v>3</v>
      </c>
      <c r="AG137" t="s">
        <v>310</v>
      </c>
      <c r="AH137">
        <v>1</v>
      </c>
      <c r="AI137" t="s">
        <v>85</v>
      </c>
      <c r="AJ137">
        <v>1</v>
      </c>
      <c r="AK137" t="s">
        <v>86</v>
      </c>
      <c r="AL137">
        <v>1</v>
      </c>
      <c r="AM137" s="1">
        <v>0</v>
      </c>
      <c r="AN137" s="1">
        <v>0</v>
      </c>
      <c r="AO137" s="1">
        <v>0</v>
      </c>
      <c r="AP137" s="1">
        <v>2</v>
      </c>
      <c r="AQ137" s="1">
        <v>2</v>
      </c>
      <c r="AR137" s="1">
        <v>100</v>
      </c>
      <c r="AS137" s="1">
        <v>0</v>
      </c>
      <c r="AT137" s="1">
        <v>0</v>
      </c>
      <c r="AU137" s="1">
        <v>0</v>
      </c>
      <c r="AV137" s="1">
        <v>2</v>
      </c>
      <c r="AW137" s="1">
        <v>0</v>
      </c>
      <c r="AX137" s="1">
        <v>0</v>
      </c>
      <c r="AY137" s="1">
        <v>0</v>
      </c>
      <c r="AZ137" s="1">
        <v>0</v>
      </c>
      <c r="BA137" s="1">
        <v>0</v>
      </c>
      <c r="BB137" s="1">
        <v>4</v>
      </c>
      <c r="BC137" s="1">
        <v>2</v>
      </c>
      <c r="BD137" s="1">
        <v>50</v>
      </c>
      <c r="BE137" s="1">
        <v>0</v>
      </c>
      <c r="BF137" s="1">
        <v>0</v>
      </c>
      <c r="BG137" s="1">
        <v>0</v>
      </c>
      <c r="BH137" s="1">
        <v>676000000</v>
      </c>
      <c r="BI137" s="1">
        <v>564664991</v>
      </c>
      <c r="BJ137" s="1">
        <v>83.53</v>
      </c>
      <c r="BK137" s="1">
        <v>0</v>
      </c>
      <c r="BL137" s="1">
        <v>0</v>
      </c>
      <c r="BM137" s="1">
        <v>0</v>
      </c>
      <c r="BN137" s="1">
        <v>72000000</v>
      </c>
      <c r="BO137" s="1">
        <v>57116648</v>
      </c>
      <c r="BP137" s="1">
        <v>79.33</v>
      </c>
      <c r="BQ137" s="1">
        <v>0</v>
      </c>
      <c r="BR137" s="1">
        <v>0</v>
      </c>
      <c r="BS137" s="1">
        <v>0</v>
      </c>
      <c r="BT137" s="1">
        <v>748000000</v>
      </c>
      <c r="BU137" s="1">
        <v>621781639</v>
      </c>
      <c r="BV137" s="1">
        <v>83.13</v>
      </c>
      <c r="BW137" t="s">
        <v>311</v>
      </c>
      <c r="BX137">
        <f t="shared" si="22"/>
        <v>0</v>
      </c>
      <c r="BY137">
        <f t="shared" si="23"/>
        <v>0</v>
      </c>
      <c r="BZ137">
        <f t="shared" si="24"/>
        <v>676</v>
      </c>
      <c r="CA137">
        <f t="shared" si="25"/>
        <v>564.66499099999999</v>
      </c>
      <c r="CB137">
        <f t="shared" si="26"/>
        <v>0</v>
      </c>
      <c r="CC137">
        <f t="shared" si="27"/>
        <v>0</v>
      </c>
      <c r="CD137">
        <f t="shared" si="28"/>
        <v>72</v>
      </c>
      <c r="CE137">
        <f t="shared" si="29"/>
        <v>57.116647999999998</v>
      </c>
      <c r="CF137">
        <f t="shared" si="30"/>
        <v>0</v>
      </c>
      <c r="CG137">
        <f t="shared" si="31"/>
        <v>0</v>
      </c>
    </row>
    <row r="138" spans="1:85" x14ac:dyDescent="0.25">
      <c r="A138">
        <v>4069852800</v>
      </c>
      <c r="B138">
        <v>5</v>
      </c>
      <c r="C138" t="s">
        <v>75</v>
      </c>
      <c r="D138" t="s">
        <v>76</v>
      </c>
      <c r="E138">
        <v>2019</v>
      </c>
      <c r="F138" t="s">
        <v>77</v>
      </c>
      <c r="G138" t="s">
        <v>78</v>
      </c>
      <c r="H138">
        <v>2</v>
      </c>
      <c r="I138" t="s">
        <v>79</v>
      </c>
      <c r="J138">
        <v>105</v>
      </c>
      <c r="K138" t="s">
        <v>304</v>
      </c>
      <c r="L138" t="s">
        <v>3109</v>
      </c>
      <c r="M138">
        <v>198</v>
      </c>
      <c r="N138" t="s">
        <v>3156</v>
      </c>
      <c r="O138">
        <v>7</v>
      </c>
      <c r="P138" t="s">
        <v>3160</v>
      </c>
      <c r="Q138">
        <v>42</v>
      </c>
      <c r="R138" t="s">
        <v>3167</v>
      </c>
      <c r="S138">
        <v>0</v>
      </c>
      <c r="T138" t="s">
        <v>82</v>
      </c>
      <c r="U138">
        <v>0</v>
      </c>
      <c r="V138" t="s">
        <v>82</v>
      </c>
      <c r="W138">
        <v>0</v>
      </c>
      <c r="X138" t="s">
        <v>82</v>
      </c>
      <c r="Y138">
        <v>0</v>
      </c>
      <c r="Z138" t="s">
        <v>82</v>
      </c>
      <c r="AA138">
        <v>0</v>
      </c>
      <c r="AB138" t="s">
        <v>81</v>
      </c>
      <c r="AC138">
        <v>1035</v>
      </c>
      <c r="AD138" t="s">
        <v>305</v>
      </c>
      <c r="AE138">
        <v>44</v>
      </c>
      <c r="AF138">
        <v>4</v>
      </c>
      <c r="AG138" t="s">
        <v>312</v>
      </c>
      <c r="AH138">
        <v>1</v>
      </c>
      <c r="AI138" t="s">
        <v>85</v>
      </c>
      <c r="AJ138">
        <v>1</v>
      </c>
      <c r="AK138" t="s">
        <v>86</v>
      </c>
      <c r="AL138">
        <v>1</v>
      </c>
      <c r="AM138" s="1">
        <v>0</v>
      </c>
      <c r="AN138" s="1">
        <v>0</v>
      </c>
      <c r="AO138" s="1">
        <v>0</v>
      </c>
      <c r="AP138" s="1">
        <v>0</v>
      </c>
      <c r="AQ138" s="1">
        <v>0</v>
      </c>
      <c r="AR138" s="1">
        <v>0</v>
      </c>
      <c r="AS138" s="1">
        <v>0</v>
      </c>
      <c r="AT138" s="1">
        <v>0</v>
      </c>
      <c r="AU138" s="1">
        <v>0</v>
      </c>
      <c r="AV138" s="1">
        <v>0</v>
      </c>
      <c r="AW138" s="1">
        <v>0</v>
      </c>
      <c r="AX138" s="1">
        <v>0</v>
      </c>
      <c r="AY138" s="1">
        <v>16</v>
      </c>
      <c r="AZ138" s="1">
        <v>0</v>
      </c>
      <c r="BA138" s="1">
        <v>0</v>
      </c>
      <c r="BB138" s="1">
        <v>16</v>
      </c>
      <c r="BC138" s="1">
        <v>0</v>
      </c>
      <c r="BD138" s="1">
        <v>0</v>
      </c>
      <c r="BE138" s="1">
        <v>0</v>
      </c>
      <c r="BF138" s="1">
        <v>0</v>
      </c>
      <c r="BG138" s="1">
        <v>0</v>
      </c>
      <c r="BH138" s="1">
        <v>0</v>
      </c>
      <c r="BI138" s="1">
        <v>0</v>
      </c>
      <c r="BJ138" s="1">
        <v>0</v>
      </c>
      <c r="BK138" s="1">
        <v>0</v>
      </c>
      <c r="BL138" s="1">
        <v>0</v>
      </c>
      <c r="BM138" s="1">
        <v>0</v>
      </c>
      <c r="BN138" s="1">
        <v>0</v>
      </c>
      <c r="BO138" s="1">
        <v>0</v>
      </c>
      <c r="BP138" s="1">
        <v>0</v>
      </c>
      <c r="BQ138" s="1">
        <v>304877000</v>
      </c>
      <c r="BR138" s="1">
        <v>0</v>
      </c>
      <c r="BS138" s="1">
        <v>0</v>
      </c>
      <c r="BT138" s="1">
        <v>304877000</v>
      </c>
      <c r="BU138" s="1">
        <v>0</v>
      </c>
      <c r="BV138" s="1">
        <v>0</v>
      </c>
      <c r="BX138">
        <f t="shared" si="22"/>
        <v>0</v>
      </c>
      <c r="BY138">
        <f t="shared" si="23"/>
        <v>0</v>
      </c>
      <c r="BZ138">
        <f t="shared" si="24"/>
        <v>0</v>
      </c>
      <c r="CA138">
        <f t="shared" si="25"/>
        <v>0</v>
      </c>
      <c r="CB138">
        <f t="shared" si="26"/>
        <v>0</v>
      </c>
      <c r="CC138">
        <f t="shared" si="27"/>
        <v>0</v>
      </c>
      <c r="CD138">
        <f t="shared" si="28"/>
        <v>0</v>
      </c>
      <c r="CE138">
        <f t="shared" si="29"/>
        <v>0</v>
      </c>
      <c r="CF138">
        <f t="shared" si="30"/>
        <v>304.87700000000001</v>
      </c>
      <c r="CG138">
        <f t="shared" si="31"/>
        <v>0</v>
      </c>
    </row>
    <row r="139" spans="1:85" x14ac:dyDescent="0.25">
      <c r="A139">
        <v>4069852800</v>
      </c>
      <c r="B139">
        <v>5</v>
      </c>
      <c r="C139" t="s">
        <v>75</v>
      </c>
      <c r="D139" t="s">
        <v>76</v>
      </c>
      <c r="E139">
        <v>2019</v>
      </c>
      <c r="F139" t="s">
        <v>77</v>
      </c>
      <c r="G139" t="s">
        <v>78</v>
      </c>
      <c r="H139">
        <v>2</v>
      </c>
      <c r="I139" t="s">
        <v>79</v>
      </c>
      <c r="J139">
        <v>105</v>
      </c>
      <c r="K139" t="s">
        <v>304</v>
      </c>
      <c r="L139" t="s">
        <v>3109</v>
      </c>
      <c r="M139">
        <v>198</v>
      </c>
      <c r="N139" t="s">
        <v>3156</v>
      </c>
      <c r="O139">
        <v>7</v>
      </c>
      <c r="P139" t="s">
        <v>3160</v>
      </c>
      <c r="Q139">
        <v>42</v>
      </c>
      <c r="R139" t="s">
        <v>3167</v>
      </c>
      <c r="S139">
        <v>0</v>
      </c>
      <c r="T139" t="s">
        <v>82</v>
      </c>
      <c r="U139">
        <v>0</v>
      </c>
      <c r="V139" t="s">
        <v>82</v>
      </c>
      <c r="W139">
        <v>0</v>
      </c>
      <c r="X139" t="s">
        <v>82</v>
      </c>
      <c r="Y139">
        <v>0</v>
      </c>
      <c r="Z139" t="s">
        <v>82</v>
      </c>
      <c r="AA139">
        <v>0</v>
      </c>
      <c r="AB139" t="s">
        <v>81</v>
      </c>
      <c r="AC139">
        <v>1060</v>
      </c>
      <c r="AD139" t="s">
        <v>313</v>
      </c>
      <c r="AE139">
        <v>32</v>
      </c>
      <c r="AF139">
        <v>1</v>
      </c>
      <c r="AG139" t="s">
        <v>314</v>
      </c>
      <c r="AH139">
        <v>3</v>
      </c>
      <c r="AI139" t="s">
        <v>136</v>
      </c>
      <c r="AJ139">
        <v>1</v>
      </c>
      <c r="AK139" t="s">
        <v>86</v>
      </c>
      <c r="AL139">
        <v>1</v>
      </c>
      <c r="AM139" s="1">
        <v>0.1</v>
      </c>
      <c r="AN139" s="1">
        <v>0.1</v>
      </c>
      <c r="AO139" s="1">
        <v>100</v>
      </c>
      <c r="AP139" s="1">
        <v>0.35</v>
      </c>
      <c r="AQ139" s="1">
        <v>0.35</v>
      </c>
      <c r="AR139" s="1">
        <v>100</v>
      </c>
      <c r="AS139" s="1">
        <v>0.65</v>
      </c>
      <c r="AT139" s="1">
        <v>0.65</v>
      </c>
      <c r="AU139" s="1">
        <v>100</v>
      </c>
      <c r="AV139" s="1">
        <v>0.95</v>
      </c>
      <c r="AW139" s="1">
        <v>0.8</v>
      </c>
      <c r="AX139" s="1">
        <v>84.21</v>
      </c>
      <c r="AY139" s="1">
        <v>1</v>
      </c>
      <c r="AZ139" s="1">
        <v>0</v>
      </c>
      <c r="BA139" s="1">
        <v>0</v>
      </c>
      <c r="BB139" s="1" t="s">
        <v>97</v>
      </c>
      <c r="BC139" s="1" t="s">
        <v>97</v>
      </c>
      <c r="BD139" s="1" t="s">
        <v>97</v>
      </c>
      <c r="BE139" s="1">
        <v>491000000</v>
      </c>
      <c r="BF139" s="1">
        <v>431016903</v>
      </c>
      <c r="BG139" s="1">
        <v>87.78</v>
      </c>
      <c r="BH139" s="1">
        <v>770087078</v>
      </c>
      <c r="BI139" s="1">
        <v>764767299</v>
      </c>
      <c r="BJ139" s="1">
        <v>99.31</v>
      </c>
      <c r="BK139" s="1">
        <v>537144667</v>
      </c>
      <c r="BL139" s="1">
        <v>537088507</v>
      </c>
      <c r="BM139" s="1">
        <v>99.99</v>
      </c>
      <c r="BN139" s="1">
        <v>642341677</v>
      </c>
      <c r="BO139" s="1">
        <v>617449667</v>
      </c>
      <c r="BP139" s="1">
        <v>96.13</v>
      </c>
      <c r="BQ139" s="1">
        <v>642341000</v>
      </c>
      <c r="BR139" s="1">
        <v>0</v>
      </c>
      <c r="BS139" s="1">
        <v>0</v>
      </c>
      <c r="BT139" s="1">
        <v>3082914422</v>
      </c>
      <c r="BU139" s="1">
        <v>2350322376</v>
      </c>
      <c r="BV139" s="1">
        <v>76.239999999999995</v>
      </c>
      <c r="BW139" t="s">
        <v>315</v>
      </c>
      <c r="BX139">
        <f t="shared" si="22"/>
        <v>491</v>
      </c>
      <c r="BY139">
        <f t="shared" si="23"/>
        <v>431.01690300000001</v>
      </c>
      <c r="BZ139">
        <f t="shared" si="24"/>
        <v>770.08707800000002</v>
      </c>
      <c r="CA139">
        <f t="shared" si="25"/>
        <v>764.76729899999998</v>
      </c>
      <c r="CB139">
        <f t="shared" si="26"/>
        <v>537.14466700000003</v>
      </c>
      <c r="CC139">
        <f t="shared" si="27"/>
        <v>537.08850700000005</v>
      </c>
      <c r="CD139">
        <f t="shared" si="28"/>
        <v>642.341677</v>
      </c>
      <c r="CE139">
        <f t="shared" si="29"/>
        <v>617.44966699999998</v>
      </c>
      <c r="CF139">
        <f t="shared" si="30"/>
        <v>642.34100000000001</v>
      </c>
      <c r="CG139">
        <f t="shared" si="31"/>
        <v>0</v>
      </c>
    </row>
    <row r="140" spans="1:85" x14ac:dyDescent="0.25">
      <c r="A140">
        <v>4069852800</v>
      </c>
      <c r="B140">
        <v>5</v>
      </c>
      <c r="C140" t="s">
        <v>75</v>
      </c>
      <c r="D140" t="s">
        <v>76</v>
      </c>
      <c r="E140">
        <v>2019</v>
      </c>
      <c r="F140" t="s">
        <v>77</v>
      </c>
      <c r="G140" t="s">
        <v>78</v>
      </c>
      <c r="H140">
        <v>2</v>
      </c>
      <c r="I140" t="s">
        <v>79</v>
      </c>
      <c r="J140">
        <v>105</v>
      </c>
      <c r="K140" t="s">
        <v>304</v>
      </c>
      <c r="L140" t="s">
        <v>3109</v>
      </c>
      <c r="M140">
        <v>198</v>
      </c>
      <c r="N140" t="s">
        <v>3156</v>
      </c>
      <c r="O140">
        <v>7</v>
      </c>
      <c r="P140" t="s">
        <v>3160</v>
      </c>
      <c r="Q140">
        <v>42</v>
      </c>
      <c r="R140" t="s">
        <v>3167</v>
      </c>
      <c r="S140">
        <v>0</v>
      </c>
      <c r="T140" t="s">
        <v>82</v>
      </c>
      <c r="U140">
        <v>0</v>
      </c>
      <c r="V140" t="s">
        <v>82</v>
      </c>
      <c r="W140">
        <v>0</v>
      </c>
      <c r="X140" t="s">
        <v>82</v>
      </c>
      <c r="Y140">
        <v>0</v>
      </c>
      <c r="Z140" t="s">
        <v>82</v>
      </c>
      <c r="AA140">
        <v>0</v>
      </c>
      <c r="AB140" t="s">
        <v>81</v>
      </c>
      <c r="AC140">
        <v>1060</v>
      </c>
      <c r="AD140" t="s">
        <v>313</v>
      </c>
      <c r="AE140">
        <v>32</v>
      </c>
      <c r="AF140">
        <v>2</v>
      </c>
      <c r="AG140" t="s">
        <v>316</v>
      </c>
      <c r="AH140">
        <v>1</v>
      </c>
      <c r="AI140" t="s">
        <v>85</v>
      </c>
      <c r="AJ140">
        <v>1</v>
      </c>
      <c r="AK140" t="s">
        <v>86</v>
      </c>
      <c r="AL140">
        <v>1</v>
      </c>
      <c r="AM140" s="1">
        <v>1</v>
      </c>
      <c r="AN140" s="1">
        <v>1</v>
      </c>
      <c r="AO140" s="1">
        <v>100</v>
      </c>
      <c r="AP140" s="1">
        <v>3</v>
      </c>
      <c r="AQ140" s="1">
        <v>3</v>
      </c>
      <c r="AR140" s="1">
        <v>100</v>
      </c>
      <c r="AS140" s="1">
        <v>5</v>
      </c>
      <c r="AT140" s="1">
        <v>5</v>
      </c>
      <c r="AU140" s="1">
        <v>100</v>
      </c>
      <c r="AV140" s="1">
        <v>5</v>
      </c>
      <c r="AW140" s="1">
        <v>3</v>
      </c>
      <c r="AX140" s="1">
        <v>60</v>
      </c>
      <c r="AY140" s="1">
        <v>1</v>
      </c>
      <c r="AZ140" s="1">
        <v>0</v>
      </c>
      <c r="BA140" s="1">
        <v>0</v>
      </c>
      <c r="BB140" s="1">
        <v>15</v>
      </c>
      <c r="BC140" s="1">
        <v>12</v>
      </c>
      <c r="BD140" s="1">
        <v>80</v>
      </c>
      <c r="BE140" s="1">
        <v>62000000</v>
      </c>
      <c r="BF140" s="1">
        <v>62000000</v>
      </c>
      <c r="BG140" s="1">
        <v>100</v>
      </c>
      <c r="BH140" s="1">
        <v>96294000</v>
      </c>
      <c r="BI140" s="1">
        <v>96294000</v>
      </c>
      <c r="BJ140" s="1">
        <v>100</v>
      </c>
      <c r="BK140" s="1">
        <v>27000000</v>
      </c>
      <c r="BL140" s="1">
        <v>27000000</v>
      </c>
      <c r="BM140" s="1">
        <v>100</v>
      </c>
      <c r="BN140" s="1">
        <v>27000000</v>
      </c>
      <c r="BO140" s="1">
        <v>27000000</v>
      </c>
      <c r="BP140" s="1">
        <v>100</v>
      </c>
      <c r="BQ140" s="1">
        <v>27000000</v>
      </c>
      <c r="BR140" s="1">
        <v>0</v>
      </c>
      <c r="BS140" s="1">
        <v>0</v>
      </c>
      <c r="BT140" s="1">
        <v>239294000</v>
      </c>
      <c r="BU140" s="1">
        <v>212294000</v>
      </c>
      <c r="BV140" s="1">
        <v>88.72</v>
      </c>
      <c r="BW140" t="s">
        <v>317</v>
      </c>
      <c r="BX140">
        <f t="shared" si="22"/>
        <v>62</v>
      </c>
      <c r="BY140">
        <f t="shared" si="23"/>
        <v>62</v>
      </c>
      <c r="BZ140">
        <f t="shared" si="24"/>
        <v>96.293999999999997</v>
      </c>
      <c r="CA140">
        <f t="shared" si="25"/>
        <v>96.293999999999997</v>
      </c>
      <c r="CB140">
        <f t="shared" si="26"/>
        <v>27</v>
      </c>
      <c r="CC140">
        <f t="shared" si="27"/>
        <v>27</v>
      </c>
      <c r="CD140">
        <f t="shared" si="28"/>
        <v>27</v>
      </c>
      <c r="CE140">
        <f t="shared" si="29"/>
        <v>27</v>
      </c>
      <c r="CF140">
        <f t="shared" si="30"/>
        <v>27</v>
      </c>
      <c r="CG140">
        <f t="shared" si="31"/>
        <v>0</v>
      </c>
    </row>
    <row r="141" spans="1:85" x14ac:dyDescent="0.25">
      <c r="A141">
        <v>4069852800</v>
      </c>
      <c r="B141">
        <v>5</v>
      </c>
      <c r="C141" t="s">
        <v>75</v>
      </c>
      <c r="D141" t="s">
        <v>76</v>
      </c>
      <c r="E141">
        <v>2019</v>
      </c>
      <c r="F141" t="s">
        <v>77</v>
      </c>
      <c r="G141" t="s">
        <v>78</v>
      </c>
      <c r="H141">
        <v>2</v>
      </c>
      <c r="I141" t="s">
        <v>79</v>
      </c>
      <c r="J141">
        <v>105</v>
      </c>
      <c r="K141" t="s">
        <v>304</v>
      </c>
      <c r="L141" t="s">
        <v>3109</v>
      </c>
      <c r="M141">
        <v>198</v>
      </c>
      <c r="N141" t="s">
        <v>3156</v>
      </c>
      <c r="O141">
        <v>7</v>
      </c>
      <c r="P141" t="s">
        <v>3160</v>
      </c>
      <c r="Q141">
        <v>42</v>
      </c>
      <c r="R141" t="s">
        <v>3167</v>
      </c>
      <c r="S141">
        <v>0</v>
      </c>
      <c r="T141" t="s">
        <v>82</v>
      </c>
      <c r="U141">
        <v>0</v>
      </c>
      <c r="V141" t="s">
        <v>82</v>
      </c>
      <c r="W141">
        <v>0</v>
      </c>
      <c r="X141" t="s">
        <v>82</v>
      </c>
      <c r="Y141">
        <v>0</v>
      </c>
      <c r="Z141" t="s">
        <v>82</v>
      </c>
      <c r="AA141">
        <v>0</v>
      </c>
      <c r="AB141" t="s">
        <v>81</v>
      </c>
      <c r="AC141">
        <v>1060</v>
      </c>
      <c r="AD141" t="s">
        <v>313</v>
      </c>
      <c r="AE141">
        <v>32</v>
      </c>
      <c r="AF141">
        <v>3</v>
      </c>
      <c r="AG141" t="s">
        <v>318</v>
      </c>
      <c r="AH141">
        <v>1</v>
      </c>
      <c r="AI141" t="s">
        <v>85</v>
      </c>
      <c r="AJ141">
        <v>1</v>
      </c>
      <c r="AK141" t="s">
        <v>86</v>
      </c>
      <c r="AL141">
        <v>1</v>
      </c>
      <c r="AM141" s="1">
        <v>0.3</v>
      </c>
      <c r="AN141" s="1">
        <v>0.3</v>
      </c>
      <c r="AO141" s="1">
        <v>100</v>
      </c>
      <c r="AP141" s="1">
        <v>0.7</v>
      </c>
      <c r="AQ141" s="1">
        <v>0.7</v>
      </c>
      <c r="AR141" s="1">
        <v>100</v>
      </c>
      <c r="AS141" s="1">
        <v>1</v>
      </c>
      <c r="AT141" s="1">
        <v>1</v>
      </c>
      <c r="AU141" s="1">
        <v>100</v>
      </c>
      <c r="AV141" s="1">
        <v>1</v>
      </c>
      <c r="AW141" s="1">
        <v>0</v>
      </c>
      <c r="AX141" s="1">
        <v>0</v>
      </c>
      <c r="AY141" s="1">
        <v>1</v>
      </c>
      <c r="AZ141" s="1">
        <v>0</v>
      </c>
      <c r="BA141" s="1">
        <v>0</v>
      </c>
      <c r="BB141" s="1">
        <v>4</v>
      </c>
      <c r="BC141" s="1">
        <v>2</v>
      </c>
      <c r="BD141" s="1">
        <v>50</v>
      </c>
      <c r="BE141" s="1">
        <v>120000000</v>
      </c>
      <c r="BF141" s="1">
        <v>48071094</v>
      </c>
      <c r="BG141" s="1">
        <v>40.06</v>
      </c>
      <c r="BH141" s="1">
        <v>308912922</v>
      </c>
      <c r="BI141" s="1">
        <v>308912922</v>
      </c>
      <c r="BJ141" s="1">
        <v>100</v>
      </c>
      <c r="BK141" s="1">
        <v>38747333</v>
      </c>
      <c r="BL141" s="1">
        <v>38747333</v>
      </c>
      <c r="BM141" s="1">
        <v>100</v>
      </c>
      <c r="BN141" s="1">
        <v>33423323</v>
      </c>
      <c r="BO141" s="1">
        <v>33423323</v>
      </c>
      <c r="BP141" s="1">
        <v>100</v>
      </c>
      <c r="BQ141" s="1">
        <v>33424000</v>
      </c>
      <c r="BR141" s="1">
        <v>0</v>
      </c>
      <c r="BS141" s="1">
        <v>0</v>
      </c>
      <c r="BT141" s="1">
        <v>534507578</v>
      </c>
      <c r="BU141" s="1">
        <v>429154672</v>
      </c>
      <c r="BV141" s="1">
        <v>80.290000000000006</v>
      </c>
      <c r="BW141" t="s">
        <v>319</v>
      </c>
      <c r="BX141">
        <f t="shared" si="22"/>
        <v>120</v>
      </c>
      <c r="BY141">
        <f t="shared" si="23"/>
        <v>48.071094000000002</v>
      </c>
      <c r="BZ141">
        <f t="shared" si="24"/>
        <v>308.91292199999998</v>
      </c>
      <c r="CA141">
        <f t="shared" si="25"/>
        <v>308.91292199999998</v>
      </c>
      <c r="CB141">
        <f t="shared" si="26"/>
        <v>38.747332999999998</v>
      </c>
      <c r="CC141">
        <f t="shared" si="27"/>
        <v>38.747332999999998</v>
      </c>
      <c r="CD141">
        <f t="shared" si="28"/>
        <v>33.423323000000003</v>
      </c>
      <c r="CE141">
        <f t="shared" si="29"/>
        <v>33.423323000000003</v>
      </c>
      <c r="CF141">
        <f t="shared" si="30"/>
        <v>33.423999999999999</v>
      </c>
      <c r="CG141">
        <f t="shared" si="31"/>
        <v>0</v>
      </c>
    </row>
    <row r="142" spans="1:85" x14ac:dyDescent="0.25">
      <c r="A142">
        <v>4069852800</v>
      </c>
      <c r="B142">
        <v>5</v>
      </c>
      <c r="C142" t="s">
        <v>75</v>
      </c>
      <c r="D142" t="s">
        <v>76</v>
      </c>
      <c r="E142">
        <v>2019</v>
      </c>
      <c r="F142" t="s">
        <v>77</v>
      </c>
      <c r="G142" t="s">
        <v>78</v>
      </c>
      <c r="H142">
        <v>2</v>
      </c>
      <c r="I142" t="s">
        <v>79</v>
      </c>
      <c r="J142">
        <v>110</v>
      </c>
      <c r="K142" t="s">
        <v>320</v>
      </c>
      <c r="L142" t="s">
        <v>3110</v>
      </c>
      <c r="M142">
        <v>98</v>
      </c>
      <c r="N142" t="s">
        <v>3213</v>
      </c>
      <c r="O142">
        <v>3</v>
      </c>
      <c r="P142" t="s">
        <v>3161</v>
      </c>
      <c r="Q142">
        <v>19</v>
      </c>
      <c r="R142" t="s">
        <v>3173</v>
      </c>
      <c r="S142">
        <v>0</v>
      </c>
      <c r="T142" t="s">
        <v>82</v>
      </c>
      <c r="U142">
        <v>0</v>
      </c>
      <c r="V142" t="s">
        <v>82</v>
      </c>
      <c r="W142">
        <v>0</v>
      </c>
      <c r="X142" t="s">
        <v>82</v>
      </c>
      <c r="Y142">
        <v>0</v>
      </c>
      <c r="Z142" t="s">
        <v>82</v>
      </c>
      <c r="AA142">
        <v>0</v>
      </c>
      <c r="AB142" t="s">
        <v>321</v>
      </c>
      <c r="AC142">
        <v>1177</v>
      </c>
      <c r="AD142" t="s">
        <v>322</v>
      </c>
      <c r="AE142">
        <v>17</v>
      </c>
      <c r="AF142">
        <v>1</v>
      </c>
      <c r="AG142" t="s">
        <v>323</v>
      </c>
      <c r="AH142">
        <v>1</v>
      </c>
      <c r="AI142" t="s">
        <v>85</v>
      </c>
      <c r="AJ142">
        <v>4</v>
      </c>
      <c r="AK142" t="s">
        <v>224</v>
      </c>
      <c r="AL142">
        <v>1</v>
      </c>
      <c r="AM142" s="1">
        <v>10</v>
      </c>
      <c r="AN142" s="1">
        <v>0</v>
      </c>
      <c r="AO142" s="1">
        <v>0</v>
      </c>
      <c r="AP142" s="1">
        <v>0</v>
      </c>
      <c r="AQ142" s="1">
        <v>0</v>
      </c>
      <c r="AR142" s="1">
        <v>0</v>
      </c>
      <c r="AS142" s="1">
        <v>0</v>
      </c>
      <c r="AT142" s="1">
        <v>0</v>
      </c>
      <c r="AU142" s="1">
        <v>0</v>
      </c>
      <c r="AV142" s="1">
        <v>0</v>
      </c>
      <c r="AW142" s="1">
        <v>0</v>
      </c>
      <c r="AX142" s="1">
        <v>0</v>
      </c>
      <c r="AY142" s="1">
        <v>0</v>
      </c>
      <c r="AZ142" s="1">
        <v>0</v>
      </c>
      <c r="BA142" s="1">
        <v>0</v>
      </c>
      <c r="BB142" s="1">
        <v>10</v>
      </c>
      <c r="BC142" s="1">
        <v>0</v>
      </c>
      <c r="BD142" s="1">
        <v>0</v>
      </c>
      <c r="BE142" s="1">
        <v>56300002</v>
      </c>
      <c r="BF142" s="1">
        <v>56300002</v>
      </c>
      <c r="BG142" s="1">
        <v>100</v>
      </c>
      <c r="BH142" s="1">
        <v>0</v>
      </c>
      <c r="BI142" s="1">
        <v>0</v>
      </c>
      <c r="BJ142" s="1">
        <v>0</v>
      </c>
      <c r="BK142" s="1">
        <v>0</v>
      </c>
      <c r="BL142" s="1">
        <v>0</v>
      </c>
      <c r="BM142" s="1">
        <v>0</v>
      </c>
      <c r="BN142" s="1">
        <v>0</v>
      </c>
      <c r="BO142" s="1">
        <v>0</v>
      </c>
      <c r="BP142" s="1">
        <v>0</v>
      </c>
      <c r="BQ142" s="1">
        <v>0</v>
      </c>
      <c r="BR142" s="1">
        <v>0</v>
      </c>
      <c r="BS142" s="1">
        <v>0</v>
      </c>
      <c r="BT142" s="1">
        <v>56300002</v>
      </c>
      <c r="BU142" s="1">
        <v>56300002</v>
      </c>
      <c r="BV142" s="1">
        <v>100</v>
      </c>
      <c r="BX142">
        <f t="shared" si="22"/>
        <v>56.300001999999999</v>
      </c>
      <c r="BY142">
        <f t="shared" si="23"/>
        <v>56.300001999999999</v>
      </c>
      <c r="BZ142">
        <f t="shared" si="24"/>
        <v>0</v>
      </c>
      <c r="CA142">
        <f t="shared" si="25"/>
        <v>0</v>
      </c>
      <c r="CB142">
        <f t="shared" si="26"/>
        <v>0</v>
      </c>
      <c r="CC142">
        <f t="shared" si="27"/>
        <v>0</v>
      </c>
      <c r="CD142">
        <f t="shared" si="28"/>
        <v>0</v>
      </c>
      <c r="CE142">
        <f t="shared" si="29"/>
        <v>0</v>
      </c>
      <c r="CF142">
        <f t="shared" si="30"/>
        <v>0</v>
      </c>
      <c r="CG142">
        <f t="shared" si="31"/>
        <v>0</v>
      </c>
    </row>
    <row r="143" spans="1:85" x14ac:dyDescent="0.25">
      <c r="A143">
        <v>4069852800</v>
      </c>
      <c r="B143">
        <v>5</v>
      </c>
      <c r="C143" t="s">
        <v>75</v>
      </c>
      <c r="D143" t="s">
        <v>76</v>
      </c>
      <c r="E143">
        <v>2019</v>
      </c>
      <c r="F143" t="s">
        <v>77</v>
      </c>
      <c r="G143" t="s">
        <v>78</v>
      </c>
      <c r="H143">
        <v>2</v>
      </c>
      <c r="I143" t="s">
        <v>79</v>
      </c>
      <c r="J143">
        <v>110</v>
      </c>
      <c r="K143" t="s">
        <v>320</v>
      </c>
      <c r="L143" t="s">
        <v>3110</v>
      </c>
      <c r="M143">
        <v>98</v>
      </c>
      <c r="N143" t="s">
        <v>3213</v>
      </c>
      <c r="O143">
        <v>3</v>
      </c>
      <c r="P143" t="s">
        <v>3161</v>
      </c>
      <c r="Q143">
        <v>19</v>
      </c>
      <c r="R143" t="s">
        <v>3173</v>
      </c>
      <c r="S143">
        <v>0</v>
      </c>
      <c r="T143" t="s">
        <v>82</v>
      </c>
      <c r="U143">
        <v>0</v>
      </c>
      <c r="V143" t="s">
        <v>82</v>
      </c>
      <c r="W143">
        <v>0</v>
      </c>
      <c r="X143" t="s">
        <v>82</v>
      </c>
      <c r="Y143">
        <v>0</v>
      </c>
      <c r="Z143" t="s">
        <v>82</v>
      </c>
      <c r="AA143">
        <v>0</v>
      </c>
      <c r="AB143" t="s">
        <v>321</v>
      </c>
      <c r="AC143">
        <v>1177</v>
      </c>
      <c r="AD143" t="s">
        <v>322</v>
      </c>
      <c r="AE143">
        <v>17</v>
      </c>
      <c r="AF143">
        <v>3</v>
      </c>
      <c r="AG143" t="s">
        <v>324</v>
      </c>
      <c r="AH143">
        <v>1</v>
      </c>
      <c r="AI143" t="s">
        <v>85</v>
      </c>
      <c r="AJ143">
        <v>4</v>
      </c>
      <c r="AK143" t="s">
        <v>224</v>
      </c>
      <c r="AL143">
        <v>1</v>
      </c>
      <c r="AM143" s="1">
        <v>25</v>
      </c>
      <c r="AN143" s="1">
        <v>1</v>
      </c>
      <c r="AO143" s="1">
        <v>4</v>
      </c>
      <c r="AP143" s="1">
        <v>0</v>
      </c>
      <c r="AQ143" s="1">
        <v>0</v>
      </c>
      <c r="AR143" s="1">
        <v>0</v>
      </c>
      <c r="AS143" s="1">
        <v>0</v>
      </c>
      <c r="AT143" s="1">
        <v>0</v>
      </c>
      <c r="AU143" s="1">
        <v>0</v>
      </c>
      <c r="AV143" s="1">
        <v>0</v>
      </c>
      <c r="AW143" s="1">
        <v>0</v>
      </c>
      <c r="AX143" s="1">
        <v>0</v>
      </c>
      <c r="AY143" s="1">
        <v>0</v>
      </c>
      <c r="AZ143" s="1">
        <v>0</v>
      </c>
      <c r="BA143" s="1">
        <v>0</v>
      </c>
      <c r="BB143" s="1">
        <v>25</v>
      </c>
      <c r="BC143" s="1">
        <v>1</v>
      </c>
      <c r="BD143" s="1">
        <v>4</v>
      </c>
      <c r="BE143" s="1">
        <v>176857334</v>
      </c>
      <c r="BF143" s="1">
        <v>176857334</v>
      </c>
      <c r="BG143" s="1">
        <v>100</v>
      </c>
      <c r="BH143" s="1">
        <v>0</v>
      </c>
      <c r="BI143" s="1">
        <v>0</v>
      </c>
      <c r="BJ143" s="1">
        <v>0</v>
      </c>
      <c r="BK143" s="1">
        <v>0</v>
      </c>
      <c r="BL143" s="1">
        <v>0</v>
      </c>
      <c r="BM143" s="1">
        <v>0</v>
      </c>
      <c r="BN143" s="1">
        <v>0</v>
      </c>
      <c r="BO143" s="1">
        <v>0</v>
      </c>
      <c r="BP143" s="1">
        <v>0</v>
      </c>
      <c r="BQ143" s="1">
        <v>0</v>
      </c>
      <c r="BR143" s="1">
        <v>0</v>
      </c>
      <c r="BS143" s="1">
        <v>0</v>
      </c>
      <c r="BT143" s="1">
        <v>176857334</v>
      </c>
      <c r="BU143" s="1">
        <v>176857334</v>
      </c>
      <c r="BV143" s="1">
        <v>100</v>
      </c>
      <c r="BX143">
        <f t="shared" si="22"/>
        <v>176.85733400000001</v>
      </c>
      <c r="BY143">
        <f t="shared" si="23"/>
        <v>176.85733400000001</v>
      </c>
      <c r="BZ143">
        <f t="shared" si="24"/>
        <v>0</v>
      </c>
      <c r="CA143">
        <f t="shared" si="25"/>
        <v>0</v>
      </c>
      <c r="CB143">
        <f t="shared" si="26"/>
        <v>0</v>
      </c>
      <c r="CC143">
        <f t="shared" si="27"/>
        <v>0</v>
      </c>
      <c r="CD143">
        <f t="shared" si="28"/>
        <v>0</v>
      </c>
      <c r="CE143">
        <f t="shared" si="29"/>
        <v>0</v>
      </c>
      <c r="CF143">
        <f t="shared" si="30"/>
        <v>0</v>
      </c>
      <c r="CG143">
        <f t="shared" si="31"/>
        <v>0</v>
      </c>
    </row>
    <row r="144" spans="1:85" x14ac:dyDescent="0.25">
      <c r="A144">
        <v>4069852800</v>
      </c>
      <c r="B144">
        <v>5</v>
      </c>
      <c r="C144" t="s">
        <v>75</v>
      </c>
      <c r="D144" t="s">
        <v>76</v>
      </c>
      <c r="E144">
        <v>2019</v>
      </c>
      <c r="F144" t="s">
        <v>77</v>
      </c>
      <c r="G144" t="s">
        <v>78</v>
      </c>
      <c r="H144">
        <v>2</v>
      </c>
      <c r="I144" t="s">
        <v>79</v>
      </c>
      <c r="J144">
        <v>110</v>
      </c>
      <c r="K144" t="s">
        <v>320</v>
      </c>
      <c r="L144" t="s">
        <v>3110</v>
      </c>
      <c r="M144">
        <v>98</v>
      </c>
      <c r="N144" t="s">
        <v>3213</v>
      </c>
      <c r="O144">
        <v>3</v>
      </c>
      <c r="P144" t="s">
        <v>3161</v>
      </c>
      <c r="Q144">
        <v>19</v>
      </c>
      <c r="R144" t="s">
        <v>3173</v>
      </c>
      <c r="S144">
        <v>0</v>
      </c>
      <c r="T144" t="s">
        <v>82</v>
      </c>
      <c r="U144">
        <v>0</v>
      </c>
      <c r="V144" t="s">
        <v>82</v>
      </c>
      <c r="W144">
        <v>0</v>
      </c>
      <c r="X144" t="s">
        <v>82</v>
      </c>
      <c r="Y144">
        <v>0</v>
      </c>
      <c r="Z144" t="s">
        <v>82</v>
      </c>
      <c r="AA144">
        <v>0</v>
      </c>
      <c r="AB144" t="s">
        <v>321</v>
      </c>
      <c r="AC144">
        <v>1177</v>
      </c>
      <c r="AD144" t="s">
        <v>322</v>
      </c>
      <c r="AE144">
        <v>17</v>
      </c>
      <c r="AF144">
        <v>7</v>
      </c>
      <c r="AG144" t="s">
        <v>325</v>
      </c>
      <c r="AH144">
        <v>1</v>
      </c>
      <c r="AI144" t="s">
        <v>85</v>
      </c>
      <c r="AJ144">
        <v>4</v>
      </c>
      <c r="AK144" t="s">
        <v>224</v>
      </c>
      <c r="AL144">
        <v>1</v>
      </c>
      <c r="AM144" s="1">
        <v>1</v>
      </c>
      <c r="AN144" s="1">
        <v>1</v>
      </c>
      <c r="AO144" s="1">
        <v>100</v>
      </c>
      <c r="AP144" s="1">
        <v>0</v>
      </c>
      <c r="AQ144" s="1">
        <v>0</v>
      </c>
      <c r="AR144" s="1">
        <v>0</v>
      </c>
      <c r="AS144" s="1">
        <v>0</v>
      </c>
      <c r="AT144" s="1">
        <v>0</v>
      </c>
      <c r="AU144" s="1">
        <v>0</v>
      </c>
      <c r="AV144" s="1">
        <v>0</v>
      </c>
      <c r="AW144" s="1">
        <v>0</v>
      </c>
      <c r="AX144" s="1">
        <v>0</v>
      </c>
      <c r="AY144" s="1">
        <v>0</v>
      </c>
      <c r="AZ144" s="1">
        <v>0</v>
      </c>
      <c r="BA144" s="1">
        <v>0</v>
      </c>
      <c r="BB144" s="1">
        <v>1</v>
      </c>
      <c r="BC144" s="1">
        <v>1</v>
      </c>
      <c r="BD144" s="1">
        <v>100</v>
      </c>
      <c r="BE144" s="1">
        <v>26000000</v>
      </c>
      <c r="BF144" s="1">
        <v>0</v>
      </c>
      <c r="BG144" s="1">
        <v>0</v>
      </c>
      <c r="BH144" s="1">
        <v>0</v>
      </c>
      <c r="BI144" s="1">
        <v>0</v>
      </c>
      <c r="BJ144" s="1">
        <v>0</v>
      </c>
      <c r="BK144" s="1">
        <v>0</v>
      </c>
      <c r="BL144" s="1">
        <v>0</v>
      </c>
      <c r="BM144" s="1">
        <v>0</v>
      </c>
      <c r="BN144" s="1">
        <v>0</v>
      </c>
      <c r="BO144" s="1">
        <v>0</v>
      </c>
      <c r="BP144" s="1">
        <v>0</v>
      </c>
      <c r="BQ144" s="1">
        <v>0</v>
      </c>
      <c r="BR144" s="1">
        <v>0</v>
      </c>
      <c r="BS144" s="1">
        <v>0</v>
      </c>
      <c r="BT144" s="1">
        <v>26000000</v>
      </c>
      <c r="BU144" s="1">
        <v>0</v>
      </c>
      <c r="BV144" s="1">
        <v>0</v>
      </c>
      <c r="BX144">
        <f t="shared" si="22"/>
        <v>26</v>
      </c>
      <c r="BY144">
        <f t="shared" si="23"/>
        <v>0</v>
      </c>
      <c r="BZ144">
        <f t="shared" si="24"/>
        <v>0</v>
      </c>
      <c r="CA144">
        <f t="shared" si="25"/>
        <v>0</v>
      </c>
      <c r="CB144">
        <f t="shared" si="26"/>
        <v>0</v>
      </c>
      <c r="CC144">
        <f t="shared" si="27"/>
        <v>0</v>
      </c>
      <c r="CD144">
        <f t="shared" si="28"/>
        <v>0</v>
      </c>
      <c r="CE144">
        <f t="shared" si="29"/>
        <v>0</v>
      </c>
      <c r="CF144">
        <f t="shared" si="30"/>
        <v>0</v>
      </c>
      <c r="CG144">
        <f t="shared" si="31"/>
        <v>0</v>
      </c>
    </row>
    <row r="145" spans="1:85" x14ac:dyDescent="0.25">
      <c r="A145">
        <v>4069852800</v>
      </c>
      <c r="B145">
        <v>5</v>
      </c>
      <c r="C145" t="s">
        <v>75</v>
      </c>
      <c r="D145" t="s">
        <v>76</v>
      </c>
      <c r="E145">
        <v>2019</v>
      </c>
      <c r="F145" t="s">
        <v>77</v>
      </c>
      <c r="G145" t="s">
        <v>78</v>
      </c>
      <c r="H145">
        <v>2</v>
      </c>
      <c r="I145" t="s">
        <v>79</v>
      </c>
      <c r="J145">
        <v>110</v>
      </c>
      <c r="K145" t="s">
        <v>320</v>
      </c>
      <c r="L145" t="s">
        <v>3110</v>
      </c>
      <c r="M145">
        <v>98</v>
      </c>
      <c r="N145" t="s">
        <v>3213</v>
      </c>
      <c r="O145">
        <v>3</v>
      </c>
      <c r="P145" t="s">
        <v>3161</v>
      </c>
      <c r="Q145">
        <v>19</v>
      </c>
      <c r="R145" t="s">
        <v>3173</v>
      </c>
      <c r="S145">
        <v>0</v>
      </c>
      <c r="T145" t="s">
        <v>82</v>
      </c>
      <c r="U145">
        <v>0</v>
      </c>
      <c r="V145" t="s">
        <v>82</v>
      </c>
      <c r="W145">
        <v>0</v>
      </c>
      <c r="X145" t="s">
        <v>82</v>
      </c>
      <c r="Y145">
        <v>0</v>
      </c>
      <c r="Z145" t="s">
        <v>82</v>
      </c>
      <c r="AA145">
        <v>0</v>
      </c>
      <c r="AB145" t="s">
        <v>321</v>
      </c>
      <c r="AC145">
        <v>1177</v>
      </c>
      <c r="AD145" t="s">
        <v>322</v>
      </c>
      <c r="AE145">
        <v>17</v>
      </c>
      <c r="AF145">
        <v>8</v>
      </c>
      <c r="AG145" t="s">
        <v>326</v>
      </c>
      <c r="AH145">
        <v>2</v>
      </c>
      <c r="AI145" t="s">
        <v>96</v>
      </c>
      <c r="AJ145">
        <v>4</v>
      </c>
      <c r="AK145" t="s">
        <v>224</v>
      </c>
      <c r="AL145">
        <v>1</v>
      </c>
      <c r="AM145" s="1">
        <v>100</v>
      </c>
      <c r="AN145" s="1">
        <v>0</v>
      </c>
      <c r="AO145" s="1">
        <v>0</v>
      </c>
      <c r="AP145" s="1">
        <v>0</v>
      </c>
      <c r="AQ145" s="1">
        <v>0</v>
      </c>
      <c r="AR145" s="1">
        <v>0</v>
      </c>
      <c r="AS145" s="1">
        <v>0</v>
      </c>
      <c r="AT145" s="1">
        <v>0</v>
      </c>
      <c r="AU145" s="1">
        <v>0</v>
      </c>
      <c r="AV145" s="1">
        <v>0</v>
      </c>
      <c r="AW145" s="1">
        <v>0</v>
      </c>
      <c r="AX145" s="1">
        <v>0</v>
      </c>
      <c r="AY145" s="1">
        <v>0</v>
      </c>
      <c r="AZ145" s="1">
        <v>0</v>
      </c>
      <c r="BA145" s="1">
        <v>0</v>
      </c>
      <c r="BB145" s="1" t="s">
        <v>97</v>
      </c>
      <c r="BC145" s="1" t="s">
        <v>97</v>
      </c>
      <c r="BD145" s="1" t="s">
        <v>97</v>
      </c>
      <c r="BE145" s="1">
        <v>151678835</v>
      </c>
      <c r="BF145" s="1">
        <v>126607823</v>
      </c>
      <c r="BG145" s="1">
        <v>83.47</v>
      </c>
      <c r="BH145" s="1">
        <v>0</v>
      </c>
      <c r="BI145" s="1">
        <v>0</v>
      </c>
      <c r="BJ145" s="1">
        <v>0</v>
      </c>
      <c r="BK145" s="1">
        <v>0</v>
      </c>
      <c r="BL145" s="1">
        <v>0</v>
      </c>
      <c r="BM145" s="1">
        <v>0</v>
      </c>
      <c r="BN145" s="1">
        <v>0</v>
      </c>
      <c r="BO145" s="1">
        <v>0</v>
      </c>
      <c r="BP145" s="1">
        <v>0</v>
      </c>
      <c r="BQ145" s="1">
        <v>0</v>
      </c>
      <c r="BR145" s="1">
        <v>0</v>
      </c>
      <c r="BS145" s="1">
        <v>0</v>
      </c>
      <c r="BT145" s="1">
        <v>151678835</v>
      </c>
      <c r="BU145" s="1">
        <v>126607823</v>
      </c>
      <c r="BV145" s="1">
        <v>83.47</v>
      </c>
      <c r="BX145">
        <f t="shared" si="22"/>
        <v>151.67883499999999</v>
      </c>
      <c r="BY145">
        <f t="shared" si="23"/>
        <v>126.607823</v>
      </c>
      <c r="BZ145">
        <f t="shared" si="24"/>
        <v>0</v>
      </c>
      <c r="CA145">
        <f t="shared" si="25"/>
        <v>0</v>
      </c>
      <c r="CB145">
        <f t="shared" si="26"/>
        <v>0</v>
      </c>
      <c r="CC145">
        <f t="shared" si="27"/>
        <v>0</v>
      </c>
      <c r="CD145">
        <f t="shared" si="28"/>
        <v>0</v>
      </c>
      <c r="CE145">
        <f t="shared" si="29"/>
        <v>0</v>
      </c>
      <c r="CF145">
        <f t="shared" si="30"/>
        <v>0</v>
      </c>
      <c r="CG145">
        <f t="shared" si="31"/>
        <v>0</v>
      </c>
    </row>
    <row r="146" spans="1:85" x14ac:dyDescent="0.25">
      <c r="A146">
        <v>4069852800</v>
      </c>
      <c r="B146">
        <v>5</v>
      </c>
      <c r="C146" t="s">
        <v>75</v>
      </c>
      <c r="D146" t="s">
        <v>76</v>
      </c>
      <c r="E146">
        <v>2019</v>
      </c>
      <c r="F146" t="s">
        <v>77</v>
      </c>
      <c r="G146" t="s">
        <v>78</v>
      </c>
      <c r="H146">
        <v>2</v>
      </c>
      <c r="I146" t="s">
        <v>79</v>
      </c>
      <c r="J146">
        <v>110</v>
      </c>
      <c r="K146" t="s">
        <v>320</v>
      </c>
      <c r="L146" t="s">
        <v>3110</v>
      </c>
      <c r="M146">
        <v>98</v>
      </c>
      <c r="N146" t="s">
        <v>3213</v>
      </c>
      <c r="O146">
        <v>3</v>
      </c>
      <c r="P146" t="s">
        <v>3161</v>
      </c>
      <c r="Q146">
        <v>21</v>
      </c>
      <c r="R146" t="s">
        <v>3174</v>
      </c>
      <c r="S146">
        <v>0</v>
      </c>
      <c r="T146" t="s">
        <v>82</v>
      </c>
      <c r="U146">
        <v>0</v>
      </c>
      <c r="V146" t="s">
        <v>82</v>
      </c>
      <c r="W146">
        <v>0</v>
      </c>
      <c r="X146" t="s">
        <v>82</v>
      </c>
      <c r="Y146">
        <v>0</v>
      </c>
      <c r="Z146" t="s">
        <v>82</v>
      </c>
      <c r="AA146">
        <v>0</v>
      </c>
      <c r="AB146" t="s">
        <v>327</v>
      </c>
      <c r="AC146">
        <v>1167</v>
      </c>
      <c r="AD146" t="s">
        <v>328</v>
      </c>
      <c r="AE146">
        <v>28</v>
      </c>
      <c r="AF146">
        <v>2</v>
      </c>
      <c r="AG146" t="s">
        <v>329</v>
      </c>
      <c r="AH146">
        <v>2</v>
      </c>
      <c r="AI146" t="s">
        <v>96</v>
      </c>
      <c r="AJ146">
        <v>4</v>
      </c>
      <c r="AK146" t="s">
        <v>224</v>
      </c>
      <c r="AL146">
        <v>1</v>
      </c>
      <c r="AM146" s="1">
        <v>100</v>
      </c>
      <c r="AN146" s="1">
        <v>0</v>
      </c>
      <c r="AO146" s="1">
        <v>0</v>
      </c>
      <c r="AP146" s="1">
        <v>0</v>
      </c>
      <c r="AQ146" s="1">
        <v>0</v>
      </c>
      <c r="AR146" s="1">
        <v>0</v>
      </c>
      <c r="AS146" s="1">
        <v>0</v>
      </c>
      <c r="AT146" s="1">
        <v>0</v>
      </c>
      <c r="AU146" s="1">
        <v>0</v>
      </c>
      <c r="AV146" s="1">
        <v>0</v>
      </c>
      <c r="AW146" s="1">
        <v>0</v>
      </c>
      <c r="AX146" s="1">
        <v>0</v>
      </c>
      <c r="AY146" s="1">
        <v>0</v>
      </c>
      <c r="AZ146" s="1">
        <v>0</v>
      </c>
      <c r="BA146" s="1">
        <v>0</v>
      </c>
      <c r="BB146" s="1" t="s">
        <v>97</v>
      </c>
      <c r="BC146" s="1" t="s">
        <v>97</v>
      </c>
      <c r="BD146" s="1" t="s">
        <v>97</v>
      </c>
      <c r="BE146" s="1">
        <v>93419915</v>
      </c>
      <c r="BF146" s="1">
        <v>93168715</v>
      </c>
      <c r="BG146" s="1">
        <v>99.73</v>
      </c>
      <c r="BH146" s="1">
        <v>0</v>
      </c>
      <c r="BI146" s="1">
        <v>0</v>
      </c>
      <c r="BJ146" s="1">
        <v>0</v>
      </c>
      <c r="BK146" s="1">
        <v>0</v>
      </c>
      <c r="BL146" s="1">
        <v>0</v>
      </c>
      <c r="BM146" s="1">
        <v>0</v>
      </c>
      <c r="BN146" s="1">
        <v>0</v>
      </c>
      <c r="BO146" s="1">
        <v>0</v>
      </c>
      <c r="BP146" s="1">
        <v>0</v>
      </c>
      <c r="BQ146" s="1">
        <v>0</v>
      </c>
      <c r="BR146" s="1">
        <v>0</v>
      </c>
      <c r="BS146" s="1">
        <v>0</v>
      </c>
      <c r="BT146" s="1">
        <v>93419915</v>
      </c>
      <c r="BU146" s="1">
        <v>93168715</v>
      </c>
      <c r="BV146" s="1">
        <v>99.73</v>
      </c>
      <c r="BX146">
        <f t="shared" si="22"/>
        <v>93.419915000000003</v>
      </c>
      <c r="BY146">
        <f t="shared" si="23"/>
        <v>93.168715000000006</v>
      </c>
      <c r="BZ146">
        <f t="shared" si="24"/>
        <v>0</v>
      </c>
      <c r="CA146">
        <f t="shared" si="25"/>
        <v>0</v>
      </c>
      <c r="CB146">
        <f t="shared" si="26"/>
        <v>0</v>
      </c>
      <c r="CC146">
        <f t="shared" si="27"/>
        <v>0</v>
      </c>
      <c r="CD146">
        <f t="shared" si="28"/>
        <v>0</v>
      </c>
      <c r="CE146">
        <f t="shared" si="29"/>
        <v>0</v>
      </c>
      <c r="CF146">
        <f t="shared" si="30"/>
        <v>0</v>
      </c>
      <c r="CG146">
        <f t="shared" si="31"/>
        <v>0</v>
      </c>
    </row>
    <row r="147" spans="1:85" x14ac:dyDescent="0.25">
      <c r="A147">
        <v>4069852800</v>
      </c>
      <c r="B147">
        <v>5</v>
      </c>
      <c r="C147" t="s">
        <v>75</v>
      </c>
      <c r="D147" t="s">
        <v>76</v>
      </c>
      <c r="E147">
        <v>2019</v>
      </c>
      <c r="F147" t="s">
        <v>77</v>
      </c>
      <c r="G147" t="s">
        <v>78</v>
      </c>
      <c r="H147">
        <v>2</v>
      </c>
      <c r="I147" t="s">
        <v>79</v>
      </c>
      <c r="J147">
        <v>110</v>
      </c>
      <c r="K147" t="s">
        <v>320</v>
      </c>
      <c r="L147" t="s">
        <v>3110</v>
      </c>
      <c r="M147">
        <v>98</v>
      </c>
      <c r="N147" t="s">
        <v>3213</v>
      </c>
      <c r="O147">
        <v>3</v>
      </c>
      <c r="P147" t="s">
        <v>3161</v>
      </c>
      <c r="Q147">
        <v>21</v>
      </c>
      <c r="R147" t="s">
        <v>3174</v>
      </c>
      <c r="S147">
        <v>0</v>
      </c>
      <c r="T147" t="s">
        <v>82</v>
      </c>
      <c r="U147">
        <v>0</v>
      </c>
      <c r="V147" t="s">
        <v>82</v>
      </c>
      <c r="W147">
        <v>0</v>
      </c>
      <c r="X147" t="s">
        <v>82</v>
      </c>
      <c r="Y147">
        <v>0</v>
      </c>
      <c r="Z147" t="s">
        <v>82</v>
      </c>
      <c r="AA147">
        <v>0</v>
      </c>
      <c r="AB147" t="s">
        <v>327</v>
      </c>
      <c r="AC147">
        <v>1167</v>
      </c>
      <c r="AD147" t="s">
        <v>328</v>
      </c>
      <c r="AE147">
        <v>28</v>
      </c>
      <c r="AF147">
        <v>3</v>
      </c>
      <c r="AG147" t="s">
        <v>330</v>
      </c>
      <c r="AH147">
        <v>1</v>
      </c>
      <c r="AI147" t="s">
        <v>85</v>
      </c>
      <c r="AJ147">
        <v>4</v>
      </c>
      <c r="AK147" t="s">
        <v>224</v>
      </c>
      <c r="AL147">
        <v>1</v>
      </c>
      <c r="AM147" s="1">
        <v>2</v>
      </c>
      <c r="AN147" s="1">
        <v>0</v>
      </c>
      <c r="AO147" s="1">
        <v>0</v>
      </c>
      <c r="AP147" s="1">
        <v>2</v>
      </c>
      <c r="AQ147" s="1">
        <v>0</v>
      </c>
      <c r="AR147" s="1">
        <v>0</v>
      </c>
      <c r="AS147" s="1">
        <v>0</v>
      </c>
      <c r="AT147" s="1">
        <v>0</v>
      </c>
      <c r="AU147" s="1">
        <v>0</v>
      </c>
      <c r="AV147" s="1">
        <v>0</v>
      </c>
      <c r="AW147" s="1">
        <v>0</v>
      </c>
      <c r="AX147" s="1">
        <v>0</v>
      </c>
      <c r="AY147" s="1">
        <v>0</v>
      </c>
      <c r="AZ147" s="1">
        <v>0</v>
      </c>
      <c r="BA147" s="1">
        <v>0</v>
      </c>
      <c r="BB147" s="1">
        <v>2</v>
      </c>
      <c r="BC147" s="1">
        <v>0</v>
      </c>
      <c r="BD147" s="1">
        <v>0</v>
      </c>
      <c r="BE147" s="1">
        <v>10733333</v>
      </c>
      <c r="BF147" s="1">
        <v>10733333</v>
      </c>
      <c r="BG147" s="1">
        <v>100</v>
      </c>
      <c r="BH147" s="1">
        <v>0</v>
      </c>
      <c r="BI147" s="1">
        <v>0</v>
      </c>
      <c r="BJ147" s="1">
        <v>0</v>
      </c>
      <c r="BK147" s="1">
        <v>0</v>
      </c>
      <c r="BL147" s="1">
        <v>0</v>
      </c>
      <c r="BM147" s="1">
        <v>0</v>
      </c>
      <c r="BN147" s="1">
        <v>0</v>
      </c>
      <c r="BO147" s="1">
        <v>0</v>
      </c>
      <c r="BP147" s="1">
        <v>0</v>
      </c>
      <c r="BQ147" s="1">
        <v>0</v>
      </c>
      <c r="BR147" s="1">
        <v>0</v>
      </c>
      <c r="BS147" s="1">
        <v>0</v>
      </c>
      <c r="BT147" s="1">
        <v>10733333</v>
      </c>
      <c r="BU147" s="1">
        <v>10733333</v>
      </c>
      <c r="BV147" s="1">
        <v>100</v>
      </c>
      <c r="BX147">
        <f t="shared" si="22"/>
        <v>10.733333</v>
      </c>
      <c r="BY147">
        <f t="shared" si="23"/>
        <v>10.733333</v>
      </c>
      <c r="BZ147">
        <f t="shared" si="24"/>
        <v>0</v>
      </c>
      <c r="CA147">
        <f t="shared" si="25"/>
        <v>0</v>
      </c>
      <c r="CB147">
        <f t="shared" si="26"/>
        <v>0</v>
      </c>
      <c r="CC147">
        <f t="shared" si="27"/>
        <v>0</v>
      </c>
      <c r="CD147">
        <f t="shared" si="28"/>
        <v>0</v>
      </c>
      <c r="CE147">
        <f t="shared" si="29"/>
        <v>0</v>
      </c>
      <c r="CF147">
        <f t="shared" si="30"/>
        <v>0</v>
      </c>
      <c r="CG147">
        <f t="shared" si="31"/>
        <v>0</v>
      </c>
    </row>
    <row r="148" spans="1:85" x14ac:dyDescent="0.25">
      <c r="A148">
        <v>4069852800</v>
      </c>
      <c r="B148">
        <v>5</v>
      </c>
      <c r="C148" t="s">
        <v>75</v>
      </c>
      <c r="D148" t="s">
        <v>76</v>
      </c>
      <c r="E148">
        <v>2019</v>
      </c>
      <c r="F148" t="s">
        <v>77</v>
      </c>
      <c r="G148" t="s">
        <v>78</v>
      </c>
      <c r="H148">
        <v>2</v>
      </c>
      <c r="I148" t="s">
        <v>79</v>
      </c>
      <c r="J148">
        <v>110</v>
      </c>
      <c r="K148" t="s">
        <v>320</v>
      </c>
      <c r="L148" t="s">
        <v>3110</v>
      </c>
      <c r="M148">
        <v>98</v>
      </c>
      <c r="N148" t="s">
        <v>3213</v>
      </c>
      <c r="O148">
        <v>3</v>
      </c>
      <c r="P148" t="s">
        <v>3161</v>
      </c>
      <c r="Q148">
        <v>21</v>
      </c>
      <c r="R148" t="s">
        <v>3174</v>
      </c>
      <c r="S148">
        <v>0</v>
      </c>
      <c r="T148" t="s">
        <v>82</v>
      </c>
      <c r="U148">
        <v>0</v>
      </c>
      <c r="V148" t="s">
        <v>82</v>
      </c>
      <c r="W148">
        <v>0</v>
      </c>
      <c r="X148" t="s">
        <v>82</v>
      </c>
      <c r="Y148">
        <v>0</v>
      </c>
      <c r="Z148" t="s">
        <v>82</v>
      </c>
      <c r="AA148">
        <v>0</v>
      </c>
      <c r="AB148" t="s">
        <v>327</v>
      </c>
      <c r="AC148">
        <v>1167</v>
      </c>
      <c r="AD148" t="s">
        <v>328</v>
      </c>
      <c r="AE148">
        <v>28</v>
      </c>
      <c r="AF148">
        <v>4</v>
      </c>
      <c r="AG148" t="s">
        <v>331</v>
      </c>
      <c r="AH148">
        <v>1</v>
      </c>
      <c r="AI148" t="s">
        <v>85</v>
      </c>
      <c r="AJ148">
        <v>4</v>
      </c>
      <c r="AK148" t="s">
        <v>224</v>
      </c>
      <c r="AL148">
        <v>1</v>
      </c>
      <c r="AM148" s="1">
        <v>50</v>
      </c>
      <c r="AN148" s="1">
        <v>0</v>
      </c>
      <c r="AO148" s="1">
        <v>0</v>
      </c>
      <c r="AP148" s="1">
        <v>0</v>
      </c>
      <c r="AQ148" s="1">
        <v>0</v>
      </c>
      <c r="AR148" s="1">
        <v>0</v>
      </c>
      <c r="AS148" s="1">
        <v>0</v>
      </c>
      <c r="AT148" s="1">
        <v>0</v>
      </c>
      <c r="AU148" s="1">
        <v>0</v>
      </c>
      <c r="AV148" s="1">
        <v>0</v>
      </c>
      <c r="AW148" s="1">
        <v>0</v>
      </c>
      <c r="AX148" s="1">
        <v>0</v>
      </c>
      <c r="AY148" s="1">
        <v>0</v>
      </c>
      <c r="AZ148" s="1">
        <v>0</v>
      </c>
      <c r="BA148" s="1">
        <v>0</v>
      </c>
      <c r="BB148" s="1">
        <v>50</v>
      </c>
      <c r="BC148" s="1">
        <v>0</v>
      </c>
      <c r="BD148" s="1">
        <v>0</v>
      </c>
      <c r="BE148" s="1">
        <v>1893333</v>
      </c>
      <c r="BF148" s="1">
        <v>1893333</v>
      </c>
      <c r="BG148" s="1">
        <v>100</v>
      </c>
      <c r="BH148" s="1">
        <v>0</v>
      </c>
      <c r="BI148" s="1">
        <v>0</v>
      </c>
      <c r="BJ148" s="1">
        <v>0</v>
      </c>
      <c r="BK148" s="1">
        <v>0</v>
      </c>
      <c r="BL148" s="1">
        <v>0</v>
      </c>
      <c r="BM148" s="1">
        <v>0</v>
      </c>
      <c r="BN148" s="1">
        <v>0</v>
      </c>
      <c r="BO148" s="1">
        <v>0</v>
      </c>
      <c r="BP148" s="1">
        <v>0</v>
      </c>
      <c r="BQ148" s="1">
        <v>0</v>
      </c>
      <c r="BR148" s="1">
        <v>0</v>
      </c>
      <c r="BS148" s="1">
        <v>0</v>
      </c>
      <c r="BT148" s="1">
        <v>1893333</v>
      </c>
      <c r="BU148" s="1">
        <v>1893333</v>
      </c>
      <c r="BV148" s="1">
        <v>100</v>
      </c>
      <c r="BX148">
        <f t="shared" si="22"/>
        <v>1.8933329999999999</v>
      </c>
      <c r="BY148">
        <f t="shared" si="23"/>
        <v>1.8933329999999999</v>
      </c>
      <c r="BZ148">
        <f t="shared" si="24"/>
        <v>0</v>
      </c>
      <c r="CA148">
        <f t="shared" si="25"/>
        <v>0</v>
      </c>
      <c r="CB148">
        <f t="shared" si="26"/>
        <v>0</v>
      </c>
      <c r="CC148">
        <f t="shared" si="27"/>
        <v>0</v>
      </c>
      <c r="CD148">
        <f t="shared" si="28"/>
        <v>0</v>
      </c>
      <c r="CE148">
        <f t="shared" si="29"/>
        <v>0</v>
      </c>
      <c r="CF148">
        <f t="shared" si="30"/>
        <v>0</v>
      </c>
      <c r="CG148">
        <f t="shared" si="31"/>
        <v>0</v>
      </c>
    </row>
    <row r="149" spans="1:85" x14ac:dyDescent="0.25">
      <c r="A149">
        <v>4069852800</v>
      </c>
      <c r="B149">
        <v>5</v>
      </c>
      <c r="C149" t="s">
        <v>75</v>
      </c>
      <c r="D149" t="s">
        <v>76</v>
      </c>
      <c r="E149">
        <v>2019</v>
      </c>
      <c r="F149" t="s">
        <v>77</v>
      </c>
      <c r="G149" t="s">
        <v>78</v>
      </c>
      <c r="H149">
        <v>2</v>
      </c>
      <c r="I149" t="s">
        <v>79</v>
      </c>
      <c r="J149">
        <v>110</v>
      </c>
      <c r="K149" t="s">
        <v>320</v>
      </c>
      <c r="L149" t="s">
        <v>3110</v>
      </c>
      <c r="M149">
        <v>98</v>
      </c>
      <c r="N149" t="s">
        <v>3213</v>
      </c>
      <c r="O149">
        <v>3</v>
      </c>
      <c r="P149" t="s">
        <v>3161</v>
      </c>
      <c r="Q149">
        <v>21</v>
      </c>
      <c r="R149" t="s">
        <v>3174</v>
      </c>
      <c r="S149">
        <v>0</v>
      </c>
      <c r="T149" t="s">
        <v>82</v>
      </c>
      <c r="U149">
        <v>0</v>
      </c>
      <c r="V149" t="s">
        <v>82</v>
      </c>
      <c r="W149">
        <v>0</v>
      </c>
      <c r="X149" t="s">
        <v>82</v>
      </c>
      <c r="Y149">
        <v>0</v>
      </c>
      <c r="Z149" t="s">
        <v>82</v>
      </c>
      <c r="AA149">
        <v>0</v>
      </c>
      <c r="AB149" t="s">
        <v>327</v>
      </c>
      <c r="AC149">
        <v>1167</v>
      </c>
      <c r="AD149" t="s">
        <v>328</v>
      </c>
      <c r="AE149">
        <v>28</v>
      </c>
      <c r="AF149">
        <v>5</v>
      </c>
      <c r="AG149" t="s">
        <v>332</v>
      </c>
      <c r="AH149">
        <v>1</v>
      </c>
      <c r="AI149" t="s">
        <v>85</v>
      </c>
      <c r="AJ149">
        <v>4</v>
      </c>
      <c r="AK149" t="s">
        <v>224</v>
      </c>
      <c r="AL149">
        <v>1</v>
      </c>
      <c r="AM149" s="1">
        <v>2</v>
      </c>
      <c r="AN149" s="1">
        <v>0</v>
      </c>
      <c r="AO149" s="1">
        <v>0</v>
      </c>
      <c r="AP149" s="1">
        <v>0</v>
      </c>
      <c r="AQ149" s="1">
        <v>0</v>
      </c>
      <c r="AR149" s="1">
        <v>0</v>
      </c>
      <c r="AS149" s="1">
        <v>0</v>
      </c>
      <c r="AT149" s="1">
        <v>0</v>
      </c>
      <c r="AU149" s="1">
        <v>0</v>
      </c>
      <c r="AV149" s="1">
        <v>0</v>
      </c>
      <c r="AW149" s="1">
        <v>0</v>
      </c>
      <c r="AX149" s="1">
        <v>0</v>
      </c>
      <c r="AY149" s="1">
        <v>0</v>
      </c>
      <c r="AZ149" s="1">
        <v>0</v>
      </c>
      <c r="BA149" s="1">
        <v>0</v>
      </c>
      <c r="BB149" s="1">
        <v>2</v>
      </c>
      <c r="BC149" s="1">
        <v>0</v>
      </c>
      <c r="BD149" s="1">
        <v>0</v>
      </c>
      <c r="BE149" s="1">
        <v>11815000</v>
      </c>
      <c r="BF149" s="1">
        <v>11815000</v>
      </c>
      <c r="BG149" s="1">
        <v>100</v>
      </c>
      <c r="BH149" s="1">
        <v>0</v>
      </c>
      <c r="BI149" s="1">
        <v>0</v>
      </c>
      <c r="BJ149" s="1">
        <v>0</v>
      </c>
      <c r="BK149" s="1">
        <v>0</v>
      </c>
      <c r="BL149" s="1">
        <v>0</v>
      </c>
      <c r="BM149" s="1">
        <v>0</v>
      </c>
      <c r="BN149" s="1">
        <v>0</v>
      </c>
      <c r="BO149" s="1">
        <v>0</v>
      </c>
      <c r="BP149" s="1">
        <v>0</v>
      </c>
      <c r="BQ149" s="1">
        <v>0</v>
      </c>
      <c r="BR149" s="1">
        <v>0</v>
      </c>
      <c r="BS149" s="1">
        <v>0</v>
      </c>
      <c r="BT149" s="1">
        <v>11815000</v>
      </c>
      <c r="BU149" s="1">
        <v>11815000</v>
      </c>
      <c r="BV149" s="1">
        <v>100</v>
      </c>
      <c r="BX149">
        <f t="shared" si="22"/>
        <v>11.815</v>
      </c>
      <c r="BY149">
        <f t="shared" si="23"/>
        <v>11.815</v>
      </c>
      <c r="BZ149">
        <f t="shared" si="24"/>
        <v>0</v>
      </c>
      <c r="CA149">
        <f t="shared" si="25"/>
        <v>0</v>
      </c>
      <c r="CB149">
        <f t="shared" si="26"/>
        <v>0</v>
      </c>
      <c r="CC149">
        <f t="shared" si="27"/>
        <v>0</v>
      </c>
      <c r="CD149">
        <f t="shared" si="28"/>
        <v>0</v>
      </c>
      <c r="CE149">
        <f t="shared" si="29"/>
        <v>0</v>
      </c>
      <c r="CF149">
        <f t="shared" si="30"/>
        <v>0</v>
      </c>
      <c r="CG149">
        <f t="shared" si="31"/>
        <v>0</v>
      </c>
    </row>
    <row r="150" spans="1:85" x14ac:dyDescent="0.25">
      <c r="A150">
        <v>4069852800</v>
      </c>
      <c r="B150">
        <v>5</v>
      </c>
      <c r="C150" t="s">
        <v>75</v>
      </c>
      <c r="D150" t="s">
        <v>76</v>
      </c>
      <c r="E150">
        <v>2019</v>
      </c>
      <c r="F150" t="s">
        <v>77</v>
      </c>
      <c r="G150" t="s">
        <v>78</v>
      </c>
      <c r="H150">
        <v>2</v>
      </c>
      <c r="I150" t="s">
        <v>79</v>
      </c>
      <c r="J150">
        <v>110</v>
      </c>
      <c r="K150" t="s">
        <v>320</v>
      </c>
      <c r="L150" t="s">
        <v>3110</v>
      </c>
      <c r="M150">
        <v>98</v>
      </c>
      <c r="N150" t="s">
        <v>3213</v>
      </c>
      <c r="O150">
        <v>3</v>
      </c>
      <c r="P150" t="s">
        <v>3161</v>
      </c>
      <c r="Q150">
        <v>21</v>
      </c>
      <c r="R150" t="s">
        <v>3174</v>
      </c>
      <c r="S150">
        <v>0</v>
      </c>
      <c r="T150" t="s">
        <v>82</v>
      </c>
      <c r="U150">
        <v>0</v>
      </c>
      <c r="V150" t="s">
        <v>82</v>
      </c>
      <c r="W150">
        <v>0</v>
      </c>
      <c r="X150" t="s">
        <v>82</v>
      </c>
      <c r="Y150">
        <v>0</v>
      </c>
      <c r="Z150" t="s">
        <v>82</v>
      </c>
      <c r="AA150">
        <v>0</v>
      </c>
      <c r="AB150" t="s">
        <v>327</v>
      </c>
      <c r="AC150">
        <v>1167</v>
      </c>
      <c r="AD150" t="s">
        <v>328</v>
      </c>
      <c r="AE150">
        <v>28</v>
      </c>
      <c r="AF150">
        <v>8</v>
      </c>
      <c r="AG150" t="s">
        <v>333</v>
      </c>
      <c r="AH150">
        <v>1</v>
      </c>
      <c r="AI150" t="s">
        <v>85</v>
      </c>
      <c r="AJ150">
        <v>4</v>
      </c>
      <c r="AK150" t="s">
        <v>224</v>
      </c>
      <c r="AL150">
        <v>1</v>
      </c>
      <c r="AM150" s="1">
        <v>5</v>
      </c>
      <c r="AN150" s="1">
        <v>0</v>
      </c>
      <c r="AO150" s="1">
        <v>0</v>
      </c>
      <c r="AP150" s="1">
        <v>0</v>
      </c>
      <c r="AQ150" s="1">
        <v>0</v>
      </c>
      <c r="AR150" s="1">
        <v>0</v>
      </c>
      <c r="AS150" s="1">
        <v>0</v>
      </c>
      <c r="AT150" s="1">
        <v>0</v>
      </c>
      <c r="AU150" s="1">
        <v>0</v>
      </c>
      <c r="AV150" s="1">
        <v>0</v>
      </c>
      <c r="AW150" s="1">
        <v>0</v>
      </c>
      <c r="AX150" s="1">
        <v>0</v>
      </c>
      <c r="AY150" s="1">
        <v>0</v>
      </c>
      <c r="AZ150" s="1">
        <v>0</v>
      </c>
      <c r="BA150" s="1">
        <v>0</v>
      </c>
      <c r="BB150" s="1">
        <v>5</v>
      </c>
      <c r="BC150" s="1">
        <v>0</v>
      </c>
      <c r="BD150" s="1">
        <v>0</v>
      </c>
      <c r="BE150" s="1">
        <v>11191120</v>
      </c>
      <c r="BF150" s="1">
        <v>0</v>
      </c>
      <c r="BG150" s="1">
        <v>0</v>
      </c>
      <c r="BH150" s="1">
        <v>0</v>
      </c>
      <c r="BI150" s="1">
        <v>0</v>
      </c>
      <c r="BJ150" s="1">
        <v>0</v>
      </c>
      <c r="BK150" s="1">
        <v>0</v>
      </c>
      <c r="BL150" s="1">
        <v>0</v>
      </c>
      <c r="BM150" s="1">
        <v>0</v>
      </c>
      <c r="BN150" s="1">
        <v>0</v>
      </c>
      <c r="BO150" s="1">
        <v>0</v>
      </c>
      <c r="BP150" s="1">
        <v>0</v>
      </c>
      <c r="BQ150" s="1">
        <v>0</v>
      </c>
      <c r="BR150" s="1">
        <v>0</v>
      </c>
      <c r="BS150" s="1">
        <v>0</v>
      </c>
      <c r="BT150" s="1">
        <v>11191120</v>
      </c>
      <c r="BU150" s="1">
        <v>0</v>
      </c>
      <c r="BV150" s="1">
        <v>0</v>
      </c>
      <c r="BX150">
        <f t="shared" si="22"/>
        <v>11.19112</v>
      </c>
      <c r="BY150">
        <f t="shared" si="23"/>
        <v>0</v>
      </c>
      <c r="BZ150">
        <f t="shared" si="24"/>
        <v>0</v>
      </c>
      <c r="CA150">
        <f t="shared" si="25"/>
        <v>0</v>
      </c>
      <c r="CB150">
        <f t="shared" si="26"/>
        <v>0</v>
      </c>
      <c r="CC150">
        <f t="shared" si="27"/>
        <v>0</v>
      </c>
      <c r="CD150">
        <f t="shared" si="28"/>
        <v>0</v>
      </c>
      <c r="CE150">
        <f t="shared" si="29"/>
        <v>0</v>
      </c>
      <c r="CF150">
        <f t="shared" si="30"/>
        <v>0</v>
      </c>
      <c r="CG150">
        <f t="shared" si="31"/>
        <v>0</v>
      </c>
    </row>
    <row r="151" spans="1:85" x14ac:dyDescent="0.25">
      <c r="A151">
        <v>4069852800</v>
      </c>
      <c r="B151">
        <v>5</v>
      </c>
      <c r="C151" t="s">
        <v>75</v>
      </c>
      <c r="D151" t="s">
        <v>76</v>
      </c>
      <c r="E151">
        <v>2019</v>
      </c>
      <c r="F151" t="s">
        <v>77</v>
      </c>
      <c r="G151" t="s">
        <v>78</v>
      </c>
      <c r="H151">
        <v>2</v>
      </c>
      <c r="I151" t="s">
        <v>79</v>
      </c>
      <c r="J151">
        <v>110</v>
      </c>
      <c r="K151" t="s">
        <v>320</v>
      </c>
      <c r="L151" t="s">
        <v>3110</v>
      </c>
      <c r="M151">
        <v>98</v>
      </c>
      <c r="N151" t="s">
        <v>3213</v>
      </c>
      <c r="O151">
        <v>3</v>
      </c>
      <c r="P151" t="s">
        <v>3161</v>
      </c>
      <c r="Q151">
        <v>22</v>
      </c>
      <c r="R151" t="s">
        <v>3175</v>
      </c>
      <c r="S151">
        <v>0</v>
      </c>
      <c r="T151" t="s">
        <v>82</v>
      </c>
      <c r="U151">
        <v>0</v>
      </c>
      <c r="V151" t="s">
        <v>82</v>
      </c>
      <c r="W151">
        <v>0</v>
      </c>
      <c r="X151" t="s">
        <v>82</v>
      </c>
      <c r="Y151">
        <v>0</v>
      </c>
      <c r="Z151" t="s">
        <v>82</v>
      </c>
      <c r="AA151">
        <v>0</v>
      </c>
      <c r="AB151" t="s">
        <v>334</v>
      </c>
      <c r="AC151">
        <v>1095</v>
      </c>
      <c r="AD151" t="s">
        <v>335</v>
      </c>
      <c r="AE151">
        <v>29</v>
      </c>
      <c r="AF151">
        <v>1</v>
      </c>
      <c r="AG151" t="s">
        <v>336</v>
      </c>
      <c r="AH151">
        <v>1</v>
      </c>
      <c r="AI151" t="s">
        <v>85</v>
      </c>
      <c r="AJ151">
        <v>3</v>
      </c>
      <c r="AK151" t="s">
        <v>125</v>
      </c>
      <c r="AL151">
        <v>1</v>
      </c>
      <c r="AM151" s="1">
        <v>1</v>
      </c>
      <c r="AN151" s="1">
        <v>1</v>
      </c>
      <c r="AO151" s="1">
        <v>100</v>
      </c>
      <c r="AP151" s="1">
        <v>0</v>
      </c>
      <c r="AQ151" s="1">
        <v>0</v>
      </c>
      <c r="AR151" s="1">
        <v>0</v>
      </c>
      <c r="AS151" s="1">
        <v>0</v>
      </c>
      <c r="AT151" s="1">
        <v>0</v>
      </c>
      <c r="AU151" s="1">
        <v>0</v>
      </c>
      <c r="AV151" s="1">
        <v>0</v>
      </c>
      <c r="AW151" s="1">
        <v>0</v>
      </c>
      <c r="AX151" s="1">
        <v>0</v>
      </c>
      <c r="AY151" s="1">
        <v>0</v>
      </c>
      <c r="AZ151" s="1">
        <v>0</v>
      </c>
      <c r="BA151" s="1">
        <v>0</v>
      </c>
      <c r="BB151" s="1">
        <v>1</v>
      </c>
      <c r="BC151" s="1">
        <v>1</v>
      </c>
      <c r="BD151" s="1">
        <v>100</v>
      </c>
      <c r="BE151" s="1">
        <v>50973748</v>
      </c>
      <c r="BF151" s="1">
        <v>50973748</v>
      </c>
      <c r="BG151" s="1">
        <v>100</v>
      </c>
      <c r="BH151" s="1">
        <v>0</v>
      </c>
      <c r="BI151" s="1">
        <v>0</v>
      </c>
      <c r="BJ151" s="1">
        <v>0</v>
      </c>
      <c r="BK151" s="1">
        <v>0</v>
      </c>
      <c r="BL151" s="1">
        <v>0</v>
      </c>
      <c r="BM151" s="1">
        <v>0</v>
      </c>
      <c r="BN151" s="1">
        <v>0</v>
      </c>
      <c r="BO151" s="1">
        <v>0</v>
      </c>
      <c r="BP151" s="1">
        <v>0</v>
      </c>
      <c r="BQ151" s="1">
        <v>0</v>
      </c>
      <c r="BR151" s="1">
        <v>0</v>
      </c>
      <c r="BS151" s="1">
        <v>0</v>
      </c>
      <c r="BT151" s="1">
        <v>50973748</v>
      </c>
      <c r="BU151" s="1">
        <v>50973748</v>
      </c>
      <c r="BV151" s="1">
        <v>100</v>
      </c>
      <c r="BX151">
        <f t="shared" si="22"/>
        <v>50.973748000000001</v>
      </c>
      <c r="BY151">
        <f t="shared" si="23"/>
        <v>50.973748000000001</v>
      </c>
      <c r="BZ151">
        <f t="shared" si="24"/>
        <v>0</v>
      </c>
      <c r="CA151">
        <f t="shared" si="25"/>
        <v>0</v>
      </c>
      <c r="CB151">
        <f t="shared" si="26"/>
        <v>0</v>
      </c>
      <c r="CC151">
        <f t="shared" si="27"/>
        <v>0</v>
      </c>
      <c r="CD151">
        <f t="shared" si="28"/>
        <v>0</v>
      </c>
      <c r="CE151">
        <f t="shared" si="29"/>
        <v>0</v>
      </c>
      <c r="CF151">
        <f t="shared" si="30"/>
        <v>0</v>
      </c>
      <c r="CG151">
        <f t="shared" si="31"/>
        <v>0</v>
      </c>
    </row>
    <row r="152" spans="1:85" x14ac:dyDescent="0.25">
      <c r="A152">
        <v>4069852800</v>
      </c>
      <c r="B152">
        <v>5</v>
      </c>
      <c r="C152" t="s">
        <v>75</v>
      </c>
      <c r="D152" t="s">
        <v>76</v>
      </c>
      <c r="E152">
        <v>2019</v>
      </c>
      <c r="F152" t="s">
        <v>77</v>
      </c>
      <c r="G152" t="s">
        <v>78</v>
      </c>
      <c r="H152">
        <v>2</v>
      </c>
      <c r="I152" t="s">
        <v>79</v>
      </c>
      <c r="J152">
        <v>110</v>
      </c>
      <c r="K152" t="s">
        <v>320</v>
      </c>
      <c r="L152" t="s">
        <v>3110</v>
      </c>
      <c r="M152">
        <v>98</v>
      </c>
      <c r="N152" t="s">
        <v>3213</v>
      </c>
      <c r="O152">
        <v>3</v>
      </c>
      <c r="P152" t="s">
        <v>3161</v>
      </c>
      <c r="Q152">
        <v>22</v>
      </c>
      <c r="R152" t="s">
        <v>3175</v>
      </c>
      <c r="S152">
        <v>0</v>
      </c>
      <c r="T152" t="s">
        <v>82</v>
      </c>
      <c r="U152">
        <v>0</v>
      </c>
      <c r="V152" t="s">
        <v>82</v>
      </c>
      <c r="W152">
        <v>0</v>
      </c>
      <c r="X152" t="s">
        <v>82</v>
      </c>
      <c r="Y152">
        <v>0</v>
      </c>
      <c r="Z152" t="s">
        <v>82</v>
      </c>
      <c r="AA152">
        <v>0</v>
      </c>
      <c r="AB152" t="s">
        <v>334</v>
      </c>
      <c r="AC152">
        <v>1095</v>
      </c>
      <c r="AD152" t="s">
        <v>335</v>
      </c>
      <c r="AE152">
        <v>29</v>
      </c>
      <c r="AF152">
        <v>2</v>
      </c>
      <c r="AG152" t="s">
        <v>337</v>
      </c>
      <c r="AH152">
        <v>1</v>
      </c>
      <c r="AI152" t="s">
        <v>85</v>
      </c>
      <c r="AJ152">
        <v>3</v>
      </c>
      <c r="AK152" t="s">
        <v>125</v>
      </c>
      <c r="AL152">
        <v>1</v>
      </c>
      <c r="AM152" s="1">
        <v>0.15</v>
      </c>
      <c r="AN152" s="1">
        <v>0.15</v>
      </c>
      <c r="AO152" s="1">
        <v>100</v>
      </c>
      <c r="AP152" s="1">
        <v>0</v>
      </c>
      <c r="AQ152" s="1">
        <v>0</v>
      </c>
      <c r="AR152" s="1">
        <v>0</v>
      </c>
      <c r="AS152" s="1">
        <v>0</v>
      </c>
      <c r="AT152" s="1">
        <v>0</v>
      </c>
      <c r="AU152" s="1">
        <v>0</v>
      </c>
      <c r="AV152" s="1">
        <v>0</v>
      </c>
      <c r="AW152" s="1">
        <v>0</v>
      </c>
      <c r="AX152" s="1">
        <v>0</v>
      </c>
      <c r="AY152" s="1">
        <v>0</v>
      </c>
      <c r="AZ152" s="1">
        <v>0</v>
      </c>
      <c r="BA152" s="1">
        <v>0</v>
      </c>
      <c r="BB152" s="1">
        <v>0.15</v>
      </c>
      <c r="BC152" s="1">
        <v>0.15</v>
      </c>
      <c r="BD152" s="1">
        <v>100</v>
      </c>
      <c r="BE152" s="1">
        <v>30644452</v>
      </c>
      <c r="BF152" s="1">
        <v>30644452</v>
      </c>
      <c r="BG152" s="1">
        <v>100</v>
      </c>
      <c r="BH152" s="1">
        <v>0</v>
      </c>
      <c r="BI152" s="1">
        <v>0</v>
      </c>
      <c r="BJ152" s="1">
        <v>0</v>
      </c>
      <c r="BK152" s="1">
        <v>0</v>
      </c>
      <c r="BL152" s="1">
        <v>0</v>
      </c>
      <c r="BM152" s="1">
        <v>0</v>
      </c>
      <c r="BN152" s="1">
        <v>0</v>
      </c>
      <c r="BO152" s="1">
        <v>0</v>
      </c>
      <c r="BP152" s="1">
        <v>0</v>
      </c>
      <c r="BQ152" s="1">
        <v>0</v>
      </c>
      <c r="BR152" s="1">
        <v>0</v>
      </c>
      <c r="BS152" s="1">
        <v>0</v>
      </c>
      <c r="BT152" s="1">
        <v>30644452</v>
      </c>
      <c r="BU152" s="1">
        <v>30644452</v>
      </c>
      <c r="BV152" s="1">
        <v>100</v>
      </c>
      <c r="BX152">
        <f t="shared" si="22"/>
        <v>30.644452000000001</v>
      </c>
      <c r="BY152">
        <f t="shared" si="23"/>
        <v>30.644452000000001</v>
      </c>
      <c r="BZ152">
        <f t="shared" si="24"/>
        <v>0</v>
      </c>
      <c r="CA152">
        <f t="shared" si="25"/>
        <v>0</v>
      </c>
      <c r="CB152">
        <f t="shared" si="26"/>
        <v>0</v>
      </c>
      <c r="CC152">
        <f t="shared" si="27"/>
        <v>0</v>
      </c>
      <c r="CD152">
        <f t="shared" si="28"/>
        <v>0</v>
      </c>
      <c r="CE152">
        <f t="shared" si="29"/>
        <v>0</v>
      </c>
      <c r="CF152">
        <f t="shared" si="30"/>
        <v>0</v>
      </c>
      <c r="CG152">
        <f t="shared" si="31"/>
        <v>0</v>
      </c>
    </row>
    <row r="153" spans="1:85" x14ac:dyDescent="0.25">
      <c r="A153">
        <v>4069852800</v>
      </c>
      <c r="B153">
        <v>5</v>
      </c>
      <c r="C153" t="s">
        <v>75</v>
      </c>
      <c r="D153" t="s">
        <v>76</v>
      </c>
      <c r="E153">
        <v>2019</v>
      </c>
      <c r="F153" t="s">
        <v>77</v>
      </c>
      <c r="G153" t="s">
        <v>78</v>
      </c>
      <c r="H153">
        <v>2</v>
      </c>
      <c r="I153" t="s">
        <v>79</v>
      </c>
      <c r="J153">
        <v>110</v>
      </c>
      <c r="K153" t="s">
        <v>320</v>
      </c>
      <c r="L153" t="s">
        <v>3110</v>
      </c>
      <c r="M153">
        <v>98</v>
      </c>
      <c r="N153" t="s">
        <v>3213</v>
      </c>
      <c r="O153">
        <v>3</v>
      </c>
      <c r="P153" t="s">
        <v>3161</v>
      </c>
      <c r="Q153">
        <v>22</v>
      </c>
      <c r="R153" t="s">
        <v>3175</v>
      </c>
      <c r="S153">
        <v>0</v>
      </c>
      <c r="T153" t="s">
        <v>82</v>
      </c>
      <c r="U153">
        <v>0</v>
      </c>
      <c r="V153" t="s">
        <v>82</v>
      </c>
      <c r="W153">
        <v>0</v>
      </c>
      <c r="X153" t="s">
        <v>82</v>
      </c>
      <c r="Y153">
        <v>0</v>
      </c>
      <c r="Z153" t="s">
        <v>82</v>
      </c>
      <c r="AA153">
        <v>0</v>
      </c>
      <c r="AB153" t="s">
        <v>334</v>
      </c>
      <c r="AC153">
        <v>1095</v>
      </c>
      <c r="AD153" t="s">
        <v>335</v>
      </c>
      <c r="AE153">
        <v>29</v>
      </c>
      <c r="AF153">
        <v>3</v>
      </c>
      <c r="AG153" t="s">
        <v>338</v>
      </c>
      <c r="AH153">
        <v>2</v>
      </c>
      <c r="AI153" t="s">
        <v>96</v>
      </c>
      <c r="AJ153">
        <v>3</v>
      </c>
      <c r="AK153" t="s">
        <v>125</v>
      </c>
      <c r="AL153">
        <v>1</v>
      </c>
      <c r="AM153" s="1">
        <v>1</v>
      </c>
      <c r="AN153" s="1">
        <v>1</v>
      </c>
      <c r="AO153" s="1">
        <v>100</v>
      </c>
      <c r="AP153" s="1">
        <v>0</v>
      </c>
      <c r="AQ153" s="1">
        <v>0</v>
      </c>
      <c r="AR153" s="1">
        <v>0</v>
      </c>
      <c r="AS153" s="1">
        <v>0</v>
      </c>
      <c r="AT153" s="1">
        <v>0</v>
      </c>
      <c r="AU153" s="1">
        <v>0</v>
      </c>
      <c r="AV153" s="1">
        <v>0</v>
      </c>
      <c r="AW153" s="1">
        <v>0</v>
      </c>
      <c r="AX153" s="1">
        <v>0</v>
      </c>
      <c r="AY153" s="1">
        <v>0</v>
      </c>
      <c r="AZ153" s="1">
        <v>0</v>
      </c>
      <c r="BA153" s="1">
        <v>0</v>
      </c>
      <c r="BB153" s="1" t="s">
        <v>97</v>
      </c>
      <c r="BC153" s="1" t="s">
        <v>97</v>
      </c>
      <c r="BD153" s="1" t="s">
        <v>97</v>
      </c>
      <c r="BE153" s="1">
        <v>190650250</v>
      </c>
      <c r="BF153" s="1">
        <v>190650250</v>
      </c>
      <c r="BG153" s="1">
        <v>100</v>
      </c>
      <c r="BH153" s="1">
        <v>0</v>
      </c>
      <c r="BI153" s="1">
        <v>0</v>
      </c>
      <c r="BJ153" s="1">
        <v>0</v>
      </c>
      <c r="BK153" s="1">
        <v>0</v>
      </c>
      <c r="BL153" s="1">
        <v>0</v>
      </c>
      <c r="BM153" s="1">
        <v>0</v>
      </c>
      <c r="BN153" s="1">
        <v>0</v>
      </c>
      <c r="BO153" s="1">
        <v>0</v>
      </c>
      <c r="BP153" s="1">
        <v>0</v>
      </c>
      <c r="BQ153" s="1">
        <v>0</v>
      </c>
      <c r="BR153" s="1">
        <v>0</v>
      </c>
      <c r="BS153" s="1">
        <v>0</v>
      </c>
      <c r="BT153" s="1">
        <v>190650250</v>
      </c>
      <c r="BU153" s="1">
        <v>190650250</v>
      </c>
      <c r="BV153" s="1">
        <v>100</v>
      </c>
      <c r="BX153">
        <f t="shared" si="22"/>
        <v>190.65025</v>
      </c>
      <c r="BY153">
        <f t="shared" si="23"/>
        <v>190.65025</v>
      </c>
      <c r="BZ153">
        <f t="shared" si="24"/>
        <v>0</v>
      </c>
      <c r="CA153">
        <f t="shared" si="25"/>
        <v>0</v>
      </c>
      <c r="CB153">
        <f t="shared" si="26"/>
        <v>0</v>
      </c>
      <c r="CC153">
        <f t="shared" si="27"/>
        <v>0</v>
      </c>
      <c r="CD153">
        <f t="shared" si="28"/>
        <v>0</v>
      </c>
      <c r="CE153">
        <f t="shared" si="29"/>
        <v>0</v>
      </c>
      <c r="CF153">
        <f t="shared" si="30"/>
        <v>0</v>
      </c>
      <c r="CG153">
        <f t="shared" si="31"/>
        <v>0</v>
      </c>
    </row>
    <row r="154" spans="1:85" x14ac:dyDescent="0.25">
      <c r="A154">
        <v>4069852800</v>
      </c>
      <c r="B154">
        <v>5</v>
      </c>
      <c r="C154" t="s">
        <v>75</v>
      </c>
      <c r="D154" t="s">
        <v>76</v>
      </c>
      <c r="E154">
        <v>2019</v>
      </c>
      <c r="F154" t="s">
        <v>77</v>
      </c>
      <c r="G154" t="s">
        <v>78</v>
      </c>
      <c r="H154">
        <v>2</v>
      </c>
      <c r="I154" t="s">
        <v>79</v>
      </c>
      <c r="J154">
        <v>110</v>
      </c>
      <c r="K154" t="s">
        <v>320</v>
      </c>
      <c r="L154" t="s">
        <v>3110</v>
      </c>
      <c r="M154">
        <v>98</v>
      </c>
      <c r="N154" t="s">
        <v>3213</v>
      </c>
      <c r="O154">
        <v>3</v>
      </c>
      <c r="P154" t="s">
        <v>3161</v>
      </c>
      <c r="Q154">
        <v>22</v>
      </c>
      <c r="R154" t="s">
        <v>3175</v>
      </c>
      <c r="S154">
        <v>0</v>
      </c>
      <c r="T154" t="s">
        <v>82</v>
      </c>
      <c r="U154">
        <v>0</v>
      </c>
      <c r="V154" t="s">
        <v>82</v>
      </c>
      <c r="W154">
        <v>0</v>
      </c>
      <c r="X154" t="s">
        <v>82</v>
      </c>
      <c r="Y154">
        <v>0</v>
      </c>
      <c r="Z154" t="s">
        <v>82</v>
      </c>
      <c r="AA154">
        <v>0</v>
      </c>
      <c r="AB154" t="s">
        <v>334</v>
      </c>
      <c r="AC154">
        <v>1095</v>
      </c>
      <c r="AD154" t="s">
        <v>335</v>
      </c>
      <c r="AE154">
        <v>29</v>
      </c>
      <c r="AF154">
        <v>4</v>
      </c>
      <c r="AG154" t="s">
        <v>339</v>
      </c>
      <c r="AH154">
        <v>1</v>
      </c>
      <c r="AI154" t="s">
        <v>85</v>
      </c>
      <c r="AJ154">
        <v>3</v>
      </c>
      <c r="AK154" t="s">
        <v>125</v>
      </c>
      <c r="AL154">
        <v>1</v>
      </c>
      <c r="AM154" s="1">
        <v>2</v>
      </c>
      <c r="AN154" s="1">
        <v>2</v>
      </c>
      <c r="AO154" s="1">
        <v>100</v>
      </c>
      <c r="AP154" s="1">
        <v>0</v>
      </c>
      <c r="AQ154" s="1">
        <v>0</v>
      </c>
      <c r="AR154" s="1">
        <v>0</v>
      </c>
      <c r="AS154" s="1">
        <v>0</v>
      </c>
      <c r="AT154" s="1">
        <v>0</v>
      </c>
      <c r="AU154" s="1">
        <v>0</v>
      </c>
      <c r="AV154" s="1">
        <v>0</v>
      </c>
      <c r="AW154" s="1">
        <v>0</v>
      </c>
      <c r="AX154" s="1">
        <v>0</v>
      </c>
      <c r="AY154" s="1">
        <v>0</v>
      </c>
      <c r="AZ154" s="1">
        <v>0</v>
      </c>
      <c r="BA154" s="1">
        <v>0</v>
      </c>
      <c r="BB154" s="1">
        <v>2</v>
      </c>
      <c r="BC154" s="1">
        <v>2</v>
      </c>
      <c r="BD154" s="1">
        <v>100</v>
      </c>
      <c r="BE154" s="1">
        <v>500523561</v>
      </c>
      <c r="BF154" s="1">
        <v>499484597</v>
      </c>
      <c r="BG154" s="1">
        <v>99.79</v>
      </c>
      <c r="BH154" s="1">
        <v>0</v>
      </c>
      <c r="BI154" s="1">
        <v>0</v>
      </c>
      <c r="BJ154" s="1">
        <v>0</v>
      </c>
      <c r="BK154" s="1">
        <v>0</v>
      </c>
      <c r="BL154" s="1">
        <v>0</v>
      </c>
      <c r="BM154" s="1">
        <v>0</v>
      </c>
      <c r="BN154" s="1">
        <v>0</v>
      </c>
      <c r="BO154" s="1">
        <v>0</v>
      </c>
      <c r="BP154" s="1">
        <v>0</v>
      </c>
      <c r="BQ154" s="1">
        <v>0</v>
      </c>
      <c r="BR154" s="1">
        <v>0</v>
      </c>
      <c r="BS154" s="1">
        <v>0</v>
      </c>
      <c r="BT154" s="1">
        <v>500523561</v>
      </c>
      <c r="BU154" s="1">
        <v>499484597</v>
      </c>
      <c r="BV154" s="1">
        <v>99.79</v>
      </c>
      <c r="BX154">
        <f t="shared" si="22"/>
        <v>500.52356099999997</v>
      </c>
      <c r="BY154">
        <f t="shared" si="23"/>
        <v>499.48459700000001</v>
      </c>
      <c r="BZ154">
        <f t="shared" si="24"/>
        <v>0</v>
      </c>
      <c r="CA154">
        <f t="shared" si="25"/>
        <v>0</v>
      </c>
      <c r="CB154">
        <f t="shared" si="26"/>
        <v>0</v>
      </c>
      <c r="CC154">
        <f t="shared" si="27"/>
        <v>0</v>
      </c>
      <c r="CD154">
        <f t="shared" si="28"/>
        <v>0</v>
      </c>
      <c r="CE154">
        <f t="shared" si="29"/>
        <v>0</v>
      </c>
      <c r="CF154">
        <f t="shared" si="30"/>
        <v>0</v>
      </c>
      <c r="CG154">
        <f t="shared" si="31"/>
        <v>0</v>
      </c>
    </row>
    <row r="155" spans="1:85" x14ac:dyDescent="0.25">
      <c r="A155">
        <v>4069852800</v>
      </c>
      <c r="B155">
        <v>5</v>
      </c>
      <c r="C155" t="s">
        <v>75</v>
      </c>
      <c r="D155" t="s">
        <v>76</v>
      </c>
      <c r="E155">
        <v>2019</v>
      </c>
      <c r="F155" t="s">
        <v>77</v>
      </c>
      <c r="G155" t="s">
        <v>78</v>
      </c>
      <c r="H155">
        <v>2</v>
      </c>
      <c r="I155" t="s">
        <v>79</v>
      </c>
      <c r="J155">
        <v>110</v>
      </c>
      <c r="K155" t="s">
        <v>320</v>
      </c>
      <c r="L155" t="s">
        <v>3110</v>
      </c>
      <c r="M155">
        <v>98</v>
      </c>
      <c r="N155" t="s">
        <v>3213</v>
      </c>
      <c r="O155">
        <v>3</v>
      </c>
      <c r="P155" t="s">
        <v>3161</v>
      </c>
      <c r="Q155">
        <v>22</v>
      </c>
      <c r="R155" t="s">
        <v>3175</v>
      </c>
      <c r="S155">
        <v>0</v>
      </c>
      <c r="T155" t="s">
        <v>82</v>
      </c>
      <c r="U155">
        <v>0</v>
      </c>
      <c r="V155" t="s">
        <v>82</v>
      </c>
      <c r="W155">
        <v>0</v>
      </c>
      <c r="X155" t="s">
        <v>82</v>
      </c>
      <c r="Y155">
        <v>0</v>
      </c>
      <c r="Z155" t="s">
        <v>82</v>
      </c>
      <c r="AA155">
        <v>0</v>
      </c>
      <c r="AB155" t="s">
        <v>334</v>
      </c>
      <c r="AC155">
        <v>1131</v>
      </c>
      <c r="AD155" t="s">
        <v>340</v>
      </c>
      <c r="AE155">
        <v>50</v>
      </c>
      <c r="AF155">
        <v>1</v>
      </c>
      <c r="AG155" t="s">
        <v>341</v>
      </c>
      <c r="AH155">
        <v>3</v>
      </c>
      <c r="AI155" t="s">
        <v>136</v>
      </c>
      <c r="AJ155">
        <v>3</v>
      </c>
      <c r="AK155" t="s">
        <v>125</v>
      </c>
      <c r="AL155">
        <v>1</v>
      </c>
      <c r="AM155" s="1">
        <v>5</v>
      </c>
      <c r="AN155" s="1">
        <v>5</v>
      </c>
      <c r="AO155" s="1">
        <v>100</v>
      </c>
      <c r="AP155" s="1">
        <v>0</v>
      </c>
      <c r="AQ155" s="1">
        <v>0</v>
      </c>
      <c r="AR155" s="1">
        <v>0</v>
      </c>
      <c r="AS155" s="1">
        <v>0</v>
      </c>
      <c r="AT155" s="1">
        <v>0</v>
      </c>
      <c r="AU155" s="1">
        <v>0</v>
      </c>
      <c r="AV155" s="1">
        <v>0</v>
      </c>
      <c r="AW155" s="1">
        <v>0</v>
      </c>
      <c r="AX155" s="1">
        <v>0</v>
      </c>
      <c r="AY155" s="1">
        <v>0</v>
      </c>
      <c r="AZ155" s="1">
        <v>0</v>
      </c>
      <c r="BA155" s="1">
        <v>0</v>
      </c>
      <c r="BB155" s="1" t="s">
        <v>97</v>
      </c>
      <c r="BC155" s="1" t="s">
        <v>97</v>
      </c>
      <c r="BD155" s="1" t="s">
        <v>97</v>
      </c>
      <c r="BE155" s="1">
        <v>441470000</v>
      </c>
      <c r="BF155" s="1">
        <v>433462336</v>
      </c>
      <c r="BG155" s="1">
        <v>98.19</v>
      </c>
      <c r="BH155" s="1">
        <v>0</v>
      </c>
      <c r="BI155" s="1">
        <v>0</v>
      </c>
      <c r="BJ155" s="1">
        <v>0</v>
      </c>
      <c r="BK155" s="1">
        <v>0</v>
      </c>
      <c r="BL155" s="1">
        <v>0</v>
      </c>
      <c r="BM155" s="1">
        <v>0</v>
      </c>
      <c r="BN155" s="1">
        <v>0</v>
      </c>
      <c r="BO155" s="1">
        <v>0</v>
      </c>
      <c r="BP155" s="1">
        <v>0</v>
      </c>
      <c r="BQ155" s="1">
        <v>0</v>
      </c>
      <c r="BR155" s="1">
        <v>0</v>
      </c>
      <c r="BS155" s="1">
        <v>0</v>
      </c>
      <c r="BT155" s="1">
        <v>441470000</v>
      </c>
      <c r="BU155" s="1">
        <v>433462336</v>
      </c>
      <c r="BV155" s="1">
        <v>98.19</v>
      </c>
      <c r="BX155">
        <f t="shared" si="22"/>
        <v>441.47</v>
      </c>
      <c r="BY155">
        <f t="shared" si="23"/>
        <v>433.46233599999999</v>
      </c>
      <c r="BZ155">
        <f t="shared" si="24"/>
        <v>0</v>
      </c>
      <c r="CA155">
        <f t="shared" si="25"/>
        <v>0</v>
      </c>
      <c r="CB155">
        <f t="shared" si="26"/>
        <v>0</v>
      </c>
      <c r="CC155">
        <f t="shared" si="27"/>
        <v>0</v>
      </c>
      <c r="CD155">
        <f t="shared" si="28"/>
        <v>0</v>
      </c>
      <c r="CE155">
        <f t="shared" si="29"/>
        <v>0</v>
      </c>
      <c r="CF155">
        <f t="shared" si="30"/>
        <v>0</v>
      </c>
      <c r="CG155">
        <f t="shared" si="31"/>
        <v>0</v>
      </c>
    </row>
    <row r="156" spans="1:85" x14ac:dyDescent="0.25">
      <c r="A156">
        <v>4069852800</v>
      </c>
      <c r="B156">
        <v>5</v>
      </c>
      <c r="C156" t="s">
        <v>75</v>
      </c>
      <c r="D156" t="s">
        <v>76</v>
      </c>
      <c r="E156">
        <v>2019</v>
      </c>
      <c r="F156" t="s">
        <v>77</v>
      </c>
      <c r="G156" t="s">
        <v>78</v>
      </c>
      <c r="H156">
        <v>2</v>
      </c>
      <c r="I156" t="s">
        <v>79</v>
      </c>
      <c r="J156">
        <v>110</v>
      </c>
      <c r="K156" t="s">
        <v>320</v>
      </c>
      <c r="L156" t="s">
        <v>3110</v>
      </c>
      <c r="M156">
        <v>98</v>
      </c>
      <c r="N156" t="s">
        <v>3213</v>
      </c>
      <c r="O156">
        <v>3</v>
      </c>
      <c r="P156" t="s">
        <v>3161</v>
      </c>
      <c r="Q156">
        <v>22</v>
      </c>
      <c r="R156" t="s">
        <v>3175</v>
      </c>
      <c r="S156">
        <v>0</v>
      </c>
      <c r="T156" t="s">
        <v>82</v>
      </c>
      <c r="U156">
        <v>0</v>
      </c>
      <c r="V156" t="s">
        <v>82</v>
      </c>
      <c r="W156">
        <v>0</v>
      </c>
      <c r="X156" t="s">
        <v>82</v>
      </c>
      <c r="Y156">
        <v>0</v>
      </c>
      <c r="Z156" t="s">
        <v>82</v>
      </c>
      <c r="AA156">
        <v>0</v>
      </c>
      <c r="AB156" t="s">
        <v>334</v>
      </c>
      <c r="AC156">
        <v>1131</v>
      </c>
      <c r="AD156" t="s">
        <v>340</v>
      </c>
      <c r="AE156">
        <v>50</v>
      </c>
      <c r="AF156">
        <v>2</v>
      </c>
      <c r="AG156" t="s">
        <v>342</v>
      </c>
      <c r="AH156">
        <v>1</v>
      </c>
      <c r="AI156" t="s">
        <v>85</v>
      </c>
      <c r="AJ156">
        <v>3</v>
      </c>
      <c r="AK156" t="s">
        <v>125</v>
      </c>
      <c r="AL156">
        <v>1</v>
      </c>
      <c r="AM156" s="1">
        <v>350</v>
      </c>
      <c r="AN156" s="1">
        <v>248</v>
      </c>
      <c r="AO156" s="1">
        <v>70.86</v>
      </c>
      <c r="AP156" s="1">
        <v>0</v>
      </c>
      <c r="AQ156" s="1">
        <v>0</v>
      </c>
      <c r="AR156" s="1">
        <v>0</v>
      </c>
      <c r="AS156" s="1">
        <v>0</v>
      </c>
      <c r="AT156" s="1">
        <v>0</v>
      </c>
      <c r="AU156" s="1">
        <v>0</v>
      </c>
      <c r="AV156" s="1">
        <v>0</v>
      </c>
      <c r="AW156" s="1">
        <v>0</v>
      </c>
      <c r="AX156" s="1">
        <v>0</v>
      </c>
      <c r="AY156" s="1">
        <v>0</v>
      </c>
      <c r="AZ156" s="1">
        <v>0</v>
      </c>
      <c r="BA156" s="1">
        <v>0</v>
      </c>
      <c r="BB156" s="1">
        <v>248</v>
      </c>
      <c r="BC156" s="1">
        <v>248</v>
      </c>
      <c r="BD156" s="1">
        <v>100</v>
      </c>
      <c r="BE156" s="1">
        <v>881818017</v>
      </c>
      <c r="BF156" s="1">
        <v>879957264</v>
      </c>
      <c r="BG156" s="1">
        <v>99.79</v>
      </c>
      <c r="BH156" s="1">
        <v>0</v>
      </c>
      <c r="BI156" s="1">
        <v>0</v>
      </c>
      <c r="BJ156" s="1">
        <v>0</v>
      </c>
      <c r="BK156" s="1">
        <v>0</v>
      </c>
      <c r="BL156" s="1">
        <v>0</v>
      </c>
      <c r="BM156" s="1">
        <v>0</v>
      </c>
      <c r="BN156" s="1">
        <v>0</v>
      </c>
      <c r="BO156" s="1">
        <v>0</v>
      </c>
      <c r="BP156" s="1">
        <v>0</v>
      </c>
      <c r="BQ156" s="1">
        <v>0</v>
      </c>
      <c r="BR156" s="1">
        <v>0</v>
      </c>
      <c r="BS156" s="1">
        <v>0</v>
      </c>
      <c r="BT156" s="1">
        <v>881818017</v>
      </c>
      <c r="BU156" s="1">
        <v>879957264</v>
      </c>
      <c r="BV156" s="1">
        <v>99.79</v>
      </c>
      <c r="BX156">
        <f t="shared" si="22"/>
        <v>881.81801700000005</v>
      </c>
      <c r="BY156">
        <f t="shared" si="23"/>
        <v>879.95726400000001</v>
      </c>
      <c r="BZ156">
        <f t="shared" si="24"/>
        <v>0</v>
      </c>
      <c r="CA156">
        <f t="shared" si="25"/>
        <v>0</v>
      </c>
      <c r="CB156">
        <f t="shared" si="26"/>
        <v>0</v>
      </c>
      <c r="CC156">
        <f t="shared" si="27"/>
        <v>0</v>
      </c>
      <c r="CD156">
        <f t="shared" si="28"/>
        <v>0</v>
      </c>
      <c r="CE156">
        <f t="shared" si="29"/>
        <v>0</v>
      </c>
      <c r="CF156">
        <f t="shared" si="30"/>
        <v>0</v>
      </c>
      <c r="CG156">
        <f t="shared" si="31"/>
        <v>0</v>
      </c>
    </row>
    <row r="157" spans="1:85" x14ac:dyDescent="0.25">
      <c r="A157">
        <v>4069852800</v>
      </c>
      <c r="B157">
        <v>5</v>
      </c>
      <c r="C157" t="s">
        <v>75</v>
      </c>
      <c r="D157" t="s">
        <v>76</v>
      </c>
      <c r="E157">
        <v>2019</v>
      </c>
      <c r="F157" t="s">
        <v>77</v>
      </c>
      <c r="G157" t="s">
        <v>78</v>
      </c>
      <c r="H157">
        <v>2</v>
      </c>
      <c r="I157" t="s">
        <v>79</v>
      </c>
      <c r="J157">
        <v>110</v>
      </c>
      <c r="K157" t="s">
        <v>320</v>
      </c>
      <c r="L157" t="s">
        <v>3110</v>
      </c>
      <c r="M157">
        <v>98</v>
      </c>
      <c r="N157" t="s">
        <v>3213</v>
      </c>
      <c r="O157">
        <v>3</v>
      </c>
      <c r="P157" t="s">
        <v>3161</v>
      </c>
      <c r="Q157">
        <v>22</v>
      </c>
      <c r="R157" t="s">
        <v>3175</v>
      </c>
      <c r="S157">
        <v>0</v>
      </c>
      <c r="T157" t="s">
        <v>82</v>
      </c>
      <c r="U157">
        <v>0</v>
      </c>
      <c r="V157" t="s">
        <v>82</v>
      </c>
      <c r="W157">
        <v>0</v>
      </c>
      <c r="X157" t="s">
        <v>82</v>
      </c>
      <c r="Y157">
        <v>0</v>
      </c>
      <c r="Z157" t="s">
        <v>82</v>
      </c>
      <c r="AA157">
        <v>0</v>
      </c>
      <c r="AB157" t="s">
        <v>334</v>
      </c>
      <c r="AC157">
        <v>1131</v>
      </c>
      <c r="AD157" t="s">
        <v>340</v>
      </c>
      <c r="AE157">
        <v>50</v>
      </c>
      <c r="AF157">
        <v>3</v>
      </c>
      <c r="AG157" t="s">
        <v>343</v>
      </c>
      <c r="AH157">
        <v>1</v>
      </c>
      <c r="AI157" t="s">
        <v>85</v>
      </c>
      <c r="AJ157">
        <v>3</v>
      </c>
      <c r="AK157" t="s">
        <v>125</v>
      </c>
      <c r="AL157">
        <v>1</v>
      </c>
      <c r="AM157" s="1">
        <v>700</v>
      </c>
      <c r="AN157" s="1">
        <v>1869</v>
      </c>
      <c r="AO157" s="1">
        <v>267</v>
      </c>
      <c r="AP157" s="1">
        <v>0</v>
      </c>
      <c r="AQ157" s="1">
        <v>0</v>
      </c>
      <c r="AR157" s="1">
        <v>0</v>
      </c>
      <c r="AS157" s="1">
        <v>0</v>
      </c>
      <c r="AT157" s="1">
        <v>0</v>
      </c>
      <c r="AU157" s="1">
        <v>0</v>
      </c>
      <c r="AV157" s="1">
        <v>0</v>
      </c>
      <c r="AW157" s="1">
        <v>0</v>
      </c>
      <c r="AX157" s="1">
        <v>0</v>
      </c>
      <c r="AY157" s="1">
        <v>0</v>
      </c>
      <c r="AZ157" s="1">
        <v>0</v>
      </c>
      <c r="BA157" s="1">
        <v>0</v>
      </c>
      <c r="BB157" s="1">
        <v>1869</v>
      </c>
      <c r="BC157" s="1">
        <v>1869</v>
      </c>
      <c r="BD157" s="1">
        <v>100</v>
      </c>
      <c r="BE157" s="1">
        <v>110000000</v>
      </c>
      <c r="BF157" s="1">
        <v>110000000</v>
      </c>
      <c r="BG157" s="1">
        <v>100</v>
      </c>
      <c r="BH157" s="1">
        <v>0</v>
      </c>
      <c r="BI157" s="1">
        <v>0</v>
      </c>
      <c r="BJ157" s="1">
        <v>0</v>
      </c>
      <c r="BK157" s="1">
        <v>0</v>
      </c>
      <c r="BL157" s="1">
        <v>0</v>
      </c>
      <c r="BM157" s="1">
        <v>0</v>
      </c>
      <c r="BN157" s="1">
        <v>0</v>
      </c>
      <c r="BO157" s="1">
        <v>0</v>
      </c>
      <c r="BP157" s="1">
        <v>0</v>
      </c>
      <c r="BQ157" s="1">
        <v>0</v>
      </c>
      <c r="BR157" s="1">
        <v>0</v>
      </c>
      <c r="BS157" s="1">
        <v>0</v>
      </c>
      <c r="BT157" s="1">
        <v>110000000</v>
      </c>
      <c r="BU157" s="1">
        <v>110000000</v>
      </c>
      <c r="BV157" s="1">
        <v>100</v>
      </c>
      <c r="BX157">
        <f t="shared" si="22"/>
        <v>110</v>
      </c>
      <c r="BY157">
        <f t="shared" si="23"/>
        <v>110</v>
      </c>
      <c r="BZ157">
        <f t="shared" si="24"/>
        <v>0</v>
      </c>
      <c r="CA157">
        <f t="shared" si="25"/>
        <v>0</v>
      </c>
      <c r="CB157">
        <f t="shared" si="26"/>
        <v>0</v>
      </c>
      <c r="CC157">
        <f t="shared" si="27"/>
        <v>0</v>
      </c>
      <c r="CD157">
        <f t="shared" si="28"/>
        <v>0</v>
      </c>
      <c r="CE157">
        <f t="shared" si="29"/>
        <v>0</v>
      </c>
      <c r="CF157">
        <f t="shared" si="30"/>
        <v>0</v>
      </c>
      <c r="CG157">
        <f t="shared" si="31"/>
        <v>0</v>
      </c>
    </row>
    <row r="158" spans="1:85" x14ac:dyDescent="0.25">
      <c r="A158">
        <v>4069852800</v>
      </c>
      <c r="B158">
        <v>5</v>
      </c>
      <c r="C158" t="s">
        <v>75</v>
      </c>
      <c r="D158" t="s">
        <v>76</v>
      </c>
      <c r="E158">
        <v>2019</v>
      </c>
      <c r="F158" t="s">
        <v>77</v>
      </c>
      <c r="G158" t="s">
        <v>78</v>
      </c>
      <c r="H158">
        <v>2</v>
      </c>
      <c r="I158" t="s">
        <v>79</v>
      </c>
      <c r="J158">
        <v>110</v>
      </c>
      <c r="K158" t="s">
        <v>320</v>
      </c>
      <c r="L158" t="s">
        <v>3110</v>
      </c>
      <c r="M158">
        <v>98</v>
      </c>
      <c r="N158" t="s">
        <v>3213</v>
      </c>
      <c r="O158">
        <v>3</v>
      </c>
      <c r="P158" t="s">
        <v>3161</v>
      </c>
      <c r="Q158">
        <v>22</v>
      </c>
      <c r="R158" t="s">
        <v>3175</v>
      </c>
      <c r="S158">
        <v>0</v>
      </c>
      <c r="T158" t="s">
        <v>82</v>
      </c>
      <c r="U158">
        <v>0</v>
      </c>
      <c r="V158" t="s">
        <v>82</v>
      </c>
      <c r="W158">
        <v>0</v>
      </c>
      <c r="X158" t="s">
        <v>82</v>
      </c>
      <c r="Y158">
        <v>0</v>
      </c>
      <c r="Z158" t="s">
        <v>82</v>
      </c>
      <c r="AA158">
        <v>0</v>
      </c>
      <c r="AB158" t="s">
        <v>334</v>
      </c>
      <c r="AC158">
        <v>1131</v>
      </c>
      <c r="AD158" t="s">
        <v>340</v>
      </c>
      <c r="AE158">
        <v>50</v>
      </c>
      <c r="AF158">
        <v>4</v>
      </c>
      <c r="AG158" t="s">
        <v>344</v>
      </c>
      <c r="AH158">
        <v>1</v>
      </c>
      <c r="AI158" t="s">
        <v>85</v>
      </c>
      <c r="AJ158">
        <v>1</v>
      </c>
      <c r="AK158" t="s">
        <v>86</v>
      </c>
      <c r="AL158">
        <v>1</v>
      </c>
      <c r="AM158" s="1">
        <v>0</v>
      </c>
      <c r="AN158" s="1">
        <v>0</v>
      </c>
      <c r="AO158" s="1">
        <v>0</v>
      </c>
      <c r="AP158" s="1">
        <v>28000</v>
      </c>
      <c r="AQ158" s="1">
        <v>31117</v>
      </c>
      <c r="AR158" s="1">
        <v>111.13</v>
      </c>
      <c r="AS158" s="1">
        <v>23796</v>
      </c>
      <c r="AT158" s="1">
        <v>30012</v>
      </c>
      <c r="AU158" s="1">
        <v>126.12</v>
      </c>
      <c r="AV158" s="1">
        <v>13124</v>
      </c>
      <c r="AW158" s="1">
        <v>11494</v>
      </c>
      <c r="AX158" s="1">
        <v>87.58</v>
      </c>
      <c r="AY158" s="1">
        <v>3090</v>
      </c>
      <c r="AZ158" s="1">
        <v>0</v>
      </c>
      <c r="BA158" s="1">
        <v>0</v>
      </c>
      <c r="BB158" s="1">
        <v>77343</v>
      </c>
      <c r="BC158" s="1">
        <v>72623</v>
      </c>
      <c r="BD158" s="1">
        <v>93.9</v>
      </c>
      <c r="BE158" s="1">
        <v>0</v>
      </c>
      <c r="BF158" s="1">
        <v>0</v>
      </c>
      <c r="BG158" s="1">
        <v>0</v>
      </c>
      <c r="BH158" s="1">
        <v>2070566076</v>
      </c>
      <c r="BI158" s="1">
        <v>2070564996</v>
      </c>
      <c r="BJ158" s="1">
        <v>100</v>
      </c>
      <c r="BK158" s="1">
        <v>2399773532</v>
      </c>
      <c r="BL158" s="1">
        <v>2399773532</v>
      </c>
      <c r="BM158" s="1">
        <v>100</v>
      </c>
      <c r="BN158" s="1">
        <v>772611401</v>
      </c>
      <c r="BO158" s="1">
        <v>772611400</v>
      </c>
      <c r="BP158" s="1">
        <v>100</v>
      </c>
      <c r="BQ158" s="1">
        <v>131993000</v>
      </c>
      <c r="BR158" s="1">
        <v>0</v>
      </c>
      <c r="BS158" s="1">
        <v>0</v>
      </c>
      <c r="BT158" s="1">
        <v>5374944009</v>
      </c>
      <c r="BU158" s="1">
        <v>5242949928</v>
      </c>
      <c r="BV158" s="1">
        <v>97.54</v>
      </c>
      <c r="BW158" t="s">
        <v>345</v>
      </c>
      <c r="BX158">
        <f t="shared" si="22"/>
        <v>0</v>
      </c>
      <c r="BY158">
        <f t="shared" si="23"/>
        <v>0</v>
      </c>
      <c r="BZ158">
        <f t="shared" si="24"/>
        <v>2070.5660760000001</v>
      </c>
      <c r="CA158">
        <f t="shared" si="25"/>
        <v>2070.5649960000001</v>
      </c>
      <c r="CB158">
        <f t="shared" si="26"/>
        <v>2399.7735320000002</v>
      </c>
      <c r="CC158">
        <f t="shared" si="27"/>
        <v>2399.7735320000002</v>
      </c>
      <c r="CD158">
        <f t="shared" si="28"/>
        <v>772.611401</v>
      </c>
      <c r="CE158">
        <f t="shared" si="29"/>
        <v>772.6114</v>
      </c>
      <c r="CF158">
        <f t="shared" si="30"/>
        <v>131.99299999999999</v>
      </c>
      <c r="CG158">
        <f t="shared" si="31"/>
        <v>0</v>
      </c>
    </row>
    <row r="159" spans="1:85" x14ac:dyDescent="0.25">
      <c r="A159">
        <v>4069852800</v>
      </c>
      <c r="B159">
        <v>5</v>
      </c>
      <c r="C159" t="s">
        <v>75</v>
      </c>
      <c r="D159" t="s">
        <v>76</v>
      </c>
      <c r="E159">
        <v>2019</v>
      </c>
      <c r="F159" t="s">
        <v>77</v>
      </c>
      <c r="G159" t="s">
        <v>78</v>
      </c>
      <c r="H159">
        <v>2</v>
      </c>
      <c r="I159" t="s">
        <v>79</v>
      </c>
      <c r="J159">
        <v>110</v>
      </c>
      <c r="K159" t="s">
        <v>320</v>
      </c>
      <c r="L159" t="s">
        <v>3110</v>
      </c>
      <c r="M159">
        <v>98</v>
      </c>
      <c r="N159" t="s">
        <v>3213</v>
      </c>
      <c r="O159">
        <v>3</v>
      </c>
      <c r="P159" t="s">
        <v>3161</v>
      </c>
      <c r="Q159">
        <v>22</v>
      </c>
      <c r="R159" t="s">
        <v>3175</v>
      </c>
      <c r="S159">
        <v>0</v>
      </c>
      <c r="T159" t="s">
        <v>82</v>
      </c>
      <c r="U159">
        <v>0</v>
      </c>
      <c r="V159" t="s">
        <v>82</v>
      </c>
      <c r="W159">
        <v>0</v>
      </c>
      <c r="X159" t="s">
        <v>82</v>
      </c>
      <c r="Y159">
        <v>0</v>
      </c>
      <c r="Z159" t="s">
        <v>82</v>
      </c>
      <c r="AA159">
        <v>0</v>
      </c>
      <c r="AB159" t="s">
        <v>334</v>
      </c>
      <c r="AC159">
        <v>1131</v>
      </c>
      <c r="AD159" t="s">
        <v>340</v>
      </c>
      <c r="AE159">
        <v>50</v>
      </c>
      <c r="AF159">
        <v>5</v>
      </c>
      <c r="AG159" t="s">
        <v>346</v>
      </c>
      <c r="AH159">
        <v>1</v>
      </c>
      <c r="AI159" t="s">
        <v>85</v>
      </c>
      <c r="AJ159">
        <v>3</v>
      </c>
      <c r="AK159" t="s">
        <v>125</v>
      </c>
      <c r="AL159">
        <v>1</v>
      </c>
      <c r="AM159" s="1">
        <v>30</v>
      </c>
      <c r="AN159" s="1">
        <v>30</v>
      </c>
      <c r="AO159" s="1">
        <v>100</v>
      </c>
      <c r="AP159" s="1">
        <v>0</v>
      </c>
      <c r="AQ159" s="1">
        <v>0</v>
      </c>
      <c r="AR159" s="1">
        <v>0</v>
      </c>
      <c r="AS159" s="1">
        <v>0</v>
      </c>
      <c r="AT159" s="1">
        <v>0</v>
      </c>
      <c r="AU159" s="1">
        <v>0</v>
      </c>
      <c r="AV159" s="1">
        <v>0</v>
      </c>
      <c r="AW159" s="1">
        <v>0</v>
      </c>
      <c r="AX159" s="1">
        <v>0</v>
      </c>
      <c r="AY159" s="1">
        <v>0</v>
      </c>
      <c r="AZ159" s="1">
        <v>0</v>
      </c>
      <c r="BA159" s="1">
        <v>0</v>
      </c>
      <c r="BB159" s="1">
        <v>30</v>
      </c>
      <c r="BC159" s="1">
        <v>30</v>
      </c>
      <c r="BD159" s="1">
        <v>100</v>
      </c>
      <c r="BE159" s="1">
        <v>22013000</v>
      </c>
      <c r="BF159" s="1">
        <v>22013000</v>
      </c>
      <c r="BG159" s="1">
        <v>100</v>
      </c>
      <c r="BH159" s="1">
        <v>0</v>
      </c>
      <c r="BI159" s="1">
        <v>0</v>
      </c>
      <c r="BJ159" s="1">
        <v>0</v>
      </c>
      <c r="BK159" s="1">
        <v>0</v>
      </c>
      <c r="BL159" s="1">
        <v>0</v>
      </c>
      <c r="BM159" s="1">
        <v>0</v>
      </c>
      <c r="BN159" s="1">
        <v>0</v>
      </c>
      <c r="BO159" s="1">
        <v>0</v>
      </c>
      <c r="BP159" s="1">
        <v>0</v>
      </c>
      <c r="BQ159" s="1">
        <v>0</v>
      </c>
      <c r="BR159" s="1">
        <v>0</v>
      </c>
      <c r="BS159" s="1">
        <v>0</v>
      </c>
      <c r="BT159" s="1">
        <v>22013000</v>
      </c>
      <c r="BU159" s="1">
        <v>22013000</v>
      </c>
      <c r="BV159" s="1">
        <v>100</v>
      </c>
      <c r="BX159">
        <f t="shared" si="22"/>
        <v>22.013000000000002</v>
      </c>
      <c r="BY159">
        <f t="shared" si="23"/>
        <v>22.013000000000002</v>
      </c>
      <c r="BZ159">
        <f t="shared" si="24"/>
        <v>0</v>
      </c>
      <c r="CA159">
        <f t="shared" si="25"/>
        <v>0</v>
      </c>
      <c r="CB159">
        <f t="shared" si="26"/>
        <v>0</v>
      </c>
      <c r="CC159">
        <f t="shared" si="27"/>
        <v>0</v>
      </c>
      <c r="CD159">
        <f t="shared" si="28"/>
        <v>0</v>
      </c>
      <c r="CE159">
        <f t="shared" si="29"/>
        <v>0</v>
      </c>
      <c r="CF159">
        <f t="shared" si="30"/>
        <v>0</v>
      </c>
      <c r="CG159">
        <f t="shared" si="31"/>
        <v>0</v>
      </c>
    </row>
    <row r="160" spans="1:85" x14ac:dyDescent="0.25">
      <c r="A160">
        <v>4069852800</v>
      </c>
      <c r="B160">
        <v>5</v>
      </c>
      <c r="C160" t="s">
        <v>75</v>
      </c>
      <c r="D160" t="s">
        <v>76</v>
      </c>
      <c r="E160">
        <v>2019</v>
      </c>
      <c r="F160" t="s">
        <v>77</v>
      </c>
      <c r="G160" t="s">
        <v>78</v>
      </c>
      <c r="H160">
        <v>2</v>
      </c>
      <c r="I160" t="s">
        <v>79</v>
      </c>
      <c r="J160">
        <v>110</v>
      </c>
      <c r="K160" t="s">
        <v>320</v>
      </c>
      <c r="L160" t="s">
        <v>3110</v>
      </c>
      <c r="M160">
        <v>98</v>
      </c>
      <c r="N160" t="s">
        <v>3213</v>
      </c>
      <c r="O160">
        <v>3</v>
      </c>
      <c r="P160" t="s">
        <v>3161</v>
      </c>
      <c r="Q160">
        <v>22</v>
      </c>
      <c r="R160" t="s">
        <v>3175</v>
      </c>
      <c r="S160">
        <v>0</v>
      </c>
      <c r="T160" t="s">
        <v>82</v>
      </c>
      <c r="U160">
        <v>0</v>
      </c>
      <c r="V160" t="s">
        <v>82</v>
      </c>
      <c r="W160">
        <v>0</v>
      </c>
      <c r="X160" t="s">
        <v>82</v>
      </c>
      <c r="Y160">
        <v>0</v>
      </c>
      <c r="Z160" t="s">
        <v>82</v>
      </c>
      <c r="AA160">
        <v>0</v>
      </c>
      <c r="AB160" t="s">
        <v>334</v>
      </c>
      <c r="AC160">
        <v>1131</v>
      </c>
      <c r="AD160" t="s">
        <v>340</v>
      </c>
      <c r="AE160">
        <v>50</v>
      </c>
      <c r="AF160">
        <v>6</v>
      </c>
      <c r="AG160" t="s">
        <v>347</v>
      </c>
      <c r="AH160">
        <v>3</v>
      </c>
      <c r="AI160" t="s">
        <v>136</v>
      </c>
      <c r="AJ160">
        <v>1</v>
      </c>
      <c r="AK160" t="s">
        <v>86</v>
      </c>
      <c r="AL160">
        <v>1</v>
      </c>
      <c r="AM160" s="1">
        <v>0</v>
      </c>
      <c r="AN160" s="1">
        <v>0</v>
      </c>
      <c r="AO160" s="1">
        <v>0</v>
      </c>
      <c r="AP160" s="1">
        <v>42.5</v>
      </c>
      <c r="AQ160" s="1">
        <v>36.5</v>
      </c>
      <c r="AR160" s="1">
        <v>85.88</v>
      </c>
      <c r="AS160" s="1">
        <v>70</v>
      </c>
      <c r="AT160" s="1">
        <v>70</v>
      </c>
      <c r="AU160" s="1">
        <v>100</v>
      </c>
      <c r="AV160" s="1">
        <v>95</v>
      </c>
      <c r="AW160" s="1">
        <v>87.6</v>
      </c>
      <c r="AX160" s="1">
        <v>92.21</v>
      </c>
      <c r="AY160" s="1">
        <v>100</v>
      </c>
      <c r="AZ160" s="1">
        <v>0</v>
      </c>
      <c r="BA160" s="1">
        <v>0</v>
      </c>
      <c r="BB160" s="1" t="s">
        <v>97</v>
      </c>
      <c r="BC160" s="1" t="s">
        <v>97</v>
      </c>
      <c r="BD160" s="1" t="s">
        <v>97</v>
      </c>
      <c r="BE160" s="1">
        <v>0</v>
      </c>
      <c r="BF160" s="1">
        <v>0</v>
      </c>
      <c r="BG160" s="1">
        <v>0</v>
      </c>
      <c r="BH160" s="1">
        <v>997537144</v>
      </c>
      <c r="BI160" s="1">
        <v>976486144</v>
      </c>
      <c r="BJ160" s="1">
        <v>97.89</v>
      </c>
      <c r="BK160" s="1">
        <v>1892715685</v>
      </c>
      <c r="BL160" s="1">
        <v>1892715685</v>
      </c>
      <c r="BM160" s="1">
        <v>100</v>
      </c>
      <c r="BN160" s="1">
        <v>2717219169</v>
      </c>
      <c r="BO160" s="1">
        <v>2526502918</v>
      </c>
      <c r="BP160" s="1">
        <v>92.98</v>
      </c>
      <c r="BQ160" s="1">
        <v>2139502000</v>
      </c>
      <c r="BR160" s="1">
        <v>0</v>
      </c>
      <c r="BS160" s="1">
        <v>0</v>
      </c>
      <c r="BT160" s="1">
        <v>7746973998</v>
      </c>
      <c r="BU160" s="1">
        <v>5395704747</v>
      </c>
      <c r="BV160" s="1">
        <v>69.650000000000006</v>
      </c>
      <c r="BW160" t="s">
        <v>348</v>
      </c>
      <c r="BX160">
        <f t="shared" si="22"/>
        <v>0</v>
      </c>
      <c r="BY160">
        <f t="shared" si="23"/>
        <v>0</v>
      </c>
      <c r="BZ160">
        <f t="shared" si="24"/>
        <v>997.53714400000001</v>
      </c>
      <c r="CA160">
        <f t="shared" si="25"/>
        <v>976.48614399999997</v>
      </c>
      <c r="CB160">
        <f t="shared" si="26"/>
        <v>1892.7156849999999</v>
      </c>
      <c r="CC160">
        <f t="shared" si="27"/>
        <v>1892.7156849999999</v>
      </c>
      <c r="CD160">
        <f t="shared" si="28"/>
        <v>2717.219169</v>
      </c>
      <c r="CE160">
        <f t="shared" si="29"/>
        <v>2526.5029180000001</v>
      </c>
      <c r="CF160">
        <f t="shared" si="30"/>
        <v>2139.502</v>
      </c>
      <c r="CG160">
        <f t="shared" si="31"/>
        <v>0</v>
      </c>
    </row>
    <row r="161" spans="1:85" x14ac:dyDescent="0.25">
      <c r="A161">
        <v>4069852800</v>
      </c>
      <c r="B161">
        <v>5</v>
      </c>
      <c r="C161" t="s">
        <v>75</v>
      </c>
      <c r="D161" t="s">
        <v>76</v>
      </c>
      <c r="E161">
        <v>2019</v>
      </c>
      <c r="F161" t="s">
        <v>77</v>
      </c>
      <c r="G161" t="s">
        <v>78</v>
      </c>
      <c r="H161">
        <v>2</v>
      </c>
      <c r="I161" t="s">
        <v>79</v>
      </c>
      <c r="J161">
        <v>110</v>
      </c>
      <c r="K161" t="s">
        <v>320</v>
      </c>
      <c r="L161" t="s">
        <v>3110</v>
      </c>
      <c r="M161">
        <v>98</v>
      </c>
      <c r="N161" t="s">
        <v>3213</v>
      </c>
      <c r="O161">
        <v>3</v>
      </c>
      <c r="P161" t="s">
        <v>3161</v>
      </c>
      <c r="Q161">
        <v>22</v>
      </c>
      <c r="R161" t="s">
        <v>3175</v>
      </c>
      <c r="S161">
        <v>0</v>
      </c>
      <c r="T161" t="s">
        <v>82</v>
      </c>
      <c r="U161">
        <v>0</v>
      </c>
      <c r="V161" t="s">
        <v>82</v>
      </c>
      <c r="W161">
        <v>0</v>
      </c>
      <c r="X161" t="s">
        <v>82</v>
      </c>
      <c r="Y161">
        <v>0</v>
      </c>
      <c r="Z161" t="s">
        <v>82</v>
      </c>
      <c r="AA161">
        <v>0</v>
      </c>
      <c r="AB161" t="s">
        <v>334</v>
      </c>
      <c r="AC161">
        <v>1131</v>
      </c>
      <c r="AD161" t="s">
        <v>340</v>
      </c>
      <c r="AE161">
        <v>50</v>
      </c>
      <c r="AF161">
        <v>7</v>
      </c>
      <c r="AG161" t="s">
        <v>349</v>
      </c>
      <c r="AH161">
        <v>2</v>
      </c>
      <c r="AI161" t="s">
        <v>96</v>
      </c>
      <c r="AJ161">
        <v>1</v>
      </c>
      <c r="AK161" t="s">
        <v>86</v>
      </c>
      <c r="AL161">
        <v>1</v>
      </c>
      <c r="AM161" s="1">
        <v>0</v>
      </c>
      <c r="AN161" s="1">
        <v>0</v>
      </c>
      <c r="AO161" s="1">
        <v>0</v>
      </c>
      <c r="AP161" s="1">
        <v>20</v>
      </c>
      <c r="AQ161" s="1">
        <v>20</v>
      </c>
      <c r="AR161" s="1">
        <v>100</v>
      </c>
      <c r="AS161" s="1">
        <v>20</v>
      </c>
      <c r="AT161" s="1">
        <v>20</v>
      </c>
      <c r="AU161" s="1">
        <v>100</v>
      </c>
      <c r="AV161" s="1">
        <v>0</v>
      </c>
      <c r="AW161" s="1">
        <v>0</v>
      </c>
      <c r="AX161" s="1">
        <v>0</v>
      </c>
      <c r="AY161" s="1">
        <v>0</v>
      </c>
      <c r="AZ161" s="1">
        <v>0</v>
      </c>
      <c r="BA161" s="1">
        <v>0</v>
      </c>
      <c r="BB161" s="1" t="s">
        <v>97</v>
      </c>
      <c r="BC161" s="1" t="s">
        <v>97</v>
      </c>
      <c r="BD161" s="1" t="s">
        <v>97</v>
      </c>
      <c r="BE161" s="1">
        <v>0</v>
      </c>
      <c r="BF161" s="1">
        <v>0</v>
      </c>
      <c r="BG161" s="1">
        <v>0</v>
      </c>
      <c r="BH161" s="1">
        <v>46750000</v>
      </c>
      <c r="BI161" s="1">
        <v>46750000</v>
      </c>
      <c r="BJ161" s="1">
        <v>100</v>
      </c>
      <c r="BK161" s="1">
        <v>159000000</v>
      </c>
      <c r="BL161" s="1">
        <v>159000000</v>
      </c>
      <c r="BM161" s="1">
        <v>100</v>
      </c>
      <c r="BN161" s="1">
        <v>0</v>
      </c>
      <c r="BO161" s="1">
        <v>0</v>
      </c>
      <c r="BP161" s="1">
        <v>0</v>
      </c>
      <c r="BQ161" s="1">
        <v>0</v>
      </c>
      <c r="BR161" s="1">
        <v>0</v>
      </c>
      <c r="BS161" s="1">
        <v>0</v>
      </c>
      <c r="BT161" s="1">
        <v>205750000</v>
      </c>
      <c r="BU161" s="1">
        <v>205750000</v>
      </c>
      <c r="BV161" s="1">
        <v>100</v>
      </c>
      <c r="BW161" t="s">
        <v>350</v>
      </c>
      <c r="BX161">
        <f t="shared" si="22"/>
        <v>0</v>
      </c>
      <c r="BY161">
        <f t="shared" si="23"/>
        <v>0</v>
      </c>
      <c r="BZ161">
        <f t="shared" si="24"/>
        <v>46.75</v>
      </c>
      <c r="CA161">
        <f t="shared" si="25"/>
        <v>46.75</v>
      </c>
      <c r="CB161">
        <f t="shared" si="26"/>
        <v>159</v>
      </c>
      <c r="CC161">
        <f t="shared" si="27"/>
        <v>159</v>
      </c>
      <c r="CD161">
        <f t="shared" si="28"/>
        <v>0</v>
      </c>
      <c r="CE161">
        <f t="shared" si="29"/>
        <v>0</v>
      </c>
      <c r="CF161">
        <f t="shared" si="30"/>
        <v>0</v>
      </c>
      <c r="CG161">
        <f t="shared" si="31"/>
        <v>0</v>
      </c>
    </row>
    <row r="162" spans="1:85" x14ac:dyDescent="0.25">
      <c r="A162">
        <v>4069852800</v>
      </c>
      <c r="B162">
        <v>5</v>
      </c>
      <c r="C162" t="s">
        <v>75</v>
      </c>
      <c r="D162" t="s">
        <v>76</v>
      </c>
      <c r="E162">
        <v>2019</v>
      </c>
      <c r="F162" t="s">
        <v>77</v>
      </c>
      <c r="G162" t="s">
        <v>78</v>
      </c>
      <c r="H162">
        <v>2</v>
      </c>
      <c r="I162" t="s">
        <v>79</v>
      </c>
      <c r="J162">
        <v>110</v>
      </c>
      <c r="K162" t="s">
        <v>320</v>
      </c>
      <c r="L162" t="s">
        <v>3110</v>
      </c>
      <c r="M162">
        <v>98</v>
      </c>
      <c r="N162" t="s">
        <v>3213</v>
      </c>
      <c r="O162">
        <v>3</v>
      </c>
      <c r="P162" t="s">
        <v>3161</v>
      </c>
      <c r="Q162">
        <v>22</v>
      </c>
      <c r="R162" t="s">
        <v>3175</v>
      </c>
      <c r="S162">
        <v>0</v>
      </c>
      <c r="T162" t="s">
        <v>82</v>
      </c>
      <c r="U162">
        <v>0</v>
      </c>
      <c r="V162" t="s">
        <v>82</v>
      </c>
      <c r="W162">
        <v>0</v>
      </c>
      <c r="X162" t="s">
        <v>82</v>
      </c>
      <c r="Y162">
        <v>0</v>
      </c>
      <c r="Z162" t="s">
        <v>82</v>
      </c>
      <c r="AA162">
        <v>0</v>
      </c>
      <c r="AB162" t="s">
        <v>334</v>
      </c>
      <c r="AC162">
        <v>1131</v>
      </c>
      <c r="AD162" t="s">
        <v>340</v>
      </c>
      <c r="AE162">
        <v>50</v>
      </c>
      <c r="AF162">
        <v>8</v>
      </c>
      <c r="AG162" t="s">
        <v>351</v>
      </c>
      <c r="AH162">
        <v>2</v>
      </c>
      <c r="AI162" t="s">
        <v>96</v>
      </c>
      <c r="AJ162">
        <v>1</v>
      </c>
      <c r="AK162" t="s">
        <v>86</v>
      </c>
      <c r="AL162">
        <v>1</v>
      </c>
      <c r="AM162" s="1">
        <v>0</v>
      </c>
      <c r="AN162" s="1">
        <v>0</v>
      </c>
      <c r="AO162" s="1">
        <v>0</v>
      </c>
      <c r="AP162" s="1">
        <v>100</v>
      </c>
      <c r="AQ162" s="1">
        <v>100</v>
      </c>
      <c r="AR162" s="1">
        <v>100</v>
      </c>
      <c r="AS162" s="1">
        <v>100</v>
      </c>
      <c r="AT162" s="1">
        <v>100</v>
      </c>
      <c r="AU162" s="1">
        <v>100</v>
      </c>
      <c r="AV162" s="1">
        <v>100</v>
      </c>
      <c r="AW162" s="1">
        <v>74.900000000000006</v>
      </c>
      <c r="AX162" s="1">
        <v>74.900000000000006</v>
      </c>
      <c r="AY162" s="1">
        <v>100</v>
      </c>
      <c r="AZ162" s="1">
        <v>0</v>
      </c>
      <c r="BA162" s="1">
        <v>0</v>
      </c>
      <c r="BB162" s="1" t="s">
        <v>97</v>
      </c>
      <c r="BC162" s="1" t="s">
        <v>97</v>
      </c>
      <c r="BD162" s="1" t="s">
        <v>97</v>
      </c>
      <c r="BE162" s="1">
        <v>0</v>
      </c>
      <c r="BF162" s="1">
        <v>0</v>
      </c>
      <c r="BG162" s="1">
        <v>0</v>
      </c>
      <c r="BH162" s="1">
        <v>1322529540</v>
      </c>
      <c r="BI162" s="1">
        <v>1320660207</v>
      </c>
      <c r="BJ162" s="1">
        <v>99.86</v>
      </c>
      <c r="BK162" s="1">
        <v>1145206868</v>
      </c>
      <c r="BL162" s="1">
        <v>1145206868</v>
      </c>
      <c r="BM162" s="1">
        <v>100</v>
      </c>
      <c r="BN162" s="1">
        <v>1459359280</v>
      </c>
      <c r="BO162" s="1">
        <v>1437928489</v>
      </c>
      <c r="BP162" s="1">
        <v>98.53</v>
      </c>
      <c r="BQ162" s="1">
        <v>1383305000</v>
      </c>
      <c r="BR162" s="1">
        <v>0</v>
      </c>
      <c r="BS162" s="1">
        <v>0</v>
      </c>
      <c r="BT162" s="1">
        <v>5310400688</v>
      </c>
      <c r="BU162" s="1">
        <v>3903795564</v>
      </c>
      <c r="BV162" s="1">
        <v>73.510000000000005</v>
      </c>
      <c r="BW162" t="s">
        <v>352</v>
      </c>
      <c r="BX162">
        <f t="shared" si="22"/>
        <v>0</v>
      </c>
      <c r="BY162">
        <f t="shared" si="23"/>
        <v>0</v>
      </c>
      <c r="BZ162">
        <f t="shared" si="24"/>
        <v>1322.52954</v>
      </c>
      <c r="CA162">
        <f t="shared" si="25"/>
        <v>1320.6602069999999</v>
      </c>
      <c r="CB162">
        <f t="shared" si="26"/>
        <v>1145.206868</v>
      </c>
      <c r="CC162">
        <f t="shared" si="27"/>
        <v>1145.206868</v>
      </c>
      <c r="CD162">
        <f t="shared" si="28"/>
        <v>1459.3592799999999</v>
      </c>
      <c r="CE162">
        <f t="shared" si="29"/>
        <v>1437.9284889999999</v>
      </c>
      <c r="CF162">
        <f t="shared" si="30"/>
        <v>1383.3050000000001</v>
      </c>
      <c r="CG162">
        <f t="shared" si="31"/>
        <v>0</v>
      </c>
    </row>
    <row r="163" spans="1:85" x14ac:dyDescent="0.25">
      <c r="A163">
        <v>4069852800</v>
      </c>
      <c r="B163">
        <v>5</v>
      </c>
      <c r="C163" t="s">
        <v>75</v>
      </c>
      <c r="D163" t="s">
        <v>76</v>
      </c>
      <c r="E163">
        <v>2019</v>
      </c>
      <c r="F163" t="s">
        <v>77</v>
      </c>
      <c r="G163" t="s">
        <v>78</v>
      </c>
      <c r="H163">
        <v>2</v>
      </c>
      <c r="I163" t="s">
        <v>79</v>
      </c>
      <c r="J163">
        <v>110</v>
      </c>
      <c r="K163" t="s">
        <v>320</v>
      </c>
      <c r="L163" t="s">
        <v>3110</v>
      </c>
      <c r="M163">
        <v>98</v>
      </c>
      <c r="N163" t="s">
        <v>3213</v>
      </c>
      <c r="O163">
        <v>3</v>
      </c>
      <c r="P163" t="s">
        <v>3161</v>
      </c>
      <c r="Q163">
        <v>22</v>
      </c>
      <c r="R163" t="s">
        <v>3175</v>
      </c>
      <c r="S163">
        <v>0</v>
      </c>
      <c r="T163" t="s">
        <v>82</v>
      </c>
      <c r="U163">
        <v>0</v>
      </c>
      <c r="V163" t="s">
        <v>82</v>
      </c>
      <c r="W163">
        <v>0</v>
      </c>
      <c r="X163" t="s">
        <v>82</v>
      </c>
      <c r="Y163">
        <v>0</v>
      </c>
      <c r="Z163" t="s">
        <v>82</v>
      </c>
      <c r="AA163">
        <v>0</v>
      </c>
      <c r="AB163" t="s">
        <v>334</v>
      </c>
      <c r="AC163">
        <v>1131</v>
      </c>
      <c r="AD163" t="s">
        <v>340</v>
      </c>
      <c r="AE163">
        <v>50</v>
      </c>
      <c r="AF163">
        <v>9</v>
      </c>
      <c r="AG163" t="s">
        <v>353</v>
      </c>
      <c r="AH163">
        <v>1</v>
      </c>
      <c r="AI163" t="s">
        <v>85</v>
      </c>
      <c r="AJ163">
        <v>1</v>
      </c>
      <c r="AK163" t="s">
        <v>86</v>
      </c>
      <c r="AL163">
        <v>1</v>
      </c>
      <c r="AM163" s="1">
        <v>0</v>
      </c>
      <c r="AN163" s="1">
        <v>0</v>
      </c>
      <c r="AO163" s="1">
        <v>0</v>
      </c>
      <c r="AP163" s="1">
        <v>22</v>
      </c>
      <c r="AQ163" s="1">
        <v>22</v>
      </c>
      <c r="AR163" s="1">
        <v>100</v>
      </c>
      <c r="AS163" s="1">
        <v>20</v>
      </c>
      <c r="AT163" s="1">
        <v>20</v>
      </c>
      <c r="AU163" s="1">
        <v>100</v>
      </c>
      <c r="AV163" s="1">
        <v>20</v>
      </c>
      <c r="AW163" s="1">
        <v>0</v>
      </c>
      <c r="AX163" s="1">
        <v>0</v>
      </c>
      <c r="AY163" s="1">
        <v>18</v>
      </c>
      <c r="AZ163" s="1">
        <v>0</v>
      </c>
      <c r="BA163" s="1">
        <v>0</v>
      </c>
      <c r="BB163" s="1">
        <v>80</v>
      </c>
      <c r="BC163" s="1">
        <v>42</v>
      </c>
      <c r="BD163" s="1">
        <v>52.5</v>
      </c>
      <c r="BE163" s="1">
        <v>0</v>
      </c>
      <c r="BF163" s="1">
        <v>0</v>
      </c>
      <c r="BG163" s="1">
        <v>0</v>
      </c>
      <c r="BH163" s="1">
        <v>1447684070</v>
      </c>
      <c r="BI163" s="1">
        <v>1445102369</v>
      </c>
      <c r="BJ163" s="1">
        <v>99.82</v>
      </c>
      <c r="BK163" s="1">
        <v>1734562054</v>
      </c>
      <c r="BL163" s="1">
        <v>1734562054</v>
      </c>
      <c r="BM163" s="1">
        <v>100</v>
      </c>
      <c r="BN163" s="1">
        <v>2079092599</v>
      </c>
      <c r="BO163" s="1">
        <v>2073608499</v>
      </c>
      <c r="BP163" s="1">
        <v>99.74</v>
      </c>
      <c r="BQ163" s="1">
        <v>1213882000</v>
      </c>
      <c r="BR163" s="1">
        <v>0</v>
      </c>
      <c r="BS163" s="1">
        <v>0</v>
      </c>
      <c r="BT163" s="1">
        <v>6475220723</v>
      </c>
      <c r="BU163" s="1">
        <v>5253272922</v>
      </c>
      <c r="BV163" s="1">
        <v>81.13</v>
      </c>
      <c r="BW163" t="s">
        <v>354</v>
      </c>
      <c r="BX163">
        <f t="shared" si="22"/>
        <v>0</v>
      </c>
      <c r="BY163">
        <f t="shared" si="23"/>
        <v>0</v>
      </c>
      <c r="BZ163">
        <f t="shared" si="24"/>
        <v>1447.68407</v>
      </c>
      <c r="CA163">
        <f t="shared" si="25"/>
        <v>1445.102369</v>
      </c>
      <c r="CB163">
        <f t="shared" si="26"/>
        <v>1734.562054</v>
      </c>
      <c r="CC163">
        <f t="shared" si="27"/>
        <v>1734.562054</v>
      </c>
      <c r="CD163">
        <f t="shared" si="28"/>
        <v>2079.0925990000001</v>
      </c>
      <c r="CE163">
        <f t="shared" si="29"/>
        <v>2073.6084989999999</v>
      </c>
      <c r="CF163">
        <f t="shared" si="30"/>
        <v>1213.8820000000001</v>
      </c>
      <c r="CG163">
        <f t="shared" si="31"/>
        <v>0</v>
      </c>
    </row>
    <row r="164" spans="1:85" x14ac:dyDescent="0.25">
      <c r="A164">
        <v>4069852800</v>
      </c>
      <c r="B164">
        <v>5</v>
      </c>
      <c r="C164" t="s">
        <v>75</v>
      </c>
      <c r="D164" t="s">
        <v>76</v>
      </c>
      <c r="E164">
        <v>2019</v>
      </c>
      <c r="F164" t="s">
        <v>77</v>
      </c>
      <c r="G164" t="s">
        <v>78</v>
      </c>
      <c r="H164">
        <v>2</v>
      </c>
      <c r="I164" t="s">
        <v>79</v>
      </c>
      <c r="J164">
        <v>110</v>
      </c>
      <c r="K164" t="s">
        <v>320</v>
      </c>
      <c r="L164" t="s">
        <v>3110</v>
      </c>
      <c r="M164">
        <v>98</v>
      </c>
      <c r="N164" t="s">
        <v>3213</v>
      </c>
      <c r="O164">
        <v>3</v>
      </c>
      <c r="P164" t="s">
        <v>3161</v>
      </c>
      <c r="Q164">
        <v>22</v>
      </c>
      <c r="R164" t="s">
        <v>3175</v>
      </c>
      <c r="S164">
        <v>0</v>
      </c>
      <c r="T164" t="s">
        <v>82</v>
      </c>
      <c r="U164">
        <v>0</v>
      </c>
      <c r="V164" t="s">
        <v>82</v>
      </c>
      <c r="W164">
        <v>0</v>
      </c>
      <c r="X164" t="s">
        <v>82</v>
      </c>
      <c r="Y164">
        <v>0</v>
      </c>
      <c r="Z164" t="s">
        <v>82</v>
      </c>
      <c r="AA164">
        <v>0</v>
      </c>
      <c r="AB164" t="s">
        <v>334</v>
      </c>
      <c r="AC164">
        <v>1131</v>
      </c>
      <c r="AD164" t="s">
        <v>340</v>
      </c>
      <c r="AE164">
        <v>50</v>
      </c>
      <c r="AF164">
        <v>10</v>
      </c>
      <c r="AG164" t="s">
        <v>355</v>
      </c>
      <c r="AH164">
        <v>3</v>
      </c>
      <c r="AI164" t="s">
        <v>136</v>
      </c>
      <c r="AJ164">
        <v>1</v>
      </c>
      <c r="AK164" t="s">
        <v>86</v>
      </c>
      <c r="AL164">
        <v>1</v>
      </c>
      <c r="AM164" s="1">
        <v>0</v>
      </c>
      <c r="AN164" s="1">
        <v>0</v>
      </c>
      <c r="AO164" s="1">
        <v>0</v>
      </c>
      <c r="AP164" s="1">
        <v>59</v>
      </c>
      <c r="AQ164" s="1">
        <v>59</v>
      </c>
      <c r="AR164" s="1">
        <v>100</v>
      </c>
      <c r="AS164" s="1">
        <v>80</v>
      </c>
      <c r="AT164" s="1">
        <v>77.8</v>
      </c>
      <c r="AU164" s="1">
        <v>97.25</v>
      </c>
      <c r="AV164" s="1">
        <v>100</v>
      </c>
      <c r="AW164" s="1">
        <v>85.27</v>
      </c>
      <c r="AX164" s="1">
        <v>85.27</v>
      </c>
      <c r="AY164" s="1">
        <v>0</v>
      </c>
      <c r="AZ164" s="1">
        <v>0</v>
      </c>
      <c r="BA164" s="1">
        <v>0</v>
      </c>
      <c r="BB164" s="1" t="s">
        <v>97</v>
      </c>
      <c r="BC164" s="1" t="s">
        <v>97</v>
      </c>
      <c r="BD164" s="1" t="s">
        <v>97</v>
      </c>
      <c r="BE164" s="1">
        <v>0</v>
      </c>
      <c r="BF164" s="1">
        <v>0</v>
      </c>
      <c r="BG164" s="1">
        <v>0</v>
      </c>
      <c r="BH164" s="1">
        <v>300920000</v>
      </c>
      <c r="BI164" s="1">
        <v>300920000</v>
      </c>
      <c r="BJ164" s="1">
        <v>100</v>
      </c>
      <c r="BK164" s="1">
        <v>327821333</v>
      </c>
      <c r="BL164" s="1">
        <v>327821333</v>
      </c>
      <c r="BM164" s="1">
        <v>100</v>
      </c>
      <c r="BN164" s="1">
        <v>638217217</v>
      </c>
      <c r="BO164" s="1">
        <v>613742800</v>
      </c>
      <c r="BP164" s="1">
        <v>96.16</v>
      </c>
      <c r="BQ164" s="1">
        <v>0</v>
      </c>
      <c r="BR164" s="1">
        <v>0</v>
      </c>
      <c r="BS164" s="1">
        <v>0</v>
      </c>
      <c r="BT164" s="1">
        <v>1266958550</v>
      </c>
      <c r="BU164" s="1">
        <v>1242484133</v>
      </c>
      <c r="BV164" s="1">
        <v>98.07</v>
      </c>
      <c r="BW164" t="s">
        <v>356</v>
      </c>
      <c r="BX164">
        <f t="shared" si="22"/>
        <v>0</v>
      </c>
      <c r="BY164">
        <f t="shared" si="23"/>
        <v>0</v>
      </c>
      <c r="BZ164">
        <f t="shared" si="24"/>
        <v>300.92</v>
      </c>
      <c r="CA164">
        <f t="shared" si="25"/>
        <v>300.92</v>
      </c>
      <c r="CB164">
        <f t="shared" si="26"/>
        <v>327.82133299999998</v>
      </c>
      <c r="CC164">
        <f t="shared" si="27"/>
        <v>327.82133299999998</v>
      </c>
      <c r="CD164">
        <f t="shared" si="28"/>
        <v>638.21721700000001</v>
      </c>
      <c r="CE164">
        <f t="shared" si="29"/>
        <v>613.74279999999999</v>
      </c>
      <c r="CF164">
        <f t="shared" si="30"/>
        <v>0</v>
      </c>
      <c r="CG164">
        <f t="shared" si="31"/>
        <v>0</v>
      </c>
    </row>
    <row r="165" spans="1:85" x14ac:dyDescent="0.25">
      <c r="A165">
        <v>4069852800</v>
      </c>
      <c r="B165">
        <v>5</v>
      </c>
      <c r="C165" t="s">
        <v>75</v>
      </c>
      <c r="D165" t="s">
        <v>76</v>
      </c>
      <c r="E165">
        <v>2019</v>
      </c>
      <c r="F165" t="s">
        <v>77</v>
      </c>
      <c r="G165" t="s">
        <v>78</v>
      </c>
      <c r="H165">
        <v>2</v>
      </c>
      <c r="I165" t="s">
        <v>79</v>
      </c>
      <c r="J165">
        <v>110</v>
      </c>
      <c r="K165" t="s">
        <v>320</v>
      </c>
      <c r="L165" t="s">
        <v>3110</v>
      </c>
      <c r="M165">
        <v>98</v>
      </c>
      <c r="N165" t="s">
        <v>3213</v>
      </c>
      <c r="O165">
        <v>3</v>
      </c>
      <c r="P165" t="s">
        <v>3161</v>
      </c>
      <c r="Q165">
        <v>22</v>
      </c>
      <c r="R165" t="s">
        <v>3175</v>
      </c>
      <c r="S165">
        <v>0</v>
      </c>
      <c r="T165" t="s">
        <v>82</v>
      </c>
      <c r="U165">
        <v>0</v>
      </c>
      <c r="V165" t="s">
        <v>82</v>
      </c>
      <c r="W165">
        <v>0</v>
      </c>
      <c r="X165" t="s">
        <v>82</v>
      </c>
      <c r="Y165">
        <v>0</v>
      </c>
      <c r="Z165" t="s">
        <v>82</v>
      </c>
      <c r="AA165">
        <v>0</v>
      </c>
      <c r="AB165" t="s">
        <v>334</v>
      </c>
      <c r="AC165">
        <v>1131</v>
      </c>
      <c r="AD165" t="s">
        <v>340</v>
      </c>
      <c r="AE165">
        <v>50</v>
      </c>
      <c r="AF165">
        <v>11</v>
      </c>
      <c r="AG165" t="s">
        <v>357</v>
      </c>
      <c r="AH165">
        <v>3</v>
      </c>
      <c r="AI165" t="s">
        <v>136</v>
      </c>
      <c r="AJ165">
        <v>1</v>
      </c>
      <c r="AK165" t="s">
        <v>86</v>
      </c>
      <c r="AL165">
        <v>1</v>
      </c>
      <c r="AM165" s="1">
        <v>0</v>
      </c>
      <c r="AN165" s="1">
        <v>0</v>
      </c>
      <c r="AO165" s="1">
        <v>0</v>
      </c>
      <c r="AP165" s="1">
        <v>37</v>
      </c>
      <c r="AQ165" s="1">
        <v>37</v>
      </c>
      <c r="AR165" s="1">
        <v>100</v>
      </c>
      <c r="AS165" s="1">
        <v>67</v>
      </c>
      <c r="AT165" s="1">
        <v>67</v>
      </c>
      <c r="AU165" s="1">
        <v>100</v>
      </c>
      <c r="AV165" s="1">
        <v>95</v>
      </c>
      <c r="AW165" s="1">
        <v>85.79</v>
      </c>
      <c r="AX165" s="1">
        <v>90.31</v>
      </c>
      <c r="AY165" s="1">
        <v>100</v>
      </c>
      <c r="AZ165" s="1">
        <v>0</v>
      </c>
      <c r="BA165" s="1">
        <v>0</v>
      </c>
      <c r="BB165" s="1" t="s">
        <v>97</v>
      </c>
      <c r="BC165" s="1" t="s">
        <v>97</v>
      </c>
      <c r="BD165" s="1" t="s">
        <v>97</v>
      </c>
      <c r="BE165" s="1">
        <v>0</v>
      </c>
      <c r="BF165" s="1">
        <v>0</v>
      </c>
      <c r="BG165" s="1">
        <v>0</v>
      </c>
      <c r="BH165" s="1">
        <v>1170815606</v>
      </c>
      <c r="BI165" s="1">
        <v>1157660160</v>
      </c>
      <c r="BJ165" s="1">
        <v>98.88</v>
      </c>
      <c r="BK165" s="1">
        <v>2030200857</v>
      </c>
      <c r="BL165" s="1">
        <v>2007796957</v>
      </c>
      <c r="BM165" s="1">
        <v>98.9</v>
      </c>
      <c r="BN165" s="1">
        <v>1779665217</v>
      </c>
      <c r="BO165" s="1">
        <v>1756830068</v>
      </c>
      <c r="BP165" s="1">
        <v>98.72</v>
      </c>
      <c r="BQ165" s="1">
        <v>1721318000</v>
      </c>
      <c r="BR165" s="1">
        <v>0</v>
      </c>
      <c r="BS165" s="1">
        <v>0</v>
      </c>
      <c r="BT165" s="1">
        <v>6701999680</v>
      </c>
      <c r="BU165" s="1">
        <v>4922287185</v>
      </c>
      <c r="BV165" s="1">
        <v>73.45</v>
      </c>
      <c r="BW165" t="s">
        <v>358</v>
      </c>
      <c r="BX165">
        <f t="shared" si="22"/>
        <v>0</v>
      </c>
      <c r="BY165">
        <f t="shared" si="23"/>
        <v>0</v>
      </c>
      <c r="BZ165">
        <f t="shared" si="24"/>
        <v>1170.8156059999999</v>
      </c>
      <c r="CA165">
        <f t="shared" si="25"/>
        <v>1157.6601599999999</v>
      </c>
      <c r="CB165">
        <f t="shared" si="26"/>
        <v>2030.200857</v>
      </c>
      <c r="CC165">
        <f t="shared" si="27"/>
        <v>2007.796957</v>
      </c>
      <c r="CD165">
        <f t="shared" si="28"/>
        <v>1779.665217</v>
      </c>
      <c r="CE165">
        <f t="shared" si="29"/>
        <v>1756.830068</v>
      </c>
      <c r="CF165">
        <f t="shared" si="30"/>
        <v>1721.318</v>
      </c>
      <c r="CG165">
        <f t="shared" si="31"/>
        <v>0</v>
      </c>
    </row>
    <row r="166" spans="1:85" x14ac:dyDescent="0.25">
      <c r="A166">
        <v>4069852800</v>
      </c>
      <c r="B166">
        <v>5</v>
      </c>
      <c r="C166" t="s">
        <v>75</v>
      </c>
      <c r="D166" t="s">
        <v>76</v>
      </c>
      <c r="E166">
        <v>2019</v>
      </c>
      <c r="F166" t="s">
        <v>77</v>
      </c>
      <c r="G166" t="s">
        <v>78</v>
      </c>
      <c r="H166">
        <v>2</v>
      </c>
      <c r="I166" t="s">
        <v>79</v>
      </c>
      <c r="J166">
        <v>110</v>
      </c>
      <c r="K166" t="s">
        <v>320</v>
      </c>
      <c r="L166" t="s">
        <v>3110</v>
      </c>
      <c r="M166">
        <v>98</v>
      </c>
      <c r="N166" t="s">
        <v>3213</v>
      </c>
      <c r="O166">
        <v>3</v>
      </c>
      <c r="P166" t="s">
        <v>3161</v>
      </c>
      <c r="Q166">
        <v>22</v>
      </c>
      <c r="R166" t="s">
        <v>3175</v>
      </c>
      <c r="S166">
        <v>0</v>
      </c>
      <c r="T166" t="s">
        <v>82</v>
      </c>
      <c r="U166">
        <v>0</v>
      </c>
      <c r="V166" t="s">
        <v>82</v>
      </c>
      <c r="W166">
        <v>0</v>
      </c>
      <c r="X166" t="s">
        <v>82</v>
      </c>
      <c r="Y166">
        <v>0</v>
      </c>
      <c r="Z166" t="s">
        <v>82</v>
      </c>
      <c r="AA166">
        <v>0</v>
      </c>
      <c r="AB166" t="s">
        <v>334</v>
      </c>
      <c r="AC166">
        <v>1131</v>
      </c>
      <c r="AD166" t="s">
        <v>340</v>
      </c>
      <c r="AE166">
        <v>50</v>
      </c>
      <c r="AF166">
        <v>12</v>
      </c>
      <c r="AG166" t="s">
        <v>359</v>
      </c>
      <c r="AH166">
        <v>3</v>
      </c>
      <c r="AI166" t="s">
        <v>136</v>
      </c>
      <c r="AJ166">
        <v>1</v>
      </c>
      <c r="AK166" t="s">
        <v>86</v>
      </c>
      <c r="AL166">
        <v>1</v>
      </c>
      <c r="AM166" s="1">
        <v>0</v>
      </c>
      <c r="AN166" s="1">
        <v>0</v>
      </c>
      <c r="AO166" s="1">
        <v>0</v>
      </c>
      <c r="AP166" s="1">
        <v>5</v>
      </c>
      <c r="AQ166" s="1">
        <v>4</v>
      </c>
      <c r="AR166" s="1">
        <v>80</v>
      </c>
      <c r="AS166" s="1">
        <v>7</v>
      </c>
      <c r="AT166" s="1">
        <v>7</v>
      </c>
      <c r="AU166" s="1">
        <v>100</v>
      </c>
      <c r="AV166" s="1">
        <v>10</v>
      </c>
      <c r="AW166" s="1">
        <v>10</v>
      </c>
      <c r="AX166" s="1">
        <v>100</v>
      </c>
      <c r="AY166" s="1">
        <v>0</v>
      </c>
      <c r="AZ166" s="1">
        <v>0</v>
      </c>
      <c r="BA166" s="1">
        <v>0</v>
      </c>
      <c r="BB166" s="1" t="s">
        <v>97</v>
      </c>
      <c r="BC166" s="1" t="s">
        <v>97</v>
      </c>
      <c r="BD166" s="1" t="s">
        <v>97</v>
      </c>
      <c r="BE166" s="1">
        <v>0</v>
      </c>
      <c r="BF166" s="1">
        <v>0</v>
      </c>
      <c r="BG166" s="1">
        <v>0</v>
      </c>
      <c r="BH166" s="1">
        <v>907926258</v>
      </c>
      <c r="BI166" s="1">
        <v>864339621</v>
      </c>
      <c r="BJ166" s="1">
        <v>95.2</v>
      </c>
      <c r="BK166" s="1">
        <v>1110719671</v>
      </c>
      <c r="BL166" s="1">
        <v>1076063392</v>
      </c>
      <c r="BM166" s="1">
        <v>96.88</v>
      </c>
      <c r="BN166" s="1">
        <v>1053835117</v>
      </c>
      <c r="BO166" s="1">
        <v>936509935</v>
      </c>
      <c r="BP166" s="1">
        <v>88.87</v>
      </c>
      <c r="BQ166" s="1">
        <v>0</v>
      </c>
      <c r="BR166" s="1">
        <v>0</v>
      </c>
      <c r="BS166" s="1">
        <v>0</v>
      </c>
      <c r="BT166" s="1">
        <v>3072481046</v>
      </c>
      <c r="BU166" s="1">
        <v>2876912948</v>
      </c>
      <c r="BV166" s="1">
        <v>93.63</v>
      </c>
      <c r="BW166" t="s">
        <v>360</v>
      </c>
      <c r="BX166">
        <f t="shared" si="22"/>
        <v>0</v>
      </c>
      <c r="BY166">
        <f t="shared" si="23"/>
        <v>0</v>
      </c>
      <c r="BZ166">
        <f t="shared" si="24"/>
        <v>907.92625799999996</v>
      </c>
      <c r="CA166">
        <f t="shared" si="25"/>
        <v>864.33962099999997</v>
      </c>
      <c r="CB166">
        <f t="shared" si="26"/>
        <v>1110.7196710000001</v>
      </c>
      <c r="CC166">
        <f t="shared" si="27"/>
        <v>1076.063392</v>
      </c>
      <c r="CD166">
        <f t="shared" si="28"/>
        <v>1053.8351170000001</v>
      </c>
      <c r="CE166">
        <f t="shared" si="29"/>
        <v>936.50993500000004</v>
      </c>
      <c r="CF166">
        <f t="shared" si="30"/>
        <v>0</v>
      </c>
      <c r="CG166">
        <f t="shared" si="31"/>
        <v>0</v>
      </c>
    </row>
    <row r="167" spans="1:85" x14ac:dyDescent="0.25">
      <c r="A167">
        <v>4069852800</v>
      </c>
      <c r="B167">
        <v>5</v>
      </c>
      <c r="C167" t="s">
        <v>75</v>
      </c>
      <c r="D167" t="s">
        <v>76</v>
      </c>
      <c r="E167">
        <v>2019</v>
      </c>
      <c r="F167" t="s">
        <v>77</v>
      </c>
      <c r="G167" t="s">
        <v>78</v>
      </c>
      <c r="H167">
        <v>2</v>
      </c>
      <c r="I167" t="s">
        <v>79</v>
      </c>
      <c r="J167">
        <v>110</v>
      </c>
      <c r="K167" t="s">
        <v>320</v>
      </c>
      <c r="L167" t="s">
        <v>3110</v>
      </c>
      <c r="M167">
        <v>98</v>
      </c>
      <c r="N167" t="s">
        <v>3213</v>
      </c>
      <c r="O167">
        <v>7</v>
      </c>
      <c r="P167" t="s">
        <v>3160</v>
      </c>
      <c r="Q167">
        <v>42</v>
      </c>
      <c r="R167" t="s">
        <v>3167</v>
      </c>
      <c r="S167">
        <v>0</v>
      </c>
      <c r="T167" t="s">
        <v>82</v>
      </c>
      <c r="U167">
        <v>0</v>
      </c>
      <c r="V167" t="s">
        <v>82</v>
      </c>
      <c r="W167">
        <v>0</v>
      </c>
      <c r="X167" t="s">
        <v>82</v>
      </c>
      <c r="Y167">
        <v>0</v>
      </c>
      <c r="Z167" t="s">
        <v>82</v>
      </c>
      <c r="AA167">
        <v>0</v>
      </c>
      <c r="AB167" t="s">
        <v>81</v>
      </c>
      <c r="AC167">
        <v>1128</v>
      </c>
      <c r="AD167" t="s">
        <v>361</v>
      </c>
      <c r="AE167">
        <v>48</v>
      </c>
      <c r="AF167">
        <v>1</v>
      </c>
      <c r="AG167" t="s">
        <v>362</v>
      </c>
      <c r="AH167">
        <v>2</v>
      </c>
      <c r="AI167" t="s">
        <v>96</v>
      </c>
      <c r="AJ167">
        <v>1</v>
      </c>
      <c r="AK167" t="s">
        <v>86</v>
      </c>
      <c r="AL167">
        <v>1</v>
      </c>
      <c r="AM167" s="1">
        <v>1</v>
      </c>
      <c r="AN167" s="1">
        <v>0.64</v>
      </c>
      <c r="AO167" s="1">
        <v>64</v>
      </c>
      <c r="AP167" s="1">
        <v>1</v>
      </c>
      <c r="AQ167" s="1">
        <v>1</v>
      </c>
      <c r="AR167" s="1">
        <v>100</v>
      </c>
      <c r="AS167" s="1">
        <v>1</v>
      </c>
      <c r="AT167" s="1">
        <v>1</v>
      </c>
      <c r="AU167" s="1">
        <v>100</v>
      </c>
      <c r="AV167" s="1">
        <v>1</v>
      </c>
      <c r="AW167" s="1">
        <v>0.7</v>
      </c>
      <c r="AX167" s="1">
        <v>70</v>
      </c>
      <c r="AY167" s="1">
        <v>1</v>
      </c>
      <c r="AZ167" s="1">
        <v>0</v>
      </c>
      <c r="BA167" s="1">
        <v>0</v>
      </c>
      <c r="BB167" s="1" t="s">
        <v>97</v>
      </c>
      <c r="BC167" s="1" t="s">
        <v>97</v>
      </c>
      <c r="BD167" s="1" t="s">
        <v>97</v>
      </c>
      <c r="BE167" s="1">
        <v>200363320</v>
      </c>
      <c r="BF167" s="1">
        <v>200363320</v>
      </c>
      <c r="BG167" s="1">
        <v>100</v>
      </c>
      <c r="BH167" s="1">
        <v>1586283867</v>
      </c>
      <c r="BI167" s="1">
        <v>1561273867</v>
      </c>
      <c r="BJ167" s="1">
        <v>98.42</v>
      </c>
      <c r="BK167" s="1">
        <v>1405450746</v>
      </c>
      <c r="BL167" s="1">
        <v>1405450746</v>
      </c>
      <c r="BM167" s="1">
        <v>100</v>
      </c>
      <c r="BN167" s="1">
        <v>990709416</v>
      </c>
      <c r="BO167" s="1">
        <v>971004016</v>
      </c>
      <c r="BP167" s="1">
        <v>98.01</v>
      </c>
      <c r="BQ167" s="1">
        <v>1107914000</v>
      </c>
      <c r="BR167" s="1">
        <v>0</v>
      </c>
      <c r="BS167" s="1">
        <v>0</v>
      </c>
      <c r="BT167" s="1">
        <v>5290721349</v>
      </c>
      <c r="BU167" s="1">
        <v>4138091949</v>
      </c>
      <c r="BV167" s="1">
        <v>78.209999999999994</v>
      </c>
      <c r="BW167" t="s">
        <v>363</v>
      </c>
      <c r="BX167">
        <f t="shared" si="22"/>
        <v>200.36331999999999</v>
      </c>
      <c r="BY167">
        <f t="shared" si="23"/>
        <v>200.36331999999999</v>
      </c>
      <c r="BZ167">
        <f t="shared" si="24"/>
        <v>1586.2838670000001</v>
      </c>
      <c r="CA167">
        <f t="shared" si="25"/>
        <v>1561.2738670000001</v>
      </c>
      <c r="CB167">
        <f t="shared" si="26"/>
        <v>1405.450746</v>
      </c>
      <c r="CC167">
        <f t="shared" si="27"/>
        <v>1405.450746</v>
      </c>
      <c r="CD167">
        <f t="shared" si="28"/>
        <v>990.70941600000003</v>
      </c>
      <c r="CE167">
        <f t="shared" si="29"/>
        <v>971.00401599999998</v>
      </c>
      <c r="CF167">
        <f t="shared" si="30"/>
        <v>1107.914</v>
      </c>
      <c r="CG167">
        <f t="shared" si="31"/>
        <v>0</v>
      </c>
    </row>
    <row r="168" spans="1:85" x14ac:dyDescent="0.25">
      <c r="A168">
        <v>4069852800</v>
      </c>
      <c r="B168">
        <v>5</v>
      </c>
      <c r="C168" t="s">
        <v>75</v>
      </c>
      <c r="D168" t="s">
        <v>76</v>
      </c>
      <c r="E168">
        <v>2019</v>
      </c>
      <c r="F168" t="s">
        <v>77</v>
      </c>
      <c r="G168" t="s">
        <v>78</v>
      </c>
      <c r="H168">
        <v>2</v>
      </c>
      <c r="I168" t="s">
        <v>79</v>
      </c>
      <c r="J168">
        <v>110</v>
      </c>
      <c r="K168" t="s">
        <v>320</v>
      </c>
      <c r="L168" t="s">
        <v>3110</v>
      </c>
      <c r="M168">
        <v>98</v>
      </c>
      <c r="N168" t="s">
        <v>3213</v>
      </c>
      <c r="O168">
        <v>7</v>
      </c>
      <c r="P168" t="s">
        <v>3160</v>
      </c>
      <c r="Q168">
        <v>42</v>
      </c>
      <c r="R168" t="s">
        <v>3167</v>
      </c>
      <c r="S168">
        <v>0</v>
      </c>
      <c r="T168" t="s">
        <v>82</v>
      </c>
      <c r="U168">
        <v>0</v>
      </c>
      <c r="V168" t="s">
        <v>82</v>
      </c>
      <c r="W168">
        <v>0</v>
      </c>
      <c r="X168" t="s">
        <v>82</v>
      </c>
      <c r="Y168">
        <v>0</v>
      </c>
      <c r="Z168" t="s">
        <v>82</v>
      </c>
      <c r="AA168">
        <v>0</v>
      </c>
      <c r="AB168" t="s">
        <v>81</v>
      </c>
      <c r="AC168">
        <v>1128</v>
      </c>
      <c r="AD168" t="s">
        <v>361</v>
      </c>
      <c r="AE168">
        <v>48</v>
      </c>
      <c r="AF168">
        <v>2</v>
      </c>
      <c r="AG168" t="s">
        <v>364</v>
      </c>
      <c r="AH168">
        <v>2</v>
      </c>
      <c r="AI168" t="s">
        <v>96</v>
      </c>
      <c r="AJ168">
        <v>1</v>
      </c>
      <c r="AK168" t="s">
        <v>86</v>
      </c>
      <c r="AL168">
        <v>1</v>
      </c>
      <c r="AM168" s="1">
        <v>1</v>
      </c>
      <c r="AN168" s="1">
        <v>0.95</v>
      </c>
      <c r="AO168" s="1">
        <v>95</v>
      </c>
      <c r="AP168" s="1">
        <v>1</v>
      </c>
      <c r="AQ168" s="1">
        <v>1</v>
      </c>
      <c r="AR168" s="1">
        <v>100</v>
      </c>
      <c r="AS168" s="1">
        <v>1</v>
      </c>
      <c r="AT168" s="1">
        <v>1</v>
      </c>
      <c r="AU168" s="1">
        <v>100</v>
      </c>
      <c r="AV168" s="1">
        <v>1</v>
      </c>
      <c r="AW168" s="1">
        <v>0.8</v>
      </c>
      <c r="AX168" s="1">
        <v>80</v>
      </c>
      <c r="AY168" s="1">
        <v>1</v>
      </c>
      <c r="AZ168" s="1">
        <v>0</v>
      </c>
      <c r="BA168" s="1">
        <v>0</v>
      </c>
      <c r="BB168" s="1" t="s">
        <v>97</v>
      </c>
      <c r="BC168" s="1" t="s">
        <v>97</v>
      </c>
      <c r="BD168" s="1" t="s">
        <v>97</v>
      </c>
      <c r="BE168" s="1">
        <v>111669993</v>
      </c>
      <c r="BF168" s="1">
        <v>111669993</v>
      </c>
      <c r="BG168" s="1">
        <v>100</v>
      </c>
      <c r="BH168" s="1">
        <v>550930001</v>
      </c>
      <c r="BI168" s="1">
        <v>547263334</v>
      </c>
      <c r="BJ168" s="1">
        <v>99.33</v>
      </c>
      <c r="BK168" s="1">
        <v>770097666</v>
      </c>
      <c r="BL168" s="1">
        <v>770097666</v>
      </c>
      <c r="BM168" s="1">
        <v>100</v>
      </c>
      <c r="BN168" s="1">
        <v>862301632</v>
      </c>
      <c r="BO168" s="1">
        <v>836593099</v>
      </c>
      <c r="BP168" s="1">
        <v>97.02</v>
      </c>
      <c r="BQ168" s="1">
        <v>1222188000</v>
      </c>
      <c r="BR168" s="1">
        <v>0</v>
      </c>
      <c r="BS168" s="1">
        <v>0</v>
      </c>
      <c r="BT168" s="1">
        <v>3517187292</v>
      </c>
      <c r="BU168" s="1">
        <v>2265624092</v>
      </c>
      <c r="BV168" s="1">
        <v>64.42</v>
      </c>
      <c r="BW168" t="s">
        <v>365</v>
      </c>
      <c r="BX168">
        <f t="shared" si="22"/>
        <v>111.66999300000001</v>
      </c>
      <c r="BY168">
        <f t="shared" si="23"/>
        <v>111.66999300000001</v>
      </c>
      <c r="BZ168">
        <f t="shared" si="24"/>
        <v>550.93000099999995</v>
      </c>
      <c r="CA168">
        <f t="shared" si="25"/>
        <v>547.26333399999999</v>
      </c>
      <c r="CB168">
        <f t="shared" si="26"/>
        <v>770.097666</v>
      </c>
      <c r="CC168">
        <f t="shared" si="27"/>
        <v>770.097666</v>
      </c>
      <c r="CD168">
        <f t="shared" si="28"/>
        <v>862.30163200000004</v>
      </c>
      <c r="CE168">
        <f t="shared" si="29"/>
        <v>836.59309900000005</v>
      </c>
      <c r="CF168">
        <f t="shared" si="30"/>
        <v>1222.1880000000001</v>
      </c>
      <c r="CG168">
        <f t="shared" si="31"/>
        <v>0</v>
      </c>
    </row>
    <row r="169" spans="1:85" x14ac:dyDescent="0.25">
      <c r="A169">
        <v>4069852800</v>
      </c>
      <c r="B169">
        <v>5</v>
      </c>
      <c r="C169" t="s">
        <v>75</v>
      </c>
      <c r="D169" t="s">
        <v>76</v>
      </c>
      <c r="E169">
        <v>2019</v>
      </c>
      <c r="F169" t="s">
        <v>77</v>
      </c>
      <c r="G169" t="s">
        <v>78</v>
      </c>
      <c r="H169">
        <v>2</v>
      </c>
      <c r="I169" t="s">
        <v>79</v>
      </c>
      <c r="J169">
        <v>110</v>
      </c>
      <c r="K169" t="s">
        <v>320</v>
      </c>
      <c r="L169" t="s">
        <v>3110</v>
      </c>
      <c r="M169">
        <v>98</v>
      </c>
      <c r="N169" t="s">
        <v>3213</v>
      </c>
      <c r="O169">
        <v>7</v>
      </c>
      <c r="P169" t="s">
        <v>3160</v>
      </c>
      <c r="Q169">
        <v>42</v>
      </c>
      <c r="R169" t="s">
        <v>3167</v>
      </c>
      <c r="S169">
        <v>0</v>
      </c>
      <c r="T169" t="s">
        <v>82</v>
      </c>
      <c r="U169">
        <v>0</v>
      </c>
      <c r="V169" t="s">
        <v>82</v>
      </c>
      <c r="W169">
        <v>0</v>
      </c>
      <c r="X169" t="s">
        <v>82</v>
      </c>
      <c r="Y169">
        <v>0</v>
      </c>
      <c r="Z169" t="s">
        <v>82</v>
      </c>
      <c r="AA169">
        <v>0</v>
      </c>
      <c r="AB169" t="s">
        <v>81</v>
      </c>
      <c r="AC169">
        <v>1128</v>
      </c>
      <c r="AD169" t="s">
        <v>361</v>
      </c>
      <c r="AE169">
        <v>48</v>
      </c>
      <c r="AF169">
        <v>3</v>
      </c>
      <c r="AG169" t="s">
        <v>366</v>
      </c>
      <c r="AH169">
        <v>3</v>
      </c>
      <c r="AI169" t="s">
        <v>136</v>
      </c>
      <c r="AJ169">
        <v>1</v>
      </c>
      <c r="AK169" t="s">
        <v>86</v>
      </c>
      <c r="AL169">
        <v>1</v>
      </c>
      <c r="AM169" s="1">
        <v>0</v>
      </c>
      <c r="AN169" s="1">
        <v>0</v>
      </c>
      <c r="AO169" s="1">
        <v>0</v>
      </c>
      <c r="AP169" s="1">
        <v>0.25</v>
      </c>
      <c r="AQ169" s="1">
        <v>0.25</v>
      </c>
      <c r="AR169" s="1">
        <v>100</v>
      </c>
      <c r="AS169" s="1">
        <v>0.5</v>
      </c>
      <c r="AT169" s="1">
        <v>0.5</v>
      </c>
      <c r="AU169" s="1">
        <v>100</v>
      </c>
      <c r="AV169" s="1">
        <v>0.9</v>
      </c>
      <c r="AW169" s="1">
        <v>0.78</v>
      </c>
      <c r="AX169" s="1">
        <v>86.67</v>
      </c>
      <c r="AY169" s="1">
        <v>1</v>
      </c>
      <c r="AZ169" s="1">
        <v>0</v>
      </c>
      <c r="BA169" s="1">
        <v>0</v>
      </c>
      <c r="BB169" s="1" t="s">
        <v>97</v>
      </c>
      <c r="BC169" s="1" t="s">
        <v>97</v>
      </c>
      <c r="BD169" s="1" t="s">
        <v>97</v>
      </c>
      <c r="BE169" s="1">
        <v>0</v>
      </c>
      <c r="BF169" s="1">
        <v>0</v>
      </c>
      <c r="BG169" s="1">
        <v>0</v>
      </c>
      <c r="BH169" s="1">
        <v>2425383392</v>
      </c>
      <c r="BI169" s="1">
        <v>2353278465</v>
      </c>
      <c r="BJ169" s="1">
        <v>97.03</v>
      </c>
      <c r="BK169" s="1">
        <v>2942163534</v>
      </c>
      <c r="BL169" s="1">
        <v>2936853663</v>
      </c>
      <c r="BM169" s="1">
        <v>99.82</v>
      </c>
      <c r="BN169" s="1">
        <v>2212236266</v>
      </c>
      <c r="BO169" s="1">
        <v>2153786266</v>
      </c>
      <c r="BP169" s="1">
        <v>97.36</v>
      </c>
      <c r="BQ169" s="1">
        <v>1163190000</v>
      </c>
      <c r="BR169" s="1">
        <v>0</v>
      </c>
      <c r="BS169" s="1">
        <v>0</v>
      </c>
      <c r="BT169" s="1">
        <v>8742973192</v>
      </c>
      <c r="BU169" s="1">
        <v>7443918394</v>
      </c>
      <c r="BV169" s="1">
        <v>85.14</v>
      </c>
      <c r="BW169" t="s">
        <v>367</v>
      </c>
      <c r="BX169">
        <f t="shared" si="22"/>
        <v>0</v>
      </c>
      <c r="BY169">
        <f t="shared" si="23"/>
        <v>0</v>
      </c>
      <c r="BZ169">
        <f t="shared" si="24"/>
        <v>2425.3833920000002</v>
      </c>
      <c r="CA169">
        <f t="shared" si="25"/>
        <v>2353.2784649999999</v>
      </c>
      <c r="CB169">
        <f t="shared" si="26"/>
        <v>2942.1635339999998</v>
      </c>
      <c r="CC169">
        <f t="shared" si="27"/>
        <v>2936.8536629999999</v>
      </c>
      <c r="CD169">
        <f t="shared" si="28"/>
        <v>2212.2362659999999</v>
      </c>
      <c r="CE169">
        <f t="shared" si="29"/>
        <v>2153.7862660000001</v>
      </c>
      <c r="CF169">
        <f t="shared" si="30"/>
        <v>1163.19</v>
      </c>
      <c r="CG169">
        <f t="shared" si="31"/>
        <v>0</v>
      </c>
    </row>
    <row r="170" spans="1:85" x14ac:dyDescent="0.25">
      <c r="A170">
        <v>4069852800</v>
      </c>
      <c r="B170">
        <v>5</v>
      </c>
      <c r="C170" t="s">
        <v>75</v>
      </c>
      <c r="D170" t="s">
        <v>76</v>
      </c>
      <c r="E170">
        <v>2019</v>
      </c>
      <c r="F170" t="s">
        <v>77</v>
      </c>
      <c r="G170" t="s">
        <v>78</v>
      </c>
      <c r="H170">
        <v>2</v>
      </c>
      <c r="I170" t="s">
        <v>79</v>
      </c>
      <c r="J170">
        <v>110</v>
      </c>
      <c r="K170" t="s">
        <v>320</v>
      </c>
      <c r="L170" t="s">
        <v>3110</v>
      </c>
      <c r="M170">
        <v>98</v>
      </c>
      <c r="N170" t="s">
        <v>3213</v>
      </c>
      <c r="O170">
        <v>7</v>
      </c>
      <c r="P170" t="s">
        <v>3160</v>
      </c>
      <c r="Q170">
        <v>42</v>
      </c>
      <c r="R170" t="s">
        <v>3167</v>
      </c>
      <c r="S170">
        <v>0</v>
      </c>
      <c r="T170" t="s">
        <v>82</v>
      </c>
      <c r="U170">
        <v>0</v>
      </c>
      <c r="V170" t="s">
        <v>82</v>
      </c>
      <c r="W170">
        <v>0</v>
      </c>
      <c r="X170" t="s">
        <v>82</v>
      </c>
      <c r="Y170">
        <v>0</v>
      </c>
      <c r="Z170" t="s">
        <v>82</v>
      </c>
      <c r="AA170">
        <v>0</v>
      </c>
      <c r="AB170" t="s">
        <v>81</v>
      </c>
      <c r="AC170">
        <v>1128</v>
      </c>
      <c r="AD170" t="s">
        <v>361</v>
      </c>
      <c r="AE170">
        <v>48</v>
      </c>
      <c r="AF170">
        <v>4</v>
      </c>
      <c r="AG170" t="s">
        <v>368</v>
      </c>
      <c r="AH170">
        <v>2</v>
      </c>
      <c r="AI170" t="s">
        <v>96</v>
      </c>
      <c r="AJ170">
        <v>1</v>
      </c>
      <c r="AK170" t="s">
        <v>86</v>
      </c>
      <c r="AL170">
        <v>1</v>
      </c>
      <c r="AM170" s="1">
        <v>0</v>
      </c>
      <c r="AN170" s="1">
        <v>0</v>
      </c>
      <c r="AO170" s="1">
        <v>0</v>
      </c>
      <c r="AP170" s="1">
        <v>100</v>
      </c>
      <c r="AQ170" s="1">
        <v>99.8</v>
      </c>
      <c r="AR170" s="1">
        <v>99.8</v>
      </c>
      <c r="AS170" s="1">
        <v>100</v>
      </c>
      <c r="AT170" s="1">
        <v>99.94</v>
      </c>
      <c r="AU170" s="1">
        <v>99.94</v>
      </c>
      <c r="AV170" s="1">
        <v>100</v>
      </c>
      <c r="AW170" s="1">
        <v>71.680000000000007</v>
      </c>
      <c r="AX170" s="1">
        <v>71.680000000000007</v>
      </c>
      <c r="AY170" s="1">
        <v>100</v>
      </c>
      <c r="AZ170" s="1">
        <v>0</v>
      </c>
      <c r="BA170" s="1">
        <v>0</v>
      </c>
      <c r="BB170" s="1" t="s">
        <v>97</v>
      </c>
      <c r="BC170" s="1" t="s">
        <v>97</v>
      </c>
      <c r="BD170" s="1" t="s">
        <v>97</v>
      </c>
      <c r="BE170" s="1">
        <v>0</v>
      </c>
      <c r="BF170" s="1">
        <v>0</v>
      </c>
      <c r="BG170" s="1">
        <v>0</v>
      </c>
      <c r="BH170" s="1">
        <v>2715951211</v>
      </c>
      <c r="BI170" s="1">
        <v>2700696762</v>
      </c>
      <c r="BJ170" s="1">
        <v>99.44</v>
      </c>
      <c r="BK170" s="1">
        <v>3523975054</v>
      </c>
      <c r="BL170" s="1">
        <v>3523454554</v>
      </c>
      <c r="BM170" s="1">
        <v>99.98</v>
      </c>
      <c r="BN170" s="1">
        <v>6232241486</v>
      </c>
      <c r="BO170" s="1">
        <v>5959823995</v>
      </c>
      <c r="BP170" s="1">
        <v>95.63</v>
      </c>
      <c r="BQ170" s="1">
        <v>4006708000</v>
      </c>
      <c r="BR170" s="1">
        <v>0</v>
      </c>
      <c r="BS170" s="1">
        <v>0</v>
      </c>
      <c r="BT170" s="1">
        <v>16478875751</v>
      </c>
      <c r="BU170" s="1">
        <v>12183975311</v>
      </c>
      <c r="BV170" s="1">
        <v>73.94</v>
      </c>
      <c r="BW170" t="s">
        <v>369</v>
      </c>
      <c r="BX170">
        <f t="shared" si="22"/>
        <v>0</v>
      </c>
      <c r="BY170">
        <f t="shared" si="23"/>
        <v>0</v>
      </c>
      <c r="BZ170">
        <f t="shared" si="24"/>
        <v>2715.9512110000001</v>
      </c>
      <c r="CA170">
        <f t="shared" si="25"/>
        <v>2700.696762</v>
      </c>
      <c r="CB170">
        <f t="shared" si="26"/>
        <v>3523.975054</v>
      </c>
      <c r="CC170">
        <f t="shared" si="27"/>
        <v>3523.4545539999999</v>
      </c>
      <c r="CD170">
        <f t="shared" si="28"/>
        <v>6232.2414859999999</v>
      </c>
      <c r="CE170">
        <f t="shared" si="29"/>
        <v>5959.8239949999997</v>
      </c>
      <c r="CF170">
        <f t="shared" si="30"/>
        <v>4006.7080000000001</v>
      </c>
      <c r="CG170">
        <f t="shared" si="31"/>
        <v>0</v>
      </c>
    </row>
    <row r="171" spans="1:85" x14ac:dyDescent="0.25">
      <c r="A171">
        <v>4069852800</v>
      </c>
      <c r="B171">
        <v>5</v>
      </c>
      <c r="C171" t="s">
        <v>75</v>
      </c>
      <c r="D171" t="s">
        <v>76</v>
      </c>
      <c r="E171">
        <v>2019</v>
      </c>
      <c r="F171" t="s">
        <v>77</v>
      </c>
      <c r="G171" t="s">
        <v>78</v>
      </c>
      <c r="H171">
        <v>2</v>
      </c>
      <c r="I171" t="s">
        <v>79</v>
      </c>
      <c r="J171">
        <v>110</v>
      </c>
      <c r="K171" t="s">
        <v>320</v>
      </c>
      <c r="L171" t="s">
        <v>3110</v>
      </c>
      <c r="M171">
        <v>98</v>
      </c>
      <c r="N171" t="s">
        <v>3213</v>
      </c>
      <c r="O171">
        <v>7</v>
      </c>
      <c r="P171" t="s">
        <v>3160</v>
      </c>
      <c r="Q171">
        <v>42</v>
      </c>
      <c r="R171" t="s">
        <v>3167</v>
      </c>
      <c r="S171">
        <v>0</v>
      </c>
      <c r="T171" t="s">
        <v>82</v>
      </c>
      <c r="U171">
        <v>0</v>
      </c>
      <c r="V171" t="s">
        <v>82</v>
      </c>
      <c r="W171">
        <v>0</v>
      </c>
      <c r="X171" t="s">
        <v>82</v>
      </c>
      <c r="Y171">
        <v>0</v>
      </c>
      <c r="Z171" t="s">
        <v>82</v>
      </c>
      <c r="AA171">
        <v>0</v>
      </c>
      <c r="AB171" t="s">
        <v>81</v>
      </c>
      <c r="AC171">
        <v>1128</v>
      </c>
      <c r="AD171" t="s">
        <v>361</v>
      </c>
      <c r="AE171">
        <v>48</v>
      </c>
      <c r="AF171">
        <v>5</v>
      </c>
      <c r="AG171" t="s">
        <v>370</v>
      </c>
      <c r="AH171">
        <v>3</v>
      </c>
      <c r="AI171" t="s">
        <v>136</v>
      </c>
      <c r="AJ171">
        <v>4</v>
      </c>
      <c r="AK171" t="s">
        <v>224</v>
      </c>
      <c r="AL171">
        <v>1</v>
      </c>
      <c r="AM171" s="1">
        <v>75</v>
      </c>
      <c r="AN171" s="1">
        <v>74.3</v>
      </c>
      <c r="AO171" s="1">
        <v>99.07</v>
      </c>
      <c r="AP171" s="1">
        <v>0</v>
      </c>
      <c r="AQ171" s="1">
        <v>0</v>
      </c>
      <c r="AR171" s="1">
        <v>0</v>
      </c>
      <c r="AS171" s="1">
        <v>0</v>
      </c>
      <c r="AT171" s="1">
        <v>0</v>
      </c>
      <c r="AU171" s="1">
        <v>0</v>
      </c>
      <c r="AV171" s="1">
        <v>0</v>
      </c>
      <c r="AW171" s="1">
        <v>0</v>
      </c>
      <c r="AX171" s="1">
        <v>0</v>
      </c>
      <c r="AY171" s="1">
        <v>0</v>
      </c>
      <c r="AZ171" s="1">
        <v>0</v>
      </c>
      <c r="BA171" s="1">
        <v>0</v>
      </c>
      <c r="BB171" s="1" t="s">
        <v>97</v>
      </c>
      <c r="BC171" s="1" t="s">
        <v>97</v>
      </c>
      <c r="BD171" s="1" t="s">
        <v>97</v>
      </c>
      <c r="BE171" s="1">
        <v>1646671930</v>
      </c>
      <c r="BF171" s="1">
        <v>1644302217</v>
      </c>
      <c r="BG171" s="1">
        <v>99.86</v>
      </c>
      <c r="BH171" s="1">
        <v>0</v>
      </c>
      <c r="BI171" s="1">
        <v>0</v>
      </c>
      <c r="BJ171" s="1">
        <v>0</v>
      </c>
      <c r="BK171" s="1">
        <v>0</v>
      </c>
      <c r="BL171" s="1">
        <v>0</v>
      </c>
      <c r="BM171" s="1">
        <v>0</v>
      </c>
      <c r="BN171" s="1">
        <v>0</v>
      </c>
      <c r="BO171" s="1">
        <v>0</v>
      </c>
      <c r="BP171" s="1">
        <v>0</v>
      </c>
      <c r="BQ171" s="1">
        <v>0</v>
      </c>
      <c r="BR171" s="1">
        <v>0</v>
      </c>
      <c r="BS171" s="1">
        <v>0</v>
      </c>
      <c r="BT171" s="1">
        <v>1646671930</v>
      </c>
      <c r="BU171" s="1">
        <v>1644302217</v>
      </c>
      <c r="BV171" s="1">
        <v>99.86</v>
      </c>
      <c r="BX171">
        <f t="shared" si="22"/>
        <v>1646.67193</v>
      </c>
      <c r="BY171">
        <f t="shared" si="23"/>
        <v>1644.3022169999999</v>
      </c>
      <c r="BZ171">
        <f t="shared" si="24"/>
        <v>0</v>
      </c>
      <c r="CA171">
        <f t="shared" si="25"/>
        <v>0</v>
      </c>
      <c r="CB171">
        <f t="shared" si="26"/>
        <v>0</v>
      </c>
      <c r="CC171">
        <f t="shared" si="27"/>
        <v>0</v>
      </c>
      <c r="CD171">
        <f t="shared" si="28"/>
        <v>0</v>
      </c>
      <c r="CE171">
        <f t="shared" si="29"/>
        <v>0</v>
      </c>
      <c r="CF171">
        <f t="shared" si="30"/>
        <v>0</v>
      </c>
      <c r="CG171">
        <f t="shared" si="31"/>
        <v>0</v>
      </c>
    </row>
    <row r="172" spans="1:85" x14ac:dyDescent="0.25">
      <c r="A172">
        <v>4069852800</v>
      </c>
      <c r="B172">
        <v>5</v>
      </c>
      <c r="C172" t="s">
        <v>75</v>
      </c>
      <c r="D172" t="s">
        <v>76</v>
      </c>
      <c r="E172">
        <v>2019</v>
      </c>
      <c r="F172" t="s">
        <v>77</v>
      </c>
      <c r="G172" t="s">
        <v>78</v>
      </c>
      <c r="H172">
        <v>2</v>
      </c>
      <c r="I172" t="s">
        <v>79</v>
      </c>
      <c r="J172">
        <v>110</v>
      </c>
      <c r="K172" t="s">
        <v>320</v>
      </c>
      <c r="L172" t="s">
        <v>3110</v>
      </c>
      <c r="M172">
        <v>98</v>
      </c>
      <c r="N172" t="s">
        <v>3213</v>
      </c>
      <c r="O172">
        <v>7</v>
      </c>
      <c r="P172" t="s">
        <v>3160</v>
      </c>
      <c r="Q172">
        <v>42</v>
      </c>
      <c r="R172" t="s">
        <v>3167</v>
      </c>
      <c r="S172">
        <v>0</v>
      </c>
      <c r="T172" t="s">
        <v>82</v>
      </c>
      <c r="U172">
        <v>0</v>
      </c>
      <c r="V172" t="s">
        <v>82</v>
      </c>
      <c r="W172">
        <v>0</v>
      </c>
      <c r="X172" t="s">
        <v>82</v>
      </c>
      <c r="Y172">
        <v>0</v>
      </c>
      <c r="Z172" t="s">
        <v>82</v>
      </c>
      <c r="AA172">
        <v>0</v>
      </c>
      <c r="AB172" t="s">
        <v>81</v>
      </c>
      <c r="AC172">
        <v>1128</v>
      </c>
      <c r="AD172" t="s">
        <v>361</v>
      </c>
      <c r="AE172">
        <v>48</v>
      </c>
      <c r="AF172">
        <v>6</v>
      </c>
      <c r="AG172" t="s">
        <v>371</v>
      </c>
      <c r="AH172">
        <v>1</v>
      </c>
      <c r="AI172" t="s">
        <v>85</v>
      </c>
      <c r="AJ172">
        <v>1</v>
      </c>
      <c r="AK172" t="s">
        <v>86</v>
      </c>
      <c r="AL172">
        <v>1</v>
      </c>
      <c r="AM172" s="1">
        <v>0</v>
      </c>
      <c r="AN172" s="1">
        <v>0</v>
      </c>
      <c r="AO172" s="1">
        <v>0</v>
      </c>
      <c r="AP172" s="1">
        <v>0</v>
      </c>
      <c r="AQ172" s="1">
        <v>0</v>
      </c>
      <c r="AR172" s="1">
        <v>0</v>
      </c>
      <c r="AS172" s="1">
        <v>0.34</v>
      </c>
      <c r="AT172" s="1">
        <v>0.34</v>
      </c>
      <c r="AU172" s="1">
        <v>100</v>
      </c>
      <c r="AV172" s="1">
        <v>0.66</v>
      </c>
      <c r="AW172" s="1">
        <v>0.45</v>
      </c>
      <c r="AX172" s="1">
        <v>68.180000000000007</v>
      </c>
      <c r="AY172" s="1">
        <v>0</v>
      </c>
      <c r="AZ172" s="1">
        <v>0</v>
      </c>
      <c r="BA172" s="1">
        <v>0</v>
      </c>
      <c r="BB172" s="1">
        <v>1</v>
      </c>
      <c r="BC172" s="1">
        <v>0.79</v>
      </c>
      <c r="BD172" s="1">
        <v>79</v>
      </c>
      <c r="BE172" s="1">
        <v>0</v>
      </c>
      <c r="BF172" s="1">
        <v>0</v>
      </c>
      <c r="BG172" s="1">
        <v>0</v>
      </c>
      <c r="BH172" s="1">
        <v>0</v>
      </c>
      <c r="BI172" s="1">
        <v>0</v>
      </c>
      <c r="BJ172" s="1">
        <v>0</v>
      </c>
      <c r="BK172" s="1">
        <v>0</v>
      </c>
      <c r="BL172" s="1">
        <v>0</v>
      </c>
      <c r="BM172" s="1">
        <v>0</v>
      </c>
      <c r="BN172" s="1">
        <v>243511200</v>
      </c>
      <c r="BO172" s="1">
        <v>243462800</v>
      </c>
      <c r="BP172" s="1">
        <v>99.98</v>
      </c>
      <c r="BQ172" s="1">
        <v>0</v>
      </c>
      <c r="BR172" s="1">
        <v>0</v>
      </c>
      <c r="BS172" s="1">
        <v>0</v>
      </c>
      <c r="BT172" s="1">
        <v>243511200</v>
      </c>
      <c r="BU172" s="1">
        <v>243462800</v>
      </c>
      <c r="BV172" s="1">
        <v>99.98</v>
      </c>
      <c r="BW172" t="s">
        <v>372</v>
      </c>
      <c r="BX172">
        <f t="shared" si="22"/>
        <v>0</v>
      </c>
      <c r="BY172">
        <f t="shared" si="23"/>
        <v>0</v>
      </c>
      <c r="BZ172">
        <f t="shared" si="24"/>
        <v>0</v>
      </c>
      <c r="CA172">
        <f t="shared" si="25"/>
        <v>0</v>
      </c>
      <c r="CB172">
        <f t="shared" si="26"/>
        <v>0</v>
      </c>
      <c r="CC172">
        <f t="shared" si="27"/>
        <v>0</v>
      </c>
      <c r="CD172">
        <f t="shared" si="28"/>
        <v>243.5112</v>
      </c>
      <c r="CE172">
        <f t="shared" si="29"/>
        <v>243.46279999999999</v>
      </c>
      <c r="CF172">
        <f t="shared" si="30"/>
        <v>0</v>
      </c>
      <c r="CG172">
        <f t="shared" si="31"/>
        <v>0</v>
      </c>
    </row>
    <row r="173" spans="1:85" x14ac:dyDescent="0.25">
      <c r="A173">
        <v>4069852800</v>
      </c>
      <c r="B173">
        <v>5</v>
      </c>
      <c r="C173" t="s">
        <v>75</v>
      </c>
      <c r="D173" t="s">
        <v>76</v>
      </c>
      <c r="E173">
        <v>2019</v>
      </c>
      <c r="F173" t="s">
        <v>77</v>
      </c>
      <c r="G173" t="s">
        <v>78</v>
      </c>
      <c r="H173">
        <v>2</v>
      </c>
      <c r="I173" t="s">
        <v>79</v>
      </c>
      <c r="J173">
        <v>110</v>
      </c>
      <c r="K173" t="s">
        <v>320</v>
      </c>
      <c r="L173" t="s">
        <v>3110</v>
      </c>
      <c r="M173">
        <v>98</v>
      </c>
      <c r="N173" t="s">
        <v>3213</v>
      </c>
      <c r="O173">
        <v>7</v>
      </c>
      <c r="P173" t="s">
        <v>3160</v>
      </c>
      <c r="Q173">
        <v>44</v>
      </c>
      <c r="R173" t="s">
        <v>3171</v>
      </c>
      <c r="S173">
        <v>0</v>
      </c>
      <c r="T173" t="s">
        <v>82</v>
      </c>
      <c r="U173">
        <v>0</v>
      </c>
      <c r="V173" t="s">
        <v>82</v>
      </c>
      <c r="W173">
        <v>0</v>
      </c>
      <c r="X173" t="s">
        <v>82</v>
      </c>
      <c r="Y173">
        <v>0</v>
      </c>
      <c r="Z173" t="s">
        <v>82</v>
      </c>
      <c r="AA173">
        <v>0</v>
      </c>
      <c r="AB173" t="s">
        <v>287</v>
      </c>
      <c r="AC173">
        <v>1120</v>
      </c>
      <c r="AD173" t="s">
        <v>373</v>
      </c>
      <c r="AE173">
        <v>46</v>
      </c>
      <c r="AF173">
        <v>1</v>
      </c>
      <c r="AG173" t="s">
        <v>374</v>
      </c>
      <c r="AH173">
        <v>1</v>
      </c>
      <c r="AI173" t="s">
        <v>85</v>
      </c>
      <c r="AJ173">
        <v>4</v>
      </c>
      <c r="AK173" t="s">
        <v>224</v>
      </c>
      <c r="AL173">
        <v>1</v>
      </c>
      <c r="AM173" s="1">
        <v>0</v>
      </c>
      <c r="AN173" s="1">
        <v>0</v>
      </c>
      <c r="AO173" s="1">
        <v>0</v>
      </c>
      <c r="AP173" s="1">
        <v>4</v>
      </c>
      <c r="AQ173" s="1">
        <v>4</v>
      </c>
      <c r="AR173" s="1">
        <v>100</v>
      </c>
      <c r="AS173" s="1">
        <v>0</v>
      </c>
      <c r="AT173" s="1">
        <v>0</v>
      </c>
      <c r="AU173" s="1">
        <v>0</v>
      </c>
      <c r="AV173" s="1">
        <v>0</v>
      </c>
      <c r="AW173" s="1">
        <v>0</v>
      </c>
      <c r="AX173" s="1">
        <v>0</v>
      </c>
      <c r="AY173" s="1">
        <v>0</v>
      </c>
      <c r="AZ173" s="1">
        <v>0</v>
      </c>
      <c r="BA173" s="1">
        <v>0</v>
      </c>
      <c r="BB173" s="1">
        <v>4</v>
      </c>
      <c r="BC173" s="1">
        <v>4</v>
      </c>
      <c r="BD173" s="1">
        <v>100</v>
      </c>
      <c r="BE173" s="1">
        <v>0</v>
      </c>
      <c r="BF173" s="1">
        <v>0</v>
      </c>
      <c r="BG173" s="1">
        <v>0</v>
      </c>
      <c r="BH173" s="1">
        <v>275000000</v>
      </c>
      <c r="BI173" s="1">
        <v>275000000</v>
      </c>
      <c r="BJ173" s="1">
        <v>100</v>
      </c>
      <c r="BK173" s="1">
        <v>0</v>
      </c>
      <c r="BL173" s="1">
        <v>0</v>
      </c>
      <c r="BM173" s="1">
        <v>0</v>
      </c>
      <c r="BN173" s="1">
        <v>0</v>
      </c>
      <c r="BO173" s="1">
        <v>0</v>
      </c>
      <c r="BP173" s="1">
        <v>0</v>
      </c>
      <c r="BQ173" s="1">
        <v>0</v>
      </c>
      <c r="BR173" s="1">
        <v>0</v>
      </c>
      <c r="BS173" s="1">
        <v>0</v>
      </c>
      <c r="BT173" s="1">
        <v>275000000</v>
      </c>
      <c r="BU173" s="1">
        <v>275000000</v>
      </c>
      <c r="BV173" s="1">
        <v>100</v>
      </c>
      <c r="BX173">
        <f t="shared" si="22"/>
        <v>0</v>
      </c>
      <c r="BY173">
        <f t="shared" si="23"/>
        <v>0</v>
      </c>
      <c r="BZ173">
        <f t="shared" si="24"/>
        <v>275</v>
      </c>
      <c r="CA173">
        <f t="shared" si="25"/>
        <v>275</v>
      </c>
      <c r="CB173">
        <f t="shared" si="26"/>
        <v>0</v>
      </c>
      <c r="CC173">
        <f t="shared" si="27"/>
        <v>0</v>
      </c>
      <c r="CD173">
        <f t="shared" si="28"/>
        <v>0</v>
      </c>
      <c r="CE173">
        <f t="shared" si="29"/>
        <v>0</v>
      </c>
      <c r="CF173">
        <f t="shared" si="30"/>
        <v>0</v>
      </c>
      <c r="CG173">
        <f t="shared" si="31"/>
        <v>0</v>
      </c>
    </row>
    <row r="174" spans="1:85" x14ac:dyDescent="0.25">
      <c r="A174">
        <v>4069852800</v>
      </c>
      <c r="B174">
        <v>5</v>
      </c>
      <c r="C174" t="s">
        <v>75</v>
      </c>
      <c r="D174" t="s">
        <v>76</v>
      </c>
      <c r="E174">
        <v>2019</v>
      </c>
      <c r="F174" t="s">
        <v>77</v>
      </c>
      <c r="G174" t="s">
        <v>78</v>
      </c>
      <c r="H174">
        <v>2</v>
      </c>
      <c r="I174" t="s">
        <v>79</v>
      </c>
      <c r="J174">
        <v>110</v>
      </c>
      <c r="K174" t="s">
        <v>320</v>
      </c>
      <c r="L174" t="s">
        <v>3110</v>
      </c>
      <c r="M174">
        <v>98</v>
      </c>
      <c r="N174" t="s">
        <v>3213</v>
      </c>
      <c r="O174">
        <v>7</v>
      </c>
      <c r="P174" t="s">
        <v>3160</v>
      </c>
      <c r="Q174">
        <v>44</v>
      </c>
      <c r="R174" t="s">
        <v>3171</v>
      </c>
      <c r="S174">
        <v>0</v>
      </c>
      <c r="T174" t="s">
        <v>82</v>
      </c>
      <c r="U174">
        <v>0</v>
      </c>
      <c r="V174" t="s">
        <v>82</v>
      </c>
      <c r="W174">
        <v>0</v>
      </c>
      <c r="X174" t="s">
        <v>82</v>
      </c>
      <c r="Y174">
        <v>0</v>
      </c>
      <c r="Z174" t="s">
        <v>82</v>
      </c>
      <c r="AA174">
        <v>0</v>
      </c>
      <c r="AB174" t="s">
        <v>287</v>
      </c>
      <c r="AC174">
        <v>1120</v>
      </c>
      <c r="AD174" t="s">
        <v>373</v>
      </c>
      <c r="AE174">
        <v>46</v>
      </c>
      <c r="AF174">
        <v>3</v>
      </c>
      <c r="AG174" t="s">
        <v>375</v>
      </c>
      <c r="AH174">
        <v>2</v>
      </c>
      <c r="AI174" t="s">
        <v>96</v>
      </c>
      <c r="AJ174">
        <v>4</v>
      </c>
      <c r="AK174" t="s">
        <v>224</v>
      </c>
      <c r="AL174">
        <v>1</v>
      </c>
      <c r="AM174" s="1">
        <v>9</v>
      </c>
      <c r="AN174" s="1">
        <v>9</v>
      </c>
      <c r="AO174" s="1">
        <v>100</v>
      </c>
      <c r="AP174" s="1">
        <v>0</v>
      </c>
      <c r="AQ174" s="1">
        <v>0</v>
      </c>
      <c r="AR174" s="1">
        <v>0</v>
      </c>
      <c r="AS174" s="1">
        <v>0</v>
      </c>
      <c r="AT174" s="1">
        <v>0</v>
      </c>
      <c r="AU174" s="1">
        <v>0</v>
      </c>
      <c r="AV174" s="1">
        <v>0</v>
      </c>
      <c r="AW174" s="1">
        <v>0</v>
      </c>
      <c r="AX174" s="1">
        <v>0</v>
      </c>
      <c r="AY174" s="1">
        <v>0</v>
      </c>
      <c r="AZ174" s="1">
        <v>0</v>
      </c>
      <c r="BA174" s="1">
        <v>0</v>
      </c>
      <c r="BB174" s="1" t="s">
        <v>97</v>
      </c>
      <c r="BC174" s="1" t="s">
        <v>97</v>
      </c>
      <c r="BD174" s="1" t="s">
        <v>97</v>
      </c>
      <c r="BE174" s="1">
        <v>374476667</v>
      </c>
      <c r="BF174" s="1">
        <v>373476667</v>
      </c>
      <c r="BG174" s="1">
        <v>99.73</v>
      </c>
      <c r="BH174" s="1">
        <v>0</v>
      </c>
      <c r="BI174" s="1">
        <v>0</v>
      </c>
      <c r="BJ174" s="1">
        <v>0</v>
      </c>
      <c r="BK174" s="1">
        <v>0</v>
      </c>
      <c r="BL174" s="1">
        <v>0</v>
      </c>
      <c r="BM174" s="1">
        <v>0</v>
      </c>
      <c r="BN174" s="1">
        <v>0</v>
      </c>
      <c r="BO174" s="1">
        <v>0</v>
      </c>
      <c r="BP174" s="1">
        <v>0</v>
      </c>
      <c r="BQ174" s="1">
        <v>0</v>
      </c>
      <c r="BR174" s="1">
        <v>0</v>
      </c>
      <c r="BS174" s="1">
        <v>0</v>
      </c>
      <c r="BT174" s="1">
        <v>374476667</v>
      </c>
      <c r="BU174" s="1">
        <v>373476667</v>
      </c>
      <c r="BV174" s="1">
        <v>99.73</v>
      </c>
      <c r="BX174">
        <f t="shared" si="22"/>
        <v>374.47666700000002</v>
      </c>
      <c r="BY174">
        <f t="shared" si="23"/>
        <v>373.47666700000002</v>
      </c>
      <c r="BZ174">
        <f t="shared" si="24"/>
        <v>0</v>
      </c>
      <c r="CA174">
        <f t="shared" si="25"/>
        <v>0</v>
      </c>
      <c r="CB174">
        <f t="shared" si="26"/>
        <v>0</v>
      </c>
      <c r="CC174">
        <f t="shared" si="27"/>
        <v>0</v>
      </c>
      <c r="CD174">
        <f t="shared" si="28"/>
        <v>0</v>
      </c>
      <c r="CE174">
        <f t="shared" si="29"/>
        <v>0</v>
      </c>
      <c r="CF174">
        <f t="shared" si="30"/>
        <v>0</v>
      </c>
      <c r="CG174">
        <f t="shared" si="31"/>
        <v>0</v>
      </c>
    </row>
    <row r="175" spans="1:85" x14ac:dyDescent="0.25">
      <c r="A175">
        <v>4069852800</v>
      </c>
      <c r="B175">
        <v>5</v>
      </c>
      <c r="C175" t="s">
        <v>75</v>
      </c>
      <c r="D175" t="s">
        <v>76</v>
      </c>
      <c r="E175">
        <v>2019</v>
      </c>
      <c r="F175" t="s">
        <v>77</v>
      </c>
      <c r="G175" t="s">
        <v>78</v>
      </c>
      <c r="H175">
        <v>2</v>
      </c>
      <c r="I175" t="s">
        <v>79</v>
      </c>
      <c r="J175">
        <v>110</v>
      </c>
      <c r="K175" t="s">
        <v>320</v>
      </c>
      <c r="L175" t="s">
        <v>3110</v>
      </c>
      <c r="M175">
        <v>98</v>
      </c>
      <c r="N175" t="s">
        <v>3213</v>
      </c>
      <c r="O175">
        <v>7</v>
      </c>
      <c r="P175" t="s">
        <v>3160</v>
      </c>
      <c r="Q175">
        <v>44</v>
      </c>
      <c r="R175" t="s">
        <v>3171</v>
      </c>
      <c r="S175">
        <v>0</v>
      </c>
      <c r="T175" t="s">
        <v>82</v>
      </c>
      <c r="U175">
        <v>0</v>
      </c>
      <c r="V175" t="s">
        <v>82</v>
      </c>
      <c r="W175">
        <v>0</v>
      </c>
      <c r="X175" t="s">
        <v>82</v>
      </c>
      <c r="Y175">
        <v>0</v>
      </c>
      <c r="Z175" t="s">
        <v>82</v>
      </c>
      <c r="AA175">
        <v>0</v>
      </c>
      <c r="AB175" t="s">
        <v>287</v>
      </c>
      <c r="AC175">
        <v>1120</v>
      </c>
      <c r="AD175" t="s">
        <v>373</v>
      </c>
      <c r="AE175">
        <v>46</v>
      </c>
      <c r="AF175">
        <v>4</v>
      </c>
      <c r="AG175" t="s">
        <v>376</v>
      </c>
      <c r="AH175">
        <v>2</v>
      </c>
      <c r="AI175" t="s">
        <v>96</v>
      </c>
      <c r="AJ175">
        <v>4</v>
      </c>
      <c r="AK175" t="s">
        <v>224</v>
      </c>
      <c r="AL175">
        <v>1</v>
      </c>
      <c r="AM175" s="1">
        <v>1</v>
      </c>
      <c r="AN175" s="1">
        <v>1</v>
      </c>
      <c r="AO175" s="1">
        <v>100</v>
      </c>
      <c r="AP175" s="1">
        <v>0</v>
      </c>
      <c r="AQ175" s="1">
        <v>0</v>
      </c>
      <c r="AR175" s="1">
        <v>0</v>
      </c>
      <c r="AS175" s="1">
        <v>0</v>
      </c>
      <c r="AT175" s="1">
        <v>0</v>
      </c>
      <c r="AU175" s="1">
        <v>0</v>
      </c>
      <c r="AV175" s="1">
        <v>0</v>
      </c>
      <c r="AW175" s="1">
        <v>0</v>
      </c>
      <c r="AX175" s="1">
        <v>0</v>
      </c>
      <c r="AY175" s="1">
        <v>0</v>
      </c>
      <c r="AZ175" s="1">
        <v>0</v>
      </c>
      <c r="BA175" s="1">
        <v>0</v>
      </c>
      <c r="BB175" s="1" t="s">
        <v>97</v>
      </c>
      <c r="BC175" s="1" t="s">
        <v>97</v>
      </c>
      <c r="BD175" s="1" t="s">
        <v>97</v>
      </c>
      <c r="BE175" s="1">
        <v>3453873333</v>
      </c>
      <c r="BF175" s="1">
        <v>3453865346</v>
      </c>
      <c r="BG175" s="1">
        <v>100</v>
      </c>
      <c r="BH175" s="1">
        <v>0</v>
      </c>
      <c r="BI175" s="1">
        <v>0</v>
      </c>
      <c r="BJ175" s="1">
        <v>0</v>
      </c>
      <c r="BK175" s="1">
        <v>0</v>
      </c>
      <c r="BL175" s="1">
        <v>0</v>
      </c>
      <c r="BM175" s="1">
        <v>0</v>
      </c>
      <c r="BN175" s="1">
        <v>0</v>
      </c>
      <c r="BO175" s="1">
        <v>0</v>
      </c>
      <c r="BP175" s="1">
        <v>0</v>
      </c>
      <c r="BQ175" s="1">
        <v>0</v>
      </c>
      <c r="BR175" s="1">
        <v>0</v>
      </c>
      <c r="BS175" s="1">
        <v>0</v>
      </c>
      <c r="BT175" s="1">
        <v>3453873333</v>
      </c>
      <c r="BU175" s="1">
        <v>3453865346</v>
      </c>
      <c r="BV175" s="1">
        <v>100</v>
      </c>
      <c r="BX175">
        <f t="shared" si="22"/>
        <v>3453.873333</v>
      </c>
      <c r="BY175">
        <f t="shared" si="23"/>
        <v>3453.865346</v>
      </c>
      <c r="BZ175">
        <f t="shared" si="24"/>
        <v>0</v>
      </c>
      <c r="CA175">
        <f t="shared" si="25"/>
        <v>0</v>
      </c>
      <c r="CB175">
        <f t="shared" si="26"/>
        <v>0</v>
      </c>
      <c r="CC175">
        <f t="shared" si="27"/>
        <v>0</v>
      </c>
      <c r="CD175">
        <f t="shared" si="28"/>
        <v>0</v>
      </c>
      <c r="CE175">
        <f t="shared" si="29"/>
        <v>0</v>
      </c>
      <c r="CF175">
        <f t="shared" si="30"/>
        <v>0</v>
      </c>
      <c r="CG175">
        <f t="shared" si="31"/>
        <v>0</v>
      </c>
    </row>
    <row r="176" spans="1:85" x14ac:dyDescent="0.25">
      <c r="A176">
        <v>4069852800</v>
      </c>
      <c r="B176">
        <v>5</v>
      </c>
      <c r="C176" t="s">
        <v>75</v>
      </c>
      <c r="D176" t="s">
        <v>76</v>
      </c>
      <c r="E176">
        <v>2019</v>
      </c>
      <c r="F176" t="s">
        <v>77</v>
      </c>
      <c r="G176" t="s">
        <v>78</v>
      </c>
      <c r="H176">
        <v>2</v>
      </c>
      <c r="I176" t="s">
        <v>79</v>
      </c>
      <c r="J176">
        <v>110</v>
      </c>
      <c r="K176" t="s">
        <v>320</v>
      </c>
      <c r="L176" t="s">
        <v>3110</v>
      </c>
      <c r="M176">
        <v>98</v>
      </c>
      <c r="N176" t="s">
        <v>3213</v>
      </c>
      <c r="O176">
        <v>7</v>
      </c>
      <c r="P176" t="s">
        <v>3160</v>
      </c>
      <c r="Q176">
        <v>44</v>
      </c>
      <c r="R176" t="s">
        <v>3171</v>
      </c>
      <c r="S176">
        <v>0</v>
      </c>
      <c r="T176" t="s">
        <v>82</v>
      </c>
      <c r="U176">
        <v>0</v>
      </c>
      <c r="V176" t="s">
        <v>82</v>
      </c>
      <c r="W176">
        <v>0</v>
      </c>
      <c r="X176" t="s">
        <v>82</v>
      </c>
      <c r="Y176">
        <v>0</v>
      </c>
      <c r="Z176" t="s">
        <v>82</v>
      </c>
      <c r="AA176">
        <v>0</v>
      </c>
      <c r="AB176" t="s">
        <v>287</v>
      </c>
      <c r="AC176">
        <v>1120</v>
      </c>
      <c r="AD176" t="s">
        <v>373</v>
      </c>
      <c r="AE176">
        <v>46</v>
      </c>
      <c r="AF176">
        <v>5</v>
      </c>
      <c r="AG176" t="s">
        <v>377</v>
      </c>
      <c r="AH176">
        <v>3</v>
      </c>
      <c r="AI176" t="s">
        <v>136</v>
      </c>
      <c r="AJ176">
        <v>4</v>
      </c>
      <c r="AK176" t="s">
        <v>224</v>
      </c>
      <c r="AL176">
        <v>1</v>
      </c>
      <c r="AM176" s="1">
        <v>0.01</v>
      </c>
      <c r="AN176" s="1">
        <v>0.01</v>
      </c>
      <c r="AO176" s="1">
        <v>100</v>
      </c>
      <c r="AP176" s="1">
        <v>0</v>
      </c>
      <c r="AQ176" s="1">
        <v>0</v>
      </c>
      <c r="AR176" s="1">
        <v>0</v>
      </c>
      <c r="AS176" s="1">
        <v>0</v>
      </c>
      <c r="AT176" s="1">
        <v>0</v>
      </c>
      <c r="AU176" s="1">
        <v>0</v>
      </c>
      <c r="AV176" s="1">
        <v>0</v>
      </c>
      <c r="AW176" s="1">
        <v>0</v>
      </c>
      <c r="AX176" s="1">
        <v>0</v>
      </c>
      <c r="AY176" s="1">
        <v>0</v>
      </c>
      <c r="AZ176" s="1">
        <v>0</v>
      </c>
      <c r="BA176" s="1">
        <v>0</v>
      </c>
      <c r="BB176" s="1" t="s">
        <v>97</v>
      </c>
      <c r="BC176" s="1" t="s">
        <v>97</v>
      </c>
      <c r="BD176" s="1" t="s">
        <v>97</v>
      </c>
      <c r="BE176" s="1">
        <v>182900000</v>
      </c>
      <c r="BF176" s="1">
        <v>182900000</v>
      </c>
      <c r="BG176" s="1">
        <v>100</v>
      </c>
      <c r="BH176" s="1">
        <v>0</v>
      </c>
      <c r="BI176" s="1">
        <v>0</v>
      </c>
      <c r="BJ176" s="1">
        <v>0</v>
      </c>
      <c r="BK176" s="1">
        <v>0</v>
      </c>
      <c r="BL176" s="1">
        <v>0</v>
      </c>
      <c r="BM176" s="1">
        <v>0</v>
      </c>
      <c r="BN176" s="1">
        <v>0</v>
      </c>
      <c r="BO176" s="1">
        <v>0</v>
      </c>
      <c r="BP176" s="1">
        <v>0</v>
      </c>
      <c r="BQ176" s="1">
        <v>0</v>
      </c>
      <c r="BR176" s="1">
        <v>0</v>
      </c>
      <c r="BS176" s="1">
        <v>0</v>
      </c>
      <c r="BT176" s="1">
        <v>182900000</v>
      </c>
      <c r="BU176" s="1">
        <v>182900000</v>
      </c>
      <c r="BV176" s="1">
        <v>100</v>
      </c>
      <c r="BX176">
        <f t="shared" si="22"/>
        <v>182.9</v>
      </c>
      <c r="BY176">
        <f t="shared" si="23"/>
        <v>182.9</v>
      </c>
      <c r="BZ176">
        <f t="shared" si="24"/>
        <v>0</v>
      </c>
      <c r="CA176">
        <f t="shared" si="25"/>
        <v>0</v>
      </c>
      <c r="CB176">
        <f t="shared" si="26"/>
        <v>0</v>
      </c>
      <c r="CC176">
        <f t="shared" si="27"/>
        <v>0</v>
      </c>
      <c r="CD176">
        <f t="shared" si="28"/>
        <v>0</v>
      </c>
      <c r="CE176">
        <f t="shared" si="29"/>
        <v>0</v>
      </c>
      <c r="CF176">
        <f t="shared" si="30"/>
        <v>0</v>
      </c>
      <c r="CG176">
        <f t="shared" si="31"/>
        <v>0</v>
      </c>
    </row>
    <row r="177" spans="1:85" x14ac:dyDescent="0.25">
      <c r="A177">
        <v>4069852800</v>
      </c>
      <c r="B177">
        <v>5</v>
      </c>
      <c r="C177" t="s">
        <v>75</v>
      </c>
      <c r="D177" t="s">
        <v>76</v>
      </c>
      <c r="E177">
        <v>2019</v>
      </c>
      <c r="F177" t="s">
        <v>77</v>
      </c>
      <c r="G177" t="s">
        <v>78</v>
      </c>
      <c r="H177">
        <v>2</v>
      </c>
      <c r="I177" t="s">
        <v>79</v>
      </c>
      <c r="J177">
        <v>110</v>
      </c>
      <c r="K177" t="s">
        <v>320</v>
      </c>
      <c r="L177" t="s">
        <v>3110</v>
      </c>
      <c r="M177">
        <v>98</v>
      </c>
      <c r="N177" t="s">
        <v>3213</v>
      </c>
      <c r="O177">
        <v>7</v>
      </c>
      <c r="P177" t="s">
        <v>3160</v>
      </c>
      <c r="Q177">
        <v>44</v>
      </c>
      <c r="R177" t="s">
        <v>3171</v>
      </c>
      <c r="S177">
        <v>0</v>
      </c>
      <c r="T177" t="s">
        <v>82</v>
      </c>
      <c r="U177">
        <v>0</v>
      </c>
      <c r="V177" t="s">
        <v>82</v>
      </c>
      <c r="W177">
        <v>0</v>
      </c>
      <c r="X177" t="s">
        <v>82</v>
      </c>
      <c r="Y177">
        <v>0</v>
      </c>
      <c r="Z177" t="s">
        <v>82</v>
      </c>
      <c r="AA177">
        <v>0</v>
      </c>
      <c r="AB177" t="s">
        <v>287</v>
      </c>
      <c r="AC177">
        <v>1120</v>
      </c>
      <c r="AD177" t="s">
        <v>373</v>
      </c>
      <c r="AE177">
        <v>46</v>
      </c>
      <c r="AF177">
        <v>7</v>
      </c>
      <c r="AG177" t="s">
        <v>378</v>
      </c>
      <c r="AH177">
        <v>1</v>
      </c>
      <c r="AI177" t="s">
        <v>85</v>
      </c>
      <c r="AJ177">
        <v>3</v>
      </c>
      <c r="AK177" t="s">
        <v>125</v>
      </c>
      <c r="AL177">
        <v>1</v>
      </c>
      <c r="AM177" s="1">
        <v>0</v>
      </c>
      <c r="AN177" s="1">
        <v>0</v>
      </c>
      <c r="AO177" s="1">
        <v>0</v>
      </c>
      <c r="AP177" s="1">
        <v>1</v>
      </c>
      <c r="AQ177" s="1">
        <v>1</v>
      </c>
      <c r="AR177" s="1">
        <v>100</v>
      </c>
      <c r="AS177" s="1">
        <v>0</v>
      </c>
      <c r="AT177" s="1">
        <v>0</v>
      </c>
      <c r="AU177" s="1">
        <v>0</v>
      </c>
      <c r="AV177" s="1">
        <v>0</v>
      </c>
      <c r="AW177" s="1">
        <v>0</v>
      </c>
      <c r="AX177" s="1">
        <v>0</v>
      </c>
      <c r="AY177" s="1">
        <v>0</v>
      </c>
      <c r="AZ177" s="1">
        <v>0</v>
      </c>
      <c r="BA177" s="1">
        <v>0</v>
      </c>
      <c r="BB177" s="1">
        <v>1</v>
      </c>
      <c r="BC177" s="1">
        <v>1</v>
      </c>
      <c r="BD177" s="1">
        <v>100</v>
      </c>
      <c r="BE177" s="1">
        <v>0</v>
      </c>
      <c r="BF177" s="1">
        <v>0</v>
      </c>
      <c r="BG177" s="1">
        <v>0</v>
      </c>
      <c r="BH177" s="1">
        <v>459611950</v>
      </c>
      <c r="BI177" s="1">
        <v>459089754</v>
      </c>
      <c r="BJ177" s="1">
        <v>99.89</v>
      </c>
      <c r="BK177" s="1">
        <v>0</v>
      </c>
      <c r="BL177" s="1">
        <v>0</v>
      </c>
      <c r="BM177" s="1">
        <v>0</v>
      </c>
      <c r="BN177" s="1">
        <v>0</v>
      </c>
      <c r="BO177" s="1">
        <v>0</v>
      </c>
      <c r="BP177" s="1">
        <v>0</v>
      </c>
      <c r="BQ177" s="1">
        <v>0</v>
      </c>
      <c r="BR177" s="1">
        <v>0</v>
      </c>
      <c r="BS177" s="1">
        <v>0</v>
      </c>
      <c r="BT177" s="1">
        <v>459611950</v>
      </c>
      <c r="BU177" s="1">
        <v>459089754</v>
      </c>
      <c r="BV177" s="1">
        <v>99.89</v>
      </c>
      <c r="BX177">
        <f t="shared" si="22"/>
        <v>0</v>
      </c>
      <c r="BY177">
        <f t="shared" si="23"/>
        <v>0</v>
      </c>
      <c r="BZ177">
        <f t="shared" si="24"/>
        <v>459.61194999999998</v>
      </c>
      <c r="CA177">
        <f t="shared" si="25"/>
        <v>459.08975400000003</v>
      </c>
      <c r="CB177">
        <f t="shared" si="26"/>
        <v>0</v>
      </c>
      <c r="CC177">
        <f t="shared" si="27"/>
        <v>0</v>
      </c>
      <c r="CD177">
        <f t="shared" si="28"/>
        <v>0</v>
      </c>
      <c r="CE177">
        <f t="shared" si="29"/>
        <v>0</v>
      </c>
      <c r="CF177">
        <f t="shared" si="30"/>
        <v>0</v>
      </c>
      <c r="CG177">
        <f t="shared" si="31"/>
        <v>0</v>
      </c>
    </row>
    <row r="178" spans="1:85" x14ac:dyDescent="0.25">
      <c r="A178">
        <v>4069852800</v>
      </c>
      <c r="B178">
        <v>5</v>
      </c>
      <c r="C178" t="s">
        <v>75</v>
      </c>
      <c r="D178" t="s">
        <v>76</v>
      </c>
      <c r="E178">
        <v>2019</v>
      </c>
      <c r="F178" t="s">
        <v>77</v>
      </c>
      <c r="G178" t="s">
        <v>78</v>
      </c>
      <c r="H178">
        <v>2</v>
      </c>
      <c r="I178" t="s">
        <v>79</v>
      </c>
      <c r="J178">
        <v>110</v>
      </c>
      <c r="K178" t="s">
        <v>320</v>
      </c>
      <c r="L178" t="s">
        <v>3110</v>
      </c>
      <c r="M178">
        <v>98</v>
      </c>
      <c r="N178" t="s">
        <v>3213</v>
      </c>
      <c r="O178">
        <v>7</v>
      </c>
      <c r="P178" t="s">
        <v>3160</v>
      </c>
      <c r="Q178">
        <v>44</v>
      </c>
      <c r="R178" t="s">
        <v>3171</v>
      </c>
      <c r="S178">
        <v>0</v>
      </c>
      <c r="T178" t="s">
        <v>82</v>
      </c>
      <c r="U178">
        <v>0</v>
      </c>
      <c r="V178" t="s">
        <v>82</v>
      </c>
      <c r="W178">
        <v>0</v>
      </c>
      <c r="X178" t="s">
        <v>82</v>
      </c>
      <c r="Y178">
        <v>0</v>
      </c>
      <c r="Z178" t="s">
        <v>82</v>
      </c>
      <c r="AA178">
        <v>0</v>
      </c>
      <c r="AB178" t="s">
        <v>287</v>
      </c>
      <c r="AC178">
        <v>1120</v>
      </c>
      <c r="AD178" t="s">
        <v>373</v>
      </c>
      <c r="AE178">
        <v>46</v>
      </c>
      <c r="AF178">
        <v>8</v>
      </c>
      <c r="AG178" t="s">
        <v>379</v>
      </c>
      <c r="AH178">
        <v>2</v>
      </c>
      <c r="AI178" t="s">
        <v>96</v>
      </c>
      <c r="AJ178">
        <v>1</v>
      </c>
      <c r="AK178" t="s">
        <v>86</v>
      </c>
      <c r="AL178">
        <v>1</v>
      </c>
      <c r="AM178" s="1">
        <v>0</v>
      </c>
      <c r="AN178" s="1">
        <v>0</v>
      </c>
      <c r="AO178" s="1">
        <v>0</v>
      </c>
      <c r="AP178" s="1">
        <v>1</v>
      </c>
      <c r="AQ178" s="1">
        <v>1</v>
      </c>
      <c r="AR178" s="1">
        <v>100</v>
      </c>
      <c r="AS178" s="1">
        <v>1</v>
      </c>
      <c r="AT178" s="1">
        <v>1</v>
      </c>
      <c r="AU178" s="1">
        <v>100</v>
      </c>
      <c r="AV178" s="1">
        <v>1</v>
      </c>
      <c r="AW178" s="1">
        <v>0.81</v>
      </c>
      <c r="AX178" s="1">
        <v>81</v>
      </c>
      <c r="AY178" s="1">
        <v>1</v>
      </c>
      <c r="AZ178" s="1">
        <v>0</v>
      </c>
      <c r="BA178" s="1">
        <v>0</v>
      </c>
      <c r="BB178" s="1" t="s">
        <v>97</v>
      </c>
      <c r="BC178" s="1" t="s">
        <v>97</v>
      </c>
      <c r="BD178" s="1" t="s">
        <v>97</v>
      </c>
      <c r="BE178" s="1">
        <v>0</v>
      </c>
      <c r="BF178" s="1">
        <v>0</v>
      </c>
      <c r="BG178" s="1">
        <v>0</v>
      </c>
      <c r="BH178" s="1">
        <v>2001288938</v>
      </c>
      <c r="BI178" s="1">
        <v>2001288938</v>
      </c>
      <c r="BJ178" s="1">
        <v>100</v>
      </c>
      <c r="BK178" s="1">
        <v>2985174570</v>
      </c>
      <c r="BL178" s="1">
        <v>2973318996</v>
      </c>
      <c r="BM178" s="1">
        <v>99.6</v>
      </c>
      <c r="BN178" s="1">
        <v>2355548946</v>
      </c>
      <c r="BO178" s="1">
        <v>2019740170</v>
      </c>
      <c r="BP178" s="1">
        <v>85.74</v>
      </c>
      <c r="BQ178" s="1">
        <v>3508925000</v>
      </c>
      <c r="BR178" s="1">
        <v>0</v>
      </c>
      <c r="BS178" s="1">
        <v>0</v>
      </c>
      <c r="BT178" s="1">
        <v>10850937454</v>
      </c>
      <c r="BU178" s="1">
        <v>6994348104</v>
      </c>
      <c r="BV178" s="1">
        <v>64.459999999999994</v>
      </c>
      <c r="BW178" t="s">
        <v>380</v>
      </c>
      <c r="BX178">
        <f t="shared" si="22"/>
        <v>0</v>
      </c>
      <c r="BY178">
        <f t="shared" si="23"/>
        <v>0</v>
      </c>
      <c r="BZ178">
        <f t="shared" si="24"/>
        <v>2001.2889379999999</v>
      </c>
      <c r="CA178">
        <f t="shared" si="25"/>
        <v>2001.2889379999999</v>
      </c>
      <c r="CB178">
        <f t="shared" si="26"/>
        <v>2985.1745700000001</v>
      </c>
      <c r="CC178">
        <f t="shared" si="27"/>
        <v>2973.318996</v>
      </c>
      <c r="CD178">
        <f t="shared" si="28"/>
        <v>2355.5489459999999</v>
      </c>
      <c r="CE178">
        <f t="shared" si="29"/>
        <v>2019.74017</v>
      </c>
      <c r="CF178">
        <f t="shared" si="30"/>
        <v>3508.9250000000002</v>
      </c>
      <c r="CG178">
        <f t="shared" si="31"/>
        <v>0</v>
      </c>
    </row>
    <row r="179" spans="1:85" x14ac:dyDescent="0.25">
      <c r="A179">
        <v>4069852800</v>
      </c>
      <c r="B179">
        <v>5</v>
      </c>
      <c r="C179" t="s">
        <v>75</v>
      </c>
      <c r="D179" t="s">
        <v>76</v>
      </c>
      <c r="E179">
        <v>2019</v>
      </c>
      <c r="F179" t="s">
        <v>77</v>
      </c>
      <c r="G179" t="s">
        <v>78</v>
      </c>
      <c r="H179">
        <v>2</v>
      </c>
      <c r="I179" t="s">
        <v>79</v>
      </c>
      <c r="J179">
        <v>110</v>
      </c>
      <c r="K179" t="s">
        <v>320</v>
      </c>
      <c r="L179" t="s">
        <v>3110</v>
      </c>
      <c r="M179">
        <v>98</v>
      </c>
      <c r="N179" t="s">
        <v>3213</v>
      </c>
      <c r="O179">
        <v>7</v>
      </c>
      <c r="P179" t="s">
        <v>3160</v>
      </c>
      <c r="Q179">
        <v>44</v>
      </c>
      <c r="R179" t="s">
        <v>3171</v>
      </c>
      <c r="S179">
        <v>0</v>
      </c>
      <c r="T179" t="s">
        <v>82</v>
      </c>
      <c r="U179">
        <v>0</v>
      </c>
      <c r="V179" t="s">
        <v>82</v>
      </c>
      <c r="W179">
        <v>0</v>
      </c>
      <c r="X179" t="s">
        <v>82</v>
      </c>
      <c r="Y179">
        <v>0</v>
      </c>
      <c r="Z179" t="s">
        <v>82</v>
      </c>
      <c r="AA179">
        <v>0</v>
      </c>
      <c r="AB179" t="s">
        <v>287</v>
      </c>
      <c r="AC179">
        <v>1120</v>
      </c>
      <c r="AD179" t="s">
        <v>373</v>
      </c>
      <c r="AE179">
        <v>46</v>
      </c>
      <c r="AF179">
        <v>9</v>
      </c>
      <c r="AG179" t="s">
        <v>381</v>
      </c>
      <c r="AH179">
        <v>2</v>
      </c>
      <c r="AI179" t="s">
        <v>96</v>
      </c>
      <c r="AJ179">
        <v>1</v>
      </c>
      <c r="AK179" t="s">
        <v>86</v>
      </c>
      <c r="AL179">
        <v>1</v>
      </c>
      <c r="AM179" s="1">
        <v>0</v>
      </c>
      <c r="AN179" s="1">
        <v>0</v>
      </c>
      <c r="AO179" s="1">
        <v>0</v>
      </c>
      <c r="AP179" s="1">
        <v>1</v>
      </c>
      <c r="AQ179" s="1">
        <v>1</v>
      </c>
      <c r="AR179" s="1">
        <v>100</v>
      </c>
      <c r="AS179" s="1">
        <v>1</v>
      </c>
      <c r="AT179" s="1">
        <v>1</v>
      </c>
      <c r="AU179" s="1">
        <v>100</v>
      </c>
      <c r="AV179" s="1">
        <v>1</v>
      </c>
      <c r="AW179" s="1">
        <v>0.7</v>
      </c>
      <c r="AX179" s="1">
        <v>70</v>
      </c>
      <c r="AY179" s="1">
        <v>1</v>
      </c>
      <c r="AZ179" s="1">
        <v>0</v>
      </c>
      <c r="BA179" s="1">
        <v>0</v>
      </c>
      <c r="BB179" s="1" t="s">
        <v>97</v>
      </c>
      <c r="BC179" s="1" t="s">
        <v>97</v>
      </c>
      <c r="BD179" s="1" t="s">
        <v>97</v>
      </c>
      <c r="BE179" s="1">
        <v>0</v>
      </c>
      <c r="BF179" s="1">
        <v>0</v>
      </c>
      <c r="BG179" s="1">
        <v>0</v>
      </c>
      <c r="BH179" s="1">
        <v>2880303308</v>
      </c>
      <c r="BI179" s="1">
        <v>2880298407</v>
      </c>
      <c r="BJ179" s="1">
        <v>100</v>
      </c>
      <c r="BK179" s="1">
        <v>2096301330</v>
      </c>
      <c r="BL179" s="1">
        <v>2095173895</v>
      </c>
      <c r="BM179" s="1">
        <v>99.95</v>
      </c>
      <c r="BN179" s="1">
        <v>2356462239</v>
      </c>
      <c r="BO179" s="1">
        <v>1827600354</v>
      </c>
      <c r="BP179" s="1">
        <v>77.56</v>
      </c>
      <c r="BQ179" s="1">
        <v>3407706000</v>
      </c>
      <c r="BR179" s="1">
        <v>0</v>
      </c>
      <c r="BS179" s="1">
        <v>0</v>
      </c>
      <c r="BT179" s="1">
        <v>10740772877</v>
      </c>
      <c r="BU179" s="1">
        <v>6803072656</v>
      </c>
      <c r="BV179" s="1">
        <v>63.34</v>
      </c>
      <c r="BW179" t="s">
        <v>382</v>
      </c>
      <c r="BX179">
        <f t="shared" si="22"/>
        <v>0</v>
      </c>
      <c r="BY179">
        <f t="shared" si="23"/>
        <v>0</v>
      </c>
      <c r="BZ179">
        <f t="shared" si="24"/>
        <v>2880.303308</v>
      </c>
      <c r="CA179">
        <f t="shared" si="25"/>
        <v>2880.2984070000002</v>
      </c>
      <c r="CB179">
        <f t="shared" si="26"/>
        <v>2096.3013299999998</v>
      </c>
      <c r="CC179">
        <f t="shared" si="27"/>
        <v>2095.1738949999999</v>
      </c>
      <c r="CD179">
        <f t="shared" si="28"/>
        <v>2356.462239</v>
      </c>
      <c r="CE179">
        <f t="shared" si="29"/>
        <v>1827.6003539999999</v>
      </c>
      <c r="CF179">
        <f t="shared" si="30"/>
        <v>3407.7060000000001</v>
      </c>
      <c r="CG179">
        <f t="shared" si="31"/>
        <v>0</v>
      </c>
    </row>
    <row r="180" spans="1:85" x14ac:dyDescent="0.25">
      <c r="A180">
        <v>4069852800</v>
      </c>
      <c r="B180">
        <v>5</v>
      </c>
      <c r="C180" t="s">
        <v>75</v>
      </c>
      <c r="D180" t="s">
        <v>76</v>
      </c>
      <c r="E180">
        <v>2019</v>
      </c>
      <c r="F180" t="s">
        <v>77</v>
      </c>
      <c r="G180" t="s">
        <v>78</v>
      </c>
      <c r="H180">
        <v>2</v>
      </c>
      <c r="I180" t="s">
        <v>79</v>
      </c>
      <c r="J180">
        <v>110</v>
      </c>
      <c r="K180" t="s">
        <v>320</v>
      </c>
      <c r="L180" t="s">
        <v>3110</v>
      </c>
      <c r="M180">
        <v>98</v>
      </c>
      <c r="N180" t="s">
        <v>3213</v>
      </c>
      <c r="O180">
        <v>7</v>
      </c>
      <c r="P180" t="s">
        <v>3160</v>
      </c>
      <c r="Q180">
        <v>44</v>
      </c>
      <c r="R180" t="s">
        <v>3171</v>
      </c>
      <c r="S180">
        <v>0</v>
      </c>
      <c r="T180" t="s">
        <v>82</v>
      </c>
      <c r="U180">
        <v>0</v>
      </c>
      <c r="V180" t="s">
        <v>82</v>
      </c>
      <c r="W180">
        <v>0</v>
      </c>
      <c r="X180" t="s">
        <v>82</v>
      </c>
      <c r="Y180">
        <v>0</v>
      </c>
      <c r="Z180" t="s">
        <v>82</v>
      </c>
      <c r="AA180">
        <v>0</v>
      </c>
      <c r="AB180" t="s">
        <v>287</v>
      </c>
      <c r="AC180">
        <v>1120</v>
      </c>
      <c r="AD180" t="s">
        <v>373</v>
      </c>
      <c r="AE180">
        <v>46</v>
      </c>
      <c r="AF180">
        <v>10</v>
      </c>
      <c r="AG180" t="s">
        <v>383</v>
      </c>
      <c r="AH180">
        <v>1</v>
      </c>
      <c r="AI180" t="s">
        <v>85</v>
      </c>
      <c r="AJ180">
        <v>1</v>
      </c>
      <c r="AK180" t="s">
        <v>86</v>
      </c>
      <c r="AL180">
        <v>1</v>
      </c>
      <c r="AM180" s="1">
        <v>0</v>
      </c>
      <c r="AN180" s="1">
        <v>0</v>
      </c>
      <c r="AO180" s="1">
        <v>0</v>
      </c>
      <c r="AP180" s="1">
        <v>0</v>
      </c>
      <c r="AQ180" s="1">
        <v>0</v>
      </c>
      <c r="AR180" s="1">
        <v>0</v>
      </c>
      <c r="AS180" s="1">
        <v>0.4</v>
      </c>
      <c r="AT180" s="1">
        <v>0.4</v>
      </c>
      <c r="AU180" s="1">
        <v>100</v>
      </c>
      <c r="AV180" s="1">
        <v>0.55000000000000004</v>
      </c>
      <c r="AW180" s="1">
        <v>0.55000000000000004</v>
      </c>
      <c r="AX180" s="1">
        <v>100</v>
      </c>
      <c r="AY180" s="1">
        <v>0.05</v>
      </c>
      <c r="AZ180" s="1">
        <v>0</v>
      </c>
      <c r="BA180" s="1">
        <v>0</v>
      </c>
      <c r="BB180" s="1">
        <v>1</v>
      </c>
      <c r="BC180" s="1">
        <v>0.95</v>
      </c>
      <c r="BD180" s="1">
        <v>95</v>
      </c>
      <c r="BE180" s="1">
        <v>0</v>
      </c>
      <c r="BF180" s="1">
        <v>0</v>
      </c>
      <c r="BG180" s="1">
        <v>0</v>
      </c>
      <c r="BH180" s="1">
        <v>0</v>
      </c>
      <c r="BI180" s="1">
        <v>0</v>
      </c>
      <c r="BJ180" s="1">
        <v>0</v>
      </c>
      <c r="BK180" s="1">
        <v>123366667</v>
      </c>
      <c r="BL180" s="1">
        <v>123366667</v>
      </c>
      <c r="BM180" s="1">
        <v>100</v>
      </c>
      <c r="BN180" s="1">
        <v>108092517</v>
      </c>
      <c r="BO180" s="1">
        <v>83500000</v>
      </c>
      <c r="BP180" s="1">
        <v>77.25</v>
      </c>
      <c r="BQ180" s="1">
        <v>141253000</v>
      </c>
      <c r="BR180" s="1">
        <v>0</v>
      </c>
      <c r="BS180" s="1">
        <v>0</v>
      </c>
      <c r="BT180" s="1">
        <v>372712184</v>
      </c>
      <c r="BU180" s="1">
        <v>206866667</v>
      </c>
      <c r="BV180" s="1">
        <v>55.5</v>
      </c>
      <c r="BW180" t="s">
        <v>384</v>
      </c>
      <c r="BX180">
        <f t="shared" si="22"/>
        <v>0</v>
      </c>
      <c r="BY180">
        <f t="shared" si="23"/>
        <v>0</v>
      </c>
      <c r="BZ180">
        <f t="shared" si="24"/>
        <v>0</v>
      </c>
      <c r="CA180">
        <f t="shared" si="25"/>
        <v>0</v>
      </c>
      <c r="CB180">
        <f t="shared" si="26"/>
        <v>123.36666700000001</v>
      </c>
      <c r="CC180">
        <f t="shared" si="27"/>
        <v>123.36666700000001</v>
      </c>
      <c r="CD180">
        <f t="shared" si="28"/>
        <v>108.092517</v>
      </c>
      <c r="CE180">
        <f t="shared" si="29"/>
        <v>83.5</v>
      </c>
      <c r="CF180">
        <f t="shared" si="30"/>
        <v>141.25299999999999</v>
      </c>
      <c r="CG180">
        <f t="shared" si="31"/>
        <v>0</v>
      </c>
    </row>
    <row r="181" spans="1:85" x14ac:dyDescent="0.25">
      <c r="A181">
        <v>4069852800</v>
      </c>
      <c r="B181">
        <v>5</v>
      </c>
      <c r="C181" t="s">
        <v>75</v>
      </c>
      <c r="D181" t="s">
        <v>76</v>
      </c>
      <c r="E181">
        <v>2019</v>
      </c>
      <c r="F181" t="s">
        <v>77</v>
      </c>
      <c r="G181" t="s">
        <v>78</v>
      </c>
      <c r="H181">
        <v>2</v>
      </c>
      <c r="I181" t="s">
        <v>79</v>
      </c>
      <c r="J181">
        <v>110</v>
      </c>
      <c r="K181" t="s">
        <v>320</v>
      </c>
      <c r="L181" t="s">
        <v>3110</v>
      </c>
      <c r="M181">
        <v>98</v>
      </c>
      <c r="N181" t="s">
        <v>3213</v>
      </c>
      <c r="O181">
        <v>7</v>
      </c>
      <c r="P181" t="s">
        <v>3160</v>
      </c>
      <c r="Q181">
        <v>44</v>
      </c>
      <c r="R181" t="s">
        <v>3171</v>
      </c>
      <c r="S181">
        <v>0</v>
      </c>
      <c r="T181" t="s">
        <v>82</v>
      </c>
      <c r="U181">
        <v>0</v>
      </c>
      <c r="V181" t="s">
        <v>82</v>
      </c>
      <c r="W181">
        <v>0</v>
      </c>
      <c r="X181" t="s">
        <v>82</v>
      </c>
      <c r="Y181">
        <v>0</v>
      </c>
      <c r="Z181" t="s">
        <v>82</v>
      </c>
      <c r="AA181">
        <v>0</v>
      </c>
      <c r="AB181" t="s">
        <v>287</v>
      </c>
      <c r="AC181">
        <v>1120</v>
      </c>
      <c r="AD181" t="s">
        <v>373</v>
      </c>
      <c r="AE181">
        <v>46</v>
      </c>
      <c r="AF181">
        <v>11</v>
      </c>
      <c r="AG181" t="s">
        <v>385</v>
      </c>
      <c r="AH181">
        <v>1</v>
      </c>
      <c r="AI181" t="s">
        <v>85</v>
      </c>
      <c r="AJ181">
        <v>1</v>
      </c>
      <c r="AK181" t="s">
        <v>86</v>
      </c>
      <c r="AL181">
        <v>1</v>
      </c>
      <c r="AM181" s="1">
        <v>0</v>
      </c>
      <c r="AN181" s="1">
        <v>0</v>
      </c>
      <c r="AO181" s="1">
        <v>0</v>
      </c>
      <c r="AP181" s="1">
        <v>0</v>
      </c>
      <c r="AQ181" s="1">
        <v>0</v>
      </c>
      <c r="AR181" s="1">
        <v>0</v>
      </c>
      <c r="AS181" s="1">
        <v>0.4</v>
      </c>
      <c r="AT181" s="1">
        <v>0.4</v>
      </c>
      <c r="AU181" s="1">
        <v>100</v>
      </c>
      <c r="AV181" s="1">
        <v>0.55000000000000004</v>
      </c>
      <c r="AW181" s="1">
        <v>0.47</v>
      </c>
      <c r="AX181" s="1">
        <v>85.45</v>
      </c>
      <c r="AY181" s="1">
        <v>0.05</v>
      </c>
      <c r="AZ181" s="1">
        <v>0</v>
      </c>
      <c r="BA181" s="1">
        <v>0</v>
      </c>
      <c r="BB181" s="1">
        <v>1</v>
      </c>
      <c r="BC181" s="1">
        <v>0.87</v>
      </c>
      <c r="BD181" s="1">
        <v>87</v>
      </c>
      <c r="BE181" s="1">
        <v>0</v>
      </c>
      <c r="BF181" s="1">
        <v>0</v>
      </c>
      <c r="BG181" s="1">
        <v>0</v>
      </c>
      <c r="BH181" s="1">
        <v>0</v>
      </c>
      <c r="BI181" s="1">
        <v>0</v>
      </c>
      <c r="BJ181" s="1">
        <v>0</v>
      </c>
      <c r="BK181" s="1">
        <v>95157433</v>
      </c>
      <c r="BL181" s="1">
        <v>95157433</v>
      </c>
      <c r="BM181" s="1">
        <v>100</v>
      </c>
      <c r="BN181" s="1">
        <v>144896298</v>
      </c>
      <c r="BO181" s="1">
        <v>46405600</v>
      </c>
      <c r="BP181" s="1">
        <v>32.03</v>
      </c>
      <c r="BQ181" s="1">
        <v>113854000</v>
      </c>
      <c r="BR181" s="1">
        <v>0</v>
      </c>
      <c r="BS181" s="1">
        <v>0</v>
      </c>
      <c r="BT181" s="1">
        <v>353907731</v>
      </c>
      <c r="BU181" s="1">
        <v>141563033</v>
      </c>
      <c r="BV181" s="1">
        <v>40</v>
      </c>
      <c r="BW181" t="s">
        <v>386</v>
      </c>
      <c r="BX181">
        <f t="shared" si="22"/>
        <v>0</v>
      </c>
      <c r="BY181">
        <f t="shared" si="23"/>
        <v>0</v>
      </c>
      <c r="BZ181">
        <f t="shared" si="24"/>
        <v>0</v>
      </c>
      <c r="CA181">
        <f t="shared" si="25"/>
        <v>0</v>
      </c>
      <c r="CB181">
        <f t="shared" si="26"/>
        <v>95.157432999999997</v>
      </c>
      <c r="CC181">
        <f t="shared" si="27"/>
        <v>95.157432999999997</v>
      </c>
      <c r="CD181">
        <f t="shared" si="28"/>
        <v>144.896298</v>
      </c>
      <c r="CE181">
        <f t="shared" si="29"/>
        <v>46.4056</v>
      </c>
      <c r="CF181">
        <f t="shared" si="30"/>
        <v>113.854</v>
      </c>
      <c r="CG181">
        <f t="shared" si="31"/>
        <v>0</v>
      </c>
    </row>
    <row r="182" spans="1:85" x14ac:dyDescent="0.25">
      <c r="A182">
        <v>4069852800</v>
      </c>
      <c r="B182">
        <v>5</v>
      </c>
      <c r="C182" t="s">
        <v>75</v>
      </c>
      <c r="D182" t="s">
        <v>76</v>
      </c>
      <c r="E182">
        <v>2019</v>
      </c>
      <c r="F182" t="s">
        <v>77</v>
      </c>
      <c r="G182" t="s">
        <v>78</v>
      </c>
      <c r="H182">
        <v>2</v>
      </c>
      <c r="I182" t="s">
        <v>79</v>
      </c>
      <c r="J182">
        <v>110</v>
      </c>
      <c r="K182" t="s">
        <v>320</v>
      </c>
      <c r="L182" t="s">
        <v>3110</v>
      </c>
      <c r="M182">
        <v>98</v>
      </c>
      <c r="N182" t="s">
        <v>3213</v>
      </c>
      <c r="O182">
        <v>7</v>
      </c>
      <c r="P182" t="s">
        <v>3160</v>
      </c>
      <c r="Q182">
        <v>45</v>
      </c>
      <c r="R182" t="s">
        <v>3172</v>
      </c>
      <c r="S182">
        <v>0</v>
      </c>
      <c r="T182" t="s">
        <v>82</v>
      </c>
      <c r="U182">
        <v>0</v>
      </c>
      <c r="V182" t="s">
        <v>82</v>
      </c>
      <c r="W182">
        <v>0</v>
      </c>
      <c r="X182" t="s">
        <v>82</v>
      </c>
      <c r="Y182">
        <v>0</v>
      </c>
      <c r="Z182" t="s">
        <v>82</v>
      </c>
      <c r="AA182">
        <v>0</v>
      </c>
      <c r="AB182" t="s">
        <v>296</v>
      </c>
      <c r="AC182">
        <v>1094</v>
      </c>
      <c r="AD182" t="s">
        <v>387</v>
      </c>
      <c r="AE182">
        <v>37</v>
      </c>
      <c r="AF182">
        <v>1</v>
      </c>
      <c r="AG182" t="s">
        <v>388</v>
      </c>
      <c r="AH182">
        <v>3</v>
      </c>
      <c r="AI182" t="s">
        <v>136</v>
      </c>
      <c r="AJ182">
        <v>1</v>
      </c>
      <c r="AK182" t="s">
        <v>86</v>
      </c>
      <c r="AL182">
        <v>1</v>
      </c>
      <c r="AM182" s="1">
        <v>0.1</v>
      </c>
      <c r="AN182" s="1">
        <v>0.1</v>
      </c>
      <c r="AO182" s="1">
        <v>100</v>
      </c>
      <c r="AP182" s="1">
        <v>0.36</v>
      </c>
      <c r="AQ182" s="1">
        <v>0.36</v>
      </c>
      <c r="AR182" s="1">
        <v>100</v>
      </c>
      <c r="AS182" s="1">
        <v>0.8</v>
      </c>
      <c r="AT182" s="1">
        <v>0.8</v>
      </c>
      <c r="AU182" s="1">
        <v>100</v>
      </c>
      <c r="AV182" s="1">
        <v>0.94</v>
      </c>
      <c r="AW182" s="1">
        <v>0.89</v>
      </c>
      <c r="AX182" s="1">
        <v>94.68</v>
      </c>
      <c r="AY182" s="1">
        <v>1</v>
      </c>
      <c r="AZ182" s="1">
        <v>0</v>
      </c>
      <c r="BA182" s="1">
        <v>0</v>
      </c>
      <c r="BB182" s="1" t="s">
        <v>97</v>
      </c>
      <c r="BC182" s="1" t="s">
        <v>97</v>
      </c>
      <c r="BD182" s="1" t="s">
        <v>97</v>
      </c>
      <c r="BE182" s="1">
        <v>42500000</v>
      </c>
      <c r="BF182" s="1">
        <v>42500000</v>
      </c>
      <c r="BG182" s="1">
        <v>100</v>
      </c>
      <c r="BH182" s="1">
        <v>1949609325</v>
      </c>
      <c r="BI182" s="1">
        <v>1949609325</v>
      </c>
      <c r="BJ182" s="1">
        <v>100</v>
      </c>
      <c r="BK182" s="1">
        <v>3404816917</v>
      </c>
      <c r="BL182" s="1">
        <v>3404816917</v>
      </c>
      <c r="BM182" s="1">
        <v>100</v>
      </c>
      <c r="BN182" s="1">
        <v>221297000</v>
      </c>
      <c r="BO182" s="1">
        <v>191297000</v>
      </c>
      <c r="BP182" s="1">
        <v>86.44</v>
      </c>
      <c r="BQ182" s="1">
        <v>244870000</v>
      </c>
      <c r="BR182" s="1">
        <v>0</v>
      </c>
      <c r="BS182" s="1">
        <v>0</v>
      </c>
      <c r="BT182" s="1">
        <v>5863093242</v>
      </c>
      <c r="BU182" s="1">
        <v>5588223242</v>
      </c>
      <c r="BV182" s="1">
        <v>95.31</v>
      </c>
      <c r="BW182" t="s">
        <v>389</v>
      </c>
      <c r="BX182">
        <f t="shared" si="22"/>
        <v>42.5</v>
      </c>
      <c r="BY182">
        <f t="shared" si="23"/>
        <v>42.5</v>
      </c>
      <c r="BZ182">
        <f t="shared" si="24"/>
        <v>1949.6093249999999</v>
      </c>
      <c r="CA182">
        <f t="shared" si="25"/>
        <v>1949.6093249999999</v>
      </c>
      <c r="CB182">
        <f t="shared" si="26"/>
        <v>3404.8169170000001</v>
      </c>
      <c r="CC182">
        <f t="shared" si="27"/>
        <v>3404.8169170000001</v>
      </c>
      <c r="CD182">
        <f t="shared" si="28"/>
        <v>221.297</v>
      </c>
      <c r="CE182">
        <f t="shared" si="29"/>
        <v>191.297</v>
      </c>
      <c r="CF182">
        <f t="shared" si="30"/>
        <v>244.87</v>
      </c>
      <c r="CG182">
        <f t="shared" si="31"/>
        <v>0</v>
      </c>
    </row>
    <row r="183" spans="1:85" x14ac:dyDescent="0.25">
      <c r="A183">
        <v>4069852800</v>
      </c>
      <c r="B183">
        <v>5</v>
      </c>
      <c r="C183" t="s">
        <v>75</v>
      </c>
      <c r="D183" t="s">
        <v>76</v>
      </c>
      <c r="E183">
        <v>2019</v>
      </c>
      <c r="F183" t="s">
        <v>77</v>
      </c>
      <c r="G183" t="s">
        <v>78</v>
      </c>
      <c r="H183">
        <v>2</v>
      </c>
      <c r="I183" t="s">
        <v>79</v>
      </c>
      <c r="J183">
        <v>110</v>
      </c>
      <c r="K183" t="s">
        <v>320</v>
      </c>
      <c r="L183" t="s">
        <v>3110</v>
      </c>
      <c r="M183">
        <v>98</v>
      </c>
      <c r="N183" t="s">
        <v>3213</v>
      </c>
      <c r="O183">
        <v>7</v>
      </c>
      <c r="P183" t="s">
        <v>3160</v>
      </c>
      <c r="Q183">
        <v>45</v>
      </c>
      <c r="R183" t="s">
        <v>3172</v>
      </c>
      <c r="S183">
        <v>0</v>
      </c>
      <c r="T183" t="s">
        <v>82</v>
      </c>
      <c r="U183">
        <v>0</v>
      </c>
      <c r="V183" t="s">
        <v>82</v>
      </c>
      <c r="W183">
        <v>0</v>
      </c>
      <c r="X183" t="s">
        <v>82</v>
      </c>
      <c r="Y183">
        <v>0</v>
      </c>
      <c r="Z183" t="s">
        <v>82</v>
      </c>
      <c r="AA183">
        <v>0</v>
      </c>
      <c r="AB183" t="s">
        <v>296</v>
      </c>
      <c r="AC183">
        <v>1094</v>
      </c>
      <c r="AD183" t="s">
        <v>387</v>
      </c>
      <c r="AE183">
        <v>37</v>
      </c>
      <c r="AF183">
        <v>2</v>
      </c>
      <c r="AG183" t="s">
        <v>390</v>
      </c>
      <c r="AH183">
        <v>3</v>
      </c>
      <c r="AI183" t="s">
        <v>136</v>
      </c>
      <c r="AJ183">
        <v>1</v>
      </c>
      <c r="AK183" t="s">
        <v>86</v>
      </c>
      <c r="AL183">
        <v>1</v>
      </c>
      <c r="AM183" s="1">
        <v>10</v>
      </c>
      <c r="AN183" s="1">
        <v>10</v>
      </c>
      <c r="AO183" s="1">
        <v>100</v>
      </c>
      <c r="AP183" s="1">
        <v>25</v>
      </c>
      <c r="AQ183" s="1">
        <v>25</v>
      </c>
      <c r="AR183" s="1">
        <v>100</v>
      </c>
      <c r="AS183" s="1">
        <v>85</v>
      </c>
      <c r="AT183" s="1">
        <v>85</v>
      </c>
      <c r="AU183" s="1">
        <v>100</v>
      </c>
      <c r="AV183" s="1">
        <v>95</v>
      </c>
      <c r="AW183" s="1">
        <v>90.26</v>
      </c>
      <c r="AX183" s="1">
        <v>95.01</v>
      </c>
      <c r="AY183" s="1">
        <v>100</v>
      </c>
      <c r="AZ183" s="1">
        <v>0</v>
      </c>
      <c r="BA183" s="1">
        <v>0</v>
      </c>
      <c r="BB183" s="1" t="s">
        <v>97</v>
      </c>
      <c r="BC183" s="1" t="s">
        <v>97</v>
      </c>
      <c r="BD183" s="1" t="s">
        <v>97</v>
      </c>
      <c r="BE183" s="1">
        <v>769682100</v>
      </c>
      <c r="BF183" s="1">
        <v>759682100</v>
      </c>
      <c r="BG183" s="1">
        <v>98.7</v>
      </c>
      <c r="BH183" s="1">
        <v>2824296159</v>
      </c>
      <c r="BI183" s="1">
        <v>2824296159</v>
      </c>
      <c r="BJ183" s="1">
        <v>100</v>
      </c>
      <c r="BK183" s="1">
        <v>3238892477</v>
      </c>
      <c r="BL183" s="1">
        <v>3230708394</v>
      </c>
      <c r="BM183" s="1">
        <v>99.75</v>
      </c>
      <c r="BN183" s="1">
        <v>4827914628</v>
      </c>
      <c r="BO183" s="1">
        <v>4756577732</v>
      </c>
      <c r="BP183" s="1">
        <v>98.52</v>
      </c>
      <c r="BQ183" s="1">
        <v>9802500000</v>
      </c>
      <c r="BR183" s="1">
        <v>0</v>
      </c>
      <c r="BS183" s="1">
        <v>0</v>
      </c>
      <c r="BT183" s="1">
        <v>21463285364</v>
      </c>
      <c r="BU183" s="1">
        <v>11571264385</v>
      </c>
      <c r="BV183" s="1">
        <v>53.91</v>
      </c>
      <c r="BW183" t="s">
        <v>391</v>
      </c>
      <c r="BX183">
        <f t="shared" si="22"/>
        <v>769.68209999999999</v>
      </c>
      <c r="BY183">
        <f t="shared" si="23"/>
        <v>759.68209999999999</v>
      </c>
      <c r="BZ183">
        <f t="shared" si="24"/>
        <v>2824.296159</v>
      </c>
      <c r="CA183">
        <f t="shared" si="25"/>
        <v>2824.296159</v>
      </c>
      <c r="CB183">
        <f t="shared" si="26"/>
        <v>3238.8924769999999</v>
      </c>
      <c r="CC183">
        <f t="shared" si="27"/>
        <v>3230.7083940000002</v>
      </c>
      <c r="CD183">
        <f t="shared" si="28"/>
        <v>4827.9146280000004</v>
      </c>
      <c r="CE183">
        <f t="shared" si="29"/>
        <v>4756.5777319999997</v>
      </c>
      <c r="CF183">
        <f t="shared" si="30"/>
        <v>9802.5</v>
      </c>
      <c r="CG183">
        <f t="shared" si="31"/>
        <v>0</v>
      </c>
    </row>
    <row r="184" spans="1:85" x14ac:dyDescent="0.25">
      <c r="A184">
        <v>4069852800</v>
      </c>
      <c r="B184">
        <v>5</v>
      </c>
      <c r="C184" t="s">
        <v>75</v>
      </c>
      <c r="D184" t="s">
        <v>76</v>
      </c>
      <c r="E184">
        <v>2019</v>
      </c>
      <c r="F184" t="s">
        <v>77</v>
      </c>
      <c r="G184" t="s">
        <v>78</v>
      </c>
      <c r="H184">
        <v>2</v>
      </c>
      <c r="I184" t="s">
        <v>79</v>
      </c>
      <c r="J184">
        <v>110</v>
      </c>
      <c r="K184" t="s">
        <v>320</v>
      </c>
      <c r="L184" t="s">
        <v>3110</v>
      </c>
      <c r="M184">
        <v>98</v>
      </c>
      <c r="N184" t="s">
        <v>3213</v>
      </c>
      <c r="O184">
        <v>7</v>
      </c>
      <c r="P184" t="s">
        <v>3160</v>
      </c>
      <c r="Q184">
        <v>45</v>
      </c>
      <c r="R184" t="s">
        <v>3172</v>
      </c>
      <c r="S184">
        <v>0</v>
      </c>
      <c r="T184" t="s">
        <v>82</v>
      </c>
      <c r="U184">
        <v>0</v>
      </c>
      <c r="V184" t="s">
        <v>82</v>
      </c>
      <c r="W184">
        <v>0</v>
      </c>
      <c r="X184" t="s">
        <v>82</v>
      </c>
      <c r="Y184">
        <v>0</v>
      </c>
      <c r="Z184" t="s">
        <v>82</v>
      </c>
      <c r="AA184">
        <v>0</v>
      </c>
      <c r="AB184" t="s">
        <v>296</v>
      </c>
      <c r="AC184">
        <v>1094</v>
      </c>
      <c r="AD184" t="s">
        <v>387</v>
      </c>
      <c r="AE184">
        <v>37</v>
      </c>
      <c r="AF184">
        <v>3</v>
      </c>
      <c r="AG184" t="s">
        <v>392</v>
      </c>
      <c r="AH184">
        <v>3</v>
      </c>
      <c r="AI184" t="s">
        <v>136</v>
      </c>
      <c r="AJ184">
        <v>1</v>
      </c>
      <c r="AK184" t="s">
        <v>86</v>
      </c>
      <c r="AL184">
        <v>1</v>
      </c>
      <c r="AM184" s="1">
        <v>10</v>
      </c>
      <c r="AN184" s="1">
        <v>10</v>
      </c>
      <c r="AO184" s="1">
        <v>100</v>
      </c>
      <c r="AP184" s="1">
        <v>25</v>
      </c>
      <c r="AQ184" s="1">
        <v>25</v>
      </c>
      <c r="AR184" s="1">
        <v>100</v>
      </c>
      <c r="AS184" s="1">
        <v>76</v>
      </c>
      <c r="AT184" s="1">
        <v>76</v>
      </c>
      <c r="AU184" s="1">
        <v>100</v>
      </c>
      <c r="AV184" s="1">
        <v>100</v>
      </c>
      <c r="AW184" s="1">
        <v>92.3</v>
      </c>
      <c r="AX184" s="1">
        <v>92.3</v>
      </c>
      <c r="AY184" s="1">
        <v>0</v>
      </c>
      <c r="AZ184" s="1">
        <v>0</v>
      </c>
      <c r="BA184" s="1">
        <v>0</v>
      </c>
      <c r="BB184" s="1" t="s">
        <v>97</v>
      </c>
      <c r="BC184" s="1" t="s">
        <v>97</v>
      </c>
      <c r="BD184" s="1" t="s">
        <v>97</v>
      </c>
      <c r="BE184" s="1">
        <v>322150000</v>
      </c>
      <c r="BF184" s="1">
        <v>322150000</v>
      </c>
      <c r="BG184" s="1">
        <v>100</v>
      </c>
      <c r="BH184" s="1">
        <v>3694252306</v>
      </c>
      <c r="BI184" s="1">
        <v>3693731080</v>
      </c>
      <c r="BJ184" s="1">
        <v>99.99</v>
      </c>
      <c r="BK184" s="1">
        <v>3171340212</v>
      </c>
      <c r="BL184" s="1">
        <v>3171340212</v>
      </c>
      <c r="BM184" s="1">
        <v>100</v>
      </c>
      <c r="BN184" s="1">
        <v>2271894016</v>
      </c>
      <c r="BO184" s="1">
        <v>2271894016</v>
      </c>
      <c r="BP184" s="1">
        <v>100</v>
      </c>
      <c r="BQ184" s="1">
        <v>0</v>
      </c>
      <c r="BR184" s="1">
        <v>0</v>
      </c>
      <c r="BS184" s="1">
        <v>0</v>
      </c>
      <c r="BT184" s="1">
        <v>9459636534</v>
      </c>
      <c r="BU184" s="1">
        <v>9459115308</v>
      </c>
      <c r="BV184" s="1">
        <v>99.99</v>
      </c>
      <c r="BW184" t="s">
        <v>393</v>
      </c>
      <c r="BX184">
        <f t="shared" si="22"/>
        <v>322.14999999999998</v>
      </c>
      <c r="BY184">
        <f t="shared" si="23"/>
        <v>322.14999999999998</v>
      </c>
      <c r="BZ184">
        <f t="shared" si="24"/>
        <v>3694.2523059999999</v>
      </c>
      <c r="CA184">
        <f t="shared" si="25"/>
        <v>3693.73108</v>
      </c>
      <c r="CB184">
        <f t="shared" si="26"/>
        <v>3171.3402120000001</v>
      </c>
      <c r="CC184">
        <f t="shared" si="27"/>
        <v>3171.3402120000001</v>
      </c>
      <c r="CD184">
        <f t="shared" si="28"/>
        <v>2271.8940160000002</v>
      </c>
      <c r="CE184">
        <f t="shared" si="29"/>
        <v>2271.8940160000002</v>
      </c>
      <c r="CF184">
        <f t="shared" si="30"/>
        <v>0</v>
      </c>
      <c r="CG184">
        <f t="shared" si="31"/>
        <v>0</v>
      </c>
    </row>
    <row r="185" spans="1:85" x14ac:dyDescent="0.25">
      <c r="A185">
        <v>4069852800</v>
      </c>
      <c r="B185">
        <v>5</v>
      </c>
      <c r="C185" t="s">
        <v>75</v>
      </c>
      <c r="D185" t="s">
        <v>76</v>
      </c>
      <c r="E185">
        <v>2019</v>
      </c>
      <c r="F185" t="s">
        <v>77</v>
      </c>
      <c r="G185" t="s">
        <v>78</v>
      </c>
      <c r="H185">
        <v>2</v>
      </c>
      <c r="I185" t="s">
        <v>79</v>
      </c>
      <c r="J185">
        <v>110</v>
      </c>
      <c r="K185" t="s">
        <v>320</v>
      </c>
      <c r="L185" t="s">
        <v>3110</v>
      </c>
      <c r="M185">
        <v>98</v>
      </c>
      <c r="N185" t="s">
        <v>3213</v>
      </c>
      <c r="O185">
        <v>7</v>
      </c>
      <c r="P185" t="s">
        <v>3160</v>
      </c>
      <c r="Q185">
        <v>45</v>
      </c>
      <c r="R185" t="s">
        <v>3172</v>
      </c>
      <c r="S185">
        <v>0</v>
      </c>
      <c r="T185" t="s">
        <v>82</v>
      </c>
      <c r="U185">
        <v>0</v>
      </c>
      <c r="V185" t="s">
        <v>82</v>
      </c>
      <c r="W185">
        <v>0</v>
      </c>
      <c r="X185" t="s">
        <v>82</v>
      </c>
      <c r="Y185">
        <v>0</v>
      </c>
      <c r="Z185" t="s">
        <v>82</v>
      </c>
      <c r="AA185">
        <v>0</v>
      </c>
      <c r="AB185" t="s">
        <v>296</v>
      </c>
      <c r="AC185">
        <v>1094</v>
      </c>
      <c r="AD185" t="s">
        <v>387</v>
      </c>
      <c r="AE185">
        <v>37</v>
      </c>
      <c r="AF185">
        <v>4</v>
      </c>
      <c r="AG185" t="s">
        <v>394</v>
      </c>
      <c r="AH185">
        <v>3</v>
      </c>
      <c r="AI185" t="s">
        <v>136</v>
      </c>
      <c r="AJ185">
        <v>1</v>
      </c>
      <c r="AK185" t="s">
        <v>86</v>
      </c>
      <c r="AL185">
        <v>1</v>
      </c>
      <c r="AM185" s="1">
        <v>10</v>
      </c>
      <c r="AN185" s="1">
        <v>10</v>
      </c>
      <c r="AO185" s="1">
        <v>100</v>
      </c>
      <c r="AP185" s="1">
        <v>25</v>
      </c>
      <c r="AQ185" s="1">
        <v>25</v>
      </c>
      <c r="AR185" s="1">
        <v>100</v>
      </c>
      <c r="AS185" s="1">
        <v>85</v>
      </c>
      <c r="AT185" s="1">
        <v>85</v>
      </c>
      <c r="AU185" s="1">
        <v>100</v>
      </c>
      <c r="AV185" s="1">
        <v>100</v>
      </c>
      <c r="AW185" s="1">
        <v>94.5</v>
      </c>
      <c r="AX185" s="1">
        <v>94.5</v>
      </c>
      <c r="AY185" s="1">
        <v>0</v>
      </c>
      <c r="AZ185" s="1">
        <v>0</v>
      </c>
      <c r="BA185" s="1">
        <v>0</v>
      </c>
      <c r="BB185" s="1" t="s">
        <v>97</v>
      </c>
      <c r="BC185" s="1" t="s">
        <v>97</v>
      </c>
      <c r="BD185" s="1" t="s">
        <v>97</v>
      </c>
      <c r="BE185" s="1">
        <v>119000000</v>
      </c>
      <c r="BF185" s="1">
        <v>119000000</v>
      </c>
      <c r="BG185" s="1">
        <v>100</v>
      </c>
      <c r="BH185" s="1">
        <v>598203500</v>
      </c>
      <c r="BI185" s="1">
        <v>597736233</v>
      </c>
      <c r="BJ185" s="1">
        <v>99.92</v>
      </c>
      <c r="BK185" s="1">
        <v>243834633</v>
      </c>
      <c r="BL185" s="1">
        <v>243834633</v>
      </c>
      <c r="BM185" s="1">
        <v>100</v>
      </c>
      <c r="BN185" s="1">
        <v>190880000</v>
      </c>
      <c r="BO185" s="1">
        <v>177324000</v>
      </c>
      <c r="BP185" s="1">
        <v>92.9</v>
      </c>
      <c r="BQ185" s="1">
        <v>0</v>
      </c>
      <c r="BR185" s="1">
        <v>0</v>
      </c>
      <c r="BS185" s="1">
        <v>0</v>
      </c>
      <c r="BT185" s="1">
        <v>1151918133</v>
      </c>
      <c r="BU185" s="1">
        <v>1137894866</v>
      </c>
      <c r="BV185" s="1">
        <v>98.78</v>
      </c>
      <c r="BW185" t="s">
        <v>395</v>
      </c>
      <c r="BX185">
        <f t="shared" si="22"/>
        <v>119</v>
      </c>
      <c r="BY185">
        <f t="shared" si="23"/>
        <v>119</v>
      </c>
      <c r="BZ185">
        <f t="shared" si="24"/>
        <v>598.20349999999996</v>
      </c>
      <c r="CA185">
        <f t="shared" si="25"/>
        <v>597.73623299999997</v>
      </c>
      <c r="CB185">
        <f t="shared" si="26"/>
        <v>243.834633</v>
      </c>
      <c r="CC185">
        <f t="shared" si="27"/>
        <v>243.834633</v>
      </c>
      <c r="CD185">
        <f t="shared" si="28"/>
        <v>190.88</v>
      </c>
      <c r="CE185">
        <f t="shared" si="29"/>
        <v>177.32400000000001</v>
      </c>
      <c r="CF185">
        <f t="shared" si="30"/>
        <v>0</v>
      </c>
      <c r="CG185">
        <f t="shared" si="31"/>
        <v>0</v>
      </c>
    </row>
    <row r="186" spans="1:85" x14ac:dyDescent="0.25">
      <c r="A186">
        <v>4069852800</v>
      </c>
      <c r="B186">
        <v>5</v>
      </c>
      <c r="C186" t="s">
        <v>75</v>
      </c>
      <c r="D186" t="s">
        <v>76</v>
      </c>
      <c r="E186">
        <v>2019</v>
      </c>
      <c r="F186" t="s">
        <v>77</v>
      </c>
      <c r="G186" t="s">
        <v>78</v>
      </c>
      <c r="H186">
        <v>2</v>
      </c>
      <c r="I186" t="s">
        <v>79</v>
      </c>
      <c r="J186">
        <v>110</v>
      </c>
      <c r="K186" t="s">
        <v>320</v>
      </c>
      <c r="L186" t="s">
        <v>3110</v>
      </c>
      <c r="M186">
        <v>98</v>
      </c>
      <c r="N186" t="s">
        <v>3213</v>
      </c>
      <c r="O186">
        <v>7</v>
      </c>
      <c r="P186" t="s">
        <v>3160</v>
      </c>
      <c r="Q186">
        <v>45</v>
      </c>
      <c r="R186" t="s">
        <v>3172</v>
      </c>
      <c r="S186">
        <v>0</v>
      </c>
      <c r="T186" t="s">
        <v>82</v>
      </c>
      <c r="U186">
        <v>0</v>
      </c>
      <c r="V186" t="s">
        <v>82</v>
      </c>
      <c r="W186">
        <v>0</v>
      </c>
      <c r="X186" t="s">
        <v>82</v>
      </c>
      <c r="Y186">
        <v>0</v>
      </c>
      <c r="Z186" t="s">
        <v>82</v>
      </c>
      <c r="AA186">
        <v>0</v>
      </c>
      <c r="AB186" t="s">
        <v>296</v>
      </c>
      <c r="AC186">
        <v>1094</v>
      </c>
      <c r="AD186" t="s">
        <v>387</v>
      </c>
      <c r="AE186">
        <v>37</v>
      </c>
      <c r="AF186">
        <v>5</v>
      </c>
      <c r="AG186" t="s">
        <v>396</v>
      </c>
      <c r="AH186">
        <v>3</v>
      </c>
      <c r="AI186" t="s">
        <v>136</v>
      </c>
      <c r="AJ186">
        <v>1</v>
      </c>
      <c r="AK186" t="s">
        <v>86</v>
      </c>
      <c r="AL186">
        <v>1</v>
      </c>
      <c r="AM186" s="1">
        <v>0.1</v>
      </c>
      <c r="AN186" s="1">
        <v>0.1</v>
      </c>
      <c r="AO186" s="1">
        <v>100</v>
      </c>
      <c r="AP186" s="1">
        <v>0.25</v>
      </c>
      <c r="AQ186" s="1">
        <v>0.25</v>
      </c>
      <c r="AR186" s="1">
        <v>100</v>
      </c>
      <c r="AS186" s="1">
        <v>0.75</v>
      </c>
      <c r="AT186" s="1">
        <v>0.75</v>
      </c>
      <c r="AU186" s="1">
        <v>100</v>
      </c>
      <c r="AV186" s="1">
        <v>0.95</v>
      </c>
      <c r="AW186" s="1">
        <v>0.93</v>
      </c>
      <c r="AX186" s="1">
        <v>97.89</v>
      </c>
      <c r="AY186" s="1">
        <v>1</v>
      </c>
      <c r="AZ186" s="1">
        <v>0</v>
      </c>
      <c r="BA186" s="1">
        <v>0</v>
      </c>
      <c r="BB186" s="1" t="s">
        <v>97</v>
      </c>
      <c r="BC186" s="1" t="s">
        <v>97</v>
      </c>
      <c r="BD186" s="1" t="s">
        <v>97</v>
      </c>
      <c r="BE186" s="1">
        <v>1890234566</v>
      </c>
      <c r="BF186" s="1">
        <v>1790716674</v>
      </c>
      <c r="BG186" s="1">
        <v>94.74</v>
      </c>
      <c r="BH186" s="1">
        <v>3049752599</v>
      </c>
      <c r="BI186" s="1">
        <v>3043713832</v>
      </c>
      <c r="BJ186" s="1">
        <v>99.8</v>
      </c>
      <c r="BK186" s="1">
        <v>5523584757</v>
      </c>
      <c r="BL186" s="1">
        <v>5522602834</v>
      </c>
      <c r="BM186" s="1">
        <v>99.98</v>
      </c>
      <c r="BN186" s="1">
        <v>5694294716</v>
      </c>
      <c r="BO186" s="1">
        <v>5516115027</v>
      </c>
      <c r="BP186" s="1">
        <v>96.87</v>
      </c>
      <c r="BQ186" s="1">
        <v>5817830000</v>
      </c>
      <c r="BR186" s="1">
        <v>0</v>
      </c>
      <c r="BS186" s="1">
        <v>0</v>
      </c>
      <c r="BT186" s="1">
        <v>21975696638</v>
      </c>
      <c r="BU186" s="1">
        <v>15873148367</v>
      </c>
      <c r="BV186" s="1">
        <v>72.23</v>
      </c>
      <c r="BW186" t="s">
        <v>397</v>
      </c>
      <c r="BX186">
        <f t="shared" si="22"/>
        <v>1890.2345660000001</v>
      </c>
      <c r="BY186">
        <f t="shared" si="23"/>
        <v>1790.716674</v>
      </c>
      <c r="BZ186">
        <f t="shared" si="24"/>
        <v>3049.7525989999999</v>
      </c>
      <c r="CA186">
        <f t="shared" si="25"/>
        <v>3043.7138319999999</v>
      </c>
      <c r="CB186">
        <f t="shared" si="26"/>
        <v>5523.5847569999996</v>
      </c>
      <c r="CC186">
        <f t="shared" si="27"/>
        <v>5522.6028340000003</v>
      </c>
      <c r="CD186">
        <f t="shared" si="28"/>
        <v>5694.2947160000003</v>
      </c>
      <c r="CE186">
        <f t="shared" si="29"/>
        <v>5516.1150269999998</v>
      </c>
      <c r="CF186">
        <f t="shared" si="30"/>
        <v>5817.83</v>
      </c>
      <c r="CG186">
        <f t="shared" si="31"/>
        <v>0</v>
      </c>
    </row>
    <row r="187" spans="1:85" x14ac:dyDescent="0.25">
      <c r="A187">
        <v>4069852800</v>
      </c>
      <c r="B187">
        <v>5</v>
      </c>
      <c r="C187" t="s">
        <v>75</v>
      </c>
      <c r="D187" t="s">
        <v>76</v>
      </c>
      <c r="E187">
        <v>2019</v>
      </c>
      <c r="F187" t="s">
        <v>77</v>
      </c>
      <c r="G187" t="s">
        <v>78</v>
      </c>
      <c r="H187">
        <v>2</v>
      </c>
      <c r="I187" t="s">
        <v>79</v>
      </c>
      <c r="J187">
        <v>110</v>
      </c>
      <c r="K187" t="s">
        <v>320</v>
      </c>
      <c r="L187" t="s">
        <v>3110</v>
      </c>
      <c r="M187">
        <v>98</v>
      </c>
      <c r="N187" t="s">
        <v>3213</v>
      </c>
      <c r="O187">
        <v>7</v>
      </c>
      <c r="P187" t="s">
        <v>3160</v>
      </c>
      <c r="Q187">
        <v>45</v>
      </c>
      <c r="R187" t="s">
        <v>3172</v>
      </c>
      <c r="S187">
        <v>0</v>
      </c>
      <c r="T187" t="s">
        <v>82</v>
      </c>
      <c r="U187">
        <v>0</v>
      </c>
      <c r="V187" t="s">
        <v>82</v>
      </c>
      <c r="W187">
        <v>0</v>
      </c>
      <c r="X187" t="s">
        <v>82</v>
      </c>
      <c r="Y187">
        <v>0</v>
      </c>
      <c r="Z187" t="s">
        <v>82</v>
      </c>
      <c r="AA187">
        <v>0</v>
      </c>
      <c r="AB187" t="s">
        <v>296</v>
      </c>
      <c r="AC187">
        <v>1094</v>
      </c>
      <c r="AD187" t="s">
        <v>387</v>
      </c>
      <c r="AE187">
        <v>37</v>
      </c>
      <c r="AF187">
        <v>6</v>
      </c>
      <c r="AG187" t="s">
        <v>398</v>
      </c>
      <c r="AH187">
        <v>3</v>
      </c>
      <c r="AI187" t="s">
        <v>136</v>
      </c>
      <c r="AJ187">
        <v>1</v>
      </c>
      <c r="AK187" t="s">
        <v>86</v>
      </c>
      <c r="AL187">
        <v>1</v>
      </c>
      <c r="AM187" s="1">
        <v>0</v>
      </c>
      <c r="AN187" s="1">
        <v>0</v>
      </c>
      <c r="AO187" s="1">
        <v>0</v>
      </c>
      <c r="AP187" s="1">
        <v>0.25</v>
      </c>
      <c r="AQ187" s="1">
        <v>0.25</v>
      </c>
      <c r="AR187" s="1">
        <v>100</v>
      </c>
      <c r="AS187" s="1">
        <v>0.75</v>
      </c>
      <c r="AT187" s="1">
        <v>0.75</v>
      </c>
      <c r="AU187" s="1">
        <v>100</v>
      </c>
      <c r="AV187" s="1">
        <v>0.95</v>
      </c>
      <c r="AW187" s="1">
        <v>0.93</v>
      </c>
      <c r="AX187" s="1">
        <v>97.89</v>
      </c>
      <c r="AY187" s="1">
        <v>1</v>
      </c>
      <c r="AZ187" s="1">
        <v>0</v>
      </c>
      <c r="BA187" s="1">
        <v>0</v>
      </c>
      <c r="BB187" s="1" t="s">
        <v>97</v>
      </c>
      <c r="BC187" s="1" t="s">
        <v>97</v>
      </c>
      <c r="BD187" s="1" t="s">
        <v>97</v>
      </c>
      <c r="BE187" s="1">
        <v>0</v>
      </c>
      <c r="BF187" s="1">
        <v>0</v>
      </c>
      <c r="BG187" s="1">
        <v>0</v>
      </c>
      <c r="BH187" s="1">
        <v>3172786111</v>
      </c>
      <c r="BI187" s="1">
        <v>3172596820</v>
      </c>
      <c r="BJ187" s="1">
        <v>99.99</v>
      </c>
      <c r="BK187" s="1">
        <v>6617531004</v>
      </c>
      <c r="BL187" s="1">
        <v>5867531004</v>
      </c>
      <c r="BM187" s="1">
        <v>88.67</v>
      </c>
      <c r="BN187" s="1">
        <v>6426557640</v>
      </c>
      <c r="BO187" s="1">
        <v>5101839554</v>
      </c>
      <c r="BP187" s="1">
        <v>79.39</v>
      </c>
      <c r="BQ187" s="1">
        <v>4000740000</v>
      </c>
      <c r="BR187" s="1">
        <v>0</v>
      </c>
      <c r="BS187" s="1">
        <v>0</v>
      </c>
      <c r="BT187" s="1">
        <v>20217614755</v>
      </c>
      <c r="BU187" s="1">
        <v>14141967378</v>
      </c>
      <c r="BV187" s="1">
        <v>69.95</v>
      </c>
      <c r="BW187" t="s">
        <v>399</v>
      </c>
      <c r="BX187">
        <f t="shared" si="22"/>
        <v>0</v>
      </c>
      <c r="BY187">
        <f t="shared" si="23"/>
        <v>0</v>
      </c>
      <c r="BZ187">
        <f t="shared" si="24"/>
        <v>3172.7861109999999</v>
      </c>
      <c r="CA187">
        <f t="shared" si="25"/>
        <v>3172.5968200000002</v>
      </c>
      <c r="CB187">
        <f t="shared" si="26"/>
        <v>6617.5310040000004</v>
      </c>
      <c r="CC187">
        <f t="shared" si="27"/>
        <v>5867.5310040000004</v>
      </c>
      <c r="CD187">
        <f t="shared" si="28"/>
        <v>6426.55764</v>
      </c>
      <c r="CE187">
        <f t="shared" si="29"/>
        <v>5101.8395540000001</v>
      </c>
      <c r="CF187">
        <f t="shared" si="30"/>
        <v>4000.74</v>
      </c>
      <c r="CG187">
        <f t="shared" si="31"/>
        <v>0</v>
      </c>
    </row>
    <row r="188" spans="1:85" x14ac:dyDescent="0.25">
      <c r="A188">
        <v>4069852800</v>
      </c>
      <c r="B188">
        <v>5</v>
      </c>
      <c r="C188" t="s">
        <v>75</v>
      </c>
      <c r="D188" t="s">
        <v>76</v>
      </c>
      <c r="E188">
        <v>2019</v>
      </c>
      <c r="F188" t="s">
        <v>77</v>
      </c>
      <c r="G188" t="s">
        <v>78</v>
      </c>
      <c r="H188">
        <v>2</v>
      </c>
      <c r="I188" t="s">
        <v>79</v>
      </c>
      <c r="J188">
        <v>110</v>
      </c>
      <c r="K188" t="s">
        <v>320</v>
      </c>
      <c r="L188" t="s">
        <v>3110</v>
      </c>
      <c r="M188">
        <v>98</v>
      </c>
      <c r="N188" t="s">
        <v>3213</v>
      </c>
      <c r="O188">
        <v>7</v>
      </c>
      <c r="P188" t="s">
        <v>3160</v>
      </c>
      <c r="Q188">
        <v>45</v>
      </c>
      <c r="R188" t="s">
        <v>3172</v>
      </c>
      <c r="S188">
        <v>0</v>
      </c>
      <c r="T188" t="s">
        <v>82</v>
      </c>
      <c r="U188">
        <v>0</v>
      </c>
      <c r="V188" t="s">
        <v>82</v>
      </c>
      <c r="W188">
        <v>0</v>
      </c>
      <c r="X188" t="s">
        <v>82</v>
      </c>
      <c r="Y188">
        <v>0</v>
      </c>
      <c r="Z188" t="s">
        <v>82</v>
      </c>
      <c r="AA188">
        <v>0</v>
      </c>
      <c r="AB188" t="s">
        <v>296</v>
      </c>
      <c r="AC188">
        <v>1094</v>
      </c>
      <c r="AD188" t="s">
        <v>387</v>
      </c>
      <c r="AE188">
        <v>37</v>
      </c>
      <c r="AF188">
        <v>7</v>
      </c>
      <c r="AG188" t="s">
        <v>400</v>
      </c>
      <c r="AH188">
        <v>3</v>
      </c>
      <c r="AI188" t="s">
        <v>136</v>
      </c>
      <c r="AJ188">
        <v>1</v>
      </c>
      <c r="AK188" t="s">
        <v>86</v>
      </c>
      <c r="AL188">
        <v>1</v>
      </c>
      <c r="AM188" s="1">
        <v>0</v>
      </c>
      <c r="AN188" s="1">
        <v>0</v>
      </c>
      <c r="AO188" s="1">
        <v>0</v>
      </c>
      <c r="AP188" s="1">
        <v>0</v>
      </c>
      <c r="AQ188" s="1">
        <v>0</v>
      </c>
      <c r="AR188" s="1">
        <v>0</v>
      </c>
      <c r="AS188" s="1">
        <v>0</v>
      </c>
      <c r="AT188" s="1">
        <v>0</v>
      </c>
      <c r="AU188" s="1">
        <v>0</v>
      </c>
      <c r="AV188" s="1">
        <v>0.75</v>
      </c>
      <c r="AW188" s="1">
        <v>0.71</v>
      </c>
      <c r="AX188" s="1">
        <v>94.67</v>
      </c>
      <c r="AY188" s="1">
        <v>1</v>
      </c>
      <c r="AZ188" s="1">
        <v>0</v>
      </c>
      <c r="BA188" s="1">
        <v>0</v>
      </c>
      <c r="BB188" s="1" t="s">
        <v>97</v>
      </c>
      <c r="BC188" s="1" t="s">
        <v>97</v>
      </c>
      <c r="BD188" s="1" t="s">
        <v>97</v>
      </c>
      <c r="BE188" s="1">
        <v>0</v>
      </c>
      <c r="BF188" s="1">
        <v>0</v>
      </c>
      <c r="BG188" s="1">
        <v>0</v>
      </c>
      <c r="BH188" s="1">
        <v>0</v>
      </c>
      <c r="BI188" s="1">
        <v>0</v>
      </c>
      <c r="BJ188" s="1">
        <v>0</v>
      </c>
      <c r="BK188" s="1">
        <v>0</v>
      </c>
      <c r="BL188" s="1">
        <v>0</v>
      </c>
      <c r="BM188" s="1">
        <v>0</v>
      </c>
      <c r="BN188" s="1">
        <v>759162000</v>
      </c>
      <c r="BO188" s="1">
        <v>603858566</v>
      </c>
      <c r="BP188" s="1">
        <v>79.540000000000006</v>
      </c>
      <c r="BQ188" s="1">
        <v>2164598000</v>
      </c>
      <c r="BR188" s="1">
        <v>0</v>
      </c>
      <c r="BS188" s="1">
        <v>0</v>
      </c>
      <c r="BT188" s="1">
        <v>2923760000</v>
      </c>
      <c r="BU188" s="1">
        <v>603858566</v>
      </c>
      <c r="BV188" s="1">
        <v>20.65</v>
      </c>
      <c r="BW188" t="s">
        <v>401</v>
      </c>
      <c r="BX188">
        <f t="shared" si="22"/>
        <v>0</v>
      </c>
      <c r="BY188">
        <f t="shared" si="23"/>
        <v>0</v>
      </c>
      <c r="BZ188">
        <f t="shared" si="24"/>
        <v>0</v>
      </c>
      <c r="CA188">
        <f t="shared" si="25"/>
        <v>0</v>
      </c>
      <c r="CB188">
        <f t="shared" si="26"/>
        <v>0</v>
      </c>
      <c r="CC188">
        <f t="shared" si="27"/>
        <v>0</v>
      </c>
      <c r="CD188">
        <f t="shared" si="28"/>
        <v>759.16200000000003</v>
      </c>
      <c r="CE188">
        <f t="shared" si="29"/>
        <v>603.858566</v>
      </c>
      <c r="CF188">
        <f t="shared" si="30"/>
        <v>2164.598</v>
      </c>
      <c r="CG188">
        <f t="shared" si="31"/>
        <v>0</v>
      </c>
    </row>
    <row r="189" spans="1:85" x14ac:dyDescent="0.25">
      <c r="A189">
        <v>4069852800</v>
      </c>
      <c r="B189">
        <v>5</v>
      </c>
      <c r="C189" t="s">
        <v>75</v>
      </c>
      <c r="D189" t="s">
        <v>76</v>
      </c>
      <c r="E189">
        <v>2019</v>
      </c>
      <c r="F189" t="s">
        <v>77</v>
      </c>
      <c r="G189" t="s">
        <v>78</v>
      </c>
      <c r="H189">
        <v>2</v>
      </c>
      <c r="I189" t="s">
        <v>79</v>
      </c>
      <c r="J189">
        <v>110</v>
      </c>
      <c r="K189" t="s">
        <v>320</v>
      </c>
      <c r="L189" t="s">
        <v>3110</v>
      </c>
      <c r="M189">
        <v>98</v>
      </c>
      <c r="N189" t="s">
        <v>3213</v>
      </c>
      <c r="O189">
        <v>7</v>
      </c>
      <c r="P189" t="s">
        <v>3160</v>
      </c>
      <c r="Q189">
        <v>45</v>
      </c>
      <c r="R189" t="s">
        <v>3172</v>
      </c>
      <c r="S189">
        <v>0</v>
      </c>
      <c r="T189" t="s">
        <v>82</v>
      </c>
      <c r="U189">
        <v>0</v>
      </c>
      <c r="V189" t="s">
        <v>82</v>
      </c>
      <c r="W189">
        <v>0</v>
      </c>
      <c r="X189" t="s">
        <v>82</v>
      </c>
      <c r="Y189">
        <v>0</v>
      </c>
      <c r="Z189" t="s">
        <v>82</v>
      </c>
      <c r="AA189">
        <v>0</v>
      </c>
      <c r="AB189" t="s">
        <v>296</v>
      </c>
      <c r="AC189">
        <v>1129</v>
      </c>
      <c r="AD189" t="s">
        <v>402</v>
      </c>
      <c r="AE189">
        <v>43</v>
      </c>
      <c r="AF189">
        <v>1</v>
      </c>
      <c r="AG189" t="s">
        <v>403</v>
      </c>
      <c r="AH189">
        <v>2</v>
      </c>
      <c r="AI189" t="s">
        <v>96</v>
      </c>
      <c r="AJ189">
        <v>4</v>
      </c>
      <c r="AK189" t="s">
        <v>224</v>
      </c>
      <c r="AL189">
        <v>1</v>
      </c>
      <c r="AM189" s="1">
        <v>1</v>
      </c>
      <c r="AN189" s="1">
        <v>1</v>
      </c>
      <c r="AO189" s="1">
        <v>100</v>
      </c>
      <c r="AP189" s="1">
        <v>0</v>
      </c>
      <c r="AQ189" s="1">
        <v>0</v>
      </c>
      <c r="AR189" s="1">
        <v>0</v>
      </c>
      <c r="AS189" s="1">
        <v>0</v>
      </c>
      <c r="AT189" s="1">
        <v>0</v>
      </c>
      <c r="AU189" s="1">
        <v>0</v>
      </c>
      <c r="AV189" s="1">
        <v>0</v>
      </c>
      <c r="AW189" s="1">
        <v>0</v>
      </c>
      <c r="AX189" s="1">
        <v>0</v>
      </c>
      <c r="AY189" s="1">
        <v>0</v>
      </c>
      <c r="AZ189" s="1">
        <v>0</v>
      </c>
      <c r="BA189" s="1">
        <v>0</v>
      </c>
      <c r="BB189" s="1" t="s">
        <v>97</v>
      </c>
      <c r="BC189" s="1" t="s">
        <v>97</v>
      </c>
      <c r="BD189" s="1" t="s">
        <v>97</v>
      </c>
      <c r="BE189" s="1">
        <v>62316667</v>
      </c>
      <c r="BF189" s="1">
        <v>62316667</v>
      </c>
      <c r="BG189" s="1">
        <v>100</v>
      </c>
      <c r="BH189" s="1">
        <v>0</v>
      </c>
      <c r="BI189" s="1">
        <v>0</v>
      </c>
      <c r="BJ189" s="1">
        <v>0</v>
      </c>
      <c r="BK189" s="1">
        <v>0</v>
      </c>
      <c r="BL189" s="1">
        <v>0</v>
      </c>
      <c r="BM189" s="1">
        <v>0</v>
      </c>
      <c r="BN189" s="1">
        <v>0</v>
      </c>
      <c r="BO189" s="1">
        <v>0</v>
      </c>
      <c r="BP189" s="1">
        <v>0</v>
      </c>
      <c r="BQ189" s="1">
        <v>0</v>
      </c>
      <c r="BR189" s="1">
        <v>0</v>
      </c>
      <c r="BS189" s="1">
        <v>0</v>
      </c>
      <c r="BT189" s="1">
        <v>62316667</v>
      </c>
      <c r="BU189" s="1">
        <v>62316667</v>
      </c>
      <c r="BV189" s="1">
        <v>100</v>
      </c>
      <c r="BX189">
        <f t="shared" si="22"/>
        <v>62.316667000000002</v>
      </c>
      <c r="BY189">
        <f t="shared" si="23"/>
        <v>62.316667000000002</v>
      </c>
      <c r="BZ189">
        <f t="shared" si="24"/>
        <v>0</v>
      </c>
      <c r="CA189">
        <f t="shared" si="25"/>
        <v>0</v>
      </c>
      <c r="CB189">
        <f t="shared" si="26"/>
        <v>0</v>
      </c>
      <c r="CC189">
        <f t="shared" si="27"/>
        <v>0</v>
      </c>
      <c r="CD189">
        <f t="shared" si="28"/>
        <v>0</v>
      </c>
      <c r="CE189">
        <f t="shared" si="29"/>
        <v>0</v>
      </c>
      <c r="CF189">
        <f t="shared" si="30"/>
        <v>0</v>
      </c>
      <c r="CG189">
        <f t="shared" si="31"/>
        <v>0</v>
      </c>
    </row>
    <row r="190" spans="1:85" x14ac:dyDescent="0.25">
      <c r="A190">
        <v>4069852800</v>
      </c>
      <c r="B190">
        <v>5</v>
      </c>
      <c r="C190" t="s">
        <v>75</v>
      </c>
      <c r="D190" t="s">
        <v>76</v>
      </c>
      <c r="E190">
        <v>2019</v>
      </c>
      <c r="F190" t="s">
        <v>77</v>
      </c>
      <c r="G190" t="s">
        <v>78</v>
      </c>
      <c r="H190">
        <v>2</v>
      </c>
      <c r="I190" t="s">
        <v>79</v>
      </c>
      <c r="J190">
        <v>110</v>
      </c>
      <c r="K190" t="s">
        <v>320</v>
      </c>
      <c r="L190" t="s">
        <v>3110</v>
      </c>
      <c r="M190">
        <v>98</v>
      </c>
      <c r="N190" t="s">
        <v>3213</v>
      </c>
      <c r="O190">
        <v>7</v>
      </c>
      <c r="P190" t="s">
        <v>3160</v>
      </c>
      <c r="Q190">
        <v>45</v>
      </c>
      <c r="R190" t="s">
        <v>3172</v>
      </c>
      <c r="S190">
        <v>0</v>
      </c>
      <c r="T190" t="s">
        <v>82</v>
      </c>
      <c r="U190">
        <v>0</v>
      </c>
      <c r="V190" t="s">
        <v>82</v>
      </c>
      <c r="W190">
        <v>0</v>
      </c>
      <c r="X190" t="s">
        <v>82</v>
      </c>
      <c r="Y190">
        <v>0</v>
      </c>
      <c r="Z190" t="s">
        <v>82</v>
      </c>
      <c r="AA190">
        <v>0</v>
      </c>
      <c r="AB190" t="s">
        <v>296</v>
      </c>
      <c r="AC190">
        <v>1129</v>
      </c>
      <c r="AD190" t="s">
        <v>402</v>
      </c>
      <c r="AE190">
        <v>43</v>
      </c>
      <c r="AF190">
        <v>2</v>
      </c>
      <c r="AG190" t="s">
        <v>404</v>
      </c>
      <c r="AH190">
        <v>2</v>
      </c>
      <c r="AI190" t="s">
        <v>96</v>
      </c>
      <c r="AJ190">
        <v>4</v>
      </c>
      <c r="AK190" t="s">
        <v>224</v>
      </c>
      <c r="AL190">
        <v>1</v>
      </c>
      <c r="AM190" s="1">
        <v>1</v>
      </c>
      <c r="AN190" s="1">
        <v>1</v>
      </c>
      <c r="AO190" s="1">
        <v>100</v>
      </c>
      <c r="AP190" s="1">
        <v>0</v>
      </c>
      <c r="AQ190" s="1">
        <v>0</v>
      </c>
      <c r="AR190" s="1">
        <v>0</v>
      </c>
      <c r="AS190" s="1">
        <v>0</v>
      </c>
      <c r="AT190" s="1">
        <v>0</v>
      </c>
      <c r="AU190" s="1">
        <v>0</v>
      </c>
      <c r="AV190" s="1">
        <v>0</v>
      </c>
      <c r="AW190" s="1">
        <v>0</v>
      </c>
      <c r="AX190" s="1">
        <v>0</v>
      </c>
      <c r="AY190" s="1">
        <v>0</v>
      </c>
      <c r="AZ190" s="1">
        <v>0</v>
      </c>
      <c r="BA190" s="1">
        <v>0</v>
      </c>
      <c r="BB190" s="1" t="s">
        <v>97</v>
      </c>
      <c r="BC190" s="1" t="s">
        <v>97</v>
      </c>
      <c r="BD190" s="1" t="s">
        <v>97</v>
      </c>
      <c r="BE190" s="1">
        <v>194420000</v>
      </c>
      <c r="BF190" s="1">
        <v>194420000</v>
      </c>
      <c r="BG190" s="1">
        <v>100</v>
      </c>
      <c r="BH190" s="1">
        <v>0</v>
      </c>
      <c r="BI190" s="1">
        <v>0</v>
      </c>
      <c r="BJ190" s="1">
        <v>0</v>
      </c>
      <c r="BK190" s="1">
        <v>0</v>
      </c>
      <c r="BL190" s="1">
        <v>0</v>
      </c>
      <c r="BM190" s="1">
        <v>0</v>
      </c>
      <c r="BN190" s="1">
        <v>0</v>
      </c>
      <c r="BO190" s="1">
        <v>0</v>
      </c>
      <c r="BP190" s="1">
        <v>0</v>
      </c>
      <c r="BQ190" s="1">
        <v>0</v>
      </c>
      <c r="BR190" s="1">
        <v>0</v>
      </c>
      <c r="BS190" s="1">
        <v>0</v>
      </c>
      <c r="BT190" s="1">
        <v>194420000</v>
      </c>
      <c r="BU190" s="1">
        <v>194420000</v>
      </c>
      <c r="BV190" s="1">
        <v>100</v>
      </c>
      <c r="BX190">
        <f t="shared" si="22"/>
        <v>194.42</v>
      </c>
      <c r="BY190">
        <f t="shared" si="23"/>
        <v>194.42</v>
      </c>
      <c r="BZ190">
        <f t="shared" si="24"/>
        <v>0</v>
      </c>
      <c r="CA190">
        <f t="shared" si="25"/>
        <v>0</v>
      </c>
      <c r="CB190">
        <f t="shared" si="26"/>
        <v>0</v>
      </c>
      <c r="CC190">
        <f t="shared" si="27"/>
        <v>0</v>
      </c>
      <c r="CD190">
        <f t="shared" si="28"/>
        <v>0</v>
      </c>
      <c r="CE190">
        <f t="shared" si="29"/>
        <v>0</v>
      </c>
      <c r="CF190">
        <f t="shared" si="30"/>
        <v>0</v>
      </c>
      <c r="CG190">
        <f t="shared" si="31"/>
        <v>0</v>
      </c>
    </row>
    <row r="191" spans="1:85" x14ac:dyDescent="0.25">
      <c r="A191">
        <v>4069852800</v>
      </c>
      <c r="B191">
        <v>5</v>
      </c>
      <c r="C191" t="s">
        <v>75</v>
      </c>
      <c r="D191" t="s">
        <v>76</v>
      </c>
      <c r="E191">
        <v>2019</v>
      </c>
      <c r="F191" t="s">
        <v>77</v>
      </c>
      <c r="G191" t="s">
        <v>78</v>
      </c>
      <c r="H191">
        <v>2</v>
      </c>
      <c r="I191" t="s">
        <v>79</v>
      </c>
      <c r="J191">
        <v>110</v>
      </c>
      <c r="K191" t="s">
        <v>320</v>
      </c>
      <c r="L191" t="s">
        <v>3110</v>
      </c>
      <c r="M191">
        <v>98</v>
      </c>
      <c r="N191" t="s">
        <v>3213</v>
      </c>
      <c r="O191">
        <v>7</v>
      </c>
      <c r="P191" t="s">
        <v>3160</v>
      </c>
      <c r="Q191">
        <v>45</v>
      </c>
      <c r="R191" t="s">
        <v>3172</v>
      </c>
      <c r="S191">
        <v>0</v>
      </c>
      <c r="T191" t="s">
        <v>82</v>
      </c>
      <c r="U191">
        <v>0</v>
      </c>
      <c r="V191" t="s">
        <v>82</v>
      </c>
      <c r="W191">
        <v>0</v>
      </c>
      <c r="X191" t="s">
        <v>82</v>
      </c>
      <c r="Y191">
        <v>0</v>
      </c>
      <c r="Z191" t="s">
        <v>82</v>
      </c>
      <c r="AA191">
        <v>0</v>
      </c>
      <c r="AB191" t="s">
        <v>296</v>
      </c>
      <c r="AC191">
        <v>1129</v>
      </c>
      <c r="AD191" t="s">
        <v>402</v>
      </c>
      <c r="AE191">
        <v>43</v>
      </c>
      <c r="AF191">
        <v>3</v>
      </c>
      <c r="AG191" t="s">
        <v>405</v>
      </c>
      <c r="AH191">
        <v>1</v>
      </c>
      <c r="AI191" t="s">
        <v>85</v>
      </c>
      <c r="AJ191">
        <v>1</v>
      </c>
      <c r="AK191" t="s">
        <v>86</v>
      </c>
      <c r="AL191">
        <v>1</v>
      </c>
      <c r="AM191" s="1">
        <v>1</v>
      </c>
      <c r="AN191" s="1">
        <v>1</v>
      </c>
      <c r="AO191" s="1">
        <v>100</v>
      </c>
      <c r="AP191" s="1">
        <v>0.2</v>
      </c>
      <c r="AQ191" s="1">
        <v>0.2</v>
      </c>
      <c r="AR191" s="1">
        <v>100</v>
      </c>
      <c r="AS191" s="1">
        <v>0.8</v>
      </c>
      <c r="AT191" s="1">
        <v>0.8</v>
      </c>
      <c r="AU191" s="1">
        <v>100</v>
      </c>
      <c r="AV191" s="1">
        <v>1</v>
      </c>
      <c r="AW191" s="1">
        <v>0.8</v>
      </c>
      <c r="AX191" s="1">
        <v>80</v>
      </c>
      <c r="AY191" s="1">
        <v>0</v>
      </c>
      <c r="AZ191" s="1">
        <v>0</v>
      </c>
      <c r="BA191" s="1">
        <v>0</v>
      </c>
      <c r="BB191" s="1">
        <v>3</v>
      </c>
      <c r="BC191" s="1">
        <v>2.8</v>
      </c>
      <c r="BD191" s="1">
        <v>93.33</v>
      </c>
      <c r="BE191" s="1">
        <v>51832917</v>
      </c>
      <c r="BF191" s="1">
        <v>51832917</v>
      </c>
      <c r="BG191" s="1">
        <v>100</v>
      </c>
      <c r="BH191" s="1">
        <v>315349909</v>
      </c>
      <c r="BI191" s="1">
        <v>309603409</v>
      </c>
      <c r="BJ191" s="1">
        <v>98.18</v>
      </c>
      <c r="BK191" s="1">
        <v>137473740</v>
      </c>
      <c r="BL191" s="1">
        <v>137473740</v>
      </c>
      <c r="BM191" s="1">
        <v>100</v>
      </c>
      <c r="BN191" s="1">
        <v>350688000</v>
      </c>
      <c r="BO191" s="1">
        <v>132527500</v>
      </c>
      <c r="BP191" s="1">
        <v>37.79</v>
      </c>
      <c r="BQ191" s="1">
        <v>0</v>
      </c>
      <c r="BR191" s="1">
        <v>0</v>
      </c>
      <c r="BS191" s="1">
        <v>0</v>
      </c>
      <c r="BT191" s="1">
        <v>855344566</v>
      </c>
      <c r="BU191" s="1">
        <v>631437566</v>
      </c>
      <c r="BV191" s="1">
        <v>73.819999999999993</v>
      </c>
      <c r="BW191" t="s">
        <v>406</v>
      </c>
      <c r="BX191">
        <f t="shared" si="22"/>
        <v>51.832917000000002</v>
      </c>
      <c r="BY191">
        <f t="shared" si="23"/>
        <v>51.832917000000002</v>
      </c>
      <c r="BZ191">
        <f t="shared" si="24"/>
        <v>315.34990900000003</v>
      </c>
      <c r="CA191">
        <f t="shared" si="25"/>
        <v>309.603409</v>
      </c>
      <c r="CB191">
        <f t="shared" si="26"/>
        <v>137.47373999999999</v>
      </c>
      <c r="CC191">
        <f t="shared" si="27"/>
        <v>137.47373999999999</v>
      </c>
      <c r="CD191">
        <f t="shared" si="28"/>
        <v>350.68799999999999</v>
      </c>
      <c r="CE191">
        <f t="shared" si="29"/>
        <v>132.5275</v>
      </c>
      <c r="CF191">
        <f t="shared" si="30"/>
        <v>0</v>
      </c>
      <c r="CG191">
        <f t="shared" si="31"/>
        <v>0</v>
      </c>
    </row>
    <row r="192" spans="1:85" x14ac:dyDescent="0.25">
      <c r="A192">
        <v>4069852800</v>
      </c>
      <c r="B192">
        <v>5</v>
      </c>
      <c r="C192" t="s">
        <v>75</v>
      </c>
      <c r="D192" t="s">
        <v>76</v>
      </c>
      <c r="E192">
        <v>2019</v>
      </c>
      <c r="F192" t="s">
        <v>77</v>
      </c>
      <c r="G192" t="s">
        <v>78</v>
      </c>
      <c r="H192">
        <v>2</v>
      </c>
      <c r="I192" t="s">
        <v>79</v>
      </c>
      <c r="J192">
        <v>110</v>
      </c>
      <c r="K192" t="s">
        <v>320</v>
      </c>
      <c r="L192" t="s">
        <v>3110</v>
      </c>
      <c r="M192">
        <v>98</v>
      </c>
      <c r="N192" t="s">
        <v>3213</v>
      </c>
      <c r="O192">
        <v>7</v>
      </c>
      <c r="P192" t="s">
        <v>3160</v>
      </c>
      <c r="Q192">
        <v>45</v>
      </c>
      <c r="R192" t="s">
        <v>3172</v>
      </c>
      <c r="S192">
        <v>0</v>
      </c>
      <c r="T192" t="s">
        <v>82</v>
      </c>
      <c r="U192">
        <v>0</v>
      </c>
      <c r="V192" t="s">
        <v>82</v>
      </c>
      <c r="W192">
        <v>0</v>
      </c>
      <c r="X192" t="s">
        <v>82</v>
      </c>
      <c r="Y192">
        <v>0</v>
      </c>
      <c r="Z192" t="s">
        <v>82</v>
      </c>
      <c r="AA192">
        <v>0</v>
      </c>
      <c r="AB192" t="s">
        <v>296</v>
      </c>
      <c r="AC192">
        <v>1129</v>
      </c>
      <c r="AD192" t="s">
        <v>402</v>
      </c>
      <c r="AE192">
        <v>43</v>
      </c>
      <c r="AF192">
        <v>4</v>
      </c>
      <c r="AG192" t="s">
        <v>407</v>
      </c>
      <c r="AH192">
        <v>2</v>
      </c>
      <c r="AI192" t="s">
        <v>96</v>
      </c>
      <c r="AJ192">
        <v>4</v>
      </c>
      <c r="AK192" t="s">
        <v>224</v>
      </c>
      <c r="AL192">
        <v>1</v>
      </c>
      <c r="AM192" s="1">
        <v>1</v>
      </c>
      <c r="AN192" s="1">
        <v>0.99</v>
      </c>
      <c r="AO192" s="1">
        <v>99</v>
      </c>
      <c r="AP192" s="1">
        <v>0</v>
      </c>
      <c r="AQ192" s="1">
        <v>0</v>
      </c>
      <c r="AR192" s="1">
        <v>0</v>
      </c>
      <c r="AS192" s="1">
        <v>0</v>
      </c>
      <c r="AT192" s="1">
        <v>0</v>
      </c>
      <c r="AU192" s="1">
        <v>0</v>
      </c>
      <c r="AV192" s="1">
        <v>0</v>
      </c>
      <c r="AW192" s="1">
        <v>0</v>
      </c>
      <c r="AX192" s="1">
        <v>0</v>
      </c>
      <c r="AY192" s="1">
        <v>0</v>
      </c>
      <c r="AZ192" s="1">
        <v>0</v>
      </c>
      <c r="BA192" s="1">
        <v>0</v>
      </c>
      <c r="BB192" s="1" t="s">
        <v>97</v>
      </c>
      <c r="BC192" s="1" t="s">
        <v>97</v>
      </c>
      <c r="BD192" s="1" t="s">
        <v>97</v>
      </c>
      <c r="BE192" s="1">
        <v>91367083</v>
      </c>
      <c r="BF192" s="1">
        <v>91266667</v>
      </c>
      <c r="BG192" s="1">
        <v>99.89</v>
      </c>
      <c r="BH192" s="1">
        <v>0</v>
      </c>
      <c r="BI192" s="1">
        <v>0</v>
      </c>
      <c r="BJ192" s="1">
        <v>0</v>
      </c>
      <c r="BK192" s="1">
        <v>0</v>
      </c>
      <c r="BL192" s="1">
        <v>0</v>
      </c>
      <c r="BM192" s="1">
        <v>0</v>
      </c>
      <c r="BN192" s="1">
        <v>0</v>
      </c>
      <c r="BO192" s="1">
        <v>0</v>
      </c>
      <c r="BP192" s="1">
        <v>0</v>
      </c>
      <c r="BQ192" s="1">
        <v>0</v>
      </c>
      <c r="BR192" s="1">
        <v>0</v>
      </c>
      <c r="BS192" s="1">
        <v>0</v>
      </c>
      <c r="BT192" s="1">
        <v>91367083</v>
      </c>
      <c r="BU192" s="1">
        <v>91266667</v>
      </c>
      <c r="BV192" s="1">
        <v>99.89</v>
      </c>
      <c r="BX192">
        <f t="shared" si="22"/>
        <v>91.367082999999994</v>
      </c>
      <c r="BY192">
        <f t="shared" si="23"/>
        <v>91.266666999999998</v>
      </c>
      <c r="BZ192">
        <f t="shared" si="24"/>
        <v>0</v>
      </c>
      <c r="CA192">
        <f t="shared" si="25"/>
        <v>0</v>
      </c>
      <c r="CB192">
        <f t="shared" si="26"/>
        <v>0</v>
      </c>
      <c r="CC192">
        <f t="shared" si="27"/>
        <v>0</v>
      </c>
      <c r="CD192">
        <f t="shared" si="28"/>
        <v>0</v>
      </c>
      <c r="CE192">
        <f t="shared" si="29"/>
        <v>0</v>
      </c>
      <c r="CF192">
        <f t="shared" si="30"/>
        <v>0</v>
      </c>
      <c r="CG192">
        <f t="shared" si="31"/>
        <v>0</v>
      </c>
    </row>
    <row r="193" spans="1:85" x14ac:dyDescent="0.25">
      <c r="A193">
        <v>4069852800</v>
      </c>
      <c r="B193">
        <v>5</v>
      </c>
      <c r="C193" t="s">
        <v>75</v>
      </c>
      <c r="D193" t="s">
        <v>76</v>
      </c>
      <c r="E193">
        <v>2019</v>
      </c>
      <c r="F193" t="s">
        <v>77</v>
      </c>
      <c r="G193" t="s">
        <v>78</v>
      </c>
      <c r="H193">
        <v>2</v>
      </c>
      <c r="I193" t="s">
        <v>79</v>
      </c>
      <c r="J193">
        <v>110</v>
      </c>
      <c r="K193" t="s">
        <v>320</v>
      </c>
      <c r="L193" t="s">
        <v>3110</v>
      </c>
      <c r="M193">
        <v>98</v>
      </c>
      <c r="N193" t="s">
        <v>3213</v>
      </c>
      <c r="O193">
        <v>7</v>
      </c>
      <c r="P193" t="s">
        <v>3160</v>
      </c>
      <c r="Q193">
        <v>45</v>
      </c>
      <c r="R193" t="s">
        <v>3172</v>
      </c>
      <c r="S193">
        <v>0</v>
      </c>
      <c r="T193" t="s">
        <v>82</v>
      </c>
      <c r="U193">
        <v>0</v>
      </c>
      <c r="V193" t="s">
        <v>82</v>
      </c>
      <c r="W193">
        <v>0</v>
      </c>
      <c r="X193" t="s">
        <v>82</v>
      </c>
      <c r="Y193">
        <v>0</v>
      </c>
      <c r="Z193" t="s">
        <v>82</v>
      </c>
      <c r="AA193">
        <v>0</v>
      </c>
      <c r="AB193" t="s">
        <v>296</v>
      </c>
      <c r="AC193">
        <v>1129</v>
      </c>
      <c r="AD193" t="s">
        <v>402</v>
      </c>
      <c r="AE193">
        <v>43</v>
      </c>
      <c r="AF193">
        <v>5</v>
      </c>
      <c r="AG193" t="s">
        <v>408</v>
      </c>
      <c r="AH193">
        <v>2</v>
      </c>
      <c r="AI193" t="s">
        <v>96</v>
      </c>
      <c r="AJ193">
        <v>1</v>
      </c>
      <c r="AK193" t="s">
        <v>86</v>
      </c>
      <c r="AL193">
        <v>1</v>
      </c>
      <c r="AM193" s="1">
        <v>0</v>
      </c>
      <c r="AN193" s="1">
        <v>0</v>
      </c>
      <c r="AO193" s="1">
        <v>0</v>
      </c>
      <c r="AP193" s="1">
        <v>1</v>
      </c>
      <c r="AQ193" s="1">
        <v>1</v>
      </c>
      <c r="AR193" s="1">
        <v>100</v>
      </c>
      <c r="AS193" s="1">
        <v>1</v>
      </c>
      <c r="AT193" s="1">
        <v>1</v>
      </c>
      <c r="AU193" s="1">
        <v>100</v>
      </c>
      <c r="AV193" s="1">
        <v>1</v>
      </c>
      <c r="AW193" s="1">
        <v>0.75</v>
      </c>
      <c r="AX193" s="1">
        <v>75</v>
      </c>
      <c r="AY193" s="1">
        <v>1</v>
      </c>
      <c r="AZ193" s="1">
        <v>0</v>
      </c>
      <c r="BA193" s="1">
        <v>0</v>
      </c>
      <c r="BB193" s="1" t="s">
        <v>97</v>
      </c>
      <c r="BC193" s="1" t="s">
        <v>97</v>
      </c>
      <c r="BD193" s="1" t="s">
        <v>97</v>
      </c>
      <c r="BE193" s="1">
        <v>0</v>
      </c>
      <c r="BF193" s="1">
        <v>0</v>
      </c>
      <c r="BG193" s="1">
        <v>0</v>
      </c>
      <c r="BH193" s="1">
        <v>866403057</v>
      </c>
      <c r="BI193" s="1">
        <v>866403057</v>
      </c>
      <c r="BJ193" s="1">
        <v>100</v>
      </c>
      <c r="BK193" s="1">
        <v>877243233</v>
      </c>
      <c r="BL193" s="1">
        <v>877243233</v>
      </c>
      <c r="BM193" s="1">
        <v>100</v>
      </c>
      <c r="BN193" s="1">
        <v>651583833</v>
      </c>
      <c r="BO193" s="1">
        <v>613654866</v>
      </c>
      <c r="BP193" s="1">
        <v>94.18</v>
      </c>
      <c r="BQ193" s="1">
        <v>422140000</v>
      </c>
      <c r="BR193" s="1">
        <v>0</v>
      </c>
      <c r="BS193" s="1">
        <v>0</v>
      </c>
      <c r="BT193" s="1">
        <v>2817370123</v>
      </c>
      <c r="BU193" s="1">
        <v>2357301156</v>
      </c>
      <c r="BV193" s="1">
        <v>83.67</v>
      </c>
      <c r="BW193" t="s">
        <v>409</v>
      </c>
      <c r="BX193">
        <f t="shared" si="22"/>
        <v>0</v>
      </c>
      <c r="BY193">
        <f t="shared" si="23"/>
        <v>0</v>
      </c>
      <c r="BZ193">
        <f t="shared" si="24"/>
        <v>866.40305699999999</v>
      </c>
      <c r="CA193">
        <f t="shared" si="25"/>
        <v>866.40305699999999</v>
      </c>
      <c r="CB193">
        <f t="shared" si="26"/>
        <v>877.24323300000003</v>
      </c>
      <c r="CC193">
        <f t="shared" si="27"/>
        <v>877.24323300000003</v>
      </c>
      <c r="CD193">
        <f t="shared" si="28"/>
        <v>651.58383300000003</v>
      </c>
      <c r="CE193">
        <f t="shared" si="29"/>
        <v>613.65486599999997</v>
      </c>
      <c r="CF193">
        <f t="shared" si="30"/>
        <v>422.14</v>
      </c>
      <c r="CG193">
        <f t="shared" si="31"/>
        <v>0</v>
      </c>
    </row>
    <row r="194" spans="1:85" x14ac:dyDescent="0.25">
      <c r="A194">
        <v>4069852800</v>
      </c>
      <c r="B194">
        <v>5</v>
      </c>
      <c r="C194" t="s">
        <v>75</v>
      </c>
      <c r="D194" t="s">
        <v>76</v>
      </c>
      <c r="E194">
        <v>2019</v>
      </c>
      <c r="F194" t="s">
        <v>77</v>
      </c>
      <c r="G194" t="s">
        <v>78</v>
      </c>
      <c r="H194">
        <v>2</v>
      </c>
      <c r="I194" t="s">
        <v>79</v>
      </c>
      <c r="J194">
        <v>110</v>
      </c>
      <c r="K194" t="s">
        <v>320</v>
      </c>
      <c r="L194" t="s">
        <v>3110</v>
      </c>
      <c r="M194">
        <v>98</v>
      </c>
      <c r="N194" t="s">
        <v>3213</v>
      </c>
      <c r="O194">
        <v>7</v>
      </c>
      <c r="P194" t="s">
        <v>3160</v>
      </c>
      <c r="Q194">
        <v>45</v>
      </c>
      <c r="R194" t="s">
        <v>3172</v>
      </c>
      <c r="S194">
        <v>0</v>
      </c>
      <c r="T194" t="s">
        <v>82</v>
      </c>
      <c r="U194">
        <v>0</v>
      </c>
      <c r="V194" t="s">
        <v>82</v>
      </c>
      <c r="W194">
        <v>0</v>
      </c>
      <c r="X194" t="s">
        <v>82</v>
      </c>
      <c r="Y194">
        <v>0</v>
      </c>
      <c r="Z194" t="s">
        <v>82</v>
      </c>
      <c r="AA194">
        <v>0</v>
      </c>
      <c r="AB194" t="s">
        <v>296</v>
      </c>
      <c r="AC194">
        <v>1129</v>
      </c>
      <c r="AD194" t="s">
        <v>402</v>
      </c>
      <c r="AE194">
        <v>43</v>
      </c>
      <c r="AF194">
        <v>6</v>
      </c>
      <c r="AG194" t="s">
        <v>410</v>
      </c>
      <c r="AH194">
        <v>1</v>
      </c>
      <c r="AI194" t="s">
        <v>85</v>
      </c>
      <c r="AJ194">
        <v>1</v>
      </c>
      <c r="AK194" t="s">
        <v>86</v>
      </c>
      <c r="AL194">
        <v>1</v>
      </c>
      <c r="AM194" s="1">
        <v>0</v>
      </c>
      <c r="AN194" s="1">
        <v>0</v>
      </c>
      <c r="AO194" s="1">
        <v>0</v>
      </c>
      <c r="AP194" s="1">
        <v>6</v>
      </c>
      <c r="AQ194" s="1">
        <v>6</v>
      </c>
      <c r="AR194" s="1">
        <v>100</v>
      </c>
      <c r="AS194" s="1">
        <v>4</v>
      </c>
      <c r="AT194" s="1">
        <v>4</v>
      </c>
      <c r="AU194" s="1">
        <v>100</v>
      </c>
      <c r="AV194" s="1">
        <v>3</v>
      </c>
      <c r="AW194" s="1">
        <v>2.2599999999999998</v>
      </c>
      <c r="AX194" s="1">
        <v>75.33</v>
      </c>
      <c r="AY194" s="1">
        <v>1</v>
      </c>
      <c r="AZ194" s="1">
        <v>0</v>
      </c>
      <c r="BA194" s="1">
        <v>0</v>
      </c>
      <c r="BB194" s="1">
        <v>14</v>
      </c>
      <c r="BC194" s="1">
        <v>12.26</v>
      </c>
      <c r="BD194" s="1">
        <v>87.57</v>
      </c>
      <c r="BE194" s="1">
        <v>0</v>
      </c>
      <c r="BF194" s="1">
        <v>0</v>
      </c>
      <c r="BG194" s="1">
        <v>0</v>
      </c>
      <c r="BH194" s="1">
        <v>367388517</v>
      </c>
      <c r="BI194" s="1">
        <v>367388517</v>
      </c>
      <c r="BJ194" s="1">
        <v>100</v>
      </c>
      <c r="BK194" s="1">
        <v>471925094</v>
      </c>
      <c r="BL194" s="1">
        <v>460914869</v>
      </c>
      <c r="BM194" s="1">
        <v>97.66</v>
      </c>
      <c r="BN194" s="1">
        <v>561839000</v>
      </c>
      <c r="BO194" s="1">
        <v>499782000</v>
      </c>
      <c r="BP194" s="1">
        <v>88.95</v>
      </c>
      <c r="BQ194" s="1">
        <v>222464000</v>
      </c>
      <c r="BR194" s="1">
        <v>0</v>
      </c>
      <c r="BS194" s="1">
        <v>0</v>
      </c>
      <c r="BT194" s="1">
        <v>1623616611</v>
      </c>
      <c r="BU194" s="1">
        <v>1328085386</v>
      </c>
      <c r="BV194" s="1">
        <v>81.8</v>
      </c>
      <c r="BW194" t="s">
        <v>411</v>
      </c>
      <c r="BX194">
        <f t="shared" si="22"/>
        <v>0</v>
      </c>
      <c r="BY194">
        <f t="shared" si="23"/>
        <v>0</v>
      </c>
      <c r="BZ194">
        <f t="shared" si="24"/>
        <v>367.38851699999998</v>
      </c>
      <c r="CA194">
        <f t="shared" si="25"/>
        <v>367.38851699999998</v>
      </c>
      <c r="CB194">
        <f t="shared" si="26"/>
        <v>471.925094</v>
      </c>
      <c r="CC194">
        <f t="shared" si="27"/>
        <v>460.91486900000001</v>
      </c>
      <c r="CD194">
        <f t="shared" si="28"/>
        <v>561.83900000000006</v>
      </c>
      <c r="CE194">
        <f t="shared" si="29"/>
        <v>499.78199999999998</v>
      </c>
      <c r="CF194">
        <f t="shared" si="30"/>
        <v>222.464</v>
      </c>
      <c r="CG194">
        <f t="shared" si="31"/>
        <v>0</v>
      </c>
    </row>
    <row r="195" spans="1:85" x14ac:dyDescent="0.25">
      <c r="A195">
        <v>4069852800</v>
      </c>
      <c r="B195">
        <v>5</v>
      </c>
      <c r="C195" t="s">
        <v>75</v>
      </c>
      <c r="D195" t="s">
        <v>76</v>
      </c>
      <c r="E195">
        <v>2019</v>
      </c>
      <c r="F195" t="s">
        <v>77</v>
      </c>
      <c r="G195" t="s">
        <v>78</v>
      </c>
      <c r="H195">
        <v>2</v>
      </c>
      <c r="I195" t="s">
        <v>79</v>
      </c>
      <c r="J195">
        <v>110</v>
      </c>
      <c r="K195" t="s">
        <v>320</v>
      </c>
      <c r="L195" t="s">
        <v>3110</v>
      </c>
      <c r="M195">
        <v>98</v>
      </c>
      <c r="N195" t="s">
        <v>3213</v>
      </c>
      <c r="O195">
        <v>7</v>
      </c>
      <c r="P195" t="s">
        <v>3160</v>
      </c>
      <c r="Q195">
        <v>45</v>
      </c>
      <c r="R195" t="s">
        <v>3172</v>
      </c>
      <c r="S195">
        <v>0</v>
      </c>
      <c r="T195" t="s">
        <v>82</v>
      </c>
      <c r="U195">
        <v>0</v>
      </c>
      <c r="V195" t="s">
        <v>82</v>
      </c>
      <c r="W195">
        <v>0</v>
      </c>
      <c r="X195" t="s">
        <v>82</v>
      </c>
      <c r="Y195">
        <v>0</v>
      </c>
      <c r="Z195" t="s">
        <v>82</v>
      </c>
      <c r="AA195">
        <v>0</v>
      </c>
      <c r="AB195" t="s">
        <v>296</v>
      </c>
      <c r="AC195">
        <v>1129</v>
      </c>
      <c r="AD195" t="s">
        <v>402</v>
      </c>
      <c r="AE195">
        <v>43</v>
      </c>
      <c r="AF195">
        <v>7</v>
      </c>
      <c r="AG195" t="s">
        <v>412</v>
      </c>
      <c r="AH195">
        <v>1</v>
      </c>
      <c r="AI195" t="s">
        <v>85</v>
      </c>
      <c r="AJ195">
        <v>1</v>
      </c>
      <c r="AK195" t="s">
        <v>86</v>
      </c>
      <c r="AL195">
        <v>1</v>
      </c>
      <c r="AM195" s="1">
        <v>0</v>
      </c>
      <c r="AN195" s="1">
        <v>0</v>
      </c>
      <c r="AO195" s="1">
        <v>0</v>
      </c>
      <c r="AP195" s="1">
        <v>2</v>
      </c>
      <c r="AQ195" s="1">
        <v>2</v>
      </c>
      <c r="AR195" s="1">
        <v>100</v>
      </c>
      <c r="AS195" s="1">
        <v>6</v>
      </c>
      <c r="AT195" s="1">
        <v>6</v>
      </c>
      <c r="AU195" s="1">
        <v>100</v>
      </c>
      <c r="AV195" s="1">
        <v>4</v>
      </c>
      <c r="AW195" s="1">
        <v>2.84</v>
      </c>
      <c r="AX195" s="1">
        <v>71</v>
      </c>
      <c r="AY195" s="1">
        <v>0</v>
      </c>
      <c r="AZ195" s="1">
        <v>0</v>
      </c>
      <c r="BA195" s="1">
        <v>0</v>
      </c>
      <c r="BB195" s="1">
        <v>12</v>
      </c>
      <c r="BC195" s="1">
        <v>10.84</v>
      </c>
      <c r="BD195" s="1">
        <v>90.33</v>
      </c>
      <c r="BE195" s="1">
        <v>0</v>
      </c>
      <c r="BF195" s="1">
        <v>0</v>
      </c>
      <c r="BG195" s="1">
        <v>0</v>
      </c>
      <c r="BH195" s="1">
        <v>155500000</v>
      </c>
      <c r="BI195" s="1">
        <v>155500000</v>
      </c>
      <c r="BJ195" s="1">
        <v>100</v>
      </c>
      <c r="BK195" s="1">
        <v>232683333</v>
      </c>
      <c r="BL195" s="1">
        <v>232683333</v>
      </c>
      <c r="BM195" s="1">
        <v>100</v>
      </c>
      <c r="BN195" s="1">
        <v>249587000</v>
      </c>
      <c r="BO195" s="1">
        <v>184081333</v>
      </c>
      <c r="BP195" s="1">
        <v>73.75</v>
      </c>
      <c r="BQ195" s="1">
        <v>0</v>
      </c>
      <c r="BR195" s="1">
        <v>0</v>
      </c>
      <c r="BS195" s="1">
        <v>0</v>
      </c>
      <c r="BT195" s="1">
        <v>637770333</v>
      </c>
      <c r="BU195" s="1">
        <v>572264666</v>
      </c>
      <c r="BV195" s="1">
        <v>89.73</v>
      </c>
      <c r="BW195" t="s">
        <v>413</v>
      </c>
      <c r="BX195">
        <f t="shared" ref="BX195:BX258" si="32">BE195 / 1000000</f>
        <v>0</v>
      </c>
      <c r="BY195">
        <f t="shared" ref="BY195:BY258" si="33">BF195 / 1000000</f>
        <v>0</v>
      </c>
      <c r="BZ195">
        <f t="shared" ref="BZ195:BZ258" si="34">BH195 / 1000000</f>
        <v>155.5</v>
      </c>
      <c r="CA195">
        <f t="shared" ref="CA195:CA258" si="35">BI195 / 1000000</f>
        <v>155.5</v>
      </c>
      <c r="CB195">
        <f t="shared" ref="CB195:CB258" si="36">BK195 / 1000000</f>
        <v>232.683333</v>
      </c>
      <c r="CC195">
        <f t="shared" ref="CC195:CC258" si="37">BL195 / 1000000</f>
        <v>232.683333</v>
      </c>
      <c r="CD195">
        <f t="shared" ref="CD195:CD258" si="38">BN195 / 1000000</f>
        <v>249.58699999999999</v>
      </c>
      <c r="CE195">
        <f t="shared" ref="CE195:CE258" si="39">BO195 / 1000000</f>
        <v>184.081333</v>
      </c>
      <c r="CF195">
        <f t="shared" ref="CF195:CF258" si="40">BQ195 / 1000000</f>
        <v>0</v>
      </c>
      <c r="CG195">
        <f t="shared" ref="CG195:CG258" si="41">BR195 / 1000000</f>
        <v>0</v>
      </c>
    </row>
    <row r="196" spans="1:85" x14ac:dyDescent="0.25">
      <c r="A196">
        <v>4069852800</v>
      </c>
      <c r="B196">
        <v>5</v>
      </c>
      <c r="C196" t="s">
        <v>75</v>
      </c>
      <c r="D196" t="s">
        <v>76</v>
      </c>
      <c r="E196">
        <v>2019</v>
      </c>
      <c r="F196" t="s">
        <v>77</v>
      </c>
      <c r="G196" t="s">
        <v>78</v>
      </c>
      <c r="H196">
        <v>2</v>
      </c>
      <c r="I196" t="s">
        <v>79</v>
      </c>
      <c r="J196">
        <v>110</v>
      </c>
      <c r="K196" t="s">
        <v>320</v>
      </c>
      <c r="L196" t="s">
        <v>3110</v>
      </c>
      <c r="M196">
        <v>98</v>
      </c>
      <c r="N196" t="s">
        <v>3213</v>
      </c>
      <c r="O196">
        <v>7</v>
      </c>
      <c r="P196" t="s">
        <v>3160</v>
      </c>
      <c r="Q196">
        <v>45</v>
      </c>
      <c r="R196" t="s">
        <v>3172</v>
      </c>
      <c r="S196">
        <v>0</v>
      </c>
      <c r="T196" t="s">
        <v>82</v>
      </c>
      <c r="U196">
        <v>0</v>
      </c>
      <c r="V196" t="s">
        <v>82</v>
      </c>
      <c r="W196">
        <v>0</v>
      </c>
      <c r="X196" t="s">
        <v>82</v>
      </c>
      <c r="Y196">
        <v>0</v>
      </c>
      <c r="Z196" t="s">
        <v>82</v>
      </c>
      <c r="AA196">
        <v>0</v>
      </c>
      <c r="AB196" t="s">
        <v>296</v>
      </c>
      <c r="AC196">
        <v>1129</v>
      </c>
      <c r="AD196" t="s">
        <v>402</v>
      </c>
      <c r="AE196">
        <v>43</v>
      </c>
      <c r="AF196">
        <v>8</v>
      </c>
      <c r="AG196" t="s">
        <v>414</v>
      </c>
      <c r="AH196">
        <v>2</v>
      </c>
      <c r="AI196" t="s">
        <v>96</v>
      </c>
      <c r="AJ196">
        <v>1</v>
      </c>
      <c r="AK196" t="s">
        <v>86</v>
      </c>
      <c r="AL196">
        <v>1</v>
      </c>
      <c r="AM196" s="1">
        <v>0</v>
      </c>
      <c r="AN196" s="1">
        <v>0</v>
      </c>
      <c r="AO196" s="1">
        <v>0</v>
      </c>
      <c r="AP196" s="1">
        <v>100</v>
      </c>
      <c r="AQ196" s="1">
        <v>100</v>
      </c>
      <c r="AR196" s="1">
        <v>100</v>
      </c>
      <c r="AS196" s="1">
        <v>100</v>
      </c>
      <c r="AT196" s="1">
        <v>100</v>
      </c>
      <c r="AU196" s="1">
        <v>100</v>
      </c>
      <c r="AV196" s="1">
        <v>100</v>
      </c>
      <c r="AW196" s="1">
        <v>100</v>
      </c>
      <c r="AX196" s="1">
        <v>100</v>
      </c>
      <c r="AY196" s="1">
        <v>100</v>
      </c>
      <c r="AZ196" s="1">
        <v>0</v>
      </c>
      <c r="BA196" s="1">
        <v>0</v>
      </c>
      <c r="BB196" s="1" t="s">
        <v>97</v>
      </c>
      <c r="BC196" s="1" t="s">
        <v>97</v>
      </c>
      <c r="BD196" s="1" t="s">
        <v>97</v>
      </c>
      <c r="BE196" s="1">
        <v>0</v>
      </c>
      <c r="BF196" s="1">
        <v>0</v>
      </c>
      <c r="BG196" s="1">
        <v>0</v>
      </c>
      <c r="BH196" s="1">
        <v>91500000</v>
      </c>
      <c r="BI196" s="1">
        <v>91500000</v>
      </c>
      <c r="BJ196" s="1">
        <v>100</v>
      </c>
      <c r="BK196" s="1">
        <v>62333333</v>
      </c>
      <c r="BL196" s="1">
        <v>62333333</v>
      </c>
      <c r="BM196" s="1">
        <v>100</v>
      </c>
      <c r="BN196" s="1">
        <v>150640000</v>
      </c>
      <c r="BO196" s="1">
        <v>110640000</v>
      </c>
      <c r="BP196" s="1">
        <v>73.45</v>
      </c>
      <c r="BQ196" s="1">
        <v>305396000</v>
      </c>
      <c r="BR196" s="1">
        <v>0</v>
      </c>
      <c r="BS196" s="1">
        <v>0</v>
      </c>
      <c r="BT196" s="1">
        <v>609869333</v>
      </c>
      <c r="BU196" s="1">
        <v>264473333</v>
      </c>
      <c r="BV196" s="1">
        <v>43.37</v>
      </c>
      <c r="BW196" t="s">
        <v>415</v>
      </c>
      <c r="BX196">
        <f t="shared" si="32"/>
        <v>0</v>
      </c>
      <c r="BY196">
        <f t="shared" si="33"/>
        <v>0</v>
      </c>
      <c r="BZ196">
        <f t="shared" si="34"/>
        <v>91.5</v>
      </c>
      <c r="CA196">
        <f t="shared" si="35"/>
        <v>91.5</v>
      </c>
      <c r="CB196">
        <f t="shared" si="36"/>
        <v>62.333333000000003</v>
      </c>
      <c r="CC196">
        <f t="shared" si="37"/>
        <v>62.333333000000003</v>
      </c>
      <c r="CD196">
        <f t="shared" si="38"/>
        <v>150.63999999999999</v>
      </c>
      <c r="CE196">
        <f t="shared" si="39"/>
        <v>110.64</v>
      </c>
      <c r="CF196">
        <f t="shared" si="40"/>
        <v>305.39600000000002</v>
      </c>
      <c r="CG196">
        <f t="shared" si="41"/>
        <v>0</v>
      </c>
    </row>
    <row r="197" spans="1:85" x14ac:dyDescent="0.25">
      <c r="A197">
        <v>4069852800</v>
      </c>
      <c r="B197">
        <v>5</v>
      </c>
      <c r="C197" t="s">
        <v>75</v>
      </c>
      <c r="D197" t="s">
        <v>76</v>
      </c>
      <c r="E197">
        <v>2019</v>
      </c>
      <c r="F197" t="s">
        <v>77</v>
      </c>
      <c r="G197" t="s">
        <v>78</v>
      </c>
      <c r="H197">
        <v>2</v>
      </c>
      <c r="I197" t="s">
        <v>79</v>
      </c>
      <c r="J197">
        <v>110</v>
      </c>
      <c r="K197" t="s">
        <v>320</v>
      </c>
      <c r="L197" t="s">
        <v>3110</v>
      </c>
      <c r="M197">
        <v>98</v>
      </c>
      <c r="N197" t="s">
        <v>3213</v>
      </c>
      <c r="O197">
        <v>7</v>
      </c>
      <c r="P197" t="s">
        <v>3160</v>
      </c>
      <c r="Q197">
        <v>45</v>
      </c>
      <c r="R197" t="s">
        <v>3172</v>
      </c>
      <c r="S197">
        <v>0</v>
      </c>
      <c r="T197" t="s">
        <v>82</v>
      </c>
      <c r="U197">
        <v>0</v>
      </c>
      <c r="V197" t="s">
        <v>82</v>
      </c>
      <c r="W197">
        <v>0</v>
      </c>
      <c r="X197" t="s">
        <v>82</v>
      </c>
      <c r="Y197">
        <v>0</v>
      </c>
      <c r="Z197" t="s">
        <v>82</v>
      </c>
      <c r="AA197">
        <v>0</v>
      </c>
      <c r="AB197" t="s">
        <v>296</v>
      </c>
      <c r="AC197">
        <v>1129</v>
      </c>
      <c r="AD197" t="s">
        <v>402</v>
      </c>
      <c r="AE197">
        <v>43</v>
      </c>
      <c r="AF197">
        <v>9</v>
      </c>
      <c r="AG197" t="s">
        <v>416</v>
      </c>
      <c r="AH197">
        <v>1</v>
      </c>
      <c r="AI197" t="s">
        <v>85</v>
      </c>
      <c r="AJ197">
        <v>1</v>
      </c>
      <c r="AK197" t="s">
        <v>86</v>
      </c>
      <c r="AL197">
        <v>1</v>
      </c>
      <c r="AM197" s="1">
        <v>0</v>
      </c>
      <c r="AN197" s="1">
        <v>0</v>
      </c>
      <c r="AO197" s="1">
        <v>0</v>
      </c>
      <c r="AP197" s="1">
        <v>3</v>
      </c>
      <c r="AQ197" s="1">
        <v>3</v>
      </c>
      <c r="AR197" s="1">
        <v>100</v>
      </c>
      <c r="AS197" s="1">
        <v>6</v>
      </c>
      <c r="AT197" s="1">
        <v>6</v>
      </c>
      <c r="AU197" s="1">
        <v>100</v>
      </c>
      <c r="AV197" s="1">
        <v>1</v>
      </c>
      <c r="AW197" s="1">
        <v>0.72</v>
      </c>
      <c r="AX197" s="1">
        <v>72</v>
      </c>
      <c r="AY197" s="1">
        <v>0</v>
      </c>
      <c r="AZ197" s="1">
        <v>0</v>
      </c>
      <c r="BA197" s="1">
        <v>0</v>
      </c>
      <c r="BB197" s="1">
        <v>10</v>
      </c>
      <c r="BC197" s="1">
        <v>9.7200000000000006</v>
      </c>
      <c r="BD197" s="1">
        <v>97.2</v>
      </c>
      <c r="BE197" s="1">
        <v>0</v>
      </c>
      <c r="BF197" s="1">
        <v>0</v>
      </c>
      <c r="BG197" s="1">
        <v>0</v>
      </c>
      <c r="BH197" s="1">
        <v>409958517</v>
      </c>
      <c r="BI197" s="1">
        <v>409958517</v>
      </c>
      <c r="BJ197" s="1">
        <v>100</v>
      </c>
      <c r="BK197" s="1">
        <v>518341267</v>
      </c>
      <c r="BL197" s="1">
        <v>518341267</v>
      </c>
      <c r="BM197" s="1">
        <v>100</v>
      </c>
      <c r="BN197" s="1">
        <v>435662167</v>
      </c>
      <c r="BO197" s="1">
        <v>398177000</v>
      </c>
      <c r="BP197" s="1">
        <v>91.4</v>
      </c>
      <c r="BQ197" s="1">
        <v>0</v>
      </c>
      <c r="BR197" s="1">
        <v>0</v>
      </c>
      <c r="BS197" s="1">
        <v>0</v>
      </c>
      <c r="BT197" s="1">
        <v>1363961951</v>
      </c>
      <c r="BU197" s="1">
        <v>1326476784</v>
      </c>
      <c r="BV197" s="1">
        <v>97.25</v>
      </c>
      <c r="BW197" t="s">
        <v>417</v>
      </c>
      <c r="BX197">
        <f t="shared" si="32"/>
        <v>0</v>
      </c>
      <c r="BY197">
        <f t="shared" si="33"/>
        <v>0</v>
      </c>
      <c r="BZ197">
        <f t="shared" si="34"/>
        <v>409.95851699999997</v>
      </c>
      <c r="CA197">
        <f t="shared" si="35"/>
        <v>409.95851699999997</v>
      </c>
      <c r="CB197">
        <f t="shared" si="36"/>
        <v>518.34126700000002</v>
      </c>
      <c r="CC197">
        <f t="shared" si="37"/>
        <v>518.34126700000002</v>
      </c>
      <c r="CD197">
        <f t="shared" si="38"/>
        <v>435.66216700000001</v>
      </c>
      <c r="CE197">
        <f t="shared" si="39"/>
        <v>398.17700000000002</v>
      </c>
      <c r="CF197">
        <f t="shared" si="40"/>
        <v>0</v>
      </c>
      <c r="CG197">
        <f t="shared" si="41"/>
        <v>0</v>
      </c>
    </row>
    <row r="198" spans="1:85" x14ac:dyDescent="0.25">
      <c r="A198">
        <v>4069852800</v>
      </c>
      <c r="B198">
        <v>5</v>
      </c>
      <c r="C198" t="s">
        <v>75</v>
      </c>
      <c r="D198" t="s">
        <v>76</v>
      </c>
      <c r="E198">
        <v>2019</v>
      </c>
      <c r="F198" t="s">
        <v>77</v>
      </c>
      <c r="G198" t="s">
        <v>78</v>
      </c>
      <c r="H198">
        <v>2</v>
      </c>
      <c r="I198" t="s">
        <v>79</v>
      </c>
      <c r="J198">
        <v>111</v>
      </c>
      <c r="K198" t="s">
        <v>418</v>
      </c>
      <c r="L198" t="s">
        <v>3111</v>
      </c>
      <c r="M198">
        <v>87</v>
      </c>
      <c r="N198" t="s">
        <v>3214</v>
      </c>
      <c r="O198">
        <v>5</v>
      </c>
      <c r="P198" t="s">
        <v>3162</v>
      </c>
      <c r="Q198">
        <v>34</v>
      </c>
      <c r="R198" t="s">
        <v>3176</v>
      </c>
      <c r="S198">
        <v>0</v>
      </c>
      <c r="T198" t="s">
        <v>82</v>
      </c>
      <c r="U198">
        <v>0</v>
      </c>
      <c r="V198" t="s">
        <v>82</v>
      </c>
      <c r="W198">
        <v>0</v>
      </c>
      <c r="X198" t="s">
        <v>82</v>
      </c>
      <c r="Y198">
        <v>0</v>
      </c>
      <c r="Z198" t="s">
        <v>82</v>
      </c>
      <c r="AA198">
        <v>0</v>
      </c>
      <c r="AB198" t="s">
        <v>419</v>
      </c>
      <c r="AC198">
        <v>703</v>
      </c>
      <c r="AD198" t="s">
        <v>420</v>
      </c>
      <c r="AE198">
        <v>59</v>
      </c>
      <c r="AF198">
        <v>4</v>
      </c>
      <c r="AG198" t="s">
        <v>421</v>
      </c>
      <c r="AH198">
        <v>1</v>
      </c>
      <c r="AI198" t="s">
        <v>85</v>
      </c>
      <c r="AJ198">
        <v>3</v>
      </c>
      <c r="AK198" t="s">
        <v>125</v>
      </c>
      <c r="AL198">
        <v>1</v>
      </c>
      <c r="AM198" s="1">
        <v>10</v>
      </c>
      <c r="AN198" s="1">
        <v>11.8</v>
      </c>
      <c r="AO198" s="1">
        <v>118</v>
      </c>
      <c r="AP198" s="1">
        <v>0</v>
      </c>
      <c r="AQ198" s="1">
        <v>0</v>
      </c>
      <c r="AR198" s="1">
        <v>0</v>
      </c>
      <c r="AS198" s="1">
        <v>0</v>
      </c>
      <c r="AT198" s="1">
        <v>0</v>
      </c>
      <c r="AU198" s="1">
        <v>0</v>
      </c>
      <c r="AV198" s="1">
        <v>0</v>
      </c>
      <c r="AW198" s="1">
        <v>0</v>
      </c>
      <c r="AX198" s="1">
        <v>0</v>
      </c>
      <c r="AY198" s="1">
        <v>0</v>
      </c>
      <c r="AZ198" s="1">
        <v>0</v>
      </c>
      <c r="BA198" s="1">
        <v>0</v>
      </c>
      <c r="BB198" s="1">
        <v>11.8</v>
      </c>
      <c r="BC198" s="1">
        <v>11.8</v>
      </c>
      <c r="BD198" s="1">
        <v>100</v>
      </c>
      <c r="BE198" s="1">
        <v>78287840</v>
      </c>
      <c r="BF198" s="1">
        <v>43189234</v>
      </c>
      <c r="BG198" s="1">
        <v>55.17</v>
      </c>
      <c r="BH198" s="1">
        <v>0</v>
      </c>
      <c r="BI198" s="1">
        <v>0</v>
      </c>
      <c r="BJ198" s="1">
        <v>0</v>
      </c>
      <c r="BK198" s="1">
        <v>0</v>
      </c>
      <c r="BL198" s="1">
        <v>0</v>
      </c>
      <c r="BM198" s="1">
        <v>0</v>
      </c>
      <c r="BN198" s="1">
        <v>0</v>
      </c>
      <c r="BO198" s="1">
        <v>0</v>
      </c>
      <c r="BP198" s="1">
        <v>0</v>
      </c>
      <c r="BQ198" s="1">
        <v>0</v>
      </c>
      <c r="BR198" s="1">
        <v>0</v>
      </c>
      <c r="BS198" s="1">
        <v>0</v>
      </c>
      <c r="BT198" s="1">
        <v>78287840</v>
      </c>
      <c r="BU198" s="1">
        <v>43189234</v>
      </c>
      <c r="BV198" s="1">
        <v>55.17</v>
      </c>
      <c r="BX198">
        <f t="shared" si="32"/>
        <v>78.287840000000003</v>
      </c>
      <c r="BY198">
        <f t="shared" si="33"/>
        <v>43.189233999999999</v>
      </c>
      <c r="BZ198">
        <f t="shared" si="34"/>
        <v>0</v>
      </c>
      <c r="CA198">
        <f t="shared" si="35"/>
        <v>0</v>
      </c>
      <c r="CB198">
        <f t="shared" si="36"/>
        <v>0</v>
      </c>
      <c r="CC198">
        <f t="shared" si="37"/>
        <v>0</v>
      </c>
      <c r="CD198">
        <f t="shared" si="38"/>
        <v>0</v>
      </c>
      <c r="CE198">
        <f t="shared" si="39"/>
        <v>0</v>
      </c>
      <c r="CF198">
        <f t="shared" si="40"/>
        <v>0</v>
      </c>
      <c r="CG198">
        <f t="shared" si="41"/>
        <v>0</v>
      </c>
    </row>
    <row r="199" spans="1:85" x14ac:dyDescent="0.25">
      <c r="A199">
        <v>4069852800</v>
      </c>
      <c r="B199">
        <v>5</v>
      </c>
      <c r="C199" t="s">
        <v>75</v>
      </c>
      <c r="D199" t="s">
        <v>76</v>
      </c>
      <c r="E199">
        <v>2019</v>
      </c>
      <c r="F199" t="s">
        <v>77</v>
      </c>
      <c r="G199" t="s">
        <v>78</v>
      </c>
      <c r="H199">
        <v>2</v>
      </c>
      <c r="I199" t="s">
        <v>79</v>
      </c>
      <c r="J199">
        <v>111</v>
      </c>
      <c r="K199" t="s">
        <v>418</v>
      </c>
      <c r="L199" t="s">
        <v>3111</v>
      </c>
      <c r="M199">
        <v>87</v>
      </c>
      <c r="N199" t="s">
        <v>3214</v>
      </c>
      <c r="O199">
        <v>5</v>
      </c>
      <c r="P199" t="s">
        <v>3162</v>
      </c>
      <c r="Q199">
        <v>34</v>
      </c>
      <c r="R199" t="s">
        <v>3176</v>
      </c>
      <c r="S199">
        <v>0</v>
      </c>
      <c r="T199" t="s">
        <v>82</v>
      </c>
      <c r="U199">
        <v>0</v>
      </c>
      <c r="V199" t="s">
        <v>82</v>
      </c>
      <c r="W199">
        <v>0</v>
      </c>
      <c r="X199" t="s">
        <v>82</v>
      </c>
      <c r="Y199">
        <v>0</v>
      </c>
      <c r="Z199" t="s">
        <v>82</v>
      </c>
      <c r="AA199">
        <v>0</v>
      </c>
      <c r="AB199" t="s">
        <v>419</v>
      </c>
      <c r="AC199">
        <v>703</v>
      </c>
      <c r="AD199" t="s">
        <v>420</v>
      </c>
      <c r="AE199">
        <v>59</v>
      </c>
      <c r="AF199">
        <v>5</v>
      </c>
      <c r="AG199" t="s">
        <v>422</v>
      </c>
      <c r="AH199">
        <v>1</v>
      </c>
      <c r="AI199" t="s">
        <v>85</v>
      </c>
      <c r="AJ199">
        <v>1</v>
      </c>
      <c r="AK199" t="s">
        <v>86</v>
      </c>
      <c r="AL199">
        <v>1</v>
      </c>
      <c r="AM199" s="1">
        <v>23520</v>
      </c>
      <c r="AN199" s="1">
        <v>40367</v>
      </c>
      <c r="AO199" s="1">
        <v>171.63</v>
      </c>
      <c r="AP199" s="1">
        <v>97389</v>
      </c>
      <c r="AQ199" s="1">
        <v>99823</v>
      </c>
      <c r="AR199" s="1">
        <v>102.5</v>
      </c>
      <c r="AS199" s="1">
        <v>104915</v>
      </c>
      <c r="AT199" s="1">
        <v>107401</v>
      </c>
      <c r="AU199" s="1">
        <v>102.37</v>
      </c>
      <c r="AV199" s="1">
        <v>101535</v>
      </c>
      <c r="AW199" s="1">
        <v>85564</v>
      </c>
      <c r="AX199" s="1">
        <v>84.27</v>
      </c>
      <c r="AY199" s="1">
        <v>96044</v>
      </c>
      <c r="AZ199" s="1">
        <v>0</v>
      </c>
      <c r="BA199" s="1">
        <v>0</v>
      </c>
      <c r="BB199" s="1">
        <v>445170</v>
      </c>
      <c r="BC199" s="1">
        <v>333155</v>
      </c>
      <c r="BD199" s="1">
        <v>74.84</v>
      </c>
      <c r="BE199" s="1">
        <v>888712160</v>
      </c>
      <c r="BF199" s="1">
        <v>887189160</v>
      </c>
      <c r="BG199" s="1">
        <v>99.83</v>
      </c>
      <c r="BH199" s="1">
        <v>1380000000</v>
      </c>
      <c r="BI199" s="1">
        <v>1375971379</v>
      </c>
      <c r="BJ199" s="1">
        <v>99.71</v>
      </c>
      <c r="BK199" s="1">
        <v>2164600000</v>
      </c>
      <c r="BL199" s="1">
        <v>2150567756</v>
      </c>
      <c r="BM199" s="1">
        <v>99.35</v>
      </c>
      <c r="BN199" s="1">
        <v>2646328259</v>
      </c>
      <c r="BO199" s="1">
        <v>2240328259</v>
      </c>
      <c r="BP199" s="1">
        <v>84.66</v>
      </c>
      <c r="BQ199" s="1">
        <v>1620000000</v>
      </c>
      <c r="BR199" s="1">
        <v>0</v>
      </c>
      <c r="BS199" s="1">
        <v>0</v>
      </c>
      <c r="BT199" s="1">
        <v>8699640419</v>
      </c>
      <c r="BU199" s="1">
        <v>6654056554</v>
      </c>
      <c r="BV199" s="1">
        <v>76.489999999999995</v>
      </c>
      <c r="BW199" t="s">
        <v>423</v>
      </c>
      <c r="BX199">
        <f t="shared" si="32"/>
        <v>888.71216000000004</v>
      </c>
      <c r="BY199">
        <f t="shared" si="33"/>
        <v>887.18916000000002</v>
      </c>
      <c r="BZ199">
        <f t="shared" si="34"/>
        <v>1380</v>
      </c>
      <c r="CA199">
        <f t="shared" si="35"/>
        <v>1375.9713790000001</v>
      </c>
      <c r="CB199">
        <f t="shared" si="36"/>
        <v>2164.6</v>
      </c>
      <c r="CC199">
        <f t="shared" si="37"/>
        <v>2150.5677559999999</v>
      </c>
      <c r="CD199">
        <f t="shared" si="38"/>
        <v>2646.3282589999999</v>
      </c>
      <c r="CE199">
        <f t="shared" si="39"/>
        <v>2240.3282589999999</v>
      </c>
      <c r="CF199">
        <f t="shared" si="40"/>
        <v>1620</v>
      </c>
      <c r="CG199">
        <f t="shared" si="41"/>
        <v>0</v>
      </c>
    </row>
    <row r="200" spans="1:85" x14ac:dyDescent="0.25">
      <c r="A200">
        <v>4069852800</v>
      </c>
      <c r="B200">
        <v>5</v>
      </c>
      <c r="C200" t="s">
        <v>75</v>
      </c>
      <c r="D200" t="s">
        <v>76</v>
      </c>
      <c r="E200">
        <v>2019</v>
      </c>
      <c r="F200" t="s">
        <v>77</v>
      </c>
      <c r="G200" t="s">
        <v>78</v>
      </c>
      <c r="H200">
        <v>2</v>
      </c>
      <c r="I200" t="s">
        <v>79</v>
      </c>
      <c r="J200">
        <v>111</v>
      </c>
      <c r="K200" t="s">
        <v>418</v>
      </c>
      <c r="L200" t="s">
        <v>3111</v>
      </c>
      <c r="M200">
        <v>87</v>
      </c>
      <c r="N200" t="s">
        <v>3214</v>
      </c>
      <c r="O200">
        <v>5</v>
      </c>
      <c r="P200" t="s">
        <v>3162</v>
      </c>
      <c r="Q200">
        <v>34</v>
      </c>
      <c r="R200" t="s">
        <v>3176</v>
      </c>
      <c r="S200">
        <v>0</v>
      </c>
      <c r="T200" t="s">
        <v>82</v>
      </c>
      <c r="U200">
        <v>0</v>
      </c>
      <c r="V200" t="s">
        <v>82</v>
      </c>
      <c r="W200">
        <v>0</v>
      </c>
      <c r="X200" t="s">
        <v>82</v>
      </c>
      <c r="Y200">
        <v>0</v>
      </c>
      <c r="Z200" t="s">
        <v>82</v>
      </c>
      <c r="AA200">
        <v>0</v>
      </c>
      <c r="AB200" t="s">
        <v>419</v>
      </c>
      <c r="AC200">
        <v>703</v>
      </c>
      <c r="AD200" t="s">
        <v>420</v>
      </c>
      <c r="AE200">
        <v>59</v>
      </c>
      <c r="AF200">
        <v>6</v>
      </c>
      <c r="AG200" t="s">
        <v>424</v>
      </c>
      <c r="AH200">
        <v>1</v>
      </c>
      <c r="AI200" t="s">
        <v>85</v>
      </c>
      <c r="AJ200">
        <v>1</v>
      </c>
      <c r="AK200" t="s">
        <v>86</v>
      </c>
      <c r="AL200">
        <v>1</v>
      </c>
      <c r="AM200" s="1">
        <v>1</v>
      </c>
      <c r="AN200" s="1">
        <v>0.1</v>
      </c>
      <c r="AO200" s="1">
        <v>10</v>
      </c>
      <c r="AP200" s="1">
        <v>1.9</v>
      </c>
      <c r="AQ200" s="1">
        <v>1.9</v>
      </c>
      <c r="AR200" s="1">
        <v>100</v>
      </c>
      <c r="AS200" s="1">
        <v>0</v>
      </c>
      <c r="AT200" s="1">
        <v>0</v>
      </c>
      <c r="AU200" s="1">
        <v>0</v>
      </c>
      <c r="AV200" s="1">
        <v>0.1</v>
      </c>
      <c r="AW200" s="1">
        <v>0</v>
      </c>
      <c r="AX200" s="1">
        <v>0</v>
      </c>
      <c r="AY200" s="1">
        <v>2.9</v>
      </c>
      <c r="AZ200" s="1">
        <v>0</v>
      </c>
      <c r="BA200" s="1">
        <v>0</v>
      </c>
      <c r="BB200" s="1">
        <v>5</v>
      </c>
      <c r="BC200" s="1">
        <v>2</v>
      </c>
      <c r="BD200" s="1">
        <v>40</v>
      </c>
      <c r="BE200" s="1">
        <v>256000000</v>
      </c>
      <c r="BF200" s="1">
        <v>100000000</v>
      </c>
      <c r="BG200" s="1">
        <v>39.06</v>
      </c>
      <c r="BH200" s="1">
        <v>33407000</v>
      </c>
      <c r="BI200" s="1">
        <v>33407000</v>
      </c>
      <c r="BJ200" s="1">
        <v>100</v>
      </c>
      <c r="BK200" s="1">
        <v>224641018</v>
      </c>
      <c r="BL200" s="1">
        <v>0</v>
      </c>
      <c r="BM200" s="1">
        <v>0</v>
      </c>
      <c r="BN200" s="1">
        <v>1024641741</v>
      </c>
      <c r="BO200" s="1">
        <v>0</v>
      </c>
      <c r="BP200" s="1">
        <v>0</v>
      </c>
      <c r="BQ200" s="1">
        <v>4909560000</v>
      </c>
      <c r="BR200" s="1">
        <v>0</v>
      </c>
      <c r="BS200" s="1">
        <v>0</v>
      </c>
      <c r="BT200" s="1">
        <v>6448249759</v>
      </c>
      <c r="BU200" s="1">
        <v>133407000</v>
      </c>
      <c r="BV200" s="1">
        <v>2.0699999999999998</v>
      </c>
      <c r="BW200" t="s">
        <v>425</v>
      </c>
      <c r="BX200">
        <f t="shared" si="32"/>
        <v>256</v>
      </c>
      <c r="BY200">
        <f t="shared" si="33"/>
        <v>100</v>
      </c>
      <c r="BZ200">
        <f t="shared" si="34"/>
        <v>33.406999999999996</v>
      </c>
      <c r="CA200">
        <f t="shared" si="35"/>
        <v>33.406999999999996</v>
      </c>
      <c r="CB200">
        <f t="shared" si="36"/>
        <v>224.641018</v>
      </c>
      <c r="CC200">
        <f t="shared" si="37"/>
        <v>0</v>
      </c>
      <c r="CD200">
        <f t="shared" si="38"/>
        <v>1024.6417409999999</v>
      </c>
      <c r="CE200">
        <f t="shared" si="39"/>
        <v>0</v>
      </c>
      <c r="CF200">
        <f t="shared" si="40"/>
        <v>4909.5600000000004</v>
      </c>
      <c r="CG200">
        <f t="shared" si="41"/>
        <v>0</v>
      </c>
    </row>
    <row r="201" spans="1:85" x14ac:dyDescent="0.25">
      <c r="A201">
        <v>4069852800</v>
      </c>
      <c r="B201">
        <v>5</v>
      </c>
      <c r="C201" t="s">
        <v>75</v>
      </c>
      <c r="D201" t="s">
        <v>76</v>
      </c>
      <c r="E201">
        <v>2019</v>
      </c>
      <c r="F201" t="s">
        <v>77</v>
      </c>
      <c r="G201" t="s">
        <v>78</v>
      </c>
      <c r="H201">
        <v>2</v>
      </c>
      <c r="I201" t="s">
        <v>79</v>
      </c>
      <c r="J201">
        <v>111</v>
      </c>
      <c r="K201" t="s">
        <v>418</v>
      </c>
      <c r="L201" t="s">
        <v>3111</v>
      </c>
      <c r="M201">
        <v>87</v>
      </c>
      <c r="N201" t="s">
        <v>3214</v>
      </c>
      <c r="O201">
        <v>5</v>
      </c>
      <c r="P201" t="s">
        <v>3162</v>
      </c>
      <c r="Q201">
        <v>34</v>
      </c>
      <c r="R201" t="s">
        <v>3176</v>
      </c>
      <c r="S201">
        <v>0</v>
      </c>
      <c r="T201" t="s">
        <v>82</v>
      </c>
      <c r="U201">
        <v>0</v>
      </c>
      <c r="V201" t="s">
        <v>82</v>
      </c>
      <c r="W201">
        <v>0</v>
      </c>
      <c r="X201" t="s">
        <v>82</v>
      </c>
      <c r="Y201">
        <v>0</v>
      </c>
      <c r="Z201" t="s">
        <v>82</v>
      </c>
      <c r="AA201">
        <v>0</v>
      </c>
      <c r="AB201" t="s">
        <v>419</v>
      </c>
      <c r="AC201">
        <v>1084</v>
      </c>
      <c r="AD201" t="s">
        <v>426</v>
      </c>
      <c r="AE201">
        <v>23</v>
      </c>
      <c r="AF201">
        <v>1</v>
      </c>
      <c r="AG201" t="s">
        <v>427</v>
      </c>
      <c r="AH201">
        <v>2</v>
      </c>
      <c r="AI201" t="s">
        <v>96</v>
      </c>
      <c r="AJ201">
        <v>1</v>
      </c>
      <c r="AK201" t="s">
        <v>86</v>
      </c>
      <c r="AL201">
        <v>1</v>
      </c>
      <c r="AM201" s="1">
        <v>0</v>
      </c>
      <c r="AN201" s="1">
        <v>0</v>
      </c>
      <c r="AO201" s="1">
        <v>0</v>
      </c>
      <c r="AP201" s="1">
        <v>100</v>
      </c>
      <c r="AQ201" s="1">
        <v>90</v>
      </c>
      <c r="AR201" s="1">
        <v>90</v>
      </c>
      <c r="AS201" s="1">
        <v>100</v>
      </c>
      <c r="AT201" s="1">
        <v>100</v>
      </c>
      <c r="AU201" s="1">
        <v>100</v>
      </c>
      <c r="AV201" s="1">
        <v>100</v>
      </c>
      <c r="AW201" s="1">
        <v>100</v>
      </c>
      <c r="AX201" s="1">
        <v>100</v>
      </c>
      <c r="AY201" s="1">
        <v>100</v>
      </c>
      <c r="AZ201" s="1">
        <v>0</v>
      </c>
      <c r="BA201" s="1">
        <v>0</v>
      </c>
      <c r="BB201" s="1" t="s">
        <v>97</v>
      </c>
      <c r="BC201" s="1" t="s">
        <v>97</v>
      </c>
      <c r="BD201" s="1" t="s">
        <v>97</v>
      </c>
      <c r="BE201" s="1">
        <v>0</v>
      </c>
      <c r="BF201" s="1">
        <v>0</v>
      </c>
      <c r="BG201" s="1">
        <v>0</v>
      </c>
      <c r="BH201" s="1">
        <v>1000000</v>
      </c>
      <c r="BI201" s="1">
        <v>0</v>
      </c>
      <c r="BJ201" s="1">
        <v>0</v>
      </c>
      <c r="BK201" s="1">
        <v>55600000</v>
      </c>
      <c r="BL201" s="1">
        <v>53220985</v>
      </c>
      <c r="BM201" s="1">
        <v>95.72</v>
      </c>
      <c r="BN201" s="1">
        <v>1400000</v>
      </c>
      <c r="BO201" s="1">
        <v>556000</v>
      </c>
      <c r="BP201" s="1">
        <v>40</v>
      </c>
      <c r="BQ201" s="1">
        <v>1400000</v>
      </c>
      <c r="BR201" s="1">
        <v>0</v>
      </c>
      <c r="BS201" s="1">
        <v>0</v>
      </c>
      <c r="BT201" s="1">
        <v>59400000</v>
      </c>
      <c r="BU201" s="1">
        <v>53776985</v>
      </c>
      <c r="BV201" s="1">
        <v>90.53</v>
      </c>
      <c r="BW201" t="s">
        <v>428</v>
      </c>
      <c r="BX201">
        <f t="shared" si="32"/>
        <v>0</v>
      </c>
      <c r="BY201">
        <f t="shared" si="33"/>
        <v>0</v>
      </c>
      <c r="BZ201">
        <f t="shared" si="34"/>
        <v>1</v>
      </c>
      <c r="CA201">
        <f t="shared" si="35"/>
        <v>0</v>
      </c>
      <c r="CB201">
        <f t="shared" si="36"/>
        <v>55.6</v>
      </c>
      <c r="CC201">
        <f t="shared" si="37"/>
        <v>53.220984999999999</v>
      </c>
      <c r="CD201">
        <f t="shared" si="38"/>
        <v>1.4</v>
      </c>
      <c r="CE201">
        <f t="shared" si="39"/>
        <v>0.55600000000000005</v>
      </c>
      <c r="CF201">
        <f t="shared" si="40"/>
        <v>1.4</v>
      </c>
      <c r="CG201">
        <f t="shared" si="41"/>
        <v>0</v>
      </c>
    </row>
    <row r="202" spans="1:85" x14ac:dyDescent="0.25">
      <c r="A202">
        <v>4069852800</v>
      </c>
      <c r="B202">
        <v>5</v>
      </c>
      <c r="C202" t="s">
        <v>75</v>
      </c>
      <c r="D202" t="s">
        <v>76</v>
      </c>
      <c r="E202">
        <v>2019</v>
      </c>
      <c r="F202" t="s">
        <v>77</v>
      </c>
      <c r="G202" t="s">
        <v>78</v>
      </c>
      <c r="H202">
        <v>2</v>
      </c>
      <c r="I202" t="s">
        <v>79</v>
      </c>
      <c r="J202">
        <v>111</v>
      </c>
      <c r="K202" t="s">
        <v>418</v>
      </c>
      <c r="L202" t="s">
        <v>3111</v>
      </c>
      <c r="M202">
        <v>87</v>
      </c>
      <c r="N202" t="s">
        <v>3214</v>
      </c>
      <c r="O202">
        <v>5</v>
      </c>
      <c r="P202" t="s">
        <v>3162</v>
      </c>
      <c r="Q202">
        <v>34</v>
      </c>
      <c r="R202" t="s">
        <v>3176</v>
      </c>
      <c r="S202">
        <v>0</v>
      </c>
      <c r="T202" t="s">
        <v>82</v>
      </c>
      <c r="U202">
        <v>0</v>
      </c>
      <c r="V202" t="s">
        <v>82</v>
      </c>
      <c r="W202">
        <v>0</v>
      </c>
      <c r="X202" t="s">
        <v>82</v>
      </c>
      <c r="Y202">
        <v>0</v>
      </c>
      <c r="Z202" t="s">
        <v>82</v>
      </c>
      <c r="AA202">
        <v>0</v>
      </c>
      <c r="AB202" t="s">
        <v>419</v>
      </c>
      <c r="AC202">
        <v>1084</v>
      </c>
      <c r="AD202" t="s">
        <v>426</v>
      </c>
      <c r="AE202">
        <v>23</v>
      </c>
      <c r="AF202">
        <v>2</v>
      </c>
      <c r="AG202" t="s">
        <v>429</v>
      </c>
      <c r="AH202">
        <v>1</v>
      </c>
      <c r="AI202" t="s">
        <v>85</v>
      </c>
      <c r="AJ202">
        <v>1</v>
      </c>
      <c r="AK202" t="s">
        <v>86</v>
      </c>
      <c r="AL202">
        <v>1</v>
      </c>
      <c r="AM202" s="1">
        <v>0</v>
      </c>
      <c r="AN202" s="1">
        <v>0</v>
      </c>
      <c r="AO202" s="1">
        <v>0</v>
      </c>
      <c r="AP202" s="1">
        <v>31.92</v>
      </c>
      <c r="AQ202" s="1">
        <v>14.23</v>
      </c>
      <c r="AR202" s="1">
        <v>44.58</v>
      </c>
      <c r="AS202" s="1">
        <v>63.77</v>
      </c>
      <c r="AT202" s="1">
        <v>62.77</v>
      </c>
      <c r="AU202" s="1">
        <v>98.43</v>
      </c>
      <c r="AV202" s="1">
        <v>13</v>
      </c>
      <c r="AW202" s="1">
        <v>2</v>
      </c>
      <c r="AX202" s="1">
        <v>15.38</v>
      </c>
      <c r="AY202" s="1">
        <v>10</v>
      </c>
      <c r="AZ202" s="1">
        <v>0</v>
      </c>
      <c r="BA202" s="1">
        <v>0</v>
      </c>
      <c r="BB202" s="1">
        <v>100</v>
      </c>
      <c r="BC202" s="1">
        <v>79</v>
      </c>
      <c r="BD202" s="1">
        <v>79</v>
      </c>
      <c r="BE202" s="1">
        <v>0</v>
      </c>
      <c r="BF202" s="1">
        <v>0</v>
      </c>
      <c r="BG202" s="1">
        <v>0</v>
      </c>
      <c r="BH202" s="1">
        <v>11724009000</v>
      </c>
      <c r="BI202" s="1">
        <v>11662714166</v>
      </c>
      <c r="BJ202" s="1">
        <v>99.48</v>
      </c>
      <c r="BK202" s="1">
        <v>9224393000</v>
      </c>
      <c r="BL202" s="1">
        <v>7969023046</v>
      </c>
      <c r="BM202" s="1">
        <v>86.39</v>
      </c>
      <c r="BN202" s="1">
        <v>10519883193</v>
      </c>
      <c r="BO202" s="1">
        <v>10494133832</v>
      </c>
      <c r="BP202" s="1">
        <v>99.76</v>
      </c>
      <c r="BQ202" s="1">
        <v>13271417000</v>
      </c>
      <c r="BR202" s="1">
        <v>0</v>
      </c>
      <c r="BS202" s="1">
        <v>0</v>
      </c>
      <c r="BT202" s="1">
        <v>44739702193</v>
      </c>
      <c r="BU202" s="1">
        <v>30125871044</v>
      </c>
      <c r="BV202" s="1">
        <v>67.34</v>
      </c>
      <c r="BW202" t="s">
        <v>430</v>
      </c>
      <c r="BX202">
        <f t="shared" si="32"/>
        <v>0</v>
      </c>
      <c r="BY202">
        <f t="shared" si="33"/>
        <v>0</v>
      </c>
      <c r="BZ202">
        <f t="shared" si="34"/>
        <v>11724.009</v>
      </c>
      <c r="CA202">
        <f t="shared" si="35"/>
        <v>11662.714166</v>
      </c>
      <c r="CB202">
        <f t="shared" si="36"/>
        <v>9224.393</v>
      </c>
      <c r="CC202">
        <f t="shared" si="37"/>
        <v>7969.0230460000002</v>
      </c>
      <c r="CD202">
        <f t="shared" si="38"/>
        <v>10519.883193</v>
      </c>
      <c r="CE202">
        <f t="shared" si="39"/>
        <v>10494.133832</v>
      </c>
      <c r="CF202">
        <f t="shared" si="40"/>
        <v>13271.416999999999</v>
      </c>
      <c r="CG202">
        <f t="shared" si="41"/>
        <v>0</v>
      </c>
    </row>
    <row r="203" spans="1:85" x14ac:dyDescent="0.25">
      <c r="A203">
        <v>4069852800</v>
      </c>
      <c r="B203">
        <v>5</v>
      </c>
      <c r="C203" t="s">
        <v>75</v>
      </c>
      <c r="D203" t="s">
        <v>76</v>
      </c>
      <c r="E203">
        <v>2019</v>
      </c>
      <c r="F203" t="s">
        <v>77</v>
      </c>
      <c r="G203" t="s">
        <v>78</v>
      </c>
      <c r="H203">
        <v>2</v>
      </c>
      <c r="I203" t="s">
        <v>79</v>
      </c>
      <c r="J203">
        <v>111</v>
      </c>
      <c r="K203" t="s">
        <v>418</v>
      </c>
      <c r="L203" t="s">
        <v>3111</v>
      </c>
      <c r="M203">
        <v>87</v>
      </c>
      <c r="N203" t="s">
        <v>3214</v>
      </c>
      <c r="O203">
        <v>5</v>
      </c>
      <c r="P203" t="s">
        <v>3162</v>
      </c>
      <c r="Q203">
        <v>34</v>
      </c>
      <c r="R203" t="s">
        <v>3176</v>
      </c>
      <c r="S203">
        <v>0</v>
      </c>
      <c r="T203" t="s">
        <v>82</v>
      </c>
      <c r="U203">
        <v>0</v>
      </c>
      <c r="V203" t="s">
        <v>82</v>
      </c>
      <c r="W203">
        <v>0</v>
      </c>
      <c r="X203" t="s">
        <v>82</v>
      </c>
      <c r="Y203">
        <v>0</v>
      </c>
      <c r="Z203" t="s">
        <v>82</v>
      </c>
      <c r="AA203">
        <v>0</v>
      </c>
      <c r="AB203" t="s">
        <v>419</v>
      </c>
      <c r="AC203">
        <v>1084</v>
      </c>
      <c r="AD203" t="s">
        <v>426</v>
      </c>
      <c r="AE203">
        <v>23</v>
      </c>
      <c r="AF203">
        <v>3</v>
      </c>
      <c r="AG203" t="s">
        <v>431</v>
      </c>
      <c r="AH203">
        <v>1</v>
      </c>
      <c r="AI203" t="s">
        <v>85</v>
      </c>
      <c r="AJ203">
        <v>1</v>
      </c>
      <c r="AK203" t="s">
        <v>86</v>
      </c>
      <c r="AL203">
        <v>1</v>
      </c>
      <c r="AM203" s="1">
        <v>0</v>
      </c>
      <c r="AN203" s="1">
        <v>0</v>
      </c>
      <c r="AO203" s="1">
        <v>0</v>
      </c>
      <c r="AP203" s="1">
        <v>0</v>
      </c>
      <c r="AQ203" s="1">
        <v>0</v>
      </c>
      <c r="AR203" s="1">
        <v>0</v>
      </c>
      <c r="AS203" s="1">
        <v>0</v>
      </c>
      <c r="AT203" s="1">
        <v>0</v>
      </c>
      <c r="AU203" s="1">
        <v>0</v>
      </c>
      <c r="AV203" s="1">
        <v>0</v>
      </c>
      <c r="AW203" s="1">
        <v>0</v>
      </c>
      <c r="AX203" s="1">
        <v>0</v>
      </c>
      <c r="AY203" s="1">
        <v>100</v>
      </c>
      <c r="AZ203" s="1">
        <v>0</v>
      </c>
      <c r="BA203" s="1">
        <v>0</v>
      </c>
      <c r="BB203" s="1">
        <v>100</v>
      </c>
      <c r="BC203" s="1">
        <v>0</v>
      </c>
      <c r="BD203" s="1">
        <v>0</v>
      </c>
      <c r="BE203" s="1">
        <v>0</v>
      </c>
      <c r="BF203" s="1">
        <v>0</v>
      </c>
      <c r="BG203" s="1">
        <v>0</v>
      </c>
      <c r="BH203" s="1">
        <v>0</v>
      </c>
      <c r="BI203" s="1">
        <v>0</v>
      </c>
      <c r="BJ203" s="1">
        <v>0</v>
      </c>
      <c r="BK203" s="1">
        <v>0</v>
      </c>
      <c r="BL203" s="1">
        <v>0</v>
      </c>
      <c r="BM203" s="1">
        <v>0</v>
      </c>
      <c r="BN203" s="1">
        <v>0</v>
      </c>
      <c r="BO203" s="1">
        <v>0</v>
      </c>
      <c r="BP203" s="1">
        <v>0</v>
      </c>
      <c r="BQ203" s="1">
        <v>6402611000</v>
      </c>
      <c r="BR203" s="1">
        <v>0</v>
      </c>
      <c r="BS203" s="1">
        <v>0</v>
      </c>
      <c r="BT203" s="1">
        <v>6402611000</v>
      </c>
      <c r="BU203" s="1">
        <v>0</v>
      </c>
      <c r="BV203" s="1">
        <v>0</v>
      </c>
      <c r="BX203">
        <f t="shared" si="32"/>
        <v>0</v>
      </c>
      <c r="BY203">
        <f t="shared" si="33"/>
        <v>0</v>
      </c>
      <c r="BZ203">
        <f t="shared" si="34"/>
        <v>0</v>
      </c>
      <c r="CA203">
        <f t="shared" si="35"/>
        <v>0</v>
      </c>
      <c r="CB203">
        <f t="shared" si="36"/>
        <v>0</v>
      </c>
      <c r="CC203">
        <f t="shared" si="37"/>
        <v>0</v>
      </c>
      <c r="CD203">
        <f t="shared" si="38"/>
        <v>0</v>
      </c>
      <c r="CE203">
        <f t="shared" si="39"/>
        <v>0</v>
      </c>
      <c r="CF203">
        <f t="shared" si="40"/>
        <v>6402.6109999999999</v>
      </c>
      <c r="CG203">
        <f t="shared" si="41"/>
        <v>0</v>
      </c>
    </row>
    <row r="204" spans="1:85" x14ac:dyDescent="0.25">
      <c r="A204">
        <v>4069852800</v>
      </c>
      <c r="B204">
        <v>5</v>
      </c>
      <c r="C204" t="s">
        <v>75</v>
      </c>
      <c r="D204" t="s">
        <v>76</v>
      </c>
      <c r="E204">
        <v>2019</v>
      </c>
      <c r="F204" t="s">
        <v>77</v>
      </c>
      <c r="G204" t="s">
        <v>78</v>
      </c>
      <c r="H204">
        <v>2</v>
      </c>
      <c r="I204" t="s">
        <v>79</v>
      </c>
      <c r="J204">
        <v>111</v>
      </c>
      <c r="K204" t="s">
        <v>418</v>
      </c>
      <c r="L204" t="s">
        <v>3111</v>
      </c>
      <c r="M204">
        <v>87</v>
      </c>
      <c r="N204" t="s">
        <v>3214</v>
      </c>
      <c r="O204">
        <v>5</v>
      </c>
      <c r="P204" t="s">
        <v>3162</v>
      </c>
      <c r="Q204">
        <v>34</v>
      </c>
      <c r="R204" t="s">
        <v>3176</v>
      </c>
      <c r="S204">
        <v>0</v>
      </c>
      <c r="T204" t="s">
        <v>82</v>
      </c>
      <c r="U204">
        <v>0</v>
      </c>
      <c r="V204" t="s">
        <v>82</v>
      </c>
      <c r="W204">
        <v>0</v>
      </c>
      <c r="X204" t="s">
        <v>82</v>
      </c>
      <c r="Y204">
        <v>0</v>
      </c>
      <c r="Z204" t="s">
        <v>82</v>
      </c>
      <c r="AA204">
        <v>0</v>
      </c>
      <c r="AB204" t="s">
        <v>419</v>
      </c>
      <c r="AC204">
        <v>1084</v>
      </c>
      <c r="AD204" t="s">
        <v>426</v>
      </c>
      <c r="AE204">
        <v>23</v>
      </c>
      <c r="AF204">
        <v>5</v>
      </c>
      <c r="AG204" t="s">
        <v>432</v>
      </c>
      <c r="AH204">
        <v>2</v>
      </c>
      <c r="AI204" t="s">
        <v>96</v>
      </c>
      <c r="AJ204">
        <v>1</v>
      </c>
      <c r="AK204" t="s">
        <v>86</v>
      </c>
      <c r="AL204">
        <v>1</v>
      </c>
      <c r="AM204" s="1">
        <v>0</v>
      </c>
      <c r="AN204" s="1">
        <v>0</v>
      </c>
      <c r="AO204" s="1">
        <v>0</v>
      </c>
      <c r="AP204" s="1">
        <v>0</v>
      </c>
      <c r="AQ204" s="1">
        <v>0</v>
      </c>
      <c r="AR204" s="1">
        <v>0</v>
      </c>
      <c r="AS204" s="1">
        <v>0</v>
      </c>
      <c r="AT204" s="1">
        <v>0</v>
      </c>
      <c r="AU204" s="1">
        <v>0</v>
      </c>
      <c r="AV204" s="1">
        <v>100</v>
      </c>
      <c r="AW204" s="1">
        <v>17.010000000000002</v>
      </c>
      <c r="AX204" s="1">
        <v>17.010000000000002</v>
      </c>
      <c r="AY204" s="1">
        <v>100</v>
      </c>
      <c r="AZ204" s="1">
        <v>0</v>
      </c>
      <c r="BA204" s="1">
        <v>0</v>
      </c>
      <c r="BB204" s="1" t="s">
        <v>97</v>
      </c>
      <c r="BC204" s="1" t="s">
        <v>97</v>
      </c>
      <c r="BD204" s="1" t="s">
        <v>97</v>
      </c>
      <c r="BE204" s="1">
        <v>0</v>
      </c>
      <c r="BF204" s="1">
        <v>0</v>
      </c>
      <c r="BG204" s="1">
        <v>0</v>
      </c>
      <c r="BH204" s="1">
        <v>0</v>
      </c>
      <c r="BI204" s="1">
        <v>0</v>
      </c>
      <c r="BJ204" s="1">
        <v>0</v>
      </c>
      <c r="BK204" s="1">
        <v>0</v>
      </c>
      <c r="BL204" s="1">
        <v>0</v>
      </c>
      <c r="BM204" s="1">
        <v>0</v>
      </c>
      <c r="BN204" s="1">
        <v>5337860807</v>
      </c>
      <c r="BO204" s="1">
        <v>908089230</v>
      </c>
      <c r="BP204" s="1">
        <v>17.010000000000002</v>
      </c>
      <c r="BQ204" s="1">
        <v>0</v>
      </c>
      <c r="BR204" s="1">
        <v>0</v>
      </c>
      <c r="BS204" s="1">
        <v>0</v>
      </c>
      <c r="BT204" s="1">
        <v>5337860807</v>
      </c>
      <c r="BU204" s="1">
        <v>908089230</v>
      </c>
      <c r="BV204" s="1">
        <v>17.010000000000002</v>
      </c>
      <c r="BW204" t="s">
        <v>433</v>
      </c>
      <c r="BX204">
        <f t="shared" si="32"/>
        <v>0</v>
      </c>
      <c r="BY204">
        <f t="shared" si="33"/>
        <v>0</v>
      </c>
      <c r="BZ204">
        <f t="shared" si="34"/>
        <v>0</v>
      </c>
      <c r="CA204">
        <f t="shared" si="35"/>
        <v>0</v>
      </c>
      <c r="CB204">
        <f t="shared" si="36"/>
        <v>0</v>
      </c>
      <c r="CC204">
        <f t="shared" si="37"/>
        <v>0</v>
      </c>
      <c r="CD204">
        <f t="shared" si="38"/>
        <v>5337.860807</v>
      </c>
      <c r="CE204">
        <f t="shared" si="39"/>
        <v>908.08923000000004</v>
      </c>
      <c r="CF204">
        <f t="shared" si="40"/>
        <v>0</v>
      </c>
      <c r="CG204">
        <f t="shared" si="41"/>
        <v>0</v>
      </c>
    </row>
    <row r="205" spans="1:85" x14ac:dyDescent="0.25">
      <c r="A205">
        <v>4069852800</v>
      </c>
      <c r="B205">
        <v>5</v>
      </c>
      <c r="C205" t="s">
        <v>75</v>
      </c>
      <c r="D205" t="s">
        <v>76</v>
      </c>
      <c r="E205">
        <v>2019</v>
      </c>
      <c r="F205" t="s">
        <v>77</v>
      </c>
      <c r="G205" t="s">
        <v>78</v>
      </c>
      <c r="H205">
        <v>2</v>
      </c>
      <c r="I205" t="s">
        <v>79</v>
      </c>
      <c r="J205">
        <v>111</v>
      </c>
      <c r="K205" t="s">
        <v>418</v>
      </c>
      <c r="L205" t="s">
        <v>3111</v>
      </c>
      <c r="M205">
        <v>87</v>
      </c>
      <c r="N205" t="s">
        <v>3214</v>
      </c>
      <c r="O205">
        <v>7</v>
      </c>
      <c r="P205" t="s">
        <v>3160</v>
      </c>
      <c r="Q205">
        <v>43</v>
      </c>
      <c r="R205" t="s">
        <v>3168</v>
      </c>
      <c r="S205">
        <v>0</v>
      </c>
      <c r="T205" t="s">
        <v>82</v>
      </c>
      <c r="U205">
        <v>0</v>
      </c>
      <c r="V205" t="s">
        <v>82</v>
      </c>
      <c r="W205">
        <v>0</v>
      </c>
      <c r="X205" t="s">
        <v>82</v>
      </c>
      <c r="Y205">
        <v>0</v>
      </c>
      <c r="Z205" t="s">
        <v>82</v>
      </c>
      <c r="AA205">
        <v>0</v>
      </c>
      <c r="AB205" t="s">
        <v>111</v>
      </c>
      <c r="AC205">
        <v>714</v>
      </c>
      <c r="AD205" t="s">
        <v>434</v>
      </c>
      <c r="AE205">
        <v>60</v>
      </c>
      <c r="AF205">
        <v>5</v>
      </c>
      <c r="AG205" t="s">
        <v>435</v>
      </c>
      <c r="AH205">
        <v>1</v>
      </c>
      <c r="AI205" t="s">
        <v>85</v>
      </c>
      <c r="AJ205">
        <v>3</v>
      </c>
      <c r="AK205" t="s">
        <v>125</v>
      </c>
      <c r="AL205">
        <v>1</v>
      </c>
      <c r="AM205" s="1">
        <v>30</v>
      </c>
      <c r="AN205" s="1">
        <v>8</v>
      </c>
      <c r="AO205" s="1">
        <v>26.67</v>
      </c>
      <c r="AP205" s="1">
        <v>92</v>
      </c>
      <c r="AQ205" s="1">
        <v>92</v>
      </c>
      <c r="AR205" s="1">
        <v>100</v>
      </c>
      <c r="AS205" s="1">
        <v>0</v>
      </c>
      <c r="AT205" s="1">
        <v>0</v>
      </c>
      <c r="AU205" s="1">
        <v>0</v>
      </c>
      <c r="AV205" s="1">
        <v>0</v>
      </c>
      <c r="AW205" s="1">
        <v>0</v>
      </c>
      <c r="AX205" s="1">
        <v>0</v>
      </c>
      <c r="AY205" s="1">
        <v>0</v>
      </c>
      <c r="AZ205" s="1">
        <v>0</v>
      </c>
      <c r="BA205" s="1">
        <v>0</v>
      </c>
      <c r="BB205" s="1">
        <v>100</v>
      </c>
      <c r="BC205" s="1">
        <v>100</v>
      </c>
      <c r="BD205" s="1">
        <v>100</v>
      </c>
      <c r="BE205" s="1">
        <v>5000000000</v>
      </c>
      <c r="BF205" s="1">
        <v>4997340204</v>
      </c>
      <c r="BG205" s="1">
        <v>99.95</v>
      </c>
      <c r="BH205" s="1">
        <v>3346808018</v>
      </c>
      <c r="BI205" s="1">
        <v>3346808018</v>
      </c>
      <c r="BJ205" s="1">
        <v>100</v>
      </c>
      <c r="BK205" s="1">
        <v>0</v>
      </c>
      <c r="BL205" s="1">
        <v>0</v>
      </c>
      <c r="BM205" s="1">
        <v>0</v>
      </c>
      <c r="BN205" s="1">
        <v>0</v>
      </c>
      <c r="BO205" s="1">
        <v>0</v>
      </c>
      <c r="BP205" s="1">
        <v>0</v>
      </c>
      <c r="BQ205" s="1">
        <v>0</v>
      </c>
      <c r="BR205" s="1">
        <v>0</v>
      </c>
      <c r="BS205" s="1">
        <v>0</v>
      </c>
      <c r="BT205" s="1">
        <v>8346808018</v>
      </c>
      <c r="BU205" s="1">
        <v>8344148222</v>
      </c>
      <c r="BV205" s="1">
        <v>99.97</v>
      </c>
      <c r="BX205">
        <f t="shared" si="32"/>
        <v>5000</v>
      </c>
      <c r="BY205">
        <f t="shared" si="33"/>
        <v>4997.3402040000001</v>
      </c>
      <c r="BZ205">
        <f t="shared" si="34"/>
        <v>3346.8080180000002</v>
      </c>
      <c r="CA205">
        <f t="shared" si="35"/>
        <v>3346.8080180000002</v>
      </c>
      <c r="CB205">
        <f t="shared" si="36"/>
        <v>0</v>
      </c>
      <c r="CC205">
        <f t="shared" si="37"/>
        <v>0</v>
      </c>
      <c r="CD205">
        <f t="shared" si="38"/>
        <v>0</v>
      </c>
      <c r="CE205">
        <f t="shared" si="39"/>
        <v>0</v>
      </c>
      <c r="CF205">
        <f t="shared" si="40"/>
        <v>0</v>
      </c>
      <c r="CG205">
        <f t="shared" si="41"/>
        <v>0</v>
      </c>
    </row>
    <row r="206" spans="1:85" x14ac:dyDescent="0.25">
      <c r="A206">
        <v>4069852800</v>
      </c>
      <c r="B206">
        <v>5</v>
      </c>
      <c r="C206" t="s">
        <v>75</v>
      </c>
      <c r="D206" t="s">
        <v>76</v>
      </c>
      <c r="E206">
        <v>2019</v>
      </c>
      <c r="F206" t="s">
        <v>77</v>
      </c>
      <c r="G206" t="s">
        <v>78</v>
      </c>
      <c r="H206">
        <v>2</v>
      </c>
      <c r="I206" t="s">
        <v>79</v>
      </c>
      <c r="J206">
        <v>111</v>
      </c>
      <c r="K206" t="s">
        <v>418</v>
      </c>
      <c r="L206" t="s">
        <v>3111</v>
      </c>
      <c r="M206">
        <v>87</v>
      </c>
      <c r="N206" t="s">
        <v>3214</v>
      </c>
      <c r="O206">
        <v>7</v>
      </c>
      <c r="P206" t="s">
        <v>3160</v>
      </c>
      <c r="Q206">
        <v>43</v>
      </c>
      <c r="R206" t="s">
        <v>3168</v>
      </c>
      <c r="S206">
        <v>0</v>
      </c>
      <c r="T206" t="s">
        <v>82</v>
      </c>
      <c r="U206">
        <v>0</v>
      </c>
      <c r="V206" t="s">
        <v>82</v>
      </c>
      <c r="W206">
        <v>0</v>
      </c>
      <c r="X206" t="s">
        <v>82</v>
      </c>
      <c r="Y206">
        <v>0</v>
      </c>
      <c r="Z206" t="s">
        <v>82</v>
      </c>
      <c r="AA206">
        <v>0</v>
      </c>
      <c r="AB206" t="s">
        <v>111</v>
      </c>
      <c r="AC206">
        <v>714</v>
      </c>
      <c r="AD206" t="s">
        <v>434</v>
      </c>
      <c r="AE206">
        <v>60</v>
      </c>
      <c r="AF206">
        <v>6</v>
      </c>
      <c r="AG206" t="s">
        <v>436</v>
      </c>
      <c r="AH206">
        <v>1</v>
      </c>
      <c r="AI206" t="s">
        <v>85</v>
      </c>
      <c r="AJ206">
        <v>1</v>
      </c>
      <c r="AK206" t="s">
        <v>86</v>
      </c>
      <c r="AL206">
        <v>1</v>
      </c>
      <c r="AM206" s="1">
        <v>0</v>
      </c>
      <c r="AN206" s="1">
        <v>0</v>
      </c>
      <c r="AO206" s="1">
        <v>0</v>
      </c>
      <c r="AP206" s="1">
        <v>0</v>
      </c>
      <c r="AQ206" s="1">
        <v>0</v>
      </c>
      <c r="AR206" s="1">
        <v>0</v>
      </c>
      <c r="AS206" s="1">
        <v>30</v>
      </c>
      <c r="AT206" s="1">
        <v>8</v>
      </c>
      <c r="AU206" s="1">
        <v>26.67</v>
      </c>
      <c r="AV206" s="1">
        <v>82</v>
      </c>
      <c r="AW206" s="1">
        <v>47</v>
      </c>
      <c r="AX206" s="1">
        <v>57.32</v>
      </c>
      <c r="AY206" s="1">
        <v>10</v>
      </c>
      <c r="AZ206" s="1">
        <v>0</v>
      </c>
      <c r="BA206" s="1">
        <v>0</v>
      </c>
      <c r="BB206" s="1">
        <v>100</v>
      </c>
      <c r="BC206" s="1">
        <v>55</v>
      </c>
      <c r="BD206" s="1">
        <v>55</v>
      </c>
      <c r="BE206" s="1">
        <v>0</v>
      </c>
      <c r="BF206" s="1">
        <v>0</v>
      </c>
      <c r="BG206" s="1">
        <v>0</v>
      </c>
      <c r="BH206" s="1">
        <v>0</v>
      </c>
      <c r="BI206" s="1">
        <v>0</v>
      </c>
      <c r="BJ206" s="1">
        <v>0</v>
      </c>
      <c r="BK206" s="1">
        <v>655207000</v>
      </c>
      <c r="BL206" s="1">
        <v>0</v>
      </c>
      <c r="BM206" s="1">
        <v>0</v>
      </c>
      <c r="BN206" s="1">
        <v>3002751703</v>
      </c>
      <c r="BO206" s="1">
        <v>2929753115</v>
      </c>
      <c r="BP206" s="1">
        <v>97.57</v>
      </c>
      <c r="BQ206" s="1">
        <v>0</v>
      </c>
      <c r="BR206" s="1">
        <v>0</v>
      </c>
      <c r="BS206" s="1">
        <v>0</v>
      </c>
      <c r="BT206" s="1">
        <v>3657958703</v>
      </c>
      <c r="BU206" s="1">
        <v>2929753115</v>
      </c>
      <c r="BV206" s="1">
        <v>80.09</v>
      </c>
      <c r="BW206" t="s">
        <v>437</v>
      </c>
      <c r="BX206">
        <f t="shared" si="32"/>
        <v>0</v>
      </c>
      <c r="BY206">
        <f t="shared" si="33"/>
        <v>0</v>
      </c>
      <c r="BZ206">
        <f t="shared" si="34"/>
        <v>0</v>
      </c>
      <c r="CA206">
        <f t="shared" si="35"/>
        <v>0</v>
      </c>
      <c r="CB206">
        <f t="shared" si="36"/>
        <v>655.20699999999999</v>
      </c>
      <c r="CC206">
        <f t="shared" si="37"/>
        <v>0</v>
      </c>
      <c r="CD206">
        <f t="shared" si="38"/>
        <v>3002.7517029999999</v>
      </c>
      <c r="CE206">
        <f t="shared" si="39"/>
        <v>2929.753115</v>
      </c>
      <c r="CF206">
        <f t="shared" si="40"/>
        <v>0</v>
      </c>
      <c r="CG206">
        <f t="shared" si="41"/>
        <v>0</v>
      </c>
    </row>
    <row r="207" spans="1:85" x14ac:dyDescent="0.25">
      <c r="A207">
        <v>4069852800</v>
      </c>
      <c r="B207">
        <v>5</v>
      </c>
      <c r="C207" t="s">
        <v>75</v>
      </c>
      <c r="D207" t="s">
        <v>76</v>
      </c>
      <c r="E207">
        <v>2019</v>
      </c>
      <c r="F207" t="s">
        <v>77</v>
      </c>
      <c r="G207" t="s">
        <v>78</v>
      </c>
      <c r="H207">
        <v>2</v>
      </c>
      <c r="I207" t="s">
        <v>79</v>
      </c>
      <c r="J207">
        <v>111</v>
      </c>
      <c r="K207" t="s">
        <v>418</v>
      </c>
      <c r="L207" t="s">
        <v>3111</v>
      </c>
      <c r="M207">
        <v>87</v>
      </c>
      <c r="N207" t="s">
        <v>3214</v>
      </c>
      <c r="O207">
        <v>7</v>
      </c>
      <c r="P207" t="s">
        <v>3160</v>
      </c>
      <c r="Q207">
        <v>43</v>
      </c>
      <c r="R207" t="s">
        <v>3168</v>
      </c>
      <c r="S207">
        <v>0</v>
      </c>
      <c r="T207" t="s">
        <v>82</v>
      </c>
      <c r="U207">
        <v>0</v>
      </c>
      <c r="V207" t="s">
        <v>82</v>
      </c>
      <c r="W207">
        <v>0</v>
      </c>
      <c r="X207" t="s">
        <v>82</v>
      </c>
      <c r="Y207">
        <v>0</v>
      </c>
      <c r="Z207" t="s">
        <v>82</v>
      </c>
      <c r="AA207">
        <v>0</v>
      </c>
      <c r="AB207" t="s">
        <v>111</v>
      </c>
      <c r="AC207">
        <v>714</v>
      </c>
      <c r="AD207" t="s">
        <v>434</v>
      </c>
      <c r="AE207">
        <v>60</v>
      </c>
      <c r="AF207">
        <v>7</v>
      </c>
      <c r="AG207" t="s">
        <v>438</v>
      </c>
      <c r="AH207">
        <v>1</v>
      </c>
      <c r="AI207" t="s">
        <v>85</v>
      </c>
      <c r="AJ207">
        <v>1</v>
      </c>
      <c r="AK207" t="s">
        <v>86</v>
      </c>
      <c r="AL207">
        <v>1</v>
      </c>
      <c r="AM207" s="1">
        <v>0</v>
      </c>
      <c r="AN207" s="1">
        <v>0</v>
      </c>
      <c r="AO207" s="1">
        <v>0</v>
      </c>
      <c r="AP207" s="1">
        <v>30</v>
      </c>
      <c r="AQ207" s="1">
        <v>30</v>
      </c>
      <c r="AR207" s="1">
        <v>100</v>
      </c>
      <c r="AS207" s="1">
        <v>50</v>
      </c>
      <c r="AT207" s="1">
        <v>37.4</v>
      </c>
      <c r="AU207" s="1">
        <v>74.8</v>
      </c>
      <c r="AV207" s="1">
        <v>32.6</v>
      </c>
      <c r="AW207" s="1">
        <v>28.2</v>
      </c>
      <c r="AX207" s="1">
        <v>86.5</v>
      </c>
      <c r="AY207" s="1">
        <v>0</v>
      </c>
      <c r="AZ207" s="1">
        <v>0</v>
      </c>
      <c r="BA207" s="1">
        <v>0</v>
      </c>
      <c r="BB207" s="1">
        <v>100</v>
      </c>
      <c r="BC207" s="1">
        <v>95.6</v>
      </c>
      <c r="BD207" s="1">
        <v>95.6</v>
      </c>
      <c r="BE207" s="1">
        <v>0</v>
      </c>
      <c r="BF207" s="1">
        <v>0</v>
      </c>
      <c r="BG207" s="1">
        <v>0</v>
      </c>
      <c r="BH207" s="1">
        <v>2813570225</v>
      </c>
      <c r="BI207" s="1">
        <v>2813570225</v>
      </c>
      <c r="BJ207" s="1">
        <v>100</v>
      </c>
      <c r="BK207" s="1">
        <v>2278564000</v>
      </c>
      <c r="BL207" s="1">
        <v>1886792603</v>
      </c>
      <c r="BM207" s="1">
        <v>82.81</v>
      </c>
      <c r="BN207" s="1">
        <v>950094452</v>
      </c>
      <c r="BO207" s="1">
        <v>950094000</v>
      </c>
      <c r="BP207" s="1">
        <v>100</v>
      </c>
      <c r="BQ207" s="1">
        <v>0</v>
      </c>
      <c r="BR207" s="1">
        <v>0</v>
      </c>
      <c r="BS207" s="1">
        <v>0</v>
      </c>
      <c r="BT207" s="1">
        <v>6042228677</v>
      </c>
      <c r="BU207" s="1">
        <v>5650456828</v>
      </c>
      <c r="BV207" s="1">
        <v>93.52</v>
      </c>
      <c r="BW207" t="s">
        <v>439</v>
      </c>
      <c r="BX207">
        <f t="shared" si="32"/>
        <v>0</v>
      </c>
      <c r="BY207">
        <f t="shared" si="33"/>
        <v>0</v>
      </c>
      <c r="BZ207">
        <f t="shared" si="34"/>
        <v>2813.5702249999999</v>
      </c>
      <c r="CA207">
        <f t="shared" si="35"/>
        <v>2813.5702249999999</v>
      </c>
      <c r="CB207">
        <f t="shared" si="36"/>
        <v>2278.5639999999999</v>
      </c>
      <c r="CC207">
        <f t="shared" si="37"/>
        <v>1886.7926030000001</v>
      </c>
      <c r="CD207">
        <f t="shared" si="38"/>
        <v>950.09445200000005</v>
      </c>
      <c r="CE207">
        <f t="shared" si="39"/>
        <v>950.09400000000005</v>
      </c>
      <c r="CF207">
        <f t="shared" si="40"/>
        <v>0</v>
      </c>
      <c r="CG207">
        <f t="shared" si="41"/>
        <v>0</v>
      </c>
    </row>
    <row r="208" spans="1:85" x14ac:dyDescent="0.25">
      <c r="A208">
        <v>4069852800</v>
      </c>
      <c r="B208">
        <v>5</v>
      </c>
      <c r="C208" t="s">
        <v>75</v>
      </c>
      <c r="D208" t="s">
        <v>76</v>
      </c>
      <c r="E208">
        <v>2019</v>
      </c>
      <c r="F208" t="s">
        <v>77</v>
      </c>
      <c r="G208" t="s">
        <v>78</v>
      </c>
      <c r="H208">
        <v>2</v>
      </c>
      <c r="I208" t="s">
        <v>79</v>
      </c>
      <c r="J208">
        <v>111</v>
      </c>
      <c r="K208" t="s">
        <v>418</v>
      </c>
      <c r="L208" t="s">
        <v>3111</v>
      </c>
      <c r="M208">
        <v>87</v>
      </c>
      <c r="N208" t="s">
        <v>3214</v>
      </c>
      <c r="O208">
        <v>7</v>
      </c>
      <c r="P208" t="s">
        <v>3160</v>
      </c>
      <c r="Q208">
        <v>43</v>
      </c>
      <c r="R208" t="s">
        <v>3168</v>
      </c>
      <c r="S208">
        <v>0</v>
      </c>
      <c r="T208" t="s">
        <v>82</v>
      </c>
      <c r="U208">
        <v>0</v>
      </c>
      <c r="V208" t="s">
        <v>82</v>
      </c>
      <c r="W208">
        <v>0</v>
      </c>
      <c r="X208" t="s">
        <v>82</v>
      </c>
      <c r="Y208">
        <v>0</v>
      </c>
      <c r="Z208" t="s">
        <v>82</v>
      </c>
      <c r="AA208">
        <v>0</v>
      </c>
      <c r="AB208" t="s">
        <v>111</v>
      </c>
      <c r="AC208">
        <v>714</v>
      </c>
      <c r="AD208" t="s">
        <v>434</v>
      </c>
      <c r="AE208">
        <v>60</v>
      </c>
      <c r="AF208">
        <v>8</v>
      </c>
      <c r="AG208" t="s">
        <v>440</v>
      </c>
      <c r="AH208">
        <v>1</v>
      </c>
      <c r="AI208" t="s">
        <v>85</v>
      </c>
      <c r="AJ208">
        <v>1</v>
      </c>
      <c r="AK208" t="s">
        <v>86</v>
      </c>
      <c r="AL208">
        <v>1</v>
      </c>
      <c r="AM208" s="1">
        <v>15</v>
      </c>
      <c r="AN208" s="1">
        <v>0</v>
      </c>
      <c r="AO208" s="1">
        <v>0</v>
      </c>
      <c r="AP208" s="1">
        <v>33</v>
      </c>
      <c r="AQ208" s="1">
        <v>33</v>
      </c>
      <c r="AR208" s="1">
        <v>100</v>
      </c>
      <c r="AS208" s="1">
        <v>34</v>
      </c>
      <c r="AT208" s="1">
        <v>30.9</v>
      </c>
      <c r="AU208" s="1">
        <v>90.88</v>
      </c>
      <c r="AV208" s="1">
        <v>20</v>
      </c>
      <c r="AW208" s="1">
        <v>17.899999999999999</v>
      </c>
      <c r="AX208" s="1">
        <v>89.5</v>
      </c>
      <c r="AY208" s="1">
        <v>16.100000000000001</v>
      </c>
      <c r="AZ208" s="1">
        <v>0</v>
      </c>
      <c r="BA208" s="1">
        <v>0</v>
      </c>
      <c r="BB208" s="1">
        <v>100</v>
      </c>
      <c r="BC208" s="1">
        <v>81.8</v>
      </c>
      <c r="BD208" s="1">
        <v>81.8</v>
      </c>
      <c r="BE208" s="1">
        <v>212257612</v>
      </c>
      <c r="BF208" s="1">
        <v>0</v>
      </c>
      <c r="BG208" s="1">
        <v>0</v>
      </c>
      <c r="BH208" s="1">
        <v>80250000</v>
      </c>
      <c r="BI208" s="1">
        <v>80250000</v>
      </c>
      <c r="BJ208" s="1">
        <v>100</v>
      </c>
      <c r="BK208" s="1">
        <v>172000000</v>
      </c>
      <c r="BL208" s="1">
        <v>131682212</v>
      </c>
      <c r="BM208" s="1">
        <v>76.56</v>
      </c>
      <c r="BN208" s="1">
        <v>240037334</v>
      </c>
      <c r="BO208" s="1">
        <v>160028001</v>
      </c>
      <c r="BP208" s="1">
        <v>66.67</v>
      </c>
      <c r="BQ208" s="1">
        <v>0</v>
      </c>
      <c r="BR208" s="1">
        <v>0</v>
      </c>
      <c r="BS208" s="1">
        <v>0</v>
      </c>
      <c r="BT208" s="1">
        <v>704544946</v>
      </c>
      <c r="BU208" s="1">
        <v>371960213</v>
      </c>
      <c r="BV208" s="1">
        <v>52.79</v>
      </c>
      <c r="BW208" t="s">
        <v>441</v>
      </c>
      <c r="BX208">
        <f t="shared" si="32"/>
        <v>212.25761199999999</v>
      </c>
      <c r="BY208">
        <f t="shared" si="33"/>
        <v>0</v>
      </c>
      <c r="BZ208">
        <f t="shared" si="34"/>
        <v>80.25</v>
      </c>
      <c r="CA208">
        <f t="shared" si="35"/>
        <v>80.25</v>
      </c>
      <c r="CB208">
        <f t="shared" si="36"/>
        <v>172</v>
      </c>
      <c r="CC208">
        <f t="shared" si="37"/>
        <v>131.68221199999999</v>
      </c>
      <c r="CD208">
        <f t="shared" si="38"/>
        <v>240.03733399999999</v>
      </c>
      <c r="CE208">
        <f t="shared" si="39"/>
        <v>160.02800099999999</v>
      </c>
      <c r="CF208">
        <f t="shared" si="40"/>
        <v>0</v>
      </c>
      <c r="CG208">
        <f t="shared" si="41"/>
        <v>0</v>
      </c>
    </row>
    <row r="209" spans="1:85" x14ac:dyDescent="0.25">
      <c r="A209">
        <v>4069852800</v>
      </c>
      <c r="B209">
        <v>5</v>
      </c>
      <c r="C209" t="s">
        <v>75</v>
      </c>
      <c r="D209" t="s">
        <v>76</v>
      </c>
      <c r="E209">
        <v>2019</v>
      </c>
      <c r="F209" t="s">
        <v>77</v>
      </c>
      <c r="G209" t="s">
        <v>78</v>
      </c>
      <c r="H209">
        <v>2</v>
      </c>
      <c r="I209" t="s">
        <v>79</v>
      </c>
      <c r="J209">
        <v>111</v>
      </c>
      <c r="K209" t="s">
        <v>418</v>
      </c>
      <c r="L209" t="s">
        <v>3111</v>
      </c>
      <c r="M209">
        <v>87</v>
      </c>
      <c r="N209" t="s">
        <v>3214</v>
      </c>
      <c r="O209">
        <v>7</v>
      </c>
      <c r="P209" t="s">
        <v>3160</v>
      </c>
      <c r="Q209">
        <v>43</v>
      </c>
      <c r="R209" t="s">
        <v>3168</v>
      </c>
      <c r="S209">
        <v>0</v>
      </c>
      <c r="T209" t="s">
        <v>82</v>
      </c>
      <c r="U209">
        <v>0</v>
      </c>
      <c r="V209" t="s">
        <v>82</v>
      </c>
      <c r="W209">
        <v>0</v>
      </c>
      <c r="X209" t="s">
        <v>82</v>
      </c>
      <c r="Y209">
        <v>0</v>
      </c>
      <c r="Z209" t="s">
        <v>82</v>
      </c>
      <c r="AA209">
        <v>0</v>
      </c>
      <c r="AB209" t="s">
        <v>111</v>
      </c>
      <c r="AC209">
        <v>714</v>
      </c>
      <c r="AD209" t="s">
        <v>434</v>
      </c>
      <c r="AE209">
        <v>60</v>
      </c>
      <c r="AF209">
        <v>9</v>
      </c>
      <c r="AG209" t="s">
        <v>442</v>
      </c>
      <c r="AH209">
        <v>1</v>
      </c>
      <c r="AI209" t="s">
        <v>85</v>
      </c>
      <c r="AJ209">
        <v>1</v>
      </c>
      <c r="AK209" t="s">
        <v>86</v>
      </c>
      <c r="AL209">
        <v>1</v>
      </c>
      <c r="AM209" s="1">
        <v>0</v>
      </c>
      <c r="AN209" s="1">
        <v>0</v>
      </c>
      <c r="AO209" s="1">
        <v>0</v>
      </c>
      <c r="AP209" s="1">
        <v>0</v>
      </c>
      <c r="AQ209" s="1">
        <v>0</v>
      </c>
      <c r="AR209" s="1">
        <v>0</v>
      </c>
      <c r="AS209" s="1">
        <v>20</v>
      </c>
      <c r="AT209" s="1">
        <v>5</v>
      </c>
      <c r="AU209" s="1">
        <v>25</v>
      </c>
      <c r="AV209" s="1">
        <v>95</v>
      </c>
      <c r="AW209" s="1">
        <v>65</v>
      </c>
      <c r="AX209" s="1">
        <v>68.42</v>
      </c>
      <c r="AY209" s="1">
        <v>0</v>
      </c>
      <c r="AZ209" s="1">
        <v>0</v>
      </c>
      <c r="BA209" s="1">
        <v>0</v>
      </c>
      <c r="BB209" s="1">
        <v>100</v>
      </c>
      <c r="BC209" s="1">
        <v>70</v>
      </c>
      <c r="BD209" s="1">
        <v>70</v>
      </c>
      <c r="BE209" s="1">
        <v>0</v>
      </c>
      <c r="BF209" s="1">
        <v>0</v>
      </c>
      <c r="BG209" s="1">
        <v>0</v>
      </c>
      <c r="BH209" s="1">
        <v>0</v>
      </c>
      <c r="BI209" s="1">
        <v>0</v>
      </c>
      <c r="BJ209" s="1">
        <v>0</v>
      </c>
      <c r="BK209" s="1">
        <v>2000000000</v>
      </c>
      <c r="BL209" s="1">
        <v>2000000000</v>
      </c>
      <c r="BM209" s="1">
        <v>100</v>
      </c>
      <c r="BN209" s="1">
        <v>0</v>
      </c>
      <c r="BO209" s="1">
        <v>0</v>
      </c>
      <c r="BP209" s="1">
        <v>0</v>
      </c>
      <c r="BQ209" s="1">
        <v>0</v>
      </c>
      <c r="BR209" s="1">
        <v>0</v>
      </c>
      <c r="BS209" s="1">
        <v>0</v>
      </c>
      <c r="BT209" s="1">
        <v>2000000000</v>
      </c>
      <c r="BU209" s="1">
        <v>2000000000</v>
      </c>
      <c r="BV209" s="1">
        <v>100</v>
      </c>
      <c r="BW209" t="s">
        <v>443</v>
      </c>
      <c r="BX209">
        <f t="shared" si="32"/>
        <v>0</v>
      </c>
      <c r="BY209">
        <f t="shared" si="33"/>
        <v>0</v>
      </c>
      <c r="BZ209">
        <f t="shared" si="34"/>
        <v>0</v>
      </c>
      <c r="CA209">
        <f t="shared" si="35"/>
        <v>0</v>
      </c>
      <c r="CB209">
        <f t="shared" si="36"/>
        <v>2000</v>
      </c>
      <c r="CC209">
        <f t="shared" si="37"/>
        <v>2000</v>
      </c>
      <c r="CD209">
        <f t="shared" si="38"/>
        <v>0</v>
      </c>
      <c r="CE209">
        <f t="shared" si="39"/>
        <v>0</v>
      </c>
      <c r="CF209">
        <f t="shared" si="40"/>
        <v>0</v>
      </c>
      <c r="CG209">
        <f t="shared" si="41"/>
        <v>0</v>
      </c>
    </row>
    <row r="210" spans="1:85" x14ac:dyDescent="0.25">
      <c r="A210">
        <v>4069852800</v>
      </c>
      <c r="B210">
        <v>5</v>
      </c>
      <c r="C210" t="s">
        <v>75</v>
      </c>
      <c r="D210" t="s">
        <v>76</v>
      </c>
      <c r="E210">
        <v>2019</v>
      </c>
      <c r="F210" t="s">
        <v>77</v>
      </c>
      <c r="G210" t="s">
        <v>78</v>
      </c>
      <c r="H210">
        <v>2</v>
      </c>
      <c r="I210" t="s">
        <v>79</v>
      </c>
      <c r="J210">
        <v>111</v>
      </c>
      <c r="K210" t="s">
        <v>418</v>
      </c>
      <c r="L210" t="s">
        <v>3111</v>
      </c>
      <c r="M210">
        <v>87</v>
      </c>
      <c r="N210" t="s">
        <v>3214</v>
      </c>
      <c r="O210">
        <v>7</v>
      </c>
      <c r="P210" t="s">
        <v>3160</v>
      </c>
      <c r="Q210">
        <v>43</v>
      </c>
      <c r="R210" t="s">
        <v>3168</v>
      </c>
      <c r="S210">
        <v>0</v>
      </c>
      <c r="T210" t="s">
        <v>82</v>
      </c>
      <c r="U210">
        <v>0</v>
      </c>
      <c r="V210" t="s">
        <v>82</v>
      </c>
      <c r="W210">
        <v>0</v>
      </c>
      <c r="X210" t="s">
        <v>82</v>
      </c>
      <c r="Y210">
        <v>0</v>
      </c>
      <c r="Z210" t="s">
        <v>82</v>
      </c>
      <c r="AA210">
        <v>0</v>
      </c>
      <c r="AB210" t="s">
        <v>111</v>
      </c>
      <c r="AC210">
        <v>714</v>
      </c>
      <c r="AD210" t="s">
        <v>434</v>
      </c>
      <c r="AE210">
        <v>60</v>
      </c>
      <c r="AF210">
        <v>10</v>
      </c>
      <c r="AG210" t="s">
        <v>444</v>
      </c>
      <c r="AH210">
        <v>1</v>
      </c>
      <c r="AI210" t="s">
        <v>85</v>
      </c>
      <c r="AJ210">
        <v>3</v>
      </c>
      <c r="AK210" t="s">
        <v>125</v>
      </c>
      <c r="AL210">
        <v>1</v>
      </c>
      <c r="AM210" s="1">
        <v>3.65</v>
      </c>
      <c r="AN210" s="1">
        <v>3.65</v>
      </c>
      <c r="AO210" s="1">
        <v>100</v>
      </c>
      <c r="AP210" s="1">
        <v>0</v>
      </c>
      <c r="AQ210" s="1">
        <v>0</v>
      </c>
      <c r="AR210" s="1">
        <v>0</v>
      </c>
      <c r="AS210" s="1">
        <v>0</v>
      </c>
      <c r="AT210" s="1">
        <v>0</v>
      </c>
      <c r="AU210" s="1">
        <v>0</v>
      </c>
      <c r="AV210" s="1">
        <v>0</v>
      </c>
      <c r="AW210" s="1">
        <v>0</v>
      </c>
      <c r="AX210" s="1">
        <v>0</v>
      </c>
      <c r="AY210" s="1">
        <v>0</v>
      </c>
      <c r="AZ210" s="1">
        <v>0</v>
      </c>
      <c r="BA210" s="1">
        <v>0</v>
      </c>
      <c r="BB210" s="1">
        <v>3.65</v>
      </c>
      <c r="BC210" s="1">
        <v>3.65</v>
      </c>
      <c r="BD210" s="1">
        <v>100</v>
      </c>
      <c r="BE210" s="1">
        <v>68000000</v>
      </c>
      <c r="BF210" s="1">
        <v>68000000</v>
      </c>
      <c r="BG210" s="1">
        <v>100</v>
      </c>
      <c r="BH210" s="1">
        <v>0</v>
      </c>
      <c r="BI210" s="1">
        <v>0</v>
      </c>
      <c r="BJ210" s="1">
        <v>0</v>
      </c>
      <c r="BK210" s="1">
        <v>0</v>
      </c>
      <c r="BL210" s="1">
        <v>0</v>
      </c>
      <c r="BM210" s="1">
        <v>0</v>
      </c>
      <c r="BN210" s="1">
        <v>0</v>
      </c>
      <c r="BO210" s="1">
        <v>0</v>
      </c>
      <c r="BP210" s="1">
        <v>0</v>
      </c>
      <c r="BQ210" s="1">
        <v>0</v>
      </c>
      <c r="BR210" s="1">
        <v>0</v>
      </c>
      <c r="BS210" s="1">
        <v>0</v>
      </c>
      <c r="BT210" s="1">
        <v>68000000</v>
      </c>
      <c r="BU210" s="1">
        <v>68000000</v>
      </c>
      <c r="BV210" s="1">
        <v>100</v>
      </c>
      <c r="BX210">
        <f t="shared" si="32"/>
        <v>68</v>
      </c>
      <c r="BY210">
        <f t="shared" si="33"/>
        <v>68</v>
      </c>
      <c r="BZ210">
        <f t="shared" si="34"/>
        <v>0</v>
      </c>
      <c r="CA210">
        <f t="shared" si="35"/>
        <v>0</v>
      </c>
      <c r="CB210">
        <f t="shared" si="36"/>
        <v>0</v>
      </c>
      <c r="CC210">
        <f t="shared" si="37"/>
        <v>0</v>
      </c>
      <c r="CD210">
        <f t="shared" si="38"/>
        <v>0</v>
      </c>
      <c r="CE210">
        <f t="shared" si="39"/>
        <v>0</v>
      </c>
      <c r="CF210">
        <f t="shared" si="40"/>
        <v>0</v>
      </c>
      <c r="CG210">
        <f t="shared" si="41"/>
        <v>0</v>
      </c>
    </row>
    <row r="211" spans="1:85" x14ac:dyDescent="0.25">
      <c r="A211">
        <v>4069852800</v>
      </c>
      <c r="B211">
        <v>5</v>
      </c>
      <c r="C211" t="s">
        <v>75</v>
      </c>
      <c r="D211" t="s">
        <v>76</v>
      </c>
      <c r="E211">
        <v>2019</v>
      </c>
      <c r="F211" t="s">
        <v>77</v>
      </c>
      <c r="G211" t="s">
        <v>78</v>
      </c>
      <c r="H211">
        <v>2</v>
      </c>
      <c r="I211" t="s">
        <v>79</v>
      </c>
      <c r="J211">
        <v>111</v>
      </c>
      <c r="K211" t="s">
        <v>418</v>
      </c>
      <c r="L211" t="s">
        <v>3111</v>
      </c>
      <c r="M211">
        <v>87</v>
      </c>
      <c r="N211" t="s">
        <v>3214</v>
      </c>
      <c r="O211">
        <v>7</v>
      </c>
      <c r="P211" t="s">
        <v>3160</v>
      </c>
      <c r="Q211">
        <v>43</v>
      </c>
      <c r="R211" t="s">
        <v>3168</v>
      </c>
      <c r="S211">
        <v>0</v>
      </c>
      <c r="T211" t="s">
        <v>82</v>
      </c>
      <c r="U211">
        <v>0</v>
      </c>
      <c r="V211" t="s">
        <v>82</v>
      </c>
      <c r="W211">
        <v>0</v>
      </c>
      <c r="X211" t="s">
        <v>82</v>
      </c>
      <c r="Y211">
        <v>0</v>
      </c>
      <c r="Z211" t="s">
        <v>82</v>
      </c>
      <c r="AA211">
        <v>0</v>
      </c>
      <c r="AB211" t="s">
        <v>111</v>
      </c>
      <c r="AC211">
        <v>714</v>
      </c>
      <c r="AD211" t="s">
        <v>434</v>
      </c>
      <c r="AE211">
        <v>60</v>
      </c>
      <c r="AF211">
        <v>11</v>
      </c>
      <c r="AG211" t="s">
        <v>445</v>
      </c>
      <c r="AH211">
        <v>1</v>
      </c>
      <c r="AI211" t="s">
        <v>85</v>
      </c>
      <c r="AJ211">
        <v>3</v>
      </c>
      <c r="AK211" t="s">
        <v>125</v>
      </c>
      <c r="AL211">
        <v>1</v>
      </c>
      <c r="AM211" s="1">
        <v>0</v>
      </c>
      <c r="AN211" s="1">
        <v>0</v>
      </c>
      <c r="AO211" s="1">
        <v>0</v>
      </c>
      <c r="AP211" s="1">
        <v>100</v>
      </c>
      <c r="AQ211" s="1">
        <v>100</v>
      </c>
      <c r="AR211" s="1">
        <v>100</v>
      </c>
      <c r="AS211" s="1">
        <v>0</v>
      </c>
      <c r="AT211" s="1">
        <v>0</v>
      </c>
      <c r="AU211" s="1">
        <v>0</v>
      </c>
      <c r="AV211" s="1">
        <v>0</v>
      </c>
      <c r="AW211" s="1">
        <v>0</v>
      </c>
      <c r="AX211" s="1">
        <v>0</v>
      </c>
      <c r="AY211" s="1">
        <v>0</v>
      </c>
      <c r="AZ211" s="1">
        <v>0</v>
      </c>
      <c r="BA211" s="1">
        <v>0</v>
      </c>
      <c r="BB211" s="1">
        <v>100</v>
      </c>
      <c r="BC211" s="1">
        <v>100</v>
      </c>
      <c r="BD211" s="1">
        <v>100</v>
      </c>
      <c r="BE211" s="1">
        <v>0</v>
      </c>
      <c r="BF211" s="1">
        <v>0</v>
      </c>
      <c r="BG211" s="1">
        <v>0</v>
      </c>
      <c r="BH211" s="1">
        <v>1031927757</v>
      </c>
      <c r="BI211" s="1">
        <v>919018710</v>
      </c>
      <c r="BJ211" s="1">
        <v>89.06</v>
      </c>
      <c r="BK211" s="1">
        <v>0</v>
      </c>
      <c r="BL211" s="1">
        <v>0</v>
      </c>
      <c r="BM211" s="1">
        <v>0</v>
      </c>
      <c r="BN211" s="1">
        <v>0</v>
      </c>
      <c r="BO211" s="1">
        <v>0</v>
      </c>
      <c r="BP211" s="1">
        <v>0</v>
      </c>
      <c r="BQ211" s="1">
        <v>0</v>
      </c>
      <c r="BR211" s="1">
        <v>0</v>
      </c>
      <c r="BS211" s="1">
        <v>0</v>
      </c>
      <c r="BT211" s="1">
        <v>1031927757</v>
      </c>
      <c r="BU211" s="1">
        <v>919018710</v>
      </c>
      <c r="BV211" s="1">
        <v>89.06</v>
      </c>
      <c r="BX211">
        <f t="shared" si="32"/>
        <v>0</v>
      </c>
      <c r="BY211">
        <f t="shared" si="33"/>
        <v>0</v>
      </c>
      <c r="BZ211">
        <f t="shared" si="34"/>
        <v>1031.9277569999999</v>
      </c>
      <c r="CA211">
        <f t="shared" si="35"/>
        <v>919.01871000000006</v>
      </c>
      <c r="CB211">
        <f t="shared" si="36"/>
        <v>0</v>
      </c>
      <c r="CC211">
        <f t="shared" si="37"/>
        <v>0</v>
      </c>
      <c r="CD211">
        <f t="shared" si="38"/>
        <v>0</v>
      </c>
      <c r="CE211">
        <f t="shared" si="39"/>
        <v>0</v>
      </c>
      <c r="CF211">
        <f t="shared" si="40"/>
        <v>0</v>
      </c>
      <c r="CG211">
        <f t="shared" si="41"/>
        <v>0</v>
      </c>
    </row>
    <row r="212" spans="1:85" x14ac:dyDescent="0.25">
      <c r="A212">
        <v>4069852800</v>
      </c>
      <c r="B212">
        <v>5</v>
      </c>
      <c r="C212" t="s">
        <v>75</v>
      </c>
      <c r="D212" t="s">
        <v>76</v>
      </c>
      <c r="E212">
        <v>2019</v>
      </c>
      <c r="F212" t="s">
        <v>77</v>
      </c>
      <c r="G212" t="s">
        <v>78</v>
      </c>
      <c r="H212">
        <v>2</v>
      </c>
      <c r="I212" t="s">
        <v>79</v>
      </c>
      <c r="J212">
        <v>111</v>
      </c>
      <c r="K212" t="s">
        <v>418</v>
      </c>
      <c r="L212" t="s">
        <v>3111</v>
      </c>
      <c r="M212">
        <v>87</v>
      </c>
      <c r="N212" t="s">
        <v>3214</v>
      </c>
      <c r="O212">
        <v>7</v>
      </c>
      <c r="P212" t="s">
        <v>3160</v>
      </c>
      <c r="Q212">
        <v>43</v>
      </c>
      <c r="R212" t="s">
        <v>3168</v>
      </c>
      <c r="S212">
        <v>0</v>
      </c>
      <c r="T212" t="s">
        <v>82</v>
      </c>
      <c r="U212">
        <v>0</v>
      </c>
      <c r="V212" t="s">
        <v>82</v>
      </c>
      <c r="W212">
        <v>0</v>
      </c>
      <c r="X212" t="s">
        <v>82</v>
      </c>
      <c r="Y212">
        <v>0</v>
      </c>
      <c r="Z212" t="s">
        <v>82</v>
      </c>
      <c r="AA212">
        <v>0</v>
      </c>
      <c r="AB212" t="s">
        <v>111</v>
      </c>
      <c r="AC212">
        <v>714</v>
      </c>
      <c r="AD212" t="s">
        <v>434</v>
      </c>
      <c r="AE212">
        <v>60</v>
      </c>
      <c r="AF212">
        <v>12</v>
      </c>
      <c r="AG212" t="s">
        <v>446</v>
      </c>
      <c r="AH212">
        <v>1</v>
      </c>
      <c r="AI212" t="s">
        <v>85</v>
      </c>
      <c r="AJ212">
        <v>1</v>
      </c>
      <c r="AK212" t="s">
        <v>86</v>
      </c>
      <c r="AL212">
        <v>1</v>
      </c>
      <c r="AM212" s="1">
        <v>0</v>
      </c>
      <c r="AN212" s="1">
        <v>0</v>
      </c>
      <c r="AO212" s="1">
        <v>0</v>
      </c>
      <c r="AP212" s="1">
        <v>0</v>
      </c>
      <c r="AQ212" s="1">
        <v>0</v>
      </c>
      <c r="AR212" s="1">
        <v>0</v>
      </c>
      <c r="AS212" s="1">
        <v>0</v>
      </c>
      <c r="AT212" s="1">
        <v>0</v>
      </c>
      <c r="AU212" s="1">
        <v>0</v>
      </c>
      <c r="AV212" s="1">
        <v>60</v>
      </c>
      <c r="AW212" s="1">
        <v>0</v>
      </c>
      <c r="AX212" s="1">
        <v>0</v>
      </c>
      <c r="AY212" s="1">
        <v>40</v>
      </c>
      <c r="AZ212" s="1">
        <v>0</v>
      </c>
      <c r="BA212" s="1">
        <v>0</v>
      </c>
      <c r="BB212" s="1">
        <v>100</v>
      </c>
      <c r="BC212" s="1">
        <v>0</v>
      </c>
      <c r="BD212" s="1">
        <v>0</v>
      </c>
      <c r="BE212" s="1">
        <v>0</v>
      </c>
      <c r="BF212" s="1">
        <v>0</v>
      </c>
      <c r="BG212" s="1">
        <v>0</v>
      </c>
      <c r="BH212" s="1">
        <v>0</v>
      </c>
      <c r="BI212" s="1">
        <v>0</v>
      </c>
      <c r="BJ212" s="1">
        <v>0</v>
      </c>
      <c r="BK212" s="1">
        <v>0</v>
      </c>
      <c r="BL212" s="1">
        <v>0</v>
      </c>
      <c r="BM212" s="1">
        <v>0</v>
      </c>
      <c r="BN212" s="1">
        <v>9643790511</v>
      </c>
      <c r="BO212" s="1">
        <v>0</v>
      </c>
      <c r="BP212" s="1">
        <v>0</v>
      </c>
      <c r="BQ212" s="1">
        <v>0</v>
      </c>
      <c r="BR212" s="1">
        <v>0</v>
      </c>
      <c r="BS212" s="1">
        <v>0</v>
      </c>
      <c r="BT212" s="1">
        <v>9643790511</v>
      </c>
      <c r="BU212" s="1">
        <v>0</v>
      </c>
      <c r="BV212" s="1">
        <v>0</v>
      </c>
      <c r="BW212" t="s">
        <v>447</v>
      </c>
      <c r="BX212">
        <f t="shared" si="32"/>
        <v>0</v>
      </c>
      <c r="BY212">
        <f t="shared" si="33"/>
        <v>0</v>
      </c>
      <c r="BZ212">
        <f t="shared" si="34"/>
        <v>0</v>
      </c>
      <c r="CA212">
        <f t="shared" si="35"/>
        <v>0</v>
      </c>
      <c r="CB212">
        <f t="shared" si="36"/>
        <v>0</v>
      </c>
      <c r="CC212">
        <f t="shared" si="37"/>
        <v>0</v>
      </c>
      <c r="CD212">
        <f t="shared" si="38"/>
        <v>9643.7905109999992</v>
      </c>
      <c r="CE212">
        <f t="shared" si="39"/>
        <v>0</v>
      </c>
      <c r="CF212">
        <f t="shared" si="40"/>
        <v>0</v>
      </c>
      <c r="CG212">
        <f t="shared" si="41"/>
        <v>0</v>
      </c>
    </row>
    <row r="213" spans="1:85" x14ac:dyDescent="0.25">
      <c r="A213">
        <v>4069852800</v>
      </c>
      <c r="B213">
        <v>5</v>
      </c>
      <c r="C213" t="s">
        <v>75</v>
      </c>
      <c r="D213" t="s">
        <v>76</v>
      </c>
      <c r="E213">
        <v>2019</v>
      </c>
      <c r="F213" t="s">
        <v>77</v>
      </c>
      <c r="G213" t="s">
        <v>78</v>
      </c>
      <c r="H213">
        <v>2</v>
      </c>
      <c r="I213" t="s">
        <v>79</v>
      </c>
      <c r="J213">
        <v>111</v>
      </c>
      <c r="K213" t="s">
        <v>418</v>
      </c>
      <c r="L213" t="s">
        <v>3111</v>
      </c>
      <c r="M213">
        <v>87</v>
      </c>
      <c r="N213" t="s">
        <v>3214</v>
      </c>
      <c r="O213">
        <v>7</v>
      </c>
      <c r="P213" t="s">
        <v>3160</v>
      </c>
      <c r="Q213">
        <v>43</v>
      </c>
      <c r="R213" t="s">
        <v>3168</v>
      </c>
      <c r="S213">
        <v>0</v>
      </c>
      <c r="T213" t="s">
        <v>82</v>
      </c>
      <c r="U213">
        <v>0</v>
      </c>
      <c r="V213" t="s">
        <v>82</v>
      </c>
      <c r="W213">
        <v>0</v>
      </c>
      <c r="X213" t="s">
        <v>82</v>
      </c>
      <c r="Y213">
        <v>0</v>
      </c>
      <c r="Z213" t="s">
        <v>82</v>
      </c>
      <c r="AA213">
        <v>0</v>
      </c>
      <c r="AB213" t="s">
        <v>111</v>
      </c>
      <c r="AC213">
        <v>728</v>
      </c>
      <c r="AD213" t="s">
        <v>448</v>
      </c>
      <c r="AE213">
        <v>50</v>
      </c>
      <c r="AF213">
        <v>3</v>
      </c>
      <c r="AG213" t="s">
        <v>449</v>
      </c>
      <c r="AH213">
        <v>1</v>
      </c>
      <c r="AI213" t="s">
        <v>85</v>
      </c>
      <c r="AJ213">
        <v>1</v>
      </c>
      <c r="AK213" t="s">
        <v>86</v>
      </c>
      <c r="AL213">
        <v>1</v>
      </c>
      <c r="AM213" s="1">
        <v>24</v>
      </c>
      <c r="AN213" s="1">
        <v>13.78</v>
      </c>
      <c r="AO213" s="1">
        <v>57.42</v>
      </c>
      <c r="AP213" s="1">
        <v>40.22</v>
      </c>
      <c r="AQ213" s="1">
        <v>29.15</v>
      </c>
      <c r="AR213" s="1">
        <v>72.48</v>
      </c>
      <c r="AS213" s="1">
        <v>23.46</v>
      </c>
      <c r="AT213" s="1">
        <v>20.14</v>
      </c>
      <c r="AU213" s="1">
        <v>85.85</v>
      </c>
      <c r="AV213" s="1">
        <v>30</v>
      </c>
      <c r="AW213" s="1">
        <v>22.2</v>
      </c>
      <c r="AX213" s="1">
        <v>74</v>
      </c>
      <c r="AY213" s="1">
        <v>6.93</v>
      </c>
      <c r="AZ213" s="1">
        <v>0</v>
      </c>
      <c r="BA213" s="1">
        <v>0</v>
      </c>
      <c r="BB213" s="1">
        <v>100</v>
      </c>
      <c r="BC213" s="1">
        <v>85.27</v>
      </c>
      <c r="BD213" s="1">
        <v>85.27</v>
      </c>
      <c r="BE213" s="1">
        <v>830623200</v>
      </c>
      <c r="BF213" s="1">
        <v>738896200</v>
      </c>
      <c r="BG213" s="1">
        <v>88.96</v>
      </c>
      <c r="BH213" s="1">
        <v>935395838</v>
      </c>
      <c r="BI213" s="1">
        <v>876231701</v>
      </c>
      <c r="BJ213" s="1">
        <v>93.67</v>
      </c>
      <c r="BK213" s="1">
        <v>2228443062</v>
      </c>
      <c r="BL213" s="1">
        <v>1717262388</v>
      </c>
      <c r="BM213" s="1">
        <v>77.06</v>
      </c>
      <c r="BN213" s="1">
        <v>222952399</v>
      </c>
      <c r="BO213" s="1">
        <v>104852399</v>
      </c>
      <c r="BP213" s="1">
        <v>47.03</v>
      </c>
      <c r="BQ213" s="1">
        <v>472152000</v>
      </c>
      <c r="BR213" s="1">
        <v>0</v>
      </c>
      <c r="BS213" s="1">
        <v>0</v>
      </c>
      <c r="BT213" s="1">
        <v>4689566499</v>
      </c>
      <c r="BU213" s="1">
        <v>3437242688</v>
      </c>
      <c r="BV213" s="1">
        <v>73.3</v>
      </c>
      <c r="BW213" t="s">
        <v>450</v>
      </c>
      <c r="BX213">
        <f t="shared" si="32"/>
        <v>830.6232</v>
      </c>
      <c r="BY213">
        <f t="shared" si="33"/>
        <v>738.89620000000002</v>
      </c>
      <c r="BZ213">
        <f t="shared" si="34"/>
        <v>935.39583800000003</v>
      </c>
      <c r="CA213">
        <f t="shared" si="35"/>
        <v>876.23170100000004</v>
      </c>
      <c r="CB213">
        <f t="shared" si="36"/>
        <v>2228.4430619999998</v>
      </c>
      <c r="CC213">
        <f t="shared" si="37"/>
        <v>1717.2623880000001</v>
      </c>
      <c r="CD213">
        <f t="shared" si="38"/>
        <v>222.95239900000001</v>
      </c>
      <c r="CE213">
        <f t="shared" si="39"/>
        <v>104.85239900000001</v>
      </c>
      <c r="CF213">
        <f t="shared" si="40"/>
        <v>472.15199999999999</v>
      </c>
      <c r="CG213">
        <f t="shared" si="41"/>
        <v>0</v>
      </c>
    </row>
    <row r="214" spans="1:85" x14ac:dyDescent="0.25">
      <c r="A214">
        <v>4069852800</v>
      </c>
      <c r="B214">
        <v>5</v>
      </c>
      <c r="C214" t="s">
        <v>75</v>
      </c>
      <c r="D214" t="s">
        <v>76</v>
      </c>
      <c r="E214">
        <v>2019</v>
      </c>
      <c r="F214" t="s">
        <v>77</v>
      </c>
      <c r="G214" t="s">
        <v>78</v>
      </c>
      <c r="H214">
        <v>2</v>
      </c>
      <c r="I214" t="s">
        <v>79</v>
      </c>
      <c r="J214">
        <v>111</v>
      </c>
      <c r="K214" t="s">
        <v>418</v>
      </c>
      <c r="L214" t="s">
        <v>3111</v>
      </c>
      <c r="M214">
        <v>87</v>
      </c>
      <c r="N214" t="s">
        <v>3214</v>
      </c>
      <c r="O214">
        <v>7</v>
      </c>
      <c r="P214" t="s">
        <v>3160</v>
      </c>
      <c r="Q214">
        <v>43</v>
      </c>
      <c r="R214" t="s">
        <v>3168</v>
      </c>
      <c r="S214">
        <v>0</v>
      </c>
      <c r="T214" t="s">
        <v>82</v>
      </c>
      <c r="U214">
        <v>0</v>
      </c>
      <c r="V214" t="s">
        <v>82</v>
      </c>
      <c r="W214">
        <v>0</v>
      </c>
      <c r="X214" t="s">
        <v>82</v>
      </c>
      <c r="Y214">
        <v>0</v>
      </c>
      <c r="Z214" t="s">
        <v>82</v>
      </c>
      <c r="AA214">
        <v>0</v>
      </c>
      <c r="AB214" t="s">
        <v>111</v>
      </c>
      <c r="AC214">
        <v>728</v>
      </c>
      <c r="AD214" t="s">
        <v>448</v>
      </c>
      <c r="AE214">
        <v>50</v>
      </c>
      <c r="AF214">
        <v>4</v>
      </c>
      <c r="AG214" t="s">
        <v>451</v>
      </c>
      <c r="AH214">
        <v>1</v>
      </c>
      <c r="AI214" t="s">
        <v>85</v>
      </c>
      <c r="AJ214">
        <v>1</v>
      </c>
      <c r="AK214" t="s">
        <v>86</v>
      </c>
      <c r="AL214">
        <v>1</v>
      </c>
      <c r="AM214" s="1">
        <v>24</v>
      </c>
      <c r="AN214" s="1">
        <v>7.33</v>
      </c>
      <c r="AO214" s="1">
        <v>30.54</v>
      </c>
      <c r="AP214" s="1">
        <v>23.97</v>
      </c>
      <c r="AQ214" s="1">
        <v>20.170000000000002</v>
      </c>
      <c r="AR214" s="1">
        <v>84.15</v>
      </c>
      <c r="AS214" s="1">
        <v>27.05</v>
      </c>
      <c r="AT214" s="1">
        <v>25.03</v>
      </c>
      <c r="AU214" s="1">
        <v>92.53</v>
      </c>
      <c r="AV214" s="1">
        <v>34</v>
      </c>
      <c r="AW214" s="1">
        <v>20.3</v>
      </c>
      <c r="AX214" s="1">
        <v>59.71</v>
      </c>
      <c r="AY214" s="1">
        <v>13.47</v>
      </c>
      <c r="AZ214" s="1">
        <v>0</v>
      </c>
      <c r="BA214" s="1">
        <v>0</v>
      </c>
      <c r="BB214" s="1">
        <v>100</v>
      </c>
      <c r="BC214" s="1">
        <v>72.83</v>
      </c>
      <c r="BD214" s="1">
        <v>72.83</v>
      </c>
      <c r="BE214" s="1">
        <v>1227057680</v>
      </c>
      <c r="BF214" s="1">
        <v>1104706160</v>
      </c>
      <c r="BG214" s="1">
        <v>90.03</v>
      </c>
      <c r="BH214" s="1">
        <v>1710000000</v>
      </c>
      <c r="BI214" s="1">
        <v>1124732607</v>
      </c>
      <c r="BJ214" s="1">
        <v>65.77</v>
      </c>
      <c r="BK214" s="1">
        <v>5640359368</v>
      </c>
      <c r="BL214" s="1">
        <v>4748428638</v>
      </c>
      <c r="BM214" s="1">
        <v>84.19</v>
      </c>
      <c r="BN214" s="1">
        <v>1683684601</v>
      </c>
      <c r="BO214" s="1">
        <v>740225041</v>
      </c>
      <c r="BP214" s="1">
        <v>43.97</v>
      </c>
      <c r="BQ214" s="1">
        <v>5803700000</v>
      </c>
      <c r="BR214" s="1">
        <v>0</v>
      </c>
      <c r="BS214" s="1">
        <v>0</v>
      </c>
      <c r="BT214" s="1">
        <v>16064801649</v>
      </c>
      <c r="BU214" s="1">
        <v>7718092446</v>
      </c>
      <c r="BV214" s="1">
        <v>48.04</v>
      </c>
      <c r="BW214" t="s">
        <v>452</v>
      </c>
      <c r="BX214">
        <f t="shared" si="32"/>
        <v>1227.0576799999999</v>
      </c>
      <c r="BY214">
        <f t="shared" si="33"/>
        <v>1104.70616</v>
      </c>
      <c r="BZ214">
        <f t="shared" si="34"/>
        <v>1710</v>
      </c>
      <c r="CA214">
        <f t="shared" si="35"/>
        <v>1124.7326069999999</v>
      </c>
      <c r="CB214">
        <f t="shared" si="36"/>
        <v>5640.3593680000004</v>
      </c>
      <c r="CC214">
        <f t="shared" si="37"/>
        <v>4748.4286380000003</v>
      </c>
      <c r="CD214">
        <f t="shared" si="38"/>
        <v>1683.6846009999999</v>
      </c>
      <c r="CE214">
        <f t="shared" si="39"/>
        <v>740.22504100000003</v>
      </c>
      <c r="CF214">
        <f t="shared" si="40"/>
        <v>5803.7</v>
      </c>
      <c r="CG214">
        <f t="shared" si="41"/>
        <v>0</v>
      </c>
    </row>
    <row r="215" spans="1:85" x14ac:dyDescent="0.25">
      <c r="A215">
        <v>4069852800</v>
      </c>
      <c r="B215">
        <v>5</v>
      </c>
      <c r="C215" t="s">
        <v>75</v>
      </c>
      <c r="D215" t="s">
        <v>76</v>
      </c>
      <c r="E215">
        <v>2019</v>
      </c>
      <c r="F215" t="s">
        <v>77</v>
      </c>
      <c r="G215" t="s">
        <v>78</v>
      </c>
      <c r="H215">
        <v>2</v>
      </c>
      <c r="I215" t="s">
        <v>79</v>
      </c>
      <c r="J215">
        <v>111</v>
      </c>
      <c r="K215" t="s">
        <v>418</v>
      </c>
      <c r="L215" t="s">
        <v>3111</v>
      </c>
      <c r="M215">
        <v>87</v>
      </c>
      <c r="N215" t="s">
        <v>3214</v>
      </c>
      <c r="O215">
        <v>7</v>
      </c>
      <c r="P215" t="s">
        <v>3160</v>
      </c>
      <c r="Q215">
        <v>43</v>
      </c>
      <c r="R215" t="s">
        <v>3168</v>
      </c>
      <c r="S215">
        <v>0</v>
      </c>
      <c r="T215" t="s">
        <v>82</v>
      </c>
      <c r="U215">
        <v>0</v>
      </c>
      <c r="V215" t="s">
        <v>82</v>
      </c>
      <c r="W215">
        <v>0</v>
      </c>
      <c r="X215" t="s">
        <v>82</v>
      </c>
      <c r="Y215">
        <v>0</v>
      </c>
      <c r="Z215" t="s">
        <v>82</v>
      </c>
      <c r="AA215">
        <v>0</v>
      </c>
      <c r="AB215" t="s">
        <v>111</v>
      </c>
      <c r="AC215">
        <v>728</v>
      </c>
      <c r="AD215" t="s">
        <v>448</v>
      </c>
      <c r="AE215">
        <v>50</v>
      </c>
      <c r="AF215">
        <v>5</v>
      </c>
      <c r="AG215" t="s">
        <v>453</v>
      </c>
      <c r="AH215">
        <v>1</v>
      </c>
      <c r="AI215" t="s">
        <v>85</v>
      </c>
      <c r="AJ215">
        <v>1</v>
      </c>
      <c r="AK215" t="s">
        <v>86</v>
      </c>
      <c r="AL215">
        <v>1</v>
      </c>
      <c r="AM215" s="1">
        <v>0.5</v>
      </c>
      <c r="AN215" s="1">
        <v>0.4</v>
      </c>
      <c r="AO215" s="1">
        <v>80</v>
      </c>
      <c r="AP215" s="1">
        <v>23.6</v>
      </c>
      <c r="AQ215" s="1">
        <v>16.239999999999998</v>
      </c>
      <c r="AR215" s="1">
        <v>68.81</v>
      </c>
      <c r="AS215" s="1">
        <v>45.32</v>
      </c>
      <c r="AT215" s="1">
        <v>44</v>
      </c>
      <c r="AU215" s="1">
        <v>97.09</v>
      </c>
      <c r="AV215" s="1">
        <v>20.22</v>
      </c>
      <c r="AW215" s="1">
        <v>9.9</v>
      </c>
      <c r="AX215" s="1">
        <v>48.96</v>
      </c>
      <c r="AY215" s="1">
        <v>19.14</v>
      </c>
      <c r="AZ215" s="1">
        <v>0</v>
      </c>
      <c r="BA215" s="1">
        <v>0</v>
      </c>
      <c r="BB215" s="1">
        <v>100</v>
      </c>
      <c r="BC215" s="1">
        <v>70.540000000000006</v>
      </c>
      <c r="BD215" s="1">
        <v>70.540000000000006</v>
      </c>
      <c r="BE215" s="1">
        <v>84376800</v>
      </c>
      <c r="BF215" s="1">
        <v>66718804</v>
      </c>
      <c r="BG215" s="1">
        <v>79.069999999999993</v>
      </c>
      <c r="BH215" s="1">
        <v>7602477162</v>
      </c>
      <c r="BI215" s="1">
        <v>7434964796</v>
      </c>
      <c r="BJ215" s="1">
        <v>97.8</v>
      </c>
      <c r="BK215" s="1">
        <v>2614977570</v>
      </c>
      <c r="BL215" s="1">
        <v>2614977570</v>
      </c>
      <c r="BM215" s="1">
        <v>100</v>
      </c>
      <c r="BN215" s="1">
        <v>5429000000</v>
      </c>
      <c r="BO215" s="1">
        <v>5429000000</v>
      </c>
      <c r="BP215" s="1">
        <v>100</v>
      </c>
      <c r="BQ215" s="1">
        <v>7080617000</v>
      </c>
      <c r="BR215" s="1">
        <v>0</v>
      </c>
      <c r="BS215" s="1">
        <v>0</v>
      </c>
      <c r="BT215" s="1">
        <v>22811448532</v>
      </c>
      <c r="BU215" s="1">
        <v>15545661170</v>
      </c>
      <c r="BV215" s="1">
        <v>68.150000000000006</v>
      </c>
      <c r="BW215" t="s">
        <v>454</v>
      </c>
      <c r="BX215">
        <f t="shared" si="32"/>
        <v>84.376800000000003</v>
      </c>
      <c r="BY215">
        <f t="shared" si="33"/>
        <v>66.718804000000006</v>
      </c>
      <c r="BZ215">
        <f t="shared" si="34"/>
        <v>7602.4771620000001</v>
      </c>
      <c r="CA215">
        <f t="shared" si="35"/>
        <v>7434.9647960000002</v>
      </c>
      <c r="CB215">
        <f t="shared" si="36"/>
        <v>2614.97757</v>
      </c>
      <c r="CC215">
        <f t="shared" si="37"/>
        <v>2614.97757</v>
      </c>
      <c r="CD215">
        <f t="shared" si="38"/>
        <v>5429</v>
      </c>
      <c r="CE215">
        <f t="shared" si="39"/>
        <v>5429</v>
      </c>
      <c r="CF215">
        <f t="shared" si="40"/>
        <v>7080.6170000000002</v>
      </c>
      <c r="CG215">
        <f t="shared" si="41"/>
        <v>0</v>
      </c>
    </row>
    <row r="216" spans="1:85" x14ac:dyDescent="0.25">
      <c r="A216">
        <v>4069852800</v>
      </c>
      <c r="B216">
        <v>5</v>
      </c>
      <c r="C216" t="s">
        <v>75</v>
      </c>
      <c r="D216" t="s">
        <v>76</v>
      </c>
      <c r="E216">
        <v>2019</v>
      </c>
      <c r="F216" t="s">
        <v>77</v>
      </c>
      <c r="G216" t="s">
        <v>78</v>
      </c>
      <c r="H216">
        <v>2</v>
      </c>
      <c r="I216" t="s">
        <v>79</v>
      </c>
      <c r="J216">
        <v>111</v>
      </c>
      <c r="K216" t="s">
        <v>418</v>
      </c>
      <c r="L216" t="s">
        <v>3111</v>
      </c>
      <c r="M216">
        <v>87</v>
      </c>
      <c r="N216" t="s">
        <v>3214</v>
      </c>
      <c r="O216">
        <v>7</v>
      </c>
      <c r="P216" t="s">
        <v>3160</v>
      </c>
      <c r="Q216">
        <v>43</v>
      </c>
      <c r="R216" t="s">
        <v>3168</v>
      </c>
      <c r="S216">
        <v>0</v>
      </c>
      <c r="T216" t="s">
        <v>82</v>
      </c>
      <c r="U216">
        <v>0</v>
      </c>
      <c r="V216" t="s">
        <v>82</v>
      </c>
      <c r="W216">
        <v>0</v>
      </c>
      <c r="X216" t="s">
        <v>82</v>
      </c>
      <c r="Y216">
        <v>0</v>
      </c>
      <c r="Z216" t="s">
        <v>82</v>
      </c>
      <c r="AA216">
        <v>0</v>
      </c>
      <c r="AB216" t="s">
        <v>111</v>
      </c>
      <c r="AC216">
        <v>728</v>
      </c>
      <c r="AD216" t="s">
        <v>448</v>
      </c>
      <c r="AE216">
        <v>50</v>
      </c>
      <c r="AF216">
        <v>6</v>
      </c>
      <c r="AG216" t="s">
        <v>455</v>
      </c>
      <c r="AH216">
        <v>1</v>
      </c>
      <c r="AI216" t="s">
        <v>85</v>
      </c>
      <c r="AJ216">
        <v>1</v>
      </c>
      <c r="AK216" t="s">
        <v>86</v>
      </c>
      <c r="AL216">
        <v>1</v>
      </c>
      <c r="AM216" s="1">
        <v>0</v>
      </c>
      <c r="AN216" s="1">
        <v>0</v>
      </c>
      <c r="AO216" s="1">
        <v>0</v>
      </c>
      <c r="AP216" s="1">
        <v>0</v>
      </c>
      <c r="AQ216" s="1">
        <v>0</v>
      </c>
      <c r="AR216" s="1">
        <v>0</v>
      </c>
      <c r="AS216" s="1">
        <v>0</v>
      </c>
      <c r="AT216" s="1">
        <v>0</v>
      </c>
      <c r="AU216" s="1">
        <v>0</v>
      </c>
      <c r="AV216" s="1">
        <v>75</v>
      </c>
      <c r="AW216" s="1">
        <v>35.6</v>
      </c>
      <c r="AX216" s="1">
        <v>47.47</v>
      </c>
      <c r="AY216" s="1">
        <v>25</v>
      </c>
      <c r="AZ216" s="1">
        <v>0</v>
      </c>
      <c r="BA216" s="1">
        <v>0</v>
      </c>
      <c r="BB216" s="1">
        <v>100</v>
      </c>
      <c r="BC216" s="1">
        <v>35.6</v>
      </c>
      <c r="BD216" s="1">
        <v>35.6</v>
      </c>
      <c r="BE216" s="1">
        <v>0</v>
      </c>
      <c r="BF216" s="1">
        <v>0</v>
      </c>
      <c r="BG216" s="1">
        <v>0</v>
      </c>
      <c r="BH216" s="1">
        <v>0</v>
      </c>
      <c r="BI216" s="1">
        <v>0</v>
      </c>
      <c r="BJ216" s="1">
        <v>0</v>
      </c>
      <c r="BK216" s="1">
        <v>0</v>
      </c>
      <c r="BL216" s="1">
        <v>0</v>
      </c>
      <c r="BM216" s="1">
        <v>0</v>
      </c>
      <c r="BN216" s="1">
        <v>120154000</v>
      </c>
      <c r="BO216" s="1">
        <v>120154000</v>
      </c>
      <c r="BP216" s="1">
        <v>100</v>
      </c>
      <c r="BQ216" s="1">
        <v>88884000</v>
      </c>
      <c r="BR216" s="1">
        <v>0</v>
      </c>
      <c r="BS216" s="1">
        <v>0</v>
      </c>
      <c r="BT216" s="1">
        <v>209038000</v>
      </c>
      <c r="BU216" s="1">
        <v>120154000</v>
      </c>
      <c r="BV216" s="1">
        <v>57.48</v>
      </c>
      <c r="BW216" t="s">
        <v>456</v>
      </c>
      <c r="BX216">
        <f t="shared" si="32"/>
        <v>0</v>
      </c>
      <c r="BY216">
        <f t="shared" si="33"/>
        <v>0</v>
      </c>
      <c r="BZ216">
        <f t="shared" si="34"/>
        <v>0</v>
      </c>
      <c r="CA216">
        <f t="shared" si="35"/>
        <v>0</v>
      </c>
      <c r="CB216">
        <f t="shared" si="36"/>
        <v>0</v>
      </c>
      <c r="CC216">
        <f t="shared" si="37"/>
        <v>0</v>
      </c>
      <c r="CD216">
        <f t="shared" si="38"/>
        <v>120.154</v>
      </c>
      <c r="CE216">
        <f t="shared" si="39"/>
        <v>120.154</v>
      </c>
      <c r="CF216">
        <f t="shared" si="40"/>
        <v>88.884</v>
      </c>
      <c r="CG216">
        <f t="shared" si="41"/>
        <v>0</v>
      </c>
    </row>
    <row r="217" spans="1:85" x14ac:dyDescent="0.25">
      <c r="A217">
        <v>4069852800</v>
      </c>
      <c r="B217">
        <v>5</v>
      </c>
      <c r="C217" t="s">
        <v>75</v>
      </c>
      <c r="D217" t="s">
        <v>76</v>
      </c>
      <c r="E217">
        <v>2019</v>
      </c>
      <c r="F217" t="s">
        <v>77</v>
      </c>
      <c r="G217" t="s">
        <v>78</v>
      </c>
      <c r="H217">
        <v>2</v>
      </c>
      <c r="I217" t="s">
        <v>79</v>
      </c>
      <c r="J217">
        <v>111</v>
      </c>
      <c r="K217" t="s">
        <v>418</v>
      </c>
      <c r="L217" t="s">
        <v>3111</v>
      </c>
      <c r="M217">
        <v>87</v>
      </c>
      <c r="N217" t="s">
        <v>3214</v>
      </c>
      <c r="O217">
        <v>7</v>
      </c>
      <c r="P217" t="s">
        <v>3160</v>
      </c>
      <c r="Q217">
        <v>43</v>
      </c>
      <c r="R217" t="s">
        <v>3168</v>
      </c>
      <c r="S217">
        <v>0</v>
      </c>
      <c r="T217" t="s">
        <v>82</v>
      </c>
      <c r="U217">
        <v>0</v>
      </c>
      <c r="V217" t="s">
        <v>82</v>
      </c>
      <c r="W217">
        <v>0</v>
      </c>
      <c r="X217" t="s">
        <v>82</v>
      </c>
      <c r="Y217">
        <v>0</v>
      </c>
      <c r="Z217" t="s">
        <v>82</v>
      </c>
      <c r="AA217">
        <v>0</v>
      </c>
      <c r="AB217" t="s">
        <v>111</v>
      </c>
      <c r="AC217">
        <v>7533</v>
      </c>
      <c r="AD217" t="s">
        <v>457</v>
      </c>
      <c r="AE217">
        <v>12</v>
      </c>
      <c r="AF217">
        <v>1</v>
      </c>
      <c r="AG217" t="s">
        <v>458</v>
      </c>
      <c r="AH217">
        <v>1</v>
      </c>
      <c r="AI217" t="s">
        <v>85</v>
      </c>
      <c r="AJ217">
        <v>1</v>
      </c>
      <c r="AK217" t="s">
        <v>86</v>
      </c>
      <c r="AL217">
        <v>1</v>
      </c>
      <c r="AM217" s="1">
        <v>0</v>
      </c>
      <c r="AN217" s="1">
        <v>0</v>
      </c>
      <c r="AO217" s="1">
        <v>0</v>
      </c>
      <c r="AP217" s="1">
        <v>0</v>
      </c>
      <c r="AQ217" s="1">
        <v>0</v>
      </c>
      <c r="AR217" s="1">
        <v>0</v>
      </c>
      <c r="AS217" s="1">
        <v>0</v>
      </c>
      <c r="AT217" s="1">
        <v>0</v>
      </c>
      <c r="AU217" s="1">
        <v>0</v>
      </c>
      <c r="AV217" s="1">
        <v>0.02</v>
      </c>
      <c r="AW217" s="1">
        <v>0.01</v>
      </c>
      <c r="AX217" s="1">
        <v>50</v>
      </c>
      <c r="AY217" s="1">
        <v>0.98</v>
      </c>
      <c r="AZ217" s="1">
        <v>0</v>
      </c>
      <c r="BA217" s="1">
        <v>0</v>
      </c>
      <c r="BB217" s="1">
        <v>1</v>
      </c>
      <c r="BC217" s="1">
        <v>0.01</v>
      </c>
      <c r="BD217" s="1">
        <v>1</v>
      </c>
      <c r="BE217" s="1">
        <v>0</v>
      </c>
      <c r="BF217" s="1">
        <v>0</v>
      </c>
      <c r="BG217" s="1">
        <v>0</v>
      </c>
      <c r="BH217" s="1">
        <v>0</v>
      </c>
      <c r="BI217" s="1">
        <v>0</v>
      </c>
      <c r="BJ217" s="1">
        <v>0</v>
      </c>
      <c r="BK217" s="1">
        <v>0</v>
      </c>
      <c r="BL217" s="1">
        <v>0</v>
      </c>
      <c r="BM217" s="1">
        <v>0</v>
      </c>
      <c r="BN217" s="1">
        <v>23500000000</v>
      </c>
      <c r="BO217" s="1">
        <v>0</v>
      </c>
      <c r="BP217" s="1">
        <v>0</v>
      </c>
      <c r="BQ217" s="1">
        <v>2634401000</v>
      </c>
      <c r="BR217" s="1">
        <v>0</v>
      </c>
      <c r="BS217" s="1">
        <v>0</v>
      </c>
      <c r="BT217" s="1">
        <v>26134401000</v>
      </c>
      <c r="BU217" s="1">
        <v>0</v>
      </c>
      <c r="BV217" s="1">
        <v>0</v>
      </c>
      <c r="BW217" t="s">
        <v>459</v>
      </c>
      <c r="BX217">
        <f t="shared" si="32"/>
        <v>0</v>
      </c>
      <c r="BY217">
        <f t="shared" si="33"/>
        <v>0</v>
      </c>
      <c r="BZ217">
        <f t="shared" si="34"/>
        <v>0</v>
      </c>
      <c r="CA217">
        <f t="shared" si="35"/>
        <v>0</v>
      </c>
      <c r="CB217">
        <f t="shared" si="36"/>
        <v>0</v>
      </c>
      <c r="CC217">
        <f t="shared" si="37"/>
        <v>0</v>
      </c>
      <c r="CD217">
        <f t="shared" si="38"/>
        <v>23500</v>
      </c>
      <c r="CE217">
        <f t="shared" si="39"/>
        <v>0</v>
      </c>
      <c r="CF217">
        <f t="shared" si="40"/>
        <v>2634.4009999999998</v>
      </c>
      <c r="CG217">
        <f t="shared" si="41"/>
        <v>0</v>
      </c>
    </row>
    <row r="218" spans="1:85" x14ac:dyDescent="0.25">
      <c r="A218">
        <v>4069852800</v>
      </c>
      <c r="B218">
        <v>5</v>
      </c>
      <c r="C218" t="s">
        <v>75</v>
      </c>
      <c r="D218" t="s">
        <v>76</v>
      </c>
      <c r="E218">
        <v>2019</v>
      </c>
      <c r="F218" t="s">
        <v>77</v>
      </c>
      <c r="G218" t="s">
        <v>78</v>
      </c>
      <c r="H218">
        <v>2</v>
      </c>
      <c r="I218" t="s">
        <v>79</v>
      </c>
      <c r="J218">
        <v>111</v>
      </c>
      <c r="K218" t="s">
        <v>418</v>
      </c>
      <c r="L218" t="s">
        <v>3111</v>
      </c>
      <c r="M218">
        <v>87</v>
      </c>
      <c r="N218" t="s">
        <v>3214</v>
      </c>
      <c r="O218">
        <v>7</v>
      </c>
      <c r="P218" t="s">
        <v>3160</v>
      </c>
      <c r="Q218">
        <v>44</v>
      </c>
      <c r="R218" t="s">
        <v>3171</v>
      </c>
      <c r="S218">
        <v>0</v>
      </c>
      <c r="T218" t="s">
        <v>82</v>
      </c>
      <c r="U218">
        <v>0</v>
      </c>
      <c r="V218" t="s">
        <v>82</v>
      </c>
      <c r="W218">
        <v>0</v>
      </c>
      <c r="X218" t="s">
        <v>82</v>
      </c>
      <c r="Y218">
        <v>0</v>
      </c>
      <c r="Z218" t="s">
        <v>82</v>
      </c>
      <c r="AA218">
        <v>0</v>
      </c>
      <c r="AB218" t="s">
        <v>287</v>
      </c>
      <c r="AC218">
        <v>1087</v>
      </c>
      <c r="AD218" t="s">
        <v>460</v>
      </c>
      <c r="AE218">
        <v>25</v>
      </c>
      <c r="AF218">
        <v>1</v>
      </c>
      <c r="AG218" t="s">
        <v>461</v>
      </c>
      <c r="AH218">
        <v>1</v>
      </c>
      <c r="AI218" t="s">
        <v>85</v>
      </c>
      <c r="AJ218">
        <v>1</v>
      </c>
      <c r="AK218" t="s">
        <v>86</v>
      </c>
      <c r="AL218">
        <v>1</v>
      </c>
      <c r="AM218" s="1">
        <v>0</v>
      </c>
      <c r="AN218" s="1">
        <v>0</v>
      </c>
      <c r="AO218" s="1">
        <v>0</v>
      </c>
      <c r="AP218" s="1">
        <v>12.1</v>
      </c>
      <c r="AQ218" s="1">
        <v>0</v>
      </c>
      <c r="AR218" s="1">
        <v>0</v>
      </c>
      <c r="AS218" s="1">
        <v>45</v>
      </c>
      <c r="AT218" s="1">
        <v>3.48</v>
      </c>
      <c r="AU218" s="1">
        <v>7.73</v>
      </c>
      <c r="AV218" s="1">
        <v>86.52</v>
      </c>
      <c r="AW218" s="1">
        <v>84.52</v>
      </c>
      <c r="AX218" s="1">
        <v>97.69</v>
      </c>
      <c r="AY218" s="1">
        <v>10</v>
      </c>
      <c r="AZ218" s="1">
        <v>0</v>
      </c>
      <c r="BA218" s="1">
        <v>0</v>
      </c>
      <c r="BB218" s="1">
        <v>100</v>
      </c>
      <c r="BC218" s="1">
        <v>88</v>
      </c>
      <c r="BD218" s="1">
        <v>88</v>
      </c>
      <c r="BE218" s="1">
        <v>0</v>
      </c>
      <c r="BF218" s="1">
        <v>0</v>
      </c>
      <c r="BG218" s="1">
        <v>0</v>
      </c>
      <c r="BH218" s="1">
        <v>400000000</v>
      </c>
      <c r="BI218" s="1">
        <v>0</v>
      </c>
      <c r="BJ218" s="1">
        <v>0</v>
      </c>
      <c r="BK218" s="1">
        <v>173000000</v>
      </c>
      <c r="BL218" s="1">
        <v>137697679</v>
      </c>
      <c r="BM218" s="1">
        <v>79.599999999999994</v>
      </c>
      <c r="BN218" s="1">
        <v>33135000</v>
      </c>
      <c r="BO218" s="1">
        <v>29951056</v>
      </c>
      <c r="BP218" s="1">
        <v>90.37</v>
      </c>
      <c r="BQ218" s="1">
        <v>30000000</v>
      </c>
      <c r="BR218" s="1">
        <v>0</v>
      </c>
      <c r="BS218" s="1">
        <v>0</v>
      </c>
      <c r="BT218" s="1">
        <v>636135000</v>
      </c>
      <c r="BU218" s="1">
        <v>167648735</v>
      </c>
      <c r="BV218" s="1">
        <v>26.35</v>
      </c>
      <c r="BW218" t="s">
        <v>462</v>
      </c>
      <c r="BX218">
        <f t="shared" si="32"/>
        <v>0</v>
      </c>
      <c r="BY218">
        <f t="shared" si="33"/>
        <v>0</v>
      </c>
      <c r="BZ218">
        <f t="shared" si="34"/>
        <v>400</v>
      </c>
      <c r="CA218">
        <f t="shared" si="35"/>
        <v>0</v>
      </c>
      <c r="CB218">
        <f t="shared" si="36"/>
        <v>173</v>
      </c>
      <c r="CC218">
        <f t="shared" si="37"/>
        <v>137.69767899999999</v>
      </c>
      <c r="CD218">
        <f t="shared" si="38"/>
        <v>33.134999999999998</v>
      </c>
      <c r="CE218">
        <f t="shared" si="39"/>
        <v>29.951056000000001</v>
      </c>
      <c r="CF218">
        <f t="shared" si="40"/>
        <v>30</v>
      </c>
      <c r="CG218">
        <f t="shared" si="41"/>
        <v>0</v>
      </c>
    </row>
    <row r="219" spans="1:85" x14ac:dyDescent="0.25">
      <c r="A219">
        <v>4069852800</v>
      </c>
      <c r="B219">
        <v>5</v>
      </c>
      <c r="C219" t="s">
        <v>75</v>
      </c>
      <c r="D219" t="s">
        <v>76</v>
      </c>
      <c r="E219">
        <v>2019</v>
      </c>
      <c r="F219" t="s">
        <v>77</v>
      </c>
      <c r="G219" t="s">
        <v>78</v>
      </c>
      <c r="H219">
        <v>2</v>
      </c>
      <c r="I219" t="s">
        <v>79</v>
      </c>
      <c r="J219">
        <v>111</v>
      </c>
      <c r="K219" t="s">
        <v>418</v>
      </c>
      <c r="L219" t="s">
        <v>3111</v>
      </c>
      <c r="M219">
        <v>87</v>
      </c>
      <c r="N219" t="s">
        <v>3214</v>
      </c>
      <c r="O219">
        <v>7</v>
      </c>
      <c r="P219" t="s">
        <v>3160</v>
      </c>
      <c r="Q219">
        <v>44</v>
      </c>
      <c r="R219" t="s">
        <v>3171</v>
      </c>
      <c r="S219">
        <v>0</v>
      </c>
      <c r="T219" t="s">
        <v>82</v>
      </c>
      <c r="U219">
        <v>0</v>
      </c>
      <c r="V219" t="s">
        <v>82</v>
      </c>
      <c r="W219">
        <v>0</v>
      </c>
      <c r="X219" t="s">
        <v>82</v>
      </c>
      <c r="Y219">
        <v>0</v>
      </c>
      <c r="Z219" t="s">
        <v>82</v>
      </c>
      <c r="AA219">
        <v>0</v>
      </c>
      <c r="AB219" t="s">
        <v>287</v>
      </c>
      <c r="AC219">
        <v>1087</v>
      </c>
      <c r="AD219" t="s">
        <v>460</v>
      </c>
      <c r="AE219">
        <v>25</v>
      </c>
      <c r="AF219">
        <v>2</v>
      </c>
      <c r="AG219" t="s">
        <v>463</v>
      </c>
      <c r="AH219">
        <v>1</v>
      </c>
      <c r="AI219" t="s">
        <v>85</v>
      </c>
      <c r="AJ219">
        <v>1</v>
      </c>
      <c r="AK219" t="s">
        <v>86</v>
      </c>
      <c r="AL219">
        <v>1</v>
      </c>
      <c r="AM219" s="1">
        <v>0</v>
      </c>
      <c r="AN219" s="1">
        <v>0</v>
      </c>
      <c r="AO219" s="1">
        <v>0</v>
      </c>
      <c r="AP219" s="1">
        <v>100</v>
      </c>
      <c r="AQ219" s="1">
        <v>61.77</v>
      </c>
      <c r="AR219" s="1">
        <v>61.77</v>
      </c>
      <c r="AS219" s="1">
        <v>15.23</v>
      </c>
      <c r="AT219" s="1">
        <v>15.23</v>
      </c>
      <c r="AU219" s="1">
        <v>100</v>
      </c>
      <c r="AV219" s="1">
        <v>23</v>
      </c>
      <c r="AW219" s="1">
        <v>2</v>
      </c>
      <c r="AX219" s="1">
        <v>8.6999999999999993</v>
      </c>
      <c r="AY219" s="1">
        <v>0</v>
      </c>
      <c r="AZ219" s="1">
        <v>0</v>
      </c>
      <c r="BA219" s="1">
        <v>0</v>
      </c>
      <c r="BB219" s="1">
        <v>100</v>
      </c>
      <c r="BC219" s="1">
        <v>79</v>
      </c>
      <c r="BD219" s="1">
        <v>79</v>
      </c>
      <c r="BE219" s="1">
        <v>0</v>
      </c>
      <c r="BF219" s="1">
        <v>0</v>
      </c>
      <c r="BG219" s="1">
        <v>0</v>
      </c>
      <c r="BH219" s="1">
        <v>12815639000</v>
      </c>
      <c r="BI219" s="1">
        <v>12785321000</v>
      </c>
      <c r="BJ219" s="1">
        <v>99.76</v>
      </c>
      <c r="BK219" s="1">
        <v>1044299263</v>
      </c>
      <c r="BL219" s="1">
        <v>1044299263</v>
      </c>
      <c r="BM219" s="1">
        <v>100</v>
      </c>
      <c r="BN219" s="1">
        <v>1600764493</v>
      </c>
      <c r="BO219" s="1">
        <v>1600764493</v>
      </c>
      <c r="BP219" s="1">
        <v>100</v>
      </c>
      <c r="BQ219" s="1">
        <v>0</v>
      </c>
      <c r="BR219" s="1">
        <v>0</v>
      </c>
      <c r="BS219" s="1">
        <v>0</v>
      </c>
      <c r="BT219" s="1">
        <v>15460702756</v>
      </c>
      <c r="BU219" s="1">
        <v>15430384756</v>
      </c>
      <c r="BV219" s="1">
        <v>99.8</v>
      </c>
      <c r="BW219" t="s">
        <v>464</v>
      </c>
      <c r="BX219">
        <f t="shared" si="32"/>
        <v>0</v>
      </c>
      <c r="BY219">
        <f t="shared" si="33"/>
        <v>0</v>
      </c>
      <c r="BZ219">
        <f t="shared" si="34"/>
        <v>12815.638999999999</v>
      </c>
      <c r="CA219">
        <f t="shared" si="35"/>
        <v>12785.321</v>
      </c>
      <c r="CB219">
        <f t="shared" si="36"/>
        <v>1044.2992630000001</v>
      </c>
      <c r="CC219">
        <f t="shared" si="37"/>
        <v>1044.2992630000001</v>
      </c>
      <c r="CD219">
        <f t="shared" si="38"/>
        <v>1600.7644929999999</v>
      </c>
      <c r="CE219">
        <f t="shared" si="39"/>
        <v>1600.7644929999999</v>
      </c>
      <c r="CF219">
        <f t="shared" si="40"/>
        <v>0</v>
      </c>
      <c r="CG219">
        <f t="shared" si="41"/>
        <v>0</v>
      </c>
    </row>
    <row r="220" spans="1:85" x14ac:dyDescent="0.25">
      <c r="A220">
        <v>4069852800</v>
      </c>
      <c r="B220">
        <v>5</v>
      </c>
      <c r="C220" t="s">
        <v>75</v>
      </c>
      <c r="D220" t="s">
        <v>76</v>
      </c>
      <c r="E220">
        <v>2019</v>
      </c>
      <c r="F220" t="s">
        <v>77</v>
      </c>
      <c r="G220" t="s">
        <v>78</v>
      </c>
      <c r="H220">
        <v>2</v>
      </c>
      <c r="I220" t="s">
        <v>79</v>
      </c>
      <c r="J220">
        <v>111</v>
      </c>
      <c r="K220" t="s">
        <v>418</v>
      </c>
      <c r="L220" t="s">
        <v>3111</v>
      </c>
      <c r="M220">
        <v>87</v>
      </c>
      <c r="N220" t="s">
        <v>3214</v>
      </c>
      <c r="O220">
        <v>7</v>
      </c>
      <c r="P220" t="s">
        <v>3160</v>
      </c>
      <c r="Q220">
        <v>44</v>
      </c>
      <c r="R220" t="s">
        <v>3171</v>
      </c>
      <c r="S220">
        <v>0</v>
      </c>
      <c r="T220" t="s">
        <v>82</v>
      </c>
      <c r="U220">
        <v>0</v>
      </c>
      <c r="V220" t="s">
        <v>82</v>
      </c>
      <c r="W220">
        <v>0</v>
      </c>
      <c r="X220" t="s">
        <v>82</v>
      </c>
      <c r="Y220">
        <v>0</v>
      </c>
      <c r="Z220" t="s">
        <v>82</v>
      </c>
      <c r="AA220">
        <v>0</v>
      </c>
      <c r="AB220" t="s">
        <v>287</v>
      </c>
      <c r="AC220">
        <v>1087</v>
      </c>
      <c r="AD220" t="s">
        <v>460</v>
      </c>
      <c r="AE220">
        <v>25</v>
      </c>
      <c r="AF220">
        <v>3</v>
      </c>
      <c r="AG220" t="s">
        <v>465</v>
      </c>
      <c r="AH220">
        <v>1</v>
      </c>
      <c r="AI220" t="s">
        <v>85</v>
      </c>
      <c r="AJ220">
        <v>1</v>
      </c>
      <c r="AK220" t="s">
        <v>86</v>
      </c>
      <c r="AL220">
        <v>1</v>
      </c>
      <c r="AM220" s="1">
        <v>2.7</v>
      </c>
      <c r="AN220" s="1">
        <v>0.02</v>
      </c>
      <c r="AO220" s="1">
        <v>0.74</v>
      </c>
      <c r="AP220" s="1">
        <v>27.3</v>
      </c>
      <c r="AQ220" s="1">
        <v>16.14</v>
      </c>
      <c r="AR220" s="1">
        <v>59.12</v>
      </c>
      <c r="AS220" s="1">
        <v>39.76</v>
      </c>
      <c r="AT220" s="1">
        <v>18.899999999999999</v>
      </c>
      <c r="AU220" s="1">
        <v>47.54</v>
      </c>
      <c r="AV220" s="1">
        <v>42.15</v>
      </c>
      <c r="AW220" s="1">
        <v>10.87</v>
      </c>
      <c r="AX220" s="1">
        <v>25.79</v>
      </c>
      <c r="AY220" s="1">
        <v>22.79</v>
      </c>
      <c r="AZ220" s="1">
        <v>0</v>
      </c>
      <c r="BA220" s="1">
        <v>0</v>
      </c>
      <c r="BB220" s="1">
        <v>100</v>
      </c>
      <c r="BC220" s="1">
        <v>45.93</v>
      </c>
      <c r="BD220" s="1">
        <v>45.93</v>
      </c>
      <c r="BE220" s="1">
        <v>1136000000</v>
      </c>
      <c r="BF220" s="1">
        <v>962910855</v>
      </c>
      <c r="BG220" s="1">
        <v>84.76</v>
      </c>
      <c r="BH220" s="1">
        <v>8925000000</v>
      </c>
      <c r="BI220" s="1">
        <v>8015857827</v>
      </c>
      <c r="BJ220" s="1">
        <v>89.81</v>
      </c>
      <c r="BK220" s="1">
        <v>18448860737</v>
      </c>
      <c r="BL220" s="1">
        <v>5068576507</v>
      </c>
      <c r="BM220" s="1">
        <v>27.47</v>
      </c>
      <c r="BN220" s="1">
        <v>9675519089</v>
      </c>
      <c r="BO220" s="1">
        <v>8574063854</v>
      </c>
      <c r="BP220" s="1">
        <v>88.62</v>
      </c>
      <c r="BQ220" s="1">
        <v>19831000000</v>
      </c>
      <c r="BR220" s="1">
        <v>0</v>
      </c>
      <c r="BS220" s="1">
        <v>0</v>
      </c>
      <c r="BT220" s="1">
        <v>58016379826</v>
      </c>
      <c r="BU220" s="1">
        <v>22621409043</v>
      </c>
      <c r="BV220" s="1">
        <v>38.99</v>
      </c>
      <c r="BW220" t="s">
        <v>466</v>
      </c>
      <c r="BX220">
        <f t="shared" si="32"/>
        <v>1136</v>
      </c>
      <c r="BY220">
        <f t="shared" si="33"/>
        <v>962.91085499999997</v>
      </c>
      <c r="BZ220">
        <f t="shared" si="34"/>
        <v>8925</v>
      </c>
      <c r="CA220">
        <f t="shared" si="35"/>
        <v>8015.8578269999998</v>
      </c>
      <c r="CB220">
        <f t="shared" si="36"/>
        <v>18448.860736999999</v>
      </c>
      <c r="CC220">
        <f t="shared" si="37"/>
        <v>5068.5765069999998</v>
      </c>
      <c r="CD220">
        <f t="shared" si="38"/>
        <v>9675.5190889999994</v>
      </c>
      <c r="CE220">
        <f t="shared" si="39"/>
        <v>8574.063854</v>
      </c>
      <c r="CF220">
        <f t="shared" si="40"/>
        <v>19831</v>
      </c>
      <c r="CG220">
        <f t="shared" si="41"/>
        <v>0</v>
      </c>
    </row>
    <row r="221" spans="1:85" x14ac:dyDescent="0.25">
      <c r="A221">
        <v>4069852800</v>
      </c>
      <c r="B221">
        <v>5</v>
      </c>
      <c r="C221" t="s">
        <v>75</v>
      </c>
      <c r="D221" t="s">
        <v>76</v>
      </c>
      <c r="E221">
        <v>2019</v>
      </c>
      <c r="F221" t="s">
        <v>77</v>
      </c>
      <c r="G221" t="s">
        <v>78</v>
      </c>
      <c r="H221">
        <v>2</v>
      </c>
      <c r="I221" t="s">
        <v>79</v>
      </c>
      <c r="J221">
        <v>111</v>
      </c>
      <c r="K221" t="s">
        <v>418</v>
      </c>
      <c r="L221" t="s">
        <v>3111</v>
      </c>
      <c r="M221">
        <v>87</v>
      </c>
      <c r="N221" t="s">
        <v>3214</v>
      </c>
      <c r="O221">
        <v>7</v>
      </c>
      <c r="P221" t="s">
        <v>3160</v>
      </c>
      <c r="Q221">
        <v>44</v>
      </c>
      <c r="R221" t="s">
        <v>3171</v>
      </c>
      <c r="S221">
        <v>0</v>
      </c>
      <c r="T221" t="s">
        <v>82</v>
      </c>
      <c r="U221">
        <v>0</v>
      </c>
      <c r="V221" t="s">
        <v>82</v>
      </c>
      <c r="W221">
        <v>0</v>
      </c>
      <c r="X221" t="s">
        <v>82</v>
      </c>
      <c r="Y221">
        <v>0</v>
      </c>
      <c r="Z221" t="s">
        <v>82</v>
      </c>
      <c r="AA221">
        <v>0</v>
      </c>
      <c r="AB221" t="s">
        <v>287</v>
      </c>
      <c r="AC221">
        <v>1087</v>
      </c>
      <c r="AD221" t="s">
        <v>460</v>
      </c>
      <c r="AE221">
        <v>25</v>
      </c>
      <c r="AF221">
        <v>4</v>
      </c>
      <c r="AG221" t="s">
        <v>467</v>
      </c>
      <c r="AH221">
        <v>2</v>
      </c>
      <c r="AI221" t="s">
        <v>96</v>
      </c>
      <c r="AJ221">
        <v>1</v>
      </c>
      <c r="AK221" t="s">
        <v>86</v>
      </c>
      <c r="AL221">
        <v>1</v>
      </c>
      <c r="AM221" s="1">
        <v>0</v>
      </c>
      <c r="AN221" s="1">
        <v>0</v>
      </c>
      <c r="AO221" s="1">
        <v>0</v>
      </c>
      <c r="AP221" s="1">
        <v>100</v>
      </c>
      <c r="AQ221" s="1">
        <v>89.45</v>
      </c>
      <c r="AR221" s="1">
        <v>89.45</v>
      </c>
      <c r="AS221" s="1">
        <v>100</v>
      </c>
      <c r="AT221" s="1">
        <v>103.13</v>
      </c>
      <c r="AU221" s="1">
        <v>103.13</v>
      </c>
      <c r="AV221" s="1">
        <v>100</v>
      </c>
      <c r="AW221" s="1">
        <v>118</v>
      </c>
      <c r="AX221" s="1">
        <v>118</v>
      </c>
      <c r="AY221" s="1">
        <v>0</v>
      </c>
      <c r="AZ221" s="1">
        <v>0</v>
      </c>
      <c r="BA221" s="1">
        <v>0</v>
      </c>
      <c r="BB221" s="1" t="s">
        <v>97</v>
      </c>
      <c r="BC221" s="1" t="s">
        <v>97</v>
      </c>
      <c r="BD221" s="1" t="s">
        <v>97</v>
      </c>
      <c r="BE221" s="1">
        <v>0</v>
      </c>
      <c r="BF221" s="1">
        <v>0</v>
      </c>
      <c r="BG221" s="1">
        <v>0</v>
      </c>
      <c r="BH221" s="1">
        <v>1956495000</v>
      </c>
      <c r="BI221" s="1">
        <v>1373106334</v>
      </c>
      <c r="BJ221" s="1">
        <v>70.180000000000007</v>
      </c>
      <c r="BK221" s="1">
        <v>950000000</v>
      </c>
      <c r="BL221" s="1">
        <v>889427027</v>
      </c>
      <c r="BM221" s="1">
        <v>93.62</v>
      </c>
      <c r="BN221" s="1">
        <v>418490170</v>
      </c>
      <c r="BO221" s="1">
        <v>418490139</v>
      </c>
      <c r="BP221" s="1">
        <v>100</v>
      </c>
      <c r="BQ221" s="1">
        <v>0</v>
      </c>
      <c r="BR221" s="1">
        <v>0</v>
      </c>
      <c r="BS221" s="1">
        <v>0</v>
      </c>
      <c r="BT221" s="1">
        <v>3324985170</v>
      </c>
      <c r="BU221" s="1">
        <v>2681023500</v>
      </c>
      <c r="BV221" s="1">
        <v>80.63</v>
      </c>
      <c r="BW221" t="s">
        <v>468</v>
      </c>
      <c r="BX221">
        <f t="shared" si="32"/>
        <v>0</v>
      </c>
      <c r="BY221">
        <f t="shared" si="33"/>
        <v>0</v>
      </c>
      <c r="BZ221">
        <f t="shared" si="34"/>
        <v>1956.4949999999999</v>
      </c>
      <c r="CA221">
        <f t="shared" si="35"/>
        <v>1373.1063340000001</v>
      </c>
      <c r="CB221">
        <f t="shared" si="36"/>
        <v>950</v>
      </c>
      <c r="CC221">
        <f t="shared" si="37"/>
        <v>889.42702699999995</v>
      </c>
      <c r="CD221">
        <f t="shared" si="38"/>
        <v>418.49016999999998</v>
      </c>
      <c r="CE221">
        <f t="shared" si="39"/>
        <v>418.490139</v>
      </c>
      <c r="CF221">
        <f t="shared" si="40"/>
        <v>0</v>
      </c>
      <c r="CG221">
        <f t="shared" si="41"/>
        <v>0</v>
      </c>
    </row>
    <row r="222" spans="1:85" x14ac:dyDescent="0.25">
      <c r="A222">
        <v>4069852800</v>
      </c>
      <c r="B222">
        <v>5</v>
      </c>
      <c r="C222" t="s">
        <v>75</v>
      </c>
      <c r="D222" t="s">
        <v>76</v>
      </c>
      <c r="E222">
        <v>2019</v>
      </c>
      <c r="F222" t="s">
        <v>77</v>
      </c>
      <c r="G222" t="s">
        <v>78</v>
      </c>
      <c r="H222">
        <v>2</v>
      </c>
      <c r="I222" t="s">
        <v>79</v>
      </c>
      <c r="J222">
        <v>111</v>
      </c>
      <c r="K222" t="s">
        <v>418</v>
      </c>
      <c r="L222" t="s">
        <v>3111</v>
      </c>
      <c r="M222">
        <v>87</v>
      </c>
      <c r="N222" t="s">
        <v>3214</v>
      </c>
      <c r="O222">
        <v>7</v>
      </c>
      <c r="P222" t="s">
        <v>3160</v>
      </c>
      <c r="Q222">
        <v>44</v>
      </c>
      <c r="R222" t="s">
        <v>3171</v>
      </c>
      <c r="S222">
        <v>0</v>
      </c>
      <c r="T222" t="s">
        <v>82</v>
      </c>
      <c r="U222">
        <v>0</v>
      </c>
      <c r="V222" t="s">
        <v>82</v>
      </c>
      <c r="W222">
        <v>0</v>
      </c>
      <c r="X222" t="s">
        <v>82</v>
      </c>
      <c r="Y222">
        <v>0</v>
      </c>
      <c r="Z222" t="s">
        <v>82</v>
      </c>
      <c r="AA222">
        <v>0</v>
      </c>
      <c r="AB222" t="s">
        <v>287</v>
      </c>
      <c r="AC222">
        <v>1087</v>
      </c>
      <c r="AD222" t="s">
        <v>460</v>
      </c>
      <c r="AE222">
        <v>25</v>
      </c>
      <c r="AF222">
        <v>5</v>
      </c>
      <c r="AG222" t="s">
        <v>469</v>
      </c>
      <c r="AH222">
        <v>1</v>
      </c>
      <c r="AI222" t="s">
        <v>85</v>
      </c>
      <c r="AJ222">
        <v>1</v>
      </c>
      <c r="AK222" t="s">
        <v>86</v>
      </c>
      <c r="AL222">
        <v>1</v>
      </c>
      <c r="AM222" s="1">
        <v>0</v>
      </c>
      <c r="AN222" s="1">
        <v>0</v>
      </c>
      <c r="AO222" s="1">
        <v>0</v>
      </c>
      <c r="AP222" s="1">
        <v>0</v>
      </c>
      <c r="AQ222" s="1">
        <v>0</v>
      </c>
      <c r="AR222" s="1">
        <v>0</v>
      </c>
      <c r="AS222" s="1">
        <v>0</v>
      </c>
      <c r="AT222" s="1">
        <v>0</v>
      </c>
      <c r="AU222" s="1">
        <v>0</v>
      </c>
      <c r="AV222" s="1">
        <v>70</v>
      </c>
      <c r="AW222" s="1">
        <v>0</v>
      </c>
      <c r="AX222" s="1">
        <v>0</v>
      </c>
      <c r="AY222" s="1">
        <v>30</v>
      </c>
      <c r="AZ222" s="1">
        <v>0</v>
      </c>
      <c r="BA222" s="1">
        <v>0</v>
      </c>
      <c r="BB222" s="1">
        <v>100</v>
      </c>
      <c r="BC222" s="1">
        <v>0</v>
      </c>
      <c r="BD222" s="1">
        <v>0</v>
      </c>
      <c r="BE222" s="1">
        <v>0</v>
      </c>
      <c r="BF222" s="1">
        <v>0</v>
      </c>
      <c r="BG222" s="1">
        <v>0</v>
      </c>
      <c r="BH222" s="1">
        <v>0</v>
      </c>
      <c r="BI222" s="1">
        <v>0</v>
      </c>
      <c r="BJ222" s="1">
        <v>0</v>
      </c>
      <c r="BK222" s="1">
        <v>0</v>
      </c>
      <c r="BL222" s="1">
        <v>0</v>
      </c>
      <c r="BM222" s="1">
        <v>0</v>
      </c>
      <c r="BN222" s="1">
        <v>0</v>
      </c>
      <c r="BO222" s="1">
        <v>0</v>
      </c>
      <c r="BP222" s="1">
        <v>0</v>
      </c>
      <c r="BQ222" s="1">
        <v>0</v>
      </c>
      <c r="BR222" s="1">
        <v>0</v>
      </c>
      <c r="BS222" s="1">
        <v>0</v>
      </c>
      <c r="BT222" s="1">
        <v>0</v>
      </c>
      <c r="BU222" s="1">
        <v>0</v>
      </c>
      <c r="BV222" s="1">
        <v>0</v>
      </c>
      <c r="BW222" t="s">
        <v>470</v>
      </c>
      <c r="BX222">
        <f t="shared" si="32"/>
        <v>0</v>
      </c>
      <c r="BY222">
        <f t="shared" si="33"/>
        <v>0</v>
      </c>
      <c r="BZ222">
        <f t="shared" si="34"/>
        <v>0</v>
      </c>
      <c r="CA222">
        <f t="shared" si="35"/>
        <v>0</v>
      </c>
      <c r="CB222">
        <f t="shared" si="36"/>
        <v>0</v>
      </c>
      <c r="CC222">
        <f t="shared" si="37"/>
        <v>0</v>
      </c>
      <c r="CD222">
        <f t="shared" si="38"/>
        <v>0</v>
      </c>
      <c r="CE222">
        <f t="shared" si="39"/>
        <v>0</v>
      </c>
      <c r="CF222">
        <f t="shared" si="40"/>
        <v>0</v>
      </c>
      <c r="CG222">
        <f t="shared" si="41"/>
        <v>0</v>
      </c>
    </row>
    <row r="223" spans="1:85" x14ac:dyDescent="0.25">
      <c r="A223">
        <v>4069852800</v>
      </c>
      <c r="B223">
        <v>5</v>
      </c>
      <c r="C223" t="s">
        <v>75</v>
      </c>
      <c r="D223" t="s">
        <v>76</v>
      </c>
      <c r="E223">
        <v>2019</v>
      </c>
      <c r="F223" t="s">
        <v>77</v>
      </c>
      <c r="G223" t="s">
        <v>78</v>
      </c>
      <c r="H223">
        <v>2</v>
      </c>
      <c r="I223" t="s">
        <v>79</v>
      </c>
      <c r="J223">
        <v>111</v>
      </c>
      <c r="K223" t="s">
        <v>418</v>
      </c>
      <c r="L223" t="s">
        <v>3111</v>
      </c>
      <c r="M223">
        <v>87</v>
      </c>
      <c r="N223" t="s">
        <v>3214</v>
      </c>
      <c r="O223">
        <v>7</v>
      </c>
      <c r="P223" t="s">
        <v>3160</v>
      </c>
      <c r="Q223">
        <v>44</v>
      </c>
      <c r="R223" t="s">
        <v>3171</v>
      </c>
      <c r="S223">
        <v>0</v>
      </c>
      <c r="T223" t="s">
        <v>82</v>
      </c>
      <c r="U223">
        <v>0</v>
      </c>
      <c r="V223" t="s">
        <v>82</v>
      </c>
      <c r="W223">
        <v>0</v>
      </c>
      <c r="X223" t="s">
        <v>82</v>
      </c>
      <c r="Y223">
        <v>0</v>
      </c>
      <c r="Z223" t="s">
        <v>82</v>
      </c>
      <c r="AA223">
        <v>0</v>
      </c>
      <c r="AB223" t="s">
        <v>287</v>
      </c>
      <c r="AC223">
        <v>1087</v>
      </c>
      <c r="AD223" t="s">
        <v>460</v>
      </c>
      <c r="AE223">
        <v>25</v>
      </c>
      <c r="AF223">
        <v>6</v>
      </c>
      <c r="AG223" t="s">
        <v>471</v>
      </c>
      <c r="AH223">
        <v>1</v>
      </c>
      <c r="AI223" t="s">
        <v>85</v>
      </c>
      <c r="AJ223">
        <v>1</v>
      </c>
      <c r="AK223" t="s">
        <v>86</v>
      </c>
      <c r="AL223">
        <v>1</v>
      </c>
      <c r="AM223" s="1">
        <v>0</v>
      </c>
      <c r="AN223" s="1">
        <v>0</v>
      </c>
      <c r="AO223" s="1">
        <v>0</v>
      </c>
      <c r="AP223" s="1">
        <v>0</v>
      </c>
      <c r="AQ223" s="1">
        <v>0</v>
      </c>
      <c r="AR223" s="1">
        <v>0</v>
      </c>
      <c r="AS223" s="1">
        <v>0</v>
      </c>
      <c r="AT223" s="1">
        <v>0</v>
      </c>
      <c r="AU223" s="1">
        <v>0</v>
      </c>
      <c r="AV223" s="1">
        <v>0</v>
      </c>
      <c r="AW223" s="1">
        <v>0</v>
      </c>
      <c r="AX223" s="1">
        <v>0</v>
      </c>
      <c r="AY223" s="1">
        <v>100</v>
      </c>
      <c r="AZ223" s="1">
        <v>0</v>
      </c>
      <c r="BA223" s="1">
        <v>0</v>
      </c>
      <c r="BB223" s="1">
        <v>100</v>
      </c>
      <c r="BC223" s="1">
        <v>0</v>
      </c>
      <c r="BD223" s="1">
        <v>0</v>
      </c>
      <c r="BE223" s="1">
        <v>0</v>
      </c>
      <c r="BF223" s="1">
        <v>0</v>
      </c>
      <c r="BG223" s="1">
        <v>0</v>
      </c>
      <c r="BH223" s="1">
        <v>0</v>
      </c>
      <c r="BI223" s="1">
        <v>0</v>
      </c>
      <c r="BJ223" s="1">
        <v>0</v>
      </c>
      <c r="BK223" s="1">
        <v>0</v>
      </c>
      <c r="BL223" s="1">
        <v>0</v>
      </c>
      <c r="BM223" s="1">
        <v>0</v>
      </c>
      <c r="BN223" s="1">
        <v>0</v>
      </c>
      <c r="BO223" s="1">
        <v>0</v>
      </c>
      <c r="BP223" s="1">
        <v>0</v>
      </c>
      <c r="BQ223" s="1">
        <v>2035401000</v>
      </c>
      <c r="BR223" s="1">
        <v>0</v>
      </c>
      <c r="BS223" s="1">
        <v>0</v>
      </c>
      <c r="BT223" s="1">
        <v>2035401000</v>
      </c>
      <c r="BU223" s="1">
        <v>0</v>
      </c>
      <c r="BV223" s="1">
        <v>0</v>
      </c>
      <c r="BX223">
        <f t="shared" si="32"/>
        <v>0</v>
      </c>
      <c r="BY223">
        <f t="shared" si="33"/>
        <v>0</v>
      </c>
      <c r="BZ223">
        <f t="shared" si="34"/>
        <v>0</v>
      </c>
      <c r="CA223">
        <f t="shared" si="35"/>
        <v>0</v>
      </c>
      <c r="CB223">
        <f t="shared" si="36"/>
        <v>0</v>
      </c>
      <c r="CC223">
        <f t="shared" si="37"/>
        <v>0</v>
      </c>
      <c r="CD223">
        <f t="shared" si="38"/>
        <v>0</v>
      </c>
      <c r="CE223">
        <f t="shared" si="39"/>
        <v>0</v>
      </c>
      <c r="CF223">
        <f t="shared" si="40"/>
        <v>2035.4010000000001</v>
      </c>
      <c r="CG223">
        <f t="shared" si="41"/>
        <v>0</v>
      </c>
    </row>
    <row r="224" spans="1:85" x14ac:dyDescent="0.25">
      <c r="A224">
        <v>4069852800</v>
      </c>
      <c r="B224">
        <v>5</v>
      </c>
      <c r="C224" t="s">
        <v>75</v>
      </c>
      <c r="D224" t="s">
        <v>76</v>
      </c>
      <c r="E224">
        <v>2019</v>
      </c>
      <c r="F224" t="s">
        <v>77</v>
      </c>
      <c r="G224" t="s">
        <v>78</v>
      </c>
      <c r="H224">
        <v>2</v>
      </c>
      <c r="I224" t="s">
        <v>79</v>
      </c>
      <c r="J224">
        <v>111</v>
      </c>
      <c r="K224" t="s">
        <v>418</v>
      </c>
      <c r="L224" t="s">
        <v>3111</v>
      </c>
      <c r="M224">
        <v>87</v>
      </c>
      <c r="N224" t="s">
        <v>3214</v>
      </c>
      <c r="O224">
        <v>7</v>
      </c>
      <c r="P224" t="s">
        <v>3160</v>
      </c>
      <c r="Q224">
        <v>44</v>
      </c>
      <c r="R224" t="s">
        <v>3171</v>
      </c>
      <c r="S224">
        <v>0</v>
      </c>
      <c r="T224" t="s">
        <v>82</v>
      </c>
      <c r="U224">
        <v>0</v>
      </c>
      <c r="V224" t="s">
        <v>82</v>
      </c>
      <c r="W224">
        <v>0</v>
      </c>
      <c r="X224" t="s">
        <v>82</v>
      </c>
      <c r="Y224">
        <v>0</v>
      </c>
      <c r="Z224" t="s">
        <v>82</v>
      </c>
      <c r="AA224">
        <v>0</v>
      </c>
      <c r="AB224" t="s">
        <v>287</v>
      </c>
      <c r="AC224">
        <v>1087</v>
      </c>
      <c r="AD224" t="s">
        <v>460</v>
      </c>
      <c r="AE224">
        <v>25</v>
      </c>
      <c r="AF224">
        <v>7</v>
      </c>
      <c r="AG224" t="s">
        <v>472</v>
      </c>
      <c r="AH224">
        <v>1</v>
      </c>
      <c r="AI224" t="s">
        <v>85</v>
      </c>
      <c r="AJ224">
        <v>1</v>
      </c>
      <c r="AK224" t="s">
        <v>86</v>
      </c>
      <c r="AL224">
        <v>1</v>
      </c>
      <c r="AM224" s="1">
        <v>0</v>
      </c>
      <c r="AN224" s="1">
        <v>0</v>
      </c>
      <c r="AO224" s="1">
        <v>0</v>
      </c>
      <c r="AP224" s="1">
        <v>0</v>
      </c>
      <c r="AQ224" s="1">
        <v>0</v>
      </c>
      <c r="AR224" s="1">
        <v>0</v>
      </c>
      <c r="AS224" s="1">
        <v>60</v>
      </c>
      <c r="AT224" s="1">
        <v>60</v>
      </c>
      <c r="AU224" s="1">
        <v>100</v>
      </c>
      <c r="AV224" s="1">
        <v>39</v>
      </c>
      <c r="AW224" s="1">
        <v>0</v>
      </c>
      <c r="AX224" s="1">
        <v>0</v>
      </c>
      <c r="AY224" s="1">
        <v>1</v>
      </c>
      <c r="AZ224" s="1">
        <v>0</v>
      </c>
      <c r="BA224" s="1">
        <v>0</v>
      </c>
      <c r="BB224" s="1">
        <v>100</v>
      </c>
      <c r="BC224" s="1">
        <v>60</v>
      </c>
      <c r="BD224" s="1">
        <v>60</v>
      </c>
      <c r="BE224" s="1">
        <v>0</v>
      </c>
      <c r="BF224" s="1">
        <v>0</v>
      </c>
      <c r="BG224" s="1">
        <v>0</v>
      </c>
      <c r="BH224" s="1">
        <v>0</v>
      </c>
      <c r="BI224" s="1">
        <v>0</v>
      </c>
      <c r="BJ224" s="1">
        <v>0</v>
      </c>
      <c r="BK224" s="1">
        <v>0</v>
      </c>
      <c r="BL224" s="1">
        <v>0</v>
      </c>
      <c r="BM224" s="1">
        <v>0</v>
      </c>
      <c r="BN224" s="1">
        <v>0</v>
      </c>
      <c r="BO224" s="1">
        <v>0</v>
      </c>
      <c r="BP224" s="1">
        <v>0</v>
      </c>
      <c r="BQ224" s="1">
        <v>2000000000</v>
      </c>
      <c r="BR224" s="1">
        <v>0</v>
      </c>
      <c r="BS224" s="1">
        <v>0</v>
      </c>
      <c r="BT224" s="1">
        <v>2000000000</v>
      </c>
      <c r="BU224" s="1">
        <v>0</v>
      </c>
      <c r="BV224" s="1">
        <v>0</v>
      </c>
      <c r="BW224" t="s">
        <v>473</v>
      </c>
      <c r="BX224">
        <f t="shared" si="32"/>
        <v>0</v>
      </c>
      <c r="BY224">
        <f t="shared" si="33"/>
        <v>0</v>
      </c>
      <c r="BZ224">
        <f t="shared" si="34"/>
        <v>0</v>
      </c>
      <c r="CA224">
        <f t="shared" si="35"/>
        <v>0</v>
      </c>
      <c r="CB224">
        <f t="shared" si="36"/>
        <v>0</v>
      </c>
      <c r="CC224">
        <f t="shared" si="37"/>
        <v>0</v>
      </c>
      <c r="CD224">
        <f t="shared" si="38"/>
        <v>0</v>
      </c>
      <c r="CE224">
        <f t="shared" si="39"/>
        <v>0</v>
      </c>
      <c r="CF224">
        <f t="shared" si="40"/>
        <v>2000</v>
      </c>
      <c r="CG224">
        <f t="shared" si="41"/>
        <v>0</v>
      </c>
    </row>
    <row r="225" spans="1:85" x14ac:dyDescent="0.25">
      <c r="A225">
        <v>4069852800</v>
      </c>
      <c r="B225">
        <v>5</v>
      </c>
      <c r="C225" t="s">
        <v>75</v>
      </c>
      <c r="D225" t="s">
        <v>76</v>
      </c>
      <c r="E225">
        <v>2019</v>
      </c>
      <c r="F225" t="s">
        <v>77</v>
      </c>
      <c r="G225" t="s">
        <v>78</v>
      </c>
      <c r="H225">
        <v>2</v>
      </c>
      <c r="I225" t="s">
        <v>79</v>
      </c>
      <c r="J225">
        <v>111</v>
      </c>
      <c r="K225" t="s">
        <v>418</v>
      </c>
      <c r="L225" t="s">
        <v>3111</v>
      </c>
      <c r="M225">
        <v>87</v>
      </c>
      <c r="N225" t="s">
        <v>3214</v>
      </c>
      <c r="O225">
        <v>7</v>
      </c>
      <c r="P225" t="s">
        <v>3160</v>
      </c>
      <c r="Q225">
        <v>44</v>
      </c>
      <c r="R225" t="s">
        <v>3171</v>
      </c>
      <c r="S225">
        <v>0</v>
      </c>
      <c r="T225" t="s">
        <v>82</v>
      </c>
      <c r="U225">
        <v>0</v>
      </c>
      <c r="V225" t="s">
        <v>82</v>
      </c>
      <c r="W225">
        <v>0</v>
      </c>
      <c r="X225" t="s">
        <v>82</v>
      </c>
      <c r="Y225">
        <v>0</v>
      </c>
      <c r="Z225" t="s">
        <v>82</v>
      </c>
      <c r="AA225">
        <v>0</v>
      </c>
      <c r="AB225" t="s">
        <v>287</v>
      </c>
      <c r="AC225">
        <v>1087</v>
      </c>
      <c r="AD225" t="s">
        <v>460</v>
      </c>
      <c r="AE225">
        <v>25</v>
      </c>
      <c r="AF225">
        <v>8</v>
      </c>
      <c r="AG225" t="s">
        <v>474</v>
      </c>
      <c r="AH225">
        <v>1</v>
      </c>
      <c r="AI225" t="s">
        <v>85</v>
      </c>
      <c r="AJ225">
        <v>1</v>
      </c>
      <c r="AK225" t="s">
        <v>86</v>
      </c>
      <c r="AL225">
        <v>1</v>
      </c>
      <c r="AM225" s="1">
        <v>0</v>
      </c>
      <c r="AN225" s="1">
        <v>0</v>
      </c>
      <c r="AO225" s="1">
        <v>0</v>
      </c>
      <c r="AP225" s="1">
        <v>3</v>
      </c>
      <c r="AQ225" s="1">
        <v>0</v>
      </c>
      <c r="AR225" s="1">
        <v>0</v>
      </c>
      <c r="AS225" s="1">
        <v>5</v>
      </c>
      <c r="AT225" s="1">
        <v>6</v>
      </c>
      <c r="AU225" s="1">
        <v>120</v>
      </c>
      <c r="AV225" s="1">
        <v>1</v>
      </c>
      <c r="AW225" s="1">
        <v>0</v>
      </c>
      <c r="AX225" s="1">
        <v>0</v>
      </c>
      <c r="AY225" s="1">
        <v>1</v>
      </c>
      <c r="AZ225" s="1">
        <v>0</v>
      </c>
      <c r="BA225" s="1">
        <v>0</v>
      </c>
      <c r="BB225" s="1">
        <v>8</v>
      </c>
      <c r="BC225" s="1">
        <v>6</v>
      </c>
      <c r="BD225" s="1">
        <v>75</v>
      </c>
      <c r="BE225" s="1">
        <v>534000000</v>
      </c>
      <c r="BF225" s="1">
        <v>381950880</v>
      </c>
      <c r="BG225" s="1">
        <v>71.53</v>
      </c>
      <c r="BH225" s="1">
        <v>851812000</v>
      </c>
      <c r="BI225" s="1">
        <v>315848000</v>
      </c>
      <c r="BJ225" s="1">
        <v>37.08</v>
      </c>
      <c r="BK225" s="1">
        <v>20000000</v>
      </c>
      <c r="BL225" s="1">
        <v>19166667</v>
      </c>
      <c r="BM225" s="1">
        <v>95.85</v>
      </c>
      <c r="BN225" s="1">
        <v>0</v>
      </c>
      <c r="BO225" s="1">
        <v>0</v>
      </c>
      <c r="BP225" s="1">
        <v>0</v>
      </c>
      <c r="BQ225" s="1">
        <v>0</v>
      </c>
      <c r="BR225" s="1">
        <v>0</v>
      </c>
      <c r="BS225" s="1">
        <v>0</v>
      </c>
      <c r="BT225" s="1">
        <v>1405812000</v>
      </c>
      <c r="BU225" s="1">
        <v>716965547</v>
      </c>
      <c r="BV225" s="1">
        <v>51</v>
      </c>
      <c r="BW225" t="s">
        <v>475</v>
      </c>
      <c r="BX225">
        <f t="shared" si="32"/>
        <v>534</v>
      </c>
      <c r="BY225">
        <f t="shared" si="33"/>
        <v>381.95087999999998</v>
      </c>
      <c r="BZ225">
        <f t="shared" si="34"/>
        <v>851.81200000000001</v>
      </c>
      <c r="CA225">
        <f t="shared" si="35"/>
        <v>315.84800000000001</v>
      </c>
      <c r="CB225">
        <f t="shared" si="36"/>
        <v>20</v>
      </c>
      <c r="CC225">
        <f t="shared" si="37"/>
        <v>19.166667</v>
      </c>
      <c r="CD225">
        <f t="shared" si="38"/>
        <v>0</v>
      </c>
      <c r="CE225">
        <f t="shared" si="39"/>
        <v>0</v>
      </c>
      <c r="CF225">
        <f t="shared" si="40"/>
        <v>0</v>
      </c>
      <c r="CG225">
        <f t="shared" si="41"/>
        <v>0</v>
      </c>
    </row>
    <row r="226" spans="1:85" x14ac:dyDescent="0.25">
      <c r="A226">
        <v>4069852800</v>
      </c>
      <c r="B226">
        <v>5</v>
      </c>
      <c r="C226" t="s">
        <v>75</v>
      </c>
      <c r="D226" t="s">
        <v>76</v>
      </c>
      <c r="E226">
        <v>2019</v>
      </c>
      <c r="F226" t="s">
        <v>77</v>
      </c>
      <c r="G226" t="s">
        <v>78</v>
      </c>
      <c r="H226">
        <v>2</v>
      </c>
      <c r="I226" t="s">
        <v>79</v>
      </c>
      <c r="J226">
        <v>111</v>
      </c>
      <c r="K226" t="s">
        <v>418</v>
      </c>
      <c r="L226" t="s">
        <v>3111</v>
      </c>
      <c r="M226">
        <v>87</v>
      </c>
      <c r="N226" t="s">
        <v>3214</v>
      </c>
      <c r="O226">
        <v>7</v>
      </c>
      <c r="P226" t="s">
        <v>3160</v>
      </c>
      <c r="Q226">
        <v>44</v>
      </c>
      <c r="R226" t="s">
        <v>3171</v>
      </c>
      <c r="S226">
        <v>0</v>
      </c>
      <c r="T226" t="s">
        <v>82</v>
      </c>
      <c r="U226">
        <v>0</v>
      </c>
      <c r="V226" t="s">
        <v>82</v>
      </c>
      <c r="W226">
        <v>0</v>
      </c>
      <c r="X226" t="s">
        <v>82</v>
      </c>
      <c r="Y226">
        <v>0</v>
      </c>
      <c r="Z226" t="s">
        <v>82</v>
      </c>
      <c r="AA226">
        <v>0</v>
      </c>
      <c r="AB226" t="s">
        <v>287</v>
      </c>
      <c r="AC226">
        <v>1087</v>
      </c>
      <c r="AD226" t="s">
        <v>460</v>
      </c>
      <c r="AE226">
        <v>25</v>
      </c>
      <c r="AF226">
        <v>9</v>
      </c>
      <c r="AG226" t="s">
        <v>476</v>
      </c>
      <c r="AH226">
        <v>1</v>
      </c>
      <c r="AI226" t="s">
        <v>85</v>
      </c>
      <c r="AJ226">
        <v>1</v>
      </c>
      <c r="AK226" t="s">
        <v>86</v>
      </c>
      <c r="AL226">
        <v>1</v>
      </c>
      <c r="AM226" s="1">
        <v>0</v>
      </c>
      <c r="AN226" s="1">
        <v>0</v>
      </c>
      <c r="AO226" s="1">
        <v>0</v>
      </c>
      <c r="AP226" s="1">
        <v>0</v>
      </c>
      <c r="AQ226" s="1">
        <v>0</v>
      </c>
      <c r="AR226" s="1">
        <v>0</v>
      </c>
      <c r="AS226" s="1">
        <v>0</v>
      </c>
      <c r="AT226" s="1">
        <v>0</v>
      </c>
      <c r="AU226" s="1">
        <v>0</v>
      </c>
      <c r="AV226" s="1">
        <v>75</v>
      </c>
      <c r="AW226" s="1">
        <v>25</v>
      </c>
      <c r="AX226" s="1">
        <v>33.33</v>
      </c>
      <c r="AY226" s="1">
        <v>25</v>
      </c>
      <c r="AZ226" s="1">
        <v>0</v>
      </c>
      <c r="BA226" s="1">
        <v>0</v>
      </c>
      <c r="BB226" s="1">
        <v>100</v>
      </c>
      <c r="BC226" s="1">
        <v>25</v>
      </c>
      <c r="BD226" s="1">
        <v>25</v>
      </c>
      <c r="BE226" s="1">
        <v>0</v>
      </c>
      <c r="BF226" s="1">
        <v>0</v>
      </c>
      <c r="BG226" s="1">
        <v>0</v>
      </c>
      <c r="BH226" s="1">
        <v>0</v>
      </c>
      <c r="BI226" s="1">
        <v>0</v>
      </c>
      <c r="BJ226" s="1">
        <v>0</v>
      </c>
      <c r="BK226" s="1">
        <v>0</v>
      </c>
      <c r="BL226" s="1">
        <v>0</v>
      </c>
      <c r="BM226" s="1">
        <v>0</v>
      </c>
      <c r="BN226" s="1">
        <v>0</v>
      </c>
      <c r="BO226" s="1">
        <v>0</v>
      </c>
      <c r="BP226" s="1">
        <v>0</v>
      </c>
      <c r="BQ226" s="1">
        <v>0</v>
      </c>
      <c r="BR226" s="1">
        <v>0</v>
      </c>
      <c r="BS226" s="1">
        <v>0</v>
      </c>
      <c r="BT226" s="1">
        <v>0</v>
      </c>
      <c r="BU226" s="1">
        <v>0</v>
      </c>
      <c r="BV226" s="1">
        <v>0</v>
      </c>
      <c r="BW226" t="s">
        <v>477</v>
      </c>
      <c r="BX226">
        <f t="shared" si="32"/>
        <v>0</v>
      </c>
      <c r="BY226">
        <f t="shared" si="33"/>
        <v>0</v>
      </c>
      <c r="BZ226">
        <f t="shared" si="34"/>
        <v>0</v>
      </c>
      <c r="CA226">
        <f t="shared" si="35"/>
        <v>0</v>
      </c>
      <c r="CB226">
        <f t="shared" si="36"/>
        <v>0</v>
      </c>
      <c r="CC226">
        <f t="shared" si="37"/>
        <v>0</v>
      </c>
      <c r="CD226">
        <f t="shared" si="38"/>
        <v>0</v>
      </c>
      <c r="CE226">
        <f t="shared" si="39"/>
        <v>0</v>
      </c>
      <c r="CF226">
        <f t="shared" si="40"/>
        <v>0</v>
      </c>
      <c r="CG226">
        <f t="shared" si="41"/>
        <v>0</v>
      </c>
    </row>
    <row r="227" spans="1:85" x14ac:dyDescent="0.25">
      <c r="A227">
        <v>4069852800</v>
      </c>
      <c r="B227">
        <v>5</v>
      </c>
      <c r="C227" t="s">
        <v>75</v>
      </c>
      <c r="D227" t="s">
        <v>76</v>
      </c>
      <c r="E227">
        <v>2019</v>
      </c>
      <c r="F227" t="s">
        <v>77</v>
      </c>
      <c r="G227" t="s">
        <v>78</v>
      </c>
      <c r="H227">
        <v>2</v>
      </c>
      <c r="I227" t="s">
        <v>79</v>
      </c>
      <c r="J227">
        <v>111</v>
      </c>
      <c r="K227" t="s">
        <v>418</v>
      </c>
      <c r="L227" t="s">
        <v>3111</v>
      </c>
      <c r="M227">
        <v>87</v>
      </c>
      <c r="N227" t="s">
        <v>3214</v>
      </c>
      <c r="O227">
        <v>7</v>
      </c>
      <c r="P227" t="s">
        <v>3160</v>
      </c>
      <c r="Q227">
        <v>44</v>
      </c>
      <c r="R227" t="s">
        <v>3171</v>
      </c>
      <c r="S227">
        <v>0</v>
      </c>
      <c r="T227" t="s">
        <v>82</v>
      </c>
      <c r="U227">
        <v>0</v>
      </c>
      <c r="V227" t="s">
        <v>82</v>
      </c>
      <c r="W227">
        <v>0</v>
      </c>
      <c r="X227" t="s">
        <v>82</v>
      </c>
      <c r="Y227">
        <v>0</v>
      </c>
      <c r="Z227" t="s">
        <v>82</v>
      </c>
      <c r="AA227">
        <v>0</v>
      </c>
      <c r="AB227" t="s">
        <v>287</v>
      </c>
      <c r="AC227">
        <v>1087</v>
      </c>
      <c r="AD227" t="s">
        <v>460</v>
      </c>
      <c r="AE227">
        <v>25</v>
      </c>
      <c r="AF227">
        <v>10</v>
      </c>
      <c r="AG227" t="s">
        <v>478</v>
      </c>
      <c r="AH227">
        <v>2</v>
      </c>
      <c r="AI227" t="s">
        <v>96</v>
      </c>
      <c r="AJ227">
        <v>1</v>
      </c>
      <c r="AK227" t="s">
        <v>86</v>
      </c>
      <c r="AL227">
        <v>1</v>
      </c>
      <c r="AM227" s="1">
        <v>0</v>
      </c>
      <c r="AN227" s="1">
        <v>0</v>
      </c>
      <c r="AO227" s="1">
        <v>0</v>
      </c>
      <c r="AP227" s="1">
        <v>0</v>
      </c>
      <c r="AQ227" s="1">
        <v>0</v>
      </c>
      <c r="AR227" s="1">
        <v>0</v>
      </c>
      <c r="AS227" s="1">
        <v>0</v>
      </c>
      <c r="AT227" s="1">
        <v>0</v>
      </c>
      <c r="AU227" s="1">
        <v>0</v>
      </c>
      <c r="AV227" s="1">
        <v>100</v>
      </c>
      <c r="AW227" s="1">
        <v>86.15</v>
      </c>
      <c r="AX227" s="1">
        <v>86.15</v>
      </c>
      <c r="AY227" s="1">
        <v>100</v>
      </c>
      <c r="AZ227" s="1">
        <v>0</v>
      </c>
      <c r="BA227" s="1">
        <v>0</v>
      </c>
      <c r="BB227" s="1" t="s">
        <v>97</v>
      </c>
      <c r="BC227" s="1" t="s">
        <v>97</v>
      </c>
      <c r="BD227" s="1" t="s">
        <v>97</v>
      </c>
      <c r="BE227" s="1">
        <v>0</v>
      </c>
      <c r="BF227" s="1">
        <v>0</v>
      </c>
      <c r="BG227" s="1">
        <v>0</v>
      </c>
      <c r="BH227" s="1">
        <v>0</v>
      </c>
      <c r="BI227" s="1">
        <v>0</v>
      </c>
      <c r="BJ227" s="1">
        <v>0</v>
      </c>
      <c r="BK227" s="1">
        <v>0</v>
      </c>
      <c r="BL227" s="1">
        <v>0</v>
      </c>
      <c r="BM227" s="1">
        <v>0</v>
      </c>
      <c r="BN227" s="1">
        <v>3974853248</v>
      </c>
      <c r="BO227" s="1">
        <v>3424452278</v>
      </c>
      <c r="BP227" s="1">
        <v>86.15</v>
      </c>
      <c r="BQ227" s="1">
        <v>0</v>
      </c>
      <c r="BR227" s="1">
        <v>0</v>
      </c>
      <c r="BS227" s="1">
        <v>0</v>
      </c>
      <c r="BT227" s="1">
        <v>3974853248</v>
      </c>
      <c r="BU227" s="1">
        <v>3424452278</v>
      </c>
      <c r="BV227" s="1">
        <v>86.15</v>
      </c>
      <c r="BW227" t="s">
        <v>479</v>
      </c>
      <c r="BX227">
        <f t="shared" si="32"/>
        <v>0</v>
      </c>
      <c r="BY227">
        <f t="shared" si="33"/>
        <v>0</v>
      </c>
      <c r="BZ227">
        <f t="shared" si="34"/>
        <v>0</v>
      </c>
      <c r="CA227">
        <f t="shared" si="35"/>
        <v>0</v>
      </c>
      <c r="CB227">
        <f t="shared" si="36"/>
        <v>0</v>
      </c>
      <c r="CC227">
        <f t="shared" si="37"/>
        <v>0</v>
      </c>
      <c r="CD227">
        <f t="shared" si="38"/>
        <v>3974.8532479999999</v>
      </c>
      <c r="CE227">
        <f t="shared" si="39"/>
        <v>3424.4522780000002</v>
      </c>
      <c r="CF227">
        <f t="shared" si="40"/>
        <v>0</v>
      </c>
      <c r="CG227">
        <f t="shared" si="41"/>
        <v>0</v>
      </c>
    </row>
    <row r="228" spans="1:85" x14ac:dyDescent="0.25">
      <c r="A228">
        <v>4069852800</v>
      </c>
      <c r="B228">
        <v>5</v>
      </c>
      <c r="C228" t="s">
        <v>75</v>
      </c>
      <c r="D228" t="s">
        <v>76</v>
      </c>
      <c r="E228">
        <v>2019</v>
      </c>
      <c r="F228" t="s">
        <v>77</v>
      </c>
      <c r="G228" t="s">
        <v>78</v>
      </c>
      <c r="H228">
        <v>2</v>
      </c>
      <c r="I228" t="s">
        <v>79</v>
      </c>
      <c r="J228">
        <v>112</v>
      </c>
      <c r="K228" t="s">
        <v>480</v>
      </c>
      <c r="L228" t="s">
        <v>3112</v>
      </c>
      <c r="M228">
        <v>90</v>
      </c>
      <c r="N228" t="s">
        <v>3215</v>
      </c>
      <c r="O228">
        <v>1</v>
      </c>
      <c r="P228" t="s">
        <v>3163</v>
      </c>
      <c r="Q228">
        <v>2</v>
      </c>
      <c r="R228" t="s">
        <v>3204</v>
      </c>
      <c r="S228">
        <v>0</v>
      </c>
      <c r="T228" t="s">
        <v>82</v>
      </c>
      <c r="U228">
        <v>0</v>
      </c>
      <c r="V228" t="s">
        <v>82</v>
      </c>
      <c r="W228">
        <v>0</v>
      </c>
      <c r="X228" t="s">
        <v>82</v>
      </c>
      <c r="Y228">
        <v>0</v>
      </c>
      <c r="Z228" t="s">
        <v>82</v>
      </c>
      <c r="AA228">
        <v>0</v>
      </c>
      <c r="AB228" t="s">
        <v>481</v>
      </c>
      <c r="AC228">
        <v>1050</v>
      </c>
      <c r="AD228" t="s">
        <v>482</v>
      </c>
      <c r="AE228">
        <v>29</v>
      </c>
      <c r="AF228">
        <v>1</v>
      </c>
      <c r="AG228" t="s">
        <v>483</v>
      </c>
      <c r="AH228">
        <v>3</v>
      </c>
      <c r="AI228" t="s">
        <v>136</v>
      </c>
      <c r="AJ228">
        <v>1</v>
      </c>
      <c r="AK228" t="s">
        <v>86</v>
      </c>
      <c r="AL228">
        <v>1</v>
      </c>
      <c r="AM228" s="1">
        <v>17500</v>
      </c>
      <c r="AN228" s="1">
        <v>19393</v>
      </c>
      <c r="AO228" s="1">
        <v>110.82</v>
      </c>
      <c r="AP228" s="1">
        <v>40500</v>
      </c>
      <c r="AQ228" s="1">
        <v>41851</v>
      </c>
      <c r="AR228" s="1">
        <v>103.34</v>
      </c>
      <c r="AS228" s="1">
        <v>55000</v>
      </c>
      <c r="AT228" s="1">
        <v>56797</v>
      </c>
      <c r="AU228" s="1">
        <v>103.27</v>
      </c>
      <c r="AV228" s="1">
        <v>72000</v>
      </c>
      <c r="AW228" s="1">
        <v>69645</v>
      </c>
      <c r="AX228" s="1">
        <v>96.73</v>
      </c>
      <c r="AY228" s="1">
        <v>72000</v>
      </c>
      <c r="AZ228" s="1">
        <v>0</v>
      </c>
      <c r="BA228" s="1">
        <v>0</v>
      </c>
      <c r="BB228" s="1" t="s">
        <v>97</v>
      </c>
      <c r="BC228" s="1" t="s">
        <v>97</v>
      </c>
      <c r="BD228" s="1" t="s">
        <v>97</v>
      </c>
      <c r="BE228" s="1">
        <v>8087254989</v>
      </c>
      <c r="BF228" s="1">
        <v>8087254989</v>
      </c>
      <c r="BG228" s="1">
        <v>100</v>
      </c>
      <c r="BH228" s="1">
        <v>16157821636</v>
      </c>
      <c r="BI228" s="1">
        <v>16142157037</v>
      </c>
      <c r="BJ228" s="1">
        <v>99.9</v>
      </c>
      <c r="BK228" s="1">
        <v>22962313851</v>
      </c>
      <c r="BL228" s="1">
        <v>22892801737</v>
      </c>
      <c r="BM228" s="1">
        <v>99.7</v>
      </c>
      <c r="BN228" s="1">
        <v>29138770000</v>
      </c>
      <c r="BO228" s="1">
        <v>29135236197</v>
      </c>
      <c r="BP228" s="1">
        <v>99.99</v>
      </c>
      <c r="BQ228" s="1">
        <v>30363519000</v>
      </c>
      <c r="BR228" s="1">
        <v>0</v>
      </c>
      <c r="BS228" s="1">
        <v>0</v>
      </c>
      <c r="BT228" s="1">
        <v>106709679476</v>
      </c>
      <c r="BU228" s="1">
        <v>76257449960</v>
      </c>
      <c r="BV228" s="1">
        <v>71.459999999999994</v>
      </c>
      <c r="BX228">
        <f t="shared" si="32"/>
        <v>8087.254989</v>
      </c>
      <c r="BY228">
        <f t="shared" si="33"/>
        <v>8087.254989</v>
      </c>
      <c r="BZ228">
        <f t="shared" si="34"/>
        <v>16157.821636000001</v>
      </c>
      <c r="CA228">
        <f t="shared" si="35"/>
        <v>16142.157037000001</v>
      </c>
      <c r="CB228">
        <f t="shared" si="36"/>
        <v>22962.313850999999</v>
      </c>
      <c r="CC228">
        <f t="shared" si="37"/>
        <v>22892.801737000002</v>
      </c>
      <c r="CD228">
        <f t="shared" si="38"/>
        <v>29138.77</v>
      </c>
      <c r="CE228">
        <f t="shared" si="39"/>
        <v>29135.236196999998</v>
      </c>
      <c r="CF228">
        <f t="shared" si="40"/>
        <v>30363.519</v>
      </c>
      <c r="CG228">
        <f t="shared" si="41"/>
        <v>0</v>
      </c>
    </row>
    <row r="229" spans="1:85" x14ac:dyDescent="0.25">
      <c r="A229">
        <v>4069852800</v>
      </c>
      <c r="B229">
        <v>5</v>
      </c>
      <c r="C229" t="s">
        <v>75</v>
      </c>
      <c r="D229" t="s">
        <v>76</v>
      </c>
      <c r="E229">
        <v>2019</v>
      </c>
      <c r="F229" t="s">
        <v>77</v>
      </c>
      <c r="G229" t="s">
        <v>78</v>
      </c>
      <c r="H229">
        <v>2</v>
      </c>
      <c r="I229" t="s">
        <v>79</v>
      </c>
      <c r="J229">
        <v>112</v>
      </c>
      <c r="K229" t="s">
        <v>480</v>
      </c>
      <c r="L229" t="s">
        <v>3112</v>
      </c>
      <c r="M229">
        <v>90</v>
      </c>
      <c r="N229" t="s">
        <v>3215</v>
      </c>
      <c r="O229">
        <v>1</v>
      </c>
      <c r="P229" t="s">
        <v>3163</v>
      </c>
      <c r="Q229">
        <v>2</v>
      </c>
      <c r="R229" t="s">
        <v>3204</v>
      </c>
      <c r="S229">
        <v>0</v>
      </c>
      <c r="T229" t="s">
        <v>82</v>
      </c>
      <c r="U229">
        <v>0</v>
      </c>
      <c r="V229" t="s">
        <v>82</v>
      </c>
      <c r="W229">
        <v>0</v>
      </c>
      <c r="X229" t="s">
        <v>82</v>
      </c>
      <c r="Y229">
        <v>0</v>
      </c>
      <c r="Z229" t="s">
        <v>82</v>
      </c>
      <c r="AA229">
        <v>0</v>
      </c>
      <c r="AB229" t="s">
        <v>481</v>
      </c>
      <c r="AC229">
        <v>1050</v>
      </c>
      <c r="AD229" t="s">
        <v>482</v>
      </c>
      <c r="AE229">
        <v>29</v>
      </c>
      <c r="AF229">
        <v>2</v>
      </c>
      <c r="AG229" t="s">
        <v>484</v>
      </c>
      <c r="AH229">
        <v>3</v>
      </c>
      <c r="AI229" t="s">
        <v>136</v>
      </c>
      <c r="AJ229">
        <v>1</v>
      </c>
      <c r="AK229" t="s">
        <v>86</v>
      </c>
      <c r="AL229">
        <v>1</v>
      </c>
      <c r="AM229" s="1">
        <v>26</v>
      </c>
      <c r="AN229" s="1">
        <v>26</v>
      </c>
      <c r="AO229" s="1">
        <v>100</v>
      </c>
      <c r="AP229" s="1">
        <v>110</v>
      </c>
      <c r="AQ229" s="1">
        <v>110</v>
      </c>
      <c r="AR229" s="1">
        <v>100</v>
      </c>
      <c r="AS229" s="1">
        <v>210</v>
      </c>
      <c r="AT229" s="1">
        <v>210</v>
      </c>
      <c r="AU229" s="1">
        <v>100</v>
      </c>
      <c r="AV229" s="1">
        <v>300</v>
      </c>
      <c r="AW229" s="1">
        <v>265</v>
      </c>
      <c r="AX229" s="1">
        <v>88.33</v>
      </c>
      <c r="AY229" s="1">
        <v>300</v>
      </c>
      <c r="AZ229" s="1">
        <v>0</v>
      </c>
      <c r="BA229" s="1">
        <v>0</v>
      </c>
      <c r="BB229" s="1" t="s">
        <v>97</v>
      </c>
      <c r="BC229" s="1" t="s">
        <v>97</v>
      </c>
      <c r="BD229" s="1" t="s">
        <v>97</v>
      </c>
      <c r="BE229" s="1">
        <v>146554951</v>
      </c>
      <c r="BF229" s="1">
        <v>146554951</v>
      </c>
      <c r="BG229" s="1">
        <v>100</v>
      </c>
      <c r="BH229" s="1">
        <v>564947567</v>
      </c>
      <c r="BI229" s="1">
        <v>564947567</v>
      </c>
      <c r="BJ229" s="1">
        <v>100</v>
      </c>
      <c r="BK229" s="1">
        <v>1500000000</v>
      </c>
      <c r="BL229" s="1">
        <v>1500000000</v>
      </c>
      <c r="BM229" s="1">
        <v>100</v>
      </c>
      <c r="BN229" s="1">
        <v>250000000</v>
      </c>
      <c r="BO229" s="1">
        <v>250000000</v>
      </c>
      <c r="BP229" s="1">
        <v>100</v>
      </c>
      <c r="BQ229" s="1">
        <v>250000000</v>
      </c>
      <c r="BR229" s="1">
        <v>0</v>
      </c>
      <c r="BS229" s="1">
        <v>0</v>
      </c>
      <c r="BT229" s="1">
        <v>2711502518</v>
      </c>
      <c r="BU229" s="1">
        <v>2461502518</v>
      </c>
      <c r="BV229" s="1">
        <v>90.78</v>
      </c>
      <c r="BX229">
        <f t="shared" si="32"/>
        <v>146.55495099999999</v>
      </c>
      <c r="BY229">
        <f t="shared" si="33"/>
        <v>146.55495099999999</v>
      </c>
      <c r="BZ229">
        <f t="shared" si="34"/>
        <v>564.94756700000005</v>
      </c>
      <c r="CA229">
        <f t="shared" si="35"/>
        <v>564.94756700000005</v>
      </c>
      <c r="CB229">
        <f t="shared" si="36"/>
        <v>1500</v>
      </c>
      <c r="CC229">
        <f t="shared" si="37"/>
        <v>1500</v>
      </c>
      <c r="CD229">
        <f t="shared" si="38"/>
        <v>250</v>
      </c>
      <c r="CE229">
        <f t="shared" si="39"/>
        <v>250</v>
      </c>
      <c r="CF229">
        <f t="shared" si="40"/>
        <v>250</v>
      </c>
      <c r="CG229">
        <f t="shared" si="41"/>
        <v>0</v>
      </c>
    </row>
    <row r="230" spans="1:85" x14ac:dyDescent="0.25">
      <c r="A230">
        <v>4069852800</v>
      </c>
      <c r="B230">
        <v>5</v>
      </c>
      <c r="C230" t="s">
        <v>75</v>
      </c>
      <c r="D230" t="s">
        <v>76</v>
      </c>
      <c r="E230">
        <v>2019</v>
      </c>
      <c r="F230" t="s">
        <v>77</v>
      </c>
      <c r="G230" t="s">
        <v>78</v>
      </c>
      <c r="H230">
        <v>2</v>
      </c>
      <c r="I230" t="s">
        <v>79</v>
      </c>
      <c r="J230">
        <v>112</v>
      </c>
      <c r="K230" t="s">
        <v>480</v>
      </c>
      <c r="L230" t="s">
        <v>3112</v>
      </c>
      <c r="M230">
        <v>90</v>
      </c>
      <c r="N230" t="s">
        <v>3215</v>
      </c>
      <c r="O230">
        <v>1</v>
      </c>
      <c r="P230" t="s">
        <v>3163</v>
      </c>
      <c r="Q230">
        <v>2</v>
      </c>
      <c r="R230" t="s">
        <v>3204</v>
      </c>
      <c r="S230">
        <v>0</v>
      </c>
      <c r="T230" t="s">
        <v>82</v>
      </c>
      <c r="U230">
        <v>0</v>
      </c>
      <c r="V230" t="s">
        <v>82</v>
      </c>
      <c r="W230">
        <v>0</v>
      </c>
      <c r="X230" t="s">
        <v>82</v>
      </c>
      <c r="Y230">
        <v>0</v>
      </c>
      <c r="Z230" t="s">
        <v>82</v>
      </c>
      <c r="AA230">
        <v>0</v>
      </c>
      <c r="AB230" t="s">
        <v>481</v>
      </c>
      <c r="AC230">
        <v>1050</v>
      </c>
      <c r="AD230" t="s">
        <v>482</v>
      </c>
      <c r="AE230">
        <v>29</v>
      </c>
      <c r="AF230">
        <v>3</v>
      </c>
      <c r="AG230" t="s">
        <v>485</v>
      </c>
      <c r="AH230">
        <v>3</v>
      </c>
      <c r="AI230" t="s">
        <v>136</v>
      </c>
      <c r="AJ230">
        <v>1</v>
      </c>
      <c r="AK230" t="s">
        <v>86</v>
      </c>
      <c r="AL230">
        <v>1</v>
      </c>
      <c r="AM230" s="1">
        <v>0.15</v>
      </c>
      <c r="AN230" s="1">
        <v>0.15</v>
      </c>
      <c r="AO230" s="1">
        <v>100</v>
      </c>
      <c r="AP230" s="1">
        <v>0.4</v>
      </c>
      <c r="AQ230" s="1">
        <v>0.38</v>
      </c>
      <c r="AR230" s="1">
        <v>95</v>
      </c>
      <c r="AS230" s="1">
        <v>0.6</v>
      </c>
      <c r="AT230" s="1">
        <v>0.6</v>
      </c>
      <c r="AU230" s="1">
        <v>100</v>
      </c>
      <c r="AV230" s="1">
        <v>0.8</v>
      </c>
      <c r="AW230" s="1">
        <v>0.78</v>
      </c>
      <c r="AX230" s="1">
        <v>97.5</v>
      </c>
      <c r="AY230" s="1">
        <v>1</v>
      </c>
      <c r="AZ230" s="1">
        <v>0</v>
      </c>
      <c r="BA230" s="1">
        <v>0</v>
      </c>
      <c r="BB230" s="1" t="s">
        <v>97</v>
      </c>
      <c r="BC230" s="1" t="s">
        <v>97</v>
      </c>
      <c r="BD230" s="1" t="s">
        <v>97</v>
      </c>
      <c r="BE230" s="1">
        <v>483513974</v>
      </c>
      <c r="BF230" s="1">
        <v>468656807</v>
      </c>
      <c r="BG230" s="1">
        <v>96.93</v>
      </c>
      <c r="BH230" s="1">
        <v>1506356250</v>
      </c>
      <c r="BI230" s="1">
        <v>1506356250</v>
      </c>
      <c r="BJ230" s="1">
        <v>100</v>
      </c>
      <c r="BK230" s="1">
        <v>880525000</v>
      </c>
      <c r="BL230" s="1">
        <v>880525000</v>
      </c>
      <c r="BM230" s="1">
        <v>100</v>
      </c>
      <c r="BN230" s="1">
        <v>200000000</v>
      </c>
      <c r="BO230" s="1">
        <v>200000000</v>
      </c>
      <c r="BP230" s="1">
        <v>100</v>
      </c>
      <c r="BQ230" s="1">
        <v>250000000</v>
      </c>
      <c r="BR230" s="1">
        <v>0</v>
      </c>
      <c r="BS230" s="1">
        <v>0</v>
      </c>
      <c r="BT230" s="1">
        <v>3320395224</v>
      </c>
      <c r="BU230" s="1">
        <v>3055538057</v>
      </c>
      <c r="BV230" s="1">
        <v>92.02</v>
      </c>
      <c r="BX230">
        <f t="shared" si="32"/>
        <v>483.51397400000002</v>
      </c>
      <c r="BY230">
        <f t="shared" si="33"/>
        <v>468.65680700000001</v>
      </c>
      <c r="BZ230">
        <f t="shared" si="34"/>
        <v>1506.35625</v>
      </c>
      <c r="CA230">
        <f t="shared" si="35"/>
        <v>1506.35625</v>
      </c>
      <c r="CB230">
        <f t="shared" si="36"/>
        <v>880.52499999999998</v>
      </c>
      <c r="CC230">
        <f t="shared" si="37"/>
        <v>880.52499999999998</v>
      </c>
      <c r="CD230">
        <f t="shared" si="38"/>
        <v>200</v>
      </c>
      <c r="CE230">
        <f t="shared" si="39"/>
        <v>200</v>
      </c>
      <c r="CF230">
        <f t="shared" si="40"/>
        <v>250</v>
      </c>
      <c r="CG230">
        <f t="shared" si="41"/>
        <v>0</v>
      </c>
    </row>
    <row r="231" spans="1:85" x14ac:dyDescent="0.25">
      <c r="A231">
        <v>4069852800</v>
      </c>
      <c r="B231">
        <v>5</v>
      </c>
      <c r="C231" t="s">
        <v>75</v>
      </c>
      <c r="D231" t="s">
        <v>76</v>
      </c>
      <c r="E231">
        <v>2019</v>
      </c>
      <c r="F231" t="s">
        <v>77</v>
      </c>
      <c r="G231" t="s">
        <v>78</v>
      </c>
      <c r="H231">
        <v>2</v>
      </c>
      <c r="I231" t="s">
        <v>79</v>
      </c>
      <c r="J231">
        <v>112</v>
      </c>
      <c r="K231" t="s">
        <v>480</v>
      </c>
      <c r="L231" t="s">
        <v>3112</v>
      </c>
      <c r="M231">
        <v>90</v>
      </c>
      <c r="N231" t="s">
        <v>3215</v>
      </c>
      <c r="O231">
        <v>1</v>
      </c>
      <c r="P231" t="s">
        <v>3163</v>
      </c>
      <c r="Q231">
        <v>6</v>
      </c>
      <c r="R231" t="s">
        <v>3208</v>
      </c>
      <c r="S231">
        <v>0</v>
      </c>
      <c r="T231" t="s">
        <v>82</v>
      </c>
      <c r="U231">
        <v>0</v>
      </c>
      <c r="V231" t="s">
        <v>82</v>
      </c>
      <c r="W231">
        <v>0</v>
      </c>
      <c r="X231" t="s">
        <v>82</v>
      </c>
      <c r="Y231">
        <v>0</v>
      </c>
      <c r="Z231" t="s">
        <v>82</v>
      </c>
      <c r="AA231">
        <v>0</v>
      </c>
      <c r="AB231" t="s">
        <v>486</v>
      </c>
      <c r="AC231">
        <v>898</v>
      </c>
      <c r="AD231" t="s">
        <v>487</v>
      </c>
      <c r="AE231">
        <v>92</v>
      </c>
      <c r="AF231">
        <v>1</v>
      </c>
      <c r="AG231" t="s">
        <v>488</v>
      </c>
      <c r="AH231">
        <v>2</v>
      </c>
      <c r="AI231" t="s">
        <v>96</v>
      </c>
      <c r="AJ231">
        <v>1</v>
      </c>
      <c r="AK231" t="s">
        <v>86</v>
      </c>
      <c r="AL231">
        <v>1</v>
      </c>
      <c r="AM231" s="1">
        <v>36533</v>
      </c>
      <c r="AN231" s="1">
        <v>35358</v>
      </c>
      <c r="AO231" s="1">
        <v>96.78</v>
      </c>
      <c r="AP231" s="1">
        <v>36533</v>
      </c>
      <c r="AQ231" s="1">
        <v>35398</v>
      </c>
      <c r="AR231" s="1">
        <v>96.89</v>
      </c>
      <c r="AS231" s="1">
        <v>36650</v>
      </c>
      <c r="AT231" s="1">
        <v>36650</v>
      </c>
      <c r="AU231" s="1">
        <v>100</v>
      </c>
      <c r="AV231" s="1">
        <v>36650</v>
      </c>
      <c r="AW231" s="1">
        <v>36650</v>
      </c>
      <c r="AX231" s="1">
        <v>100</v>
      </c>
      <c r="AY231" s="1">
        <v>37219</v>
      </c>
      <c r="AZ231" s="1">
        <v>0</v>
      </c>
      <c r="BA231" s="1">
        <v>0</v>
      </c>
      <c r="BB231" s="1" t="s">
        <v>97</v>
      </c>
      <c r="BC231" s="1" t="s">
        <v>97</v>
      </c>
      <c r="BD231" s="1" t="s">
        <v>97</v>
      </c>
      <c r="BE231" s="1">
        <v>996553442919</v>
      </c>
      <c r="BF231" s="1">
        <v>995564481488</v>
      </c>
      <c r="BG231" s="1">
        <v>99.9</v>
      </c>
      <c r="BH231" s="1">
        <v>1870059414674</v>
      </c>
      <c r="BI231" s="1">
        <v>1869629025466</v>
      </c>
      <c r="BJ231" s="1">
        <v>99.98</v>
      </c>
      <c r="BK231" s="1">
        <v>2120545354392</v>
      </c>
      <c r="BL231" s="1">
        <v>2120381542881</v>
      </c>
      <c r="BM231" s="1">
        <v>99.99</v>
      </c>
      <c r="BN231" s="1">
        <v>2315128628000</v>
      </c>
      <c r="BO231" s="1">
        <v>1459716337389</v>
      </c>
      <c r="BP231" s="1">
        <v>63.05</v>
      </c>
      <c r="BQ231" s="1">
        <v>2449308143000</v>
      </c>
      <c r="BR231" s="1">
        <v>0</v>
      </c>
      <c r="BS231" s="1">
        <v>0</v>
      </c>
      <c r="BT231" s="1">
        <v>9751594982985</v>
      </c>
      <c r="BU231" s="1">
        <v>6445291387224</v>
      </c>
      <c r="BV231" s="1">
        <v>66.09</v>
      </c>
      <c r="BX231">
        <f t="shared" si="32"/>
        <v>996553.44291900005</v>
      </c>
      <c r="BY231">
        <f t="shared" si="33"/>
        <v>995564.48148800002</v>
      </c>
      <c r="BZ231">
        <f t="shared" si="34"/>
        <v>1870059.4146740001</v>
      </c>
      <c r="CA231">
        <f t="shared" si="35"/>
        <v>1869629.025466</v>
      </c>
      <c r="CB231">
        <f t="shared" si="36"/>
        <v>2120545.354392</v>
      </c>
      <c r="CC231">
        <f t="shared" si="37"/>
        <v>2120381.5428809999</v>
      </c>
      <c r="CD231">
        <f t="shared" si="38"/>
        <v>2315128.628</v>
      </c>
      <c r="CE231">
        <f t="shared" si="39"/>
        <v>1459716.337389</v>
      </c>
      <c r="CF231">
        <f t="shared" si="40"/>
        <v>2449308.1430000002</v>
      </c>
      <c r="CG231">
        <f t="shared" si="41"/>
        <v>0</v>
      </c>
    </row>
    <row r="232" spans="1:85" x14ac:dyDescent="0.25">
      <c r="A232">
        <v>4069852800</v>
      </c>
      <c r="B232">
        <v>5</v>
      </c>
      <c r="C232" t="s">
        <v>75</v>
      </c>
      <c r="D232" t="s">
        <v>76</v>
      </c>
      <c r="E232">
        <v>2019</v>
      </c>
      <c r="F232" t="s">
        <v>77</v>
      </c>
      <c r="G232" t="s">
        <v>78</v>
      </c>
      <c r="H232">
        <v>2</v>
      </c>
      <c r="I232" t="s">
        <v>79</v>
      </c>
      <c r="J232">
        <v>112</v>
      </c>
      <c r="K232" t="s">
        <v>480</v>
      </c>
      <c r="L232" t="s">
        <v>3112</v>
      </c>
      <c r="M232">
        <v>90</v>
      </c>
      <c r="N232" t="s">
        <v>3215</v>
      </c>
      <c r="O232">
        <v>1</v>
      </c>
      <c r="P232" t="s">
        <v>3163</v>
      </c>
      <c r="Q232">
        <v>6</v>
      </c>
      <c r="R232" t="s">
        <v>3208</v>
      </c>
      <c r="S232">
        <v>0</v>
      </c>
      <c r="T232" t="s">
        <v>82</v>
      </c>
      <c r="U232">
        <v>0</v>
      </c>
      <c r="V232" t="s">
        <v>82</v>
      </c>
      <c r="W232">
        <v>0</v>
      </c>
      <c r="X232" t="s">
        <v>82</v>
      </c>
      <c r="Y232">
        <v>0</v>
      </c>
      <c r="Z232" t="s">
        <v>82</v>
      </c>
      <c r="AA232">
        <v>0</v>
      </c>
      <c r="AB232" t="s">
        <v>486</v>
      </c>
      <c r="AC232">
        <v>898</v>
      </c>
      <c r="AD232" t="s">
        <v>487</v>
      </c>
      <c r="AE232">
        <v>92</v>
      </c>
      <c r="AF232">
        <v>2</v>
      </c>
      <c r="AG232" t="s">
        <v>489</v>
      </c>
      <c r="AH232">
        <v>1</v>
      </c>
      <c r="AI232" t="s">
        <v>85</v>
      </c>
      <c r="AJ232">
        <v>1</v>
      </c>
      <c r="AK232" t="s">
        <v>86</v>
      </c>
      <c r="AL232">
        <v>1</v>
      </c>
      <c r="AM232" s="1">
        <v>510</v>
      </c>
      <c r="AN232" s="1">
        <v>375</v>
      </c>
      <c r="AO232" s="1">
        <v>73.53</v>
      </c>
      <c r="AP232" s="1">
        <v>615</v>
      </c>
      <c r="AQ232" s="1">
        <v>615</v>
      </c>
      <c r="AR232" s="1">
        <v>100</v>
      </c>
      <c r="AS232" s="1">
        <v>781</v>
      </c>
      <c r="AT232" s="1">
        <v>570</v>
      </c>
      <c r="AU232" s="1">
        <v>72.98</v>
      </c>
      <c r="AV232" s="1">
        <v>430</v>
      </c>
      <c r="AW232" s="1">
        <v>482</v>
      </c>
      <c r="AX232" s="1">
        <v>112.09</v>
      </c>
      <c r="AY232" s="1">
        <v>450</v>
      </c>
      <c r="AZ232" s="1">
        <v>0</v>
      </c>
      <c r="BA232" s="1">
        <v>0</v>
      </c>
      <c r="BB232" s="1">
        <v>2440</v>
      </c>
      <c r="BC232" s="1">
        <v>2042</v>
      </c>
      <c r="BD232" s="1">
        <v>83.69</v>
      </c>
      <c r="BE232" s="1">
        <v>7227354120</v>
      </c>
      <c r="BF232" s="1">
        <v>7198197056</v>
      </c>
      <c r="BG232" s="1">
        <v>99.6</v>
      </c>
      <c r="BH232" s="1">
        <v>23629411581</v>
      </c>
      <c r="BI232" s="1">
        <v>23121762264</v>
      </c>
      <c r="BJ232" s="1">
        <v>97.85</v>
      </c>
      <c r="BK232" s="1">
        <v>27581050023</v>
      </c>
      <c r="BL232" s="1">
        <v>27344869463</v>
      </c>
      <c r="BM232" s="1">
        <v>99.14</v>
      </c>
      <c r="BN232" s="1">
        <v>25317937051</v>
      </c>
      <c r="BO232" s="1">
        <v>24146127884</v>
      </c>
      <c r="BP232" s="1">
        <v>95.37</v>
      </c>
      <c r="BQ232" s="1">
        <v>26831810000</v>
      </c>
      <c r="BR232" s="1">
        <v>0</v>
      </c>
      <c r="BS232" s="1">
        <v>0</v>
      </c>
      <c r="BT232" s="1">
        <v>110587562775</v>
      </c>
      <c r="BU232" s="1">
        <v>81810956667</v>
      </c>
      <c r="BV232" s="1">
        <v>73.98</v>
      </c>
      <c r="BW232" t="s">
        <v>490</v>
      </c>
      <c r="BX232">
        <f t="shared" si="32"/>
        <v>7227.35412</v>
      </c>
      <c r="BY232">
        <f t="shared" si="33"/>
        <v>7198.197056</v>
      </c>
      <c r="BZ232">
        <f t="shared" si="34"/>
        <v>23629.411581</v>
      </c>
      <c r="CA232">
        <f t="shared" si="35"/>
        <v>23121.762264000001</v>
      </c>
      <c r="CB232">
        <f t="shared" si="36"/>
        <v>27581.050023</v>
      </c>
      <c r="CC232">
        <f t="shared" si="37"/>
        <v>27344.869462999999</v>
      </c>
      <c r="CD232">
        <f t="shared" si="38"/>
        <v>25317.937051000001</v>
      </c>
      <c r="CE232">
        <f t="shared" si="39"/>
        <v>24146.127884000001</v>
      </c>
      <c r="CF232">
        <f t="shared" si="40"/>
        <v>26831.81</v>
      </c>
      <c r="CG232">
        <f t="shared" si="41"/>
        <v>0</v>
      </c>
    </row>
    <row r="233" spans="1:85" x14ac:dyDescent="0.25">
      <c r="A233">
        <v>4069852800</v>
      </c>
      <c r="B233">
        <v>5</v>
      </c>
      <c r="C233" t="s">
        <v>75</v>
      </c>
      <c r="D233" t="s">
        <v>76</v>
      </c>
      <c r="E233">
        <v>2019</v>
      </c>
      <c r="F233" t="s">
        <v>77</v>
      </c>
      <c r="G233" t="s">
        <v>78</v>
      </c>
      <c r="H233">
        <v>2</v>
      </c>
      <c r="I233" t="s">
        <v>79</v>
      </c>
      <c r="J233">
        <v>112</v>
      </c>
      <c r="K233" t="s">
        <v>480</v>
      </c>
      <c r="L233" t="s">
        <v>3112</v>
      </c>
      <c r="M233">
        <v>90</v>
      </c>
      <c r="N233" t="s">
        <v>3215</v>
      </c>
      <c r="O233">
        <v>1</v>
      </c>
      <c r="P233" t="s">
        <v>3163</v>
      </c>
      <c r="Q233">
        <v>6</v>
      </c>
      <c r="R233" t="s">
        <v>3208</v>
      </c>
      <c r="S233">
        <v>0</v>
      </c>
      <c r="T233" t="s">
        <v>82</v>
      </c>
      <c r="U233">
        <v>0</v>
      </c>
      <c r="V233" t="s">
        <v>82</v>
      </c>
      <c r="W233">
        <v>0</v>
      </c>
      <c r="X233" t="s">
        <v>82</v>
      </c>
      <c r="Y233">
        <v>0</v>
      </c>
      <c r="Z233" t="s">
        <v>82</v>
      </c>
      <c r="AA233">
        <v>0</v>
      </c>
      <c r="AB233" t="s">
        <v>486</v>
      </c>
      <c r="AC233">
        <v>898</v>
      </c>
      <c r="AD233" t="s">
        <v>487</v>
      </c>
      <c r="AE233">
        <v>92</v>
      </c>
      <c r="AF233">
        <v>3</v>
      </c>
      <c r="AG233" t="s">
        <v>491</v>
      </c>
      <c r="AH233">
        <v>2</v>
      </c>
      <c r="AI233" t="s">
        <v>96</v>
      </c>
      <c r="AJ233">
        <v>1</v>
      </c>
      <c r="AK233" t="s">
        <v>86</v>
      </c>
      <c r="AL233">
        <v>1</v>
      </c>
      <c r="AM233" s="1">
        <v>36533</v>
      </c>
      <c r="AN233" s="1">
        <v>35358</v>
      </c>
      <c r="AO233" s="1">
        <v>96.78</v>
      </c>
      <c r="AP233" s="1">
        <v>36533</v>
      </c>
      <c r="AQ233" s="1">
        <v>35398</v>
      </c>
      <c r="AR233" s="1">
        <v>96.89</v>
      </c>
      <c r="AS233" s="1">
        <v>36650</v>
      </c>
      <c r="AT233" s="1">
        <v>36650</v>
      </c>
      <c r="AU233" s="1">
        <v>100</v>
      </c>
      <c r="AV233" s="1">
        <v>36650</v>
      </c>
      <c r="AW233" s="1">
        <v>36650</v>
      </c>
      <c r="AX233" s="1">
        <v>100</v>
      </c>
      <c r="AY233" s="1">
        <v>37219</v>
      </c>
      <c r="AZ233" s="1">
        <v>0</v>
      </c>
      <c r="BA233" s="1">
        <v>0</v>
      </c>
      <c r="BB233" s="1" t="s">
        <v>97</v>
      </c>
      <c r="BC233" s="1" t="s">
        <v>97</v>
      </c>
      <c r="BD233" s="1" t="s">
        <v>97</v>
      </c>
      <c r="BE233" s="1">
        <v>5842380544</v>
      </c>
      <c r="BF233" s="1">
        <v>5842373778</v>
      </c>
      <c r="BG233" s="1">
        <v>100</v>
      </c>
      <c r="BH233" s="1">
        <v>15054358019</v>
      </c>
      <c r="BI233" s="1">
        <v>15054358019</v>
      </c>
      <c r="BJ233" s="1">
        <v>100</v>
      </c>
      <c r="BK233" s="1">
        <v>15003400932</v>
      </c>
      <c r="BL233" s="1">
        <v>14932041594</v>
      </c>
      <c r="BM233" s="1">
        <v>99.52</v>
      </c>
      <c r="BN233" s="1">
        <v>16143538504</v>
      </c>
      <c r="BO233" s="1">
        <v>15333880132</v>
      </c>
      <c r="BP233" s="1">
        <v>94.98</v>
      </c>
      <c r="BQ233" s="1">
        <v>19810360000</v>
      </c>
      <c r="BR233" s="1">
        <v>0</v>
      </c>
      <c r="BS233" s="1">
        <v>0</v>
      </c>
      <c r="BT233" s="1">
        <v>71854037999</v>
      </c>
      <c r="BU233" s="1">
        <v>51162653523</v>
      </c>
      <c r="BV233" s="1">
        <v>71.2</v>
      </c>
      <c r="BX233">
        <f t="shared" si="32"/>
        <v>5842.3805439999996</v>
      </c>
      <c r="BY233">
        <f t="shared" si="33"/>
        <v>5842.3737780000001</v>
      </c>
      <c r="BZ233">
        <f t="shared" si="34"/>
        <v>15054.358018999999</v>
      </c>
      <c r="CA233">
        <f t="shared" si="35"/>
        <v>15054.358018999999</v>
      </c>
      <c r="CB233">
        <f t="shared" si="36"/>
        <v>15003.400932</v>
      </c>
      <c r="CC233">
        <f t="shared" si="37"/>
        <v>14932.041594</v>
      </c>
      <c r="CD233">
        <f t="shared" si="38"/>
        <v>16143.538504</v>
      </c>
      <c r="CE233">
        <f t="shared" si="39"/>
        <v>15333.880132</v>
      </c>
      <c r="CF233">
        <f t="shared" si="40"/>
        <v>19810.36</v>
      </c>
      <c r="CG233">
        <f t="shared" si="41"/>
        <v>0</v>
      </c>
    </row>
    <row r="234" spans="1:85" x14ac:dyDescent="0.25">
      <c r="A234">
        <v>4069852800</v>
      </c>
      <c r="B234">
        <v>5</v>
      </c>
      <c r="C234" t="s">
        <v>75</v>
      </c>
      <c r="D234" t="s">
        <v>76</v>
      </c>
      <c r="E234">
        <v>2019</v>
      </c>
      <c r="F234" t="s">
        <v>77</v>
      </c>
      <c r="G234" t="s">
        <v>78</v>
      </c>
      <c r="H234">
        <v>2</v>
      </c>
      <c r="I234" t="s">
        <v>79</v>
      </c>
      <c r="J234">
        <v>112</v>
      </c>
      <c r="K234" t="s">
        <v>480</v>
      </c>
      <c r="L234" t="s">
        <v>3112</v>
      </c>
      <c r="M234">
        <v>90</v>
      </c>
      <c r="N234" t="s">
        <v>3215</v>
      </c>
      <c r="O234">
        <v>1</v>
      </c>
      <c r="P234" t="s">
        <v>3163</v>
      </c>
      <c r="Q234">
        <v>6</v>
      </c>
      <c r="R234" t="s">
        <v>3208</v>
      </c>
      <c r="S234">
        <v>0</v>
      </c>
      <c r="T234" t="s">
        <v>82</v>
      </c>
      <c r="U234">
        <v>0</v>
      </c>
      <c r="V234" t="s">
        <v>82</v>
      </c>
      <c r="W234">
        <v>0</v>
      </c>
      <c r="X234" t="s">
        <v>82</v>
      </c>
      <c r="Y234">
        <v>0</v>
      </c>
      <c r="Z234" t="s">
        <v>82</v>
      </c>
      <c r="AA234">
        <v>0</v>
      </c>
      <c r="AB234" t="s">
        <v>486</v>
      </c>
      <c r="AC234">
        <v>898</v>
      </c>
      <c r="AD234" t="s">
        <v>487</v>
      </c>
      <c r="AE234">
        <v>92</v>
      </c>
      <c r="AF234">
        <v>4</v>
      </c>
      <c r="AG234" t="s">
        <v>492</v>
      </c>
      <c r="AH234">
        <v>2</v>
      </c>
      <c r="AI234" t="s">
        <v>96</v>
      </c>
      <c r="AJ234">
        <v>1</v>
      </c>
      <c r="AK234" t="s">
        <v>86</v>
      </c>
      <c r="AL234">
        <v>1</v>
      </c>
      <c r="AM234" s="1">
        <v>100</v>
      </c>
      <c r="AN234" s="1">
        <v>100</v>
      </c>
      <c r="AO234" s="1">
        <v>100</v>
      </c>
      <c r="AP234" s="1">
        <v>100</v>
      </c>
      <c r="AQ234" s="1">
        <v>100</v>
      </c>
      <c r="AR234" s="1">
        <v>100</v>
      </c>
      <c r="AS234" s="1">
        <v>100</v>
      </c>
      <c r="AT234" s="1">
        <v>100</v>
      </c>
      <c r="AU234" s="1">
        <v>100</v>
      </c>
      <c r="AV234" s="1">
        <v>100</v>
      </c>
      <c r="AW234" s="1">
        <v>100</v>
      </c>
      <c r="AX234" s="1">
        <v>100</v>
      </c>
      <c r="AY234" s="1">
        <v>0</v>
      </c>
      <c r="AZ234" s="1">
        <v>0</v>
      </c>
      <c r="BA234" s="1">
        <v>0</v>
      </c>
      <c r="BB234" s="1" t="s">
        <v>97</v>
      </c>
      <c r="BC234" s="1" t="s">
        <v>97</v>
      </c>
      <c r="BD234" s="1" t="s">
        <v>97</v>
      </c>
      <c r="BE234" s="1">
        <v>516740680</v>
      </c>
      <c r="BF234" s="1">
        <v>516740680</v>
      </c>
      <c r="BG234" s="1">
        <v>100</v>
      </c>
      <c r="BH234" s="1">
        <v>1501636021</v>
      </c>
      <c r="BI234" s="1">
        <v>1306752295</v>
      </c>
      <c r="BJ234" s="1">
        <v>87.02</v>
      </c>
      <c r="BK234" s="1">
        <v>665649045</v>
      </c>
      <c r="BL234" s="1">
        <v>621294601</v>
      </c>
      <c r="BM234" s="1">
        <v>93.34</v>
      </c>
      <c r="BN234" s="1">
        <v>98155445</v>
      </c>
      <c r="BO234" s="1">
        <v>78155445</v>
      </c>
      <c r="BP234" s="1">
        <v>79.63</v>
      </c>
      <c r="BQ234" s="1">
        <v>0</v>
      </c>
      <c r="BR234" s="1">
        <v>0</v>
      </c>
      <c r="BS234" s="1">
        <v>0</v>
      </c>
      <c r="BT234" s="1">
        <v>2782181191</v>
      </c>
      <c r="BU234" s="1">
        <v>2522943021</v>
      </c>
      <c r="BV234" s="1">
        <v>90.68</v>
      </c>
      <c r="BX234">
        <f t="shared" si="32"/>
        <v>516.74068</v>
      </c>
      <c r="BY234">
        <f t="shared" si="33"/>
        <v>516.74068</v>
      </c>
      <c r="BZ234">
        <f t="shared" si="34"/>
        <v>1501.636021</v>
      </c>
      <c r="CA234">
        <f t="shared" si="35"/>
        <v>1306.752295</v>
      </c>
      <c r="CB234">
        <f t="shared" si="36"/>
        <v>665.649045</v>
      </c>
      <c r="CC234">
        <f t="shared" si="37"/>
        <v>621.29460099999994</v>
      </c>
      <c r="CD234">
        <f t="shared" si="38"/>
        <v>98.155445</v>
      </c>
      <c r="CE234">
        <f t="shared" si="39"/>
        <v>78.155445</v>
      </c>
      <c r="CF234">
        <f t="shared" si="40"/>
        <v>0</v>
      </c>
      <c r="CG234">
        <f t="shared" si="41"/>
        <v>0</v>
      </c>
    </row>
    <row r="235" spans="1:85" x14ac:dyDescent="0.25">
      <c r="A235">
        <v>4069852800</v>
      </c>
      <c r="B235">
        <v>5</v>
      </c>
      <c r="C235" t="s">
        <v>75</v>
      </c>
      <c r="D235" t="s">
        <v>76</v>
      </c>
      <c r="E235">
        <v>2019</v>
      </c>
      <c r="F235" t="s">
        <v>77</v>
      </c>
      <c r="G235" t="s">
        <v>78</v>
      </c>
      <c r="H235">
        <v>2</v>
      </c>
      <c r="I235" t="s">
        <v>79</v>
      </c>
      <c r="J235">
        <v>112</v>
      </c>
      <c r="K235" t="s">
        <v>480</v>
      </c>
      <c r="L235" t="s">
        <v>3112</v>
      </c>
      <c r="M235">
        <v>90</v>
      </c>
      <c r="N235" t="s">
        <v>3215</v>
      </c>
      <c r="O235">
        <v>1</v>
      </c>
      <c r="P235" t="s">
        <v>3163</v>
      </c>
      <c r="Q235">
        <v>6</v>
      </c>
      <c r="R235" t="s">
        <v>3208</v>
      </c>
      <c r="S235">
        <v>0</v>
      </c>
      <c r="T235" t="s">
        <v>82</v>
      </c>
      <c r="U235">
        <v>0</v>
      </c>
      <c r="V235" t="s">
        <v>82</v>
      </c>
      <c r="W235">
        <v>0</v>
      </c>
      <c r="X235" t="s">
        <v>82</v>
      </c>
      <c r="Y235">
        <v>0</v>
      </c>
      <c r="Z235" t="s">
        <v>82</v>
      </c>
      <c r="AA235">
        <v>0</v>
      </c>
      <c r="AB235" t="s">
        <v>486</v>
      </c>
      <c r="AC235">
        <v>1005</v>
      </c>
      <c r="AD235" t="s">
        <v>493</v>
      </c>
      <c r="AE235">
        <v>31</v>
      </c>
      <c r="AF235">
        <v>1</v>
      </c>
      <c r="AG235" t="s">
        <v>494</v>
      </c>
      <c r="AH235">
        <v>3</v>
      </c>
      <c r="AI235" t="s">
        <v>136</v>
      </c>
      <c r="AJ235">
        <v>1</v>
      </c>
      <c r="AK235" t="s">
        <v>86</v>
      </c>
      <c r="AL235">
        <v>1</v>
      </c>
      <c r="AM235" s="1">
        <v>80</v>
      </c>
      <c r="AN235" s="1">
        <v>80</v>
      </c>
      <c r="AO235" s="1">
        <v>100</v>
      </c>
      <c r="AP235" s="1">
        <v>177</v>
      </c>
      <c r="AQ235" s="1">
        <v>175</v>
      </c>
      <c r="AR235" s="1">
        <v>98.87</v>
      </c>
      <c r="AS235" s="1">
        <v>301</v>
      </c>
      <c r="AT235" s="1">
        <v>309</v>
      </c>
      <c r="AU235" s="1">
        <v>102.66</v>
      </c>
      <c r="AV235" s="1">
        <v>363</v>
      </c>
      <c r="AW235" s="1">
        <v>363</v>
      </c>
      <c r="AX235" s="1">
        <v>100</v>
      </c>
      <c r="AY235" s="1">
        <v>363</v>
      </c>
      <c r="AZ235" s="1">
        <v>0</v>
      </c>
      <c r="BA235" s="1">
        <v>0</v>
      </c>
      <c r="BB235" s="1" t="s">
        <v>97</v>
      </c>
      <c r="BC235" s="1" t="s">
        <v>97</v>
      </c>
      <c r="BD235" s="1" t="s">
        <v>97</v>
      </c>
      <c r="BE235" s="1">
        <v>1542965281</v>
      </c>
      <c r="BF235" s="1">
        <v>1542965281</v>
      </c>
      <c r="BG235" s="1">
        <v>100</v>
      </c>
      <c r="BH235" s="1">
        <v>2745641481</v>
      </c>
      <c r="BI235" s="1">
        <v>2739358148</v>
      </c>
      <c r="BJ235" s="1">
        <v>99.77</v>
      </c>
      <c r="BK235" s="1">
        <v>4895265781</v>
      </c>
      <c r="BL235" s="1">
        <v>4895265781</v>
      </c>
      <c r="BM235" s="1">
        <v>100</v>
      </c>
      <c r="BN235" s="1">
        <v>4949000000</v>
      </c>
      <c r="BO235" s="1">
        <v>4868246398</v>
      </c>
      <c r="BP235" s="1">
        <v>98.37</v>
      </c>
      <c r="BQ235" s="1">
        <v>3500000000</v>
      </c>
      <c r="BR235" s="1">
        <v>0</v>
      </c>
      <c r="BS235" s="1">
        <v>0</v>
      </c>
      <c r="BT235" s="1">
        <v>17632872543</v>
      </c>
      <c r="BU235" s="1">
        <v>14045835608</v>
      </c>
      <c r="BV235" s="1">
        <v>79.66</v>
      </c>
      <c r="BX235">
        <f t="shared" si="32"/>
        <v>1542.965281</v>
      </c>
      <c r="BY235">
        <f t="shared" si="33"/>
        <v>1542.965281</v>
      </c>
      <c r="BZ235">
        <f t="shared" si="34"/>
        <v>2745.6414810000001</v>
      </c>
      <c r="CA235">
        <f t="shared" si="35"/>
        <v>2739.3581479999998</v>
      </c>
      <c r="CB235">
        <f t="shared" si="36"/>
        <v>4895.2657810000001</v>
      </c>
      <c r="CC235">
        <f t="shared" si="37"/>
        <v>4895.2657810000001</v>
      </c>
      <c r="CD235">
        <f t="shared" si="38"/>
        <v>4949</v>
      </c>
      <c r="CE235">
        <f t="shared" si="39"/>
        <v>4868.2463980000002</v>
      </c>
      <c r="CF235">
        <f t="shared" si="40"/>
        <v>3500</v>
      </c>
      <c r="CG235">
        <f t="shared" si="41"/>
        <v>0</v>
      </c>
    </row>
    <row r="236" spans="1:85" x14ac:dyDescent="0.25">
      <c r="A236">
        <v>4069852800</v>
      </c>
      <c r="B236">
        <v>5</v>
      </c>
      <c r="C236" t="s">
        <v>75</v>
      </c>
      <c r="D236" t="s">
        <v>76</v>
      </c>
      <c r="E236">
        <v>2019</v>
      </c>
      <c r="F236" t="s">
        <v>77</v>
      </c>
      <c r="G236" t="s">
        <v>78</v>
      </c>
      <c r="H236">
        <v>2</v>
      </c>
      <c r="I236" t="s">
        <v>79</v>
      </c>
      <c r="J236">
        <v>112</v>
      </c>
      <c r="K236" t="s">
        <v>480</v>
      </c>
      <c r="L236" t="s">
        <v>3112</v>
      </c>
      <c r="M236">
        <v>90</v>
      </c>
      <c r="N236" t="s">
        <v>3215</v>
      </c>
      <c r="O236">
        <v>1</v>
      </c>
      <c r="P236" t="s">
        <v>3163</v>
      </c>
      <c r="Q236">
        <v>6</v>
      </c>
      <c r="R236" t="s">
        <v>3208</v>
      </c>
      <c r="S236">
        <v>0</v>
      </c>
      <c r="T236" t="s">
        <v>82</v>
      </c>
      <c r="U236">
        <v>0</v>
      </c>
      <c r="V236" t="s">
        <v>82</v>
      </c>
      <c r="W236">
        <v>0</v>
      </c>
      <c r="X236" t="s">
        <v>82</v>
      </c>
      <c r="Y236">
        <v>0</v>
      </c>
      <c r="Z236" t="s">
        <v>82</v>
      </c>
      <c r="AA236">
        <v>0</v>
      </c>
      <c r="AB236" t="s">
        <v>486</v>
      </c>
      <c r="AC236">
        <v>1040</v>
      </c>
      <c r="AD236" t="s">
        <v>495</v>
      </c>
      <c r="AE236">
        <v>45</v>
      </c>
      <c r="AF236">
        <v>1</v>
      </c>
      <c r="AG236" t="s">
        <v>496</v>
      </c>
      <c r="AH236">
        <v>1</v>
      </c>
      <c r="AI236" t="s">
        <v>85</v>
      </c>
      <c r="AJ236">
        <v>1</v>
      </c>
      <c r="AK236" t="s">
        <v>86</v>
      </c>
      <c r="AL236">
        <v>1</v>
      </c>
      <c r="AM236" s="1">
        <v>0</v>
      </c>
      <c r="AN236" s="1">
        <v>0</v>
      </c>
      <c r="AO236" s="1">
        <v>0</v>
      </c>
      <c r="AP236" s="1">
        <v>695</v>
      </c>
      <c r="AQ236" s="1">
        <v>605</v>
      </c>
      <c r="AR236" s="1">
        <v>87.05</v>
      </c>
      <c r="AS236" s="1">
        <v>246</v>
      </c>
      <c r="AT236" s="1">
        <v>81</v>
      </c>
      <c r="AU236" s="1">
        <v>32.93</v>
      </c>
      <c r="AV236" s="1">
        <v>315</v>
      </c>
      <c r="AW236" s="1">
        <v>125</v>
      </c>
      <c r="AX236" s="1">
        <v>39.68</v>
      </c>
      <c r="AY236" s="1">
        <v>50</v>
      </c>
      <c r="AZ236" s="1">
        <v>0</v>
      </c>
      <c r="BA236" s="1">
        <v>0</v>
      </c>
      <c r="BB236" s="1">
        <v>1051</v>
      </c>
      <c r="BC236" s="1">
        <v>811</v>
      </c>
      <c r="BD236" s="1">
        <v>77.16</v>
      </c>
      <c r="BE236" s="1">
        <v>0</v>
      </c>
      <c r="BF236" s="1">
        <v>0</v>
      </c>
      <c r="BG236" s="1">
        <v>0</v>
      </c>
      <c r="BH236" s="1">
        <v>774392718</v>
      </c>
      <c r="BI236" s="1">
        <v>774392718</v>
      </c>
      <c r="BJ236" s="1">
        <v>100</v>
      </c>
      <c r="BK236" s="1">
        <v>1163569227</v>
      </c>
      <c r="BL236" s="1">
        <v>1163569227</v>
      </c>
      <c r="BM236" s="1">
        <v>100</v>
      </c>
      <c r="BN236" s="1">
        <v>380024759</v>
      </c>
      <c r="BO236" s="1">
        <v>374235552</v>
      </c>
      <c r="BP236" s="1">
        <v>98.48</v>
      </c>
      <c r="BQ236" s="1">
        <v>130723000</v>
      </c>
      <c r="BR236" s="1">
        <v>0</v>
      </c>
      <c r="BS236" s="1">
        <v>0</v>
      </c>
      <c r="BT236" s="1">
        <v>2448709704</v>
      </c>
      <c r="BU236" s="1">
        <v>2312197497</v>
      </c>
      <c r="BV236" s="1">
        <v>94.43</v>
      </c>
      <c r="BX236">
        <f t="shared" si="32"/>
        <v>0</v>
      </c>
      <c r="BY236">
        <f t="shared" si="33"/>
        <v>0</v>
      </c>
      <c r="BZ236">
        <f t="shared" si="34"/>
        <v>774.39271799999995</v>
      </c>
      <c r="CA236">
        <f t="shared" si="35"/>
        <v>774.39271799999995</v>
      </c>
      <c r="CB236">
        <f t="shared" si="36"/>
        <v>1163.569227</v>
      </c>
      <c r="CC236">
        <f t="shared" si="37"/>
        <v>1163.569227</v>
      </c>
      <c r="CD236">
        <f t="shared" si="38"/>
        <v>380.02475900000002</v>
      </c>
      <c r="CE236">
        <f t="shared" si="39"/>
        <v>374.23555199999998</v>
      </c>
      <c r="CF236">
        <f t="shared" si="40"/>
        <v>130.72300000000001</v>
      </c>
      <c r="CG236">
        <f t="shared" si="41"/>
        <v>0</v>
      </c>
    </row>
    <row r="237" spans="1:85" x14ac:dyDescent="0.25">
      <c r="A237">
        <v>4069852800</v>
      </c>
      <c r="B237">
        <v>5</v>
      </c>
      <c r="C237" t="s">
        <v>75</v>
      </c>
      <c r="D237" t="s">
        <v>76</v>
      </c>
      <c r="E237">
        <v>2019</v>
      </c>
      <c r="F237" t="s">
        <v>77</v>
      </c>
      <c r="G237" t="s">
        <v>78</v>
      </c>
      <c r="H237">
        <v>2</v>
      </c>
      <c r="I237" t="s">
        <v>79</v>
      </c>
      <c r="J237">
        <v>112</v>
      </c>
      <c r="K237" t="s">
        <v>480</v>
      </c>
      <c r="L237" t="s">
        <v>3112</v>
      </c>
      <c r="M237">
        <v>90</v>
      </c>
      <c r="N237" t="s">
        <v>3215</v>
      </c>
      <c r="O237">
        <v>1</v>
      </c>
      <c r="P237" t="s">
        <v>3163</v>
      </c>
      <c r="Q237">
        <v>6</v>
      </c>
      <c r="R237" t="s">
        <v>3208</v>
      </c>
      <c r="S237">
        <v>0</v>
      </c>
      <c r="T237" t="s">
        <v>82</v>
      </c>
      <c r="U237">
        <v>0</v>
      </c>
      <c r="V237" t="s">
        <v>82</v>
      </c>
      <c r="W237">
        <v>0</v>
      </c>
      <c r="X237" t="s">
        <v>82</v>
      </c>
      <c r="Y237">
        <v>0</v>
      </c>
      <c r="Z237" t="s">
        <v>82</v>
      </c>
      <c r="AA237">
        <v>0</v>
      </c>
      <c r="AB237" t="s">
        <v>486</v>
      </c>
      <c r="AC237">
        <v>1040</v>
      </c>
      <c r="AD237" t="s">
        <v>495</v>
      </c>
      <c r="AE237">
        <v>45</v>
      </c>
      <c r="AF237">
        <v>2</v>
      </c>
      <c r="AG237" t="s">
        <v>497</v>
      </c>
      <c r="AH237">
        <v>1</v>
      </c>
      <c r="AI237" t="s">
        <v>85</v>
      </c>
      <c r="AJ237">
        <v>1</v>
      </c>
      <c r="AK237" t="s">
        <v>86</v>
      </c>
      <c r="AL237">
        <v>1</v>
      </c>
      <c r="AM237" s="1">
        <v>1385</v>
      </c>
      <c r="AN237" s="1">
        <v>76</v>
      </c>
      <c r="AO237" s="1">
        <v>5.49</v>
      </c>
      <c r="AP237" s="1">
        <v>2037</v>
      </c>
      <c r="AQ237" s="1">
        <v>1839</v>
      </c>
      <c r="AR237" s="1">
        <v>90.28</v>
      </c>
      <c r="AS237" s="1">
        <v>2916</v>
      </c>
      <c r="AT237" s="1">
        <v>2717</v>
      </c>
      <c r="AU237" s="1">
        <v>93.18</v>
      </c>
      <c r="AV237" s="1">
        <v>1099</v>
      </c>
      <c r="AW237" s="1">
        <v>1426</v>
      </c>
      <c r="AX237" s="1">
        <v>129.75</v>
      </c>
      <c r="AY237" s="1">
        <v>285</v>
      </c>
      <c r="AZ237" s="1">
        <v>0</v>
      </c>
      <c r="BA237" s="1">
        <v>0</v>
      </c>
      <c r="BB237" s="1">
        <v>6201</v>
      </c>
      <c r="BC237" s="1">
        <v>6058</v>
      </c>
      <c r="BD237" s="1">
        <v>97.69</v>
      </c>
      <c r="BE237" s="1">
        <v>1289031667</v>
      </c>
      <c r="BF237" s="1">
        <v>1277221700</v>
      </c>
      <c r="BG237" s="1">
        <v>99.08</v>
      </c>
      <c r="BH237" s="1">
        <v>1168400000</v>
      </c>
      <c r="BI237" s="1">
        <v>1168400000</v>
      </c>
      <c r="BJ237" s="1">
        <v>100</v>
      </c>
      <c r="BK237" s="1">
        <v>2477648338</v>
      </c>
      <c r="BL237" s="1">
        <v>2477648338</v>
      </c>
      <c r="BM237" s="1">
        <v>100</v>
      </c>
      <c r="BN237" s="1">
        <v>1451264960</v>
      </c>
      <c r="BO237" s="1">
        <v>1446853800</v>
      </c>
      <c r="BP237" s="1">
        <v>99.7</v>
      </c>
      <c r="BQ237" s="1">
        <v>777256000</v>
      </c>
      <c r="BR237" s="1">
        <v>0</v>
      </c>
      <c r="BS237" s="1">
        <v>0</v>
      </c>
      <c r="BT237" s="1">
        <v>7163600965</v>
      </c>
      <c r="BU237" s="1">
        <v>6370123838</v>
      </c>
      <c r="BV237" s="1">
        <v>88.92</v>
      </c>
      <c r="BX237">
        <f t="shared" si="32"/>
        <v>1289.031667</v>
      </c>
      <c r="BY237">
        <f t="shared" si="33"/>
        <v>1277.2217000000001</v>
      </c>
      <c r="BZ237">
        <f t="shared" si="34"/>
        <v>1168.4000000000001</v>
      </c>
      <c r="CA237">
        <f t="shared" si="35"/>
        <v>1168.4000000000001</v>
      </c>
      <c r="CB237">
        <f t="shared" si="36"/>
        <v>2477.648338</v>
      </c>
      <c r="CC237">
        <f t="shared" si="37"/>
        <v>2477.648338</v>
      </c>
      <c r="CD237">
        <f t="shared" si="38"/>
        <v>1451.26496</v>
      </c>
      <c r="CE237">
        <f t="shared" si="39"/>
        <v>1446.8538000000001</v>
      </c>
      <c r="CF237">
        <f t="shared" si="40"/>
        <v>777.25599999999997</v>
      </c>
      <c r="CG237">
        <f t="shared" si="41"/>
        <v>0</v>
      </c>
    </row>
    <row r="238" spans="1:85" x14ac:dyDescent="0.25">
      <c r="A238">
        <v>4069852800</v>
      </c>
      <c r="B238">
        <v>5</v>
      </c>
      <c r="C238" t="s">
        <v>75</v>
      </c>
      <c r="D238" t="s">
        <v>76</v>
      </c>
      <c r="E238">
        <v>2019</v>
      </c>
      <c r="F238" t="s">
        <v>77</v>
      </c>
      <c r="G238" t="s">
        <v>78</v>
      </c>
      <c r="H238">
        <v>2</v>
      </c>
      <c r="I238" t="s">
        <v>79</v>
      </c>
      <c r="J238">
        <v>112</v>
      </c>
      <c r="K238" t="s">
        <v>480</v>
      </c>
      <c r="L238" t="s">
        <v>3112</v>
      </c>
      <c r="M238">
        <v>90</v>
      </c>
      <c r="N238" t="s">
        <v>3215</v>
      </c>
      <c r="O238">
        <v>1</v>
      </c>
      <c r="P238" t="s">
        <v>3163</v>
      </c>
      <c r="Q238">
        <v>6</v>
      </c>
      <c r="R238" t="s">
        <v>3208</v>
      </c>
      <c r="S238">
        <v>0</v>
      </c>
      <c r="T238" t="s">
        <v>82</v>
      </c>
      <c r="U238">
        <v>0</v>
      </c>
      <c r="V238" t="s">
        <v>82</v>
      </c>
      <c r="W238">
        <v>0</v>
      </c>
      <c r="X238" t="s">
        <v>82</v>
      </c>
      <c r="Y238">
        <v>0</v>
      </c>
      <c r="Z238" t="s">
        <v>82</v>
      </c>
      <c r="AA238">
        <v>0</v>
      </c>
      <c r="AB238" t="s">
        <v>486</v>
      </c>
      <c r="AC238">
        <v>1040</v>
      </c>
      <c r="AD238" t="s">
        <v>495</v>
      </c>
      <c r="AE238">
        <v>45</v>
      </c>
      <c r="AF238">
        <v>3</v>
      </c>
      <c r="AG238" t="s">
        <v>498</v>
      </c>
      <c r="AH238">
        <v>1</v>
      </c>
      <c r="AI238" t="s">
        <v>85</v>
      </c>
      <c r="AJ238">
        <v>1</v>
      </c>
      <c r="AK238" t="s">
        <v>86</v>
      </c>
      <c r="AL238">
        <v>1</v>
      </c>
      <c r="AM238" s="1">
        <v>17</v>
      </c>
      <c r="AN238" s="1">
        <v>0</v>
      </c>
      <c r="AO238" s="1">
        <v>0</v>
      </c>
      <c r="AP238" s="1">
        <v>460</v>
      </c>
      <c r="AQ238" s="1">
        <v>134</v>
      </c>
      <c r="AR238" s="1">
        <v>29.13</v>
      </c>
      <c r="AS238" s="1">
        <v>697</v>
      </c>
      <c r="AT238" s="1">
        <v>753</v>
      </c>
      <c r="AU238" s="1">
        <v>108.03</v>
      </c>
      <c r="AV238" s="1">
        <v>90</v>
      </c>
      <c r="AW238" s="1">
        <v>73</v>
      </c>
      <c r="AX238" s="1">
        <v>81.11</v>
      </c>
      <c r="AY238" s="1">
        <v>40</v>
      </c>
      <c r="AZ238" s="1">
        <v>0</v>
      </c>
      <c r="BA238" s="1">
        <v>0</v>
      </c>
      <c r="BB238" s="1">
        <v>1056</v>
      </c>
      <c r="BC238" s="1">
        <v>960</v>
      </c>
      <c r="BD238" s="1">
        <v>90.91</v>
      </c>
      <c r="BE238" s="1">
        <v>3114863289</v>
      </c>
      <c r="BF238" s="1">
        <v>3096977406</v>
      </c>
      <c r="BG238" s="1">
        <v>99.43</v>
      </c>
      <c r="BH238" s="1">
        <v>6633929916</v>
      </c>
      <c r="BI238" s="1">
        <v>6633929916</v>
      </c>
      <c r="BJ238" s="1">
        <v>100</v>
      </c>
      <c r="BK238" s="1">
        <v>5025315330</v>
      </c>
      <c r="BL238" s="1">
        <v>5025315330</v>
      </c>
      <c r="BM238" s="1">
        <v>100</v>
      </c>
      <c r="BN238" s="1">
        <v>1489657188</v>
      </c>
      <c r="BO238" s="1">
        <v>1484120521</v>
      </c>
      <c r="BP238" s="1">
        <v>99.63</v>
      </c>
      <c r="BQ238" s="1">
        <v>846511000</v>
      </c>
      <c r="BR238" s="1">
        <v>0</v>
      </c>
      <c r="BS238" s="1">
        <v>0</v>
      </c>
      <c r="BT238" s="1">
        <v>17110276723</v>
      </c>
      <c r="BU238" s="1">
        <v>16240343173</v>
      </c>
      <c r="BV238" s="1">
        <v>94.92</v>
      </c>
      <c r="BX238">
        <f t="shared" si="32"/>
        <v>3114.8632889999999</v>
      </c>
      <c r="BY238">
        <f t="shared" si="33"/>
        <v>3096.977406</v>
      </c>
      <c r="BZ238">
        <f t="shared" si="34"/>
        <v>6633.929916</v>
      </c>
      <c r="CA238">
        <f t="shared" si="35"/>
        <v>6633.929916</v>
      </c>
      <c r="CB238">
        <f t="shared" si="36"/>
        <v>5025.3153300000004</v>
      </c>
      <c r="CC238">
        <f t="shared" si="37"/>
        <v>5025.3153300000004</v>
      </c>
      <c r="CD238">
        <f t="shared" si="38"/>
        <v>1489.6571879999999</v>
      </c>
      <c r="CE238">
        <f t="shared" si="39"/>
        <v>1484.1205210000001</v>
      </c>
      <c r="CF238">
        <f t="shared" si="40"/>
        <v>846.51099999999997</v>
      </c>
      <c r="CG238">
        <f t="shared" si="41"/>
        <v>0</v>
      </c>
    </row>
    <row r="239" spans="1:85" x14ac:dyDescent="0.25">
      <c r="A239">
        <v>4069852800</v>
      </c>
      <c r="B239">
        <v>5</v>
      </c>
      <c r="C239" t="s">
        <v>75</v>
      </c>
      <c r="D239" t="s">
        <v>76</v>
      </c>
      <c r="E239">
        <v>2019</v>
      </c>
      <c r="F239" t="s">
        <v>77</v>
      </c>
      <c r="G239" t="s">
        <v>78</v>
      </c>
      <c r="H239">
        <v>2</v>
      </c>
      <c r="I239" t="s">
        <v>79</v>
      </c>
      <c r="J239">
        <v>112</v>
      </c>
      <c r="K239" t="s">
        <v>480</v>
      </c>
      <c r="L239" t="s">
        <v>3112</v>
      </c>
      <c r="M239">
        <v>90</v>
      </c>
      <c r="N239" t="s">
        <v>3215</v>
      </c>
      <c r="O239">
        <v>1</v>
      </c>
      <c r="P239" t="s">
        <v>3163</v>
      </c>
      <c r="Q239">
        <v>6</v>
      </c>
      <c r="R239" t="s">
        <v>3208</v>
      </c>
      <c r="S239">
        <v>0</v>
      </c>
      <c r="T239" t="s">
        <v>82</v>
      </c>
      <c r="U239">
        <v>0</v>
      </c>
      <c r="V239" t="s">
        <v>82</v>
      </c>
      <c r="W239">
        <v>0</v>
      </c>
      <c r="X239" t="s">
        <v>82</v>
      </c>
      <c r="Y239">
        <v>0</v>
      </c>
      <c r="Z239" t="s">
        <v>82</v>
      </c>
      <c r="AA239">
        <v>0</v>
      </c>
      <c r="AB239" t="s">
        <v>486</v>
      </c>
      <c r="AC239">
        <v>1040</v>
      </c>
      <c r="AD239" t="s">
        <v>495</v>
      </c>
      <c r="AE239">
        <v>45</v>
      </c>
      <c r="AF239">
        <v>4</v>
      </c>
      <c r="AG239" t="s">
        <v>499</v>
      </c>
      <c r="AH239">
        <v>3</v>
      </c>
      <c r="AI239" t="s">
        <v>136</v>
      </c>
      <c r="AJ239">
        <v>1</v>
      </c>
      <c r="AK239" t="s">
        <v>86</v>
      </c>
      <c r="AL239">
        <v>1</v>
      </c>
      <c r="AM239" s="1">
        <v>1</v>
      </c>
      <c r="AN239" s="1">
        <v>0</v>
      </c>
      <c r="AO239" s="1">
        <v>0</v>
      </c>
      <c r="AP239" s="1">
        <v>1</v>
      </c>
      <c r="AQ239" s="1">
        <v>1</v>
      </c>
      <c r="AR239" s="1">
        <v>100</v>
      </c>
      <c r="AS239" s="1">
        <v>2</v>
      </c>
      <c r="AT239" s="1">
        <v>2</v>
      </c>
      <c r="AU239" s="1">
        <v>100</v>
      </c>
      <c r="AV239" s="1">
        <v>3</v>
      </c>
      <c r="AW239" s="1">
        <v>3</v>
      </c>
      <c r="AX239" s="1">
        <v>100</v>
      </c>
      <c r="AY239" s="1">
        <v>3</v>
      </c>
      <c r="AZ239" s="1">
        <v>0</v>
      </c>
      <c r="BA239" s="1">
        <v>0</v>
      </c>
      <c r="BB239" s="1" t="s">
        <v>97</v>
      </c>
      <c r="BC239" s="1" t="s">
        <v>97</v>
      </c>
      <c r="BD239" s="1" t="s">
        <v>97</v>
      </c>
      <c r="BE239" s="1">
        <v>1062900000</v>
      </c>
      <c r="BF239" s="1">
        <v>129648337</v>
      </c>
      <c r="BG239" s="1">
        <v>12.2</v>
      </c>
      <c r="BH239" s="1">
        <v>4190908922</v>
      </c>
      <c r="BI239" s="1">
        <v>4179520620</v>
      </c>
      <c r="BJ239" s="1">
        <v>99.73</v>
      </c>
      <c r="BK239" s="1">
        <v>3500799733</v>
      </c>
      <c r="BL239" s="1">
        <v>3499716400</v>
      </c>
      <c r="BM239" s="1">
        <v>99.97</v>
      </c>
      <c r="BN239" s="1">
        <v>3814293093</v>
      </c>
      <c r="BO239" s="1">
        <v>3814293093</v>
      </c>
      <c r="BP239" s="1">
        <v>100</v>
      </c>
      <c r="BQ239" s="1">
        <v>2505338000</v>
      </c>
      <c r="BR239" s="1">
        <v>0</v>
      </c>
      <c r="BS239" s="1">
        <v>0</v>
      </c>
      <c r="BT239" s="1">
        <v>15074239748</v>
      </c>
      <c r="BU239" s="1">
        <v>11623178450</v>
      </c>
      <c r="BV239" s="1">
        <v>77.11</v>
      </c>
      <c r="BX239">
        <f t="shared" si="32"/>
        <v>1062.9000000000001</v>
      </c>
      <c r="BY239">
        <f t="shared" si="33"/>
        <v>129.648337</v>
      </c>
      <c r="BZ239">
        <f t="shared" si="34"/>
        <v>4190.9089219999996</v>
      </c>
      <c r="CA239">
        <f t="shared" si="35"/>
        <v>4179.5206200000002</v>
      </c>
      <c r="CB239">
        <f t="shared" si="36"/>
        <v>3500.7997329999998</v>
      </c>
      <c r="CC239">
        <f t="shared" si="37"/>
        <v>3499.7163999999998</v>
      </c>
      <c r="CD239">
        <f t="shared" si="38"/>
        <v>3814.2930930000002</v>
      </c>
      <c r="CE239">
        <f t="shared" si="39"/>
        <v>3814.2930930000002</v>
      </c>
      <c r="CF239">
        <f t="shared" si="40"/>
        <v>2505.3380000000002</v>
      </c>
      <c r="CG239">
        <f t="shared" si="41"/>
        <v>0</v>
      </c>
    </row>
    <row r="240" spans="1:85" x14ac:dyDescent="0.25">
      <c r="A240">
        <v>4069852800</v>
      </c>
      <c r="B240">
        <v>5</v>
      </c>
      <c r="C240" t="s">
        <v>75</v>
      </c>
      <c r="D240" t="s">
        <v>76</v>
      </c>
      <c r="E240">
        <v>2019</v>
      </c>
      <c r="F240" t="s">
        <v>77</v>
      </c>
      <c r="G240" t="s">
        <v>78</v>
      </c>
      <c r="H240">
        <v>2</v>
      </c>
      <c r="I240" t="s">
        <v>79</v>
      </c>
      <c r="J240">
        <v>112</v>
      </c>
      <c r="K240" t="s">
        <v>480</v>
      </c>
      <c r="L240" t="s">
        <v>3112</v>
      </c>
      <c r="M240">
        <v>90</v>
      </c>
      <c r="N240" t="s">
        <v>3215</v>
      </c>
      <c r="O240">
        <v>1</v>
      </c>
      <c r="P240" t="s">
        <v>3163</v>
      </c>
      <c r="Q240">
        <v>6</v>
      </c>
      <c r="R240" t="s">
        <v>3208</v>
      </c>
      <c r="S240">
        <v>0</v>
      </c>
      <c r="T240" t="s">
        <v>82</v>
      </c>
      <c r="U240">
        <v>0</v>
      </c>
      <c r="V240" t="s">
        <v>82</v>
      </c>
      <c r="W240">
        <v>0</v>
      </c>
      <c r="X240" t="s">
        <v>82</v>
      </c>
      <c r="Y240">
        <v>0</v>
      </c>
      <c r="Z240" t="s">
        <v>82</v>
      </c>
      <c r="AA240">
        <v>0</v>
      </c>
      <c r="AB240" t="s">
        <v>486</v>
      </c>
      <c r="AC240">
        <v>1040</v>
      </c>
      <c r="AD240" t="s">
        <v>495</v>
      </c>
      <c r="AE240">
        <v>45</v>
      </c>
      <c r="AF240">
        <v>5</v>
      </c>
      <c r="AG240" t="s">
        <v>500</v>
      </c>
      <c r="AH240">
        <v>1</v>
      </c>
      <c r="AI240" t="s">
        <v>85</v>
      </c>
      <c r="AJ240">
        <v>1</v>
      </c>
      <c r="AK240" t="s">
        <v>86</v>
      </c>
      <c r="AL240">
        <v>1</v>
      </c>
      <c r="AM240" s="1">
        <v>633</v>
      </c>
      <c r="AN240" s="1">
        <v>15</v>
      </c>
      <c r="AO240" s="1">
        <v>2.37</v>
      </c>
      <c r="AP240" s="1">
        <v>1387</v>
      </c>
      <c r="AQ240" s="1">
        <v>827</v>
      </c>
      <c r="AR240" s="1">
        <v>59.63</v>
      </c>
      <c r="AS240" s="1">
        <v>1330</v>
      </c>
      <c r="AT240" s="1">
        <v>1340</v>
      </c>
      <c r="AU240" s="1">
        <v>100.75</v>
      </c>
      <c r="AV240" s="1">
        <v>120</v>
      </c>
      <c r="AW240" s="1">
        <v>61</v>
      </c>
      <c r="AX240" s="1">
        <v>50.83</v>
      </c>
      <c r="AY240" s="1">
        <v>80</v>
      </c>
      <c r="AZ240" s="1">
        <v>0</v>
      </c>
      <c r="BA240" s="1">
        <v>0</v>
      </c>
      <c r="BB240" s="1">
        <v>2434</v>
      </c>
      <c r="BC240" s="1">
        <v>2243</v>
      </c>
      <c r="BD240" s="1">
        <v>92.15</v>
      </c>
      <c r="BE240" s="1">
        <v>379363044</v>
      </c>
      <c r="BF240" s="1">
        <v>241007458</v>
      </c>
      <c r="BG240" s="1">
        <v>63.53</v>
      </c>
      <c r="BH240" s="1">
        <v>832712198</v>
      </c>
      <c r="BI240" s="1">
        <v>832712198</v>
      </c>
      <c r="BJ240" s="1">
        <v>100</v>
      </c>
      <c r="BK240" s="1">
        <v>1141686625</v>
      </c>
      <c r="BL240" s="1">
        <v>1141686625</v>
      </c>
      <c r="BM240" s="1">
        <v>100</v>
      </c>
      <c r="BN240" s="1">
        <v>864760000</v>
      </c>
      <c r="BO240" s="1">
        <v>616325200</v>
      </c>
      <c r="BP240" s="1">
        <v>71.27</v>
      </c>
      <c r="BQ240" s="1">
        <v>840172000</v>
      </c>
      <c r="BR240" s="1">
        <v>0</v>
      </c>
      <c r="BS240" s="1">
        <v>0</v>
      </c>
      <c r="BT240" s="1">
        <v>4058693867</v>
      </c>
      <c r="BU240" s="1">
        <v>2831731481</v>
      </c>
      <c r="BV240" s="1">
        <v>69.77</v>
      </c>
      <c r="BX240">
        <f t="shared" si="32"/>
        <v>379.363044</v>
      </c>
      <c r="BY240">
        <f t="shared" si="33"/>
        <v>241.00745800000001</v>
      </c>
      <c r="BZ240">
        <f t="shared" si="34"/>
        <v>832.71219799999994</v>
      </c>
      <c r="CA240">
        <f t="shared" si="35"/>
        <v>832.71219799999994</v>
      </c>
      <c r="CB240">
        <f t="shared" si="36"/>
        <v>1141.686625</v>
      </c>
      <c r="CC240">
        <f t="shared" si="37"/>
        <v>1141.686625</v>
      </c>
      <c r="CD240">
        <f t="shared" si="38"/>
        <v>864.76</v>
      </c>
      <c r="CE240">
        <f t="shared" si="39"/>
        <v>616.3252</v>
      </c>
      <c r="CF240">
        <f t="shared" si="40"/>
        <v>840.17200000000003</v>
      </c>
      <c r="CG240">
        <f t="shared" si="41"/>
        <v>0</v>
      </c>
    </row>
    <row r="241" spans="1:85" x14ac:dyDescent="0.25">
      <c r="A241">
        <v>4069852800</v>
      </c>
      <c r="B241">
        <v>5</v>
      </c>
      <c r="C241" t="s">
        <v>75</v>
      </c>
      <c r="D241" t="s">
        <v>76</v>
      </c>
      <c r="E241">
        <v>2019</v>
      </c>
      <c r="F241" t="s">
        <v>77</v>
      </c>
      <c r="G241" t="s">
        <v>78</v>
      </c>
      <c r="H241">
        <v>2</v>
      </c>
      <c r="I241" t="s">
        <v>79</v>
      </c>
      <c r="J241">
        <v>112</v>
      </c>
      <c r="K241" t="s">
        <v>480</v>
      </c>
      <c r="L241" t="s">
        <v>3112</v>
      </c>
      <c r="M241">
        <v>90</v>
      </c>
      <c r="N241" t="s">
        <v>3215</v>
      </c>
      <c r="O241">
        <v>1</v>
      </c>
      <c r="P241" t="s">
        <v>3163</v>
      </c>
      <c r="Q241">
        <v>6</v>
      </c>
      <c r="R241" t="s">
        <v>3208</v>
      </c>
      <c r="S241">
        <v>0</v>
      </c>
      <c r="T241" t="s">
        <v>82</v>
      </c>
      <c r="U241">
        <v>0</v>
      </c>
      <c r="V241" t="s">
        <v>82</v>
      </c>
      <c r="W241">
        <v>0</v>
      </c>
      <c r="X241" t="s">
        <v>82</v>
      </c>
      <c r="Y241">
        <v>0</v>
      </c>
      <c r="Z241" t="s">
        <v>82</v>
      </c>
      <c r="AA241">
        <v>0</v>
      </c>
      <c r="AB241" t="s">
        <v>486</v>
      </c>
      <c r="AC241">
        <v>1053</v>
      </c>
      <c r="AD241" t="s">
        <v>501</v>
      </c>
      <c r="AE241">
        <v>26</v>
      </c>
      <c r="AF241">
        <v>1</v>
      </c>
      <c r="AG241" t="s">
        <v>502</v>
      </c>
      <c r="AH241">
        <v>2</v>
      </c>
      <c r="AI241" t="s">
        <v>96</v>
      </c>
      <c r="AJ241">
        <v>1</v>
      </c>
      <c r="AK241" t="s">
        <v>86</v>
      </c>
      <c r="AL241">
        <v>1</v>
      </c>
      <c r="AM241" s="1">
        <v>100</v>
      </c>
      <c r="AN241" s="1">
        <v>100</v>
      </c>
      <c r="AO241" s="1">
        <v>100</v>
      </c>
      <c r="AP241" s="1">
        <v>100</v>
      </c>
      <c r="AQ241" s="1">
        <v>100</v>
      </c>
      <c r="AR241" s="1">
        <v>100</v>
      </c>
      <c r="AS241" s="1">
        <v>100</v>
      </c>
      <c r="AT241" s="1">
        <v>100</v>
      </c>
      <c r="AU241" s="1">
        <v>100</v>
      </c>
      <c r="AV241" s="1">
        <v>100</v>
      </c>
      <c r="AW241" s="1">
        <v>100</v>
      </c>
      <c r="AX241" s="1">
        <v>100</v>
      </c>
      <c r="AY241" s="1">
        <v>100</v>
      </c>
      <c r="AZ241" s="1">
        <v>0</v>
      </c>
      <c r="BA241" s="1">
        <v>0</v>
      </c>
      <c r="BB241" s="1" t="s">
        <v>97</v>
      </c>
      <c r="BC241" s="1" t="s">
        <v>97</v>
      </c>
      <c r="BD241" s="1" t="s">
        <v>97</v>
      </c>
      <c r="BE241" s="1">
        <v>2870752476</v>
      </c>
      <c r="BF241" s="1">
        <v>2757304913</v>
      </c>
      <c r="BG241" s="1">
        <v>96.05</v>
      </c>
      <c r="BH241" s="1">
        <v>13365775226</v>
      </c>
      <c r="BI241" s="1">
        <v>13202720856</v>
      </c>
      <c r="BJ241" s="1">
        <v>98.78</v>
      </c>
      <c r="BK241" s="1">
        <v>15688331514</v>
      </c>
      <c r="BL241" s="1">
        <v>15687667401</v>
      </c>
      <c r="BM241" s="1">
        <v>100</v>
      </c>
      <c r="BN241" s="1">
        <v>14030363168</v>
      </c>
      <c r="BO241" s="1">
        <v>13857671177</v>
      </c>
      <c r="BP241" s="1">
        <v>98.77</v>
      </c>
      <c r="BQ241" s="1">
        <v>14389386000</v>
      </c>
      <c r="BR241" s="1">
        <v>0</v>
      </c>
      <c r="BS241" s="1">
        <v>0</v>
      </c>
      <c r="BT241" s="1">
        <v>60344608384</v>
      </c>
      <c r="BU241" s="1">
        <v>45505364347</v>
      </c>
      <c r="BV241" s="1">
        <v>75.41</v>
      </c>
      <c r="BX241">
        <f t="shared" si="32"/>
        <v>2870.7524760000001</v>
      </c>
      <c r="BY241">
        <f t="shared" si="33"/>
        <v>2757.3049129999999</v>
      </c>
      <c r="BZ241">
        <f t="shared" si="34"/>
        <v>13365.775226</v>
      </c>
      <c r="CA241">
        <f t="shared" si="35"/>
        <v>13202.720856</v>
      </c>
      <c r="CB241">
        <f t="shared" si="36"/>
        <v>15688.331514</v>
      </c>
      <c r="CC241">
        <f t="shared" si="37"/>
        <v>15687.667401000001</v>
      </c>
      <c r="CD241">
        <f t="shared" si="38"/>
        <v>14030.363168</v>
      </c>
      <c r="CE241">
        <f t="shared" si="39"/>
        <v>13857.671177</v>
      </c>
      <c r="CF241">
        <f t="shared" si="40"/>
        <v>14389.386</v>
      </c>
      <c r="CG241">
        <f t="shared" si="41"/>
        <v>0</v>
      </c>
    </row>
    <row r="242" spans="1:85" x14ac:dyDescent="0.25">
      <c r="A242">
        <v>4069852800</v>
      </c>
      <c r="B242">
        <v>5</v>
      </c>
      <c r="C242" t="s">
        <v>75</v>
      </c>
      <c r="D242" t="s">
        <v>76</v>
      </c>
      <c r="E242">
        <v>2019</v>
      </c>
      <c r="F242" t="s">
        <v>77</v>
      </c>
      <c r="G242" t="s">
        <v>78</v>
      </c>
      <c r="H242">
        <v>2</v>
      </c>
      <c r="I242" t="s">
        <v>79</v>
      </c>
      <c r="J242">
        <v>112</v>
      </c>
      <c r="K242" t="s">
        <v>480</v>
      </c>
      <c r="L242" t="s">
        <v>3112</v>
      </c>
      <c r="M242">
        <v>90</v>
      </c>
      <c r="N242" t="s">
        <v>3215</v>
      </c>
      <c r="O242">
        <v>1</v>
      </c>
      <c r="P242" t="s">
        <v>3163</v>
      </c>
      <c r="Q242">
        <v>6</v>
      </c>
      <c r="R242" t="s">
        <v>3208</v>
      </c>
      <c r="S242">
        <v>0</v>
      </c>
      <c r="T242" t="s">
        <v>82</v>
      </c>
      <c r="U242">
        <v>0</v>
      </c>
      <c r="V242" t="s">
        <v>82</v>
      </c>
      <c r="W242">
        <v>0</v>
      </c>
      <c r="X242" t="s">
        <v>82</v>
      </c>
      <c r="Y242">
        <v>0</v>
      </c>
      <c r="Z242" t="s">
        <v>82</v>
      </c>
      <c r="AA242">
        <v>0</v>
      </c>
      <c r="AB242" t="s">
        <v>486</v>
      </c>
      <c r="AC242">
        <v>1053</v>
      </c>
      <c r="AD242" t="s">
        <v>501</v>
      </c>
      <c r="AE242">
        <v>26</v>
      </c>
      <c r="AF242">
        <v>2</v>
      </c>
      <c r="AG242" t="s">
        <v>503</v>
      </c>
      <c r="AH242">
        <v>2</v>
      </c>
      <c r="AI242" t="s">
        <v>96</v>
      </c>
      <c r="AJ242">
        <v>1</v>
      </c>
      <c r="AK242" t="s">
        <v>86</v>
      </c>
      <c r="AL242">
        <v>1</v>
      </c>
      <c r="AM242" s="1">
        <v>3</v>
      </c>
      <c r="AN242" s="1">
        <v>3</v>
      </c>
      <c r="AO242" s="1">
        <v>100</v>
      </c>
      <c r="AP242" s="1">
        <v>3</v>
      </c>
      <c r="AQ242" s="1">
        <v>3</v>
      </c>
      <c r="AR242" s="1">
        <v>100</v>
      </c>
      <c r="AS242" s="1">
        <v>3</v>
      </c>
      <c r="AT242" s="1">
        <v>3</v>
      </c>
      <c r="AU242" s="1">
        <v>100</v>
      </c>
      <c r="AV242" s="1">
        <v>3</v>
      </c>
      <c r="AW242" s="1">
        <v>3</v>
      </c>
      <c r="AX242" s="1">
        <v>100</v>
      </c>
      <c r="AY242" s="1">
        <v>3</v>
      </c>
      <c r="AZ242" s="1">
        <v>0</v>
      </c>
      <c r="BA242" s="1">
        <v>0</v>
      </c>
      <c r="BB242" s="1" t="s">
        <v>97</v>
      </c>
      <c r="BC242" s="1" t="s">
        <v>97</v>
      </c>
      <c r="BD242" s="1" t="s">
        <v>97</v>
      </c>
      <c r="BE242" s="1">
        <v>1396116666</v>
      </c>
      <c r="BF242" s="1">
        <v>1394826666</v>
      </c>
      <c r="BG242" s="1">
        <v>99.91</v>
      </c>
      <c r="BH242" s="1">
        <v>1784670740</v>
      </c>
      <c r="BI242" s="1">
        <v>1749670740</v>
      </c>
      <c r="BJ242" s="1">
        <v>98.04</v>
      </c>
      <c r="BK242" s="1">
        <v>546135486</v>
      </c>
      <c r="BL242" s="1">
        <v>537209523</v>
      </c>
      <c r="BM242" s="1">
        <v>98.36</v>
      </c>
      <c r="BN242" s="1">
        <v>772493832</v>
      </c>
      <c r="BO242" s="1">
        <v>764789056</v>
      </c>
      <c r="BP242" s="1">
        <v>99</v>
      </c>
      <c r="BQ242" s="1">
        <v>891459000</v>
      </c>
      <c r="BR242" s="1">
        <v>0</v>
      </c>
      <c r="BS242" s="1">
        <v>0</v>
      </c>
      <c r="BT242" s="1">
        <v>5390875724</v>
      </c>
      <c r="BU242" s="1">
        <v>4446495985</v>
      </c>
      <c r="BV242" s="1">
        <v>82.48</v>
      </c>
      <c r="BX242">
        <f t="shared" si="32"/>
        <v>1396.1166659999999</v>
      </c>
      <c r="BY242">
        <f t="shared" si="33"/>
        <v>1394.8266659999999</v>
      </c>
      <c r="BZ242">
        <f t="shared" si="34"/>
        <v>1784.67074</v>
      </c>
      <c r="CA242">
        <f t="shared" si="35"/>
        <v>1749.67074</v>
      </c>
      <c r="CB242">
        <f t="shared" si="36"/>
        <v>546.13548600000001</v>
      </c>
      <c r="CC242">
        <f t="shared" si="37"/>
        <v>537.20952299999999</v>
      </c>
      <c r="CD242">
        <f t="shared" si="38"/>
        <v>772.493832</v>
      </c>
      <c r="CE242">
        <f t="shared" si="39"/>
        <v>764.78905599999996</v>
      </c>
      <c r="CF242">
        <f t="shared" si="40"/>
        <v>891.45899999999995</v>
      </c>
      <c r="CG242">
        <f t="shared" si="41"/>
        <v>0</v>
      </c>
    </row>
    <row r="243" spans="1:85" x14ac:dyDescent="0.25">
      <c r="A243">
        <v>4069852800</v>
      </c>
      <c r="B243">
        <v>5</v>
      </c>
      <c r="C243" t="s">
        <v>75</v>
      </c>
      <c r="D243" t="s">
        <v>76</v>
      </c>
      <c r="E243">
        <v>2019</v>
      </c>
      <c r="F243" t="s">
        <v>77</v>
      </c>
      <c r="G243" t="s">
        <v>78</v>
      </c>
      <c r="H243">
        <v>2</v>
      </c>
      <c r="I243" t="s">
        <v>79</v>
      </c>
      <c r="J243">
        <v>112</v>
      </c>
      <c r="K243" t="s">
        <v>480</v>
      </c>
      <c r="L243" t="s">
        <v>3112</v>
      </c>
      <c r="M243">
        <v>90</v>
      </c>
      <c r="N243" t="s">
        <v>3215</v>
      </c>
      <c r="O243">
        <v>1</v>
      </c>
      <c r="P243" t="s">
        <v>3163</v>
      </c>
      <c r="Q243">
        <v>6</v>
      </c>
      <c r="R243" t="s">
        <v>3208</v>
      </c>
      <c r="S243">
        <v>0</v>
      </c>
      <c r="T243" t="s">
        <v>82</v>
      </c>
      <c r="U243">
        <v>0</v>
      </c>
      <c r="V243" t="s">
        <v>82</v>
      </c>
      <c r="W243">
        <v>0</v>
      </c>
      <c r="X243" t="s">
        <v>82</v>
      </c>
      <c r="Y243">
        <v>0</v>
      </c>
      <c r="Z243" t="s">
        <v>82</v>
      </c>
      <c r="AA243">
        <v>0</v>
      </c>
      <c r="AB243" t="s">
        <v>486</v>
      </c>
      <c r="AC243">
        <v>1056</v>
      </c>
      <c r="AD243" t="s">
        <v>504</v>
      </c>
      <c r="AE243">
        <v>27</v>
      </c>
      <c r="AF243">
        <v>1</v>
      </c>
      <c r="AG243" t="s">
        <v>505</v>
      </c>
      <c r="AH243">
        <v>3</v>
      </c>
      <c r="AI243" t="s">
        <v>136</v>
      </c>
      <c r="AJ243">
        <v>1</v>
      </c>
      <c r="AK243" t="s">
        <v>86</v>
      </c>
      <c r="AL243">
        <v>1</v>
      </c>
      <c r="AM243" s="1">
        <v>52147</v>
      </c>
      <c r="AN243" s="1">
        <v>67927</v>
      </c>
      <c r="AO243" s="1">
        <v>130.26</v>
      </c>
      <c r="AP243" s="1">
        <v>86758</v>
      </c>
      <c r="AQ243" s="1">
        <v>82581</v>
      </c>
      <c r="AR243" s="1">
        <v>95.19</v>
      </c>
      <c r="AS243" s="1">
        <v>109207</v>
      </c>
      <c r="AT243" s="1">
        <v>104347</v>
      </c>
      <c r="AU243" s="1">
        <v>95.55</v>
      </c>
      <c r="AV243" s="1">
        <v>127538</v>
      </c>
      <c r="AW243" s="1">
        <v>133008</v>
      </c>
      <c r="AX243" s="1">
        <v>104.29</v>
      </c>
      <c r="AY243" s="1">
        <v>150644</v>
      </c>
      <c r="AZ243" s="1">
        <v>0</v>
      </c>
      <c r="BA243" s="1">
        <v>0</v>
      </c>
      <c r="BB243" s="1" t="s">
        <v>97</v>
      </c>
      <c r="BC243" s="1" t="s">
        <v>97</v>
      </c>
      <c r="BD243" s="1" t="s">
        <v>97</v>
      </c>
      <c r="BE243" s="1">
        <v>4627577631</v>
      </c>
      <c r="BF243" s="1">
        <v>4610920465</v>
      </c>
      <c r="BG243" s="1">
        <v>99.64</v>
      </c>
      <c r="BH243" s="1">
        <v>16221610095</v>
      </c>
      <c r="BI243" s="1">
        <v>16221610095</v>
      </c>
      <c r="BJ243" s="1">
        <v>100</v>
      </c>
      <c r="BK243" s="1">
        <v>18664624927</v>
      </c>
      <c r="BL243" s="1">
        <v>18664624827</v>
      </c>
      <c r="BM243" s="1">
        <v>100</v>
      </c>
      <c r="BN243" s="1">
        <v>17626782146</v>
      </c>
      <c r="BO243" s="1">
        <v>17626782146</v>
      </c>
      <c r="BP243" s="1">
        <v>100</v>
      </c>
      <c r="BQ243" s="1">
        <v>21841153000</v>
      </c>
      <c r="BR243" s="1">
        <v>0</v>
      </c>
      <c r="BS243" s="1">
        <v>0</v>
      </c>
      <c r="BT243" s="1">
        <v>78981747799</v>
      </c>
      <c r="BU243" s="1">
        <v>57123937533</v>
      </c>
      <c r="BV243" s="1">
        <v>72.33</v>
      </c>
      <c r="BW243" t="s">
        <v>506</v>
      </c>
      <c r="BX243">
        <f t="shared" si="32"/>
        <v>4627.5776310000001</v>
      </c>
      <c r="BY243">
        <f t="shared" si="33"/>
        <v>4610.9204650000001</v>
      </c>
      <c r="BZ243">
        <f t="shared" si="34"/>
        <v>16221.610095</v>
      </c>
      <c r="CA243">
        <f t="shared" si="35"/>
        <v>16221.610095</v>
      </c>
      <c r="CB243">
        <f t="shared" si="36"/>
        <v>18664.624927000001</v>
      </c>
      <c r="CC243">
        <f t="shared" si="37"/>
        <v>18664.624827</v>
      </c>
      <c r="CD243">
        <f t="shared" si="38"/>
        <v>17626.782146000001</v>
      </c>
      <c r="CE243">
        <f t="shared" si="39"/>
        <v>17626.782146000001</v>
      </c>
      <c r="CF243">
        <f t="shared" si="40"/>
        <v>21841.152999999998</v>
      </c>
      <c r="CG243">
        <f t="shared" si="41"/>
        <v>0</v>
      </c>
    </row>
    <row r="244" spans="1:85" x14ac:dyDescent="0.25">
      <c r="A244">
        <v>4069852800</v>
      </c>
      <c r="B244">
        <v>5</v>
      </c>
      <c r="C244" t="s">
        <v>75</v>
      </c>
      <c r="D244" t="s">
        <v>76</v>
      </c>
      <c r="E244">
        <v>2019</v>
      </c>
      <c r="F244" t="s">
        <v>77</v>
      </c>
      <c r="G244" t="s">
        <v>78</v>
      </c>
      <c r="H244">
        <v>2</v>
      </c>
      <c r="I244" t="s">
        <v>79</v>
      </c>
      <c r="J244">
        <v>112</v>
      </c>
      <c r="K244" t="s">
        <v>480</v>
      </c>
      <c r="L244" t="s">
        <v>3112</v>
      </c>
      <c r="M244">
        <v>90</v>
      </c>
      <c r="N244" t="s">
        <v>3215</v>
      </c>
      <c r="O244">
        <v>1</v>
      </c>
      <c r="P244" t="s">
        <v>3163</v>
      </c>
      <c r="Q244">
        <v>6</v>
      </c>
      <c r="R244" t="s">
        <v>3208</v>
      </c>
      <c r="S244">
        <v>0</v>
      </c>
      <c r="T244" t="s">
        <v>82</v>
      </c>
      <c r="U244">
        <v>0</v>
      </c>
      <c r="V244" t="s">
        <v>82</v>
      </c>
      <c r="W244">
        <v>0</v>
      </c>
      <c r="X244" t="s">
        <v>82</v>
      </c>
      <c r="Y244">
        <v>0</v>
      </c>
      <c r="Z244" t="s">
        <v>82</v>
      </c>
      <c r="AA244">
        <v>0</v>
      </c>
      <c r="AB244" t="s">
        <v>486</v>
      </c>
      <c r="AC244">
        <v>1056</v>
      </c>
      <c r="AD244" t="s">
        <v>504</v>
      </c>
      <c r="AE244">
        <v>27</v>
      </c>
      <c r="AF244">
        <v>2</v>
      </c>
      <c r="AG244" t="s">
        <v>507</v>
      </c>
      <c r="AH244">
        <v>3</v>
      </c>
      <c r="AI244" t="s">
        <v>136</v>
      </c>
      <c r="AJ244">
        <v>1</v>
      </c>
      <c r="AK244" t="s">
        <v>86</v>
      </c>
      <c r="AL244">
        <v>1</v>
      </c>
      <c r="AM244" s="1">
        <v>224100</v>
      </c>
      <c r="AN244" s="1">
        <v>251661</v>
      </c>
      <c r="AO244" s="1">
        <v>112.3</v>
      </c>
      <c r="AP244" s="1">
        <v>276000</v>
      </c>
      <c r="AQ244" s="1">
        <v>281691</v>
      </c>
      <c r="AR244" s="1">
        <v>102.06</v>
      </c>
      <c r="AS244" s="1">
        <v>276000</v>
      </c>
      <c r="AT244" s="1">
        <v>281691</v>
      </c>
      <c r="AU244" s="1">
        <v>102.06</v>
      </c>
      <c r="AV244" s="1">
        <v>281691</v>
      </c>
      <c r="AW244" s="1">
        <v>279804</v>
      </c>
      <c r="AX244" s="1">
        <v>99.33</v>
      </c>
      <c r="AY244" s="1">
        <v>270557</v>
      </c>
      <c r="AZ244" s="1">
        <v>0</v>
      </c>
      <c r="BA244" s="1">
        <v>0</v>
      </c>
      <c r="BB244" s="1" t="s">
        <v>97</v>
      </c>
      <c r="BC244" s="1" t="s">
        <v>97</v>
      </c>
      <c r="BD244" s="1" t="s">
        <v>97</v>
      </c>
      <c r="BE244" s="1">
        <v>14323607625</v>
      </c>
      <c r="BF244" s="1">
        <v>14323607625</v>
      </c>
      <c r="BG244" s="1">
        <v>100</v>
      </c>
      <c r="BH244" s="1">
        <v>16777402033</v>
      </c>
      <c r="BI244" s="1">
        <v>16777402033</v>
      </c>
      <c r="BJ244" s="1">
        <v>100</v>
      </c>
      <c r="BK244" s="1">
        <v>16252800703</v>
      </c>
      <c r="BL244" s="1">
        <v>16252800703</v>
      </c>
      <c r="BM244" s="1">
        <v>100</v>
      </c>
      <c r="BN244" s="1">
        <v>10398037856</v>
      </c>
      <c r="BO244" s="1">
        <v>10398037856</v>
      </c>
      <c r="BP244" s="1">
        <v>100</v>
      </c>
      <c r="BQ244" s="1">
        <v>12811585000</v>
      </c>
      <c r="BR244" s="1">
        <v>0</v>
      </c>
      <c r="BS244" s="1">
        <v>0</v>
      </c>
      <c r="BT244" s="1">
        <v>70563433217</v>
      </c>
      <c r="BU244" s="1">
        <v>57751848217</v>
      </c>
      <c r="BV244" s="1">
        <v>81.84</v>
      </c>
      <c r="BW244" t="s">
        <v>508</v>
      </c>
      <c r="BX244">
        <f t="shared" si="32"/>
        <v>14323.607625000001</v>
      </c>
      <c r="BY244">
        <f t="shared" si="33"/>
        <v>14323.607625000001</v>
      </c>
      <c r="BZ244">
        <f t="shared" si="34"/>
        <v>16777.402032999998</v>
      </c>
      <c r="CA244">
        <f t="shared" si="35"/>
        <v>16777.402032999998</v>
      </c>
      <c r="CB244">
        <f t="shared" si="36"/>
        <v>16252.800703000001</v>
      </c>
      <c r="CC244">
        <f t="shared" si="37"/>
        <v>16252.800703000001</v>
      </c>
      <c r="CD244">
        <f t="shared" si="38"/>
        <v>10398.037856000001</v>
      </c>
      <c r="CE244">
        <f t="shared" si="39"/>
        <v>10398.037856000001</v>
      </c>
      <c r="CF244">
        <f t="shared" si="40"/>
        <v>12811.584999999999</v>
      </c>
      <c r="CG244">
        <f t="shared" si="41"/>
        <v>0</v>
      </c>
    </row>
    <row r="245" spans="1:85" x14ac:dyDescent="0.25">
      <c r="A245">
        <v>4069852800</v>
      </c>
      <c r="B245">
        <v>5</v>
      </c>
      <c r="C245" t="s">
        <v>75</v>
      </c>
      <c r="D245" t="s">
        <v>76</v>
      </c>
      <c r="E245">
        <v>2019</v>
      </c>
      <c r="F245" t="s">
        <v>77</v>
      </c>
      <c r="G245" t="s">
        <v>78</v>
      </c>
      <c r="H245">
        <v>2</v>
      </c>
      <c r="I245" t="s">
        <v>79</v>
      </c>
      <c r="J245">
        <v>112</v>
      </c>
      <c r="K245" t="s">
        <v>480</v>
      </c>
      <c r="L245" t="s">
        <v>3112</v>
      </c>
      <c r="M245">
        <v>90</v>
      </c>
      <c r="N245" t="s">
        <v>3215</v>
      </c>
      <c r="O245">
        <v>1</v>
      </c>
      <c r="P245" t="s">
        <v>3163</v>
      </c>
      <c r="Q245">
        <v>6</v>
      </c>
      <c r="R245" t="s">
        <v>3208</v>
      </c>
      <c r="S245">
        <v>0</v>
      </c>
      <c r="T245" t="s">
        <v>82</v>
      </c>
      <c r="U245">
        <v>0</v>
      </c>
      <c r="V245" t="s">
        <v>82</v>
      </c>
      <c r="W245">
        <v>0</v>
      </c>
      <c r="X245" t="s">
        <v>82</v>
      </c>
      <c r="Y245">
        <v>0</v>
      </c>
      <c r="Z245" t="s">
        <v>82</v>
      </c>
      <c r="AA245">
        <v>0</v>
      </c>
      <c r="AB245" t="s">
        <v>486</v>
      </c>
      <c r="AC245">
        <v>1057</v>
      </c>
      <c r="AD245" t="s">
        <v>509</v>
      </c>
      <c r="AE245">
        <v>33</v>
      </c>
      <c r="AF245">
        <v>1</v>
      </c>
      <c r="AG245" t="s">
        <v>510</v>
      </c>
      <c r="AH245">
        <v>3</v>
      </c>
      <c r="AI245" t="s">
        <v>136</v>
      </c>
      <c r="AJ245">
        <v>1</v>
      </c>
      <c r="AK245" t="s">
        <v>86</v>
      </c>
      <c r="AL245">
        <v>1</v>
      </c>
      <c r="AM245" s="1">
        <v>20</v>
      </c>
      <c r="AN245" s="1">
        <v>19</v>
      </c>
      <c r="AO245" s="1">
        <v>95</v>
      </c>
      <c r="AP245" s="1">
        <v>126</v>
      </c>
      <c r="AQ245" s="1">
        <v>126</v>
      </c>
      <c r="AR245" s="1">
        <v>100</v>
      </c>
      <c r="AS245" s="1">
        <v>150</v>
      </c>
      <c r="AT245" s="1">
        <v>150</v>
      </c>
      <c r="AU245" s="1">
        <v>100</v>
      </c>
      <c r="AV245" s="1">
        <v>383</v>
      </c>
      <c r="AW245" s="1">
        <v>383</v>
      </c>
      <c r="AX245" s="1">
        <v>100</v>
      </c>
      <c r="AY245" s="1">
        <v>383</v>
      </c>
      <c r="AZ245" s="1">
        <v>0</v>
      </c>
      <c r="BA245" s="1">
        <v>0</v>
      </c>
      <c r="BB245" s="1" t="s">
        <v>97</v>
      </c>
      <c r="BC245" s="1" t="s">
        <v>97</v>
      </c>
      <c r="BD245" s="1" t="s">
        <v>97</v>
      </c>
      <c r="BE245" s="1">
        <v>1964806614</v>
      </c>
      <c r="BF245" s="1">
        <v>1964806614</v>
      </c>
      <c r="BG245" s="1">
        <v>100</v>
      </c>
      <c r="BH245" s="1">
        <v>2478382984</v>
      </c>
      <c r="BI245" s="1">
        <v>2478382984</v>
      </c>
      <c r="BJ245" s="1">
        <v>100</v>
      </c>
      <c r="BK245" s="1">
        <v>3023572000</v>
      </c>
      <c r="BL245" s="1">
        <v>3017259152</v>
      </c>
      <c r="BM245" s="1">
        <v>99.79</v>
      </c>
      <c r="BN245" s="1">
        <v>4169449694</v>
      </c>
      <c r="BO245" s="1">
        <v>4169449694</v>
      </c>
      <c r="BP245" s="1">
        <v>100</v>
      </c>
      <c r="BQ245" s="1">
        <v>4358601000</v>
      </c>
      <c r="BR245" s="1">
        <v>0</v>
      </c>
      <c r="BS245" s="1">
        <v>0</v>
      </c>
      <c r="BT245" s="1">
        <v>15994812292</v>
      </c>
      <c r="BU245" s="1">
        <v>11629898444</v>
      </c>
      <c r="BV245" s="1">
        <v>72.709999999999994</v>
      </c>
      <c r="BX245">
        <f t="shared" si="32"/>
        <v>1964.8066140000001</v>
      </c>
      <c r="BY245">
        <f t="shared" si="33"/>
        <v>1964.8066140000001</v>
      </c>
      <c r="BZ245">
        <f t="shared" si="34"/>
        <v>2478.3829839999999</v>
      </c>
      <c r="CA245">
        <f t="shared" si="35"/>
        <v>2478.3829839999999</v>
      </c>
      <c r="CB245">
        <f t="shared" si="36"/>
        <v>3023.5720000000001</v>
      </c>
      <c r="CC245">
        <f t="shared" si="37"/>
        <v>3017.2591520000001</v>
      </c>
      <c r="CD245">
        <f t="shared" si="38"/>
        <v>4169.4496939999999</v>
      </c>
      <c r="CE245">
        <f t="shared" si="39"/>
        <v>4169.4496939999999</v>
      </c>
      <c r="CF245">
        <f t="shared" si="40"/>
        <v>4358.6009999999997</v>
      </c>
      <c r="CG245">
        <f t="shared" si="41"/>
        <v>0</v>
      </c>
    </row>
    <row r="246" spans="1:85" x14ac:dyDescent="0.25">
      <c r="A246">
        <v>4069852800</v>
      </c>
      <c r="B246">
        <v>5</v>
      </c>
      <c r="C246" t="s">
        <v>75</v>
      </c>
      <c r="D246" t="s">
        <v>76</v>
      </c>
      <c r="E246">
        <v>2019</v>
      </c>
      <c r="F246" t="s">
        <v>77</v>
      </c>
      <c r="G246" t="s">
        <v>78</v>
      </c>
      <c r="H246">
        <v>2</v>
      </c>
      <c r="I246" t="s">
        <v>79</v>
      </c>
      <c r="J246">
        <v>112</v>
      </c>
      <c r="K246" t="s">
        <v>480</v>
      </c>
      <c r="L246" t="s">
        <v>3112</v>
      </c>
      <c r="M246">
        <v>90</v>
      </c>
      <c r="N246" t="s">
        <v>3215</v>
      </c>
      <c r="O246">
        <v>1</v>
      </c>
      <c r="P246" t="s">
        <v>3163</v>
      </c>
      <c r="Q246">
        <v>6</v>
      </c>
      <c r="R246" t="s">
        <v>3208</v>
      </c>
      <c r="S246">
        <v>0</v>
      </c>
      <c r="T246" t="s">
        <v>82</v>
      </c>
      <c r="U246">
        <v>0</v>
      </c>
      <c r="V246" t="s">
        <v>82</v>
      </c>
      <c r="W246">
        <v>0</v>
      </c>
      <c r="X246" t="s">
        <v>82</v>
      </c>
      <c r="Y246">
        <v>0</v>
      </c>
      <c r="Z246" t="s">
        <v>82</v>
      </c>
      <c r="AA246">
        <v>0</v>
      </c>
      <c r="AB246" t="s">
        <v>486</v>
      </c>
      <c r="AC246">
        <v>1057</v>
      </c>
      <c r="AD246" t="s">
        <v>509</v>
      </c>
      <c r="AE246">
        <v>33</v>
      </c>
      <c r="AF246">
        <v>2</v>
      </c>
      <c r="AG246" t="s">
        <v>511</v>
      </c>
      <c r="AH246">
        <v>3</v>
      </c>
      <c r="AI246" t="s">
        <v>136</v>
      </c>
      <c r="AJ246">
        <v>1</v>
      </c>
      <c r="AK246" t="s">
        <v>86</v>
      </c>
      <c r="AL246">
        <v>1</v>
      </c>
      <c r="AM246" s="1">
        <v>20</v>
      </c>
      <c r="AN246" s="1">
        <v>30</v>
      </c>
      <c r="AO246" s="1">
        <v>150</v>
      </c>
      <c r="AP246" s="1">
        <v>126</v>
      </c>
      <c r="AQ246" s="1">
        <v>126</v>
      </c>
      <c r="AR246" s="1">
        <v>100</v>
      </c>
      <c r="AS246" s="1">
        <v>220</v>
      </c>
      <c r="AT246" s="1">
        <v>220</v>
      </c>
      <c r="AU246" s="1">
        <v>100</v>
      </c>
      <c r="AV246" s="1">
        <v>383</v>
      </c>
      <c r="AW246" s="1">
        <v>378</v>
      </c>
      <c r="AX246" s="1">
        <v>98.69</v>
      </c>
      <c r="AY246" s="1">
        <v>383</v>
      </c>
      <c r="AZ246" s="1">
        <v>0</v>
      </c>
      <c r="BA246" s="1">
        <v>0</v>
      </c>
      <c r="BB246" s="1" t="s">
        <v>97</v>
      </c>
      <c r="BC246" s="1" t="s">
        <v>97</v>
      </c>
      <c r="BD246" s="1" t="s">
        <v>97</v>
      </c>
      <c r="BE246" s="1">
        <v>2399321226</v>
      </c>
      <c r="BF246" s="1">
        <v>551841226</v>
      </c>
      <c r="BG246" s="1">
        <v>23</v>
      </c>
      <c r="BH246" s="1">
        <v>5039658033</v>
      </c>
      <c r="BI246" s="1">
        <v>5016441299</v>
      </c>
      <c r="BJ246" s="1">
        <v>99.54</v>
      </c>
      <c r="BK246" s="1">
        <v>3949897000</v>
      </c>
      <c r="BL246" s="1">
        <v>3924770471</v>
      </c>
      <c r="BM246" s="1">
        <v>99.36</v>
      </c>
      <c r="BN246" s="1">
        <v>6645596306</v>
      </c>
      <c r="BO246" s="1">
        <v>6167118892</v>
      </c>
      <c r="BP246" s="1">
        <v>92.8</v>
      </c>
      <c r="BQ246" s="1">
        <v>5541860000</v>
      </c>
      <c r="BR246" s="1">
        <v>0</v>
      </c>
      <c r="BS246" s="1">
        <v>0</v>
      </c>
      <c r="BT246" s="1">
        <v>23576332565</v>
      </c>
      <c r="BU246" s="1">
        <v>15660171888</v>
      </c>
      <c r="BV246" s="1">
        <v>66.42</v>
      </c>
      <c r="BX246">
        <f t="shared" si="32"/>
        <v>2399.321226</v>
      </c>
      <c r="BY246">
        <f t="shared" si="33"/>
        <v>551.84122600000001</v>
      </c>
      <c r="BZ246">
        <f t="shared" si="34"/>
        <v>5039.6580329999997</v>
      </c>
      <c r="CA246">
        <f t="shared" si="35"/>
        <v>5016.4412990000001</v>
      </c>
      <c r="CB246">
        <f t="shared" si="36"/>
        <v>3949.8969999999999</v>
      </c>
      <c r="CC246">
        <f t="shared" si="37"/>
        <v>3924.7704709999998</v>
      </c>
      <c r="CD246">
        <f t="shared" si="38"/>
        <v>6645.5963060000004</v>
      </c>
      <c r="CE246">
        <f t="shared" si="39"/>
        <v>6167.1188920000004</v>
      </c>
      <c r="CF246">
        <f t="shared" si="40"/>
        <v>5541.86</v>
      </c>
      <c r="CG246">
        <f t="shared" si="41"/>
        <v>0</v>
      </c>
    </row>
    <row r="247" spans="1:85" x14ac:dyDescent="0.25">
      <c r="A247">
        <v>4069852800</v>
      </c>
      <c r="B247">
        <v>5</v>
      </c>
      <c r="C247" t="s">
        <v>75</v>
      </c>
      <c r="D247" t="s">
        <v>76</v>
      </c>
      <c r="E247">
        <v>2019</v>
      </c>
      <c r="F247" t="s">
        <v>77</v>
      </c>
      <c r="G247" t="s">
        <v>78</v>
      </c>
      <c r="H247">
        <v>2</v>
      </c>
      <c r="I247" t="s">
        <v>79</v>
      </c>
      <c r="J247">
        <v>112</v>
      </c>
      <c r="K247" t="s">
        <v>480</v>
      </c>
      <c r="L247" t="s">
        <v>3112</v>
      </c>
      <c r="M247">
        <v>90</v>
      </c>
      <c r="N247" t="s">
        <v>3215</v>
      </c>
      <c r="O247">
        <v>1</v>
      </c>
      <c r="P247" t="s">
        <v>3163</v>
      </c>
      <c r="Q247">
        <v>6</v>
      </c>
      <c r="R247" t="s">
        <v>3208</v>
      </c>
      <c r="S247">
        <v>0</v>
      </c>
      <c r="T247" t="s">
        <v>82</v>
      </c>
      <c r="U247">
        <v>0</v>
      </c>
      <c r="V247" t="s">
        <v>82</v>
      </c>
      <c r="W247">
        <v>0</v>
      </c>
      <c r="X247" t="s">
        <v>82</v>
      </c>
      <c r="Y247">
        <v>0</v>
      </c>
      <c r="Z247" t="s">
        <v>82</v>
      </c>
      <c r="AA247">
        <v>0</v>
      </c>
      <c r="AB247" t="s">
        <v>486</v>
      </c>
      <c r="AC247">
        <v>1057</v>
      </c>
      <c r="AD247" t="s">
        <v>509</v>
      </c>
      <c r="AE247">
        <v>33</v>
      </c>
      <c r="AF247">
        <v>3</v>
      </c>
      <c r="AG247" t="s">
        <v>512</v>
      </c>
      <c r="AH247">
        <v>3</v>
      </c>
      <c r="AI247" t="s">
        <v>136</v>
      </c>
      <c r="AJ247">
        <v>1</v>
      </c>
      <c r="AK247" t="s">
        <v>86</v>
      </c>
      <c r="AL247">
        <v>1</v>
      </c>
      <c r="AM247" s="1">
        <v>15</v>
      </c>
      <c r="AN247" s="1">
        <v>16</v>
      </c>
      <c r="AO247" s="1">
        <v>106.67</v>
      </c>
      <c r="AP247" s="1">
        <v>35</v>
      </c>
      <c r="AQ247" s="1">
        <v>35</v>
      </c>
      <c r="AR247" s="1">
        <v>100</v>
      </c>
      <c r="AS247" s="1">
        <v>70</v>
      </c>
      <c r="AT247" s="1">
        <v>70</v>
      </c>
      <c r="AU247" s="1">
        <v>100</v>
      </c>
      <c r="AV247" s="1">
        <v>110</v>
      </c>
      <c r="AW247" s="1">
        <v>110</v>
      </c>
      <c r="AX247" s="1">
        <v>100</v>
      </c>
      <c r="AY247" s="1">
        <v>110</v>
      </c>
      <c r="AZ247" s="1">
        <v>0</v>
      </c>
      <c r="BA247" s="1">
        <v>0</v>
      </c>
      <c r="BB247" s="1" t="s">
        <v>97</v>
      </c>
      <c r="BC247" s="1" t="s">
        <v>97</v>
      </c>
      <c r="BD247" s="1" t="s">
        <v>97</v>
      </c>
      <c r="BE247" s="1">
        <v>1680526000</v>
      </c>
      <c r="BF247" s="1">
        <v>1680526000</v>
      </c>
      <c r="BG247" s="1">
        <v>100</v>
      </c>
      <c r="BH247" s="1">
        <v>2692338743</v>
      </c>
      <c r="BI247" s="1">
        <v>2688655410</v>
      </c>
      <c r="BJ247" s="1">
        <v>99.86</v>
      </c>
      <c r="BK247" s="1">
        <v>4038491000</v>
      </c>
      <c r="BL247" s="1">
        <v>4033472492</v>
      </c>
      <c r="BM247" s="1">
        <v>99.88</v>
      </c>
      <c r="BN247" s="1">
        <v>3684954000</v>
      </c>
      <c r="BO247" s="1">
        <v>3684954000</v>
      </c>
      <c r="BP247" s="1">
        <v>100</v>
      </c>
      <c r="BQ247" s="1">
        <v>3829117000</v>
      </c>
      <c r="BR247" s="1">
        <v>0</v>
      </c>
      <c r="BS247" s="1">
        <v>0</v>
      </c>
      <c r="BT247" s="1">
        <v>15925426743</v>
      </c>
      <c r="BU247" s="1">
        <v>12087607902</v>
      </c>
      <c r="BV247" s="1">
        <v>75.900000000000006</v>
      </c>
      <c r="BX247">
        <f t="shared" si="32"/>
        <v>1680.5260000000001</v>
      </c>
      <c r="BY247">
        <f t="shared" si="33"/>
        <v>1680.5260000000001</v>
      </c>
      <c r="BZ247">
        <f t="shared" si="34"/>
        <v>2692.3387429999998</v>
      </c>
      <c r="CA247">
        <f t="shared" si="35"/>
        <v>2688.6554099999998</v>
      </c>
      <c r="CB247">
        <f t="shared" si="36"/>
        <v>4038.491</v>
      </c>
      <c r="CC247">
        <f t="shared" si="37"/>
        <v>4033.4724919999999</v>
      </c>
      <c r="CD247">
        <f t="shared" si="38"/>
        <v>3684.9540000000002</v>
      </c>
      <c r="CE247">
        <f t="shared" si="39"/>
        <v>3684.9540000000002</v>
      </c>
      <c r="CF247">
        <f t="shared" si="40"/>
        <v>3829.1170000000002</v>
      </c>
      <c r="CG247">
        <f t="shared" si="41"/>
        <v>0</v>
      </c>
    </row>
    <row r="248" spans="1:85" x14ac:dyDescent="0.25">
      <c r="A248">
        <v>4069852800</v>
      </c>
      <c r="B248">
        <v>5</v>
      </c>
      <c r="C248" t="s">
        <v>75</v>
      </c>
      <c r="D248" t="s">
        <v>76</v>
      </c>
      <c r="E248">
        <v>2019</v>
      </c>
      <c r="F248" t="s">
        <v>77</v>
      </c>
      <c r="G248" t="s">
        <v>78</v>
      </c>
      <c r="H248">
        <v>2</v>
      </c>
      <c r="I248" t="s">
        <v>79</v>
      </c>
      <c r="J248">
        <v>112</v>
      </c>
      <c r="K248" t="s">
        <v>480</v>
      </c>
      <c r="L248" t="s">
        <v>3112</v>
      </c>
      <c r="M248">
        <v>90</v>
      </c>
      <c r="N248" t="s">
        <v>3215</v>
      </c>
      <c r="O248">
        <v>1</v>
      </c>
      <c r="P248" t="s">
        <v>3163</v>
      </c>
      <c r="Q248">
        <v>6</v>
      </c>
      <c r="R248" t="s">
        <v>3208</v>
      </c>
      <c r="S248">
        <v>0</v>
      </c>
      <c r="T248" t="s">
        <v>82</v>
      </c>
      <c r="U248">
        <v>0</v>
      </c>
      <c r="V248" t="s">
        <v>82</v>
      </c>
      <c r="W248">
        <v>0</v>
      </c>
      <c r="X248" t="s">
        <v>82</v>
      </c>
      <c r="Y248">
        <v>0</v>
      </c>
      <c r="Z248" t="s">
        <v>82</v>
      </c>
      <c r="AA248">
        <v>0</v>
      </c>
      <c r="AB248" t="s">
        <v>486</v>
      </c>
      <c r="AC248">
        <v>1057</v>
      </c>
      <c r="AD248" t="s">
        <v>509</v>
      </c>
      <c r="AE248">
        <v>33</v>
      </c>
      <c r="AF248">
        <v>4</v>
      </c>
      <c r="AG248" t="s">
        <v>513</v>
      </c>
      <c r="AH248">
        <v>2</v>
      </c>
      <c r="AI248" t="s">
        <v>96</v>
      </c>
      <c r="AJ248">
        <v>4</v>
      </c>
      <c r="AK248" t="s">
        <v>224</v>
      </c>
      <c r="AL248">
        <v>1</v>
      </c>
      <c r="AM248" s="1">
        <v>1</v>
      </c>
      <c r="AN248" s="1">
        <v>1</v>
      </c>
      <c r="AO248" s="1">
        <v>100</v>
      </c>
      <c r="AP248" s="1">
        <v>1</v>
      </c>
      <c r="AQ248" s="1">
        <v>1</v>
      </c>
      <c r="AR248" s="1">
        <v>100</v>
      </c>
      <c r="AS248" s="1">
        <v>0</v>
      </c>
      <c r="AT248" s="1">
        <v>0</v>
      </c>
      <c r="AU248" s="1">
        <v>0</v>
      </c>
      <c r="AV248" s="1">
        <v>0</v>
      </c>
      <c r="AW248" s="1">
        <v>0</v>
      </c>
      <c r="AX248" s="1">
        <v>0</v>
      </c>
      <c r="AY248" s="1">
        <v>0</v>
      </c>
      <c r="AZ248" s="1">
        <v>0</v>
      </c>
      <c r="BA248" s="1">
        <v>0</v>
      </c>
      <c r="BB248" s="1" t="s">
        <v>97</v>
      </c>
      <c r="BC248" s="1" t="s">
        <v>97</v>
      </c>
      <c r="BD248" s="1" t="s">
        <v>97</v>
      </c>
      <c r="BE248" s="1">
        <v>168000000</v>
      </c>
      <c r="BF248" s="1">
        <v>168000000</v>
      </c>
      <c r="BG248" s="1">
        <v>100</v>
      </c>
      <c r="BH248" s="1">
        <v>168000000</v>
      </c>
      <c r="BI248" s="1">
        <v>168000000</v>
      </c>
      <c r="BJ248" s="1">
        <v>100</v>
      </c>
      <c r="BK248" s="1">
        <v>0</v>
      </c>
      <c r="BL248" s="1">
        <v>0</v>
      </c>
      <c r="BM248" s="1">
        <v>0</v>
      </c>
      <c r="BN248" s="1">
        <v>0</v>
      </c>
      <c r="BO248" s="1">
        <v>0</v>
      </c>
      <c r="BP248" s="1">
        <v>0</v>
      </c>
      <c r="BQ248" s="1">
        <v>0</v>
      </c>
      <c r="BR248" s="1">
        <v>0</v>
      </c>
      <c r="BS248" s="1">
        <v>0</v>
      </c>
      <c r="BT248" s="1">
        <v>336000000</v>
      </c>
      <c r="BU248" s="1">
        <v>336000000</v>
      </c>
      <c r="BV248" s="1">
        <v>100</v>
      </c>
      <c r="BX248">
        <f t="shared" si="32"/>
        <v>168</v>
      </c>
      <c r="BY248">
        <f t="shared" si="33"/>
        <v>168</v>
      </c>
      <c r="BZ248">
        <f t="shared" si="34"/>
        <v>168</v>
      </c>
      <c r="CA248">
        <f t="shared" si="35"/>
        <v>168</v>
      </c>
      <c r="CB248">
        <f t="shared" si="36"/>
        <v>0</v>
      </c>
      <c r="CC248">
        <f t="shared" si="37"/>
        <v>0</v>
      </c>
      <c r="CD248">
        <f t="shared" si="38"/>
        <v>0</v>
      </c>
      <c r="CE248">
        <f t="shared" si="39"/>
        <v>0</v>
      </c>
      <c r="CF248">
        <f t="shared" si="40"/>
        <v>0</v>
      </c>
      <c r="CG248">
        <f t="shared" si="41"/>
        <v>0</v>
      </c>
    </row>
    <row r="249" spans="1:85" x14ac:dyDescent="0.25">
      <c r="A249">
        <v>4069852800</v>
      </c>
      <c r="B249">
        <v>5</v>
      </c>
      <c r="C249" t="s">
        <v>75</v>
      </c>
      <c r="D249" t="s">
        <v>76</v>
      </c>
      <c r="E249">
        <v>2019</v>
      </c>
      <c r="F249" t="s">
        <v>77</v>
      </c>
      <c r="G249" t="s">
        <v>78</v>
      </c>
      <c r="H249">
        <v>2</v>
      </c>
      <c r="I249" t="s">
        <v>79</v>
      </c>
      <c r="J249">
        <v>112</v>
      </c>
      <c r="K249" t="s">
        <v>480</v>
      </c>
      <c r="L249" t="s">
        <v>3112</v>
      </c>
      <c r="M249">
        <v>90</v>
      </c>
      <c r="N249" t="s">
        <v>3215</v>
      </c>
      <c r="O249">
        <v>1</v>
      </c>
      <c r="P249" t="s">
        <v>3163</v>
      </c>
      <c r="Q249">
        <v>6</v>
      </c>
      <c r="R249" t="s">
        <v>3208</v>
      </c>
      <c r="S249">
        <v>0</v>
      </c>
      <c r="T249" t="s">
        <v>82</v>
      </c>
      <c r="U249">
        <v>0</v>
      </c>
      <c r="V249" t="s">
        <v>82</v>
      </c>
      <c r="W249">
        <v>0</v>
      </c>
      <c r="X249" t="s">
        <v>82</v>
      </c>
      <c r="Y249">
        <v>0</v>
      </c>
      <c r="Z249" t="s">
        <v>82</v>
      </c>
      <c r="AA249">
        <v>0</v>
      </c>
      <c r="AB249" t="s">
        <v>486</v>
      </c>
      <c r="AC249">
        <v>1072</v>
      </c>
      <c r="AD249" t="s">
        <v>514</v>
      </c>
      <c r="AE249">
        <v>46</v>
      </c>
      <c r="AF249">
        <v>1</v>
      </c>
      <c r="AG249" t="s">
        <v>515</v>
      </c>
      <c r="AH249">
        <v>2</v>
      </c>
      <c r="AI249" t="s">
        <v>96</v>
      </c>
      <c r="AJ249">
        <v>1</v>
      </c>
      <c r="AK249" t="s">
        <v>86</v>
      </c>
      <c r="AL249">
        <v>1</v>
      </c>
      <c r="AM249" s="1">
        <v>361</v>
      </c>
      <c r="AN249" s="1">
        <v>361</v>
      </c>
      <c r="AO249" s="1">
        <v>100</v>
      </c>
      <c r="AP249" s="1">
        <v>362</v>
      </c>
      <c r="AQ249" s="1">
        <v>362</v>
      </c>
      <c r="AR249" s="1">
        <v>100</v>
      </c>
      <c r="AS249" s="1">
        <v>363</v>
      </c>
      <c r="AT249" s="1">
        <v>363</v>
      </c>
      <c r="AU249" s="1">
        <v>100</v>
      </c>
      <c r="AV249" s="1">
        <v>363</v>
      </c>
      <c r="AW249" s="1">
        <v>328</v>
      </c>
      <c r="AX249" s="1">
        <v>90.36</v>
      </c>
      <c r="AY249" s="1">
        <v>363</v>
      </c>
      <c r="AZ249" s="1">
        <v>0</v>
      </c>
      <c r="BA249" s="1">
        <v>0</v>
      </c>
      <c r="BB249" s="1" t="s">
        <v>97</v>
      </c>
      <c r="BC249" s="1" t="s">
        <v>97</v>
      </c>
      <c r="BD249" s="1" t="s">
        <v>97</v>
      </c>
      <c r="BE249" s="1">
        <v>515735579</v>
      </c>
      <c r="BF249" s="1">
        <v>515735579</v>
      </c>
      <c r="BG249" s="1">
        <v>100</v>
      </c>
      <c r="BH249" s="1">
        <v>1267586792</v>
      </c>
      <c r="BI249" s="1">
        <v>1267586792</v>
      </c>
      <c r="BJ249" s="1">
        <v>100</v>
      </c>
      <c r="BK249" s="1">
        <v>958799075</v>
      </c>
      <c r="BL249" s="1">
        <v>958798141</v>
      </c>
      <c r="BM249" s="1">
        <v>100</v>
      </c>
      <c r="BN249" s="1">
        <v>934859357</v>
      </c>
      <c r="BO249" s="1">
        <v>918859357</v>
      </c>
      <c r="BP249" s="1">
        <v>98.29</v>
      </c>
      <c r="BQ249" s="1">
        <v>1030000000</v>
      </c>
      <c r="BR249" s="1">
        <v>0</v>
      </c>
      <c r="BS249" s="1">
        <v>0</v>
      </c>
      <c r="BT249" s="1">
        <v>4706980803</v>
      </c>
      <c r="BU249" s="1">
        <v>3660979869</v>
      </c>
      <c r="BV249" s="1">
        <v>77.78</v>
      </c>
      <c r="BX249">
        <f t="shared" si="32"/>
        <v>515.73557900000003</v>
      </c>
      <c r="BY249">
        <f t="shared" si="33"/>
        <v>515.73557900000003</v>
      </c>
      <c r="BZ249">
        <f t="shared" si="34"/>
        <v>1267.5867920000001</v>
      </c>
      <c r="CA249">
        <f t="shared" si="35"/>
        <v>1267.5867920000001</v>
      </c>
      <c r="CB249">
        <f t="shared" si="36"/>
        <v>958.79907500000002</v>
      </c>
      <c r="CC249">
        <f t="shared" si="37"/>
        <v>958.79814099999999</v>
      </c>
      <c r="CD249">
        <f t="shared" si="38"/>
        <v>934.85935700000005</v>
      </c>
      <c r="CE249">
        <f t="shared" si="39"/>
        <v>918.85935700000005</v>
      </c>
      <c r="CF249">
        <f t="shared" si="40"/>
        <v>1030</v>
      </c>
      <c r="CG249">
        <f t="shared" si="41"/>
        <v>0</v>
      </c>
    </row>
    <row r="250" spans="1:85" x14ac:dyDescent="0.25">
      <c r="A250">
        <v>4069852800</v>
      </c>
      <c r="B250">
        <v>5</v>
      </c>
      <c r="C250" t="s">
        <v>75</v>
      </c>
      <c r="D250" t="s">
        <v>76</v>
      </c>
      <c r="E250">
        <v>2019</v>
      </c>
      <c r="F250" t="s">
        <v>77</v>
      </c>
      <c r="G250" t="s">
        <v>78</v>
      </c>
      <c r="H250">
        <v>2</v>
      </c>
      <c r="I250" t="s">
        <v>79</v>
      </c>
      <c r="J250">
        <v>112</v>
      </c>
      <c r="K250" t="s">
        <v>480</v>
      </c>
      <c r="L250" t="s">
        <v>3112</v>
      </c>
      <c r="M250">
        <v>90</v>
      </c>
      <c r="N250" t="s">
        <v>3215</v>
      </c>
      <c r="O250">
        <v>1</v>
      </c>
      <c r="P250" t="s">
        <v>3163</v>
      </c>
      <c r="Q250">
        <v>6</v>
      </c>
      <c r="R250" t="s">
        <v>3208</v>
      </c>
      <c r="S250">
        <v>0</v>
      </c>
      <c r="T250" t="s">
        <v>82</v>
      </c>
      <c r="U250">
        <v>0</v>
      </c>
      <c r="V250" t="s">
        <v>82</v>
      </c>
      <c r="W250">
        <v>0</v>
      </c>
      <c r="X250" t="s">
        <v>82</v>
      </c>
      <c r="Y250">
        <v>0</v>
      </c>
      <c r="Z250" t="s">
        <v>82</v>
      </c>
      <c r="AA250">
        <v>0</v>
      </c>
      <c r="AB250" t="s">
        <v>486</v>
      </c>
      <c r="AC250">
        <v>1072</v>
      </c>
      <c r="AD250" t="s">
        <v>514</v>
      </c>
      <c r="AE250">
        <v>46</v>
      </c>
      <c r="AF250">
        <v>2</v>
      </c>
      <c r="AG250" t="s">
        <v>516</v>
      </c>
      <c r="AH250">
        <v>2</v>
      </c>
      <c r="AI250" t="s">
        <v>96</v>
      </c>
      <c r="AJ250">
        <v>1</v>
      </c>
      <c r="AK250" t="s">
        <v>86</v>
      </c>
      <c r="AL250">
        <v>1</v>
      </c>
      <c r="AM250" s="1">
        <v>1</v>
      </c>
      <c r="AN250" s="1">
        <v>1</v>
      </c>
      <c r="AO250" s="1">
        <v>100</v>
      </c>
      <c r="AP250" s="1">
        <v>1</v>
      </c>
      <c r="AQ250" s="1">
        <v>1</v>
      </c>
      <c r="AR250" s="1">
        <v>100</v>
      </c>
      <c r="AS250" s="1">
        <v>1</v>
      </c>
      <c r="AT250" s="1">
        <v>1</v>
      </c>
      <c r="AU250" s="1">
        <v>100</v>
      </c>
      <c r="AV250" s="1">
        <v>1</v>
      </c>
      <c r="AW250" s="1">
        <v>1</v>
      </c>
      <c r="AX250" s="1">
        <v>100</v>
      </c>
      <c r="AY250" s="1">
        <v>1</v>
      </c>
      <c r="AZ250" s="1">
        <v>0</v>
      </c>
      <c r="BA250" s="1">
        <v>0</v>
      </c>
      <c r="BB250" s="1" t="s">
        <v>97</v>
      </c>
      <c r="BC250" s="1" t="s">
        <v>97</v>
      </c>
      <c r="BD250" s="1" t="s">
        <v>97</v>
      </c>
      <c r="BE250" s="1">
        <v>150000000</v>
      </c>
      <c r="BF250" s="1">
        <v>150000000</v>
      </c>
      <c r="BG250" s="1">
        <v>100</v>
      </c>
      <c r="BH250" s="1">
        <v>550000000</v>
      </c>
      <c r="BI250" s="1">
        <v>550000000</v>
      </c>
      <c r="BJ250" s="1">
        <v>100</v>
      </c>
      <c r="BK250" s="1">
        <v>200000000</v>
      </c>
      <c r="BL250" s="1">
        <v>200000000</v>
      </c>
      <c r="BM250" s="1">
        <v>100</v>
      </c>
      <c r="BN250" s="1">
        <v>200000000</v>
      </c>
      <c r="BO250" s="1">
        <v>200000000</v>
      </c>
      <c r="BP250" s="1">
        <v>100</v>
      </c>
      <c r="BQ250" s="1">
        <v>300000000</v>
      </c>
      <c r="BR250" s="1">
        <v>0</v>
      </c>
      <c r="BS250" s="1">
        <v>0</v>
      </c>
      <c r="BT250" s="1">
        <v>1400000000</v>
      </c>
      <c r="BU250" s="1">
        <v>1100000000</v>
      </c>
      <c r="BV250" s="1">
        <v>78.569999999999993</v>
      </c>
      <c r="BX250">
        <f t="shared" si="32"/>
        <v>150</v>
      </c>
      <c r="BY250">
        <f t="shared" si="33"/>
        <v>150</v>
      </c>
      <c r="BZ250">
        <f t="shared" si="34"/>
        <v>550</v>
      </c>
      <c r="CA250">
        <f t="shared" si="35"/>
        <v>550</v>
      </c>
      <c r="CB250">
        <f t="shared" si="36"/>
        <v>200</v>
      </c>
      <c r="CC250">
        <f t="shared" si="37"/>
        <v>200</v>
      </c>
      <c r="CD250">
        <f t="shared" si="38"/>
        <v>200</v>
      </c>
      <c r="CE250">
        <f t="shared" si="39"/>
        <v>200</v>
      </c>
      <c r="CF250">
        <f t="shared" si="40"/>
        <v>300</v>
      </c>
      <c r="CG250">
        <f t="shared" si="41"/>
        <v>0</v>
      </c>
    </row>
    <row r="251" spans="1:85" x14ac:dyDescent="0.25">
      <c r="A251">
        <v>4069852800</v>
      </c>
      <c r="B251">
        <v>5</v>
      </c>
      <c r="C251" t="s">
        <v>75</v>
      </c>
      <c r="D251" t="s">
        <v>76</v>
      </c>
      <c r="E251">
        <v>2019</v>
      </c>
      <c r="F251" t="s">
        <v>77</v>
      </c>
      <c r="G251" t="s">
        <v>78</v>
      </c>
      <c r="H251">
        <v>2</v>
      </c>
      <c r="I251" t="s">
        <v>79</v>
      </c>
      <c r="J251">
        <v>112</v>
      </c>
      <c r="K251" t="s">
        <v>480</v>
      </c>
      <c r="L251" t="s">
        <v>3112</v>
      </c>
      <c r="M251">
        <v>90</v>
      </c>
      <c r="N251" t="s">
        <v>3215</v>
      </c>
      <c r="O251">
        <v>1</v>
      </c>
      <c r="P251" t="s">
        <v>3163</v>
      </c>
      <c r="Q251">
        <v>6</v>
      </c>
      <c r="R251" t="s">
        <v>3208</v>
      </c>
      <c r="S251">
        <v>0</v>
      </c>
      <c r="T251" t="s">
        <v>82</v>
      </c>
      <c r="U251">
        <v>0</v>
      </c>
      <c r="V251" t="s">
        <v>82</v>
      </c>
      <c r="W251">
        <v>0</v>
      </c>
      <c r="X251" t="s">
        <v>82</v>
      </c>
      <c r="Y251">
        <v>0</v>
      </c>
      <c r="Z251" t="s">
        <v>82</v>
      </c>
      <c r="AA251">
        <v>0</v>
      </c>
      <c r="AB251" t="s">
        <v>486</v>
      </c>
      <c r="AC251">
        <v>1072</v>
      </c>
      <c r="AD251" t="s">
        <v>514</v>
      </c>
      <c r="AE251">
        <v>46</v>
      </c>
      <c r="AF251">
        <v>3</v>
      </c>
      <c r="AG251" t="s">
        <v>517</v>
      </c>
      <c r="AH251">
        <v>3</v>
      </c>
      <c r="AI251" t="s">
        <v>136</v>
      </c>
      <c r="AJ251">
        <v>1</v>
      </c>
      <c r="AK251" t="s">
        <v>86</v>
      </c>
      <c r="AL251">
        <v>1</v>
      </c>
      <c r="AM251" s="1">
        <v>0.5</v>
      </c>
      <c r="AN251" s="1">
        <v>0.5</v>
      </c>
      <c r="AO251" s="1">
        <v>100</v>
      </c>
      <c r="AP251" s="1">
        <v>0.8</v>
      </c>
      <c r="AQ251" s="1">
        <v>0.8</v>
      </c>
      <c r="AR251" s="1">
        <v>100</v>
      </c>
      <c r="AS251" s="1">
        <v>0.9</v>
      </c>
      <c r="AT251" s="1">
        <v>0.9</v>
      </c>
      <c r="AU251" s="1">
        <v>100</v>
      </c>
      <c r="AV251" s="1">
        <v>1</v>
      </c>
      <c r="AW251" s="1">
        <v>0.97</v>
      </c>
      <c r="AX251" s="1">
        <v>97</v>
      </c>
      <c r="AY251" s="1">
        <v>1</v>
      </c>
      <c r="AZ251" s="1">
        <v>0</v>
      </c>
      <c r="BA251" s="1">
        <v>0</v>
      </c>
      <c r="BB251" s="1" t="s">
        <v>97</v>
      </c>
      <c r="BC251" s="1" t="s">
        <v>97</v>
      </c>
      <c r="BD251" s="1" t="s">
        <v>97</v>
      </c>
      <c r="BE251" s="1">
        <v>841068886</v>
      </c>
      <c r="BF251" s="1">
        <v>841068886</v>
      </c>
      <c r="BG251" s="1">
        <v>100</v>
      </c>
      <c r="BH251" s="1">
        <v>7575639725</v>
      </c>
      <c r="BI251" s="1">
        <v>7575639725</v>
      </c>
      <c r="BJ251" s="1">
        <v>100</v>
      </c>
      <c r="BK251" s="1">
        <v>2228008528</v>
      </c>
      <c r="BL251" s="1">
        <v>2228008528</v>
      </c>
      <c r="BM251" s="1">
        <v>100</v>
      </c>
      <c r="BN251" s="1">
        <v>6817867962</v>
      </c>
      <c r="BO251" s="1">
        <v>6817867962</v>
      </c>
      <c r="BP251" s="1">
        <v>100</v>
      </c>
      <c r="BQ251" s="1">
        <v>2000000000</v>
      </c>
      <c r="BR251" s="1">
        <v>0</v>
      </c>
      <c r="BS251" s="1">
        <v>0</v>
      </c>
      <c r="BT251" s="1">
        <v>19462585101</v>
      </c>
      <c r="BU251" s="1">
        <v>17462585101</v>
      </c>
      <c r="BV251" s="1">
        <v>89.72</v>
      </c>
      <c r="BX251">
        <f t="shared" si="32"/>
        <v>841.06888600000002</v>
      </c>
      <c r="BY251">
        <f t="shared" si="33"/>
        <v>841.06888600000002</v>
      </c>
      <c r="BZ251">
        <f t="shared" si="34"/>
        <v>7575.639725</v>
      </c>
      <c r="CA251">
        <f t="shared" si="35"/>
        <v>7575.639725</v>
      </c>
      <c r="CB251">
        <f t="shared" si="36"/>
        <v>2228.0085279999998</v>
      </c>
      <c r="CC251">
        <f t="shared" si="37"/>
        <v>2228.0085279999998</v>
      </c>
      <c r="CD251">
        <f t="shared" si="38"/>
        <v>6817.8679620000003</v>
      </c>
      <c r="CE251">
        <f t="shared" si="39"/>
        <v>6817.8679620000003</v>
      </c>
      <c r="CF251">
        <f t="shared" si="40"/>
        <v>2000</v>
      </c>
      <c r="CG251">
        <f t="shared" si="41"/>
        <v>0</v>
      </c>
    </row>
    <row r="252" spans="1:85" x14ac:dyDescent="0.25">
      <c r="A252">
        <v>4069852800</v>
      </c>
      <c r="B252">
        <v>5</v>
      </c>
      <c r="C252" t="s">
        <v>75</v>
      </c>
      <c r="D252" t="s">
        <v>76</v>
      </c>
      <c r="E252">
        <v>2019</v>
      </c>
      <c r="F252" t="s">
        <v>77</v>
      </c>
      <c r="G252" t="s">
        <v>78</v>
      </c>
      <c r="H252">
        <v>2</v>
      </c>
      <c r="I252" t="s">
        <v>79</v>
      </c>
      <c r="J252">
        <v>112</v>
      </c>
      <c r="K252" t="s">
        <v>480</v>
      </c>
      <c r="L252" t="s">
        <v>3112</v>
      </c>
      <c r="M252">
        <v>90</v>
      </c>
      <c r="N252" t="s">
        <v>3215</v>
      </c>
      <c r="O252">
        <v>1</v>
      </c>
      <c r="P252" t="s">
        <v>3163</v>
      </c>
      <c r="Q252">
        <v>6</v>
      </c>
      <c r="R252" t="s">
        <v>3208</v>
      </c>
      <c r="S252">
        <v>0</v>
      </c>
      <c r="T252" t="s">
        <v>82</v>
      </c>
      <c r="U252">
        <v>0</v>
      </c>
      <c r="V252" t="s">
        <v>82</v>
      </c>
      <c r="W252">
        <v>0</v>
      </c>
      <c r="X252" t="s">
        <v>82</v>
      </c>
      <c r="Y252">
        <v>0</v>
      </c>
      <c r="Z252" t="s">
        <v>82</v>
      </c>
      <c r="AA252">
        <v>0</v>
      </c>
      <c r="AB252" t="s">
        <v>486</v>
      </c>
      <c r="AC252">
        <v>1072</v>
      </c>
      <c r="AD252" t="s">
        <v>514</v>
      </c>
      <c r="AE252">
        <v>46</v>
      </c>
      <c r="AF252">
        <v>4</v>
      </c>
      <c r="AG252" t="s">
        <v>518</v>
      </c>
      <c r="AH252">
        <v>1</v>
      </c>
      <c r="AI252" t="s">
        <v>85</v>
      </c>
      <c r="AJ252">
        <v>1</v>
      </c>
      <c r="AK252" t="s">
        <v>86</v>
      </c>
      <c r="AL252">
        <v>1</v>
      </c>
      <c r="AM252" s="1">
        <v>25</v>
      </c>
      <c r="AN252" s="1">
        <v>25</v>
      </c>
      <c r="AO252" s="1">
        <v>100</v>
      </c>
      <c r="AP252" s="1">
        <v>50</v>
      </c>
      <c r="AQ252" s="1">
        <v>50</v>
      </c>
      <c r="AR252" s="1">
        <v>100</v>
      </c>
      <c r="AS252" s="1">
        <v>25</v>
      </c>
      <c r="AT252" s="1">
        <v>24</v>
      </c>
      <c r="AU252" s="1">
        <v>96</v>
      </c>
      <c r="AV252" s="1">
        <v>15</v>
      </c>
      <c r="AW252" s="1">
        <v>0</v>
      </c>
      <c r="AX252" s="1">
        <v>0</v>
      </c>
      <c r="AY252" s="1">
        <v>15</v>
      </c>
      <c r="AZ252" s="1">
        <v>0</v>
      </c>
      <c r="BA252" s="1">
        <v>0</v>
      </c>
      <c r="BB252" s="1">
        <v>129</v>
      </c>
      <c r="BC252" s="1">
        <v>99</v>
      </c>
      <c r="BD252" s="1">
        <v>76.739999999999995</v>
      </c>
      <c r="BE252" s="1">
        <v>482618500</v>
      </c>
      <c r="BF252" s="1">
        <v>482618500</v>
      </c>
      <c r="BG252" s="1">
        <v>100</v>
      </c>
      <c r="BH252" s="1">
        <v>1272561825</v>
      </c>
      <c r="BI252" s="1">
        <v>1272561825</v>
      </c>
      <c r="BJ252" s="1">
        <v>100</v>
      </c>
      <c r="BK252" s="1">
        <v>618745200</v>
      </c>
      <c r="BL252" s="1">
        <v>618745200</v>
      </c>
      <c r="BM252" s="1">
        <v>100</v>
      </c>
      <c r="BN252" s="1">
        <v>470543500</v>
      </c>
      <c r="BO252" s="1">
        <v>160000000</v>
      </c>
      <c r="BP252" s="1">
        <v>34</v>
      </c>
      <c r="BQ252" s="1">
        <v>493978000</v>
      </c>
      <c r="BR252" s="1">
        <v>0</v>
      </c>
      <c r="BS252" s="1">
        <v>0</v>
      </c>
      <c r="BT252" s="1">
        <v>3338447025</v>
      </c>
      <c r="BU252" s="1">
        <v>2533925525</v>
      </c>
      <c r="BV252" s="1">
        <v>75.900000000000006</v>
      </c>
      <c r="BW252" t="s">
        <v>519</v>
      </c>
      <c r="BX252">
        <f t="shared" si="32"/>
        <v>482.61849999999998</v>
      </c>
      <c r="BY252">
        <f t="shared" si="33"/>
        <v>482.61849999999998</v>
      </c>
      <c r="BZ252">
        <f t="shared" si="34"/>
        <v>1272.561825</v>
      </c>
      <c r="CA252">
        <f t="shared" si="35"/>
        <v>1272.561825</v>
      </c>
      <c r="CB252">
        <f t="shared" si="36"/>
        <v>618.74519999999995</v>
      </c>
      <c r="CC252">
        <f t="shared" si="37"/>
        <v>618.74519999999995</v>
      </c>
      <c r="CD252">
        <f t="shared" si="38"/>
        <v>470.54349999999999</v>
      </c>
      <c r="CE252">
        <f t="shared" si="39"/>
        <v>160</v>
      </c>
      <c r="CF252">
        <f t="shared" si="40"/>
        <v>493.97800000000001</v>
      </c>
      <c r="CG252">
        <f t="shared" si="41"/>
        <v>0</v>
      </c>
    </row>
    <row r="253" spans="1:85" x14ac:dyDescent="0.25">
      <c r="A253">
        <v>4069852800</v>
      </c>
      <c r="B253">
        <v>5</v>
      </c>
      <c r="C253" t="s">
        <v>75</v>
      </c>
      <c r="D253" t="s">
        <v>76</v>
      </c>
      <c r="E253">
        <v>2019</v>
      </c>
      <c r="F253" t="s">
        <v>77</v>
      </c>
      <c r="G253" t="s">
        <v>78</v>
      </c>
      <c r="H253">
        <v>2</v>
      </c>
      <c r="I253" t="s">
        <v>79</v>
      </c>
      <c r="J253">
        <v>112</v>
      </c>
      <c r="K253" t="s">
        <v>480</v>
      </c>
      <c r="L253" t="s">
        <v>3112</v>
      </c>
      <c r="M253">
        <v>90</v>
      </c>
      <c r="N253" t="s">
        <v>3215</v>
      </c>
      <c r="O253">
        <v>1</v>
      </c>
      <c r="P253" t="s">
        <v>3163</v>
      </c>
      <c r="Q253">
        <v>6</v>
      </c>
      <c r="R253" t="s">
        <v>3208</v>
      </c>
      <c r="S253">
        <v>0</v>
      </c>
      <c r="T253" t="s">
        <v>82</v>
      </c>
      <c r="U253">
        <v>0</v>
      </c>
      <c r="V253" t="s">
        <v>82</v>
      </c>
      <c r="W253">
        <v>0</v>
      </c>
      <c r="X253" t="s">
        <v>82</v>
      </c>
      <c r="Y253">
        <v>0</v>
      </c>
      <c r="Z253" t="s">
        <v>82</v>
      </c>
      <c r="AA253">
        <v>0</v>
      </c>
      <c r="AB253" t="s">
        <v>486</v>
      </c>
      <c r="AC253">
        <v>1073</v>
      </c>
      <c r="AD253" t="s">
        <v>520</v>
      </c>
      <c r="AE253">
        <v>25</v>
      </c>
      <c r="AF253">
        <v>1</v>
      </c>
      <c r="AG253" t="s">
        <v>521</v>
      </c>
      <c r="AH253">
        <v>3</v>
      </c>
      <c r="AI253" t="s">
        <v>136</v>
      </c>
      <c r="AJ253">
        <v>1</v>
      </c>
      <c r="AK253" t="s">
        <v>86</v>
      </c>
      <c r="AL253">
        <v>1</v>
      </c>
      <c r="AM253" s="1">
        <v>250</v>
      </c>
      <c r="AN253" s="1">
        <v>263</v>
      </c>
      <c r="AO253" s="1">
        <v>105.2</v>
      </c>
      <c r="AP253" s="1">
        <v>263</v>
      </c>
      <c r="AQ253" s="1">
        <v>274</v>
      </c>
      <c r="AR253" s="1">
        <v>104.18</v>
      </c>
      <c r="AS253" s="1">
        <v>274</v>
      </c>
      <c r="AT253" s="1">
        <v>286</v>
      </c>
      <c r="AU253" s="1">
        <v>104.38</v>
      </c>
      <c r="AV253" s="1">
        <v>274</v>
      </c>
      <c r="AW253" s="1">
        <v>289</v>
      </c>
      <c r="AX253" s="1">
        <v>105.47</v>
      </c>
      <c r="AY253" s="1">
        <v>274</v>
      </c>
      <c r="AZ253" s="1">
        <v>0</v>
      </c>
      <c r="BA253" s="1">
        <v>0</v>
      </c>
      <c r="BB253" s="1" t="s">
        <v>97</v>
      </c>
      <c r="BC253" s="1" t="s">
        <v>97</v>
      </c>
      <c r="BD253" s="1" t="s">
        <v>97</v>
      </c>
      <c r="BE253" s="1">
        <v>2167192045</v>
      </c>
      <c r="BF253" s="1">
        <v>2167192045</v>
      </c>
      <c r="BG253" s="1">
        <v>100</v>
      </c>
      <c r="BH253" s="1">
        <v>17407181382</v>
      </c>
      <c r="BI253" s="1">
        <v>17406181382</v>
      </c>
      <c r="BJ253" s="1">
        <v>99.99</v>
      </c>
      <c r="BK253" s="1">
        <v>16813971407</v>
      </c>
      <c r="BL253" s="1">
        <v>16813971407</v>
      </c>
      <c r="BM253" s="1">
        <v>100</v>
      </c>
      <c r="BN253" s="1">
        <v>11372864410</v>
      </c>
      <c r="BO253" s="1">
        <v>11372864410</v>
      </c>
      <c r="BP253" s="1">
        <v>100</v>
      </c>
      <c r="BQ253" s="1">
        <v>11082473000</v>
      </c>
      <c r="BR253" s="1">
        <v>0</v>
      </c>
      <c r="BS253" s="1">
        <v>0</v>
      </c>
      <c r="BT253" s="1">
        <v>58843682244</v>
      </c>
      <c r="BU253" s="1">
        <v>47760209244</v>
      </c>
      <c r="BV253" s="1">
        <v>81.16</v>
      </c>
      <c r="BX253">
        <f t="shared" si="32"/>
        <v>2167.1920449999998</v>
      </c>
      <c r="BY253">
        <f t="shared" si="33"/>
        <v>2167.1920449999998</v>
      </c>
      <c r="BZ253">
        <f t="shared" si="34"/>
        <v>17407.181381999999</v>
      </c>
      <c r="CA253">
        <f t="shared" si="35"/>
        <v>17406.181381999999</v>
      </c>
      <c r="CB253">
        <f t="shared" si="36"/>
        <v>16813.971407000001</v>
      </c>
      <c r="CC253">
        <f t="shared" si="37"/>
        <v>16813.971407000001</v>
      </c>
      <c r="CD253">
        <f t="shared" si="38"/>
        <v>11372.86441</v>
      </c>
      <c r="CE253">
        <f t="shared" si="39"/>
        <v>11372.86441</v>
      </c>
      <c r="CF253">
        <f t="shared" si="40"/>
        <v>11082.473</v>
      </c>
      <c r="CG253">
        <f t="shared" si="41"/>
        <v>0</v>
      </c>
    </row>
    <row r="254" spans="1:85" x14ac:dyDescent="0.25">
      <c r="A254">
        <v>4069852800</v>
      </c>
      <c r="B254">
        <v>5</v>
      </c>
      <c r="C254" t="s">
        <v>75</v>
      </c>
      <c r="D254" t="s">
        <v>76</v>
      </c>
      <c r="E254">
        <v>2019</v>
      </c>
      <c r="F254" t="s">
        <v>77</v>
      </c>
      <c r="G254" t="s">
        <v>78</v>
      </c>
      <c r="H254">
        <v>2</v>
      </c>
      <c r="I254" t="s">
        <v>79</v>
      </c>
      <c r="J254">
        <v>112</v>
      </c>
      <c r="K254" t="s">
        <v>480</v>
      </c>
      <c r="L254" t="s">
        <v>3112</v>
      </c>
      <c r="M254">
        <v>90</v>
      </c>
      <c r="N254" t="s">
        <v>3215</v>
      </c>
      <c r="O254">
        <v>1</v>
      </c>
      <c r="P254" t="s">
        <v>3163</v>
      </c>
      <c r="Q254">
        <v>6</v>
      </c>
      <c r="R254" t="s">
        <v>3208</v>
      </c>
      <c r="S254">
        <v>0</v>
      </c>
      <c r="T254" t="s">
        <v>82</v>
      </c>
      <c r="U254">
        <v>0</v>
      </c>
      <c r="V254" t="s">
        <v>82</v>
      </c>
      <c r="W254">
        <v>0</v>
      </c>
      <c r="X254" t="s">
        <v>82</v>
      </c>
      <c r="Y254">
        <v>0</v>
      </c>
      <c r="Z254" t="s">
        <v>82</v>
      </c>
      <c r="AA254">
        <v>0</v>
      </c>
      <c r="AB254" t="s">
        <v>486</v>
      </c>
      <c r="AC254">
        <v>1073</v>
      </c>
      <c r="AD254" t="s">
        <v>520</v>
      </c>
      <c r="AE254">
        <v>25</v>
      </c>
      <c r="AF254">
        <v>2</v>
      </c>
      <c r="AG254" t="s">
        <v>522</v>
      </c>
      <c r="AH254">
        <v>3</v>
      </c>
      <c r="AI254" t="s">
        <v>136</v>
      </c>
      <c r="AJ254">
        <v>1</v>
      </c>
      <c r="AK254" t="s">
        <v>86</v>
      </c>
      <c r="AL254">
        <v>1</v>
      </c>
      <c r="AM254" s="1">
        <v>0</v>
      </c>
      <c r="AN254" s="1">
        <v>0</v>
      </c>
      <c r="AO254" s="1">
        <v>0</v>
      </c>
      <c r="AP254" s="1">
        <v>76</v>
      </c>
      <c r="AQ254" s="1">
        <v>76</v>
      </c>
      <c r="AR254" s="1">
        <v>100</v>
      </c>
      <c r="AS254" s="1">
        <v>125</v>
      </c>
      <c r="AT254" s="1">
        <v>123</v>
      </c>
      <c r="AU254" s="1">
        <v>98.4</v>
      </c>
      <c r="AV254" s="1">
        <v>142</v>
      </c>
      <c r="AW254" s="1">
        <v>120</v>
      </c>
      <c r="AX254" s="1">
        <v>84.51</v>
      </c>
      <c r="AY254" s="1">
        <v>160</v>
      </c>
      <c r="AZ254" s="1">
        <v>0</v>
      </c>
      <c r="BA254" s="1">
        <v>0</v>
      </c>
      <c r="BB254" s="1" t="s">
        <v>97</v>
      </c>
      <c r="BC254" s="1" t="s">
        <v>97</v>
      </c>
      <c r="BD254" s="1" t="s">
        <v>97</v>
      </c>
      <c r="BE254" s="1">
        <v>0</v>
      </c>
      <c r="BF254" s="1">
        <v>0</v>
      </c>
      <c r="BG254" s="1">
        <v>0</v>
      </c>
      <c r="BH254" s="1">
        <v>1951039170</v>
      </c>
      <c r="BI254" s="1">
        <v>1951039170</v>
      </c>
      <c r="BJ254" s="1">
        <v>100</v>
      </c>
      <c r="BK254" s="1">
        <v>2258872120</v>
      </c>
      <c r="BL254" s="1">
        <v>2258872120</v>
      </c>
      <c r="BM254" s="1">
        <v>100</v>
      </c>
      <c r="BN254" s="1">
        <v>1353312572</v>
      </c>
      <c r="BO254" s="1">
        <v>1334125250</v>
      </c>
      <c r="BP254" s="1">
        <v>98.58</v>
      </c>
      <c r="BQ254" s="1">
        <v>1582527000</v>
      </c>
      <c r="BR254" s="1">
        <v>0</v>
      </c>
      <c r="BS254" s="1">
        <v>0</v>
      </c>
      <c r="BT254" s="1">
        <v>7145750862</v>
      </c>
      <c r="BU254" s="1">
        <v>5544036540</v>
      </c>
      <c r="BV254" s="1">
        <v>77.59</v>
      </c>
      <c r="BX254">
        <f t="shared" si="32"/>
        <v>0</v>
      </c>
      <c r="BY254">
        <f t="shared" si="33"/>
        <v>0</v>
      </c>
      <c r="BZ254">
        <f t="shared" si="34"/>
        <v>1951.03917</v>
      </c>
      <c r="CA254">
        <f t="shared" si="35"/>
        <v>1951.03917</v>
      </c>
      <c r="CB254">
        <f t="shared" si="36"/>
        <v>2258.87212</v>
      </c>
      <c r="CC254">
        <f t="shared" si="37"/>
        <v>2258.87212</v>
      </c>
      <c r="CD254">
        <f t="shared" si="38"/>
        <v>1353.312572</v>
      </c>
      <c r="CE254">
        <f t="shared" si="39"/>
        <v>1334.1252500000001</v>
      </c>
      <c r="CF254">
        <f t="shared" si="40"/>
        <v>1582.527</v>
      </c>
      <c r="CG254">
        <f t="shared" si="41"/>
        <v>0</v>
      </c>
    </row>
    <row r="255" spans="1:85" x14ac:dyDescent="0.25">
      <c r="A255">
        <v>4069852800</v>
      </c>
      <c r="B255">
        <v>5</v>
      </c>
      <c r="C255" t="s">
        <v>75</v>
      </c>
      <c r="D255" t="s">
        <v>76</v>
      </c>
      <c r="E255">
        <v>2019</v>
      </c>
      <c r="F255" t="s">
        <v>77</v>
      </c>
      <c r="G255" t="s">
        <v>78</v>
      </c>
      <c r="H255">
        <v>2</v>
      </c>
      <c r="I255" t="s">
        <v>79</v>
      </c>
      <c r="J255">
        <v>112</v>
      </c>
      <c r="K255" t="s">
        <v>480</v>
      </c>
      <c r="L255" t="s">
        <v>3112</v>
      </c>
      <c r="M255">
        <v>90</v>
      </c>
      <c r="N255" t="s">
        <v>3215</v>
      </c>
      <c r="O255">
        <v>1</v>
      </c>
      <c r="P255" t="s">
        <v>3163</v>
      </c>
      <c r="Q255">
        <v>7</v>
      </c>
      <c r="R255" t="s">
        <v>3209</v>
      </c>
      <c r="S255">
        <v>0</v>
      </c>
      <c r="T255" t="s">
        <v>82</v>
      </c>
      <c r="U255">
        <v>0</v>
      </c>
      <c r="V255" t="s">
        <v>82</v>
      </c>
      <c r="W255">
        <v>0</v>
      </c>
      <c r="X255" t="s">
        <v>82</v>
      </c>
      <c r="Y255">
        <v>0</v>
      </c>
      <c r="Z255" t="s">
        <v>82</v>
      </c>
      <c r="AA255">
        <v>0</v>
      </c>
      <c r="AB255" t="s">
        <v>523</v>
      </c>
      <c r="AC255">
        <v>1046</v>
      </c>
      <c r="AD255" t="s">
        <v>524</v>
      </c>
      <c r="AE255">
        <v>46</v>
      </c>
      <c r="AF255">
        <v>1</v>
      </c>
      <c r="AG255" t="s">
        <v>525</v>
      </c>
      <c r="AH255">
        <v>1</v>
      </c>
      <c r="AI255" t="s">
        <v>85</v>
      </c>
      <c r="AJ255">
        <v>1</v>
      </c>
      <c r="AK255" t="s">
        <v>86</v>
      </c>
      <c r="AL255">
        <v>1</v>
      </c>
      <c r="AM255" s="1">
        <v>17</v>
      </c>
      <c r="AN255" s="1">
        <v>5</v>
      </c>
      <c r="AO255" s="1">
        <v>29.41</v>
      </c>
      <c r="AP255" s="1">
        <v>17</v>
      </c>
      <c r="AQ255" s="1">
        <v>17</v>
      </c>
      <c r="AR255" s="1">
        <v>100</v>
      </c>
      <c r="AS255" s="1">
        <v>32</v>
      </c>
      <c r="AT255" s="1">
        <v>16</v>
      </c>
      <c r="AU255" s="1">
        <v>50</v>
      </c>
      <c r="AV255" s="1">
        <v>50</v>
      </c>
      <c r="AW255" s="1">
        <v>20</v>
      </c>
      <c r="AX255" s="1">
        <v>40</v>
      </c>
      <c r="AY255" s="1">
        <v>46</v>
      </c>
      <c r="AZ255" s="1">
        <v>0</v>
      </c>
      <c r="BA255" s="1">
        <v>0</v>
      </c>
      <c r="BB255" s="1">
        <v>134</v>
      </c>
      <c r="BC255" s="1">
        <v>58</v>
      </c>
      <c r="BD255" s="1">
        <v>43.28</v>
      </c>
      <c r="BE255" s="1">
        <v>86397431302</v>
      </c>
      <c r="BF255" s="1">
        <v>86224181284</v>
      </c>
      <c r="BG255" s="1">
        <v>99.8</v>
      </c>
      <c r="BH255" s="1">
        <v>240839812663</v>
      </c>
      <c r="BI255" s="1">
        <v>240409363756</v>
      </c>
      <c r="BJ255" s="1">
        <v>99.82</v>
      </c>
      <c r="BK255" s="1">
        <v>192964225019</v>
      </c>
      <c r="BL255" s="1">
        <v>192511821551</v>
      </c>
      <c r="BM255" s="1">
        <v>99.77</v>
      </c>
      <c r="BN255" s="1">
        <v>311285177000</v>
      </c>
      <c r="BO255" s="1">
        <v>204986583054</v>
      </c>
      <c r="BP255" s="1">
        <v>65.849999999999994</v>
      </c>
      <c r="BQ255" s="1">
        <v>153304326000</v>
      </c>
      <c r="BR255" s="1">
        <v>0</v>
      </c>
      <c r="BS255" s="1">
        <v>0</v>
      </c>
      <c r="BT255" s="1">
        <v>984790971984</v>
      </c>
      <c r="BU255" s="1">
        <v>724131949645</v>
      </c>
      <c r="BV255" s="1">
        <v>73.53</v>
      </c>
      <c r="BX255">
        <f t="shared" si="32"/>
        <v>86397.431301999997</v>
      </c>
      <c r="BY255">
        <f t="shared" si="33"/>
        <v>86224.181284000006</v>
      </c>
      <c r="BZ255">
        <f t="shared" si="34"/>
        <v>240839.81266299999</v>
      </c>
      <c r="CA255">
        <f t="shared" si="35"/>
        <v>240409.36375600001</v>
      </c>
      <c r="CB255">
        <f t="shared" si="36"/>
        <v>192964.225019</v>
      </c>
      <c r="CC255">
        <f t="shared" si="37"/>
        <v>192511.821551</v>
      </c>
      <c r="CD255">
        <f t="shared" si="38"/>
        <v>311285.17700000003</v>
      </c>
      <c r="CE255">
        <f t="shared" si="39"/>
        <v>204986.58305399999</v>
      </c>
      <c r="CF255">
        <f t="shared" si="40"/>
        <v>153304.326</v>
      </c>
      <c r="CG255">
        <f t="shared" si="41"/>
        <v>0</v>
      </c>
    </row>
    <row r="256" spans="1:85" x14ac:dyDescent="0.25">
      <c r="A256">
        <v>4069852800</v>
      </c>
      <c r="B256">
        <v>5</v>
      </c>
      <c r="C256" t="s">
        <v>75</v>
      </c>
      <c r="D256" t="s">
        <v>76</v>
      </c>
      <c r="E256">
        <v>2019</v>
      </c>
      <c r="F256" t="s">
        <v>77</v>
      </c>
      <c r="G256" t="s">
        <v>78</v>
      </c>
      <c r="H256">
        <v>2</v>
      </c>
      <c r="I256" t="s">
        <v>79</v>
      </c>
      <c r="J256">
        <v>112</v>
      </c>
      <c r="K256" t="s">
        <v>480</v>
      </c>
      <c r="L256" t="s">
        <v>3112</v>
      </c>
      <c r="M256">
        <v>90</v>
      </c>
      <c r="N256" t="s">
        <v>3215</v>
      </c>
      <c r="O256">
        <v>1</v>
      </c>
      <c r="P256" t="s">
        <v>3163</v>
      </c>
      <c r="Q256">
        <v>7</v>
      </c>
      <c r="R256" t="s">
        <v>3209</v>
      </c>
      <c r="S256">
        <v>0</v>
      </c>
      <c r="T256" t="s">
        <v>82</v>
      </c>
      <c r="U256">
        <v>0</v>
      </c>
      <c r="V256" t="s">
        <v>82</v>
      </c>
      <c r="W256">
        <v>0</v>
      </c>
      <c r="X256" t="s">
        <v>82</v>
      </c>
      <c r="Y256">
        <v>0</v>
      </c>
      <c r="Z256" t="s">
        <v>82</v>
      </c>
      <c r="AA256">
        <v>0</v>
      </c>
      <c r="AB256" t="s">
        <v>523</v>
      </c>
      <c r="AC256">
        <v>1046</v>
      </c>
      <c r="AD256" t="s">
        <v>524</v>
      </c>
      <c r="AE256">
        <v>46</v>
      </c>
      <c r="AF256">
        <v>2</v>
      </c>
      <c r="AG256" t="s">
        <v>526</v>
      </c>
      <c r="AH256">
        <v>1</v>
      </c>
      <c r="AI256" t="s">
        <v>85</v>
      </c>
      <c r="AJ256">
        <v>1</v>
      </c>
      <c r="AK256" t="s">
        <v>86</v>
      </c>
      <c r="AL256">
        <v>1</v>
      </c>
      <c r="AM256" s="1">
        <v>32</v>
      </c>
      <c r="AN256" s="1">
        <v>25</v>
      </c>
      <c r="AO256" s="1">
        <v>78.13</v>
      </c>
      <c r="AP256" s="1">
        <v>118</v>
      </c>
      <c r="AQ256" s="1">
        <v>125</v>
      </c>
      <c r="AR256" s="1">
        <v>105.93</v>
      </c>
      <c r="AS256" s="1">
        <v>157</v>
      </c>
      <c r="AT256" s="1">
        <v>170</v>
      </c>
      <c r="AU256" s="1">
        <v>108.28</v>
      </c>
      <c r="AV256" s="1">
        <v>82</v>
      </c>
      <c r="AW256" s="1">
        <v>68</v>
      </c>
      <c r="AX256" s="1">
        <v>82.93</v>
      </c>
      <c r="AY256" s="1">
        <v>206</v>
      </c>
      <c r="AZ256" s="1">
        <v>0</v>
      </c>
      <c r="BA256" s="1">
        <v>0</v>
      </c>
      <c r="BB256" s="1">
        <v>608</v>
      </c>
      <c r="BC256" s="1">
        <v>388</v>
      </c>
      <c r="BD256" s="1">
        <v>63.82</v>
      </c>
      <c r="BE256" s="1">
        <v>17853890896</v>
      </c>
      <c r="BF256" s="1">
        <v>16216544390</v>
      </c>
      <c r="BG256" s="1">
        <v>90.83</v>
      </c>
      <c r="BH256" s="1">
        <v>23795751047</v>
      </c>
      <c r="BI256" s="1">
        <v>23692314403</v>
      </c>
      <c r="BJ256" s="1">
        <v>99.57</v>
      </c>
      <c r="BK256" s="1">
        <v>24210596058</v>
      </c>
      <c r="BL256" s="1">
        <v>24203090358</v>
      </c>
      <c r="BM256" s="1">
        <v>99.97</v>
      </c>
      <c r="BN256" s="1">
        <v>24235501027</v>
      </c>
      <c r="BO256" s="1">
        <v>17480670294</v>
      </c>
      <c r="BP256" s="1">
        <v>72.13</v>
      </c>
      <c r="BQ256" s="1">
        <v>23019292000</v>
      </c>
      <c r="BR256" s="1">
        <v>0</v>
      </c>
      <c r="BS256" s="1">
        <v>0</v>
      </c>
      <c r="BT256" s="1">
        <v>113115031028</v>
      </c>
      <c r="BU256" s="1">
        <v>81592619445</v>
      </c>
      <c r="BV256" s="1">
        <v>72.13</v>
      </c>
      <c r="BX256">
        <f t="shared" si="32"/>
        <v>17853.890896000001</v>
      </c>
      <c r="BY256">
        <f t="shared" si="33"/>
        <v>16216.544389999999</v>
      </c>
      <c r="BZ256">
        <f t="shared" si="34"/>
        <v>23795.751047000002</v>
      </c>
      <c r="CA256">
        <f t="shared" si="35"/>
        <v>23692.314403</v>
      </c>
      <c r="CB256">
        <f t="shared" si="36"/>
        <v>24210.596057999999</v>
      </c>
      <c r="CC256">
        <f t="shared" si="37"/>
        <v>24203.090358000001</v>
      </c>
      <c r="CD256">
        <f t="shared" si="38"/>
        <v>24235.501026999998</v>
      </c>
      <c r="CE256">
        <f t="shared" si="39"/>
        <v>17480.670294</v>
      </c>
      <c r="CF256">
        <f t="shared" si="40"/>
        <v>23019.292000000001</v>
      </c>
      <c r="CG256">
        <f t="shared" si="41"/>
        <v>0</v>
      </c>
    </row>
    <row r="257" spans="1:85" x14ac:dyDescent="0.25">
      <c r="A257">
        <v>4069852800</v>
      </c>
      <c r="B257">
        <v>5</v>
      </c>
      <c r="C257" t="s">
        <v>75</v>
      </c>
      <c r="D257" t="s">
        <v>76</v>
      </c>
      <c r="E257">
        <v>2019</v>
      </c>
      <c r="F257" t="s">
        <v>77</v>
      </c>
      <c r="G257" t="s">
        <v>78</v>
      </c>
      <c r="H257">
        <v>2</v>
      </c>
      <c r="I257" t="s">
        <v>79</v>
      </c>
      <c r="J257">
        <v>112</v>
      </c>
      <c r="K257" t="s">
        <v>480</v>
      </c>
      <c r="L257" t="s">
        <v>3112</v>
      </c>
      <c r="M257">
        <v>90</v>
      </c>
      <c r="N257" t="s">
        <v>3215</v>
      </c>
      <c r="O257">
        <v>1</v>
      </c>
      <c r="P257" t="s">
        <v>3163</v>
      </c>
      <c r="Q257">
        <v>7</v>
      </c>
      <c r="R257" t="s">
        <v>3209</v>
      </c>
      <c r="S257">
        <v>0</v>
      </c>
      <c r="T257" t="s">
        <v>82</v>
      </c>
      <c r="U257">
        <v>0</v>
      </c>
      <c r="V257" t="s">
        <v>82</v>
      </c>
      <c r="W257">
        <v>0</v>
      </c>
      <c r="X257" t="s">
        <v>82</v>
      </c>
      <c r="Y257">
        <v>0</v>
      </c>
      <c r="Z257" t="s">
        <v>82</v>
      </c>
      <c r="AA257">
        <v>0</v>
      </c>
      <c r="AB257" t="s">
        <v>523</v>
      </c>
      <c r="AC257">
        <v>1046</v>
      </c>
      <c r="AD257" t="s">
        <v>524</v>
      </c>
      <c r="AE257">
        <v>46</v>
      </c>
      <c r="AF257">
        <v>3</v>
      </c>
      <c r="AG257" t="s">
        <v>527</v>
      </c>
      <c r="AH257">
        <v>1</v>
      </c>
      <c r="AI257" t="s">
        <v>85</v>
      </c>
      <c r="AJ257">
        <v>1</v>
      </c>
      <c r="AK257" t="s">
        <v>86</v>
      </c>
      <c r="AL257">
        <v>1</v>
      </c>
      <c r="AM257" s="1">
        <v>0</v>
      </c>
      <c r="AN257" s="1">
        <v>0</v>
      </c>
      <c r="AO257" s="1">
        <v>0</v>
      </c>
      <c r="AP257" s="1">
        <v>1</v>
      </c>
      <c r="AQ257" s="1">
        <v>1</v>
      </c>
      <c r="AR257" s="1">
        <v>100</v>
      </c>
      <c r="AS257" s="1">
        <v>1</v>
      </c>
      <c r="AT257" s="1">
        <v>0</v>
      </c>
      <c r="AU257" s="1">
        <v>0</v>
      </c>
      <c r="AV257" s="1">
        <v>1</v>
      </c>
      <c r="AW257" s="1">
        <v>1</v>
      </c>
      <c r="AX257" s="1">
        <v>100</v>
      </c>
      <c r="AY257" s="1">
        <v>0</v>
      </c>
      <c r="AZ257" s="1">
        <v>0</v>
      </c>
      <c r="BA257" s="1">
        <v>0</v>
      </c>
      <c r="BB257" s="1">
        <v>2</v>
      </c>
      <c r="BC257" s="1">
        <v>2</v>
      </c>
      <c r="BD257" s="1">
        <v>100</v>
      </c>
      <c r="BE257" s="1">
        <v>0</v>
      </c>
      <c r="BF257" s="1">
        <v>0</v>
      </c>
      <c r="BG257" s="1">
        <v>0</v>
      </c>
      <c r="BH257" s="1">
        <v>414206246</v>
      </c>
      <c r="BI257" s="1">
        <v>408254845</v>
      </c>
      <c r="BJ257" s="1">
        <v>98.56</v>
      </c>
      <c r="BK257" s="1">
        <v>786559076</v>
      </c>
      <c r="BL257" s="1">
        <v>786559076</v>
      </c>
      <c r="BM257" s="1">
        <v>100</v>
      </c>
      <c r="BN257" s="1">
        <v>165498973</v>
      </c>
      <c r="BO257" s="1">
        <v>165498973</v>
      </c>
      <c r="BP257" s="1">
        <v>100</v>
      </c>
      <c r="BQ257" s="1">
        <v>0</v>
      </c>
      <c r="BR257" s="1">
        <v>0</v>
      </c>
      <c r="BS257" s="1">
        <v>0</v>
      </c>
      <c r="BT257" s="1">
        <v>1366264295</v>
      </c>
      <c r="BU257" s="1">
        <v>1360312894</v>
      </c>
      <c r="BV257" s="1">
        <v>99.56</v>
      </c>
      <c r="BW257" t="s">
        <v>528</v>
      </c>
      <c r="BX257">
        <f t="shared" si="32"/>
        <v>0</v>
      </c>
      <c r="BY257">
        <f t="shared" si="33"/>
        <v>0</v>
      </c>
      <c r="BZ257">
        <f t="shared" si="34"/>
        <v>414.20624600000002</v>
      </c>
      <c r="CA257">
        <f t="shared" si="35"/>
        <v>408.25484499999999</v>
      </c>
      <c r="CB257">
        <f t="shared" si="36"/>
        <v>786.559076</v>
      </c>
      <c r="CC257">
        <f t="shared" si="37"/>
        <v>786.559076</v>
      </c>
      <c r="CD257">
        <f t="shared" si="38"/>
        <v>165.49897300000001</v>
      </c>
      <c r="CE257">
        <f t="shared" si="39"/>
        <v>165.49897300000001</v>
      </c>
      <c r="CF257">
        <f t="shared" si="40"/>
        <v>0</v>
      </c>
      <c r="CG257">
        <f t="shared" si="41"/>
        <v>0</v>
      </c>
    </row>
    <row r="258" spans="1:85" x14ac:dyDescent="0.25">
      <c r="A258">
        <v>4069852800</v>
      </c>
      <c r="B258">
        <v>5</v>
      </c>
      <c r="C258" t="s">
        <v>75</v>
      </c>
      <c r="D258" t="s">
        <v>76</v>
      </c>
      <c r="E258">
        <v>2019</v>
      </c>
      <c r="F258" t="s">
        <v>77</v>
      </c>
      <c r="G258" t="s">
        <v>78</v>
      </c>
      <c r="H258">
        <v>2</v>
      </c>
      <c r="I258" t="s">
        <v>79</v>
      </c>
      <c r="J258">
        <v>112</v>
      </c>
      <c r="K258" t="s">
        <v>480</v>
      </c>
      <c r="L258" t="s">
        <v>3112</v>
      </c>
      <c r="M258">
        <v>90</v>
      </c>
      <c r="N258" t="s">
        <v>3215</v>
      </c>
      <c r="O258">
        <v>1</v>
      </c>
      <c r="P258" t="s">
        <v>3163</v>
      </c>
      <c r="Q258">
        <v>7</v>
      </c>
      <c r="R258" t="s">
        <v>3209</v>
      </c>
      <c r="S258">
        <v>0</v>
      </c>
      <c r="T258" t="s">
        <v>82</v>
      </c>
      <c r="U258">
        <v>0</v>
      </c>
      <c r="V258" t="s">
        <v>82</v>
      </c>
      <c r="W258">
        <v>0</v>
      </c>
      <c r="X258" t="s">
        <v>82</v>
      </c>
      <c r="Y258">
        <v>0</v>
      </c>
      <c r="Z258" t="s">
        <v>82</v>
      </c>
      <c r="AA258">
        <v>0</v>
      </c>
      <c r="AB258" t="s">
        <v>523</v>
      </c>
      <c r="AC258">
        <v>1046</v>
      </c>
      <c r="AD258" t="s">
        <v>524</v>
      </c>
      <c r="AE258">
        <v>46</v>
      </c>
      <c r="AF258">
        <v>4</v>
      </c>
      <c r="AG258" t="s">
        <v>529</v>
      </c>
      <c r="AH258">
        <v>1</v>
      </c>
      <c r="AI258" t="s">
        <v>85</v>
      </c>
      <c r="AJ258">
        <v>1</v>
      </c>
      <c r="AK258" t="s">
        <v>86</v>
      </c>
      <c r="AL258">
        <v>1</v>
      </c>
      <c r="AM258" s="1">
        <v>85</v>
      </c>
      <c r="AN258" s="1">
        <v>13</v>
      </c>
      <c r="AO258" s="1">
        <v>15.29</v>
      </c>
      <c r="AP258" s="1">
        <v>175</v>
      </c>
      <c r="AQ258" s="1">
        <v>175</v>
      </c>
      <c r="AR258" s="1">
        <v>100</v>
      </c>
      <c r="AS258" s="1">
        <v>190</v>
      </c>
      <c r="AT258" s="1">
        <v>120</v>
      </c>
      <c r="AU258" s="1">
        <v>63.16</v>
      </c>
      <c r="AV258" s="1">
        <v>236</v>
      </c>
      <c r="AW258" s="1">
        <v>146</v>
      </c>
      <c r="AX258" s="1">
        <v>61.86</v>
      </c>
      <c r="AY258" s="1">
        <v>22</v>
      </c>
      <c r="AZ258" s="1">
        <v>0</v>
      </c>
      <c r="BA258" s="1">
        <v>0</v>
      </c>
      <c r="BB258" s="1">
        <v>566</v>
      </c>
      <c r="BC258" s="1">
        <v>454</v>
      </c>
      <c r="BD258" s="1">
        <v>80.209999999999994</v>
      </c>
      <c r="BE258" s="1">
        <v>20582085889</v>
      </c>
      <c r="BF258" s="1">
        <v>16124320519</v>
      </c>
      <c r="BG258" s="1">
        <v>78.34</v>
      </c>
      <c r="BH258" s="1">
        <v>26055242332</v>
      </c>
      <c r="BI258" s="1">
        <v>26013570166</v>
      </c>
      <c r="BJ258" s="1">
        <v>99.84</v>
      </c>
      <c r="BK258" s="1">
        <v>58972354216</v>
      </c>
      <c r="BL258" s="1">
        <v>58972316456</v>
      </c>
      <c r="BM258" s="1">
        <v>100</v>
      </c>
      <c r="BN258" s="1">
        <v>49000000000</v>
      </c>
      <c r="BO258" s="1">
        <v>34665837872</v>
      </c>
      <c r="BP258" s="1">
        <v>70.75</v>
      </c>
      <c r="BQ258" s="1">
        <v>17697340000</v>
      </c>
      <c r="BR258" s="1">
        <v>0</v>
      </c>
      <c r="BS258" s="1">
        <v>0</v>
      </c>
      <c r="BT258" s="1">
        <v>172307022437</v>
      </c>
      <c r="BU258" s="1">
        <v>135776045013</v>
      </c>
      <c r="BV258" s="1">
        <v>78.8</v>
      </c>
      <c r="BX258">
        <f t="shared" si="32"/>
        <v>20582.085889000002</v>
      </c>
      <c r="BY258">
        <f t="shared" si="33"/>
        <v>16124.320519000001</v>
      </c>
      <c r="BZ258">
        <f t="shared" si="34"/>
        <v>26055.242332000002</v>
      </c>
      <c r="CA258">
        <f t="shared" si="35"/>
        <v>26013.570166000001</v>
      </c>
      <c r="CB258">
        <f t="shared" si="36"/>
        <v>58972.354216</v>
      </c>
      <c r="CC258">
        <f t="shared" si="37"/>
        <v>58972.316456</v>
      </c>
      <c r="CD258">
        <f t="shared" si="38"/>
        <v>49000</v>
      </c>
      <c r="CE258">
        <f t="shared" si="39"/>
        <v>34665.837871999996</v>
      </c>
      <c r="CF258">
        <f t="shared" si="40"/>
        <v>17697.34</v>
      </c>
      <c r="CG258">
        <f t="shared" si="41"/>
        <v>0</v>
      </c>
    </row>
    <row r="259" spans="1:85" x14ac:dyDescent="0.25">
      <c r="A259">
        <v>4069852800</v>
      </c>
      <c r="B259">
        <v>5</v>
      </c>
      <c r="C259" t="s">
        <v>75</v>
      </c>
      <c r="D259" t="s">
        <v>76</v>
      </c>
      <c r="E259">
        <v>2019</v>
      </c>
      <c r="F259" t="s">
        <v>77</v>
      </c>
      <c r="G259" t="s">
        <v>78</v>
      </c>
      <c r="H259">
        <v>2</v>
      </c>
      <c r="I259" t="s">
        <v>79</v>
      </c>
      <c r="J259">
        <v>112</v>
      </c>
      <c r="K259" t="s">
        <v>480</v>
      </c>
      <c r="L259" t="s">
        <v>3112</v>
      </c>
      <c r="M259">
        <v>90</v>
      </c>
      <c r="N259" t="s">
        <v>3215</v>
      </c>
      <c r="O259">
        <v>1</v>
      </c>
      <c r="P259" t="s">
        <v>3163</v>
      </c>
      <c r="Q259">
        <v>7</v>
      </c>
      <c r="R259" t="s">
        <v>3209</v>
      </c>
      <c r="S259">
        <v>0</v>
      </c>
      <c r="T259" t="s">
        <v>82</v>
      </c>
      <c r="U259">
        <v>0</v>
      </c>
      <c r="V259" t="s">
        <v>82</v>
      </c>
      <c r="W259">
        <v>0</v>
      </c>
      <c r="X259" t="s">
        <v>82</v>
      </c>
      <c r="Y259">
        <v>0</v>
      </c>
      <c r="Z259" t="s">
        <v>82</v>
      </c>
      <c r="AA259">
        <v>0</v>
      </c>
      <c r="AB259" t="s">
        <v>523</v>
      </c>
      <c r="AC259">
        <v>1049</v>
      </c>
      <c r="AD259" t="s">
        <v>530</v>
      </c>
      <c r="AE259">
        <v>38</v>
      </c>
      <c r="AF259">
        <v>1</v>
      </c>
      <c r="AG259" t="s">
        <v>531</v>
      </c>
      <c r="AH259">
        <v>2</v>
      </c>
      <c r="AI259" t="s">
        <v>96</v>
      </c>
      <c r="AJ259">
        <v>1</v>
      </c>
      <c r="AK259" t="s">
        <v>86</v>
      </c>
      <c r="AL259">
        <v>1</v>
      </c>
      <c r="AM259" s="1">
        <v>20</v>
      </c>
      <c r="AN259" s="1">
        <v>20</v>
      </c>
      <c r="AO259" s="1">
        <v>100</v>
      </c>
      <c r="AP259" s="1">
        <v>20</v>
      </c>
      <c r="AQ259" s="1">
        <v>20</v>
      </c>
      <c r="AR259" s="1">
        <v>100</v>
      </c>
      <c r="AS259" s="1">
        <v>20</v>
      </c>
      <c r="AT259" s="1">
        <v>20</v>
      </c>
      <c r="AU259" s="1">
        <v>100</v>
      </c>
      <c r="AV259" s="1">
        <v>20</v>
      </c>
      <c r="AW259" s="1">
        <v>20</v>
      </c>
      <c r="AX259" s="1">
        <v>100</v>
      </c>
      <c r="AY259" s="1">
        <v>20</v>
      </c>
      <c r="AZ259" s="1">
        <v>0</v>
      </c>
      <c r="BA259" s="1">
        <v>0</v>
      </c>
      <c r="BB259" s="1" t="s">
        <v>97</v>
      </c>
      <c r="BC259" s="1" t="s">
        <v>97</v>
      </c>
      <c r="BD259" s="1" t="s">
        <v>97</v>
      </c>
      <c r="BE259" s="1">
        <v>1987682779</v>
      </c>
      <c r="BF259" s="1">
        <v>1987682779</v>
      </c>
      <c r="BG259" s="1">
        <v>100</v>
      </c>
      <c r="BH259" s="1">
        <v>2812773577</v>
      </c>
      <c r="BI259" s="1">
        <v>2812773577</v>
      </c>
      <c r="BJ259" s="1">
        <v>100</v>
      </c>
      <c r="BK259" s="1">
        <v>3637649923</v>
      </c>
      <c r="BL259" s="1">
        <v>3637649912</v>
      </c>
      <c r="BM259" s="1">
        <v>100</v>
      </c>
      <c r="BN259" s="1">
        <v>4777020228</v>
      </c>
      <c r="BO259" s="1">
        <v>3053751435</v>
      </c>
      <c r="BP259" s="1">
        <v>63.93</v>
      </c>
      <c r="BQ259" s="1">
        <v>1025056000</v>
      </c>
      <c r="BR259" s="1">
        <v>0</v>
      </c>
      <c r="BS259" s="1">
        <v>0</v>
      </c>
      <c r="BT259" s="1">
        <v>14240182507</v>
      </c>
      <c r="BU259" s="1">
        <v>11491857703</v>
      </c>
      <c r="BV259" s="1">
        <v>80.7</v>
      </c>
      <c r="BX259">
        <f t="shared" ref="BX259:BX322" si="42">BE259 / 1000000</f>
        <v>1987.682779</v>
      </c>
      <c r="BY259">
        <f t="shared" ref="BY259:BY322" si="43">BF259 / 1000000</f>
        <v>1987.682779</v>
      </c>
      <c r="BZ259">
        <f t="shared" ref="BZ259:BZ322" si="44">BH259 / 1000000</f>
        <v>2812.7735769999999</v>
      </c>
      <c r="CA259">
        <f t="shared" ref="CA259:CA322" si="45">BI259 / 1000000</f>
        <v>2812.7735769999999</v>
      </c>
      <c r="CB259">
        <f t="shared" ref="CB259:CB322" si="46">BK259 / 1000000</f>
        <v>3637.6499229999999</v>
      </c>
      <c r="CC259">
        <f t="shared" ref="CC259:CC322" si="47">BL259 / 1000000</f>
        <v>3637.6499119999999</v>
      </c>
      <c r="CD259">
        <f t="shared" ref="CD259:CD322" si="48">BN259 / 1000000</f>
        <v>4777.0202280000003</v>
      </c>
      <c r="CE259">
        <f t="shared" ref="CE259:CE322" si="49">BO259 / 1000000</f>
        <v>3053.7514350000001</v>
      </c>
      <c r="CF259">
        <f t="shared" ref="CF259:CF322" si="50">BQ259 / 1000000</f>
        <v>1025.056</v>
      </c>
      <c r="CG259">
        <f t="shared" ref="CG259:CG322" si="51">BR259 / 1000000</f>
        <v>0</v>
      </c>
    </row>
    <row r="260" spans="1:85" x14ac:dyDescent="0.25">
      <c r="A260">
        <v>4069852800</v>
      </c>
      <c r="B260">
        <v>5</v>
      </c>
      <c r="C260" t="s">
        <v>75</v>
      </c>
      <c r="D260" t="s">
        <v>76</v>
      </c>
      <c r="E260">
        <v>2019</v>
      </c>
      <c r="F260" t="s">
        <v>77</v>
      </c>
      <c r="G260" t="s">
        <v>78</v>
      </c>
      <c r="H260">
        <v>2</v>
      </c>
      <c r="I260" t="s">
        <v>79</v>
      </c>
      <c r="J260">
        <v>112</v>
      </c>
      <c r="K260" t="s">
        <v>480</v>
      </c>
      <c r="L260" t="s">
        <v>3112</v>
      </c>
      <c r="M260">
        <v>90</v>
      </c>
      <c r="N260" t="s">
        <v>3215</v>
      </c>
      <c r="O260">
        <v>1</v>
      </c>
      <c r="P260" t="s">
        <v>3163</v>
      </c>
      <c r="Q260">
        <v>7</v>
      </c>
      <c r="R260" t="s">
        <v>3209</v>
      </c>
      <c r="S260">
        <v>0</v>
      </c>
      <c r="T260" t="s">
        <v>82</v>
      </c>
      <c r="U260">
        <v>0</v>
      </c>
      <c r="V260" t="s">
        <v>82</v>
      </c>
      <c r="W260">
        <v>0</v>
      </c>
      <c r="X260" t="s">
        <v>82</v>
      </c>
      <c r="Y260">
        <v>0</v>
      </c>
      <c r="Z260" t="s">
        <v>82</v>
      </c>
      <c r="AA260">
        <v>0</v>
      </c>
      <c r="AB260" t="s">
        <v>523</v>
      </c>
      <c r="AC260">
        <v>1049</v>
      </c>
      <c r="AD260" t="s">
        <v>530</v>
      </c>
      <c r="AE260">
        <v>38</v>
      </c>
      <c r="AF260">
        <v>2</v>
      </c>
      <c r="AG260" t="s">
        <v>532</v>
      </c>
      <c r="AH260">
        <v>3</v>
      </c>
      <c r="AI260" t="s">
        <v>136</v>
      </c>
      <c r="AJ260">
        <v>1</v>
      </c>
      <c r="AK260" t="s">
        <v>86</v>
      </c>
      <c r="AL260">
        <v>1</v>
      </c>
      <c r="AM260" s="1">
        <v>25</v>
      </c>
      <c r="AN260" s="1">
        <v>25</v>
      </c>
      <c r="AO260" s="1">
        <v>100</v>
      </c>
      <c r="AP260" s="1">
        <v>50</v>
      </c>
      <c r="AQ260" s="1">
        <v>50</v>
      </c>
      <c r="AR260" s="1">
        <v>100</v>
      </c>
      <c r="AS260" s="1">
        <v>75</v>
      </c>
      <c r="AT260" s="1">
        <v>75</v>
      </c>
      <c r="AU260" s="1">
        <v>100</v>
      </c>
      <c r="AV260" s="1">
        <v>100</v>
      </c>
      <c r="AW260" s="1">
        <v>94</v>
      </c>
      <c r="AX260" s="1">
        <v>94</v>
      </c>
      <c r="AY260" s="1">
        <v>100</v>
      </c>
      <c r="AZ260" s="1">
        <v>0</v>
      </c>
      <c r="BA260" s="1">
        <v>0</v>
      </c>
      <c r="BB260" s="1" t="s">
        <v>97</v>
      </c>
      <c r="BC260" s="1" t="s">
        <v>97</v>
      </c>
      <c r="BD260" s="1" t="s">
        <v>97</v>
      </c>
      <c r="BE260" s="1">
        <v>1346141918</v>
      </c>
      <c r="BF260" s="1">
        <v>1314208828</v>
      </c>
      <c r="BG260" s="1">
        <v>97.63</v>
      </c>
      <c r="BH260" s="1">
        <v>5226272273</v>
      </c>
      <c r="BI260" s="1">
        <v>5226272273</v>
      </c>
      <c r="BJ260" s="1">
        <v>100</v>
      </c>
      <c r="BK260" s="1">
        <v>4072614040</v>
      </c>
      <c r="BL260" s="1">
        <v>4072614040</v>
      </c>
      <c r="BM260" s="1">
        <v>100</v>
      </c>
      <c r="BN260" s="1">
        <v>4083976949</v>
      </c>
      <c r="BO260" s="1">
        <v>3516007447</v>
      </c>
      <c r="BP260" s="1">
        <v>86.09</v>
      </c>
      <c r="BQ260" s="1">
        <v>1313812000</v>
      </c>
      <c r="BR260" s="1">
        <v>0</v>
      </c>
      <c r="BS260" s="1">
        <v>0</v>
      </c>
      <c r="BT260" s="1">
        <v>16042817180</v>
      </c>
      <c r="BU260" s="1">
        <v>14129102588</v>
      </c>
      <c r="BV260" s="1">
        <v>88.07</v>
      </c>
      <c r="BX260">
        <f t="shared" si="42"/>
        <v>1346.141918</v>
      </c>
      <c r="BY260">
        <f t="shared" si="43"/>
        <v>1314.208828</v>
      </c>
      <c r="BZ260">
        <f t="shared" si="44"/>
        <v>5226.2722729999996</v>
      </c>
      <c r="CA260">
        <f t="shared" si="45"/>
        <v>5226.2722729999996</v>
      </c>
      <c r="CB260">
        <f t="shared" si="46"/>
        <v>4072.6140399999999</v>
      </c>
      <c r="CC260">
        <f t="shared" si="47"/>
        <v>4072.6140399999999</v>
      </c>
      <c r="CD260">
        <f t="shared" si="48"/>
        <v>4083.9769489999999</v>
      </c>
      <c r="CE260">
        <f t="shared" si="49"/>
        <v>3516.007447</v>
      </c>
      <c r="CF260">
        <f t="shared" si="50"/>
        <v>1313.8119999999999</v>
      </c>
      <c r="CG260">
        <f t="shared" si="51"/>
        <v>0</v>
      </c>
    </row>
    <row r="261" spans="1:85" x14ac:dyDescent="0.25">
      <c r="A261">
        <v>4069852800</v>
      </c>
      <c r="B261">
        <v>5</v>
      </c>
      <c r="C261" t="s">
        <v>75</v>
      </c>
      <c r="D261" t="s">
        <v>76</v>
      </c>
      <c r="E261">
        <v>2019</v>
      </c>
      <c r="F261" t="s">
        <v>77</v>
      </c>
      <c r="G261" t="s">
        <v>78</v>
      </c>
      <c r="H261">
        <v>2</v>
      </c>
      <c r="I261" t="s">
        <v>79</v>
      </c>
      <c r="J261">
        <v>112</v>
      </c>
      <c r="K261" t="s">
        <v>480</v>
      </c>
      <c r="L261" t="s">
        <v>3112</v>
      </c>
      <c r="M261">
        <v>90</v>
      </c>
      <c r="N261" t="s">
        <v>3215</v>
      </c>
      <c r="O261">
        <v>1</v>
      </c>
      <c r="P261" t="s">
        <v>3163</v>
      </c>
      <c r="Q261">
        <v>7</v>
      </c>
      <c r="R261" t="s">
        <v>3209</v>
      </c>
      <c r="S261">
        <v>0</v>
      </c>
      <c r="T261" t="s">
        <v>82</v>
      </c>
      <c r="U261">
        <v>0</v>
      </c>
      <c r="V261" t="s">
        <v>82</v>
      </c>
      <c r="W261">
        <v>0</v>
      </c>
      <c r="X261" t="s">
        <v>82</v>
      </c>
      <c r="Y261">
        <v>0</v>
      </c>
      <c r="Z261" t="s">
        <v>82</v>
      </c>
      <c r="AA261">
        <v>0</v>
      </c>
      <c r="AB261" t="s">
        <v>523</v>
      </c>
      <c r="AC261">
        <v>1049</v>
      </c>
      <c r="AD261" t="s">
        <v>530</v>
      </c>
      <c r="AE261">
        <v>38</v>
      </c>
      <c r="AF261">
        <v>3</v>
      </c>
      <c r="AG261" t="s">
        <v>533</v>
      </c>
      <c r="AH261">
        <v>2</v>
      </c>
      <c r="AI261" t="s">
        <v>96</v>
      </c>
      <c r="AJ261">
        <v>1</v>
      </c>
      <c r="AK261" t="s">
        <v>86</v>
      </c>
      <c r="AL261">
        <v>1</v>
      </c>
      <c r="AM261" s="1">
        <v>100</v>
      </c>
      <c r="AN261" s="1">
        <v>100</v>
      </c>
      <c r="AO261" s="1">
        <v>100</v>
      </c>
      <c r="AP261" s="1">
        <v>100</v>
      </c>
      <c r="AQ261" s="1">
        <v>100</v>
      </c>
      <c r="AR261" s="1">
        <v>100</v>
      </c>
      <c r="AS261" s="1">
        <v>100</v>
      </c>
      <c r="AT261" s="1">
        <v>100</v>
      </c>
      <c r="AU261" s="1">
        <v>100</v>
      </c>
      <c r="AV261" s="1">
        <v>100</v>
      </c>
      <c r="AW261" s="1">
        <v>100</v>
      </c>
      <c r="AX261" s="1">
        <v>100</v>
      </c>
      <c r="AY261" s="1">
        <v>100</v>
      </c>
      <c r="AZ261" s="1">
        <v>0</v>
      </c>
      <c r="BA261" s="1">
        <v>0</v>
      </c>
      <c r="BB261" s="1" t="s">
        <v>97</v>
      </c>
      <c r="BC261" s="1" t="s">
        <v>97</v>
      </c>
      <c r="BD261" s="1" t="s">
        <v>97</v>
      </c>
      <c r="BE261" s="1">
        <v>22904364534</v>
      </c>
      <c r="BF261" s="1">
        <v>22846853854</v>
      </c>
      <c r="BG261" s="1">
        <v>99.75</v>
      </c>
      <c r="BH261" s="1">
        <v>76038949756</v>
      </c>
      <c r="BI261" s="1">
        <v>76038949756</v>
      </c>
      <c r="BJ261" s="1">
        <v>100</v>
      </c>
      <c r="BK261" s="1">
        <v>74333553064</v>
      </c>
      <c r="BL261" s="1">
        <v>74333545174</v>
      </c>
      <c r="BM261" s="1">
        <v>100</v>
      </c>
      <c r="BN261" s="1">
        <v>89326258775</v>
      </c>
      <c r="BO261" s="1">
        <v>80569337584</v>
      </c>
      <c r="BP261" s="1">
        <v>90.2</v>
      </c>
      <c r="BQ261" s="1">
        <v>60118140000</v>
      </c>
      <c r="BR261" s="1">
        <v>0</v>
      </c>
      <c r="BS261" s="1">
        <v>0</v>
      </c>
      <c r="BT261" s="1">
        <v>322721266129</v>
      </c>
      <c r="BU261" s="1">
        <v>253788686368</v>
      </c>
      <c r="BV261" s="1">
        <v>78.64</v>
      </c>
      <c r="BX261">
        <f t="shared" si="42"/>
        <v>22904.364534</v>
      </c>
      <c r="BY261">
        <f t="shared" si="43"/>
        <v>22846.853854000001</v>
      </c>
      <c r="BZ261">
        <f t="shared" si="44"/>
        <v>76038.949756000002</v>
      </c>
      <c r="CA261">
        <f t="shared" si="45"/>
        <v>76038.949756000002</v>
      </c>
      <c r="CB261">
        <f t="shared" si="46"/>
        <v>74333.553064000007</v>
      </c>
      <c r="CC261">
        <f t="shared" si="47"/>
        <v>74333.545173999999</v>
      </c>
      <c r="CD261">
        <f t="shared" si="48"/>
        <v>89326.258774999995</v>
      </c>
      <c r="CE261">
        <f t="shared" si="49"/>
        <v>80569.337583999994</v>
      </c>
      <c r="CF261">
        <f t="shared" si="50"/>
        <v>60118.14</v>
      </c>
      <c r="CG261">
        <f t="shared" si="51"/>
        <v>0</v>
      </c>
    </row>
    <row r="262" spans="1:85" x14ac:dyDescent="0.25">
      <c r="A262">
        <v>4069852800</v>
      </c>
      <c r="B262">
        <v>5</v>
      </c>
      <c r="C262" t="s">
        <v>75</v>
      </c>
      <c r="D262" t="s">
        <v>76</v>
      </c>
      <c r="E262">
        <v>2019</v>
      </c>
      <c r="F262" t="s">
        <v>77</v>
      </c>
      <c r="G262" t="s">
        <v>78</v>
      </c>
      <c r="H262">
        <v>2</v>
      </c>
      <c r="I262" t="s">
        <v>79</v>
      </c>
      <c r="J262">
        <v>112</v>
      </c>
      <c r="K262" t="s">
        <v>480</v>
      </c>
      <c r="L262" t="s">
        <v>3112</v>
      </c>
      <c r="M262">
        <v>90</v>
      </c>
      <c r="N262" t="s">
        <v>3215</v>
      </c>
      <c r="O262">
        <v>1</v>
      </c>
      <c r="P262" t="s">
        <v>3163</v>
      </c>
      <c r="Q262">
        <v>7</v>
      </c>
      <c r="R262" t="s">
        <v>3209</v>
      </c>
      <c r="S262">
        <v>0</v>
      </c>
      <c r="T262" t="s">
        <v>82</v>
      </c>
      <c r="U262">
        <v>0</v>
      </c>
      <c r="V262" t="s">
        <v>82</v>
      </c>
      <c r="W262">
        <v>0</v>
      </c>
      <c r="X262" t="s">
        <v>82</v>
      </c>
      <c r="Y262">
        <v>0</v>
      </c>
      <c r="Z262" t="s">
        <v>82</v>
      </c>
      <c r="AA262">
        <v>0</v>
      </c>
      <c r="AB262" t="s">
        <v>523</v>
      </c>
      <c r="AC262">
        <v>1049</v>
      </c>
      <c r="AD262" t="s">
        <v>530</v>
      </c>
      <c r="AE262">
        <v>38</v>
      </c>
      <c r="AF262">
        <v>4</v>
      </c>
      <c r="AG262" t="s">
        <v>534</v>
      </c>
      <c r="AH262">
        <v>3</v>
      </c>
      <c r="AI262" t="s">
        <v>136</v>
      </c>
      <c r="AJ262">
        <v>1</v>
      </c>
      <c r="AK262" t="s">
        <v>86</v>
      </c>
      <c r="AL262">
        <v>1</v>
      </c>
      <c r="AM262" s="1">
        <v>22</v>
      </c>
      <c r="AN262" s="1">
        <v>22</v>
      </c>
      <c r="AO262" s="1">
        <v>100</v>
      </c>
      <c r="AP262" s="1">
        <v>22</v>
      </c>
      <c r="AQ262" s="1">
        <v>22</v>
      </c>
      <c r="AR262" s="1">
        <v>100</v>
      </c>
      <c r="AS262" s="1">
        <v>22</v>
      </c>
      <c r="AT262" s="1">
        <v>22</v>
      </c>
      <c r="AU262" s="1">
        <v>100</v>
      </c>
      <c r="AV262" s="1">
        <v>35</v>
      </c>
      <c r="AW262" s="1">
        <v>28</v>
      </c>
      <c r="AX262" s="1">
        <v>80</v>
      </c>
      <c r="AY262" s="1">
        <v>35</v>
      </c>
      <c r="AZ262" s="1">
        <v>0</v>
      </c>
      <c r="BA262" s="1">
        <v>0</v>
      </c>
      <c r="BB262" s="1" t="s">
        <v>97</v>
      </c>
      <c r="BC262" s="1" t="s">
        <v>97</v>
      </c>
      <c r="BD262" s="1" t="s">
        <v>97</v>
      </c>
      <c r="BE262" s="1">
        <v>257244005</v>
      </c>
      <c r="BF262" s="1">
        <v>257244005</v>
      </c>
      <c r="BG262" s="1">
        <v>100</v>
      </c>
      <c r="BH262" s="1">
        <v>82851192488</v>
      </c>
      <c r="BI262" s="1">
        <v>82808077202</v>
      </c>
      <c r="BJ262" s="1">
        <v>99.95</v>
      </c>
      <c r="BK262" s="1">
        <v>85672145881</v>
      </c>
      <c r="BL262" s="1">
        <v>84975721498</v>
      </c>
      <c r="BM262" s="1">
        <v>99.19</v>
      </c>
      <c r="BN262" s="1">
        <v>106504717113</v>
      </c>
      <c r="BO262" s="1">
        <v>105868318168</v>
      </c>
      <c r="BP262" s="1">
        <v>99.4</v>
      </c>
      <c r="BQ262" s="1">
        <v>134466042000</v>
      </c>
      <c r="BR262" s="1">
        <v>0</v>
      </c>
      <c r="BS262" s="1">
        <v>0</v>
      </c>
      <c r="BT262" s="1">
        <v>409751341487</v>
      </c>
      <c r="BU262" s="1">
        <v>273909360873</v>
      </c>
      <c r="BV262" s="1">
        <v>66.849999999999994</v>
      </c>
      <c r="BX262">
        <f t="shared" si="42"/>
        <v>257.24400500000002</v>
      </c>
      <c r="BY262">
        <f t="shared" si="43"/>
        <v>257.24400500000002</v>
      </c>
      <c r="BZ262">
        <f t="shared" si="44"/>
        <v>82851.192488000001</v>
      </c>
      <c r="CA262">
        <f t="shared" si="45"/>
        <v>82808.077202</v>
      </c>
      <c r="CB262">
        <f t="shared" si="46"/>
        <v>85672.145881000004</v>
      </c>
      <c r="CC262">
        <f t="shared" si="47"/>
        <v>84975.721497999999</v>
      </c>
      <c r="CD262">
        <f t="shared" si="48"/>
        <v>106504.71711300001</v>
      </c>
      <c r="CE262">
        <f t="shared" si="49"/>
        <v>105868.318168</v>
      </c>
      <c r="CF262">
        <f t="shared" si="50"/>
        <v>134466.04199999999</v>
      </c>
      <c r="CG262">
        <f t="shared" si="51"/>
        <v>0</v>
      </c>
    </row>
    <row r="263" spans="1:85" x14ac:dyDescent="0.25">
      <c r="A263">
        <v>4069852800</v>
      </c>
      <c r="B263">
        <v>5</v>
      </c>
      <c r="C263" t="s">
        <v>75</v>
      </c>
      <c r="D263" t="s">
        <v>76</v>
      </c>
      <c r="E263">
        <v>2019</v>
      </c>
      <c r="F263" t="s">
        <v>77</v>
      </c>
      <c r="G263" t="s">
        <v>78</v>
      </c>
      <c r="H263">
        <v>2</v>
      </c>
      <c r="I263" t="s">
        <v>79</v>
      </c>
      <c r="J263">
        <v>112</v>
      </c>
      <c r="K263" t="s">
        <v>480</v>
      </c>
      <c r="L263" t="s">
        <v>3112</v>
      </c>
      <c r="M263">
        <v>90</v>
      </c>
      <c r="N263" t="s">
        <v>3215</v>
      </c>
      <c r="O263">
        <v>1</v>
      </c>
      <c r="P263" t="s">
        <v>3163</v>
      </c>
      <c r="Q263">
        <v>7</v>
      </c>
      <c r="R263" t="s">
        <v>3209</v>
      </c>
      <c r="S263">
        <v>0</v>
      </c>
      <c r="T263" t="s">
        <v>82</v>
      </c>
      <c r="U263">
        <v>0</v>
      </c>
      <c r="V263" t="s">
        <v>82</v>
      </c>
      <c r="W263">
        <v>0</v>
      </c>
      <c r="X263" t="s">
        <v>82</v>
      </c>
      <c r="Y263">
        <v>0</v>
      </c>
      <c r="Z263" t="s">
        <v>82</v>
      </c>
      <c r="AA263">
        <v>0</v>
      </c>
      <c r="AB263" t="s">
        <v>523</v>
      </c>
      <c r="AC263">
        <v>1049</v>
      </c>
      <c r="AD263" t="s">
        <v>530</v>
      </c>
      <c r="AE263">
        <v>38</v>
      </c>
      <c r="AF263">
        <v>5</v>
      </c>
      <c r="AG263" t="s">
        <v>535</v>
      </c>
      <c r="AH263">
        <v>3</v>
      </c>
      <c r="AI263" t="s">
        <v>136</v>
      </c>
      <c r="AJ263">
        <v>1</v>
      </c>
      <c r="AK263" t="s">
        <v>86</v>
      </c>
      <c r="AL263">
        <v>1</v>
      </c>
      <c r="AM263" s="1">
        <v>34</v>
      </c>
      <c r="AN263" s="1">
        <v>30</v>
      </c>
      <c r="AO263" s="1">
        <v>88.24</v>
      </c>
      <c r="AP263" s="1">
        <v>50</v>
      </c>
      <c r="AQ263" s="1">
        <v>50</v>
      </c>
      <c r="AR263" s="1">
        <v>100</v>
      </c>
      <c r="AS263" s="1">
        <v>75</v>
      </c>
      <c r="AT263" s="1">
        <v>75</v>
      </c>
      <c r="AU263" s="1">
        <v>100</v>
      </c>
      <c r="AV263" s="1">
        <v>100</v>
      </c>
      <c r="AW263" s="1">
        <v>100</v>
      </c>
      <c r="AX263" s="1">
        <v>100</v>
      </c>
      <c r="AY263" s="1">
        <v>100</v>
      </c>
      <c r="AZ263" s="1">
        <v>0</v>
      </c>
      <c r="BA263" s="1">
        <v>0</v>
      </c>
      <c r="BB263" s="1" t="s">
        <v>97</v>
      </c>
      <c r="BC263" s="1" t="s">
        <v>97</v>
      </c>
      <c r="BD263" s="1" t="s">
        <v>97</v>
      </c>
      <c r="BE263" s="1">
        <v>2061178251</v>
      </c>
      <c r="BF263" s="1">
        <v>2031549905</v>
      </c>
      <c r="BG263" s="1">
        <v>98.56</v>
      </c>
      <c r="BH263" s="1">
        <v>31512659413</v>
      </c>
      <c r="BI263" s="1">
        <v>31512659413</v>
      </c>
      <c r="BJ263" s="1">
        <v>100</v>
      </c>
      <c r="BK263" s="1">
        <v>27805119469</v>
      </c>
      <c r="BL263" s="1">
        <v>27786552195</v>
      </c>
      <c r="BM263" s="1">
        <v>99.93</v>
      </c>
      <c r="BN263" s="1">
        <v>21994250935</v>
      </c>
      <c r="BO263" s="1">
        <v>20877830220</v>
      </c>
      <c r="BP263" s="1">
        <v>94.92</v>
      </c>
      <c r="BQ263" s="1">
        <v>15602207000</v>
      </c>
      <c r="BR263" s="1">
        <v>0</v>
      </c>
      <c r="BS263" s="1">
        <v>0</v>
      </c>
      <c r="BT263" s="1">
        <v>98975415068</v>
      </c>
      <c r="BU263" s="1">
        <v>82208591733</v>
      </c>
      <c r="BV263" s="1">
        <v>83.06</v>
      </c>
      <c r="BX263">
        <f t="shared" si="42"/>
        <v>2061.1782509999998</v>
      </c>
      <c r="BY263">
        <f t="shared" si="43"/>
        <v>2031.5499050000001</v>
      </c>
      <c r="BZ263">
        <f t="shared" si="44"/>
        <v>31512.659413000001</v>
      </c>
      <c r="CA263">
        <f t="shared" si="45"/>
        <v>31512.659413000001</v>
      </c>
      <c r="CB263">
        <f t="shared" si="46"/>
        <v>27805.119469000001</v>
      </c>
      <c r="CC263">
        <f t="shared" si="47"/>
        <v>27786.552195</v>
      </c>
      <c r="CD263">
        <f t="shared" si="48"/>
        <v>21994.250935</v>
      </c>
      <c r="CE263">
        <f t="shared" si="49"/>
        <v>20877.83022</v>
      </c>
      <c r="CF263">
        <f t="shared" si="50"/>
        <v>15602.207</v>
      </c>
      <c r="CG263">
        <f t="shared" si="51"/>
        <v>0</v>
      </c>
    </row>
    <row r="264" spans="1:85" x14ac:dyDescent="0.25">
      <c r="A264">
        <v>4069852800</v>
      </c>
      <c r="B264">
        <v>5</v>
      </c>
      <c r="C264" t="s">
        <v>75</v>
      </c>
      <c r="D264" t="s">
        <v>76</v>
      </c>
      <c r="E264">
        <v>2019</v>
      </c>
      <c r="F264" t="s">
        <v>77</v>
      </c>
      <c r="G264" t="s">
        <v>78</v>
      </c>
      <c r="H264">
        <v>2</v>
      </c>
      <c r="I264" t="s">
        <v>79</v>
      </c>
      <c r="J264">
        <v>112</v>
      </c>
      <c r="K264" t="s">
        <v>480</v>
      </c>
      <c r="L264" t="s">
        <v>3112</v>
      </c>
      <c r="M264">
        <v>90</v>
      </c>
      <c r="N264" t="s">
        <v>3215</v>
      </c>
      <c r="O264">
        <v>1</v>
      </c>
      <c r="P264" t="s">
        <v>3163</v>
      </c>
      <c r="Q264">
        <v>7</v>
      </c>
      <c r="R264" t="s">
        <v>3209</v>
      </c>
      <c r="S264">
        <v>0</v>
      </c>
      <c r="T264" t="s">
        <v>82</v>
      </c>
      <c r="U264">
        <v>0</v>
      </c>
      <c r="V264" t="s">
        <v>82</v>
      </c>
      <c r="W264">
        <v>0</v>
      </c>
      <c r="X264" t="s">
        <v>82</v>
      </c>
      <c r="Y264">
        <v>0</v>
      </c>
      <c r="Z264" t="s">
        <v>82</v>
      </c>
      <c r="AA264">
        <v>0</v>
      </c>
      <c r="AB264" t="s">
        <v>523</v>
      </c>
      <c r="AC264">
        <v>1052</v>
      </c>
      <c r="AD264" t="s">
        <v>536</v>
      </c>
      <c r="AE264">
        <v>36</v>
      </c>
      <c r="AF264">
        <v>1</v>
      </c>
      <c r="AG264" t="s">
        <v>537</v>
      </c>
      <c r="AH264">
        <v>3</v>
      </c>
      <c r="AI264" t="s">
        <v>136</v>
      </c>
      <c r="AJ264">
        <v>1</v>
      </c>
      <c r="AK264" t="s">
        <v>86</v>
      </c>
      <c r="AL264">
        <v>1</v>
      </c>
      <c r="AM264" s="1">
        <v>717791</v>
      </c>
      <c r="AN264" s="1">
        <v>768186</v>
      </c>
      <c r="AO264" s="1">
        <v>107.02</v>
      </c>
      <c r="AP264" s="1">
        <v>752686</v>
      </c>
      <c r="AQ264" s="1">
        <v>784952</v>
      </c>
      <c r="AR264" s="1">
        <v>104.29</v>
      </c>
      <c r="AS264" s="1">
        <v>754316</v>
      </c>
      <c r="AT264" s="1">
        <v>728277</v>
      </c>
      <c r="AU264" s="1">
        <v>96.55</v>
      </c>
      <c r="AV264" s="1">
        <v>762395</v>
      </c>
      <c r="AW264" s="1">
        <v>714654</v>
      </c>
      <c r="AX264" s="1">
        <v>93.74</v>
      </c>
      <c r="AY264" s="1">
        <v>762395</v>
      </c>
      <c r="AZ264" s="1">
        <v>0</v>
      </c>
      <c r="BA264" s="1">
        <v>0</v>
      </c>
      <c r="BB264" s="1" t="s">
        <v>97</v>
      </c>
      <c r="BC264" s="1" t="s">
        <v>97</v>
      </c>
      <c r="BD264" s="1" t="s">
        <v>97</v>
      </c>
      <c r="BE264" s="1">
        <v>58078830344</v>
      </c>
      <c r="BF264" s="1">
        <v>58078830344</v>
      </c>
      <c r="BG264" s="1">
        <v>100</v>
      </c>
      <c r="BH264" s="1">
        <v>367558648158</v>
      </c>
      <c r="BI264" s="1">
        <v>367423808161</v>
      </c>
      <c r="BJ264" s="1">
        <v>99.96</v>
      </c>
      <c r="BK264" s="1">
        <v>372312572964</v>
      </c>
      <c r="BL264" s="1">
        <v>372304230721</v>
      </c>
      <c r="BM264" s="1">
        <v>100</v>
      </c>
      <c r="BN264" s="1">
        <v>395215413000</v>
      </c>
      <c r="BO264" s="1">
        <v>368879320959</v>
      </c>
      <c r="BP264" s="1">
        <v>93.34</v>
      </c>
      <c r="BQ264" s="1">
        <v>316004866000</v>
      </c>
      <c r="BR264" s="1">
        <v>0</v>
      </c>
      <c r="BS264" s="1">
        <v>0</v>
      </c>
      <c r="BT264" s="1">
        <v>1509170330466</v>
      </c>
      <c r="BU264" s="1">
        <v>1166686190185</v>
      </c>
      <c r="BV264" s="1">
        <v>77.31</v>
      </c>
      <c r="BX264">
        <f t="shared" si="42"/>
        <v>58078.830344000002</v>
      </c>
      <c r="BY264">
        <f t="shared" si="43"/>
        <v>58078.830344000002</v>
      </c>
      <c r="BZ264">
        <f t="shared" si="44"/>
        <v>367558.64815800003</v>
      </c>
      <c r="CA264">
        <f t="shared" si="45"/>
        <v>367423.80816100002</v>
      </c>
      <c r="CB264">
        <f t="shared" si="46"/>
        <v>372312.57296399999</v>
      </c>
      <c r="CC264">
        <f t="shared" si="47"/>
        <v>372304.230721</v>
      </c>
      <c r="CD264">
        <f t="shared" si="48"/>
        <v>395215.413</v>
      </c>
      <c r="CE264">
        <f t="shared" si="49"/>
        <v>368879.32095899998</v>
      </c>
      <c r="CF264">
        <f t="shared" si="50"/>
        <v>316004.86599999998</v>
      </c>
      <c r="CG264">
        <f t="shared" si="51"/>
        <v>0</v>
      </c>
    </row>
    <row r="265" spans="1:85" x14ac:dyDescent="0.25">
      <c r="A265">
        <v>4069852800</v>
      </c>
      <c r="B265">
        <v>5</v>
      </c>
      <c r="C265" t="s">
        <v>75</v>
      </c>
      <c r="D265" t="s">
        <v>76</v>
      </c>
      <c r="E265">
        <v>2019</v>
      </c>
      <c r="F265" t="s">
        <v>77</v>
      </c>
      <c r="G265" t="s">
        <v>78</v>
      </c>
      <c r="H265">
        <v>2</v>
      </c>
      <c r="I265" t="s">
        <v>79</v>
      </c>
      <c r="J265">
        <v>112</v>
      </c>
      <c r="K265" t="s">
        <v>480</v>
      </c>
      <c r="L265" t="s">
        <v>3112</v>
      </c>
      <c r="M265">
        <v>90</v>
      </c>
      <c r="N265" t="s">
        <v>3215</v>
      </c>
      <c r="O265">
        <v>1</v>
      </c>
      <c r="P265" t="s">
        <v>3163</v>
      </c>
      <c r="Q265">
        <v>7</v>
      </c>
      <c r="R265" t="s">
        <v>3209</v>
      </c>
      <c r="S265">
        <v>0</v>
      </c>
      <c r="T265" t="s">
        <v>82</v>
      </c>
      <c r="U265">
        <v>0</v>
      </c>
      <c r="V265" t="s">
        <v>82</v>
      </c>
      <c r="W265">
        <v>0</v>
      </c>
      <c r="X265" t="s">
        <v>82</v>
      </c>
      <c r="Y265">
        <v>0</v>
      </c>
      <c r="Z265" t="s">
        <v>82</v>
      </c>
      <c r="AA265">
        <v>0</v>
      </c>
      <c r="AB265" t="s">
        <v>523</v>
      </c>
      <c r="AC265">
        <v>1052</v>
      </c>
      <c r="AD265" t="s">
        <v>536</v>
      </c>
      <c r="AE265">
        <v>36</v>
      </c>
      <c r="AF265">
        <v>2</v>
      </c>
      <c r="AG265" t="s">
        <v>538</v>
      </c>
      <c r="AH265">
        <v>3</v>
      </c>
      <c r="AI265" t="s">
        <v>136</v>
      </c>
      <c r="AJ265">
        <v>1</v>
      </c>
      <c r="AK265" t="s">
        <v>86</v>
      </c>
      <c r="AL265">
        <v>1</v>
      </c>
      <c r="AM265" s="1">
        <v>131266</v>
      </c>
      <c r="AN265" s="1">
        <v>130937</v>
      </c>
      <c r="AO265" s="1">
        <v>99.75</v>
      </c>
      <c r="AP265" s="1">
        <v>133572</v>
      </c>
      <c r="AQ265" s="1">
        <v>141413</v>
      </c>
      <c r="AR265" s="1">
        <v>105.87</v>
      </c>
      <c r="AS265" s="1">
        <v>136952</v>
      </c>
      <c r="AT265" s="1">
        <v>143662</v>
      </c>
      <c r="AU265" s="1">
        <v>104.9</v>
      </c>
      <c r="AV265" s="1">
        <v>137052</v>
      </c>
      <c r="AW265" s="1">
        <v>139563</v>
      </c>
      <c r="AX265" s="1">
        <v>101.83</v>
      </c>
      <c r="AY265" s="1">
        <v>103562</v>
      </c>
      <c r="AZ265" s="1">
        <v>0</v>
      </c>
      <c r="BA265" s="1">
        <v>0</v>
      </c>
      <c r="BB265" s="1" t="s">
        <v>97</v>
      </c>
      <c r="BC265" s="1" t="s">
        <v>97</v>
      </c>
      <c r="BD265" s="1" t="s">
        <v>97</v>
      </c>
      <c r="BE265" s="1">
        <v>38638847509</v>
      </c>
      <c r="BF265" s="1">
        <v>38636397352</v>
      </c>
      <c r="BG265" s="1">
        <v>99.99</v>
      </c>
      <c r="BH265" s="1">
        <v>133055225087</v>
      </c>
      <c r="BI265" s="1">
        <v>133041488336</v>
      </c>
      <c r="BJ265" s="1">
        <v>99.99</v>
      </c>
      <c r="BK265" s="1">
        <v>131696775220</v>
      </c>
      <c r="BL265" s="1">
        <v>131522610953</v>
      </c>
      <c r="BM265" s="1">
        <v>99.87</v>
      </c>
      <c r="BN265" s="1">
        <v>151227694000</v>
      </c>
      <c r="BO265" s="1">
        <v>114872246230</v>
      </c>
      <c r="BP265" s="1">
        <v>75.959999999999994</v>
      </c>
      <c r="BQ265" s="1">
        <v>125193365000</v>
      </c>
      <c r="BR265" s="1">
        <v>0</v>
      </c>
      <c r="BS265" s="1">
        <v>0</v>
      </c>
      <c r="BT265" s="1">
        <v>579811906816</v>
      </c>
      <c r="BU265" s="1">
        <v>418072742871</v>
      </c>
      <c r="BV265" s="1">
        <v>72.099999999999994</v>
      </c>
      <c r="BX265">
        <f t="shared" si="42"/>
        <v>38638.847508999999</v>
      </c>
      <c r="BY265">
        <f t="shared" si="43"/>
        <v>38636.397352</v>
      </c>
      <c r="BZ265">
        <f t="shared" si="44"/>
        <v>133055.225087</v>
      </c>
      <c r="CA265">
        <f t="shared" si="45"/>
        <v>133041.48833600001</v>
      </c>
      <c r="CB265">
        <f t="shared" si="46"/>
        <v>131696.77522000001</v>
      </c>
      <c r="CC265">
        <f t="shared" si="47"/>
        <v>131522.610953</v>
      </c>
      <c r="CD265">
        <f t="shared" si="48"/>
        <v>151227.69399999999</v>
      </c>
      <c r="CE265">
        <f t="shared" si="49"/>
        <v>114872.24623</v>
      </c>
      <c r="CF265">
        <f t="shared" si="50"/>
        <v>125193.36500000001</v>
      </c>
      <c r="CG265">
        <f t="shared" si="51"/>
        <v>0</v>
      </c>
    </row>
    <row r="266" spans="1:85" x14ac:dyDescent="0.25">
      <c r="A266">
        <v>4069852800</v>
      </c>
      <c r="B266">
        <v>5</v>
      </c>
      <c r="C266" t="s">
        <v>75</v>
      </c>
      <c r="D266" t="s">
        <v>76</v>
      </c>
      <c r="E266">
        <v>2019</v>
      </c>
      <c r="F266" t="s">
        <v>77</v>
      </c>
      <c r="G266" t="s">
        <v>78</v>
      </c>
      <c r="H266">
        <v>2</v>
      </c>
      <c r="I266" t="s">
        <v>79</v>
      </c>
      <c r="J266">
        <v>112</v>
      </c>
      <c r="K266" t="s">
        <v>480</v>
      </c>
      <c r="L266" t="s">
        <v>3112</v>
      </c>
      <c r="M266">
        <v>90</v>
      </c>
      <c r="N266" t="s">
        <v>3215</v>
      </c>
      <c r="O266">
        <v>1</v>
      </c>
      <c r="P266" t="s">
        <v>3163</v>
      </c>
      <c r="Q266">
        <v>7</v>
      </c>
      <c r="R266" t="s">
        <v>3209</v>
      </c>
      <c r="S266">
        <v>0</v>
      </c>
      <c r="T266" t="s">
        <v>82</v>
      </c>
      <c r="U266">
        <v>0</v>
      </c>
      <c r="V266" t="s">
        <v>82</v>
      </c>
      <c r="W266">
        <v>0</v>
      </c>
      <c r="X266" t="s">
        <v>82</v>
      </c>
      <c r="Y266">
        <v>0</v>
      </c>
      <c r="Z266" t="s">
        <v>82</v>
      </c>
      <c r="AA266">
        <v>0</v>
      </c>
      <c r="AB266" t="s">
        <v>523</v>
      </c>
      <c r="AC266">
        <v>1052</v>
      </c>
      <c r="AD266" t="s">
        <v>536</v>
      </c>
      <c r="AE266">
        <v>36</v>
      </c>
      <c r="AF266">
        <v>3</v>
      </c>
      <c r="AG266" t="s">
        <v>539</v>
      </c>
      <c r="AH266">
        <v>2</v>
      </c>
      <c r="AI266" t="s">
        <v>96</v>
      </c>
      <c r="AJ266">
        <v>1</v>
      </c>
      <c r="AK266" t="s">
        <v>86</v>
      </c>
      <c r="AL266">
        <v>1</v>
      </c>
      <c r="AM266" s="1">
        <v>100</v>
      </c>
      <c r="AN266" s="1">
        <v>100</v>
      </c>
      <c r="AO266" s="1">
        <v>100</v>
      </c>
      <c r="AP266" s="1">
        <v>100</v>
      </c>
      <c r="AQ266" s="1">
        <v>100</v>
      </c>
      <c r="AR266" s="1">
        <v>100</v>
      </c>
      <c r="AS266" s="1">
        <v>100</v>
      </c>
      <c r="AT266" s="1">
        <v>100</v>
      </c>
      <c r="AU266" s="1">
        <v>100</v>
      </c>
      <c r="AV266" s="1">
        <v>100</v>
      </c>
      <c r="AW266" s="1">
        <v>100</v>
      </c>
      <c r="AX266" s="1">
        <v>100</v>
      </c>
      <c r="AY266" s="1">
        <v>100</v>
      </c>
      <c r="AZ266" s="1">
        <v>0</v>
      </c>
      <c r="BA266" s="1">
        <v>0</v>
      </c>
      <c r="BB266" s="1" t="s">
        <v>97</v>
      </c>
      <c r="BC266" s="1" t="s">
        <v>97</v>
      </c>
      <c r="BD266" s="1" t="s">
        <v>97</v>
      </c>
      <c r="BE266" s="1">
        <v>812519684</v>
      </c>
      <c r="BF266" s="1">
        <v>546097284</v>
      </c>
      <c r="BG266" s="1">
        <v>67.209999999999994</v>
      </c>
      <c r="BH266" s="1">
        <v>6884860176</v>
      </c>
      <c r="BI266" s="1">
        <v>6859055945</v>
      </c>
      <c r="BJ266" s="1">
        <v>99.63</v>
      </c>
      <c r="BK266" s="1">
        <v>6740855626</v>
      </c>
      <c r="BL266" s="1">
        <v>6726669925</v>
      </c>
      <c r="BM266" s="1">
        <v>99.79</v>
      </c>
      <c r="BN266" s="1">
        <v>8512337000</v>
      </c>
      <c r="BO266" s="1">
        <v>7643382592</v>
      </c>
      <c r="BP266" s="1">
        <v>89.79</v>
      </c>
      <c r="BQ266" s="1">
        <v>9248000000</v>
      </c>
      <c r="BR266" s="1">
        <v>0</v>
      </c>
      <c r="BS266" s="1">
        <v>0</v>
      </c>
      <c r="BT266" s="1">
        <v>32198572486</v>
      </c>
      <c r="BU266" s="1">
        <v>21775205746</v>
      </c>
      <c r="BV266" s="1">
        <v>67.63</v>
      </c>
      <c r="BX266">
        <f t="shared" si="42"/>
        <v>812.51968399999998</v>
      </c>
      <c r="BY266">
        <f t="shared" si="43"/>
        <v>546.09728399999995</v>
      </c>
      <c r="BZ266">
        <f t="shared" si="44"/>
        <v>6884.8601760000001</v>
      </c>
      <c r="CA266">
        <f t="shared" si="45"/>
        <v>6859.0559450000001</v>
      </c>
      <c r="CB266">
        <f t="shared" si="46"/>
        <v>6740.8556259999996</v>
      </c>
      <c r="CC266">
        <f t="shared" si="47"/>
        <v>6726.6699250000001</v>
      </c>
      <c r="CD266">
        <f t="shared" si="48"/>
        <v>8512.3369999999995</v>
      </c>
      <c r="CE266">
        <f t="shared" si="49"/>
        <v>7643.3825919999999</v>
      </c>
      <c r="CF266">
        <f t="shared" si="50"/>
        <v>9248</v>
      </c>
      <c r="CG266">
        <f t="shared" si="51"/>
        <v>0</v>
      </c>
    </row>
    <row r="267" spans="1:85" x14ac:dyDescent="0.25">
      <c r="A267">
        <v>4069852800</v>
      </c>
      <c r="B267">
        <v>5</v>
      </c>
      <c r="C267" t="s">
        <v>75</v>
      </c>
      <c r="D267" t="s">
        <v>76</v>
      </c>
      <c r="E267">
        <v>2019</v>
      </c>
      <c r="F267" t="s">
        <v>77</v>
      </c>
      <c r="G267" t="s">
        <v>78</v>
      </c>
      <c r="H267">
        <v>2</v>
      </c>
      <c r="I267" t="s">
        <v>79</v>
      </c>
      <c r="J267">
        <v>112</v>
      </c>
      <c r="K267" t="s">
        <v>480</v>
      </c>
      <c r="L267" t="s">
        <v>3112</v>
      </c>
      <c r="M267">
        <v>90</v>
      </c>
      <c r="N267" t="s">
        <v>3215</v>
      </c>
      <c r="O267">
        <v>1</v>
      </c>
      <c r="P267" t="s">
        <v>3163</v>
      </c>
      <c r="Q267">
        <v>7</v>
      </c>
      <c r="R267" t="s">
        <v>3209</v>
      </c>
      <c r="S267">
        <v>0</v>
      </c>
      <c r="T267" t="s">
        <v>82</v>
      </c>
      <c r="U267">
        <v>0</v>
      </c>
      <c r="V267" t="s">
        <v>82</v>
      </c>
      <c r="W267">
        <v>0</v>
      </c>
      <c r="X267" t="s">
        <v>82</v>
      </c>
      <c r="Y267">
        <v>0</v>
      </c>
      <c r="Z267" t="s">
        <v>82</v>
      </c>
      <c r="AA267">
        <v>0</v>
      </c>
      <c r="AB267" t="s">
        <v>523</v>
      </c>
      <c r="AC267">
        <v>1071</v>
      </c>
      <c r="AD267" t="s">
        <v>540</v>
      </c>
      <c r="AE267">
        <v>36</v>
      </c>
      <c r="AF267">
        <v>1</v>
      </c>
      <c r="AG267" t="s">
        <v>541</v>
      </c>
      <c r="AH267">
        <v>3</v>
      </c>
      <c r="AI267" t="s">
        <v>136</v>
      </c>
      <c r="AJ267">
        <v>1</v>
      </c>
      <c r="AK267" t="s">
        <v>86</v>
      </c>
      <c r="AL267">
        <v>1</v>
      </c>
      <c r="AM267" s="1">
        <v>361</v>
      </c>
      <c r="AN267" s="1">
        <v>361</v>
      </c>
      <c r="AO267" s="1">
        <v>100</v>
      </c>
      <c r="AP267" s="1">
        <v>363</v>
      </c>
      <c r="AQ267" s="1">
        <v>362</v>
      </c>
      <c r="AR267" s="1">
        <v>99.72</v>
      </c>
      <c r="AS267" s="1">
        <v>363</v>
      </c>
      <c r="AT267" s="1">
        <v>363</v>
      </c>
      <c r="AU267" s="1">
        <v>100</v>
      </c>
      <c r="AV267" s="1">
        <v>363</v>
      </c>
      <c r="AW267" s="1">
        <v>363</v>
      </c>
      <c r="AX267" s="1">
        <v>100</v>
      </c>
      <c r="AY267" s="1">
        <v>363</v>
      </c>
      <c r="AZ267" s="1">
        <v>0</v>
      </c>
      <c r="BA267" s="1">
        <v>0</v>
      </c>
      <c r="BB267" s="1" t="s">
        <v>97</v>
      </c>
      <c r="BC267" s="1" t="s">
        <v>97</v>
      </c>
      <c r="BD267" s="1" t="s">
        <v>97</v>
      </c>
      <c r="BE267" s="1">
        <v>17524233388</v>
      </c>
      <c r="BF267" s="1">
        <v>17485956122</v>
      </c>
      <c r="BG267" s="1">
        <v>99.78</v>
      </c>
      <c r="BH267" s="1">
        <v>233180797522</v>
      </c>
      <c r="BI267" s="1">
        <v>233154387344</v>
      </c>
      <c r="BJ267" s="1">
        <v>99.99</v>
      </c>
      <c r="BK267" s="1">
        <v>250153390184</v>
      </c>
      <c r="BL267" s="1">
        <v>250152579914</v>
      </c>
      <c r="BM267" s="1">
        <v>100</v>
      </c>
      <c r="BN267" s="1">
        <v>270593955000</v>
      </c>
      <c r="BO267" s="1">
        <v>259739709667</v>
      </c>
      <c r="BP267" s="1">
        <v>95.99</v>
      </c>
      <c r="BQ267" s="1">
        <v>288297892000</v>
      </c>
      <c r="BR267" s="1">
        <v>0</v>
      </c>
      <c r="BS267" s="1">
        <v>0</v>
      </c>
      <c r="BT267" s="1">
        <v>1059750268094</v>
      </c>
      <c r="BU267" s="1">
        <v>760532633047</v>
      </c>
      <c r="BV267" s="1">
        <v>71.77</v>
      </c>
      <c r="BX267">
        <f t="shared" si="42"/>
        <v>17524.233388000001</v>
      </c>
      <c r="BY267">
        <f t="shared" si="43"/>
        <v>17485.956122</v>
      </c>
      <c r="BZ267">
        <f t="shared" si="44"/>
        <v>233180.79752200001</v>
      </c>
      <c r="CA267">
        <f t="shared" si="45"/>
        <v>233154.38734399999</v>
      </c>
      <c r="CB267">
        <f t="shared" si="46"/>
        <v>250153.39018399999</v>
      </c>
      <c r="CC267">
        <f t="shared" si="47"/>
        <v>250152.579914</v>
      </c>
      <c r="CD267">
        <f t="shared" si="48"/>
        <v>270593.95500000002</v>
      </c>
      <c r="CE267">
        <f t="shared" si="49"/>
        <v>259739.70966699999</v>
      </c>
      <c r="CF267">
        <f t="shared" si="50"/>
        <v>288297.89199999999</v>
      </c>
      <c r="CG267">
        <f t="shared" si="51"/>
        <v>0</v>
      </c>
    </row>
    <row r="268" spans="1:85" x14ac:dyDescent="0.25">
      <c r="A268">
        <v>4069852800</v>
      </c>
      <c r="B268">
        <v>5</v>
      </c>
      <c r="C268" t="s">
        <v>75</v>
      </c>
      <c r="D268" t="s">
        <v>76</v>
      </c>
      <c r="E268">
        <v>2019</v>
      </c>
      <c r="F268" t="s">
        <v>77</v>
      </c>
      <c r="G268" t="s">
        <v>78</v>
      </c>
      <c r="H268">
        <v>2</v>
      </c>
      <c r="I268" t="s">
        <v>79</v>
      </c>
      <c r="J268">
        <v>112</v>
      </c>
      <c r="K268" t="s">
        <v>480</v>
      </c>
      <c r="L268" t="s">
        <v>3112</v>
      </c>
      <c r="M268">
        <v>90</v>
      </c>
      <c r="N268" t="s">
        <v>3215</v>
      </c>
      <c r="O268">
        <v>1</v>
      </c>
      <c r="P268" t="s">
        <v>3163</v>
      </c>
      <c r="Q268">
        <v>7</v>
      </c>
      <c r="R268" t="s">
        <v>3209</v>
      </c>
      <c r="S268">
        <v>0</v>
      </c>
      <c r="T268" t="s">
        <v>82</v>
      </c>
      <c r="U268">
        <v>0</v>
      </c>
      <c r="V268" t="s">
        <v>82</v>
      </c>
      <c r="W268">
        <v>0</v>
      </c>
      <c r="X268" t="s">
        <v>82</v>
      </c>
      <c r="Y268">
        <v>0</v>
      </c>
      <c r="Z268" t="s">
        <v>82</v>
      </c>
      <c r="AA268">
        <v>0</v>
      </c>
      <c r="AB268" t="s">
        <v>523</v>
      </c>
      <c r="AC268">
        <v>1071</v>
      </c>
      <c r="AD268" t="s">
        <v>540</v>
      </c>
      <c r="AE268">
        <v>36</v>
      </c>
      <c r="AF268">
        <v>2</v>
      </c>
      <c r="AG268" t="s">
        <v>542</v>
      </c>
      <c r="AH268">
        <v>2</v>
      </c>
      <c r="AI268" t="s">
        <v>96</v>
      </c>
      <c r="AJ268">
        <v>1</v>
      </c>
      <c r="AK268" t="s">
        <v>86</v>
      </c>
      <c r="AL268">
        <v>1</v>
      </c>
      <c r="AM268" s="1">
        <v>100</v>
      </c>
      <c r="AN268" s="1">
        <v>100</v>
      </c>
      <c r="AO268" s="1">
        <v>100</v>
      </c>
      <c r="AP268" s="1">
        <v>100</v>
      </c>
      <c r="AQ268" s="1">
        <v>100</v>
      </c>
      <c r="AR268" s="1">
        <v>100</v>
      </c>
      <c r="AS268" s="1">
        <v>100</v>
      </c>
      <c r="AT268" s="1">
        <v>100</v>
      </c>
      <c r="AU268" s="1">
        <v>100</v>
      </c>
      <c r="AV268" s="1">
        <v>100</v>
      </c>
      <c r="AW268" s="1">
        <v>100</v>
      </c>
      <c r="AX268" s="1">
        <v>100</v>
      </c>
      <c r="AY268" s="1">
        <v>100</v>
      </c>
      <c r="AZ268" s="1">
        <v>0</v>
      </c>
      <c r="BA268" s="1">
        <v>0</v>
      </c>
      <c r="BB268" s="1" t="s">
        <v>97</v>
      </c>
      <c r="BC268" s="1" t="s">
        <v>97</v>
      </c>
      <c r="BD268" s="1" t="s">
        <v>97</v>
      </c>
      <c r="BE268" s="1">
        <v>3276070473</v>
      </c>
      <c r="BF268" s="1">
        <v>3267367834</v>
      </c>
      <c r="BG268" s="1">
        <v>99.73</v>
      </c>
      <c r="BH268" s="1">
        <v>10773259105</v>
      </c>
      <c r="BI268" s="1">
        <v>10753552183</v>
      </c>
      <c r="BJ268" s="1">
        <v>99.82</v>
      </c>
      <c r="BK268" s="1">
        <v>12040778535</v>
      </c>
      <c r="BL268" s="1">
        <v>12040778535</v>
      </c>
      <c r="BM268" s="1">
        <v>100</v>
      </c>
      <c r="BN268" s="1">
        <v>13388716000</v>
      </c>
      <c r="BO268" s="1">
        <v>12740671249</v>
      </c>
      <c r="BP268" s="1">
        <v>95.16</v>
      </c>
      <c r="BQ268" s="1">
        <v>12964816000</v>
      </c>
      <c r="BR268" s="1">
        <v>0</v>
      </c>
      <c r="BS268" s="1">
        <v>0</v>
      </c>
      <c r="BT268" s="1">
        <v>52443640113</v>
      </c>
      <c r="BU268" s="1">
        <v>38802369801</v>
      </c>
      <c r="BV268" s="1">
        <v>73.989999999999995</v>
      </c>
      <c r="BX268">
        <f t="shared" si="42"/>
        <v>3276.0704730000002</v>
      </c>
      <c r="BY268">
        <f t="shared" si="43"/>
        <v>3267.3678340000001</v>
      </c>
      <c r="BZ268">
        <f t="shared" si="44"/>
        <v>10773.259104999999</v>
      </c>
      <c r="CA268">
        <f t="shared" si="45"/>
        <v>10753.552183</v>
      </c>
      <c r="CB268">
        <f t="shared" si="46"/>
        <v>12040.778534999999</v>
      </c>
      <c r="CC268">
        <f t="shared" si="47"/>
        <v>12040.778534999999</v>
      </c>
      <c r="CD268">
        <f t="shared" si="48"/>
        <v>13388.716</v>
      </c>
      <c r="CE268">
        <f t="shared" si="49"/>
        <v>12740.671249000001</v>
      </c>
      <c r="CF268">
        <f t="shared" si="50"/>
        <v>12964.816000000001</v>
      </c>
      <c r="CG268">
        <f t="shared" si="51"/>
        <v>0</v>
      </c>
    </row>
    <row r="269" spans="1:85" x14ac:dyDescent="0.25">
      <c r="A269">
        <v>4069852800</v>
      </c>
      <c r="B269">
        <v>5</v>
      </c>
      <c r="C269" t="s">
        <v>75</v>
      </c>
      <c r="D269" t="s">
        <v>76</v>
      </c>
      <c r="E269">
        <v>2019</v>
      </c>
      <c r="F269" t="s">
        <v>77</v>
      </c>
      <c r="G269" t="s">
        <v>78</v>
      </c>
      <c r="H269">
        <v>2</v>
      </c>
      <c r="I269" t="s">
        <v>79</v>
      </c>
      <c r="J269">
        <v>112</v>
      </c>
      <c r="K269" t="s">
        <v>480</v>
      </c>
      <c r="L269" t="s">
        <v>3112</v>
      </c>
      <c r="M269">
        <v>90</v>
      </c>
      <c r="N269" t="s">
        <v>3215</v>
      </c>
      <c r="O269">
        <v>1</v>
      </c>
      <c r="P269" t="s">
        <v>3163</v>
      </c>
      <c r="Q269">
        <v>7</v>
      </c>
      <c r="R269" t="s">
        <v>3209</v>
      </c>
      <c r="S269">
        <v>0</v>
      </c>
      <c r="T269" t="s">
        <v>82</v>
      </c>
      <c r="U269">
        <v>0</v>
      </c>
      <c r="V269" t="s">
        <v>82</v>
      </c>
      <c r="W269">
        <v>0</v>
      </c>
      <c r="X269" t="s">
        <v>82</v>
      </c>
      <c r="Y269">
        <v>0</v>
      </c>
      <c r="Z269" t="s">
        <v>82</v>
      </c>
      <c r="AA269">
        <v>0</v>
      </c>
      <c r="AB269" t="s">
        <v>523</v>
      </c>
      <c r="AC269">
        <v>1071</v>
      </c>
      <c r="AD269" t="s">
        <v>540</v>
      </c>
      <c r="AE269">
        <v>36</v>
      </c>
      <c r="AF269">
        <v>3</v>
      </c>
      <c r="AG269" t="s">
        <v>543</v>
      </c>
      <c r="AH269">
        <v>2</v>
      </c>
      <c r="AI269" t="s">
        <v>96</v>
      </c>
      <c r="AJ269">
        <v>1</v>
      </c>
      <c r="AK269" t="s">
        <v>86</v>
      </c>
      <c r="AL269">
        <v>1</v>
      </c>
      <c r="AM269" s="1">
        <v>100</v>
      </c>
      <c r="AN269" s="1">
        <v>100</v>
      </c>
      <c r="AO269" s="1">
        <v>100</v>
      </c>
      <c r="AP269" s="1">
        <v>100</v>
      </c>
      <c r="AQ269" s="1">
        <v>100</v>
      </c>
      <c r="AR269" s="1">
        <v>100</v>
      </c>
      <c r="AS269" s="1">
        <v>100</v>
      </c>
      <c r="AT269" s="1">
        <v>100</v>
      </c>
      <c r="AU269" s="1">
        <v>100</v>
      </c>
      <c r="AV269" s="1">
        <v>100</v>
      </c>
      <c r="AW269" s="1">
        <v>100</v>
      </c>
      <c r="AX269" s="1">
        <v>100</v>
      </c>
      <c r="AY269" s="1">
        <v>100</v>
      </c>
      <c r="AZ269" s="1">
        <v>0</v>
      </c>
      <c r="BA269" s="1">
        <v>0</v>
      </c>
      <c r="BB269" s="1" t="s">
        <v>97</v>
      </c>
      <c r="BC269" s="1" t="s">
        <v>97</v>
      </c>
      <c r="BD269" s="1" t="s">
        <v>97</v>
      </c>
      <c r="BE269" s="1">
        <v>5487931062</v>
      </c>
      <c r="BF269" s="1">
        <v>5486631131</v>
      </c>
      <c r="BG269" s="1">
        <v>99.98</v>
      </c>
      <c r="BH269" s="1">
        <v>1736444383</v>
      </c>
      <c r="BI269" s="1">
        <v>1723344383</v>
      </c>
      <c r="BJ269" s="1">
        <v>99.25</v>
      </c>
      <c r="BK269" s="1">
        <v>11693018584</v>
      </c>
      <c r="BL269" s="1">
        <v>11614941732</v>
      </c>
      <c r="BM269" s="1">
        <v>99.33</v>
      </c>
      <c r="BN269" s="1">
        <v>12630826197</v>
      </c>
      <c r="BO269" s="1">
        <v>12585566393</v>
      </c>
      <c r="BP269" s="1">
        <v>99.64</v>
      </c>
      <c r="BQ269" s="1">
        <v>10934809000</v>
      </c>
      <c r="BR269" s="1">
        <v>0</v>
      </c>
      <c r="BS269" s="1">
        <v>0</v>
      </c>
      <c r="BT269" s="1">
        <v>42483029226</v>
      </c>
      <c r="BU269" s="1">
        <v>31410483639</v>
      </c>
      <c r="BV269" s="1">
        <v>73.94</v>
      </c>
      <c r="BX269">
        <f t="shared" si="42"/>
        <v>5487.9310619999997</v>
      </c>
      <c r="BY269">
        <f t="shared" si="43"/>
        <v>5486.6311310000001</v>
      </c>
      <c r="BZ269">
        <f t="shared" si="44"/>
        <v>1736.444383</v>
      </c>
      <c r="CA269">
        <f t="shared" si="45"/>
        <v>1723.3443830000001</v>
      </c>
      <c r="CB269">
        <f t="shared" si="46"/>
        <v>11693.018583999999</v>
      </c>
      <c r="CC269">
        <f t="shared" si="47"/>
        <v>11614.941731999999</v>
      </c>
      <c r="CD269">
        <f t="shared" si="48"/>
        <v>12630.826197</v>
      </c>
      <c r="CE269">
        <f t="shared" si="49"/>
        <v>12585.566392999999</v>
      </c>
      <c r="CF269">
        <f t="shared" si="50"/>
        <v>10934.808999999999</v>
      </c>
      <c r="CG269">
        <f t="shared" si="51"/>
        <v>0</v>
      </c>
    </row>
    <row r="270" spans="1:85" x14ac:dyDescent="0.25">
      <c r="A270">
        <v>4069852800</v>
      </c>
      <c r="B270">
        <v>5</v>
      </c>
      <c r="C270" t="s">
        <v>75</v>
      </c>
      <c r="D270" t="s">
        <v>76</v>
      </c>
      <c r="E270">
        <v>2019</v>
      </c>
      <c r="F270" t="s">
        <v>77</v>
      </c>
      <c r="G270" t="s">
        <v>78</v>
      </c>
      <c r="H270">
        <v>2</v>
      </c>
      <c r="I270" t="s">
        <v>79</v>
      </c>
      <c r="J270">
        <v>112</v>
      </c>
      <c r="K270" t="s">
        <v>480</v>
      </c>
      <c r="L270" t="s">
        <v>3112</v>
      </c>
      <c r="M270">
        <v>90</v>
      </c>
      <c r="N270" t="s">
        <v>3215</v>
      </c>
      <c r="O270">
        <v>1</v>
      </c>
      <c r="P270" t="s">
        <v>3163</v>
      </c>
      <c r="Q270">
        <v>8</v>
      </c>
      <c r="R270" t="s">
        <v>3210</v>
      </c>
      <c r="S270">
        <v>0</v>
      </c>
      <c r="T270" t="s">
        <v>82</v>
      </c>
      <c r="U270">
        <v>0</v>
      </c>
      <c r="V270" t="s">
        <v>82</v>
      </c>
      <c r="W270">
        <v>0</v>
      </c>
      <c r="X270" t="s">
        <v>82</v>
      </c>
      <c r="Y270">
        <v>0</v>
      </c>
      <c r="Z270" t="s">
        <v>82</v>
      </c>
      <c r="AA270">
        <v>0</v>
      </c>
      <c r="AB270" t="s">
        <v>544</v>
      </c>
      <c r="AC270">
        <v>1074</v>
      </c>
      <c r="AD270" t="s">
        <v>545</v>
      </c>
      <c r="AE270">
        <v>27</v>
      </c>
      <c r="AF270">
        <v>1</v>
      </c>
      <c r="AG270" t="s">
        <v>546</v>
      </c>
      <c r="AH270">
        <v>1</v>
      </c>
      <c r="AI270" t="s">
        <v>85</v>
      </c>
      <c r="AJ270">
        <v>1</v>
      </c>
      <c r="AK270" t="s">
        <v>86</v>
      </c>
      <c r="AL270">
        <v>1</v>
      </c>
      <c r="AM270" s="1">
        <v>3346</v>
      </c>
      <c r="AN270" s="1">
        <v>1459</v>
      </c>
      <c r="AO270" s="1">
        <v>43.6</v>
      </c>
      <c r="AP270" s="1">
        <v>8042</v>
      </c>
      <c r="AQ270" s="1">
        <v>8149</v>
      </c>
      <c r="AR270" s="1">
        <v>101.33</v>
      </c>
      <c r="AS270" s="1">
        <v>7505</v>
      </c>
      <c r="AT270" s="1">
        <v>7505</v>
      </c>
      <c r="AU270" s="1">
        <v>100</v>
      </c>
      <c r="AV270" s="1">
        <v>7000</v>
      </c>
      <c r="AW270" s="1">
        <v>5827</v>
      </c>
      <c r="AX270" s="1">
        <v>83.24</v>
      </c>
      <c r="AY270" s="1">
        <v>2887</v>
      </c>
      <c r="AZ270" s="1">
        <v>0</v>
      </c>
      <c r="BA270" s="1">
        <v>0</v>
      </c>
      <c r="BB270" s="1">
        <v>27000</v>
      </c>
      <c r="BC270" s="1">
        <v>22940</v>
      </c>
      <c r="BD270" s="1">
        <v>84.96</v>
      </c>
      <c r="BE270" s="1">
        <v>23313718999</v>
      </c>
      <c r="BF270" s="1">
        <v>23296674474</v>
      </c>
      <c r="BG270" s="1">
        <v>99.93</v>
      </c>
      <c r="BH270" s="1">
        <v>23162614571</v>
      </c>
      <c r="BI270" s="1">
        <v>23162614571</v>
      </c>
      <c r="BJ270" s="1">
        <v>100</v>
      </c>
      <c r="BK270" s="1">
        <v>35801464802</v>
      </c>
      <c r="BL270" s="1">
        <v>35801464802</v>
      </c>
      <c r="BM270" s="1">
        <v>100</v>
      </c>
      <c r="BN270" s="1">
        <v>27115921000</v>
      </c>
      <c r="BO270" s="1">
        <v>27115921000</v>
      </c>
      <c r="BP270" s="1">
        <v>100</v>
      </c>
      <c r="BQ270" s="1">
        <v>27034897000</v>
      </c>
      <c r="BR270" s="1">
        <v>0</v>
      </c>
      <c r="BS270" s="1">
        <v>0</v>
      </c>
      <c r="BT270" s="1">
        <v>136428616372</v>
      </c>
      <c r="BU270" s="1">
        <v>109376674847</v>
      </c>
      <c r="BV270" s="1">
        <v>80.17</v>
      </c>
      <c r="BX270">
        <f t="shared" si="42"/>
        <v>23313.718999000001</v>
      </c>
      <c r="BY270">
        <f t="shared" si="43"/>
        <v>23296.674473999999</v>
      </c>
      <c r="BZ270">
        <f t="shared" si="44"/>
        <v>23162.614570999998</v>
      </c>
      <c r="CA270">
        <f t="shared" si="45"/>
        <v>23162.614570999998</v>
      </c>
      <c r="CB270">
        <f t="shared" si="46"/>
        <v>35801.464802000002</v>
      </c>
      <c r="CC270">
        <f t="shared" si="47"/>
        <v>35801.464802000002</v>
      </c>
      <c r="CD270">
        <f t="shared" si="48"/>
        <v>27115.920999999998</v>
      </c>
      <c r="CE270">
        <f t="shared" si="49"/>
        <v>27115.920999999998</v>
      </c>
      <c r="CF270">
        <f t="shared" si="50"/>
        <v>27034.897000000001</v>
      </c>
      <c r="CG270">
        <f t="shared" si="51"/>
        <v>0</v>
      </c>
    </row>
    <row r="271" spans="1:85" x14ac:dyDescent="0.25">
      <c r="A271">
        <v>4069852800</v>
      </c>
      <c r="B271">
        <v>5</v>
      </c>
      <c r="C271" t="s">
        <v>75</v>
      </c>
      <c r="D271" t="s">
        <v>76</v>
      </c>
      <c r="E271">
        <v>2019</v>
      </c>
      <c r="F271" t="s">
        <v>77</v>
      </c>
      <c r="G271" t="s">
        <v>78</v>
      </c>
      <c r="H271">
        <v>2</v>
      </c>
      <c r="I271" t="s">
        <v>79</v>
      </c>
      <c r="J271">
        <v>112</v>
      </c>
      <c r="K271" t="s">
        <v>480</v>
      </c>
      <c r="L271" t="s">
        <v>3112</v>
      </c>
      <c r="M271">
        <v>90</v>
      </c>
      <c r="N271" t="s">
        <v>3215</v>
      </c>
      <c r="O271">
        <v>1</v>
      </c>
      <c r="P271" t="s">
        <v>3163</v>
      </c>
      <c r="Q271">
        <v>8</v>
      </c>
      <c r="R271" t="s">
        <v>3210</v>
      </c>
      <c r="S271">
        <v>0</v>
      </c>
      <c r="T271" t="s">
        <v>82</v>
      </c>
      <c r="U271">
        <v>0</v>
      </c>
      <c r="V271" t="s">
        <v>82</v>
      </c>
      <c r="W271">
        <v>0</v>
      </c>
      <c r="X271" t="s">
        <v>82</v>
      </c>
      <c r="Y271">
        <v>0</v>
      </c>
      <c r="Z271" t="s">
        <v>82</v>
      </c>
      <c r="AA271">
        <v>0</v>
      </c>
      <c r="AB271" t="s">
        <v>544</v>
      </c>
      <c r="AC271">
        <v>1074</v>
      </c>
      <c r="AD271" t="s">
        <v>545</v>
      </c>
      <c r="AE271">
        <v>27</v>
      </c>
      <c r="AF271">
        <v>2</v>
      </c>
      <c r="AG271" t="s">
        <v>547</v>
      </c>
      <c r="AH271">
        <v>1</v>
      </c>
      <c r="AI271" t="s">
        <v>85</v>
      </c>
      <c r="AJ271">
        <v>1</v>
      </c>
      <c r="AK271" t="s">
        <v>86</v>
      </c>
      <c r="AL271">
        <v>1</v>
      </c>
      <c r="AM271" s="1">
        <v>1</v>
      </c>
      <c r="AN271" s="1">
        <v>1</v>
      </c>
      <c r="AO271" s="1">
        <v>100</v>
      </c>
      <c r="AP271" s="1">
        <v>4</v>
      </c>
      <c r="AQ271" s="1">
        <v>5</v>
      </c>
      <c r="AR271" s="1">
        <v>125</v>
      </c>
      <c r="AS271" s="1">
        <v>3</v>
      </c>
      <c r="AT271" s="1">
        <v>3</v>
      </c>
      <c r="AU271" s="1">
        <v>100</v>
      </c>
      <c r="AV271" s="1">
        <v>3</v>
      </c>
      <c r="AW271" s="1">
        <v>2</v>
      </c>
      <c r="AX271" s="1">
        <v>66.67</v>
      </c>
      <c r="AY271" s="1">
        <v>1</v>
      </c>
      <c r="AZ271" s="1">
        <v>0</v>
      </c>
      <c r="BA271" s="1">
        <v>0</v>
      </c>
      <c r="BB271" s="1">
        <v>13</v>
      </c>
      <c r="BC271" s="1">
        <v>11</v>
      </c>
      <c r="BD271" s="1">
        <v>84.62</v>
      </c>
      <c r="BE271" s="1">
        <v>300000000</v>
      </c>
      <c r="BF271" s="1">
        <v>299897178</v>
      </c>
      <c r="BG271" s="1">
        <v>99.97</v>
      </c>
      <c r="BH271" s="1">
        <v>4779401701</v>
      </c>
      <c r="BI271" s="1">
        <v>4779401701</v>
      </c>
      <c r="BJ271" s="1">
        <v>100</v>
      </c>
      <c r="BK271" s="1">
        <v>1627264975</v>
      </c>
      <c r="BL271" s="1">
        <v>1627264974</v>
      </c>
      <c r="BM271" s="1">
        <v>100</v>
      </c>
      <c r="BN271" s="1">
        <v>1875519000</v>
      </c>
      <c r="BO271" s="1">
        <v>1777125655</v>
      </c>
      <c r="BP271" s="1">
        <v>94.75</v>
      </c>
      <c r="BQ271" s="1">
        <v>1956543000</v>
      </c>
      <c r="BR271" s="1">
        <v>0</v>
      </c>
      <c r="BS271" s="1">
        <v>0</v>
      </c>
      <c r="BT271" s="1">
        <v>10538728676</v>
      </c>
      <c r="BU271" s="1">
        <v>8483689508</v>
      </c>
      <c r="BV271" s="1">
        <v>80.5</v>
      </c>
      <c r="BX271">
        <f t="shared" si="42"/>
        <v>300</v>
      </c>
      <c r="BY271">
        <f t="shared" si="43"/>
        <v>299.897178</v>
      </c>
      <c r="BZ271">
        <f t="shared" si="44"/>
        <v>4779.4017009999998</v>
      </c>
      <c r="CA271">
        <f t="shared" si="45"/>
        <v>4779.4017009999998</v>
      </c>
      <c r="CB271">
        <f t="shared" si="46"/>
        <v>1627.264975</v>
      </c>
      <c r="CC271">
        <f t="shared" si="47"/>
        <v>1627.2649739999999</v>
      </c>
      <c r="CD271">
        <f t="shared" si="48"/>
        <v>1875.519</v>
      </c>
      <c r="CE271">
        <f t="shared" si="49"/>
        <v>1777.1256550000001</v>
      </c>
      <c r="CF271">
        <f t="shared" si="50"/>
        <v>1956.5429999999999</v>
      </c>
      <c r="CG271">
        <f t="shared" si="51"/>
        <v>0</v>
      </c>
    </row>
    <row r="272" spans="1:85" x14ac:dyDescent="0.25">
      <c r="A272">
        <v>4069852800</v>
      </c>
      <c r="B272">
        <v>5</v>
      </c>
      <c r="C272" t="s">
        <v>75</v>
      </c>
      <c r="D272" t="s">
        <v>76</v>
      </c>
      <c r="E272">
        <v>2019</v>
      </c>
      <c r="F272" t="s">
        <v>77</v>
      </c>
      <c r="G272" t="s">
        <v>78</v>
      </c>
      <c r="H272">
        <v>2</v>
      </c>
      <c r="I272" t="s">
        <v>79</v>
      </c>
      <c r="J272">
        <v>112</v>
      </c>
      <c r="K272" t="s">
        <v>480</v>
      </c>
      <c r="L272" t="s">
        <v>3112</v>
      </c>
      <c r="M272">
        <v>90</v>
      </c>
      <c r="N272" t="s">
        <v>3215</v>
      </c>
      <c r="O272">
        <v>3</v>
      </c>
      <c r="P272" t="s">
        <v>3161</v>
      </c>
      <c r="Q272">
        <v>24</v>
      </c>
      <c r="R272" t="s">
        <v>3177</v>
      </c>
      <c r="S272">
        <v>0</v>
      </c>
      <c r="T272" t="s">
        <v>82</v>
      </c>
      <c r="U272">
        <v>0</v>
      </c>
      <c r="V272" t="s">
        <v>82</v>
      </c>
      <c r="W272">
        <v>0</v>
      </c>
      <c r="X272" t="s">
        <v>82</v>
      </c>
      <c r="Y272">
        <v>0</v>
      </c>
      <c r="Z272" t="s">
        <v>82</v>
      </c>
      <c r="AA272">
        <v>0</v>
      </c>
      <c r="AB272" t="s">
        <v>548</v>
      </c>
      <c r="AC272">
        <v>1058</v>
      </c>
      <c r="AD272" t="s">
        <v>549</v>
      </c>
      <c r="AE272">
        <v>43</v>
      </c>
      <c r="AF272">
        <v>1</v>
      </c>
      <c r="AG272" t="s">
        <v>550</v>
      </c>
      <c r="AH272">
        <v>3</v>
      </c>
      <c r="AI272" t="s">
        <v>136</v>
      </c>
      <c r="AJ272">
        <v>1</v>
      </c>
      <c r="AK272" t="s">
        <v>86</v>
      </c>
      <c r="AL272">
        <v>1</v>
      </c>
      <c r="AM272" s="1">
        <v>60</v>
      </c>
      <c r="AN272" s="1">
        <v>60</v>
      </c>
      <c r="AO272" s="1">
        <v>100</v>
      </c>
      <c r="AP272" s="1">
        <v>166</v>
      </c>
      <c r="AQ272" s="1">
        <v>166</v>
      </c>
      <c r="AR272" s="1">
        <v>100</v>
      </c>
      <c r="AS272" s="1">
        <v>273</v>
      </c>
      <c r="AT272" s="1">
        <v>236</v>
      </c>
      <c r="AU272" s="1">
        <v>86.45</v>
      </c>
      <c r="AV272" s="1">
        <v>382</v>
      </c>
      <c r="AW272" s="1">
        <v>269</v>
      </c>
      <c r="AX272" s="1">
        <v>70.42</v>
      </c>
      <c r="AY272" s="1">
        <v>382</v>
      </c>
      <c r="AZ272" s="1">
        <v>0</v>
      </c>
      <c r="BA272" s="1">
        <v>0</v>
      </c>
      <c r="BB272" s="1" t="s">
        <v>97</v>
      </c>
      <c r="BC272" s="1" t="s">
        <v>97</v>
      </c>
      <c r="BD272" s="1" t="s">
        <v>97</v>
      </c>
      <c r="BE272" s="1">
        <v>1458980466</v>
      </c>
      <c r="BF272" s="1">
        <v>1384018867</v>
      </c>
      <c r="BG272" s="1">
        <v>94.86</v>
      </c>
      <c r="BH272" s="1">
        <v>3105485223</v>
      </c>
      <c r="BI272" s="1">
        <v>3097418556</v>
      </c>
      <c r="BJ272" s="1">
        <v>99.74</v>
      </c>
      <c r="BK272" s="1">
        <v>3837776570</v>
      </c>
      <c r="BL272" s="1">
        <v>3837776570</v>
      </c>
      <c r="BM272" s="1">
        <v>100</v>
      </c>
      <c r="BN272" s="1">
        <v>3540655500</v>
      </c>
      <c r="BO272" s="1">
        <v>3396255624</v>
      </c>
      <c r="BP272" s="1">
        <v>95.92</v>
      </c>
      <c r="BQ272" s="1">
        <v>1651136000</v>
      </c>
      <c r="BR272" s="1">
        <v>0</v>
      </c>
      <c r="BS272" s="1">
        <v>0</v>
      </c>
      <c r="BT272" s="1">
        <v>13594033759</v>
      </c>
      <c r="BU272" s="1">
        <v>11715469617</v>
      </c>
      <c r="BV272" s="1">
        <v>86.18</v>
      </c>
      <c r="BX272">
        <f t="shared" si="42"/>
        <v>1458.980466</v>
      </c>
      <c r="BY272">
        <f t="shared" si="43"/>
        <v>1384.018867</v>
      </c>
      <c r="BZ272">
        <f t="shared" si="44"/>
        <v>3105.4852230000001</v>
      </c>
      <c r="CA272">
        <f t="shared" si="45"/>
        <v>3097.4185560000001</v>
      </c>
      <c r="CB272">
        <f t="shared" si="46"/>
        <v>3837.77657</v>
      </c>
      <c r="CC272">
        <f t="shared" si="47"/>
        <v>3837.77657</v>
      </c>
      <c r="CD272">
        <f t="shared" si="48"/>
        <v>3540.6554999999998</v>
      </c>
      <c r="CE272">
        <f t="shared" si="49"/>
        <v>3396.2556239999999</v>
      </c>
      <c r="CF272">
        <f t="shared" si="50"/>
        <v>1651.136</v>
      </c>
      <c r="CG272">
        <f t="shared" si="51"/>
        <v>0</v>
      </c>
    </row>
    <row r="273" spans="1:85" x14ac:dyDescent="0.25">
      <c r="A273">
        <v>4069852800</v>
      </c>
      <c r="B273">
        <v>5</v>
      </c>
      <c r="C273" t="s">
        <v>75</v>
      </c>
      <c r="D273" t="s">
        <v>76</v>
      </c>
      <c r="E273">
        <v>2019</v>
      </c>
      <c r="F273" t="s">
        <v>77</v>
      </c>
      <c r="G273" t="s">
        <v>78</v>
      </c>
      <c r="H273">
        <v>2</v>
      </c>
      <c r="I273" t="s">
        <v>79</v>
      </c>
      <c r="J273">
        <v>112</v>
      </c>
      <c r="K273" t="s">
        <v>480</v>
      </c>
      <c r="L273" t="s">
        <v>3112</v>
      </c>
      <c r="M273">
        <v>90</v>
      </c>
      <c r="N273" t="s">
        <v>3215</v>
      </c>
      <c r="O273">
        <v>3</v>
      </c>
      <c r="P273" t="s">
        <v>3161</v>
      </c>
      <c r="Q273">
        <v>24</v>
      </c>
      <c r="R273" t="s">
        <v>3177</v>
      </c>
      <c r="S273">
        <v>0</v>
      </c>
      <c r="T273" t="s">
        <v>82</v>
      </c>
      <c r="U273">
        <v>0</v>
      </c>
      <c r="V273" t="s">
        <v>82</v>
      </c>
      <c r="W273">
        <v>0</v>
      </c>
      <c r="X273" t="s">
        <v>82</v>
      </c>
      <c r="Y273">
        <v>0</v>
      </c>
      <c r="Z273" t="s">
        <v>82</v>
      </c>
      <c r="AA273">
        <v>0</v>
      </c>
      <c r="AB273" t="s">
        <v>548</v>
      </c>
      <c r="AC273">
        <v>1058</v>
      </c>
      <c r="AD273" t="s">
        <v>549</v>
      </c>
      <c r="AE273">
        <v>43</v>
      </c>
      <c r="AF273">
        <v>2</v>
      </c>
      <c r="AG273" t="s">
        <v>551</v>
      </c>
      <c r="AH273">
        <v>2</v>
      </c>
      <c r="AI273" t="s">
        <v>96</v>
      </c>
      <c r="AJ273">
        <v>1</v>
      </c>
      <c r="AK273" t="s">
        <v>86</v>
      </c>
      <c r="AL273">
        <v>1</v>
      </c>
      <c r="AM273" s="1">
        <v>1</v>
      </c>
      <c r="AN273" s="1">
        <v>1</v>
      </c>
      <c r="AO273" s="1">
        <v>100</v>
      </c>
      <c r="AP273" s="1">
        <v>1</v>
      </c>
      <c r="AQ273" s="1">
        <v>1</v>
      </c>
      <c r="AR273" s="1">
        <v>100</v>
      </c>
      <c r="AS273" s="1">
        <v>1</v>
      </c>
      <c r="AT273" s="1">
        <v>1</v>
      </c>
      <c r="AU273" s="1">
        <v>100</v>
      </c>
      <c r="AV273" s="1">
        <v>1</v>
      </c>
      <c r="AW273" s="1">
        <v>1</v>
      </c>
      <c r="AX273" s="1">
        <v>100</v>
      </c>
      <c r="AY273" s="1">
        <v>1</v>
      </c>
      <c r="AZ273" s="1">
        <v>0</v>
      </c>
      <c r="BA273" s="1">
        <v>0</v>
      </c>
      <c r="BB273" s="1" t="s">
        <v>97</v>
      </c>
      <c r="BC273" s="1" t="s">
        <v>97</v>
      </c>
      <c r="BD273" s="1" t="s">
        <v>97</v>
      </c>
      <c r="BE273" s="1">
        <v>1940103497</v>
      </c>
      <c r="BF273" s="1">
        <v>1940103497</v>
      </c>
      <c r="BG273" s="1">
        <v>100</v>
      </c>
      <c r="BH273" s="1">
        <v>3612247167</v>
      </c>
      <c r="BI273" s="1">
        <v>3612247167</v>
      </c>
      <c r="BJ273" s="1">
        <v>100</v>
      </c>
      <c r="BK273" s="1">
        <v>2648686549</v>
      </c>
      <c r="BL273" s="1">
        <v>2648686548</v>
      </c>
      <c r="BM273" s="1">
        <v>100</v>
      </c>
      <c r="BN273" s="1">
        <v>3370977525</v>
      </c>
      <c r="BO273" s="1">
        <v>2021174385</v>
      </c>
      <c r="BP273" s="1">
        <v>59.96</v>
      </c>
      <c r="BQ273" s="1">
        <v>1646078000</v>
      </c>
      <c r="BR273" s="1">
        <v>0</v>
      </c>
      <c r="BS273" s="1">
        <v>0</v>
      </c>
      <c r="BT273" s="1">
        <v>13218092738</v>
      </c>
      <c r="BU273" s="1">
        <v>10222211597</v>
      </c>
      <c r="BV273" s="1">
        <v>77.33</v>
      </c>
      <c r="BX273">
        <f t="shared" si="42"/>
        <v>1940.1034970000001</v>
      </c>
      <c r="BY273">
        <f t="shared" si="43"/>
        <v>1940.1034970000001</v>
      </c>
      <c r="BZ273">
        <f t="shared" si="44"/>
        <v>3612.247167</v>
      </c>
      <c r="CA273">
        <f t="shared" si="45"/>
        <v>3612.247167</v>
      </c>
      <c r="CB273">
        <f t="shared" si="46"/>
        <v>2648.686549</v>
      </c>
      <c r="CC273">
        <f t="shared" si="47"/>
        <v>2648.6865480000001</v>
      </c>
      <c r="CD273">
        <f t="shared" si="48"/>
        <v>3370.9775249999998</v>
      </c>
      <c r="CE273">
        <f t="shared" si="49"/>
        <v>2021.174385</v>
      </c>
      <c r="CF273">
        <f t="shared" si="50"/>
        <v>1646.078</v>
      </c>
      <c r="CG273">
        <f t="shared" si="51"/>
        <v>0</v>
      </c>
    </row>
    <row r="274" spans="1:85" x14ac:dyDescent="0.25">
      <c r="A274">
        <v>4069852800</v>
      </c>
      <c r="B274">
        <v>5</v>
      </c>
      <c r="C274" t="s">
        <v>75</v>
      </c>
      <c r="D274" t="s">
        <v>76</v>
      </c>
      <c r="E274">
        <v>2019</v>
      </c>
      <c r="F274" t="s">
        <v>77</v>
      </c>
      <c r="G274" t="s">
        <v>78</v>
      </c>
      <c r="H274">
        <v>2</v>
      </c>
      <c r="I274" t="s">
        <v>79</v>
      </c>
      <c r="J274">
        <v>112</v>
      </c>
      <c r="K274" t="s">
        <v>480</v>
      </c>
      <c r="L274" t="s">
        <v>3112</v>
      </c>
      <c r="M274">
        <v>90</v>
      </c>
      <c r="N274" t="s">
        <v>3215</v>
      </c>
      <c r="O274">
        <v>3</v>
      </c>
      <c r="P274" t="s">
        <v>3161</v>
      </c>
      <c r="Q274">
        <v>24</v>
      </c>
      <c r="R274" t="s">
        <v>3177</v>
      </c>
      <c r="S274">
        <v>0</v>
      </c>
      <c r="T274" t="s">
        <v>82</v>
      </c>
      <c r="U274">
        <v>0</v>
      </c>
      <c r="V274" t="s">
        <v>82</v>
      </c>
      <c r="W274">
        <v>0</v>
      </c>
      <c r="X274" t="s">
        <v>82</v>
      </c>
      <c r="Y274">
        <v>0</v>
      </c>
      <c r="Z274" t="s">
        <v>82</v>
      </c>
      <c r="AA274">
        <v>0</v>
      </c>
      <c r="AB274" t="s">
        <v>548</v>
      </c>
      <c r="AC274">
        <v>1058</v>
      </c>
      <c r="AD274" t="s">
        <v>549</v>
      </c>
      <c r="AE274">
        <v>43</v>
      </c>
      <c r="AF274">
        <v>3</v>
      </c>
      <c r="AG274" t="s">
        <v>552</v>
      </c>
      <c r="AH274">
        <v>3</v>
      </c>
      <c r="AI274" t="s">
        <v>136</v>
      </c>
      <c r="AJ274">
        <v>1</v>
      </c>
      <c r="AK274" t="s">
        <v>86</v>
      </c>
      <c r="AL274">
        <v>1</v>
      </c>
      <c r="AM274" s="1">
        <v>20</v>
      </c>
      <c r="AN274" s="1">
        <v>20</v>
      </c>
      <c r="AO274" s="1">
        <v>100</v>
      </c>
      <c r="AP274" s="1">
        <v>100</v>
      </c>
      <c r="AQ274" s="1">
        <v>100</v>
      </c>
      <c r="AR274" s="1">
        <v>100</v>
      </c>
      <c r="AS274" s="1">
        <v>100</v>
      </c>
      <c r="AT274" s="1">
        <v>100</v>
      </c>
      <c r="AU274" s="1">
        <v>100</v>
      </c>
      <c r="AV274" s="1">
        <v>100</v>
      </c>
      <c r="AW274" s="1">
        <v>100</v>
      </c>
      <c r="AX274" s="1">
        <v>100</v>
      </c>
      <c r="AY274" s="1">
        <v>100</v>
      </c>
      <c r="AZ274" s="1">
        <v>0</v>
      </c>
      <c r="BA274" s="1">
        <v>0</v>
      </c>
      <c r="BB274" s="1" t="s">
        <v>97</v>
      </c>
      <c r="BC274" s="1" t="s">
        <v>97</v>
      </c>
      <c r="BD274" s="1" t="s">
        <v>97</v>
      </c>
      <c r="BE274" s="1">
        <v>439190833</v>
      </c>
      <c r="BF274" s="1">
        <v>439190833</v>
      </c>
      <c r="BG274" s="1">
        <v>100</v>
      </c>
      <c r="BH274" s="1">
        <v>1518312685</v>
      </c>
      <c r="BI274" s="1">
        <v>1517396018</v>
      </c>
      <c r="BJ274" s="1">
        <v>99.94</v>
      </c>
      <c r="BK274" s="1">
        <v>667048254</v>
      </c>
      <c r="BL274" s="1">
        <v>667048254</v>
      </c>
      <c r="BM274" s="1">
        <v>100</v>
      </c>
      <c r="BN274" s="1">
        <v>442643000</v>
      </c>
      <c r="BO274" s="1">
        <v>323791991</v>
      </c>
      <c r="BP274" s="1">
        <v>73.150000000000006</v>
      </c>
      <c r="BQ274" s="1">
        <v>457326000</v>
      </c>
      <c r="BR274" s="1">
        <v>0</v>
      </c>
      <c r="BS274" s="1">
        <v>0</v>
      </c>
      <c r="BT274" s="1">
        <v>3524520772</v>
      </c>
      <c r="BU274" s="1">
        <v>2947427096</v>
      </c>
      <c r="BV274" s="1">
        <v>83.63</v>
      </c>
      <c r="BX274">
        <f t="shared" si="42"/>
        <v>439.190833</v>
      </c>
      <c r="BY274">
        <f t="shared" si="43"/>
        <v>439.190833</v>
      </c>
      <c r="BZ274">
        <f t="shared" si="44"/>
        <v>1518.3126850000001</v>
      </c>
      <c r="CA274">
        <f t="shared" si="45"/>
        <v>1517.3960179999999</v>
      </c>
      <c r="CB274">
        <f t="shared" si="46"/>
        <v>667.04825400000004</v>
      </c>
      <c r="CC274">
        <f t="shared" si="47"/>
        <v>667.04825400000004</v>
      </c>
      <c r="CD274">
        <f t="shared" si="48"/>
        <v>442.64299999999997</v>
      </c>
      <c r="CE274">
        <f t="shared" si="49"/>
        <v>323.791991</v>
      </c>
      <c r="CF274">
        <f t="shared" si="50"/>
        <v>457.32600000000002</v>
      </c>
      <c r="CG274">
        <f t="shared" si="51"/>
        <v>0</v>
      </c>
    </row>
    <row r="275" spans="1:85" x14ac:dyDescent="0.25">
      <c r="A275">
        <v>4069852800</v>
      </c>
      <c r="B275">
        <v>5</v>
      </c>
      <c r="C275" t="s">
        <v>75</v>
      </c>
      <c r="D275" t="s">
        <v>76</v>
      </c>
      <c r="E275">
        <v>2019</v>
      </c>
      <c r="F275" t="s">
        <v>77</v>
      </c>
      <c r="G275" t="s">
        <v>78</v>
      </c>
      <c r="H275">
        <v>2</v>
      </c>
      <c r="I275" t="s">
        <v>79</v>
      </c>
      <c r="J275">
        <v>112</v>
      </c>
      <c r="K275" t="s">
        <v>480</v>
      </c>
      <c r="L275" t="s">
        <v>3112</v>
      </c>
      <c r="M275">
        <v>90</v>
      </c>
      <c r="N275" t="s">
        <v>3215</v>
      </c>
      <c r="O275">
        <v>3</v>
      </c>
      <c r="P275" t="s">
        <v>3161</v>
      </c>
      <c r="Q275">
        <v>24</v>
      </c>
      <c r="R275" t="s">
        <v>3177</v>
      </c>
      <c r="S275">
        <v>0</v>
      </c>
      <c r="T275" t="s">
        <v>82</v>
      </c>
      <c r="U275">
        <v>0</v>
      </c>
      <c r="V275" t="s">
        <v>82</v>
      </c>
      <c r="W275">
        <v>0</v>
      </c>
      <c r="X275" t="s">
        <v>82</v>
      </c>
      <c r="Y275">
        <v>0</v>
      </c>
      <c r="Z275" t="s">
        <v>82</v>
      </c>
      <c r="AA275">
        <v>0</v>
      </c>
      <c r="AB275" t="s">
        <v>548</v>
      </c>
      <c r="AC275">
        <v>1058</v>
      </c>
      <c r="AD275" t="s">
        <v>549</v>
      </c>
      <c r="AE275">
        <v>43</v>
      </c>
      <c r="AF275">
        <v>4</v>
      </c>
      <c r="AG275" t="s">
        <v>553</v>
      </c>
      <c r="AH275">
        <v>3</v>
      </c>
      <c r="AI275" t="s">
        <v>136</v>
      </c>
      <c r="AJ275">
        <v>1</v>
      </c>
      <c r="AK275" t="s">
        <v>86</v>
      </c>
      <c r="AL275">
        <v>1</v>
      </c>
      <c r="AM275" s="1">
        <v>8</v>
      </c>
      <c r="AN275" s="1">
        <v>8</v>
      </c>
      <c r="AO275" s="1">
        <v>100</v>
      </c>
      <c r="AP275" s="1">
        <v>76</v>
      </c>
      <c r="AQ275" s="1">
        <v>76</v>
      </c>
      <c r="AR275" s="1">
        <v>100</v>
      </c>
      <c r="AS275" s="1">
        <v>137</v>
      </c>
      <c r="AT275" s="1">
        <v>137</v>
      </c>
      <c r="AU275" s="1">
        <v>100</v>
      </c>
      <c r="AV275" s="1">
        <v>200</v>
      </c>
      <c r="AW275" s="1">
        <v>200</v>
      </c>
      <c r="AX275" s="1">
        <v>100</v>
      </c>
      <c r="AY275" s="1">
        <v>200</v>
      </c>
      <c r="AZ275" s="1">
        <v>0</v>
      </c>
      <c r="BA275" s="1">
        <v>0</v>
      </c>
      <c r="BB275" s="1" t="s">
        <v>97</v>
      </c>
      <c r="BC275" s="1" t="s">
        <v>97</v>
      </c>
      <c r="BD275" s="1" t="s">
        <v>97</v>
      </c>
      <c r="BE275" s="1">
        <v>1318719000</v>
      </c>
      <c r="BF275" s="1">
        <v>1318719000</v>
      </c>
      <c r="BG275" s="1">
        <v>100</v>
      </c>
      <c r="BH275" s="1">
        <v>2042990574</v>
      </c>
      <c r="BI275" s="1">
        <v>2042655734</v>
      </c>
      <c r="BJ275" s="1">
        <v>99.98</v>
      </c>
      <c r="BK275" s="1">
        <v>1991803413</v>
      </c>
      <c r="BL275" s="1">
        <v>1991803413</v>
      </c>
      <c r="BM275" s="1">
        <v>100</v>
      </c>
      <c r="BN275" s="1">
        <v>2651921000</v>
      </c>
      <c r="BO275" s="1">
        <v>1883187075</v>
      </c>
      <c r="BP275" s="1">
        <v>71.010000000000005</v>
      </c>
      <c r="BQ275" s="1">
        <v>2057099000</v>
      </c>
      <c r="BR275" s="1">
        <v>0</v>
      </c>
      <c r="BS275" s="1">
        <v>0</v>
      </c>
      <c r="BT275" s="1">
        <v>10062532987</v>
      </c>
      <c r="BU275" s="1">
        <v>7236365222</v>
      </c>
      <c r="BV275" s="1">
        <v>71.91</v>
      </c>
      <c r="BX275">
        <f t="shared" si="42"/>
        <v>1318.7190000000001</v>
      </c>
      <c r="BY275">
        <f t="shared" si="43"/>
        <v>1318.7190000000001</v>
      </c>
      <c r="BZ275">
        <f t="shared" si="44"/>
        <v>2042.9905739999999</v>
      </c>
      <c r="CA275">
        <f t="shared" si="45"/>
        <v>2042.6557339999999</v>
      </c>
      <c r="CB275">
        <f t="shared" si="46"/>
        <v>1991.8034130000001</v>
      </c>
      <c r="CC275">
        <f t="shared" si="47"/>
        <v>1991.8034130000001</v>
      </c>
      <c r="CD275">
        <f t="shared" si="48"/>
        <v>2651.9209999999998</v>
      </c>
      <c r="CE275">
        <f t="shared" si="49"/>
        <v>1883.187075</v>
      </c>
      <c r="CF275">
        <f t="shared" si="50"/>
        <v>2057.0990000000002</v>
      </c>
      <c r="CG275">
        <f t="shared" si="51"/>
        <v>0</v>
      </c>
    </row>
    <row r="276" spans="1:85" x14ac:dyDescent="0.25">
      <c r="A276">
        <v>4069852800</v>
      </c>
      <c r="B276">
        <v>5</v>
      </c>
      <c r="C276" t="s">
        <v>75</v>
      </c>
      <c r="D276" t="s">
        <v>76</v>
      </c>
      <c r="E276">
        <v>2019</v>
      </c>
      <c r="F276" t="s">
        <v>77</v>
      </c>
      <c r="G276" t="s">
        <v>78</v>
      </c>
      <c r="H276">
        <v>2</v>
      </c>
      <c r="I276" t="s">
        <v>79</v>
      </c>
      <c r="J276">
        <v>112</v>
      </c>
      <c r="K276" t="s">
        <v>480</v>
      </c>
      <c r="L276" t="s">
        <v>3112</v>
      </c>
      <c r="M276">
        <v>90</v>
      </c>
      <c r="N276" t="s">
        <v>3215</v>
      </c>
      <c r="O276">
        <v>3</v>
      </c>
      <c r="P276" t="s">
        <v>3161</v>
      </c>
      <c r="Q276">
        <v>24</v>
      </c>
      <c r="R276" t="s">
        <v>3177</v>
      </c>
      <c r="S276">
        <v>0</v>
      </c>
      <c r="T276" t="s">
        <v>82</v>
      </c>
      <c r="U276">
        <v>0</v>
      </c>
      <c r="V276" t="s">
        <v>82</v>
      </c>
      <c r="W276">
        <v>0</v>
      </c>
      <c r="X276" t="s">
        <v>82</v>
      </c>
      <c r="Y276">
        <v>0</v>
      </c>
      <c r="Z276" t="s">
        <v>82</v>
      </c>
      <c r="AA276">
        <v>0</v>
      </c>
      <c r="AB276" t="s">
        <v>548</v>
      </c>
      <c r="AC276">
        <v>1058</v>
      </c>
      <c r="AD276" t="s">
        <v>549</v>
      </c>
      <c r="AE276">
        <v>43</v>
      </c>
      <c r="AF276">
        <v>5</v>
      </c>
      <c r="AG276" t="s">
        <v>554</v>
      </c>
      <c r="AH276">
        <v>3</v>
      </c>
      <c r="AI276" t="s">
        <v>136</v>
      </c>
      <c r="AJ276">
        <v>1</v>
      </c>
      <c r="AK276" t="s">
        <v>86</v>
      </c>
      <c r="AL276">
        <v>1</v>
      </c>
      <c r="AM276" s="1">
        <v>30</v>
      </c>
      <c r="AN276" s="1">
        <v>30</v>
      </c>
      <c r="AO276" s="1">
        <v>100</v>
      </c>
      <c r="AP276" s="1">
        <v>141</v>
      </c>
      <c r="AQ276" s="1">
        <v>141</v>
      </c>
      <c r="AR276" s="1">
        <v>100</v>
      </c>
      <c r="AS276" s="1">
        <v>261</v>
      </c>
      <c r="AT276" s="1">
        <v>261</v>
      </c>
      <c r="AU276" s="1">
        <v>100</v>
      </c>
      <c r="AV276" s="1">
        <v>363</v>
      </c>
      <c r="AW276" s="1">
        <v>342</v>
      </c>
      <c r="AX276" s="1">
        <v>94.21</v>
      </c>
      <c r="AY276" s="1">
        <v>363</v>
      </c>
      <c r="AZ276" s="1">
        <v>0</v>
      </c>
      <c r="BA276" s="1">
        <v>0</v>
      </c>
      <c r="BB276" s="1" t="s">
        <v>97</v>
      </c>
      <c r="BC276" s="1" t="s">
        <v>97</v>
      </c>
      <c r="BD276" s="1" t="s">
        <v>97</v>
      </c>
      <c r="BE276" s="1">
        <v>1055362490</v>
      </c>
      <c r="BF276" s="1">
        <v>1055362490</v>
      </c>
      <c r="BG276" s="1">
        <v>100</v>
      </c>
      <c r="BH276" s="1">
        <v>1225224632</v>
      </c>
      <c r="BI276" s="1">
        <v>1169663965</v>
      </c>
      <c r="BJ276" s="1">
        <v>95.47</v>
      </c>
      <c r="BK276" s="1">
        <v>1414210479</v>
      </c>
      <c r="BL276" s="1">
        <v>1389458479</v>
      </c>
      <c r="BM276" s="1">
        <v>98.25</v>
      </c>
      <c r="BN276" s="1">
        <v>1673669975</v>
      </c>
      <c r="BO276" s="1">
        <v>1448212092</v>
      </c>
      <c r="BP276" s="1">
        <v>86.53</v>
      </c>
      <c r="BQ276" s="1">
        <v>1848514000</v>
      </c>
      <c r="BR276" s="1">
        <v>0</v>
      </c>
      <c r="BS276" s="1">
        <v>0</v>
      </c>
      <c r="BT276" s="1">
        <v>7216981576</v>
      </c>
      <c r="BU276" s="1">
        <v>5062697026</v>
      </c>
      <c r="BV276" s="1">
        <v>70.150000000000006</v>
      </c>
      <c r="BX276">
        <f t="shared" si="42"/>
        <v>1055.36249</v>
      </c>
      <c r="BY276">
        <f t="shared" si="43"/>
        <v>1055.36249</v>
      </c>
      <c r="BZ276">
        <f t="shared" si="44"/>
        <v>1225.2246319999999</v>
      </c>
      <c r="CA276">
        <f t="shared" si="45"/>
        <v>1169.663965</v>
      </c>
      <c r="CB276">
        <f t="shared" si="46"/>
        <v>1414.2104790000001</v>
      </c>
      <c r="CC276">
        <f t="shared" si="47"/>
        <v>1389.4584789999999</v>
      </c>
      <c r="CD276">
        <f t="shared" si="48"/>
        <v>1673.669975</v>
      </c>
      <c r="CE276">
        <f t="shared" si="49"/>
        <v>1448.212092</v>
      </c>
      <c r="CF276">
        <f t="shared" si="50"/>
        <v>1848.5139999999999</v>
      </c>
      <c r="CG276">
        <f t="shared" si="51"/>
        <v>0</v>
      </c>
    </row>
    <row r="277" spans="1:85" x14ac:dyDescent="0.25">
      <c r="A277">
        <v>4069852800</v>
      </c>
      <c r="B277">
        <v>5</v>
      </c>
      <c r="C277" t="s">
        <v>75</v>
      </c>
      <c r="D277" t="s">
        <v>76</v>
      </c>
      <c r="E277">
        <v>2019</v>
      </c>
      <c r="F277" t="s">
        <v>77</v>
      </c>
      <c r="G277" t="s">
        <v>78</v>
      </c>
      <c r="H277">
        <v>2</v>
      </c>
      <c r="I277" t="s">
        <v>79</v>
      </c>
      <c r="J277">
        <v>112</v>
      </c>
      <c r="K277" t="s">
        <v>480</v>
      </c>
      <c r="L277" t="s">
        <v>3112</v>
      </c>
      <c r="M277">
        <v>90</v>
      </c>
      <c r="N277" t="s">
        <v>3215</v>
      </c>
      <c r="O277">
        <v>3</v>
      </c>
      <c r="P277" t="s">
        <v>3161</v>
      </c>
      <c r="Q277">
        <v>24</v>
      </c>
      <c r="R277" t="s">
        <v>3177</v>
      </c>
      <c r="S277">
        <v>0</v>
      </c>
      <c r="T277" t="s">
        <v>82</v>
      </c>
      <c r="U277">
        <v>0</v>
      </c>
      <c r="V277" t="s">
        <v>82</v>
      </c>
      <c r="W277">
        <v>0</v>
      </c>
      <c r="X277" t="s">
        <v>82</v>
      </c>
      <c r="Y277">
        <v>0</v>
      </c>
      <c r="Z277" t="s">
        <v>82</v>
      </c>
      <c r="AA277">
        <v>0</v>
      </c>
      <c r="AB277" t="s">
        <v>548</v>
      </c>
      <c r="AC277">
        <v>1058</v>
      </c>
      <c r="AD277" t="s">
        <v>549</v>
      </c>
      <c r="AE277">
        <v>43</v>
      </c>
      <c r="AF277">
        <v>6</v>
      </c>
      <c r="AG277" t="s">
        <v>555</v>
      </c>
      <c r="AH277">
        <v>3</v>
      </c>
      <c r="AI277" t="s">
        <v>136</v>
      </c>
      <c r="AJ277">
        <v>1</v>
      </c>
      <c r="AK277" t="s">
        <v>86</v>
      </c>
      <c r="AL277">
        <v>1</v>
      </c>
      <c r="AM277" s="1">
        <v>60</v>
      </c>
      <c r="AN277" s="1">
        <v>60</v>
      </c>
      <c r="AO277" s="1">
        <v>100</v>
      </c>
      <c r="AP277" s="1">
        <v>200</v>
      </c>
      <c r="AQ277" s="1">
        <v>249</v>
      </c>
      <c r="AR277" s="1">
        <v>124.5</v>
      </c>
      <c r="AS277" s="1">
        <v>250</v>
      </c>
      <c r="AT277" s="1">
        <v>277</v>
      </c>
      <c r="AU277" s="1">
        <v>110.8</v>
      </c>
      <c r="AV277" s="1">
        <v>250</v>
      </c>
      <c r="AW277" s="1">
        <v>261</v>
      </c>
      <c r="AX277" s="1">
        <v>104.4</v>
      </c>
      <c r="AY277" s="1">
        <v>250</v>
      </c>
      <c r="AZ277" s="1">
        <v>0</v>
      </c>
      <c r="BA277" s="1">
        <v>0</v>
      </c>
      <c r="BB277" s="1" t="s">
        <v>97</v>
      </c>
      <c r="BC277" s="1" t="s">
        <v>97</v>
      </c>
      <c r="BD277" s="1" t="s">
        <v>97</v>
      </c>
      <c r="BE277" s="1">
        <v>267883334</v>
      </c>
      <c r="BF277" s="1">
        <v>267883334</v>
      </c>
      <c r="BG277" s="1">
        <v>100</v>
      </c>
      <c r="BH277" s="1">
        <v>3491345129</v>
      </c>
      <c r="BI277" s="1">
        <v>3487381796</v>
      </c>
      <c r="BJ277" s="1">
        <v>99.89</v>
      </c>
      <c r="BK277" s="1">
        <v>1078032001</v>
      </c>
      <c r="BL277" s="1">
        <v>1056226395</v>
      </c>
      <c r="BM277" s="1">
        <v>97.98</v>
      </c>
      <c r="BN277" s="1">
        <v>1784462000</v>
      </c>
      <c r="BO277" s="1">
        <v>979756975</v>
      </c>
      <c r="BP277" s="1">
        <v>54.91</v>
      </c>
      <c r="BQ277" s="1">
        <v>1060024000</v>
      </c>
      <c r="BR277" s="1">
        <v>0</v>
      </c>
      <c r="BS277" s="1">
        <v>0</v>
      </c>
      <c r="BT277" s="1">
        <v>7681746464</v>
      </c>
      <c r="BU277" s="1">
        <v>5791248500</v>
      </c>
      <c r="BV277" s="1">
        <v>75.39</v>
      </c>
      <c r="BX277">
        <f t="shared" si="42"/>
        <v>267.88333399999999</v>
      </c>
      <c r="BY277">
        <f t="shared" si="43"/>
        <v>267.88333399999999</v>
      </c>
      <c r="BZ277">
        <f t="shared" si="44"/>
        <v>3491.3451289999998</v>
      </c>
      <c r="CA277">
        <f t="shared" si="45"/>
        <v>3487.3817960000001</v>
      </c>
      <c r="CB277">
        <f t="shared" si="46"/>
        <v>1078.032001</v>
      </c>
      <c r="CC277">
        <f t="shared" si="47"/>
        <v>1056.2263949999999</v>
      </c>
      <c r="CD277">
        <f t="shared" si="48"/>
        <v>1784.462</v>
      </c>
      <c r="CE277">
        <f t="shared" si="49"/>
        <v>979.75697500000001</v>
      </c>
      <c r="CF277">
        <f t="shared" si="50"/>
        <v>1060.0239999999999</v>
      </c>
      <c r="CG277">
        <f t="shared" si="51"/>
        <v>0</v>
      </c>
    </row>
    <row r="278" spans="1:85" x14ac:dyDescent="0.25">
      <c r="A278">
        <v>4069852800</v>
      </c>
      <c r="B278">
        <v>5</v>
      </c>
      <c r="C278" t="s">
        <v>75</v>
      </c>
      <c r="D278" t="s">
        <v>76</v>
      </c>
      <c r="E278">
        <v>2019</v>
      </c>
      <c r="F278" t="s">
        <v>77</v>
      </c>
      <c r="G278" t="s">
        <v>78</v>
      </c>
      <c r="H278">
        <v>2</v>
      </c>
      <c r="I278" t="s">
        <v>79</v>
      </c>
      <c r="J278">
        <v>112</v>
      </c>
      <c r="K278" t="s">
        <v>480</v>
      </c>
      <c r="L278" t="s">
        <v>3112</v>
      </c>
      <c r="M278">
        <v>90</v>
      </c>
      <c r="N278" t="s">
        <v>3215</v>
      </c>
      <c r="O278">
        <v>7</v>
      </c>
      <c r="P278" t="s">
        <v>3160</v>
      </c>
      <c r="Q278">
        <v>42</v>
      </c>
      <c r="R278" t="s">
        <v>3167</v>
      </c>
      <c r="S278">
        <v>0</v>
      </c>
      <c r="T278" t="s">
        <v>82</v>
      </c>
      <c r="U278">
        <v>0</v>
      </c>
      <c r="V278" t="s">
        <v>82</v>
      </c>
      <c r="W278">
        <v>0</v>
      </c>
      <c r="X278" t="s">
        <v>82</v>
      </c>
      <c r="Y278">
        <v>0</v>
      </c>
      <c r="Z278" t="s">
        <v>82</v>
      </c>
      <c r="AA278">
        <v>0</v>
      </c>
      <c r="AB278" t="s">
        <v>81</v>
      </c>
      <c r="AC278">
        <v>1055</v>
      </c>
      <c r="AD278" t="s">
        <v>556</v>
      </c>
      <c r="AE278">
        <v>28</v>
      </c>
      <c r="AF278">
        <v>1</v>
      </c>
      <c r="AG278" t="s">
        <v>557</v>
      </c>
      <c r="AH278">
        <v>3</v>
      </c>
      <c r="AI278" t="s">
        <v>136</v>
      </c>
      <c r="AJ278">
        <v>1</v>
      </c>
      <c r="AK278" t="s">
        <v>86</v>
      </c>
      <c r="AL278">
        <v>1</v>
      </c>
      <c r="AM278" s="1">
        <v>5</v>
      </c>
      <c r="AN278" s="1">
        <v>5</v>
      </c>
      <c r="AO278" s="1">
        <v>100</v>
      </c>
      <c r="AP278" s="1">
        <v>30</v>
      </c>
      <c r="AQ278" s="1">
        <v>30</v>
      </c>
      <c r="AR278" s="1">
        <v>100</v>
      </c>
      <c r="AS278" s="1">
        <v>70</v>
      </c>
      <c r="AT278" s="1">
        <v>60</v>
      </c>
      <c r="AU278" s="1">
        <v>85.71</v>
      </c>
      <c r="AV278" s="1">
        <v>85</v>
      </c>
      <c r="AW278" s="1">
        <v>82</v>
      </c>
      <c r="AX278" s="1">
        <v>96.47</v>
      </c>
      <c r="AY278" s="1">
        <v>100</v>
      </c>
      <c r="AZ278" s="1">
        <v>0</v>
      </c>
      <c r="BA278" s="1">
        <v>0</v>
      </c>
      <c r="BB278" s="1" t="s">
        <v>97</v>
      </c>
      <c r="BC278" s="1" t="s">
        <v>97</v>
      </c>
      <c r="BD278" s="1" t="s">
        <v>97</v>
      </c>
      <c r="BE278" s="1">
        <v>2264349960</v>
      </c>
      <c r="BF278" s="1">
        <v>1204092111</v>
      </c>
      <c r="BG278" s="1">
        <v>53.18</v>
      </c>
      <c r="BH278" s="1">
        <v>2521158799</v>
      </c>
      <c r="BI278" s="1">
        <v>2521158799</v>
      </c>
      <c r="BJ278" s="1">
        <v>100</v>
      </c>
      <c r="BK278" s="1">
        <v>701641232</v>
      </c>
      <c r="BL278" s="1">
        <v>692749936</v>
      </c>
      <c r="BM278" s="1">
        <v>98.73</v>
      </c>
      <c r="BN278" s="1">
        <v>830779956</v>
      </c>
      <c r="BO278" s="1">
        <v>790981886</v>
      </c>
      <c r="BP278" s="1">
        <v>95.21</v>
      </c>
      <c r="BQ278" s="1">
        <v>1320965000</v>
      </c>
      <c r="BR278" s="1">
        <v>0</v>
      </c>
      <c r="BS278" s="1">
        <v>0</v>
      </c>
      <c r="BT278" s="1">
        <v>7638894947</v>
      </c>
      <c r="BU278" s="1">
        <v>5208982732</v>
      </c>
      <c r="BV278" s="1">
        <v>68.19</v>
      </c>
      <c r="BX278">
        <f t="shared" si="42"/>
        <v>2264.34996</v>
      </c>
      <c r="BY278">
        <f t="shared" si="43"/>
        <v>1204.0921109999999</v>
      </c>
      <c r="BZ278">
        <f t="shared" si="44"/>
        <v>2521.1587989999998</v>
      </c>
      <c r="CA278">
        <f t="shared" si="45"/>
        <v>2521.1587989999998</v>
      </c>
      <c r="CB278">
        <f t="shared" si="46"/>
        <v>701.64123199999995</v>
      </c>
      <c r="CC278">
        <f t="shared" si="47"/>
        <v>692.74993600000005</v>
      </c>
      <c r="CD278">
        <f t="shared" si="48"/>
        <v>830.77995599999997</v>
      </c>
      <c r="CE278">
        <f t="shared" si="49"/>
        <v>790.98188600000003</v>
      </c>
      <c r="CF278">
        <f t="shared" si="50"/>
        <v>1320.9649999999999</v>
      </c>
      <c r="CG278">
        <f t="shared" si="51"/>
        <v>0</v>
      </c>
    </row>
    <row r="279" spans="1:85" x14ac:dyDescent="0.25">
      <c r="A279">
        <v>4069852800</v>
      </c>
      <c r="B279">
        <v>5</v>
      </c>
      <c r="C279" t="s">
        <v>75</v>
      </c>
      <c r="D279" t="s">
        <v>76</v>
      </c>
      <c r="E279">
        <v>2019</v>
      </c>
      <c r="F279" t="s">
        <v>77</v>
      </c>
      <c r="G279" t="s">
        <v>78</v>
      </c>
      <c r="H279">
        <v>2</v>
      </c>
      <c r="I279" t="s">
        <v>79</v>
      </c>
      <c r="J279">
        <v>112</v>
      </c>
      <c r="K279" t="s">
        <v>480</v>
      </c>
      <c r="L279" t="s">
        <v>3112</v>
      </c>
      <c r="M279">
        <v>90</v>
      </c>
      <c r="N279" t="s">
        <v>3215</v>
      </c>
      <c r="O279">
        <v>7</v>
      </c>
      <c r="P279" t="s">
        <v>3160</v>
      </c>
      <c r="Q279">
        <v>42</v>
      </c>
      <c r="R279" t="s">
        <v>3167</v>
      </c>
      <c r="S279">
        <v>0</v>
      </c>
      <c r="T279" t="s">
        <v>82</v>
      </c>
      <c r="U279">
        <v>0</v>
      </c>
      <c r="V279" t="s">
        <v>82</v>
      </c>
      <c r="W279">
        <v>0</v>
      </c>
      <c r="X279" t="s">
        <v>82</v>
      </c>
      <c r="Y279">
        <v>0</v>
      </c>
      <c r="Z279" t="s">
        <v>82</v>
      </c>
      <c r="AA279">
        <v>0</v>
      </c>
      <c r="AB279" t="s">
        <v>81</v>
      </c>
      <c r="AC279">
        <v>1055</v>
      </c>
      <c r="AD279" t="s">
        <v>556</v>
      </c>
      <c r="AE279">
        <v>28</v>
      </c>
      <c r="AF279">
        <v>2</v>
      </c>
      <c r="AG279" t="s">
        <v>558</v>
      </c>
      <c r="AH279">
        <v>2</v>
      </c>
      <c r="AI279" t="s">
        <v>96</v>
      </c>
      <c r="AJ279">
        <v>1</v>
      </c>
      <c r="AK279" t="s">
        <v>86</v>
      </c>
      <c r="AL279">
        <v>1</v>
      </c>
      <c r="AM279" s="1">
        <v>1</v>
      </c>
      <c r="AN279" s="1">
        <v>1</v>
      </c>
      <c r="AO279" s="1">
        <v>100</v>
      </c>
      <c r="AP279" s="1">
        <v>1</v>
      </c>
      <c r="AQ279" s="1">
        <v>1</v>
      </c>
      <c r="AR279" s="1">
        <v>100</v>
      </c>
      <c r="AS279" s="1">
        <v>1</v>
      </c>
      <c r="AT279" s="1">
        <v>1</v>
      </c>
      <c r="AU279" s="1">
        <v>100</v>
      </c>
      <c r="AV279" s="1">
        <v>1</v>
      </c>
      <c r="AW279" s="1">
        <v>1</v>
      </c>
      <c r="AX279" s="1">
        <v>100</v>
      </c>
      <c r="AY279" s="1">
        <v>1</v>
      </c>
      <c r="AZ279" s="1">
        <v>0</v>
      </c>
      <c r="BA279" s="1">
        <v>0</v>
      </c>
      <c r="BB279" s="1" t="s">
        <v>97</v>
      </c>
      <c r="BC279" s="1" t="s">
        <v>97</v>
      </c>
      <c r="BD279" s="1" t="s">
        <v>97</v>
      </c>
      <c r="BE279" s="1">
        <v>90054000</v>
      </c>
      <c r="BF279" s="1">
        <v>90054000</v>
      </c>
      <c r="BG279" s="1">
        <v>100</v>
      </c>
      <c r="BH279" s="1">
        <v>694036532</v>
      </c>
      <c r="BI279" s="1">
        <v>694036532</v>
      </c>
      <c r="BJ279" s="1">
        <v>100</v>
      </c>
      <c r="BK279" s="1">
        <v>420000000</v>
      </c>
      <c r="BL279" s="1">
        <v>420000000</v>
      </c>
      <c r="BM279" s="1">
        <v>100</v>
      </c>
      <c r="BN279" s="1">
        <v>547555819</v>
      </c>
      <c r="BO279" s="1">
        <v>528498305</v>
      </c>
      <c r="BP279" s="1">
        <v>96.52</v>
      </c>
      <c r="BQ279" s="1">
        <v>480000000</v>
      </c>
      <c r="BR279" s="1">
        <v>0</v>
      </c>
      <c r="BS279" s="1">
        <v>0</v>
      </c>
      <c r="BT279" s="1">
        <v>2231646351</v>
      </c>
      <c r="BU279" s="1">
        <v>1732588837</v>
      </c>
      <c r="BV279" s="1">
        <v>77.64</v>
      </c>
      <c r="BX279">
        <f t="shared" si="42"/>
        <v>90.054000000000002</v>
      </c>
      <c r="BY279">
        <f t="shared" si="43"/>
        <v>90.054000000000002</v>
      </c>
      <c r="BZ279">
        <f t="shared" si="44"/>
        <v>694.03653199999997</v>
      </c>
      <c r="CA279">
        <f t="shared" si="45"/>
        <v>694.03653199999997</v>
      </c>
      <c r="CB279">
        <f t="shared" si="46"/>
        <v>420</v>
      </c>
      <c r="CC279">
        <f t="shared" si="47"/>
        <v>420</v>
      </c>
      <c r="CD279">
        <f t="shared" si="48"/>
        <v>547.55581900000004</v>
      </c>
      <c r="CE279">
        <f t="shared" si="49"/>
        <v>528.49830499999996</v>
      </c>
      <c r="CF279">
        <f t="shared" si="50"/>
        <v>480</v>
      </c>
      <c r="CG279">
        <f t="shared" si="51"/>
        <v>0</v>
      </c>
    </row>
    <row r="280" spans="1:85" x14ac:dyDescent="0.25">
      <c r="A280">
        <v>4069852800</v>
      </c>
      <c r="B280">
        <v>5</v>
      </c>
      <c r="C280" t="s">
        <v>75</v>
      </c>
      <c r="D280" t="s">
        <v>76</v>
      </c>
      <c r="E280">
        <v>2019</v>
      </c>
      <c r="F280" t="s">
        <v>77</v>
      </c>
      <c r="G280" t="s">
        <v>78</v>
      </c>
      <c r="H280">
        <v>2</v>
      </c>
      <c r="I280" t="s">
        <v>79</v>
      </c>
      <c r="J280">
        <v>112</v>
      </c>
      <c r="K280" t="s">
        <v>480</v>
      </c>
      <c r="L280" t="s">
        <v>3112</v>
      </c>
      <c r="M280">
        <v>90</v>
      </c>
      <c r="N280" t="s">
        <v>3215</v>
      </c>
      <c r="O280">
        <v>7</v>
      </c>
      <c r="P280" t="s">
        <v>3160</v>
      </c>
      <c r="Q280">
        <v>42</v>
      </c>
      <c r="R280" t="s">
        <v>3167</v>
      </c>
      <c r="S280">
        <v>0</v>
      </c>
      <c r="T280" t="s">
        <v>82</v>
      </c>
      <c r="U280">
        <v>0</v>
      </c>
      <c r="V280" t="s">
        <v>82</v>
      </c>
      <c r="W280">
        <v>0</v>
      </c>
      <c r="X280" t="s">
        <v>82</v>
      </c>
      <c r="Y280">
        <v>0</v>
      </c>
      <c r="Z280" t="s">
        <v>82</v>
      </c>
      <c r="AA280">
        <v>0</v>
      </c>
      <c r="AB280" t="s">
        <v>81</v>
      </c>
      <c r="AC280">
        <v>1055</v>
      </c>
      <c r="AD280" t="s">
        <v>556</v>
      </c>
      <c r="AE280">
        <v>28</v>
      </c>
      <c r="AF280">
        <v>3</v>
      </c>
      <c r="AG280" t="s">
        <v>559</v>
      </c>
      <c r="AH280">
        <v>3</v>
      </c>
      <c r="AI280" t="s">
        <v>136</v>
      </c>
      <c r="AJ280">
        <v>1</v>
      </c>
      <c r="AK280" t="s">
        <v>86</v>
      </c>
      <c r="AL280">
        <v>1</v>
      </c>
      <c r="AM280" s="1">
        <v>5</v>
      </c>
      <c r="AN280" s="1">
        <v>5.66</v>
      </c>
      <c r="AO280" s="1">
        <v>113.2</v>
      </c>
      <c r="AP280" s="1">
        <v>40</v>
      </c>
      <c r="AQ280" s="1">
        <v>42</v>
      </c>
      <c r="AR280" s="1">
        <v>105</v>
      </c>
      <c r="AS280" s="1">
        <v>75</v>
      </c>
      <c r="AT280" s="1">
        <v>75</v>
      </c>
      <c r="AU280" s="1">
        <v>100</v>
      </c>
      <c r="AV280" s="1">
        <v>100</v>
      </c>
      <c r="AW280" s="1">
        <v>85</v>
      </c>
      <c r="AX280" s="1">
        <v>85</v>
      </c>
      <c r="AY280" s="1">
        <v>100</v>
      </c>
      <c r="AZ280" s="1">
        <v>0</v>
      </c>
      <c r="BA280" s="1">
        <v>0</v>
      </c>
      <c r="BB280" s="1" t="s">
        <v>97</v>
      </c>
      <c r="BC280" s="1" t="s">
        <v>97</v>
      </c>
      <c r="BD280" s="1" t="s">
        <v>97</v>
      </c>
      <c r="BE280" s="1">
        <v>212346040</v>
      </c>
      <c r="BF280" s="1">
        <v>203551295</v>
      </c>
      <c r="BG280" s="1">
        <v>95.86</v>
      </c>
      <c r="BH280" s="1">
        <v>1303008280</v>
      </c>
      <c r="BI280" s="1">
        <v>1302754024</v>
      </c>
      <c r="BJ280" s="1">
        <v>99.98</v>
      </c>
      <c r="BK280" s="1">
        <v>2519802768</v>
      </c>
      <c r="BL280" s="1">
        <v>2519802768</v>
      </c>
      <c r="BM280" s="1">
        <v>100</v>
      </c>
      <c r="BN280" s="1">
        <v>2633717225</v>
      </c>
      <c r="BO280" s="1">
        <v>2483454225</v>
      </c>
      <c r="BP280" s="1">
        <v>94.29</v>
      </c>
      <c r="BQ280" s="1">
        <v>2333154000</v>
      </c>
      <c r="BR280" s="1">
        <v>0</v>
      </c>
      <c r="BS280" s="1">
        <v>0</v>
      </c>
      <c r="BT280" s="1">
        <v>9002028313</v>
      </c>
      <c r="BU280" s="1">
        <v>6509562312</v>
      </c>
      <c r="BV280" s="1">
        <v>72.31</v>
      </c>
      <c r="BX280">
        <f t="shared" si="42"/>
        <v>212.34603999999999</v>
      </c>
      <c r="BY280">
        <f t="shared" si="43"/>
        <v>203.55129500000001</v>
      </c>
      <c r="BZ280">
        <f t="shared" si="44"/>
        <v>1303.00828</v>
      </c>
      <c r="CA280">
        <f t="shared" si="45"/>
        <v>1302.7540240000001</v>
      </c>
      <c r="CB280">
        <f t="shared" si="46"/>
        <v>2519.802768</v>
      </c>
      <c r="CC280">
        <f t="shared" si="47"/>
        <v>2519.802768</v>
      </c>
      <c r="CD280">
        <f t="shared" si="48"/>
        <v>2633.7172249999999</v>
      </c>
      <c r="CE280">
        <f t="shared" si="49"/>
        <v>2483.454225</v>
      </c>
      <c r="CF280">
        <f t="shared" si="50"/>
        <v>2333.154</v>
      </c>
      <c r="CG280">
        <f t="shared" si="51"/>
        <v>0</v>
      </c>
    </row>
    <row r="281" spans="1:85" x14ac:dyDescent="0.25">
      <c r="A281">
        <v>4069852800</v>
      </c>
      <c r="B281">
        <v>5</v>
      </c>
      <c r="C281" t="s">
        <v>75</v>
      </c>
      <c r="D281" t="s">
        <v>76</v>
      </c>
      <c r="E281">
        <v>2019</v>
      </c>
      <c r="F281" t="s">
        <v>77</v>
      </c>
      <c r="G281" t="s">
        <v>78</v>
      </c>
      <c r="H281">
        <v>2</v>
      </c>
      <c r="I281" t="s">
        <v>79</v>
      </c>
      <c r="J281">
        <v>112</v>
      </c>
      <c r="K281" t="s">
        <v>480</v>
      </c>
      <c r="L281" t="s">
        <v>3112</v>
      </c>
      <c r="M281">
        <v>90</v>
      </c>
      <c r="N281" t="s">
        <v>3215</v>
      </c>
      <c r="O281">
        <v>7</v>
      </c>
      <c r="P281" t="s">
        <v>3160</v>
      </c>
      <c r="Q281">
        <v>42</v>
      </c>
      <c r="R281" t="s">
        <v>3167</v>
      </c>
      <c r="S281">
        <v>0</v>
      </c>
      <c r="T281" t="s">
        <v>82</v>
      </c>
      <c r="U281">
        <v>0</v>
      </c>
      <c r="V281" t="s">
        <v>82</v>
      </c>
      <c r="W281">
        <v>0</v>
      </c>
      <c r="X281" t="s">
        <v>82</v>
      </c>
      <c r="Y281">
        <v>0</v>
      </c>
      <c r="Z281" t="s">
        <v>82</v>
      </c>
      <c r="AA281">
        <v>0</v>
      </c>
      <c r="AB281" t="s">
        <v>81</v>
      </c>
      <c r="AC281">
        <v>1055</v>
      </c>
      <c r="AD281" t="s">
        <v>556</v>
      </c>
      <c r="AE281">
        <v>28</v>
      </c>
      <c r="AF281">
        <v>5</v>
      </c>
      <c r="AG281" t="s">
        <v>560</v>
      </c>
      <c r="AH281">
        <v>1</v>
      </c>
      <c r="AI281" t="s">
        <v>85</v>
      </c>
      <c r="AJ281">
        <v>1</v>
      </c>
      <c r="AK281" t="s">
        <v>86</v>
      </c>
      <c r="AL281">
        <v>1</v>
      </c>
      <c r="AM281" s="1">
        <v>0</v>
      </c>
      <c r="AN281" s="1">
        <v>0</v>
      </c>
      <c r="AO281" s="1">
        <v>0</v>
      </c>
      <c r="AP281" s="1">
        <v>3</v>
      </c>
      <c r="AQ281" s="1">
        <v>3</v>
      </c>
      <c r="AR281" s="1">
        <v>100</v>
      </c>
      <c r="AS281" s="1">
        <v>0</v>
      </c>
      <c r="AT281" s="1">
        <v>0</v>
      </c>
      <c r="AU281" s="1">
        <v>0</v>
      </c>
      <c r="AV281" s="1">
        <v>3</v>
      </c>
      <c r="AW281" s="1">
        <v>0</v>
      </c>
      <c r="AX281" s="1">
        <v>0</v>
      </c>
      <c r="AY281" s="1">
        <v>0</v>
      </c>
      <c r="AZ281" s="1">
        <v>0</v>
      </c>
      <c r="BA281" s="1">
        <v>0</v>
      </c>
      <c r="BB281" s="1">
        <v>6</v>
      </c>
      <c r="BC281" s="1">
        <v>3</v>
      </c>
      <c r="BD281" s="1">
        <v>50</v>
      </c>
      <c r="BE281" s="1">
        <v>0</v>
      </c>
      <c r="BF281" s="1">
        <v>0</v>
      </c>
      <c r="BG281" s="1">
        <v>0</v>
      </c>
      <c r="BH281" s="1">
        <v>253443601</v>
      </c>
      <c r="BI281" s="1">
        <v>251895260</v>
      </c>
      <c r="BJ281" s="1">
        <v>99.39</v>
      </c>
      <c r="BK281" s="1">
        <v>0</v>
      </c>
      <c r="BL281" s="1">
        <v>0</v>
      </c>
      <c r="BM281" s="1">
        <v>0</v>
      </c>
      <c r="BN281" s="1">
        <v>400000000</v>
      </c>
      <c r="BO281" s="1">
        <v>0</v>
      </c>
      <c r="BP281" s="1">
        <v>0</v>
      </c>
      <c r="BQ281" s="1">
        <v>0</v>
      </c>
      <c r="BR281" s="1">
        <v>0</v>
      </c>
      <c r="BS281" s="1">
        <v>0</v>
      </c>
      <c r="BT281" s="1">
        <v>653443601</v>
      </c>
      <c r="BU281" s="1">
        <v>251895260</v>
      </c>
      <c r="BV281" s="1">
        <v>38.549999999999997</v>
      </c>
      <c r="BW281" t="s">
        <v>561</v>
      </c>
      <c r="BX281">
        <f t="shared" si="42"/>
        <v>0</v>
      </c>
      <c r="BY281">
        <f t="shared" si="43"/>
        <v>0</v>
      </c>
      <c r="BZ281">
        <f t="shared" si="44"/>
        <v>253.443601</v>
      </c>
      <c r="CA281">
        <f t="shared" si="45"/>
        <v>251.89526000000001</v>
      </c>
      <c r="CB281">
        <f t="shared" si="46"/>
        <v>0</v>
      </c>
      <c r="CC281">
        <f t="shared" si="47"/>
        <v>0</v>
      </c>
      <c r="CD281">
        <f t="shared" si="48"/>
        <v>400</v>
      </c>
      <c r="CE281">
        <f t="shared" si="49"/>
        <v>0</v>
      </c>
      <c r="CF281">
        <f t="shared" si="50"/>
        <v>0</v>
      </c>
      <c r="CG281">
        <f t="shared" si="51"/>
        <v>0</v>
      </c>
    </row>
    <row r="282" spans="1:85" x14ac:dyDescent="0.25">
      <c r="A282">
        <v>4069852800</v>
      </c>
      <c r="B282">
        <v>5</v>
      </c>
      <c r="C282" t="s">
        <v>75</v>
      </c>
      <c r="D282" t="s">
        <v>76</v>
      </c>
      <c r="E282">
        <v>2019</v>
      </c>
      <c r="F282" t="s">
        <v>77</v>
      </c>
      <c r="G282" t="s">
        <v>78</v>
      </c>
      <c r="H282">
        <v>2</v>
      </c>
      <c r="I282" t="s">
        <v>79</v>
      </c>
      <c r="J282">
        <v>112</v>
      </c>
      <c r="K282" t="s">
        <v>480</v>
      </c>
      <c r="L282" t="s">
        <v>3112</v>
      </c>
      <c r="M282">
        <v>90</v>
      </c>
      <c r="N282" t="s">
        <v>3215</v>
      </c>
      <c r="O282">
        <v>7</v>
      </c>
      <c r="P282" t="s">
        <v>3160</v>
      </c>
      <c r="Q282">
        <v>44</v>
      </c>
      <c r="R282" t="s">
        <v>3171</v>
      </c>
      <c r="S282">
        <v>0</v>
      </c>
      <c r="T282" t="s">
        <v>82</v>
      </c>
      <c r="U282">
        <v>0</v>
      </c>
      <c r="V282" t="s">
        <v>82</v>
      </c>
      <c r="W282">
        <v>0</v>
      </c>
      <c r="X282" t="s">
        <v>82</v>
      </c>
      <c r="Y282">
        <v>0</v>
      </c>
      <c r="Z282" t="s">
        <v>82</v>
      </c>
      <c r="AA282">
        <v>0</v>
      </c>
      <c r="AB282" t="s">
        <v>287</v>
      </c>
      <c r="AC282">
        <v>1043</v>
      </c>
      <c r="AD282" t="s">
        <v>562</v>
      </c>
      <c r="AE282">
        <v>32</v>
      </c>
      <c r="AF282">
        <v>1</v>
      </c>
      <c r="AG282" t="s">
        <v>563</v>
      </c>
      <c r="AH282">
        <v>3</v>
      </c>
      <c r="AI282" t="s">
        <v>136</v>
      </c>
      <c r="AJ282">
        <v>1</v>
      </c>
      <c r="AK282" t="s">
        <v>86</v>
      </c>
      <c r="AL282">
        <v>1</v>
      </c>
      <c r="AM282" s="1">
        <v>1</v>
      </c>
      <c r="AN282" s="1">
        <v>0.5</v>
      </c>
      <c r="AO282" s="1">
        <v>50</v>
      </c>
      <c r="AP282" s="1">
        <v>3</v>
      </c>
      <c r="AQ282" s="1">
        <v>3</v>
      </c>
      <c r="AR282" s="1">
        <v>100</v>
      </c>
      <c r="AS282" s="1">
        <v>4</v>
      </c>
      <c r="AT282" s="1">
        <v>4</v>
      </c>
      <c r="AU282" s="1">
        <v>100</v>
      </c>
      <c r="AV282" s="1">
        <v>5</v>
      </c>
      <c r="AW282" s="1">
        <v>5</v>
      </c>
      <c r="AX282" s="1">
        <v>100</v>
      </c>
      <c r="AY282" s="1">
        <v>5</v>
      </c>
      <c r="AZ282" s="1">
        <v>0</v>
      </c>
      <c r="BA282" s="1">
        <v>0</v>
      </c>
      <c r="BB282" s="1" t="s">
        <v>97</v>
      </c>
      <c r="BC282" s="1" t="s">
        <v>97</v>
      </c>
      <c r="BD282" s="1" t="s">
        <v>97</v>
      </c>
      <c r="BE282" s="1">
        <v>11089180240</v>
      </c>
      <c r="BF282" s="1">
        <v>11088085635</v>
      </c>
      <c r="BG282" s="1">
        <v>99.99</v>
      </c>
      <c r="BH282" s="1">
        <v>25524454117</v>
      </c>
      <c r="BI282" s="1">
        <v>25474640528</v>
      </c>
      <c r="BJ282" s="1">
        <v>99.8</v>
      </c>
      <c r="BK282" s="1">
        <v>32818785129</v>
      </c>
      <c r="BL282" s="1">
        <v>32778350960</v>
      </c>
      <c r="BM282" s="1">
        <v>99.88</v>
      </c>
      <c r="BN282" s="1">
        <v>34289370406</v>
      </c>
      <c r="BO282" s="1">
        <v>28745818694</v>
      </c>
      <c r="BP282" s="1">
        <v>83.83</v>
      </c>
      <c r="BQ282" s="1">
        <v>27934000000</v>
      </c>
      <c r="BR282" s="1">
        <v>0</v>
      </c>
      <c r="BS282" s="1">
        <v>0</v>
      </c>
      <c r="BT282" s="1">
        <v>131655789892</v>
      </c>
      <c r="BU282" s="1">
        <v>98086895817</v>
      </c>
      <c r="BV282" s="1">
        <v>74.5</v>
      </c>
      <c r="BX282">
        <f t="shared" si="42"/>
        <v>11089.18024</v>
      </c>
      <c r="BY282">
        <f t="shared" si="43"/>
        <v>11088.085634999999</v>
      </c>
      <c r="BZ282">
        <f t="shared" si="44"/>
        <v>25524.454117000001</v>
      </c>
      <c r="CA282">
        <f t="shared" si="45"/>
        <v>25474.640528</v>
      </c>
      <c r="CB282">
        <f t="shared" si="46"/>
        <v>32818.785129000004</v>
      </c>
      <c r="CC282">
        <f t="shared" si="47"/>
        <v>32778.350960000003</v>
      </c>
      <c r="CD282">
        <f t="shared" si="48"/>
        <v>34289.370406000002</v>
      </c>
      <c r="CE282">
        <f t="shared" si="49"/>
        <v>28745.818694000001</v>
      </c>
      <c r="CF282">
        <f t="shared" si="50"/>
        <v>27934</v>
      </c>
      <c r="CG282">
        <f t="shared" si="51"/>
        <v>0</v>
      </c>
    </row>
    <row r="283" spans="1:85" x14ac:dyDescent="0.25">
      <c r="A283">
        <v>4069852800</v>
      </c>
      <c r="B283">
        <v>5</v>
      </c>
      <c r="C283" t="s">
        <v>75</v>
      </c>
      <c r="D283" t="s">
        <v>76</v>
      </c>
      <c r="E283">
        <v>2019</v>
      </c>
      <c r="F283" t="s">
        <v>77</v>
      </c>
      <c r="G283" t="s">
        <v>78</v>
      </c>
      <c r="H283">
        <v>2</v>
      </c>
      <c r="I283" t="s">
        <v>79</v>
      </c>
      <c r="J283">
        <v>112</v>
      </c>
      <c r="K283" t="s">
        <v>480</v>
      </c>
      <c r="L283" t="s">
        <v>3112</v>
      </c>
      <c r="M283">
        <v>90</v>
      </c>
      <c r="N283" t="s">
        <v>3215</v>
      </c>
      <c r="O283">
        <v>7</v>
      </c>
      <c r="P283" t="s">
        <v>3160</v>
      </c>
      <c r="Q283">
        <v>44</v>
      </c>
      <c r="R283" t="s">
        <v>3171</v>
      </c>
      <c r="S283">
        <v>0</v>
      </c>
      <c r="T283" t="s">
        <v>82</v>
      </c>
      <c r="U283">
        <v>0</v>
      </c>
      <c r="V283" t="s">
        <v>82</v>
      </c>
      <c r="W283">
        <v>0</v>
      </c>
      <c r="X283" t="s">
        <v>82</v>
      </c>
      <c r="Y283">
        <v>0</v>
      </c>
      <c r="Z283" t="s">
        <v>82</v>
      </c>
      <c r="AA283">
        <v>0</v>
      </c>
      <c r="AB283" t="s">
        <v>287</v>
      </c>
      <c r="AC283">
        <v>1043</v>
      </c>
      <c r="AD283" t="s">
        <v>562</v>
      </c>
      <c r="AE283">
        <v>32</v>
      </c>
      <c r="AF283">
        <v>2</v>
      </c>
      <c r="AG283" t="s">
        <v>564</v>
      </c>
      <c r="AH283">
        <v>3</v>
      </c>
      <c r="AI283" t="s">
        <v>136</v>
      </c>
      <c r="AJ283">
        <v>1</v>
      </c>
      <c r="AK283" t="s">
        <v>86</v>
      </c>
      <c r="AL283">
        <v>1</v>
      </c>
      <c r="AM283" s="1">
        <v>290</v>
      </c>
      <c r="AN283" s="1">
        <v>290</v>
      </c>
      <c r="AO283" s="1">
        <v>100</v>
      </c>
      <c r="AP283" s="1">
        <v>300</v>
      </c>
      <c r="AQ283" s="1">
        <v>302</v>
      </c>
      <c r="AR283" s="1">
        <v>100.67</v>
      </c>
      <c r="AS283" s="1">
        <v>310</v>
      </c>
      <c r="AT283" s="1">
        <v>302</v>
      </c>
      <c r="AU283" s="1">
        <v>97.42</v>
      </c>
      <c r="AV283" s="1">
        <v>322</v>
      </c>
      <c r="AW283" s="1">
        <v>315</v>
      </c>
      <c r="AX283" s="1">
        <v>97.83</v>
      </c>
      <c r="AY283" s="1">
        <v>0</v>
      </c>
      <c r="AZ283" s="1">
        <v>0</v>
      </c>
      <c r="BA283" s="1">
        <v>0</v>
      </c>
      <c r="BB283" s="1" t="s">
        <v>97</v>
      </c>
      <c r="BC283" s="1" t="s">
        <v>97</v>
      </c>
      <c r="BD283" s="1" t="s">
        <v>97</v>
      </c>
      <c r="BE283" s="1">
        <v>1166000000</v>
      </c>
      <c r="BF283" s="1">
        <v>1166000000</v>
      </c>
      <c r="BG283" s="1">
        <v>100</v>
      </c>
      <c r="BH283" s="1">
        <v>565734536</v>
      </c>
      <c r="BI283" s="1">
        <v>565734536</v>
      </c>
      <c r="BJ283" s="1">
        <v>100</v>
      </c>
      <c r="BK283" s="1">
        <v>679188138</v>
      </c>
      <c r="BL283" s="1">
        <v>679188138</v>
      </c>
      <c r="BM283" s="1">
        <v>100</v>
      </c>
      <c r="BN283" s="1">
        <v>800000000</v>
      </c>
      <c r="BO283" s="1">
        <v>800000000</v>
      </c>
      <c r="BP283" s="1">
        <v>100</v>
      </c>
      <c r="BQ283" s="1">
        <v>0</v>
      </c>
      <c r="BR283" s="1">
        <v>0</v>
      </c>
      <c r="BS283" s="1">
        <v>0</v>
      </c>
      <c r="BT283" s="1">
        <v>3210922674</v>
      </c>
      <c r="BU283" s="1">
        <v>3210922674</v>
      </c>
      <c r="BV283" s="1">
        <v>100</v>
      </c>
      <c r="BX283">
        <f t="shared" si="42"/>
        <v>1166</v>
      </c>
      <c r="BY283">
        <f t="shared" si="43"/>
        <v>1166</v>
      </c>
      <c r="BZ283">
        <f t="shared" si="44"/>
        <v>565.73453600000005</v>
      </c>
      <c r="CA283">
        <f t="shared" si="45"/>
        <v>565.73453600000005</v>
      </c>
      <c r="CB283">
        <f t="shared" si="46"/>
        <v>679.18813799999998</v>
      </c>
      <c r="CC283">
        <f t="shared" si="47"/>
        <v>679.18813799999998</v>
      </c>
      <c r="CD283">
        <f t="shared" si="48"/>
        <v>800</v>
      </c>
      <c r="CE283">
        <f t="shared" si="49"/>
        <v>800</v>
      </c>
      <c r="CF283">
        <f t="shared" si="50"/>
        <v>0</v>
      </c>
      <c r="CG283">
        <f t="shared" si="51"/>
        <v>0</v>
      </c>
    </row>
    <row r="284" spans="1:85" x14ac:dyDescent="0.25">
      <c r="A284">
        <v>4069852800</v>
      </c>
      <c r="B284">
        <v>5</v>
      </c>
      <c r="C284" t="s">
        <v>75</v>
      </c>
      <c r="D284" t="s">
        <v>76</v>
      </c>
      <c r="E284">
        <v>2019</v>
      </c>
      <c r="F284" t="s">
        <v>77</v>
      </c>
      <c r="G284" t="s">
        <v>78</v>
      </c>
      <c r="H284">
        <v>2</v>
      </c>
      <c r="I284" t="s">
        <v>79</v>
      </c>
      <c r="J284">
        <v>112</v>
      </c>
      <c r="K284" t="s">
        <v>480</v>
      </c>
      <c r="L284" t="s">
        <v>3112</v>
      </c>
      <c r="M284">
        <v>90</v>
      </c>
      <c r="N284" t="s">
        <v>3215</v>
      </c>
      <c r="O284">
        <v>7</v>
      </c>
      <c r="P284" t="s">
        <v>3160</v>
      </c>
      <c r="Q284">
        <v>44</v>
      </c>
      <c r="R284" t="s">
        <v>3171</v>
      </c>
      <c r="S284">
        <v>0</v>
      </c>
      <c r="T284" t="s">
        <v>82</v>
      </c>
      <c r="U284">
        <v>0</v>
      </c>
      <c r="V284" t="s">
        <v>82</v>
      </c>
      <c r="W284">
        <v>0</v>
      </c>
      <c r="X284" t="s">
        <v>82</v>
      </c>
      <c r="Y284">
        <v>0</v>
      </c>
      <c r="Z284" t="s">
        <v>82</v>
      </c>
      <c r="AA284">
        <v>0</v>
      </c>
      <c r="AB284" t="s">
        <v>287</v>
      </c>
      <c r="AC284">
        <v>1043</v>
      </c>
      <c r="AD284" t="s">
        <v>562</v>
      </c>
      <c r="AE284">
        <v>32</v>
      </c>
      <c r="AF284">
        <v>3</v>
      </c>
      <c r="AG284" t="s">
        <v>565</v>
      </c>
      <c r="AH284">
        <v>3</v>
      </c>
      <c r="AI284" t="s">
        <v>136</v>
      </c>
      <c r="AJ284">
        <v>1</v>
      </c>
      <c r="AK284" t="s">
        <v>86</v>
      </c>
      <c r="AL284">
        <v>1</v>
      </c>
      <c r="AM284" s="1">
        <v>661</v>
      </c>
      <c r="AN284" s="1">
        <v>654</v>
      </c>
      <c r="AO284" s="1">
        <v>98.94</v>
      </c>
      <c r="AP284" s="1">
        <v>706</v>
      </c>
      <c r="AQ284" s="1">
        <v>657</v>
      </c>
      <c r="AR284" s="1">
        <v>93.06</v>
      </c>
      <c r="AS284" s="1">
        <v>647</v>
      </c>
      <c r="AT284" s="1">
        <v>651</v>
      </c>
      <c r="AU284" s="1">
        <v>100.62</v>
      </c>
      <c r="AV284" s="1">
        <v>648</v>
      </c>
      <c r="AW284" s="1">
        <v>651</v>
      </c>
      <c r="AX284" s="1">
        <v>100.46</v>
      </c>
      <c r="AY284" s="1">
        <v>649</v>
      </c>
      <c r="AZ284" s="1">
        <v>0</v>
      </c>
      <c r="BA284" s="1">
        <v>0</v>
      </c>
      <c r="BB284" s="1" t="s">
        <v>97</v>
      </c>
      <c r="BC284" s="1" t="s">
        <v>97</v>
      </c>
      <c r="BD284" s="1" t="s">
        <v>97</v>
      </c>
      <c r="BE284" s="1">
        <v>3555553675</v>
      </c>
      <c r="BF284" s="1">
        <v>3555553675</v>
      </c>
      <c r="BG284" s="1">
        <v>100</v>
      </c>
      <c r="BH284" s="1">
        <v>33815016360</v>
      </c>
      <c r="BI284" s="1">
        <v>33753673643</v>
      </c>
      <c r="BJ284" s="1">
        <v>99.82</v>
      </c>
      <c r="BK284" s="1">
        <v>22199455000</v>
      </c>
      <c r="BL284" s="1">
        <v>22199455000</v>
      </c>
      <c r="BM284" s="1">
        <v>100</v>
      </c>
      <c r="BN284" s="1">
        <v>30660629594</v>
      </c>
      <c r="BO284" s="1">
        <v>30660629594</v>
      </c>
      <c r="BP284" s="1">
        <v>100</v>
      </c>
      <c r="BQ284" s="1">
        <v>26719162000</v>
      </c>
      <c r="BR284" s="1">
        <v>0</v>
      </c>
      <c r="BS284" s="1">
        <v>0</v>
      </c>
      <c r="BT284" s="1">
        <v>116949816629</v>
      </c>
      <c r="BU284" s="1">
        <v>90169311912</v>
      </c>
      <c r="BV284" s="1">
        <v>77.099999999999994</v>
      </c>
      <c r="BX284">
        <f t="shared" si="42"/>
        <v>3555.5536750000001</v>
      </c>
      <c r="BY284">
        <f t="shared" si="43"/>
        <v>3555.5536750000001</v>
      </c>
      <c r="BZ284">
        <f t="shared" si="44"/>
        <v>33815.016360000001</v>
      </c>
      <c r="CA284">
        <f t="shared" si="45"/>
        <v>33753.673643000002</v>
      </c>
      <c r="CB284">
        <f t="shared" si="46"/>
        <v>22199.455000000002</v>
      </c>
      <c r="CC284">
        <f t="shared" si="47"/>
        <v>22199.455000000002</v>
      </c>
      <c r="CD284">
        <f t="shared" si="48"/>
        <v>30660.629594000002</v>
      </c>
      <c r="CE284">
        <f t="shared" si="49"/>
        <v>30660.629594000002</v>
      </c>
      <c r="CF284">
        <f t="shared" si="50"/>
        <v>26719.162</v>
      </c>
      <c r="CG284">
        <f t="shared" si="51"/>
        <v>0</v>
      </c>
    </row>
    <row r="285" spans="1:85" x14ac:dyDescent="0.25">
      <c r="A285">
        <v>4069852800</v>
      </c>
      <c r="B285">
        <v>5</v>
      </c>
      <c r="C285" t="s">
        <v>75</v>
      </c>
      <c r="D285" t="s">
        <v>76</v>
      </c>
      <c r="E285">
        <v>2019</v>
      </c>
      <c r="F285" t="s">
        <v>77</v>
      </c>
      <c r="G285" t="s">
        <v>78</v>
      </c>
      <c r="H285">
        <v>2</v>
      </c>
      <c r="I285" t="s">
        <v>79</v>
      </c>
      <c r="J285">
        <v>113</v>
      </c>
      <c r="K285" t="s">
        <v>566</v>
      </c>
      <c r="L285" t="s">
        <v>3113</v>
      </c>
      <c r="M285">
        <v>95</v>
      </c>
      <c r="N285" t="s">
        <v>3216</v>
      </c>
      <c r="O285">
        <v>2</v>
      </c>
      <c r="P285" t="s">
        <v>3164</v>
      </c>
      <c r="Q285">
        <v>18</v>
      </c>
      <c r="R285" t="s">
        <v>3178</v>
      </c>
      <c r="S285">
        <v>0</v>
      </c>
      <c r="T285" t="s">
        <v>82</v>
      </c>
      <c r="U285">
        <v>0</v>
      </c>
      <c r="V285" t="s">
        <v>82</v>
      </c>
      <c r="W285">
        <v>0</v>
      </c>
      <c r="X285" t="s">
        <v>82</v>
      </c>
      <c r="Y285">
        <v>0</v>
      </c>
      <c r="Z285" t="s">
        <v>82</v>
      </c>
      <c r="AA285">
        <v>0</v>
      </c>
      <c r="AB285" t="s">
        <v>567</v>
      </c>
      <c r="AC285">
        <v>339</v>
      </c>
      <c r="AD285" t="s">
        <v>568</v>
      </c>
      <c r="AE285">
        <v>328</v>
      </c>
      <c r="AF285">
        <v>114</v>
      </c>
      <c r="AG285" t="s">
        <v>569</v>
      </c>
      <c r="AH285">
        <v>1</v>
      </c>
      <c r="AI285" t="s">
        <v>85</v>
      </c>
      <c r="AJ285">
        <v>1</v>
      </c>
      <c r="AK285" t="s">
        <v>86</v>
      </c>
      <c r="AL285">
        <v>1</v>
      </c>
      <c r="AM285" s="1">
        <v>12.5</v>
      </c>
      <c r="AN285" s="1">
        <v>12.5</v>
      </c>
      <c r="AO285" s="1">
        <v>100</v>
      </c>
      <c r="AP285" s="1">
        <v>25</v>
      </c>
      <c r="AQ285" s="1">
        <v>21.83</v>
      </c>
      <c r="AR285" s="1">
        <v>87.32</v>
      </c>
      <c r="AS285" s="1">
        <v>28.17</v>
      </c>
      <c r="AT285" s="1">
        <v>27.07</v>
      </c>
      <c r="AU285" s="1">
        <v>96.1</v>
      </c>
      <c r="AV285" s="1">
        <v>36.1</v>
      </c>
      <c r="AW285" s="1">
        <v>30.6</v>
      </c>
      <c r="AX285" s="1">
        <v>84.76</v>
      </c>
      <c r="AY285" s="1">
        <v>2.5</v>
      </c>
      <c r="AZ285" s="1">
        <v>0</v>
      </c>
      <c r="BA285" s="1">
        <v>0</v>
      </c>
      <c r="BB285" s="1">
        <v>100</v>
      </c>
      <c r="BC285" s="1">
        <v>92</v>
      </c>
      <c r="BD285" s="1">
        <v>92</v>
      </c>
      <c r="BE285" s="1">
        <v>1545933084</v>
      </c>
      <c r="BF285" s="1">
        <v>1419849996</v>
      </c>
      <c r="BG285" s="1">
        <v>91.84</v>
      </c>
      <c r="BH285" s="1">
        <v>3288323000</v>
      </c>
      <c r="BI285" s="1">
        <v>2535554207</v>
      </c>
      <c r="BJ285" s="1">
        <v>77.11</v>
      </c>
      <c r="BK285" s="1">
        <v>4556810035</v>
      </c>
      <c r="BL285" s="1">
        <v>4513982067</v>
      </c>
      <c r="BM285" s="1">
        <v>99.06</v>
      </c>
      <c r="BN285" s="1">
        <v>3723265235</v>
      </c>
      <c r="BO285" s="1">
        <v>3399011757</v>
      </c>
      <c r="BP285" s="1">
        <v>91.29</v>
      </c>
      <c r="BQ285" s="1">
        <v>2560240000</v>
      </c>
      <c r="BR285" s="1">
        <v>0</v>
      </c>
      <c r="BS285" s="1">
        <v>0</v>
      </c>
      <c r="BT285" s="1">
        <v>15674571354</v>
      </c>
      <c r="BU285" s="1">
        <v>11868398027</v>
      </c>
      <c r="BV285" s="1">
        <v>75.72</v>
      </c>
      <c r="BX285">
        <f t="shared" si="42"/>
        <v>1545.933084</v>
      </c>
      <c r="BY285">
        <f t="shared" si="43"/>
        <v>1419.8499959999999</v>
      </c>
      <c r="BZ285">
        <f t="shared" si="44"/>
        <v>3288.3229999999999</v>
      </c>
      <c r="CA285">
        <f t="shared" si="45"/>
        <v>2535.5542070000001</v>
      </c>
      <c r="CB285">
        <f t="shared" si="46"/>
        <v>4556.8100350000004</v>
      </c>
      <c r="CC285">
        <f t="shared" si="47"/>
        <v>4513.9820669999999</v>
      </c>
      <c r="CD285">
        <f t="shared" si="48"/>
        <v>3723.2652349999998</v>
      </c>
      <c r="CE285">
        <f t="shared" si="49"/>
        <v>3399.0117570000002</v>
      </c>
      <c r="CF285">
        <f t="shared" si="50"/>
        <v>2560.2399999999998</v>
      </c>
      <c r="CG285">
        <f t="shared" si="51"/>
        <v>0</v>
      </c>
    </row>
    <row r="286" spans="1:85" x14ac:dyDescent="0.25">
      <c r="A286">
        <v>4069852800</v>
      </c>
      <c r="B286">
        <v>5</v>
      </c>
      <c r="C286" t="s">
        <v>75</v>
      </c>
      <c r="D286" t="s">
        <v>76</v>
      </c>
      <c r="E286">
        <v>2019</v>
      </c>
      <c r="F286" t="s">
        <v>77</v>
      </c>
      <c r="G286" t="s">
        <v>78</v>
      </c>
      <c r="H286">
        <v>2</v>
      </c>
      <c r="I286" t="s">
        <v>79</v>
      </c>
      <c r="J286">
        <v>113</v>
      </c>
      <c r="K286" t="s">
        <v>566</v>
      </c>
      <c r="L286" t="s">
        <v>3113</v>
      </c>
      <c r="M286">
        <v>95</v>
      </c>
      <c r="N286" t="s">
        <v>3216</v>
      </c>
      <c r="O286">
        <v>2</v>
      </c>
      <c r="P286" t="s">
        <v>3164</v>
      </c>
      <c r="Q286">
        <v>18</v>
      </c>
      <c r="R286" t="s">
        <v>3178</v>
      </c>
      <c r="S286">
        <v>0</v>
      </c>
      <c r="T286" t="s">
        <v>82</v>
      </c>
      <c r="U286">
        <v>0</v>
      </c>
      <c r="V286" t="s">
        <v>82</v>
      </c>
      <c r="W286">
        <v>0</v>
      </c>
      <c r="X286" t="s">
        <v>82</v>
      </c>
      <c r="Y286">
        <v>0</v>
      </c>
      <c r="Z286" t="s">
        <v>82</v>
      </c>
      <c r="AA286">
        <v>0</v>
      </c>
      <c r="AB286" t="s">
        <v>567</v>
      </c>
      <c r="AC286">
        <v>339</v>
      </c>
      <c r="AD286" t="s">
        <v>568</v>
      </c>
      <c r="AE286">
        <v>328</v>
      </c>
      <c r="AF286">
        <v>115</v>
      </c>
      <c r="AG286" t="s">
        <v>570</v>
      </c>
      <c r="AH286">
        <v>1</v>
      </c>
      <c r="AI286" t="s">
        <v>85</v>
      </c>
      <c r="AJ286">
        <v>1</v>
      </c>
      <c r="AK286" t="s">
        <v>86</v>
      </c>
      <c r="AL286">
        <v>1</v>
      </c>
      <c r="AM286" s="1">
        <v>10</v>
      </c>
      <c r="AN286" s="1">
        <v>10</v>
      </c>
      <c r="AO286" s="1">
        <v>100</v>
      </c>
      <c r="AP286" s="1">
        <v>20</v>
      </c>
      <c r="AQ286" s="1">
        <v>19.5</v>
      </c>
      <c r="AR286" s="1">
        <v>97.5</v>
      </c>
      <c r="AS286" s="1">
        <v>30.5</v>
      </c>
      <c r="AT286" s="1">
        <v>30.5</v>
      </c>
      <c r="AU286" s="1">
        <v>100</v>
      </c>
      <c r="AV286" s="1">
        <v>40</v>
      </c>
      <c r="AW286" s="1">
        <v>23.25</v>
      </c>
      <c r="AX286" s="1">
        <v>58.13</v>
      </c>
      <c r="AY286" s="1">
        <v>0</v>
      </c>
      <c r="AZ286" s="1">
        <v>0</v>
      </c>
      <c r="BA286" s="1">
        <v>0</v>
      </c>
      <c r="BB286" s="1">
        <v>100</v>
      </c>
      <c r="BC286" s="1">
        <v>83.25</v>
      </c>
      <c r="BD286" s="1">
        <v>83.25</v>
      </c>
      <c r="BE286" s="1">
        <v>811650543</v>
      </c>
      <c r="BF286" s="1">
        <v>704233333</v>
      </c>
      <c r="BG286" s="1">
        <v>86.77</v>
      </c>
      <c r="BH286" s="1">
        <v>1047685000</v>
      </c>
      <c r="BI286" s="1">
        <v>1003368150</v>
      </c>
      <c r="BJ286" s="1">
        <v>95.77</v>
      </c>
      <c r="BK286" s="1">
        <v>766298446</v>
      </c>
      <c r="BL286" s="1">
        <v>766298446</v>
      </c>
      <c r="BM286" s="1">
        <v>100</v>
      </c>
      <c r="BN286" s="1">
        <v>428240527</v>
      </c>
      <c r="BO286" s="1">
        <v>112540800</v>
      </c>
      <c r="BP286" s="1">
        <v>26.28</v>
      </c>
      <c r="BQ286" s="1">
        <v>0</v>
      </c>
      <c r="BR286" s="1">
        <v>0</v>
      </c>
      <c r="BS286" s="1">
        <v>0</v>
      </c>
      <c r="BT286" s="1">
        <v>3053874516</v>
      </c>
      <c r="BU286" s="1">
        <v>2586440729</v>
      </c>
      <c r="BV286" s="1">
        <v>84.69</v>
      </c>
      <c r="BX286">
        <f t="shared" si="42"/>
        <v>811.65054299999997</v>
      </c>
      <c r="BY286">
        <f t="shared" si="43"/>
        <v>704.23333300000002</v>
      </c>
      <c r="BZ286">
        <f t="shared" si="44"/>
        <v>1047.6849999999999</v>
      </c>
      <c r="CA286">
        <f t="shared" si="45"/>
        <v>1003.36815</v>
      </c>
      <c r="CB286">
        <f t="shared" si="46"/>
        <v>766.29844600000001</v>
      </c>
      <c r="CC286">
        <f t="shared" si="47"/>
        <v>766.29844600000001</v>
      </c>
      <c r="CD286">
        <f t="shared" si="48"/>
        <v>428.24052699999999</v>
      </c>
      <c r="CE286">
        <f t="shared" si="49"/>
        <v>112.5408</v>
      </c>
      <c r="CF286">
        <f t="shared" si="50"/>
        <v>0</v>
      </c>
      <c r="CG286">
        <f t="shared" si="51"/>
        <v>0</v>
      </c>
    </row>
    <row r="287" spans="1:85" x14ac:dyDescent="0.25">
      <c r="A287">
        <v>4069852800</v>
      </c>
      <c r="B287">
        <v>5</v>
      </c>
      <c r="C287" t="s">
        <v>75</v>
      </c>
      <c r="D287" t="s">
        <v>76</v>
      </c>
      <c r="E287">
        <v>2019</v>
      </c>
      <c r="F287" t="s">
        <v>77</v>
      </c>
      <c r="G287" t="s">
        <v>78</v>
      </c>
      <c r="H287">
        <v>2</v>
      </c>
      <c r="I287" t="s">
        <v>79</v>
      </c>
      <c r="J287">
        <v>113</v>
      </c>
      <c r="K287" t="s">
        <v>566</v>
      </c>
      <c r="L287" t="s">
        <v>3113</v>
      </c>
      <c r="M287">
        <v>95</v>
      </c>
      <c r="N287" t="s">
        <v>3216</v>
      </c>
      <c r="O287">
        <v>2</v>
      </c>
      <c r="P287" t="s">
        <v>3164</v>
      </c>
      <c r="Q287">
        <v>18</v>
      </c>
      <c r="R287" t="s">
        <v>3178</v>
      </c>
      <c r="S287">
        <v>0</v>
      </c>
      <c r="T287" t="s">
        <v>82</v>
      </c>
      <c r="U287">
        <v>0</v>
      </c>
      <c r="V287" t="s">
        <v>82</v>
      </c>
      <c r="W287">
        <v>0</v>
      </c>
      <c r="X287" t="s">
        <v>82</v>
      </c>
      <c r="Y287">
        <v>0</v>
      </c>
      <c r="Z287" t="s">
        <v>82</v>
      </c>
      <c r="AA287">
        <v>0</v>
      </c>
      <c r="AB287" t="s">
        <v>567</v>
      </c>
      <c r="AC287">
        <v>339</v>
      </c>
      <c r="AD287" t="s">
        <v>568</v>
      </c>
      <c r="AE287">
        <v>328</v>
      </c>
      <c r="AF287">
        <v>116</v>
      </c>
      <c r="AG287" t="s">
        <v>571</v>
      </c>
      <c r="AH287">
        <v>1</v>
      </c>
      <c r="AI287" t="s">
        <v>85</v>
      </c>
      <c r="AJ287">
        <v>1</v>
      </c>
      <c r="AK287" t="s">
        <v>86</v>
      </c>
      <c r="AL287">
        <v>1</v>
      </c>
      <c r="AM287" s="1">
        <v>12.5</v>
      </c>
      <c r="AN287" s="1">
        <v>12</v>
      </c>
      <c r="AO287" s="1">
        <v>96</v>
      </c>
      <c r="AP287" s="1">
        <v>19</v>
      </c>
      <c r="AQ287" s="1">
        <v>19</v>
      </c>
      <c r="AR287" s="1">
        <v>100</v>
      </c>
      <c r="AS287" s="1">
        <v>31.5</v>
      </c>
      <c r="AT287" s="1">
        <v>31.5</v>
      </c>
      <c r="AU287" s="1">
        <v>100</v>
      </c>
      <c r="AV287" s="1">
        <v>35</v>
      </c>
      <c r="AW287" s="1">
        <v>23.25</v>
      </c>
      <c r="AX287" s="1">
        <v>66.430000000000007</v>
      </c>
      <c r="AY287" s="1">
        <v>2.5</v>
      </c>
      <c r="AZ287" s="1">
        <v>0</v>
      </c>
      <c r="BA287" s="1">
        <v>0</v>
      </c>
      <c r="BB287" s="1">
        <v>100</v>
      </c>
      <c r="BC287" s="1">
        <v>85.75</v>
      </c>
      <c r="BD287" s="1">
        <v>85.75</v>
      </c>
      <c r="BE287" s="1">
        <v>598288006</v>
      </c>
      <c r="BF287" s="1">
        <v>467401269</v>
      </c>
      <c r="BG287" s="1">
        <v>78.12</v>
      </c>
      <c r="BH287" s="1">
        <v>136350000</v>
      </c>
      <c r="BI287" s="1">
        <v>136350000</v>
      </c>
      <c r="BJ287" s="1">
        <v>100</v>
      </c>
      <c r="BK287" s="1">
        <v>129990120</v>
      </c>
      <c r="BL287" s="1">
        <v>129990120</v>
      </c>
      <c r="BM287" s="1">
        <v>100</v>
      </c>
      <c r="BN287" s="1">
        <v>189294000</v>
      </c>
      <c r="BO287" s="1">
        <v>180270000</v>
      </c>
      <c r="BP287" s="1">
        <v>95.23</v>
      </c>
      <c r="BQ287" s="1">
        <v>1254324000</v>
      </c>
      <c r="BR287" s="1">
        <v>0</v>
      </c>
      <c r="BS287" s="1">
        <v>0</v>
      </c>
      <c r="BT287" s="1">
        <v>2308246126</v>
      </c>
      <c r="BU287" s="1">
        <v>914011389</v>
      </c>
      <c r="BV287" s="1">
        <v>39.6</v>
      </c>
      <c r="BX287">
        <f t="shared" si="42"/>
        <v>598.288006</v>
      </c>
      <c r="BY287">
        <f t="shared" si="43"/>
        <v>467.40126900000001</v>
      </c>
      <c r="BZ287">
        <f t="shared" si="44"/>
        <v>136.35</v>
      </c>
      <c r="CA287">
        <f t="shared" si="45"/>
        <v>136.35</v>
      </c>
      <c r="CB287">
        <f t="shared" si="46"/>
        <v>129.99011999999999</v>
      </c>
      <c r="CC287">
        <f t="shared" si="47"/>
        <v>129.99011999999999</v>
      </c>
      <c r="CD287">
        <f t="shared" si="48"/>
        <v>189.29400000000001</v>
      </c>
      <c r="CE287">
        <f t="shared" si="49"/>
        <v>180.27</v>
      </c>
      <c r="CF287">
        <f t="shared" si="50"/>
        <v>1254.3240000000001</v>
      </c>
      <c r="CG287">
        <f t="shared" si="51"/>
        <v>0</v>
      </c>
    </row>
    <row r="288" spans="1:85" x14ac:dyDescent="0.25">
      <c r="A288">
        <v>4069852800</v>
      </c>
      <c r="B288">
        <v>5</v>
      </c>
      <c r="C288" t="s">
        <v>75</v>
      </c>
      <c r="D288" t="s">
        <v>76</v>
      </c>
      <c r="E288">
        <v>2019</v>
      </c>
      <c r="F288" t="s">
        <v>77</v>
      </c>
      <c r="G288" t="s">
        <v>78</v>
      </c>
      <c r="H288">
        <v>2</v>
      </c>
      <c r="I288" t="s">
        <v>79</v>
      </c>
      <c r="J288">
        <v>113</v>
      </c>
      <c r="K288" t="s">
        <v>566</v>
      </c>
      <c r="L288" t="s">
        <v>3113</v>
      </c>
      <c r="M288">
        <v>95</v>
      </c>
      <c r="N288" t="s">
        <v>3216</v>
      </c>
      <c r="O288">
        <v>2</v>
      </c>
      <c r="P288" t="s">
        <v>3164</v>
      </c>
      <c r="Q288">
        <v>18</v>
      </c>
      <c r="R288" t="s">
        <v>3178</v>
      </c>
      <c r="S288">
        <v>0</v>
      </c>
      <c r="T288" t="s">
        <v>82</v>
      </c>
      <c r="U288">
        <v>0</v>
      </c>
      <c r="V288" t="s">
        <v>82</v>
      </c>
      <c r="W288">
        <v>0</v>
      </c>
      <c r="X288" t="s">
        <v>82</v>
      </c>
      <c r="Y288">
        <v>0</v>
      </c>
      <c r="Z288" t="s">
        <v>82</v>
      </c>
      <c r="AA288">
        <v>0</v>
      </c>
      <c r="AB288" t="s">
        <v>567</v>
      </c>
      <c r="AC288">
        <v>339</v>
      </c>
      <c r="AD288" t="s">
        <v>568</v>
      </c>
      <c r="AE288">
        <v>328</v>
      </c>
      <c r="AF288">
        <v>117</v>
      </c>
      <c r="AG288" t="s">
        <v>572</v>
      </c>
      <c r="AH288">
        <v>1</v>
      </c>
      <c r="AI288" t="s">
        <v>85</v>
      </c>
      <c r="AJ288">
        <v>1</v>
      </c>
      <c r="AK288" t="s">
        <v>86</v>
      </c>
      <c r="AL288">
        <v>1</v>
      </c>
      <c r="AM288" s="1">
        <v>10</v>
      </c>
      <c r="AN288" s="1">
        <v>10</v>
      </c>
      <c r="AO288" s="1">
        <v>100</v>
      </c>
      <c r="AP288" s="1">
        <v>25</v>
      </c>
      <c r="AQ288" s="1">
        <v>24.8</v>
      </c>
      <c r="AR288" s="1">
        <v>99.2</v>
      </c>
      <c r="AS288" s="1">
        <v>25.2</v>
      </c>
      <c r="AT288" s="1">
        <v>25.2</v>
      </c>
      <c r="AU288" s="1">
        <v>100</v>
      </c>
      <c r="AV288" s="1">
        <v>37</v>
      </c>
      <c r="AW288" s="1">
        <v>34.380000000000003</v>
      </c>
      <c r="AX288" s="1">
        <v>92.92</v>
      </c>
      <c r="AY288" s="1">
        <v>3</v>
      </c>
      <c r="AZ288" s="1">
        <v>0</v>
      </c>
      <c r="BA288" s="1">
        <v>0</v>
      </c>
      <c r="BB288" s="1">
        <v>100</v>
      </c>
      <c r="BC288" s="1">
        <v>94.38</v>
      </c>
      <c r="BD288" s="1">
        <v>94.38</v>
      </c>
      <c r="BE288" s="1">
        <v>41782790</v>
      </c>
      <c r="BF288" s="1">
        <v>41782790</v>
      </c>
      <c r="BG288" s="1">
        <v>100</v>
      </c>
      <c r="BH288" s="1">
        <v>310192000</v>
      </c>
      <c r="BI288" s="1">
        <v>290722000</v>
      </c>
      <c r="BJ288" s="1">
        <v>93.72</v>
      </c>
      <c r="BK288" s="1">
        <v>229507601</v>
      </c>
      <c r="BL288" s="1">
        <v>205756480</v>
      </c>
      <c r="BM288" s="1">
        <v>89.65</v>
      </c>
      <c r="BN288" s="1">
        <v>763433103</v>
      </c>
      <c r="BO288" s="1">
        <v>703438278</v>
      </c>
      <c r="BP288" s="1">
        <v>92.14</v>
      </c>
      <c r="BQ288" s="1">
        <v>1770427000</v>
      </c>
      <c r="BR288" s="1">
        <v>0</v>
      </c>
      <c r="BS288" s="1">
        <v>0</v>
      </c>
      <c r="BT288" s="1">
        <v>3115342494</v>
      </c>
      <c r="BU288" s="1">
        <v>1241699548</v>
      </c>
      <c r="BV288" s="1">
        <v>39.86</v>
      </c>
      <c r="BX288">
        <f t="shared" si="42"/>
        <v>41.782789999999999</v>
      </c>
      <c r="BY288">
        <f t="shared" si="43"/>
        <v>41.782789999999999</v>
      </c>
      <c r="BZ288">
        <f t="shared" si="44"/>
        <v>310.19200000000001</v>
      </c>
      <c r="CA288">
        <f t="shared" si="45"/>
        <v>290.72199999999998</v>
      </c>
      <c r="CB288">
        <f t="shared" si="46"/>
        <v>229.50760099999999</v>
      </c>
      <c r="CC288">
        <f t="shared" si="47"/>
        <v>205.75648000000001</v>
      </c>
      <c r="CD288">
        <f t="shared" si="48"/>
        <v>763.43310299999996</v>
      </c>
      <c r="CE288">
        <f t="shared" si="49"/>
        <v>703.43827799999997</v>
      </c>
      <c r="CF288">
        <f t="shared" si="50"/>
        <v>1770.4269999999999</v>
      </c>
      <c r="CG288">
        <f t="shared" si="51"/>
        <v>0</v>
      </c>
    </row>
    <row r="289" spans="1:85" x14ac:dyDescent="0.25">
      <c r="A289">
        <v>4069852800</v>
      </c>
      <c r="B289">
        <v>5</v>
      </c>
      <c r="C289" t="s">
        <v>75</v>
      </c>
      <c r="D289" t="s">
        <v>76</v>
      </c>
      <c r="E289">
        <v>2019</v>
      </c>
      <c r="F289" t="s">
        <v>77</v>
      </c>
      <c r="G289" t="s">
        <v>78</v>
      </c>
      <c r="H289">
        <v>2</v>
      </c>
      <c r="I289" t="s">
        <v>79</v>
      </c>
      <c r="J289">
        <v>113</v>
      </c>
      <c r="K289" t="s">
        <v>566</v>
      </c>
      <c r="L289" t="s">
        <v>3113</v>
      </c>
      <c r="M289">
        <v>95</v>
      </c>
      <c r="N289" t="s">
        <v>3216</v>
      </c>
      <c r="O289">
        <v>2</v>
      </c>
      <c r="P289" t="s">
        <v>3164</v>
      </c>
      <c r="Q289">
        <v>18</v>
      </c>
      <c r="R289" t="s">
        <v>3178</v>
      </c>
      <c r="S289">
        <v>0</v>
      </c>
      <c r="T289" t="s">
        <v>82</v>
      </c>
      <c r="U289">
        <v>0</v>
      </c>
      <c r="V289" t="s">
        <v>82</v>
      </c>
      <c r="W289">
        <v>0</v>
      </c>
      <c r="X289" t="s">
        <v>82</v>
      </c>
      <c r="Y289">
        <v>0</v>
      </c>
      <c r="Z289" t="s">
        <v>82</v>
      </c>
      <c r="AA289">
        <v>0</v>
      </c>
      <c r="AB289" t="s">
        <v>567</v>
      </c>
      <c r="AC289">
        <v>339</v>
      </c>
      <c r="AD289" t="s">
        <v>568</v>
      </c>
      <c r="AE289">
        <v>328</v>
      </c>
      <c r="AF289">
        <v>118</v>
      </c>
      <c r="AG289" t="s">
        <v>573</v>
      </c>
      <c r="AH289">
        <v>1</v>
      </c>
      <c r="AI289" t="s">
        <v>85</v>
      </c>
      <c r="AJ289">
        <v>1</v>
      </c>
      <c r="AK289" t="s">
        <v>86</v>
      </c>
      <c r="AL289">
        <v>1</v>
      </c>
      <c r="AM289" s="1">
        <v>20</v>
      </c>
      <c r="AN289" s="1">
        <v>16</v>
      </c>
      <c r="AO289" s="1">
        <v>80</v>
      </c>
      <c r="AP289" s="1">
        <v>39</v>
      </c>
      <c r="AQ289" s="1">
        <v>38.71</v>
      </c>
      <c r="AR289" s="1">
        <v>99.26</v>
      </c>
      <c r="AS289" s="1">
        <v>25.29</v>
      </c>
      <c r="AT289" s="1">
        <v>24.79</v>
      </c>
      <c r="AU289" s="1">
        <v>98.02</v>
      </c>
      <c r="AV289" s="1">
        <v>17.5</v>
      </c>
      <c r="AW289" s="1">
        <v>9.2899999999999991</v>
      </c>
      <c r="AX289" s="1">
        <v>53.09</v>
      </c>
      <c r="AY289" s="1">
        <v>3</v>
      </c>
      <c r="AZ289" s="1">
        <v>0</v>
      </c>
      <c r="BA289" s="1">
        <v>0</v>
      </c>
      <c r="BB289" s="1">
        <v>100</v>
      </c>
      <c r="BC289" s="1">
        <v>88.79</v>
      </c>
      <c r="BD289" s="1">
        <v>88.79</v>
      </c>
      <c r="BE289" s="1">
        <v>2799110000</v>
      </c>
      <c r="BF289" s="1">
        <v>2188106015</v>
      </c>
      <c r="BG289" s="1">
        <v>78.17</v>
      </c>
      <c r="BH289" s="1">
        <v>6089224000</v>
      </c>
      <c r="BI289" s="1">
        <v>5918018439</v>
      </c>
      <c r="BJ289" s="1">
        <v>97.19</v>
      </c>
      <c r="BK289" s="1">
        <v>2052271542</v>
      </c>
      <c r="BL289" s="1">
        <v>1976303242</v>
      </c>
      <c r="BM289" s="1">
        <v>96.3</v>
      </c>
      <c r="BN289" s="1">
        <v>2403654525</v>
      </c>
      <c r="BO289" s="1">
        <v>1401746908</v>
      </c>
      <c r="BP289" s="1">
        <v>58.32</v>
      </c>
      <c r="BQ289" s="1">
        <v>2858411000</v>
      </c>
      <c r="BR289" s="1">
        <v>0</v>
      </c>
      <c r="BS289" s="1">
        <v>0</v>
      </c>
      <c r="BT289" s="1">
        <v>16202671067</v>
      </c>
      <c r="BU289" s="1">
        <v>11484174604</v>
      </c>
      <c r="BV289" s="1">
        <v>70.88</v>
      </c>
      <c r="BX289">
        <f t="shared" si="42"/>
        <v>2799.11</v>
      </c>
      <c r="BY289">
        <f t="shared" si="43"/>
        <v>2188.1060149999998</v>
      </c>
      <c r="BZ289">
        <f t="shared" si="44"/>
        <v>6089.2240000000002</v>
      </c>
      <c r="CA289">
        <f t="shared" si="45"/>
        <v>5918.0184390000004</v>
      </c>
      <c r="CB289">
        <f t="shared" si="46"/>
        <v>2052.271542</v>
      </c>
      <c r="CC289">
        <f t="shared" si="47"/>
        <v>1976.303242</v>
      </c>
      <c r="CD289">
        <f t="shared" si="48"/>
        <v>2403.6545249999999</v>
      </c>
      <c r="CE289">
        <f t="shared" si="49"/>
        <v>1401.7469080000001</v>
      </c>
      <c r="CF289">
        <f t="shared" si="50"/>
        <v>2858.4110000000001</v>
      </c>
      <c r="CG289">
        <f t="shared" si="51"/>
        <v>0</v>
      </c>
    </row>
    <row r="290" spans="1:85" x14ac:dyDescent="0.25">
      <c r="A290">
        <v>4069852800</v>
      </c>
      <c r="B290">
        <v>5</v>
      </c>
      <c r="C290" t="s">
        <v>75</v>
      </c>
      <c r="D290" t="s">
        <v>76</v>
      </c>
      <c r="E290">
        <v>2019</v>
      </c>
      <c r="F290" t="s">
        <v>77</v>
      </c>
      <c r="G290" t="s">
        <v>78</v>
      </c>
      <c r="H290">
        <v>2</v>
      </c>
      <c r="I290" t="s">
        <v>79</v>
      </c>
      <c r="J290">
        <v>113</v>
      </c>
      <c r="K290" t="s">
        <v>566</v>
      </c>
      <c r="L290" t="s">
        <v>3113</v>
      </c>
      <c r="M290">
        <v>95</v>
      </c>
      <c r="N290" t="s">
        <v>3216</v>
      </c>
      <c r="O290">
        <v>2</v>
      </c>
      <c r="P290" t="s">
        <v>3164</v>
      </c>
      <c r="Q290">
        <v>18</v>
      </c>
      <c r="R290" t="s">
        <v>3178</v>
      </c>
      <c r="S290">
        <v>0</v>
      </c>
      <c r="T290" t="s">
        <v>82</v>
      </c>
      <c r="U290">
        <v>0</v>
      </c>
      <c r="V290" t="s">
        <v>82</v>
      </c>
      <c r="W290">
        <v>0</v>
      </c>
      <c r="X290" t="s">
        <v>82</v>
      </c>
      <c r="Y290">
        <v>0</v>
      </c>
      <c r="Z290" t="s">
        <v>82</v>
      </c>
      <c r="AA290">
        <v>0</v>
      </c>
      <c r="AB290" t="s">
        <v>567</v>
      </c>
      <c r="AC290">
        <v>339</v>
      </c>
      <c r="AD290" t="s">
        <v>568</v>
      </c>
      <c r="AE290">
        <v>328</v>
      </c>
      <c r="AF290">
        <v>119</v>
      </c>
      <c r="AG290" t="s">
        <v>574</v>
      </c>
      <c r="AH290">
        <v>1</v>
      </c>
      <c r="AI290" t="s">
        <v>85</v>
      </c>
      <c r="AJ290">
        <v>1</v>
      </c>
      <c r="AK290" t="s">
        <v>86</v>
      </c>
      <c r="AL290">
        <v>1</v>
      </c>
      <c r="AM290" s="1">
        <v>12.5</v>
      </c>
      <c r="AN290" s="1">
        <v>9.5</v>
      </c>
      <c r="AO290" s="1">
        <v>76</v>
      </c>
      <c r="AP290" s="1">
        <v>28</v>
      </c>
      <c r="AQ290" s="1">
        <v>27.5</v>
      </c>
      <c r="AR290" s="1">
        <v>98.21</v>
      </c>
      <c r="AS290" s="1">
        <v>25.5</v>
      </c>
      <c r="AT290" s="1">
        <v>24.9</v>
      </c>
      <c r="AU290" s="1">
        <v>97.65</v>
      </c>
      <c r="AV290" s="1">
        <v>35.6</v>
      </c>
      <c r="AW290" s="1">
        <v>24</v>
      </c>
      <c r="AX290" s="1">
        <v>67.42</v>
      </c>
      <c r="AY290" s="1">
        <v>2.5</v>
      </c>
      <c r="AZ290" s="1">
        <v>0</v>
      </c>
      <c r="BA290" s="1">
        <v>0</v>
      </c>
      <c r="BB290" s="1">
        <v>100</v>
      </c>
      <c r="BC290" s="1">
        <v>85.9</v>
      </c>
      <c r="BD290" s="1">
        <v>85.9</v>
      </c>
      <c r="BE290" s="1">
        <v>176890000</v>
      </c>
      <c r="BF290" s="1">
        <v>84387533</v>
      </c>
      <c r="BG290" s="1">
        <v>47.71</v>
      </c>
      <c r="BH290" s="1">
        <v>718414000</v>
      </c>
      <c r="BI290" s="1">
        <v>667246000</v>
      </c>
      <c r="BJ290" s="1">
        <v>92.88</v>
      </c>
      <c r="BK290" s="1">
        <v>786980578</v>
      </c>
      <c r="BL290" s="1">
        <v>734930578</v>
      </c>
      <c r="BM290" s="1">
        <v>93.39</v>
      </c>
      <c r="BN290" s="1">
        <v>229058475</v>
      </c>
      <c r="BO290" s="1">
        <v>169981954</v>
      </c>
      <c r="BP290" s="1">
        <v>74.209999999999994</v>
      </c>
      <c r="BQ290" s="1">
        <v>1009166000</v>
      </c>
      <c r="BR290" s="1">
        <v>0</v>
      </c>
      <c r="BS290" s="1">
        <v>0</v>
      </c>
      <c r="BT290" s="1">
        <v>2920509053</v>
      </c>
      <c r="BU290" s="1">
        <v>1656546065</v>
      </c>
      <c r="BV290" s="1">
        <v>56.72</v>
      </c>
      <c r="BX290">
        <f t="shared" si="42"/>
        <v>176.89</v>
      </c>
      <c r="BY290">
        <f t="shared" si="43"/>
        <v>84.387533000000005</v>
      </c>
      <c r="BZ290">
        <f t="shared" si="44"/>
        <v>718.41399999999999</v>
      </c>
      <c r="CA290">
        <f t="shared" si="45"/>
        <v>667.24599999999998</v>
      </c>
      <c r="CB290">
        <f t="shared" si="46"/>
        <v>786.98057800000004</v>
      </c>
      <c r="CC290">
        <f t="shared" si="47"/>
        <v>734.93057799999997</v>
      </c>
      <c r="CD290">
        <f t="shared" si="48"/>
        <v>229.05847499999999</v>
      </c>
      <c r="CE290">
        <f t="shared" si="49"/>
        <v>169.981954</v>
      </c>
      <c r="CF290">
        <f t="shared" si="50"/>
        <v>1009.1660000000001</v>
      </c>
      <c r="CG290">
        <f t="shared" si="51"/>
        <v>0</v>
      </c>
    </row>
    <row r="291" spans="1:85" x14ac:dyDescent="0.25">
      <c r="A291">
        <v>4069852800</v>
      </c>
      <c r="B291">
        <v>5</v>
      </c>
      <c r="C291" t="s">
        <v>75</v>
      </c>
      <c r="D291" t="s">
        <v>76</v>
      </c>
      <c r="E291">
        <v>2019</v>
      </c>
      <c r="F291" t="s">
        <v>77</v>
      </c>
      <c r="G291" t="s">
        <v>78</v>
      </c>
      <c r="H291">
        <v>2</v>
      </c>
      <c r="I291" t="s">
        <v>79</v>
      </c>
      <c r="J291">
        <v>113</v>
      </c>
      <c r="K291" t="s">
        <v>566</v>
      </c>
      <c r="L291" t="s">
        <v>3113</v>
      </c>
      <c r="M291">
        <v>95</v>
      </c>
      <c r="N291" t="s">
        <v>3216</v>
      </c>
      <c r="O291">
        <v>2</v>
      </c>
      <c r="P291" t="s">
        <v>3164</v>
      </c>
      <c r="Q291">
        <v>18</v>
      </c>
      <c r="R291" t="s">
        <v>3178</v>
      </c>
      <c r="S291">
        <v>0</v>
      </c>
      <c r="T291" t="s">
        <v>82</v>
      </c>
      <c r="U291">
        <v>0</v>
      </c>
      <c r="V291" t="s">
        <v>82</v>
      </c>
      <c r="W291">
        <v>0</v>
      </c>
      <c r="X291" t="s">
        <v>82</v>
      </c>
      <c r="Y291">
        <v>0</v>
      </c>
      <c r="Z291" t="s">
        <v>82</v>
      </c>
      <c r="AA291">
        <v>0</v>
      </c>
      <c r="AB291" t="s">
        <v>567</v>
      </c>
      <c r="AC291">
        <v>339</v>
      </c>
      <c r="AD291" t="s">
        <v>568</v>
      </c>
      <c r="AE291">
        <v>328</v>
      </c>
      <c r="AF291">
        <v>120</v>
      </c>
      <c r="AG291" t="s">
        <v>575</v>
      </c>
      <c r="AH291">
        <v>1</v>
      </c>
      <c r="AI291" t="s">
        <v>85</v>
      </c>
      <c r="AJ291">
        <v>3</v>
      </c>
      <c r="AK291" t="s">
        <v>125</v>
      </c>
      <c r="AL291">
        <v>1</v>
      </c>
      <c r="AM291" s="1">
        <v>25</v>
      </c>
      <c r="AN291" s="1">
        <v>21</v>
      </c>
      <c r="AO291" s="1">
        <v>84</v>
      </c>
      <c r="AP291" s="1">
        <v>79</v>
      </c>
      <c r="AQ291" s="1">
        <v>79</v>
      </c>
      <c r="AR291" s="1">
        <v>100</v>
      </c>
      <c r="AS291" s="1">
        <v>0</v>
      </c>
      <c r="AT291" s="1">
        <v>0</v>
      </c>
      <c r="AU291" s="1">
        <v>0</v>
      </c>
      <c r="AV291" s="1">
        <v>0</v>
      </c>
      <c r="AW291" s="1">
        <v>0</v>
      </c>
      <c r="AX291" s="1">
        <v>0</v>
      </c>
      <c r="AY291" s="1">
        <v>0</v>
      </c>
      <c r="AZ291" s="1">
        <v>0</v>
      </c>
      <c r="BA291" s="1">
        <v>0</v>
      </c>
      <c r="BB291" s="1">
        <v>100</v>
      </c>
      <c r="BC291" s="1">
        <v>100</v>
      </c>
      <c r="BD291" s="1">
        <v>100</v>
      </c>
      <c r="BE291" s="1">
        <v>2660145799</v>
      </c>
      <c r="BF291" s="1">
        <v>2314811027</v>
      </c>
      <c r="BG291" s="1">
        <v>87.02</v>
      </c>
      <c r="BH291" s="1">
        <v>4112805403</v>
      </c>
      <c r="BI291" s="1">
        <v>4046002390</v>
      </c>
      <c r="BJ291" s="1">
        <v>98.38</v>
      </c>
      <c r="BK291" s="1">
        <v>0</v>
      </c>
      <c r="BL291" s="1">
        <v>0</v>
      </c>
      <c r="BM291" s="1">
        <v>0</v>
      </c>
      <c r="BN291" s="1">
        <v>0</v>
      </c>
      <c r="BO291" s="1">
        <v>0</v>
      </c>
      <c r="BP291" s="1">
        <v>0</v>
      </c>
      <c r="BQ291" s="1">
        <v>0</v>
      </c>
      <c r="BR291" s="1">
        <v>0</v>
      </c>
      <c r="BS291" s="1">
        <v>0</v>
      </c>
      <c r="BT291" s="1">
        <v>6772951202</v>
      </c>
      <c r="BU291" s="1">
        <v>6360813417</v>
      </c>
      <c r="BV291" s="1">
        <v>93.91</v>
      </c>
      <c r="BX291">
        <f t="shared" si="42"/>
        <v>2660.1457989999999</v>
      </c>
      <c r="BY291">
        <f t="shared" si="43"/>
        <v>2314.8110270000002</v>
      </c>
      <c r="BZ291">
        <f t="shared" si="44"/>
        <v>4112.8054030000003</v>
      </c>
      <c r="CA291">
        <f t="shared" si="45"/>
        <v>4046.0023900000001</v>
      </c>
      <c r="CB291">
        <f t="shared" si="46"/>
        <v>0</v>
      </c>
      <c r="CC291">
        <f t="shared" si="47"/>
        <v>0</v>
      </c>
      <c r="CD291">
        <f t="shared" si="48"/>
        <v>0</v>
      </c>
      <c r="CE291">
        <f t="shared" si="49"/>
        <v>0</v>
      </c>
      <c r="CF291">
        <f t="shared" si="50"/>
        <v>0</v>
      </c>
      <c r="CG291">
        <f t="shared" si="51"/>
        <v>0</v>
      </c>
    </row>
    <row r="292" spans="1:85" x14ac:dyDescent="0.25">
      <c r="A292">
        <v>4069852800</v>
      </c>
      <c r="B292">
        <v>5</v>
      </c>
      <c r="C292" t="s">
        <v>75</v>
      </c>
      <c r="D292" t="s">
        <v>76</v>
      </c>
      <c r="E292">
        <v>2019</v>
      </c>
      <c r="F292" t="s">
        <v>77</v>
      </c>
      <c r="G292" t="s">
        <v>78</v>
      </c>
      <c r="H292">
        <v>2</v>
      </c>
      <c r="I292" t="s">
        <v>79</v>
      </c>
      <c r="J292">
        <v>113</v>
      </c>
      <c r="K292" t="s">
        <v>566</v>
      </c>
      <c r="L292" t="s">
        <v>3113</v>
      </c>
      <c r="M292">
        <v>95</v>
      </c>
      <c r="N292" t="s">
        <v>3216</v>
      </c>
      <c r="O292">
        <v>2</v>
      </c>
      <c r="P292" t="s">
        <v>3164</v>
      </c>
      <c r="Q292">
        <v>18</v>
      </c>
      <c r="R292" t="s">
        <v>3178</v>
      </c>
      <c r="S292">
        <v>0</v>
      </c>
      <c r="T292" t="s">
        <v>82</v>
      </c>
      <c r="U292">
        <v>0</v>
      </c>
      <c r="V292" t="s">
        <v>82</v>
      </c>
      <c r="W292">
        <v>0</v>
      </c>
      <c r="X292" t="s">
        <v>82</v>
      </c>
      <c r="Y292">
        <v>0</v>
      </c>
      <c r="Z292" t="s">
        <v>82</v>
      </c>
      <c r="AA292">
        <v>0</v>
      </c>
      <c r="AB292" t="s">
        <v>567</v>
      </c>
      <c r="AC292">
        <v>339</v>
      </c>
      <c r="AD292" t="s">
        <v>568</v>
      </c>
      <c r="AE292">
        <v>328</v>
      </c>
      <c r="AF292">
        <v>121</v>
      </c>
      <c r="AG292" t="s">
        <v>576</v>
      </c>
      <c r="AH292">
        <v>1</v>
      </c>
      <c r="AI292" t="s">
        <v>85</v>
      </c>
      <c r="AJ292">
        <v>1</v>
      </c>
      <c r="AK292" t="s">
        <v>86</v>
      </c>
      <c r="AL292">
        <v>1</v>
      </c>
      <c r="AM292" s="1">
        <v>10</v>
      </c>
      <c r="AN292" s="1">
        <v>10</v>
      </c>
      <c r="AO292" s="1">
        <v>100</v>
      </c>
      <c r="AP292" s="1">
        <v>25</v>
      </c>
      <c r="AQ292" s="1">
        <v>23.33</v>
      </c>
      <c r="AR292" s="1">
        <v>93.32</v>
      </c>
      <c r="AS292" s="1">
        <v>31.67</v>
      </c>
      <c r="AT292" s="1">
        <v>27.67</v>
      </c>
      <c r="AU292" s="1">
        <v>87.37</v>
      </c>
      <c r="AV292" s="1">
        <v>36</v>
      </c>
      <c r="AW292" s="1">
        <v>25.5</v>
      </c>
      <c r="AX292" s="1">
        <v>70.83</v>
      </c>
      <c r="AY292" s="1">
        <v>3</v>
      </c>
      <c r="AZ292" s="1">
        <v>0</v>
      </c>
      <c r="BA292" s="1">
        <v>0</v>
      </c>
      <c r="BB292" s="1">
        <v>100</v>
      </c>
      <c r="BC292" s="1">
        <v>86.5</v>
      </c>
      <c r="BD292" s="1">
        <v>86.5</v>
      </c>
      <c r="BE292" s="1">
        <v>776000000</v>
      </c>
      <c r="BF292" s="1">
        <v>691467337</v>
      </c>
      <c r="BG292" s="1">
        <v>89.11</v>
      </c>
      <c r="BH292" s="1">
        <v>1158039329</v>
      </c>
      <c r="BI292" s="1">
        <v>1000987529</v>
      </c>
      <c r="BJ292" s="1">
        <v>86.44</v>
      </c>
      <c r="BK292" s="1">
        <v>734562136</v>
      </c>
      <c r="BL292" s="1">
        <v>694037424</v>
      </c>
      <c r="BM292" s="1">
        <v>94.48</v>
      </c>
      <c r="BN292" s="1">
        <v>4624905029</v>
      </c>
      <c r="BO292" s="1">
        <v>2236910296</v>
      </c>
      <c r="BP292" s="1">
        <v>48.37</v>
      </c>
      <c r="BQ292" s="1">
        <v>5370112000</v>
      </c>
      <c r="BR292" s="1">
        <v>0</v>
      </c>
      <c r="BS292" s="1">
        <v>0</v>
      </c>
      <c r="BT292" s="1">
        <v>12663618494</v>
      </c>
      <c r="BU292" s="1">
        <v>4623402586</v>
      </c>
      <c r="BV292" s="1">
        <v>36.51</v>
      </c>
      <c r="BX292">
        <f t="shared" si="42"/>
        <v>776</v>
      </c>
      <c r="BY292">
        <f t="shared" si="43"/>
        <v>691.46733700000004</v>
      </c>
      <c r="BZ292">
        <f t="shared" si="44"/>
        <v>1158.039329</v>
      </c>
      <c r="CA292">
        <f t="shared" si="45"/>
        <v>1000.987529</v>
      </c>
      <c r="CB292">
        <f t="shared" si="46"/>
        <v>734.56213600000001</v>
      </c>
      <c r="CC292">
        <f t="shared" si="47"/>
        <v>694.03742399999999</v>
      </c>
      <c r="CD292">
        <f t="shared" si="48"/>
        <v>4624.9050289999996</v>
      </c>
      <c r="CE292">
        <f t="shared" si="49"/>
        <v>2236.910296</v>
      </c>
      <c r="CF292">
        <f t="shared" si="50"/>
        <v>5370.1120000000001</v>
      </c>
      <c r="CG292">
        <f t="shared" si="51"/>
        <v>0</v>
      </c>
    </row>
    <row r="293" spans="1:85" x14ac:dyDescent="0.25">
      <c r="A293">
        <v>4069852800</v>
      </c>
      <c r="B293">
        <v>5</v>
      </c>
      <c r="C293" t="s">
        <v>75</v>
      </c>
      <c r="D293" t="s">
        <v>76</v>
      </c>
      <c r="E293">
        <v>2019</v>
      </c>
      <c r="F293" t="s">
        <v>77</v>
      </c>
      <c r="G293" t="s">
        <v>78</v>
      </c>
      <c r="H293">
        <v>2</v>
      </c>
      <c r="I293" t="s">
        <v>79</v>
      </c>
      <c r="J293">
        <v>113</v>
      </c>
      <c r="K293" t="s">
        <v>566</v>
      </c>
      <c r="L293" t="s">
        <v>3113</v>
      </c>
      <c r="M293">
        <v>95</v>
      </c>
      <c r="N293" t="s">
        <v>3216</v>
      </c>
      <c r="O293">
        <v>2</v>
      </c>
      <c r="P293" t="s">
        <v>3164</v>
      </c>
      <c r="Q293">
        <v>18</v>
      </c>
      <c r="R293" t="s">
        <v>3178</v>
      </c>
      <c r="S293">
        <v>0</v>
      </c>
      <c r="T293" t="s">
        <v>82</v>
      </c>
      <c r="U293">
        <v>0</v>
      </c>
      <c r="V293" t="s">
        <v>82</v>
      </c>
      <c r="W293">
        <v>0</v>
      </c>
      <c r="X293" t="s">
        <v>82</v>
      </c>
      <c r="Y293">
        <v>0</v>
      </c>
      <c r="Z293" t="s">
        <v>82</v>
      </c>
      <c r="AA293">
        <v>0</v>
      </c>
      <c r="AB293" t="s">
        <v>567</v>
      </c>
      <c r="AC293">
        <v>339</v>
      </c>
      <c r="AD293" t="s">
        <v>568</v>
      </c>
      <c r="AE293">
        <v>328</v>
      </c>
      <c r="AF293">
        <v>124</v>
      </c>
      <c r="AG293" t="s">
        <v>577</v>
      </c>
      <c r="AH293">
        <v>1</v>
      </c>
      <c r="AI293" t="s">
        <v>85</v>
      </c>
      <c r="AJ293">
        <v>1</v>
      </c>
      <c r="AK293" t="s">
        <v>86</v>
      </c>
      <c r="AL293">
        <v>1</v>
      </c>
      <c r="AM293" s="1">
        <v>0</v>
      </c>
      <c r="AN293" s="1">
        <v>0</v>
      </c>
      <c r="AO293" s="1">
        <v>0</v>
      </c>
      <c r="AP293" s="1">
        <v>35</v>
      </c>
      <c r="AQ293" s="1">
        <v>30</v>
      </c>
      <c r="AR293" s="1">
        <v>85.71</v>
      </c>
      <c r="AS293" s="1">
        <v>30</v>
      </c>
      <c r="AT293" s="1">
        <v>30</v>
      </c>
      <c r="AU293" s="1">
        <v>100</v>
      </c>
      <c r="AV293" s="1">
        <v>40</v>
      </c>
      <c r="AW293" s="1">
        <v>36.67</v>
      </c>
      <c r="AX293" s="1">
        <v>91.68</v>
      </c>
      <c r="AY293" s="1">
        <v>0</v>
      </c>
      <c r="AZ293" s="1">
        <v>0</v>
      </c>
      <c r="BA293" s="1">
        <v>0</v>
      </c>
      <c r="BB293" s="1">
        <v>100</v>
      </c>
      <c r="BC293" s="1">
        <v>96.67</v>
      </c>
      <c r="BD293" s="1">
        <v>96.67</v>
      </c>
      <c r="BE293" s="1">
        <v>0</v>
      </c>
      <c r="BF293" s="1">
        <v>0</v>
      </c>
      <c r="BG293" s="1">
        <v>0</v>
      </c>
      <c r="BH293" s="1">
        <v>131980000</v>
      </c>
      <c r="BI293" s="1">
        <v>57000000</v>
      </c>
      <c r="BJ293" s="1">
        <v>43.19</v>
      </c>
      <c r="BK293" s="1">
        <v>245776000</v>
      </c>
      <c r="BL293" s="1">
        <v>245776000</v>
      </c>
      <c r="BM293" s="1">
        <v>100</v>
      </c>
      <c r="BN293" s="1">
        <v>157268400</v>
      </c>
      <c r="BO293" s="1">
        <v>157268400</v>
      </c>
      <c r="BP293" s="1">
        <v>100</v>
      </c>
      <c r="BQ293" s="1">
        <v>0</v>
      </c>
      <c r="BR293" s="1">
        <v>0</v>
      </c>
      <c r="BS293" s="1">
        <v>0</v>
      </c>
      <c r="BT293" s="1">
        <v>535024400</v>
      </c>
      <c r="BU293" s="1">
        <v>460044400</v>
      </c>
      <c r="BV293" s="1">
        <v>85.99</v>
      </c>
      <c r="BX293">
        <f t="shared" si="42"/>
        <v>0</v>
      </c>
      <c r="BY293">
        <f t="shared" si="43"/>
        <v>0</v>
      </c>
      <c r="BZ293">
        <f t="shared" si="44"/>
        <v>131.97999999999999</v>
      </c>
      <c r="CA293">
        <f t="shared" si="45"/>
        <v>57</v>
      </c>
      <c r="CB293">
        <f t="shared" si="46"/>
        <v>245.77600000000001</v>
      </c>
      <c r="CC293">
        <f t="shared" si="47"/>
        <v>245.77600000000001</v>
      </c>
      <c r="CD293">
        <f t="shared" si="48"/>
        <v>157.26840000000001</v>
      </c>
      <c r="CE293">
        <f t="shared" si="49"/>
        <v>157.26840000000001</v>
      </c>
      <c r="CF293">
        <f t="shared" si="50"/>
        <v>0</v>
      </c>
      <c r="CG293">
        <f t="shared" si="51"/>
        <v>0</v>
      </c>
    </row>
    <row r="294" spans="1:85" x14ac:dyDescent="0.25">
      <c r="A294">
        <v>4069852800</v>
      </c>
      <c r="B294">
        <v>5</v>
      </c>
      <c r="C294" t="s">
        <v>75</v>
      </c>
      <c r="D294" t="s">
        <v>76</v>
      </c>
      <c r="E294">
        <v>2019</v>
      </c>
      <c r="F294" t="s">
        <v>77</v>
      </c>
      <c r="G294" t="s">
        <v>78</v>
      </c>
      <c r="H294">
        <v>2</v>
      </c>
      <c r="I294" t="s">
        <v>79</v>
      </c>
      <c r="J294">
        <v>113</v>
      </c>
      <c r="K294" t="s">
        <v>566</v>
      </c>
      <c r="L294" t="s">
        <v>3113</v>
      </c>
      <c r="M294">
        <v>95</v>
      </c>
      <c r="N294" t="s">
        <v>3216</v>
      </c>
      <c r="O294">
        <v>2</v>
      </c>
      <c r="P294" t="s">
        <v>3164</v>
      </c>
      <c r="Q294">
        <v>18</v>
      </c>
      <c r="R294" t="s">
        <v>3178</v>
      </c>
      <c r="S294">
        <v>0</v>
      </c>
      <c r="T294" t="s">
        <v>82</v>
      </c>
      <c r="U294">
        <v>0</v>
      </c>
      <c r="V294" t="s">
        <v>82</v>
      </c>
      <c r="W294">
        <v>0</v>
      </c>
      <c r="X294" t="s">
        <v>82</v>
      </c>
      <c r="Y294">
        <v>0</v>
      </c>
      <c r="Z294" t="s">
        <v>82</v>
      </c>
      <c r="AA294">
        <v>0</v>
      </c>
      <c r="AB294" t="s">
        <v>567</v>
      </c>
      <c r="AC294">
        <v>339</v>
      </c>
      <c r="AD294" t="s">
        <v>568</v>
      </c>
      <c r="AE294">
        <v>328</v>
      </c>
      <c r="AF294">
        <v>125</v>
      </c>
      <c r="AG294" t="s">
        <v>578</v>
      </c>
      <c r="AH294">
        <v>1</v>
      </c>
      <c r="AI294" t="s">
        <v>85</v>
      </c>
      <c r="AJ294">
        <v>1</v>
      </c>
      <c r="AK294" t="s">
        <v>86</v>
      </c>
      <c r="AL294">
        <v>1</v>
      </c>
      <c r="AM294" s="1">
        <v>10</v>
      </c>
      <c r="AN294" s="1">
        <v>9.8000000000000007</v>
      </c>
      <c r="AO294" s="1">
        <v>98</v>
      </c>
      <c r="AP294" s="1">
        <v>25.2</v>
      </c>
      <c r="AQ294" s="1">
        <v>24.8</v>
      </c>
      <c r="AR294" s="1">
        <v>98.41</v>
      </c>
      <c r="AS294" s="1">
        <v>30.4</v>
      </c>
      <c r="AT294" s="1">
        <v>30.4</v>
      </c>
      <c r="AU294" s="1">
        <v>100</v>
      </c>
      <c r="AV294" s="1">
        <v>32</v>
      </c>
      <c r="AW294" s="1">
        <v>28</v>
      </c>
      <c r="AX294" s="1">
        <v>87.5</v>
      </c>
      <c r="AY294" s="1">
        <v>3</v>
      </c>
      <c r="AZ294" s="1">
        <v>0</v>
      </c>
      <c r="BA294" s="1">
        <v>0</v>
      </c>
      <c r="BB294" s="1">
        <v>100</v>
      </c>
      <c r="BC294" s="1">
        <v>93</v>
      </c>
      <c r="BD294" s="1">
        <v>93</v>
      </c>
      <c r="BE294" s="1">
        <v>142400000</v>
      </c>
      <c r="BF294" s="1">
        <v>125603551</v>
      </c>
      <c r="BG294" s="1">
        <v>88.2</v>
      </c>
      <c r="BH294" s="1">
        <v>600938987</v>
      </c>
      <c r="BI294" s="1">
        <v>582690000</v>
      </c>
      <c r="BJ294" s="1">
        <v>96.96</v>
      </c>
      <c r="BK294" s="1">
        <v>648365227</v>
      </c>
      <c r="BL294" s="1">
        <v>648365227</v>
      </c>
      <c r="BM294" s="1">
        <v>100</v>
      </c>
      <c r="BN294" s="1">
        <v>1009190533</v>
      </c>
      <c r="BO294" s="1">
        <v>769222206</v>
      </c>
      <c r="BP294" s="1">
        <v>76.22</v>
      </c>
      <c r="BQ294" s="1">
        <v>413084000</v>
      </c>
      <c r="BR294" s="1">
        <v>0</v>
      </c>
      <c r="BS294" s="1">
        <v>0</v>
      </c>
      <c r="BT294" s="1">
        <v>2813978747</v>
      </c>
      <c r="BU294" s="1">
        <v>2125880984</v>
      </c>
      <c r="BV294" s="1">
        <v>75.55</v>
      </c>
      <c r="BX294">
        <f t="shared" si="42"/>
        <v>142.4</v>
      </c>
      <c r="BY294">
        <f t="shared" si="43"/>
        <v>125.603551</v>
      </c>
      <c r="BZ294">
        <f t="shared" si="44"/>
        <v>600.938987</v>
      </c>
      <c r="CA294">
        <f t="shared" si="45"/>
        <v>582.69000000000005</v>
      </c>
      <c r="CB294">
        <f t="shared" si="46"/>
        <v>648.365227</v>
      </c>
      <c r="CC294">
        <f t="shared" si="47"/>
        <v>648.365227</v>
      </c>
      <c r="CD294">
        <f t="shared" si="48"/>
        <v>1009.190533</v>
      </c>
      <c r="CE294">
        <f t="shared" si="49"/>
        <v>769.22220600000003</v>
      </c>
      <c r="CF294">
        <f t="shared" si="50"/>
        <v>413.084</v>
      </c>
      <c r="CG294">
        <f t="shared" si="51"/>
        <v>0</v>
      </c>
    </row>
    <row r="295" spans="1:85" x14ac:dyDescent="0.25">
      <c r="A295">
        <v>4069852800</v>
      </c>
      <c r="B295">
        <v>5</v>
      </c>
      <c r="C295" t="s">
        <v>75</v>
      </c>
      <c r="D295" t="s">
        <v>76</v>
      </c>
      <c r="E295">
        <v>2019</v>
      </c>
      <c r="F295" t="s">
        <v>77</v>
      </c>
      <c r="G295" t="s">
        <v>78</v>
      </c>
      <c r="H295">
        <v>2</v>
      </c>
      <c r="I295" t="s">
        <v>79</v>
      </c>
      <c r="J295">
        <v>113</v>
      </c>
      <c r="K295" t="s">
        <v>566</v>
      </c>
      <c r="L295" t="s">
        <v>3113</v>
      </c>
      <c r="M295">
        <v>95</v>
      </c>
      <c r="N295" t="s">
        <v>3216</v>
      </c>
      <c r="O295">
        <v>2</v>
      </c>
      <c r="P295" t="s">
        <v>3164</v>
      </c>
      <c r="Q295">
        <v>18</v>
      </c>
      <c r="R295" t="s">
        <v>3178</v>
      </c>
      <c r="S295">
        <v>0</v>
      </c>
      <c r="T295" t="s">
        <v>82</v>
      </c>
      <c r="U295">
        <v>0</v>
      </c>
      <c r="V295" t="s">
        <v>82</v>
      </c>
      <c r="W295">
        <v>0</v>
      </c>
      <c r="X295" t="s">
        <v>82</v>
      </c>
      <c r="Y295">
        <v>0</v>
      </c>
      <c r="Z295" t="s">
        <v>82</v>
      </c>
      <c r="AA295">
        <v>0</v>
      </c>
      <c r="AB295" t="s">
        <v>567</v>
      </c>
      <c r="AC295">
        <v>339</v>
      </c>
      <c r="AD295" t="s">
        <v>568</v>
      </c>
      <c r="AE295">
        <v>328</v>
      </c>
      <c r="AF295">
        <v>126</v>
      </c>
      <c r="AG295" t="s">
        <v>579</v>
      </c>
      <c r="AH295">
        <v>1</v>
      </c>
      <c r="AI295" t="s">
        <v>85</v>
      </c>
      <c r="AJ295">
        <v>3</v>
      </c>
      <c r="AK295" t="s">
        <v>125</v>
      </c>
      <c r="AL295">
        <v>1</v>
      </c>
      <c r="AM295" s="1">
        <v>100</v>
      </c>
      <c r="AN295" s="1">
        <v>100</v>
      </c>
      <c r="AO295" s="1">
        <v>100</v>
      </c>
      <c r="AP295" s="1">
        <v>0</v>
      </c>
      <c r="AQ295" s="1">
        <v>0</v>
      </c>
      <c r="AR295" s="1">
        <v>0</v>
      </c>
      <c r="AS295" s="1">
        <v>0</v>
      </c>
      <c r="AT295" s="1">
        <v>0</v>
      </c>
      <c r="AU295" s="1">
        <v>0</v>
      </c>
      <c r="AV295" s="1">
        <v>0</v>
      </c>
      <c r="AW295" s="1">
        <v>0</v>
      </c>
      <c r="AX295" s="1">
        <v>0</v>
      </c>
      <c r="AY295" s="1">
        <v>0</v>
      </c>
      <c r="AZ295" s="1">
        <v>0</v>
      </c>
      <c r="BA295" s="1">
        <v>0</v>
      </c>
      <c r="BB295" s="1">
        <v>100</v>
      </c>
      <c r="BC295" s="1">
        <v>100</v>
      </c>
      <c r="BD295" s="1">
        <v>100</v>
      </c>
      <c r="BE295" s="1">
        <v>33396413473</v>
      </c>
      <c r="BF295" s="1">
        <v>33396413473</v>
      </c>
      <c r="BG295" s="1">
        <v>100</v>
      </c>
      <c r="BH295" s="1">
        <v>0</v>
      </c>
      <c r="BI295" s="1">
        <v>0</v>
      </c>
      <c r="BJ295" s="1">
        <v>0</v>
      </c>
      <c r="BK295" s="1">
        <v>0</v>
      </c>
      <c r="BL295" s="1">
        <v>0</v>
      </c>
      <c r="BM295" s="1">
        <v>0</v>
      </c>
      <c r="BN295" s="1">
        <v>0</v>
      </c>
      <c r="BO295" s="1">
        <v>0</v>
      </c>
      <c r="BP295" s="1">
        <v>0</v>
      </c>
      <c r="BQ295" s="1">
        <v>0</v>
      </c>
      <c r="BR295" s="1">
        <v>0</v>
      </c>
      <c r="BS295" s="1">
        <v>0</v>
      </c>
      <c r="BT295" s="1">
        <v>33396413473</v>
      </c>
      <c r="BU295" s="1">
        <v>33396413473</v>
      </c>
      <c r="BV295" s="1">
        <v>100</v>
      </c>
      <c r="BX295">
        <f t="shared" si="42"/>
        <v>33396.413473000001</v>
      </c>
      <c r="BY295">
        <f t="shared" si="43"/>
        <v>33396.413473000001</v>
      </c>
      <c r="BZ295">
        <f t="shared" si="44"/>
        <v>0</v>
      </c>
      <c r="CA295">
        <f t="shared" si="45"/>
        <v>0</v>
      </c>
      <c r="CB295">
        <f t="shared" si="46"/>
        <v>0</v>
      </c>
      <c r="CC295">
        <f t="shared" si="47"/>
        <v>0</v>
      </c>
      <c r="CD295">
        <f t="shared" si="48"/>
        <v>0</v>
      </c>
      <c r="CE295">
        <f t="shared" si="49"/>
        <v>0</v>
      </c>
      <c r="CF295">
        <f t="shared" si="50"/>
        <v>0</v>
      </c>
      <c r="CG295">
        <f t="shared" si="51"/>
        <v>0</v>
      </c>
    </row>
    <row r="296" spans="1:85" x14ac:dyDescent="0.25">
      <c r="A296">
        <v>4069852800</v>
      </c>
      <c r="B296">
        <v>5</v>
      </c>
      <c r="C296" t="s">
        <v>75</v>
      </c>
      <c r="D296" t="s">
        <v>76</v>
      </c>
      <c r="E296">
        <v>2019</v>
      </c>
      <c r="F296" t="s">
        <v>77</v>
      </c>
      <c r="G296" t="s">
        <v>78</v>
      </c>
      <c r="H296">
        <v>2</v>
      </c>
      <c r="I296" t="s">
        <v>79</v>
      </c>
      <c r="J296">
        <v>113</v>
      </c>
      <c r="K296" t="s">
        <v>566</v>
      </c>
      <c r="L296" t="s">
        <v>3113</v>
      </c>
      <c r="M296">
        <v>95</v>
      </c>
      <c r="N296" t="s">
        <v>3216</v>
      </c>
      <c r="O296">
        <v>2</v>
      </c>
      <c r="P296" t="s">
        <v>3164</v>
      </c>
      <c r="Q296">
        <v>18</v>
      </c>
      <c r="R296" t="s">
        <v>3178</v>
      </c>
      <c r="S296">
        <v>0</v>
      </c>
      <c r="T296" t="s">
        <v>82</v>
      </c>
      <c r="U296">
        <v>0</v>
      </c>
      <c r="V296" t="s">
        <v>82</v>
      </c>
      <c r="W296">
        <v>0</v>
      </c>
      <c r="X296" t="s">
        <v>82</v>
      </c>
      <c r="Y296">
        <v>0</v>
      </c>
      <c r="Z296" t="s">
        <v>82</v>
      </c>
      <c r="AA296">
        <v>0</v>
      </c>
      <c r="AB296" t="s">
        <v>567</v>
      </c>
      <c r="AC296">
        <v>339</v>
      </c>
      <c r="AD296" t="s">
        <v>568</v>
      </c>
      <c r="AE296">
        <v>328</v>
      </c>
      <c r="AF296">
        <v>127</v>
      </c>
      <c r="AG296" t="s">
        <v>580</v>
      </c>
      <c r="AH296">
        <v>2</v>
      </c>
      <c r="AI296" t="s">
        <v>96</v>
      </c>
      <c r="AJ296">
        <v>1</v>
      </c>
      <c r="AK296" t="s">
        <v>86</v>
      </c>
      <c r="AL296">
        <v>1</v>
      </c>
      <c r="AM296" s="1">
        <v>0</v>
      </c>
      <c r="AN296" s="1">
        <v>0</v>
      </c>
      <c r="AO296" s="1">
        <v>0</v>
      </c>
      <c r="AP296" s="1">
        <v>100</v>
      </c>
      <c r="AQ296" s="1">
        <v>98</v>
      </c>
      <c r="AR296" s="1">
        <v>98</v>
      </c>
      <c r="AS296" s="1">
        <v>100</v>
      </c>
      <c r="AT296" s="1">
        <v>100</v>
      </c>
      <c r="AU296" s="1">
        <v>100</v>
      </c>
      <c r="AV296" s="1">
        <v>100</v>
      </c>
      <c r="AW296" s="1">
        <v>95</v>
      </c>
      <c r="AX296" s="1">
        <v>95</v>
      </c>
      <c r="AY296" s="1">
        <v>100</v>
      </c>
      <c r="AZ296" s="1">
        <v>0</v>
      </c>
      <c r="BA296" s="1">
        <v>0</v>
      </c>
      <c r="BB296" s="1" t="s">
        <v>97</v>
      </c>
      <c r="BC296" s="1" t="s">
        <v>97</v>
      </c>
      <c r="BD296" s="1" t="s">
        <v>97</v>
      </c>
      <c r="BE296" s="1">
        <v>0</v>
      </c>
      <c r="BF296" s="1">
        <v>0</v>
      </c>
      <c r="BG296" s="1">
        <v>0</v>
      </c>
      <c r="BH296" s="1">
        <v>517610000</v>
      </c>
      <c r="BI296" s="1">
        <v>491899000</v>
      </c>
      <c r="BJ296" s="1">
        <v>95.03</v>
      </c>
      <c r="BK296" s="1">
        <v>885130539</v>
      </c>
      <c r="BL296" s="1">
        <v>885117729</v>
      </c>
      <c r="BM296" s="1">
        <v>100</v>
      </c>
      <c r="BN296" s="1">
        <v>412394735</v>
      </c>
      <c r="BO296" s="1">
        <v>412394735</v>
      </c>
      <c r="BP296" s="1">
        <v>100</v>
      </c>
      <c r="BQ296" s="1">
        <v>519318000</v>
      </c>
      <c r="BR296" s="1">
        <v>0</v>
      </c>
      <c r="BS296" s="1">
        <v>0</v>
      </c>
      <c r="BT296" s="1">
        <v>2334453274</v>
      </c>
      <c r="BU296" s="1">
        <v>1789411464</v>
      </c>
      <c r="BV296" s="1">
        <v>76.650000000000006</v>
      </c>
      <c r="BX296">
        <f t="shared" si="42"/>
        <v>0</v>
      </c>
      <c r="BY296">
        <f t="shared" si="43"/>
        <v>0</v>
      </c>
      <c r="BZ296">
        <f t="shared" si="44"/>
        <v>517.61</v>
      </c>
      <c r="CA296">
        <f t="shared" si="45"/>
        <v>491.899</v>
      </c>
      <c r="CB296">
        <f t="shared" si="46"/>
        <v>885.130539</v>
      </c>
      <c r="CC296">
        <f t="shared" si="47"/>
        <v>885.11772900000005</v>
      </c>
      <c r="CD296">
        <f t="shared" si="48"/>
        <v>412.39473500000003</v>
      </c>
      <c r="CE296">
        <f t="shared" si="49"/>
        <v>412.39473500000003</v>
      </c>
      <c r="CF296">
        <f t="shared" si="50"/>
        <v>519.31799999999998</v>
      </c>
      <c r="CG296">
        <f t="shared" si="51"/>
        <v>0</v>
      </c>
    </row>
    <row r="297" spans="1:85" x14ac:dyDescent="0.25">
      <c r="A297">
        <v>4069852800</v>
      </c>
      <c r="B297">
        <v>5</v>
      </c>
      <c r="C297" t="s">
        <v>75</v>
      </c>
      <c r="D297" t="s">
        <v>76</v>
      </c>
      <c r="E297">
        <v>2019</v>
      </c>
      <c r="F297" t="s">
        <v>77</v>
      </c>
      <c r="G297" t="s">
        <v>78</v>
      </c>
      <c r="H297">
        <v>2</v>
      </c>
      <c r="I297" t="s">
        <v>79</v>
      </c>
      <c r="J297">
        <v>113</v>
      </c>
      <c r="K297" t="s">
        <v>566</v>
      </c>
      <c r="L297" t="s">
        <v>3113</v>
      </c>
      <c r="M297">
        <v>95</v>
      </c>
      <c r="N297" t="s">
        <v>3216</v>
      </c>
      <c r="O297">
        <v>2</v>
      </c>
      <c r="P297" t="s">
        <v>3164</v>
      </c>
      <c r="Q297">
        <v>18</v>
      </c>
      <c r="R297" t="s">
        <v>3178</v>
      </c>
      <c r="S297">
        <v>0</v>
      </c>
      <c r="T297" t="s">
        <v>82</v>
      </c>
      <c r="U297">
        <v>0</v>
      </c>
      <c r="V297" t="s">
        <v>82</v>
      </c>
      <c r="W297">
        <v>0</v>
      </c>
      <c r="X297" t="s">
        <v>82</v>
      </c>
      <c r="Y297">
        <v>0</v>
      </c>
      <c r="Z297" t="s">
        <v>82</v>
      </c>
      <c r="AA297">
        <v>0</v>
      </c>
      <c r="AB297" t="s">
        <v>567</v>
      </c>
      <c r="AC297">
        <v>339</v>
      </c>
      <c r="AD297" t="s">
        <v>568</v>
      </c>
      <c r="AE297">
        <v>328</v>
      </c>
      <c r="AF297">
        <v>128</v>
      </c>
      <c r="AG297" t="s">
        <v>581</v>
      </c>
      <c r="AH297">
        <v>1</v>
      </c>
      <c r="AI297" t="s">
        <v>85</v>
      </c>
      <c r="AJ297">
        <v>1</v>
      </c>
      <c r="AK297" t="s">
        <v>86</v>
      </c>
      <c r="AL297">
        <v>1</v>
      </c>
      <c r="AM297" s="1">
        <v>0</v>
      </c>
      <c r="AN297" s="1">
        <v>0</v>
      </c>
      <c r="AO297" s="1">
        <v>0</v>
      </c>
      <c r="AP297" s="1">
        <v>60</v>
      </c>
      <c r="AQ297" s="1">
        <v>60</v>
      </c>
      <c r="AR297" s="1">
        <v>100</v>
      </c>
      <c r="AS297" s="1">
        <v>40</v>
      </c>
      <c r="AT297" s="1">
        <v>40</v>
      </c>
      <c r="AU297" s="1">
        <v>100</v>
      </c>
      <c r="AV297" s="1">
        <v>0</v>
      </c>
      <c r="AW297" s="1">
        <v>0</v>
      </c>
      <c r="AX297" s="1">
        <v>0</v>
      </c>
      <c r="AY297" s="1">
        <v>0</v>
      </c>
      <c r="AZ297" s="1">
        <v>0</v>
      </c>
      <c r="BA297" s="1">
        <v>0</v>
      </c>
      <c r="BB297" s="1">
        <v>100</v>
      </c>
      <c r="BC297" s="1">
        <v>100</v>
      </c>
      <c r="BD297" s="1">
        <v>100</v>
      </c>
      <c r="BE297" s="1">
        <v>0</v>
      </c>
      <c r="BF297" s="1">
        <v>0</v>
      </c>
      <c r="BG297" s="1">
        <v>0</v>
      </c>
      <c r="BH297" s="1">
        <v>3442245080</v>
      </c>
      <c r="BI297" s="1">
        <v>3441356582</v>
      </c>
      <c r="BJ297" s="1">
        <v>99.97</v>
      </c>
      <c r="BK297" s="1">
        <v>26000000</v>
      </c>
      <c r="BL297" s="1">
        <v>26000000</v>
      </c>
      <c r="BM297" s="1">
        <v>100</v>
      </c>
      <c r="BN297" s="1">
        <v>0</v>
      </c>
      <c r="BO297" s="1">
        <v>0</v>
      </c>
      <c r="BP297" s="1">
        <v>0</v>
      </c>
      <c r="BQ297" s="1">
        <v>0</v>
      </c>
      <c r="BR297" s="1">
        <v>0</v>
      </c>
      <c r="BS297" s="1">
        <v>0</v>
      </c>
      <c r="BT297" s="1">
        <v>3468245080</v>
      </c>
      <c r="BU297" s="1">
        <v>3467356582</v>
      </c>
      <c r="BV297" s="1">
        <v>99.97</v>
      </c>
      <c r="BX297">
        <f t="shared" si="42"/>
        <v>0</v>
      </c>
      <c r="BY297">
        <f t="shared" si="43"/>
        <v>0</v>
      </c>
      <c r="BZ297">
        <f t="shared" si="44"/>
        <v>3442.2450800000001</v>
      </c>
      <c r="CA297">
        <f t="shared" si="45"/>
        <v>3441.3565819999999</v>
      </c>
      <c r="CB297">
        <f t="shared" si="46"/>
        <v>26</v>
      </c>
      <c r="CC297">
        <f t="shared" si="47"/>
        <v>26</v>
      </c>
      <c r="CD297">
        <f t="shared" si="48"/>
        <v>0</v>
      </c>
      <c r="CE297">
        <f t="shared" si="49"/>
        <v>0</v>
      </c>
      <c r="CF297">
        <f t="shared" si="50"/>
        <v>0</v>
      </c>
      <c r="CG297">
        <f t="shared" si="51"/>
        <v>0</v>
      </c>
    </row>
    <row r="298" spans="1:85" x14ac:dyDescent="0.25">
      <c r="A298">
        <v>4069852800</v>
      </c>
      <c r="B298">
        <v>5</v>
      </c>
      <c r="C298" t="s">
        <v>75</v>
      </c>
      <c r="D298" t="s">
        <v>76</v>
      </c>
      <c r="E298">
        <v>2019</v>
      </c>
      <c r="F298" t="s">
        <v>77</v>
      </c>
      <c r="G298" t="s">
        <v>78</v>
      </c>
      <c r="H298">
        <v>2</v>
      </c>
      <c r="I298" t="s">
        <v>79</v>
      </c>
      <c r="J298">
        <v>113</v>
      </c>
      <c r="K298" t="s">
        <v>566</v>
      </c>
      <c r="L298" t="s">
        <v>3113</v>
      </c>
      <c r="M298">
        <v>95</v>
      </c>
      <c r="N298" t="s">
        <v>3216</v>
      </c>
      <c r="O298">
        <v>2</v>
      </c>
      <c r="P298" t="s">
        <v>3164</v>
      </c>
      <c r="Q298">
        <v>18</v>
      </c>
      <c r="R298" t="s">
        <v>3178</v>
      </c>
      <c r="S298">
        <v>0</v>
      </c>
      <c r="T298" t="s">
        <v>82</v>
      </c>
      <c r="U298">
        <v>0</v>
      </c>
      <c r="V298" t="s">
        <v>82</v>
      </c>
      <c r="W298">
        <v>0</v>
      </c>
      <c r="X298" t="s">
        <v>82</v>
      </c>
      <c r="Y298">
        <v>0</v>
      </c>
      <c r="Z298" t="s">
        <v>82</v>
      </c>
      <c r="AA298">
        <v>0</v>
      </c>
      <c r="AB298" t="s">
        <v>567</v>
      </c>
      <c r="AC298">
        <v>339</v>
      </c>
      <c r="AD298" t="s">
        <v>568</v>
      </c>
      <c r="AE298">
        <v>328</v>
      </c>
      <c r="AF298">
        <v>129</v>
      </c>
      <c r="AG298" t="s">
        <v>582</v>
      </c>
      <c r="AH298">
        <v>1</v>
      </c>
      <c r="AI298" t="s">
        <v>85</v>
      </c>
      <c r="AJ298">
        <v>1</v>
      </c>
      <c r="AK298" t="s">
        <v>86</v>
      </c>
      <c r="AL298">
        <v>1</v>
      </c>
      <c r="AM298" s="1">
        <v>0</v>
      </c>
      <c r="AN298" s="1">
        <v>0</v>
      </c>
      <c r="AO298" s="1">
        <v>0</v>
      </c>
      <c r="AP298" s="1">
        <v>0</v>
      </c>
      <c r="AQ298" s="1">
        <v>0</v>
      </c>
      <c r="AR298" s="1">
        <v>0</v>
      </c>
      <c r="AS298" s="1">
        <v>40</v>
      </c>
      <c r="AT298" s="1">
        <v>39.299999999999997</v>
      </c>
      <c r="AU298" s="1">
        <v>98.25</v>
      </c>
      <c r="AV298" s="1">
        <v>57.7</v>
      </c>
      <c r="AW298" s="1">
        <v>41.03</v>
      </c>
      <c r="AX298" s="1">
        <v>71.11</v>
      </c>
      <c r="AY298" s="1">
        <v>3</v>
      </c>
      <c r="AZ298" s="1">
        <v>0</v>
      </c>
      <c r="BA298" s="1">
        <v>0</v>
      </c>
      <c r="BB298" s="1">
        <v>100</v>
      </c>
      <c r="BC298" s="1">
        <v>80.33</v>
      </c>
      <c r="BD298" s="1">
        <v>80.33</v>
      </c>
      <c r="BE298" s="1">
        <v>0</v>
      </c>
      <c r="BF298" s="1">
        <v>0</v>
      </c>
      <c r="BG298" s="1">
        <v>0</v>
      </c>
      <c r="BH298" s="1">
        <v>0</v>
      </c>
      <c r="BI298" s="1">
        <v>0</v>
      </c>
      <c r="BJ298" s="1">
        <v>0</v>
      </c>
      <c r="BK298" s="1">
        <v>3829084522</v>
      </c>
      <c r="BL298" s="1">
        <v>3780208984</v>
      </c>
      <c r="BM298" s="1">
        <v>98.72</v>
      </c>
      <c r="BN298" s="1">
        <v>1842839730</v>
      </c>
      <c r="BO298" s="1">
        <v>1734352262</v>
      </c>
      <c r="BP298" s="1">
        <v>94.11</v>
      </c>
      <c r="BQ298" s="1">
        <v>46350484000</v>
      </c>
      <c r="BR298" s="1">
        <v>0</v>
      </c>
      <c r="BS298" s="1">
        <v>0</v>
      </c>
      <c r="BT298" s="1">
        <v>52022408252</v>
      </c>
      <c r="BU298" s="1">
        <v>5514561246</v>
      </c>
      <c r="BV298" s="1">
        <v>10.6</v>
      </c>
      <c r="BX298">
        <f t="shared" si="42"/>
        <v>0</v>
      </c>
      <c r="BY298">
        <f t="shared" si="43"/>
        <v>0</v>
      </c>
      <c r="BZ298">
        <f t="shared" si="44"/>
        <v>0</v>
      </c>
      <c r="CA298">
        <f t="shared" si="45"/>
        <v>0</v>
      </c>
      <c r="CB298">
        <f t="shared" si="46"/>
        <v>3829.0845220000001</v>
      </c>
      <c r="CC298">
        <f t="shared" si="47"/>
        <v>3780.2089839999999</v>
      </c>
      <c r="CD298">
        <f t="shared" si="48"/>
        <v>1842.8397299999999</v>
      </c>
      <c r="CE298">
        <f t="shared" si="49"/>
        <v>1734.3522620000001</v>
      </c>
      <c r="CF298">
        <f t="shared" si="50"/>
        <v>46350.483999999997</v>
      </c>
      <c r="CG298">
        <f t="shared" si="51"/>
        <v>0</v>
      </c>
    </row>
    <row r="299" spans="1:85" x14ac:dyDescent="0.25">
      <c r="A299">
        <v>4069852800</v>
      </c>
      <c r="B299">
        <v>5</v>
      </c>
      <c r="C299" t="s">
        <v>75</v>
      </c>
      <c r="D299" t="s">
        <v>76</v>
      </c>
      <c r="E299">
        <v>2019</v>
      </c>
      <c r="F299" t="s">
        <v>77</v>
      </c>
      <c r="G299" t="s">
        <v>78</v>
      </c>
      <c r="H299">
        <v>2</v>
      </c>
      <c r="I299" t="s">
        <v>79</v>
      </c>
      <c r="J299">
        <v>113</v>
      </c>
      <c r="K299" t="s">
        <v>566</v>
      </c>
      <c r="L299" t="s">
        <v>3113</v>
      </c>
      <c r="M299">
        <v>95</v>
      </c>
      <c r="N299" t="s">
        <v>3216</v>
      </c>
      <c r="O299">
        <v>2</v>
      </c>
      <c r="P299" t="s">
        <v>3164</v>
      </c>
      <c r="Q299">
        <v>18</v>
      </c>
      <c r="R299" t="s">
        <v>3178</v>
      </c>
      <c r="S299">
        <v>0</v>
      </c>
      <c r="T299" t="s">
        <v>82</v>
      </c>
      <c r="U299">
        <v>0</v>
      </c>
      <c r="V299" t="s">
        <v>82</v>
      </c>
      <c r="W299">
        <v>0</v>
      </c>
      <c r="X299" t="s">
        <v>82</v>
      </c>
      <c r="Y299">
        <v>0</v>
      </c>
      <c r="Z299" t="s">
        <v>82</v>
      </c>
      <c r="AA299">
        <v>0</v>
      </c>
      <c r="AB299" t="s">
        <v>567</v>
      </c>
      <c r="AC299">
        <v>339</v>
      </c>
      <c r="AD299" t="s">
        <v>568</v>
      </c>
      <c r="AE299">
        <v>328</v>
      </c>
      <c r="AF299">
        <v>130</v>
      </c>
      <c r="AG299" t="s">
        <v>583</v>
      </c>
      <c r="AH299">
        <v>2</v>
      </c>
      <c r="AI299" t="s">
        <v>96</v>
      </c>
      <c r="AJ299">
        <v>1</v>
      </c>
      <c r="AK299" t="s">
        <v>86</v>
      </c>
      <c r="AL299">
        <v>1</v>
      </c>
      <c r="AM299" s="1">
        <v>0</v>
      </c>
      <c r="AN299" s="1">
        <v>0</v>
      </c>
      <c r="AO299" s="1">
        <v>0</v>
      </c>
      <c r="AP299" s="1">
        <v>0</v>
      </c>
      <c r="AQ299" s="1">
        <v>0</v>
      </c>
      <c r="AR299" s="1">
        <v>0</v>
      </c>
      <c r="AS299" s="1">
        <v>0</v>
      </c>
      <c r="AT299" s="1">
        <v>0</v>
      </c>
      <c r="AU299" s="1">
        <v>0</v>
      </c>
      <c r="AV299" s="1">
        <v>100</v>
      </c>
      <c r="AW299" s="1">
        <v>79.540000000000006</v>
      </c>
      <c r="AX299" s="1">
        <v>79.540000000000006</v>
      </c>
      <c r="AY299" s="1">
        <v>100</v>
      </c>
      <c r="AZ299" s="1">
        <v>0</v>
      </c>
      <c r="BA299" s="1">
        <v>0</v>
      </c>
      <c r="BB299" s="1" t="s">
        <v>97</v>
      </c>
      <c r="BC299" s="1" t="s">
        <v>97</v>
      </c>
      <c r="BD299" s="1" t="s">
        <v>97</v>
      </c>
      <c r="BE299" s="1">
        <v>0</v>
      </c>
      <c r="BF299" s="1">
        <v>0</v>
      </c>
      <c r="BG299" s="1">
        <v>0</v>
      </c>
      <c r="BH299" s="1">
        <v>0</v>
      </c>
      <c r="BI299" s="1">
        <v>0</v>
      </c>
      <c r="BJ299" s="1">
        <v>0</v>
      </c>
      <c r="BK299" s="1">
        <v>0</v>
      </c>
      <c r="BL299" s="1">
        <v>0</v>
      </c>
      <c r="BM299" s="1">
        <v>0</v>
      </c>
      <c r="BN299" s="1">
        <v>4723510482</v>
      </c>
      <c r="BO299" s="1">
        <v>3757176183</v>
      </c>
      <c r="BP299" s="1">
        <v>79.540000000000006</v>
      </c>
      <c r="BQ299" s="1">
        <v>892004000</v>
      </c>
      <c r="BR299" s="1">
        <v>0</v>
      </c>
      <c r="BS299" s="1">
        <v>0</v>
      </c>
      <c r="BT299" s="1">
        <v>5615514482</v>
      </c>
      <c r="BU299" s="1">
        <v>3757176183</v>
      </c>
      <c r="BV299" s="1">
        <v>66.91</v>
      </c>
      <c r="BX299">
        <f t="shared" si="42"/>
        <v>0</v>
      </c>
      <c r="BY299">
        <f t="shared" si="43"/>
        <v>0</v>
      </c>
      <c r="BZ299">
        <f t="shared" si="44"/>
        <v>0</v>
      </c>
      <c r="CA299">
        <f t="shared" si="45"/>
        <v>0</v>
      </c>
      <c r="CB299">
        <f t="shared" si="46"/>
        <v>0</v>
      </c>
      <c r="CC299">
        <f t="shared" si="47"/>
        <v>0</v>
      </c>
      <c r="CD299">
        <f t="shared" si="48"/>
        <v>4723.5104819999997</v>
      </c>
      <c r="CE299">
        <f t="shared" si="49"/>
        <v>3757.176183</v>
      </c>
      <c r="CF299">
        <f t="shared" si="50"/>
        <v>892.00400000000002</v>
      </c>
      <c r="CG299">
        <f t="shared" si="51"/>
        <v>0</v>
      </c>
    </row>
    <row r="300" spans="1:85" x14ac:dyDescent="0.25">
      <c r="A300">
        <v>4069852800</v>
      </c>
      <c r="B300">
        <v>5</v>
      </c>
      <c r="C300" t="s">
        <v>75</v>
      </c>
      <c r="D300" t="s">
        <v>76</v>
      </c>
      <c r="E300">
        <v>2019</v>
      </c>
      <c r="F300" t="s">
        <v>77</v>
      </c>
      <c r="G300" t="s">
        <v>78</v>
      </c>
      <c r="H300">
        <v>2</v>
      </c>
      <c r="I300" t="s">
        <v>79</v>
      </c>
      <c r="J300">
        <v>113</v>
      </c>
      <c r="K300" t="s">
        <v>566</v>
      </c>
      <c r="L300" t="s">
        <v>3113</v>
      </c>
      <c r="M300">
        <v>95</v>
      </c>
      <c r="N300" t="s">
        <v>3216</v>
      </c>
      <c r="O300">
        <v>2</v>
      </c>
      <c r="P300" t="s">
        <v>3164</v>
      </c>
      <c r="Q300">
        <v>18</v>
      </c>
      <c r="R300" t="s">
        <v>3178</v>
      </c>
      <c r="S300">
        <v>0</v>
      </c>
      <c r="T300" t="s">
        <v>82</v>
      </c>
      <c r="U300">
        <v>0</v>
      </c>
      <c r="V300" t="s">
        <v>82</v>
      </c>
      <c r="W300">
        <v>0</v>
      </c>
      <c r="X300" t="s">
        <v>82</v>
      </c>
      <c r="Y300">
        <v>0</v>
      </c>
      <c r="Z300" t="s">
        <v>82</v>
      </c>
      <c r="AA300">
        <v>0</v>
      </c>
      <c r="AB300" t="s">
        <v>567</v>
      </c>
      <c r="AC300">
        <v>1004</v>
      </c>
      <c r="AD300" t="s">
        <v>584</v>
      </c>
      <c r="AE300">
        <v>56</v>
      </c>
      <c r="AF300">
        <v>1</v>
      </c>
      <c r="AG300" t="s">
        <v>585</v>
      </c>
      <c r="AH300">
        <v>1</v>
      </c>
      <c r="AI300" t="s">
        <v>85</v>
      </c>
      <c r="AJ300">
        <v>3</v>
      </c>
      <c r="AK300" t="s">
        <v>125</v>
      </c>
      <c r="AL300">
        <v>1</v>
      </c>
      <c r="AM300" s="1">
        <v>80</v>
      </c>
      <c r="AN300" s="1">
        <v>80</v>
      </c>
      <c r="AO300" s="1">
        <v>100</v>
      </c>
      <c r="AP300" s="1">
        <v>20</v>
      </c>
      <c r="AQ300" s="1">
        <v>20</v>
      </c>
      <c r="AR300" s="1">
        <v>100</v>
      </c>
      <c r="AS300" s="1">
        <v>0</v>
      </c>
      <c r="AT300" s="1">
        <v>0</v>
      </c>
      <c r="AU300" s="1">
        <v>0</v>
      </c>
      <c r="AV300" s="1">
        <v>0</v>
      </c>
      <c r="AW300" s="1">
        <v>0</v>
      </c>
      <c r="AX300" s="1">
        <v>0</v>
      </c>
      <c r="AY300" s="1">
        <v>0</v>
      </c>
      <c r="AZ300" s="1">
        <v>0</v>
      </c>
      <c r="BA300" s="1">
        <v>0</v>
      </c>
      <c r="BB300" s="1">
        <v>100</v>
      </c>
      <c r="BC300" s="1">
        <v>100</v>
      </c>
      <c r="BD300" s="1">
        <v>100</v>
      </c>
      <c r="BE300" s="1">
        <v>180347732</v>
      </c>
      <c r="BF300" s="1">
        <v>174382751</v>
      </c>
      <c r="BG300" s="1">
        <v>96.69</v>
      </c>
      <c r="BH300" s="1">
        <v>2184094589</v>
      </c>
      <c r="BI300" s="1">
        <v>2172583293</v>
      </c>
      <c r="BJ300" s="1">
        <v>99.47</v>
      </c>
      <c r="BK300" s="1">
        <v>0</v>
      </c>
      <c r="BL300" s="1">
        <v>0</v>
      </c>
      <c r="BM300" s="1">
        <v>0</v>
      </c>
      <c r="BN300" s="1">
        <v>0</v>
      </c>
      <c r="BO300" s="1">
        <v>0</v>
      </c>
      <c r="BP300" s="1">
        <v>0</v>
      </c>
      <c r="BQ300" s="1">
        <v>0</v>
      </c>
      <c r="BR300" s="1">
        <v>0</v>
      </c>
      <c r="BS300" s="1">
        <v>0</v>
      </c>
      <c r="BT300" s="1">
        <v>2364442321</v>
      </c>
      <c r="BU300" s="1">
        <v>2346966044</v>
      </c>
      <c r="BV300" s="1">
        <v>99.26</v>
      </c>
      <c r="BX300">
        <f t="shared" si="42"/>
        <v>180.34773200000001</v>
      </c>
      <c r="BY300">
        <f t="shared" si="43"/>
        <v>174.38275100000001</v>
      </c>
      <c r="BZ300">
        <f t="shared" si="44"/>
        <v>2184.0945889999998</v>
      </c>
      <c r="CA300">
        <f t="shared" si="45"/>
        <v>2172.5832930000001</v>
      </c>
      <c r="CB300">
        <f t="shared" si="46"/>
        <v>0</v>
      </c>
      <c r="CC300">
        <f t="shared" si="47"/>
        <v>0</v>
      </c>
      <c r="CD300">
        <f t="shared" si="48"/>
        <v>0</v>
      </c>
      <c r="CE300">
        <f t="shared" si="49"/>
        <v>0</v>
      </c>
      <c r="CF300">
        <f t="shared" si="50"/>
        <v>0</v>
      </c>
      <c r="CG300">
        <f t="shared" si="51"/>
        <v>0</v>
      </c>
    </row>
    <row r="301" spans="1:85" x14ac:dyDescent="0.25">
      <c r="A301">
        <v>4069852800</v>
      </c>
      <c r="B301">
        <v>5</v>
      </c>
      <c r="C301" t="s">
        <v>75</v>
      </c>
      <c r="D301" t="s">
        <v>76</v>
      </c>
      <c r="E301">
        <v>2019</v>
      </c>
      <c r="F301" t="s">
        <v>77</v>
      </c>
      <c r="G301" t="s">
        <v>78</v>
      </c>
      <c r="H301">
        <v>2</v>
      </c>
      <c r="I301" t="s">
        <v>79</v>
      </c>
      <c r="J301">
        <v>113</v>
      </c>
      <c r="K301" t="s">
        <v>566</v>
      </c>
      <c r="L301" t="s">
        <v>3113</v>
      </c>
      <c r="M301">
        <v>95</v>
      </c>
      <c r="N301" t="s">
        <v>3216</v>
      </c>
      <c r="O301">
        <v>2</v>
      </c>
      <c r="P301" t="s">
        <v>3164</v>
      </c>
      <c r="Q301">
        <v>18</v>
      </c>
      <c r="R301" t="s">
        <v>3178</v>
      </c>
      <c r="S301">
        <v>0</v>
      </c>
      <c r="T301" t="s">
        <v>82</v>
      </c>
      <c r="U301">
        <v>0</v>
      </c>
      <c r="V301" t="s">
        <v>82</v>
      </c>
      <c r="W301">
        <v>0</v>
      </c>
      <c r="X301" t="s">
        <v>82</v>
      </c>
      <c r="Y301">
        <v>0</v>
      </c>
      <c r="Z301" t="s">
        <v>82</v>
      </c>
      <c r="AA301">
        <v>0</v>
      </c>
      <c r="AB301" t="s">
        <v>567</v>
      </c>
      <c r="AC301">
        <v>1004</v>
      </c>
      <c r="AD301" t="s">
        <v>584</v>
      </c>
      <c r="AE301">
        <v>56</v>
      </c>
      <c r="AF301">
        <v>3</v>
      </c>
      <c r="AG301" t="s">
        <v>586</v>
      </c>
      <c r="AH301">
        <v>1</v>
      </c>
      <c r="AI301" t="s">
        <v>85</v>
      </c>
      <c r="AJ301">
        <v>1</v>
      </c>
      <c r="AK301" t="s">
        <v>86</v>
      </c>
      <c r="AL301">
        <v>1</v>
      </c>
      <c r="AM301" s="1">
        <v>7</v>
      </c>
      <c r="AN301" s="1">
        <v>7</v>
      </c>
      <c r="AO301" s="1">
        <v>100</v>
      </c>
      <c r="AP301" s="1">
        <v>17</v>
      </c>
      <c r="AQ301" s="1">
        <v>17</v>
      </c>
      <c r="AR301" s="1">
        <v>100</v>
      </c>
      <c r="AS301" s="1">
        <v>14</v>
      </c>
      <c r="AT301" s="1">
        <v>14</v>
      </c>
      <c r="AU301" s="1">
        <v>100</v>
      </c>
      <c r="AV301" s="1">
        <v>14</v>
      </c>
      <c r="AW301" s="1">
        <v>14</v>
      </c>
      <c r="AX301" s="1">
        <v>100</v>
      </c>
      <c r="AY301" s="1">
        <v>0</v>
      </c>
      <c r="AZ301" s="1">
        <v>0</v>
      </c>
      <c r="BA301" s="1">
        <v>0</v>
      </c>
      <c r="BB301" s="1">
        <v>52</v>
      </c>
      <c r="BC301" s="1">
        <v>52</v>
      </c>
      <c r="BD301" s="1">
        <v>100</v>
      </c>
      <c r="BE301" s="1">
        <v>3164196485</v>
      </c>
      <c r="BF301" s="1">
        <v>3159776849</v>
      </c>
      <c r="BG301" s="1">
        <v>99.86</v>
      </c>
      <c r="BH301" s="1">
        <v>1214282000</v>
      </c>
      <c r="BI301" s="1">
        <v>1214282000</v>
      </c>
      <c r="BJ301" s="1">
        <v>100</v>
      </c>
      <c r="BK301" s="1">
        <v>993892000</v>
      </c>
      <c r="BL301" s="1">
        <v>993892000</v>
      </c>
      <c r="BM301" s="1">
        <v>100</v>
      </c>
      <c r="BN301" s="1">
        <v>186010267</v>
      </c>
      <c r="BO301" s="1">
        <v>186010267</v>
      </c>
      <c r="BP301" s="1">
        <v>100</v>
      </c>
      <c r="BQ301" s="1">
        <v>0</v>
      </c>
      <c r="BR301" s="1">
        <v>0</v>
      </c>
      <c r="BS301" s="1">
        <v>0</v>
      </c>
      <c r="BT301" s="1">
        <v>5558380752</v>
      </c>
      <c r="BU301" s="1">
        <v>5553961116</v>
      </c>
      <c r="BV301" s="1">
        <v>99.92</v>
      </c>
      <c r="BX301">
        <f t="shared" si="42"/>
        <v>3164.1964849999999</v>
      </c>
      <c r="BY301">
        <f t="shared" si="43"/>
        <v>3159.7768489999999</v>
      </c>
      <c r="BZ301">
        <f t="shared" si="44"/>
        <v>1214.2819999999999</v>
      </c>
      <c r="CA301">
        <f t="shared" si="45"/>
        <v>1214.2819999999999</v>
      </c>
      <c r="CB301">
        <f t="shared" si="46"/>
        <v>993.89200000000005</v>
      </c>
      <c r="CC301">
        <f t="shared" si="47"/>
        <v>993.89200000000005</v>
      </c>
      <c r="CD301">
        <f t="shared" si="48"/>
        <v>186.010267</v>
      </c>
      <c r="CE301">
        <f t="shared" si="49"/>
        <v>186.010267</v>
      </c>
      <c r="CF301">
        <f t="shared" si="50"/>
        <v>0</v>
      </c>
      <c r="CG301">
        <f t="shared" si="51"/>
        <v>0</v>
      </c>
    </row>
    <row r="302" spans="1:85" x14ac:dyDescent="0.25">
      <c r="A302">
        <v>4069852800</v>
      </c>
      <c r="B302">
        <v>5</v>
      </c>
      <c r="C302" t="s">
        <v>75</v>
      </c>
      <c r="D302" t="s">
        <v>76</v>
      </c>
      <c r="E302">
        <v>2019</v>
      </c>
      <c r="F302" t="s">
        <v>77</v>
      </c>
      <c r="G302" t="s">
        <v>78</v>
      </c>
      <c r="H302">
        <v>2</v>
      </c>
      <c r="I302" t="s">
        <v>79</v>
      </c>
      <c r="J302">
        <v>113</v>
      </c>
      <c r="K302" t="s">
        <v>566</v>
      </c>
      <c r="L302" t="s">
        <v>3113</v>
      </c>
      <c r="M302">
        <v>95</v>
      </c>
      <c r="N302" t="s">
        <v>3216</v>
      </c>
      <c r="O302">
        <v>2</v>
      </c>
      <c r="P302" t="s">
        <v>3164</v>
      </c>
      <c r="Q302">
        <v>18</v>
      </c>
      <c r="R302" t="s">
        <v>3178</v>
      </c>
      <c r="S302">
        <v>0</v>
      </c>
      <c r="T302" t="s">
        <v>82</v>
      </c>
      <c r="U302">
        <v>0</v>
      </c>
      <c r="V302" t="s">
        <v>82</v>
      </c>
      <c r="W302">
        <v>0</v>
      </c>
      <c r="X302" t="s">
        <v>82</v>
      </c>
      <c r="Y302">
        <v>0</v>
      </c>
      <c r="Z302" t="s">
        <v>82</v>
      </c>
      <c r="AA302">
        <v>0</v>
      </c>
      <c r="AB302" t="s">
        <v>567</v>
      </c>
      <c r="AC302">
        <v>1004</v>
      </c>
      <c r="AD302" t="s">
        <v>584</v>
      </c>
      <c r="AE302">
        <v>56</v>
      </c>
      <c r="AF302">
        <v>4</v>
      </c>
      <c r="AG302" t="s">
        <v>587</v>
      </c>
      <c r="AH302">
        <v>1</v>
      </c>
      <c r="AI302" t="s">
        <v>85</v>
      </c>
      <c r="AJ302">
        <v>1</v>
      </c>
      <c r="AK302" t="s">
        <v>86</v>
      </c>
      <c r="AL302">
        <v>1</v>
      </c>
      <c r="AM302" s="1">
        <v>60000</v>
      </c>
      <c r="AN302" s="1">
        <v>55381</v>
      </c>
      <c r="AO302" s="1">
        <v>92.3</v>
      </c>
      <c r="AP302" s="1">
        <v>134000</v>
      </c>
      <c r="AQ302" s="1">
        <v>135730</v>
      </c>
      <c r="AR302" s="1">
        <v>101.29</v>
      </c>
      <c r="AS302" s="1">
        <v>189795</v>
      </c>
      <c r="AT302" s="1">
        <v>189795</v>
      </c>
      <c r="AU302" s="1">
        <v>100</v>
      </c>
      <c r="AV302" s="1">
        <v>200000</v>
      </c>
      <c r="AW302" s="1">
        <v>176582</v>
      </c>
      <c r="AX302" s="1">
        <v>88.29</v>
      </c>
      <c r="AY302" s="1">
        <v>19094</v>
      </c>
      <c r="AZ302" s="1">
        <v>0</v>
      </c>
      <c r="BA302" s="1">
        <v>0</v>
      </c>
      <c r="BB302" s="1">
        <v>600000</v>
      </c>
      <c r="BC302" s="1">
        <v>557488</v>
      </c>
      <c r="BD302" s="1">
        <v>92.91</v>
      </c>
      <c r="BE302" s="1">
        <v>583133108</v>
      </c>
      <c r="BF302" s="1">
        <v>422412445</v>
      </c>
      <c r="BG302" s="1">
        <v>72.44</v>
      </c>
      <c r="BH302" s="1">
        <v>1980449383</v>
      </c>
      <c r="BI302" s="1">
        <v>1980449383</v>
      </c>
      <c r="BJ302" s="1">
        <v>100</v>
      </c>
      <c r="BK302" s="1">
        <v>3557806252</v>
      </c>
      <c r="BL302" s="1">
        <v>3557806252</v>
      </c>
      <c r="BM302" s="1">
        <v>100</v>
      </c>
      <c r="BN302" s="1">
        <v>1702814078</v>
      </c>
      <c r="BO302" s="1">
        <v>1206203500</v>
      </c>
      <c r="BP302" s="1">
        <v>70.84</v>
      </c>
      <c r="BQ302" s="1">
        <v>986766000</v>
      </c>
      <c r="BR302" s="1">
        <v>0</v>
      </c>
      <c r="BS302" s="1">
        <v>0</v>
      </c>
      <c r="BT302" s="1">
        <v>8810968821</v>
      </c>
      <c r="BU302" s="1">
        <v>7166871580</v>
      </c>
      <c r="BV302" s="1">
        <v>81.34</v>
      </c>
      <c r="BX302">
        <f t="shared" si="42"/>
        <v>583.13310799999999</v>
      </c>
      <c r="BY302">
        <f t="shared" si="43"/>
        <v>422.41244499999999</v>
      </c>
      <c r="BZ302">
        <f t="shared" si="44"/>
        <v>1980.4493829999999</v>
      </c>
      <c r="CA302">
        <f t="shared" si="45"/>
        <v>1980.4493829999999</v>
      </c>
      <c r="CB302">
        <f t="shared" si="46"/>
        <v>3557.8062519999999</v>
      </c>
      <c r="CC302">
        <f t="shared" si="47"/>
        <v>3557.8062519999999</v>
      </c>
      <c r="CD302">
        <f t="shared" si="48"/>
        <v>1702.8140780000001</v>
      </c>
      <c r="CE302">
        <f t="shared" si="49"/>
        <v>1206.2035000000001</v>
      </c>
      <c r="CF302">
        <f t="shared" si="50"/>
        <v>986.76599999999996</v>
      </c>
      <c r="CG302">
        <f t="shared" si="51"/>
        <v>0</v>
      </c>
    </row>
    <row r="303" spans="1:85" x14ac:dyDescent="0.25">
      <c r="A303">
        <v>4069852800</v>
      </c>
      <c r="B303">
        <v>5</v>
      </c>
      <c r="C303" t="s">
        <v>75</v>
      </c>
      <c r="D303" t="s">
        <v>76</v>
      </c>
      <c r="E303">
        <v>2019</v>
      </c>
      <c r="F303" t="s">
        <v>77</v>
      </c>
      <c r="G303" t="s">
        <v>78</v>
      </c>
      <c r="H303">
        <v>2</v>
      </c>
      <c r="I303" t="s">
        <v>79</v>
      </c>
      <c r="J303">
        <v>113</v>
      </c>
      <c r="K303" t="s">
        <v>566</v>
      </c>
      <c r="L303" t="s">
        <v>3113</v>
      </c>
      <c r="M303">
        <v>95</v>
      </c>
      <c r="N303" t="s">
        <v>3216</v>
      </c>
      <c r="O303">
        <v>2</v>
      </c>
      <c r="P303" t="s">
        <v>3164</v>
      </c>
      <c r="Q303">
        <v>18</v>
      </c>
      <c r="R303" t="s">
        <v>3178</v>
      </c>
      <c r="S303">
        <v>0</v>
      </c>
      <c r="T303" t="s">
        <v>82</v>
      </c>
      <c r="U303">
        <v>0</v>
      </c>
      <c r="V303" t="s">
        <v>82</v>
      </c>
      <c r="W303">
        <v>0</v>
      </c>
      <c r="X303" t="s">
        <v>82</v>
      </c>
      <c r="Y303">
        <v>0</v>
      </c>
      <c r="Z303" t="s">
        <v>82</v>
      </c>
      <c r="AA303">
        <v>0</v>
      </c>
      <c r="AB303" t="s">
        <v>567</v>
      </c>
      <c r="AC303">
        <v>1004</v>
      </c>
      <c r="AD303" t="s">
        <v>584</v>
      </c>
      <c r="AE303">
        <v>56</v>
      </c>
      <c r="AF303">
        <v>5</v>
      </c>
      <c r="AG303" t="s">
        <v>588</v>
      </c>
      <c r="AH303">
        <v>1</v>
      </c>
      <c r="AI303" t="s">
        <v>85</v>
      </c>
      <c r="AJ303">
        <v>1</v>
      </c>
      <c r="AK303" t="s">
        <v>86</v>
      </c>
      <c r="AL303">
        <v>1</v>
      </c>
      <c r="AM303" s="1">
        <v>1</v>
      </c>
      <c r="AN303" s="1">
        <v>1</v>
      </c>
      <c r="AO303" s="1">
        <v>100</v>
      </c>
      <c r="AP303" s="1">
        <v>3</v>
      </c>
      <c r="AQ303" s="1">
        <v>3</v>
      </c>
      <c r="AR303" s="1">
        <v>100</v>
      </c>
      <c r="AS303" s="1">
        <v>4</v>
      </c>
      <c r="AT303" s="1">
        <v>4</v>
      </c>
      <c r="AU303" s="1">
        <v>100</v>
      </c>
      <c r="AV303" s="1">
        <v>3</v>
      </c>
      <c r="AW303" s="1">
        <v>3</v>
      </c>
      <c r="AX303" s="1">
        <v>100</v>
      </c>
      <c r="AY303" s="1">
        <v>1</v>
      </c>
      <c r="AZ303" s="1">
        <v>0</v>
      </c>
      <c r="BA303" s="1">
        <v>0</v>
      </c>
      <c r="BB303" s="1">
        <v>12</v>
      </c>
      <c r="BC303" s="1">
        <v>11</v>
      </c>
      <c r="BD303" s="1">
        <v>91.67</v>
      </c>
      <c r="BE303" s="1">
        <v>497375378</v>
      </c>
      <c r="BF303" s="1">
        <v>464475378</v>
      </c>
      <c r="BG303" s="1">
        <v>93.39</v>
      </c>
      <c r="BH303" s="1">
        <v>7273822928</v>
      </c>
      <c r="BI303" s="1">
        <v>7060713394</v>
      </c>
      <c r="BJ303" s="1">
        <v>97.07</v>
      </c>
      <c r="BK303" s="1">
        <v>5498249166</v>
      </c>
      <c r="BL303" s="1">
        <v>5479241000</v>
      </c>
      <c r="BM303" s="1">
        <v>99.65</v>
      </c>
      <c r="BN303" s="1">
        <v>7626356677</v>
      </c>
      <c r="BO303" s="1">
        <v>6626357000</v>
      </c>
      <c r="BP303" s="1">
        <v>86.89</v>
      </c>
      <c r="BQ303" s="1">
        <v>703241000</v>
      </c>
      <c r="BR303" s="1">
        <v>0</v>
      </c>
      <c r="BS303" s="1">
        <v>0</v>
      </c>
      <c r="BT303" s="1">
        <v>21599045149</v>
      </c>
      <c r="BU303" s="1">
        <v>19630786772</v>
      </c>
      <c r="BV303" s="1">
        <v>90.89</v>
      </c>
      <c r="BX303">
        <f t="shared" si="42"/>
        <v>497.37537800000001</v>
      </c>
      <c r="BY303">
        <f t="shared" si="43"/>
        <v>464.47537799999998</v>
      </c>
      <c r="BZ303">
        <f t="shared" si="44"/>
        <v>7273.8229279999996</v>
      </c>
      <c r="CA303">
        <f t="shared" si="45"/>
        <v>7060.7133940000003</v>
      </c>
      <c r="CB303">
        <f t="shared" si="46"/>
        <v>5498.2491659999996</v>
      </c>
      <c r="CC303">
        <f t="shared" si="47"/>
        <v>5479.241</v>
      </c>
      <c r="CD303">
        <f t="shared" si="48"/>
        <v>7626.3566769999998</v>
      </c>
      <c r="CE303">
        <f t="shared" si="49"/>
        <v>6626.357</v>
      </c>
      <c r="CF303">
        <f t="shared" si="50"/>
        <v>703.24099999999999</v>
      </c>
      <c r="CG303">
        <f t="shared" si="51"/>
        <v>0</v>
      </c>
    </row>
    <row r="304" spans="1:85" x14ac:dyDescent="0.25">
      <c r="A304">
        <v>4069852800</v>
      </c>
      <c r="B304">
        <v>5</v>
      </c>
      <c r="C304" t="s">
        <v>75</v>
      </c>
      <c r="D304" t="s">
        <v>76</v>
      </c>
      <c r="E304">
        <v>2019</v>
      </c>
      <c r="F304" t="s">
        <v>77</v>
      </c>
      <c r="G304" t="s">
        <v>78</v>
      </c>
      <c r="H304">
        <v>2</v>
      </c>
      <c r="I304" t="s">
        <v>79</v>
      </c>
      <c r="J304">
        <v>113</v>
      </c>
      <c r="K304" t="s">
        <v>566</v>
      </c>
      <c r="L304" t="s">
        <v>3113</v>
      </c>
      <c r="M304">
        <v>95</v>
      </c>
      <c r="N304" t="s">
        <v>3216</v>
      </c>
      <c r="O304">
        <v>2</v>
      </c>
      <c r="P304" t="s">
        <v>3164</v>
      </c>
      <c r="Q304">
        <v>18</v>
      </c>
      <c r="R304" t="s">
        <v>3178</v>
      </c>
      <c r="S304">
        <v>0</v>
      </c>
      <c r="T304" t="s">
        <v>82</v>
      </c>
      <c r="U304">
        <v>0</v>
      </c>
      <c r="V304" t="s">
        <v>82</v>
      </c>
      <c r="W304">
        <v>0</v>
      </c>
      <c r="X304" t="s">
        <v>82</v>
      </c>
      <c r="Y304">
        <v>0</v>
      </c>
      <c r="Z304" t="s">
        <v>82</v>
      </c>
      <c r="AA304">
        <v>0</v>
      </c>
      <c r="AB304" t="s">
        <v>567</v>
      </c>
      <c r="AC304">
        <v>1004</v>
      </c>
      <c r="AD304" t="s">
        <v>584</v>
      </c>
      <c r="AE304">
        <v>56</v>
      </c>
      <c r="AF304">
        <v>6</v>
      </c>
      <c r="AG304" t="s">
        <v>589</v>
      </c>
      <c r="AH304">
        <v>2</v>
      </c>
      <c r="AI304" t="s">
        <v>96</v>
      </c>
      <c r="AJ304">
        <v>1</v>
      </c>
      <c r="AK304" t="s">
        <v>86</v>
      </c>
      <c r="AL304">
        <v>1</v>
      </c>
      <c r="AM304" s="1">
        <v>100</v>
      </c>
      <c r="AN304" s="1">
        <v>90</v>
      </c>
      <c r="AO304" s="1">
        <v>90</v>
      </c>
      <c r="AP304" s="1">
        <v>100</v>
      </c>
      <c r="AQ304" s="1">
        <v>100</v>
      </c>
      <c r="AR304" s="1">
        <v>100</v>
      </c>
      <c r="AS304" s="1">
        <v>100</v>
      </c>
      <c r="AT304" s="1">
        <v>100</v>
      </c>
      <c r="AU304" s="1">
        <v>100</v>
      </c>
      <c r="AV304" s="1">
        <v>100</v>
      </c>
      <c r="AW304" s="1">
        <v>100</v>
      </c>
      <c r="AX304" s="1">
        <v>100</v>
      </c>
      <c r="AY304" s="1">
        <v>0</v>
      </c>
      <c r="AZ304" s="1">
        <v>0</v>
      </c>
      <c r="BA304" s="1">
        <v>0</v>
      </c>
      <c r="BB304" s="1" t="s">
        <v>97</v>
      </c>
      <c r="BC304" s="1" t="s">
        <v>97</v>
      </c>
      <c r="BD304" s="1" t="s">
        <v>97</v>
      </c>
      <c r="BE304" s="1">
        <v>1058473127</v>
      </c>
      <c r="BF304" s="1">
        <v>278763708</v>
      </c>
      <c r="BG304" s="1">
        <v>26.34</v>
      </c>
      <c r="BH304" s="1">
        <v>1708158377</v>
      </c>
      <c r="BI304" s="1">
        <v>1708158377</v>
      </c>
      <c r="BJ304" s="1">
        <v>100</v>
      </c>
      <c r="BK304" s="1">
        <v>1530851728</v>
      </c>
      <c r="BL304" s="1">
        <v>1530851728</v>
      </c>
      <c r="BM304" s="1">
        <v>100</v>
      </c>
      <c r="BN304" s="1">
        <v>123280800</v>
      </c>
      <c r="BO304" s="1">
        <v>123280800</v>
      </c>
      <c r="BP304" s="1">
        <v>100</v>
      </c>
      <c r="BQ304" s="1">
        <v>0</v>
      </c>
      <c r="BR304" s="1">
        <v>0</v>
      </c>
      <c r="BS304" s="1">
        <v>0</v>
      </c>
      <c r="BT304" s="1">
        <v>4420764032</v>
      </c>
      <c r="BU304" s="1">
        <v>3641054613</v>
      </c>
      <c r="BV304" s="1">
        <v>82.36</v>
      </c>
      <c r="BX304">
        <f t="shared" si="42"/>
        <v>1058.473127</v>
      </c>
      <c r="BY304">
        <f t="shared" si="43"/>
        <v>278.76370800000001</v>
      </c>
      <c r="BZ304">
        <f t="shared" si="44"/>
        <v>1708.158377</v>
      </c>
      <c r="CA304">
        <f t="shared" si="45"/>
        <v>1708.158377</v>
      </c>
      <c r="CB304">
        <f t="shared" si="46"/>
        <v>1530.8517280000001</v>
      </c>
      <c r="CC304">
        <f t="shared" si="47"/>
        <v>1530.8517280000001</v>
      </c>
      <c r="CD304">
        <f t="shared" si="48"/>
        <v>123.2808</v>
      </c>
      <c r="CE304">
        <f t="shared" si="49"/>
        <v>123.2808</v>
      </c>
      <c r="CF304">
        <f t="shared" si="50"/>
        <v>0</v>
      </c>
      <c r="CG304">
        <f t="shared" si="51"/>
        <v>0</v>
      </c>
    </row>
    <row r="305" spans="1:85" x14ac:dyDescent="0.25">
      <c r="A305">
        <v>4069852800</v>
      </c>
      <c r="B305">
        <v>5</v>
      </c>
      <c r="C305" t="s">
        <v>75</v>
      </c>
      <c r="D305" t="s">
        <v>76</v>
      </c>
      <c r="E305">
        <v>2019</v>
      </c>
      <c r="F305" t="s">
        <v>77</v>
      </c>
      <c r="G305" t="s">
        <v>78</v>
      </c>
      <c r="H305">
        <v>2</v>
      </c>
      <c r="I305" t="s">
        <v>79</v>
      </c>
      <c r="J305">
        <v>113</v>
      </c>
      <c r="K305" t="s">
        <v>566</v>
      </c>
      <c r="L305" t="s">
        <v>3113</v>
      </c>
      <c r="M305">
        <v>95</v>
      </c>
      <c r="N305" t="s">
        <v>3216</v>
      </c>
      <c r="O305">
        <v>2</v>
      </c>
      <c r="P305" t="s">
        <v>3164</v>
      </c>
      <c r="Q305">
        <v>18</v>
      </c>
      <c r="R305" t="s">
        <v>3178</v>
      </c>
      <c r="S305">
        <v>0</v>
      </c>
      <c r="T305" t="s">
        <v>82</v>
      </c>
      <c r="U305">
        <v>0</v>
      </c>
      <c r="V305" t="s">
        <v>82</v>
      </c>
      <c r="W305">
        <v>0</v>
      </c>
      <c r="X305" t="s">
        <v>82</v>
      </c>
      <c r="Y305">
        <v>0</v>
      </c>
      <c r="Z305" t="s">
        <v>82</v>
      </c>
      <c r="AA305">
        <v>0</v>
      </c>
      <c r="AB305" t="s">
        <v>567</v>
      </c>
      <c r="AC305">
        <v>1004</v>
      </c>
      <c r="AD305" t="s">
        <v>584</v>
      </c>
      <c r="AE305">
        <v>56</v>
      </c>
      <c r="AF305">
        <v>7</v>
      </c>
      <c r="AG305" t="s">
        <v>590</v>
      </c>
      <c r="AH305">
        <v>1</v>
      </c>
      <c r="AI305" t="s">
        <v>85</v>
      </c>
      <c r="AJ305">
        <v>3</v>
      </c>
      <c r="AK305" t="s">
        <v>125</v>
      </c>
      <c r="AL305">
        <v>1</v>
      </c>
      <c r="AM305" s="1">
        <v>70</v>
      </c>
      <c r="AN305" s="1">
        <v>70</v>
      </c>
      <c r="AO305" s="1">
        <v>100</v>
      </c>
      <c r="AP305" s="1">
        <v>30</v>
      </c>
      <c r="AQ305" s="1">
        <v>30</v>
      </c>
      <c r="AR305" s="1">
        <v>100</v>
      </c>
      <c r="AS305" s="1">
        <v>0</v>
      </c>
      <c r="AT305" s="1">
        <v>0</v>
      </c>
      <c r="AU305" s="1">
        <v>0</v>
      </c>
      <c r="AV305" s="1">
        <v>0</v>
      </c>
      <c r="AW305" s="1">
        <v>0</v>
      </c>
      <c r="AX305" s="1">
        <v>0</v>
      </c>
      <c r="AY305" s="1">
        <v>0</v>
      </c>
      <c r="AZ305" s="1">
        <v>0</v>
      </c>
      <c r="BA305" s="1">
        <v>0</v>
      </c>
      <c r="BB305" s="1">
        <v>100</v>
      </c>
      <c r="BC305" s="1">
        <v>100</v>
      </c>
      <c r="BD305" s="1">
        <v>100</v>
      </c>
      <c r="BE305" s="1">
        <v>78091000</v>
      </c>
      <c r="BF305" s="1">
        <v>75659783</v>
      </c>
      <c r="BG305" s="1">
        <v>96.89</v>
      </c>
      <c r="BH305" s="1">
        <v>196000000</v>
      </c>
      <c r="BI305" s="1">
        <v>157655000</v>
      </c>
      <c r="BJ305" s="1">
        <v>80.44</v>
      </c>
      <c r="BK305" s="1">
        <v>0</v>
      </c>
      <c r="BL305" s="1">
        <v>0</v>
      </c>
      <c r="BM305" s="1">
        <v>0</v>
      </c>
      <c r="BN305" s="1">
        <v>0</v>
      </c>
      <c r="BO305" s="1">
        <v>0</v>
      </c>
      <c r="BP305" s="1">
        <v>0</v>
      </c>
      <c r="BQ305" s="1">
        <v>0</v>
      </c>
      <c r="BR305" s="1">
        <v>0</v>
      </c>
      <c r="BS305" s="1">
        <v>0</v>
      </c>
      <c r="BT305" s="1">
        <v>274091000</v>
      </c>
      <c r="BU305" s="1">
        <v>233314783</v>
      </c>
      <c r="BV305" s="1">
        <v>85.12</v>
      </c>
      <c r="BX305">
        <f t="shared" si="42"/>
        <v>78.090999999999994</v>
      </c>
      <c r="BY305">
        <f t="shared" si="43"/>
        <v>75.659783000000004</v>
      </c>
      <c r="BZ305">
        <f t="shared" si="44"/>
        <v>196</v>
      </c>
      <c r="CA305">
        <f t="shared" si="45"/>
        <v>157.655</v>
      </c>
      <c r="CB305">
        <f t="shared" si="46"/>
        <v>0</v>
      </c>
      <c r="CC305">
        <f t="shared" si="47"/>
        <v>0</v>
      </c>
      <c r="CD305">
        <f t="shared" si="48"/>
        <v>0</v>
      </c>
      <c r="CE305">
        <f t="shared" si="49"/>
        <v>0</v>
      </c>
      <c r="CF305">
        <f t="shared" si="50"/>
        <v>0</v>
      </c>
      <c r="CG305">
        <f t="shared" si="51"/>
        <v>0</v>
      </c>
    </row>
    <row r="306" spans="1:85" x14ac:dyDescent="0.25">
      <c r="A306">
        <v>4069852800</v>
      </c>
      <c r="B306">
        <v>5</v>
      </c>
      <c r="C306" t="s">
        <v>75</v>
      </c>
      <c r="D306" t="s">
        <v>76</v>
      </c>
      <c r="E306">
        <v>2019</v>
      </c>
      <c r="F306" t="s">
        <v>77</v>
      </c>
      <c r="G306" t="s">
        <v>78</v>
      </c>
      <c r="H306">
        <v>2</v>
      </c>
      <c r="I306" t="s">
        <v>79</v>
      </c>
      <c r="J306">
        <v>113</v>
      </c>
      <c r="K306" t="s">
        <v>566</v>
      </c>
      <c r="L306" t="s">
        <v>3113</v>
      </c>
      <c r="M306">
        <v>95</v>
      </c>
      <c r="N306" t="s">
        <v>3216</v>
      </c>
      <c r="O306">
        <v>2</v>
      </c>
      <c r="P306" t="s">
        <v>3164</v>
      </c>
      <c r="Q306">
        <v>18</v>
      </c>
      <c r="R306" t="s">
        <v>3178</v>
      </c>
      <c r="S306">
        <v>0</v>
      </c>
      <c r="T306" t="s">
        <v>82</v>
      </c>
      <c r="U306">
        <v>0</v>
      </c>
      <c r="V306" t="s">
        <v>82</v>
      </c>
      <c r="W306">
        <v>0</v>
      </c>
      <c r="X306" t="s">
        <v>82</v>
      </c>
      <c r="Y306">
        <v>0</v>
      </c>
      <c r="Z306" t="s">
        <v>82</v>
      </c>
      <c r="AA306">
        <v>0</v>
      </c>
      <c r="AB306" t="s">
        <v>567</v>
      </c>
      <c r="AC306">
        <v>1004</v>
      </c>
      <c r="AD306" t="s">
        <v>584</v>
      </c>
      <c r="AE306">
        <v>56</v>
      </c>
      <c r="AF306">
        <v>8</v>
      </c>
      <c r="AG306" t="s">
        <v>591</v>
      </c>
      <c r="AH306">
        <v>1</v>
      </c>
      <c r="AI306" t="s">
        <v>85</v>
      </c>
      <c r="AJ306">
        <v>1</v>
      </c>
      <c r="AK306" t="s">
        <v>86</v>
      </c>
      <c r="AL306">
        <v>1</v>
      </c>
      <c r="AM306" s="1">
        <v>0</v>
      </c>
      <c r="AN306" s="1">
        <v>0</v>
      </c>
      <c r="AO306" s="1">
        <v>0</v>
      </c>
      <c r="AP306" s="1">
        <v>360</v>
      </c>
      <c r="AQ306" s="1">
        <v>383</v>
      </c>
      <c r="AR306" s="1">
        <v>106.39</v>
      </c>
      <c r="AS306" s="1">
        <v>2890</v>
      </c>
      <c r="AT306" s="1">
        <v>2890</v>
      </c>
      <c r="AU306" s="1">
        <v>100</v>
      </c>
      <c r="AV306" s="1">
        <v>1227</v>
      </c>
      <c r="AW306" s="1">
        <v>1227</v>
      </c>
      <c r="AX306" s="1">
        <v>100</v>
      </c>
      <c r="AY306" s="1">
        <v>0</v>
      </c>
      <c r="AZ306" s="1">
        <v>0</v>
      </c>
      <c r="BA306" s="1">
        <v>0</v>
      </c>
      <c r="BB306" s="1">
        <v>4500</v>
      </c>
      <c r="BC306" s="1">
        <v>4500</v>
      </c>
      <c r="BD306" s="1">
        <v>100</v>
      </c>
      <c r="BE306" s="1">
        <v>0</v>
      </c>
      <c r="BF306" s="1">
        <v>0</v>
      </c>
      <c r="BG306" s="1">
        <v>0</v>
      </c>
      <c r="BH306" s="1">
        <v>534845200</v>
      </c>
      <c r="BI306" s="1">
        <v>534845200</v>
      </c>
      <c r="BJ306" s="1">
        <v>100</v>
      </c>
      <c r="BK306" s="1">
        <v>98549000</v>
      </c>
      <c r="BL306" s="1">
        <v>98549000</v>
      </c>
      <c r="BM306" s="1">
        <v>100</v>
      </c>
      <c r="BN306" s="1">
        <v>100797000</v>
      </c>
      <c r="BO306" s="1">
        <v>100797000</v>
      </c>
      <c r="BP306" s="1">
        <v>100</v>
      </c>
      <c r="BQ306" s="1">
        <v>0</v>
      </c>
      <c r="BR306" s="1">
        <v>0</v>
      </c>
      <c r="BS306" s="1">
        <v>0</v>
      </c>
      <c r="BT306" s="1">
        <v>734191200</v>
      </c>
      <c r="BU306" s="1">
        <v>734191200</v>
      </c>
      <c r="BV306" s="1">
        <v>100</v>
      </c>
      <c r="BX306">
        <f t="shared" si="42"/>
        <v>0</v>
      </c>
      <c r="BY306">
        <f t="shared" si="43"/>
        <v>0</v>
      </c>
      <c r="BZ306">
        <f t="shared" si="44"/>
        <v>534.84519999999998</v>
      </c>
      <c r="CA306">
        <f t="shared" si="45"/>
        <v>534.84519999999998</v>
      </c>
      <c r="CB306">
        <f t="shared" si="46"/>
        <v>98.549000000000007</v>
      </c>
      <c r="CC306">
        <f t="shared" si="47"/>
        <v>98.549000000000007</v>
      </c>
      <c r="CD306">
        <f t="shared" si="48"/>
        <v>100.797</v>
      </c>
      <c r="CE306">
        <f t="shared" si="49"/>
        <v>100.797</v>
      </c>
      <c r="CF306">
        <f t="shared" si="50"/>
        <v>0</v>
      </c>
      <c r="CG306">
        <f t="shared" si="51"/>
        <v>0</v>
      </c>
    </row>
    <row r="307" spans="1:85" x14ac:dyDescent="0.25">
      <c r="A307">
        <v>4069852800</v>
      </c>
      <c r="B307">
        <v>5</v>
      </c>
      <c r="C307" t="s">
        <v>75</v>
      </c>
      <c r="D307" t="s">
        <v>76</v>
      </c>
      <c r="E307">
        <v>2019</v>
      </c>
      <c r="F307" t="s">
        <v>77</v>
      </c>
      <c r="G307" t="s">
        <v>78</v>
      </c>
      <c r="H307">
        <v>2</v>
      </c>
      <c r="I307" t="s">
        <v>79</v>
      </c>
      <c r="J307">
        <v>113</v>
      </c>
      <c r="K307" t="s">
        <v>566</v>
      </c>
      <c r="L307" t="s">
        <v>3113</v>
      </c>
      <c r="M307">
        <v>95</v>
      </c>
      <c r="N307" t="s">
        <v>3216</v>
      </c>
      <c r="O307">
        <v>2</v>
      </c>
      <c r="P307" t="s">
        <v>3164</v>
      </c>
      <c r="Q307">
        <v>18</v>
      </c>
      <c r="R307" t="s">
        <v>3178</v>
      </c>
      <c r="S307">
        <v>0</v>
      </c>
      <c r="T307" t="s">
        <v>82</v>
      </c>
      <c r="U307">
        <v>0</v>
      </c>
      <c r="V307" t="s">
        <v>82</v>
      </c>
      <c r="W307">
        <v>0</v>
      </c>
      <c r="X307" t="s">
        <v>82</v>
      </c>
      <c r="Y307">
        <v>0</v>
      </c>
      <c r="Z307" t="s">
        <v>82</v>
      </c>
      <c r="AA307">
        <v>0</v>
      </c>
      <c r="AB307" t="s">
        <v>567</v>
      </c>
      <c r="AC307">
        <v>1004</v>
      </c>
      <c r="AD307" t="s">
        <v>584</v>
      </c>
      <c r="AE307">
        <v>56</v>
      </c>
      <c r="AF307">
        <v>9</v>
      </c>
      <c r="AG307" t="s">
        <v>592</v>
      </c>
      <c r="AH307">
        <v>1</v>
      </c>
      <c r="AI307" t="s">
        <v>85</v>
      </c>
      <c r="AJ307">
        <v>3</v>
      </c>
      <c r="AK307" t="s">
        <v>125</v>
      </c>
      <c r="AL307">
        <v>1</v>
      </c>
      <c r="AM307" s="1">
        <v>100</v>
      </c>
      <c r="AN307" s="1">
        <v>100</v>
      </c>
      <c r="AO307" s="1">
        <v>100</v>
      </c>
      <c r="AP307" s="1">
        <v>0</v>
      </c>
      <c r="AQ307" s="1">
        <v>0</v>
      </c>
      <c r="AR307" s="1">
        <v>0</v>
      </c>
      <c r="AS307" s="1">
        <v>0</v>
      </c>
      <c r="AT307" s="1">
        <v>0</v>
      </c>
      <c r="AU307" s="1">
        <v>0</v>
      </c>
      <c r="AV307" s="1">
        <v>0</v>
      </c>
      <c r="AW307" s="1">
        <v>0</v>
      </c>
      <c r="AX307" s="1">
        <v>0</v>
      </c>
      <c r="AY307" s="1">
        <v>0</v>
      </c>
      <c r="AZ307" s="1">
        <v>0</v>
      </c>
      <c r="BA307" s="1">
        <v>0</v>
      </c>
      <c r="BB307" s="1">
        <v>100</v>
      </c>
      <c r="BC307" s="1">
        <v>100</v>
      </c>
      <c r="BD307" s="1">
        <v>100</v>
      </c>
      <c r="BE307" s="1">
        <v>16603586527</v>
      </c>
      <c r="BF307" s="1">
        <v>16603586527</v>
      </c>
      <c r="BG307" s="1">
        <v>100</v>
      </c>
      <c r="BH307" s="1">
        <v>0</v>
      </c>
      <c r="BI307" s="1">
        <v>0</v>
      </c>
      <c r="BJ307" s="1">
        <v>0</v>
      </c>
      <c r="BK307" s="1">
        <v>0</v>
      </c>
      <c r="BL307" s="1">
        <v>0</v>
      </c>
      <c r="BM307" s="1">
        <v>0</v>
      </c>
      <c r="BN307" s="1">
        <v>0</v>
      </c>
      <c r="BO307" s="1">
        <v>0</v>
      </c>
      <c r="BP307" s="1">
        <v>0</v>
      </c>
      <c r="BQ307" s="1">
        <v>0</v>
      </c>
      <c r="BR307" s="1">
        <v>0</v>
      </c>
      <c r="BS307" s="1">
        <v>0</v>
      </c>
      <c r="BT307" s="1">
        <v>16603586527</v>
      </c>
      <c r="BU307" s="1">
        <v>16603586527</v>
      </c>
      <c r="BV307" s="1">
        <v>100</v>
      </c>
      <c r="BX307">
        <f t="shared" si="42"/>
        <v>16603.586526999999</v>
      </c>
      <c r="BY307">
        <f t="shared" si="43"/>
        <v>16603.586526999999</v>
      </c>
      <c r="BZ307">
        <f t="shared" si="44"/>
        <v>0</v>
      </c>
      <c r="CA307">
        <f t="shared" si="45"/>
        <v>0</v>
      </c>
      <c r="CB307">
        <f t="shared" si="46"/>
        <v>0</v>
      </c>
      <c r="CC307">
        <f t="shared" si="47"/>
        <v>0</v>
      </c>
      <c r="CD307">
        <f t="shared" si="48"/>
        <v>0</v>
      </c>
      <c r="CE307">
        <f t="shared" si="49"/>
        <v>0</v>
      </c>
      <c r="CF307">
        <f t="shared" si="50"/>
        <v>0</v>
      </c>
      <c r="CG307">
        <f t="shared" si="51"/>
        <v>0</v>
      </c>
    </row>
    <row r="308" spans="1:85" x14ac:dyDescent="0.25">
      <c r="A308">
        <v>4069852800</v>
      </c>
      <c r="B308">
        <v>5</v>
      </c>
      <c r="C308" t="s">
        <v>75</v>
      </c>
      <c r="D308" t="s">
        <v>76</v>
      </c>
      <c r="E308">
        <v>2019</v>
      </c>
      <c r="F308" t="s">
        <v>77</v>
      </c>
      <c r="G308" t="s">
        <v>78</v>
      </c>
      <c r="H308">
        <v>2</v>
      </c>
      <c r="I308" t="s">
        <v>79</v>
      </c>
      <c r="J308">
        <v>113</v>
      </c>
      <c r="K308" t="s">
        <v>566</v>
      </c>
      <c r="L308" t="s">
        <v>3113</v>
      </c>
      <c r="M308">
        <v>95</v>
      </c>
      <c r="N308" t="s">
        <v>3216</v>
      </c>
      <c r="O308">
        <v>2</v>
      </c>
      <c r="P308" t="s">
        <v>3164</v>
      </c>
      <c r="Q308">
        <v>18</v>
      </c>
      <c r="R308" t="s">
        <v>3178</v>
      </c>
      <c r="S308">
        <v>0</v>
      </c>
      <c r="T308" t="s">
        <v>82</v>
      </c>
      <c r="U308">
        <v>0</v>
      </c>
      <c r="V308" t="s">
        <v>82</v>
      </c>
      <c r="W308">
        <v>0</v>
      </c>
      <c r="X308" t="s">
        <v>82</v>
      </c>
      <c r="Y308">
        <v>0</v>
      </c>
      <c r="Z308" t="s">
        <v>82</v>
      </c>
      <c r="AA308">
        <v>0</v>
      </c>
      <c r="AB308" t="s">
        <v>567</v>
      </c>
      <c r="AC308">
        <v>1004</v>
      </c>
      <c r="AD308" t="s">
        <v>584</v>
      </c>
      <c r="AE308">
        <v>56</v>
      </c>
      <c r="AF308">
        <v>10</v>
      </c>
      <c r="AG308" t="s">
        <v>593</v>
      </c>
      <c r="AH308">
        <v>1</v>
      </c>
      <c r="AI308" t="s">
        <v>85</v>
      </c>
      <c r="AJ308">
        <v>1</v>
      </c>
      <c r="AK308" t="s">
        <v>86</v>
      </c>
      <c r="AL308">
        <v>1</v>
      </c>
      <c r="AM308" s="1">
        <v>0</v>
      </c>
      <c r="AN308" s="1">
        <v>0</v>
      </c>
      <c r="AO308" s="1">
        <v>0</v>
      </c>
      <c r="AP308" s="1">
        <v>60</v>
      </c>
      <c r="AQ308" s="1">
        <v>60</v>
      </c>
      <c r="AR308" s="1">
        <v>100</v>
      </c>
      <c r="AS308" s="1">
        <v>40</v>
      </c>
      <c r="AT308" s="1">
        <v>40</v>
      </c>
      <c r="AU308" s="1">
        <v>100</v>
      </c>
      <c r="AV308" s="1">
        <v>0</v>
      </c>
      <c r="AW308" s="1">
        <v>0</v>
      </c>
      <c r="AX308" s="1">
        <v>0</v>
      </c>
      <c r="AY308" s="1">
        <v>0</v>
      </c>
      <c r="AZ308" s="1">
        <v>0</v>
      </c>
      <c r="BA308" s="1">
        <v>0</v>
      </c>
      <c r="BB308" s="1">
        <v>100</v>
      </c>
      <c r="BC308" s="1">
        <v>100</v>
      </c>
      <c r="BD308" s="1">
        <v>100</v>
      </c>
      <c r="BE308" s="1">
        <v>0</v>
      </c>
      <c r="BF308" s="1">
        <v>0</v>
      </c>
      <c r="BG308" s="1">
        <v>0</v>
      </c>
      <c r="BH308" s="1">
        <v>600000000</v>
      </c>
      <c r="BI308" s="1">
        <v>600000000</v>
      </c>
      <c r="BJ308" s="1">
        <v>100</v>
      </c>
      <c r="BK308" s="1">
        <v>81293000</v>
      </c>
      <c r="BL308" s="1">
        <v>81293000</v>
      </c>
      <c r="BM308" s="1">
        <v>100</v>
      </c>
      <c r="BN308" s="1">
        <v>0</v>
      </c>
      <c r="BO308" s="1">
        <v>0</v>
      </c>
      <c r="BP308" s="1">
        <v>0</v>
      </c>
      <c r="BQ308" s="1">
        <v>0</v>
      </c>
      <c r="BR308" s="1">
        <v>0</v>
      </c>
      <c r="BS308" s="1">
        <v>0</v>
      </c>
      <c r="BT308" s="1">
        <v>681293000</v>
      </c>
      <c r="BU308" s="1">
        <v>681293000</v>
      </c>
      <c r="BV308" s="1">
        <v>100</v>
      </c>
      <c r="BW308" t="s">
        <v>594</v>
      </c>
      <c r="BX308">
        <f t="shared" si="42"/>
        <v>0</v>
      </c>
      <c r="BY308">
        <f t="shared" si="43"/>
        <v>0</v>
      </c>
      <c r="BZ308">
        <f t="shared" si="44"/>
        <v>600</v>
      </c>
      <c r="CA308">
        <f t="shared" si="45"/>
        <v>600</v>
      </c>
      <c r="CB308">
        <f t="shared" si="46"/>
        <v>81.293000000000006</v>
      </c>
      <c r="CC308">
        <f t="shared" si="47"/>
        <v>81.293000000000006</v>
      </c>
      <c r="CD308">
        <f t="shared" si="48"/>
        <v>0</v>
      </c>
      <c r="CE308">
        <f t="shared" si="49"/>
        <v>0</v>
      </c>
      <c r="CF308">
        <f t="shared" si="50"/>
        <v>0</v>
      </c>
      <c r="CG308">
        <f t="shared" si="51"/>
        <v>0</v>
      </c>
    </row>
    <row r="309" spans="1:85" x14ac:dyDescent="0.25">
      <c r="A309">
        <v>4069852800</v>
      </c>
      <c r="B309">
        <v>5</v>
      </c>
      <c r="C309" t="s">
        <v>75</v>
      </c>
      <c r="D309" t="s">
        <v>76</v>
      </c>
      <c r="E309">
        <v>2019</v>
      </c>
      <c r="F309" t="s">
        <v>77</v>
      </c>
      <c r="G309" t="s">
        <v>78</v>
      </c>
      <c r="H309">
        <v>2</v>
      </c>
      <c r="I309" t="s">
        <v>79</v>
      </c>
      <c r="J309">
        <v>113</v>
      </c>
      <c r="K309" t="s">
        <v>566</v>
      </c>
      <c r="L309" t="s">
        <v>3113</v>
      </c>
      <c r="M309">
        <v>95</v>
      </c>
      <c r="N309" t="s">
        <v>3216</v>
      </c>
      <c r="O309">
        <v>2</v>
      </c>
      <c r="P309" t="s">
        <v>3164</v>
      </c>
      <c r="Q309">
        <v>18</v>
      </c>
      <c r="R309" t="s">
        <v>3178</v>
      </c>
      <c r="S309">
        <v>0</v>
      </c>
      <c r="T309" t="s">
        <v>82</v>
      </c>
      <c r="U309">
        <v>0</v>
      </c>
      <c r="V309" t="s">
        <v>82</v>
      </c>
      <c r="W309">
        <v>0</v>
      </c>
      <c r="X309" t="s">
        <v>82</v>
      </c>
      <c r="Y309">
        <v>0</v>
      </c>
      <c r="Z309" t="s">
        <v>82</v>
      </c>
      <c r="AA309">
        <v>0</v>
      </c>
      <c r="AB309" t="s">
        <v>567</v>
      </c>
      <c r="AC309">
        <v>1004</v>
      </c>
      <c r="AD309" t="s">
        <v>584</v>
      </c>
      <c r="AE309">
        <v>56</v>
      </c>
      <c r="AF309">
        <v>11</v>
      </c>
      <c r="AG309" t="s">
        <v>595</v>
      </c>
      <c r="AH309">
        <v>1</v>
      </c>
      <c r="AI309" t="s">
        <v>85</v>
      </c>
      <c r="AJ309">
        <v>1</v>
      </c>
      <c r="AK309" t="s">
        <v>86</v>
      </c>
      <c r="AL309">
        <v>1</v>
      </c>
      <c r="AM309" s="1">
        <v>0</v>
      </c>
      <c r="AN309" s="1">
        <v>0</v>
      </c>
      <c r="AO309" s="1">
        <v>0</v>
      </c>
      <c r="AP309" s="1">
        <v>0</v>
      </c>
      <c r="AQ309" s="1">
        <v>0</v>
      </c>
      <c r="AR309" s="1">
        <v>0</v>
      </c>
      <c r="AS309" s="1">
        <v>15</v>
      </c>
      <c r="AT309" s="1">
        <v>15</v>
      </c>
      <c r="AU309" s="1">
        <v>100</v>
      </c>
      <c r="AV309" s="1">
        <v>12</v>
      </c>
      <c r="AW309" s="1">
        <v>9.25</v>
      </c>
      <c r="AX309" s="1">
        <v>77.08</v>
      </c>
      <c r="AY309" s="1">
        <v>3</v>
      </c>
      <c r="AZ309" s="1">
        <v>0</v>
      </c>
      <c r="BA309" s="1">
        <v>0</v>
      </c>
      <c r="BB309" s="1">
        <v>30</v>
      </c>
      <c r="BC309" s="1">
        <v>24.25</v>
      </c>
      <c r="BD309" s="1">
        <v>80.83</v>
      </c>
      <c r="BE309" s="1">
        <v>0</v>
      </c>
      <c r="BF309" s="1">
        <v>0</v>
      </c>
      <c r="BG309" s="1">
        <v>0</v>
      </c>
      <c r="BH309" s="1">
        <v>0</v>
      </c>
      <c r="BI309" s="1">
        <v>0</v>
      </c>
      <c r="BJ309" s="1">
        <v>0</v>
      </c>
      <c r="BK309" s="1">
        <v>2808705854</v>
      </c>
      <c r="BL309" s="1">
        <v>2796784854</v>
      </c>
      <c r="BM309" s="1">
        <v>99.58</v>
      </c>
      <c r="BN309" s="1">
        <v>3995630178</v>
      </c>
      <c r="BO309" s="1">
        <v>3850700178</v>
      </c>
      <c r="BP309" s="1">
        <v>96.37</v>
      </c>
      <c r="BQ309" s="1">
        <v>13657156000</v>
      </c>
      <c r="BR309" s="1">
        <v>0</v>
      </c>
      <c r="BS309" s="1">
        <v>0</v>
      </c>
      <c r="BT309" s="1">
        <v>20461492032</v>
      </c>
      <c r="BU309" s="1">
        <v>6647485032</v>
      </c>
      <c r="BV309" s="1">
        <v>32.49</v>
      </c>
      <c r="BX309">
        <f t="shared" si="42"/>
        <v>0</v>
      </c>
      <c r="BY309">
        <f t="shared" si="43"/>
        <v>0</v>
      </c>
      <c r="BZ309">
        <f t="shared" si="44"/>
        <v>0</v>
      </c>
      <c r="CA309">
        <f t="shared" si="45"/>
        <v>0</v>
      </c>
      <c r="CB309">
        <f t="shared" si="46"/>
        <v>2808.7058539999998</v>
      </c>
      <c r="CC309">
        <f t="shared" si="47"/>
        <v>2796.784854</v>
      </c>
      <c r="CD309">
        <f t="shared" si="48"/>
        <v>3995.6301779999999</v>
      </c>
      <c r="CE309">
        <f t="shared" si="49"/>
        <v>3850.7001780000001</v>
      </c>
      <c r="CF309">
        <f t="shared" si="50"/>
        <v>13657.156000000001</v>
      </c>
      <c r="CG309">
        <f t="shared" si="51"/>
        <v>0</v>
      </c>
    </row>
    <row r="310" spans="1:85" x14ac:dyDescent="0.25">
      <c r="A310">
        <v>4069852800</v>
      </c>
      <c r="B310">
        <v>5</v>
      </c>
      <c r="C310" t="s">
        <v>75</v>
      </c>
      <c r="D310" t="s">
        <v>76</v>
      </c>
      <c r="E310">
        <v>2019</v>
      </c>
      <c r="F310" t="s">
        <v>77</v>
      </c>
      <c r="G310" t="s">
        <v>78</v>
      </c>
      <c r="H310">
        <v>2</v>
      </c>
      <c r="I310" t="s">
        <v>79</v>
      </c>
      <c r="J310">
        <v>113</v>
      </c>
      <c r="K310" t="s">
        <v>566</v>
      </c>
      <c r="L310" t="s">
        <v>3113</v>
      </c>
      <c r="M310">
        <v>95</v>
      </c>
      <c r="N310" t="s">
        <v>3216</v>
      </c>
      <c r="O310">
        <v>2</v>
      </c>
      <c r="P310" t="s">
        <v>3164</v>
      </c>
      <c r="Q310">
        <v>18</v>
      </c>
      <c r="R310" t="s">
        <v>3178</v>
      </c>
      <c r="S310">
        <v>0</v>
      </c>
      <c r="T310" t="s">
        <v>82</v>
      </c>
      <c r="U310">
        <v>0</v>
      </c>
      <c r="V310" t="s">
        <v>82</v>
      </c>
      <c r="W310">
        <v>0</v>
      </c>
      <c r="X310" t="s">
        <v>82</v>
      </c>
      <c r="Y310">
        <v>0</v>
      </c>
      <c r="Z310" t="s">
        <v>82</v>
      </c>
      <c r="AA310">
        <v>0</v>
      </c>
      <c r="AB310" t="s">
        <v>567</v>
      </c>
      <c r="AC310">
        <v>1004</v>
      </c>
      <c r="AD310" t="s">
        <v>584</v>
      </c>
      <c r="AE310">
        <v>56</v>
      </c>
      <c r="AF310">
        <v>12</v>
      </c>
      <c r="AG310" t="s">
        <v>596</v>
      </c>
      <c r="AH310">
        <v>1</v>
      </c>
      <c r="AI310" t="s">
        <v>85</v>
      </c>
      <c r="AJ310">
        <v>1</v>
      </c>
      <c r="AK310" t="s">
        <v>86</v>
      </c>
      <c r="AL310">
        <v>1</v>
      </c>
      <c r="AM310" s="1">
        <v>0</v>
      </c>
      <c r="AN310" s="1">
        <v>0</v>
      </c>
      <c r="AO310" s="1">
        <v>0</v>
      </c>
      <c r="AP310" s="1">
        <v>0</v>
      </c>
      <c r="AQ310" s="1">
        <v>0</v>
      </c>
      <c r="AR310" s="1">
        <v>0</v>
      </c>
      <c r="AS310" s="1">
        <v>12</v>
      </c>
      <c r="AT310" s="1">
        <v>12</v>
      </c>
      <c r="AU310" s="1">
        <v>100</v>
      </c>
      <c r="AV310" s="1">
        <v>18</v>
      </c>
      <c r="AW310" s="1">
        <v>13.75</v>
      </c>
      <c r="AX310" s="1">
        <v>76.39</v>
      </c>
      <c r="AY310" s="1">
        <v>0</v>
      </c>
      <c r="AZ310" s="1">
        <v>0</v>
      </c>
      <c r="BA310" s="1">
        <v>0</v>
      </c>
      <c r="BB310" s="1">
        <v>30</v>
      </c>
      <c r="BC310" s="1">
        <v>25.75</v>
      </c>
      <c r="BD310" s="1">
        <v>85.83</v>
      </c>
      <c r="BE310" s="1">
        <v>0</v>
      </c>
      <c r="BF310" s="1">
        <v>0</v>
      </c>
      <c r="BG310" s="1">
        <v>0</v>
      </c>
      <c r="BH310" s="1">
        <v>0</v>
      </c>
      <c r="BI310" s="1">
        <v>0</v>
      </c>
      <c r="BJ310" s="1">
        <v>0</v>
      </c>
      <c r="BK310" s="1">
        <v>785544000</v>
      </c>
      <c r="BL310" s="1">
        <v>785544000</v>
      </c>
      <c r="BM310" s="1">
        <v>100</v>
      </c>
      <c r="BN310" s="1">
        <v>186656000</v>
      </c>
      <c r="BO310" s="1">
        <v>186656000</v>
      </c>
      <c r="BP310" s="1">
        <v>100</v>
      </c>
      <c r="BQ310" s="1">
        <v>0</v>
      </c>
      <c r="BR310" s="1">
        <v>0</v>
      </c>
      <c r="BS310" s="1">
        <v>0</v>
      </c>
      <c r="BT310" s="1">
        <v>972200000</v>
      </c>
      <c r="BU310" s="1">
        <v>972200000</v>
      </c>
      <c r="BV310" s="1">
        <v>100</v>
      </c>
      <c r="BX310">
        <f t="shared" si="42"/>
        <v>0</v>
      </c>
      <c r="BY310">
        <f t="shared" si="43"/>
        <v>0</v>
      </c>
      <c r="BZ310">
        <f t="shared" si="44"/>
        <v>0</v>
      </c>
      <c r="CA310">
        <f t="shared" si="45"/>
        <v>0</v>
      </c>
      <c r="CB310">
        <f t="shared" si="46"/>
        <v>785.54399999999998</v>
      </c>
      <c r="CC310">
        <f t="shared" si="47"/>
        <v>785.54399999999998</v>
      </c>
      <c r="CD310">
        <f t="shared" si="48"/>
        <v>186.65600000000001</v>
      </c>
      <c r="CE310">
        <f t="shared" si="49"/>
        <v>186.65600000000001</v>
      </c>
      <c r="CF310">
        <f t="shared" si="50"/>
        <v>0</v>
      </c>
      <c r="CG310">
        <f t="shared" si="51"/>
        <v>0</v>
      </c>
    </row>
    <row r="311" spans="1:85" x14ac:dyDescent="0.25">
      <c r="A311">
        <v>4069852800</v>
      </c>
      <c r="B311">
        <v>5</v>
      </c>
      <c r="C311" t="s">
        <v>75</v>
      </c>
      <c r="D311" t="s">
        <v>76</v>
      </c>
      <c r="E311">
        <v>2019</v>
      </c>
      <c r="F311" t="s">
        <v>77</v>
      </c>
      <c r="G311" t="s">
        <v>78</v>
      </c>
      <c r="H311">
        <v>2</v>
      </c>
      <c r="I311" t="s">
        <v>79</v>
      </c>
      <c r="J311">
        <v>113</v>
      </c>
      <c r="K311" t="s">
        <v>566</v>
      </c>
      <c r="L311" t="s">
        <v>3113</v>
      </c>
      <c r="M311">
        <v>95</v>
      </c>
      <c r="N311" t="s">
        <v>3216</v>
      </c>
      <c r="O311">
        <v>2</v>
      </c>
      <c r="P311" t="s">
        <v>3164</v>
      </c>
      <c r="Q311">
        <v>18</v>
      </c>
      <c r="R311" t="s">
        <v>3178</v>
      </c>
      <c r="S311">
        <v>0</v>
      </c>
      <c r="T311" t="s">
        <v>82</v>
      </c>
      <c r="U311">
        <v>0</v>
      </c>
      <c r="V311" t="s">
        <v>82</v>
      </c>
      <c r="W311">
        <v>0</v>
      </c>
      <c r="X311" t="s">
        <v>82</v>
      </c>
      <c r="Y311">
        <v>0</v>
      </c>
      <c r="Z311" t="s">
        <v>82</v>
      </c>
      <c r="AA311">
        <v>0</v>
      </c>
      <c r="AB311" t="s">
        <v>567</v>
      </c>
      <c r="AC311">
        <v>1004</v>
      </c>
      <c r="AD311" t="s">
        <v>584</v>
      </c>
      <c r="AE311">
        <v>56</v>
      </c>
      <c r="AF311">
        <v>13</v>
      </c>
      <c r="AG311" t="s">
        <v>583</v>
      </c>
      <c r="AH311">
        <v>2</v>
      </c>
      <c r="AI311" t="s">
        <v>96</v>
      </c>
      <c r="AJ311">
        <v>1</v>
      </c>
      <c r="AK311" t="s">
        <v>86</v>
      </c>
      <c r="AL311">
        <v>1</v>
      </c>
      <c r="AM311" s="1">
        <v>0</v>
      </c>
      <c r="AN311" s="1">
        <v>0</v>
      </c>
      <c r="AO311" s="1">
        <v>0</v>
      </c>
      <c r="AP311" s="1">
        <v>0</v>
      </c>
      <c r="AQ311" s="1">
        <v>0</v>
      </c>
      <c r="AR311" s="1">
        <v>0</v>
      </c>
      <c r="AS311" s="1">
        <v>0</v>
      </c>
      <c r="AT311" s="1">
        <v>0</v>
      </c>
      <c r="AU311" s="1">
        <v>0</v>
      </c>
      <c r="AV311" s="1">
        <v>100</v>
      </c>
      <c r="AW311" s="1">
        <v>100</v>
      </c>
      <c r="AX311" s="1">
        <v>100</v>
      </c>
      <c r="AY311" s="1">
        <v>100</v>
      </c>
      <c r="AZ311" s="1">
        <v>0</v>
      </c>
      <c r="BA311" s="1">
        <v>0</v>
      </c>
      <c r="BB311" s="1" t="s">
        <v>97</v>
      </c>
      <c r="BC311" s="1" t="s">
        <v>97</v>
      </c>
      <c r="BD311" s="1" t="s">
        <v>97</v>
      </c>
      <c r="BE311" s="1">
        <v>0</v>
      </c>
      <c r="BF311" s="1">
        <v>0</v>
      </c>
      <c r="BG311" s="1">
        <v>0</v>
      </c>
      <c r="BH311" s="1">
        <v>0</v>
      </c>
      <c r="BI311" s="1">
        <v>0</v>
      </c>
      <c r="BJ311" s="1">
        <v>0</v>
      </c>
      <c r="BK311" s="1">
        <v>0</v>
      </c>
      <c r="BL311" s="1">
        <v>0</v>
      </c>
      <c r="BM311" s="1">
        <v>0</v>
      </c>
      <c r="BN311" s="1">
        <v>101965600</v>
      </c>
      <c r="BO311" s="1">
        <v>101965600</v>
      </c>
      <c r="BP311" s="1">
        <v>100</v>
      </c>
      <c r="BQ311" s="1">
        <v>235024000</v>
      </c>
      <c r="BR311" s="1">
        <v>0</v>
      </c>
      <c r="BS311" s="1">
        <v>0</v>
      </c>
      <c r="BT311" s="1">
        <v>336989600</v>
      </c>
      <c r="BU311" s="1">
        <v>101965600</v>
      </c>
      <c r="BV311" s="1">
        <v>30.26</v>
      </c>
      <c r="BX311">
        <f t="shared" si="42"/>
        <v>0</v>
      </c>
      <c r="BY311">
        <f t="shared" si="43"/>
        <v>0</v>
      </c>
      <c r="BZ311">
        <f t="shared" si="44"/>
        <v>0</v>
      </c>
      <c r="CA311">
        <f t="shared" si="45"/>
        <v>0</v>
      </c>
      <c r="CB311">
        <f t="shared" si="46"/>
        <v>0</v>
      </c>
      <c r="CC311">
        <f t="shared" si="47"/>
        <v>0</v>
      </c>
      <c r="CD311">
        <f t="shared" si="48"/>
        <v>101.96559999999999</v>
      </c>
      <c r="CE311">
        <f t="shared" si="49"/>
        <v>101.96559999999999</v>
      </c>
      <c r="CF311">
        <f t="shared" si="50"/>
        <v>235.024</v>
      </c>
      <c r="CG311">
        <f t="shared" si="51"/>
        <v>0</v>
      </c>
    </row>
    <row r="312" spans="1:85" x14ac:dyDescent="0.25">
      <c r="A312">
        <v>4069852800</v>
      </c>
      <c r="B312">
        <v>5</v>
      </c>
      <c r="C312" t="s">
        <v>75</v>
      </c>
      <c r="D312" t="s">
        <v>76</v>
      </c>
      <c r="E312">
        <v>2019</v>
      </c>
      <c r="F312" t="s">
        <v>77</v>
      </c>
      <c r="G312" t="s">
        <v>78</v>
      </c>
      <c r="H312">
        <v>2</v>
      </c>
      <c r="I312" t="s">
        <v>79</v>
      </c>
      <c r="J312">
        <v>113</v>
      </c>
      <c r="K312" t="s">
        <v>566</v>
      </c>
      <c r="L312" t="s">
        <v>3113</v>
      </c>
      <c r="M312">
        <v>95</v>
      </c>
      <c r="N312" t="s">
        <v>3216</v>
      </c>
      <c r="O312">
        <v>2</v>
      </c>
      <c r="P312" t="s">
        <v>3164</v>
      </c>
      <c r="Q312">
        <v>18</v>
      </c>
      <c r="R312" t="s">
        <v>3178</v>
      </c>
      <c r="S312">
        <v>0</v>
      </c>
      <c r="T312" t="s">
        <v>82</v>
      </c>
      <c r="U312">
        <v>0</v>
      </c>
      <c r="V312" t="s">
        <v>82</v>
      </c>
      <c r="W312">
        <v>0</v>
      </c>
      <c r="X312" t="s">
        <v>82</v>
      </c>
      <c r="Y312">
        <v>0</v>
      </c>
      <c r="Z312" t="s">
        <v>82</v>
      </c>
      <c r="AA312">
        <v>0</v>
      </c>
      <c r="AB312" t="s">
        <v>567</v>
      </c>
      <c r="AC312">
        <v>1032</v>
      </c>
      <c r="AD312" t="s">
        <v>597</v>
      </c>
      <c r="AE312">
        <v>84</v>
      </c>
      <c r="AF312">
        <v>1</v>
      </c>
      <c r="AG312" t="s">
        <v>598</v>
      </c>
      <c r="AH312">
        <v>1</v>
      </c>
      <c r="AI312" t="s">
        <v>85</v>
      </c>
      <c r="AJ312">
        <v>1</v>
      </c>
      <c r="AK312" t="s">
        <v>86</v>
      </c>
      <c r="AL312">
        <v>1</v>
      </c>
      <c r="AM312" s="1">
        <v>104.25</v>
      </c>
      <c r="AN312" s="1">
        <v>104.25</v>
      </c>
      <c r="AO312" s="1">
        <v>100</v>
      </c>
      <c r="AP312" s="1">
        <v>785.72</v>
      </c>
      <c r="AQ312" s="1">
        <v>765.72</v>
      </c>
      <c r="AR312" s="1">
        <v>97.45</v>
      </c>
      <c r="AS312" s="1">
        <v>527.1</v>
      </c>
      <c r="AT312" s="1">
        <v>527.1</v>
      </c>
      <c r="AU312" s="1">
        <v>100</v>
      </c>
      <c r="AV312" s="1">
        <v>750</v>
      </c>
      <c r="AW312" s="1">
        <v>458.11</v>
      </c>
      <c r="AX312" s="1">
        <v>61.08</v>
      </c>
      <c r="AY312" s="1">
        <v>452.93</v>
      </c>
      <c r="AZ312" s="1">
        <v>0</v>
      </c>
      <c r="BA312" s="1">
        <v>0</v>
      </c>
      <c r="BB312" s="1">
        <v>2600</v>
      </c>
      <c r="BC312" s="1">
        <v>1855.18</v>
      </c>
      <c r="BD312" s="1">
        <v>71.349999999999994</v>
      </c>
      <c r="BE312" s="1">
        <v>10869211397</v>
      </c>
      <c r="BF312" s="1">
        <v>10869000535</v>
      </c>
      <c r="BG312" s="1">
        <v>100</v>
      </c>
      <c r="BH312" s="1">
        <v>16340706999</v>
      </c>
      <c r="BI312" s="1">
        <v>15354066185</v>
      </c>
      <c r="BJ312" s="1">
        <v>93.96</v>
      </c>
      <c r="BK312" s="1">
        <v>7469262741</v>
      </c>
      <c r="BL312" s="1">
        <v>7104709904</v>
      </c>
      <c r="BM312" s="1">
        <v>95.12</v>
      </c>
      <c r="BN312" s="1">
        <v>18128148270</v>
      </c>
      <c r="BO312" s="1">
        <v>14584739942</v>
      </c>
      <c r="BP312" s="1">
        <v>80.45</v>
      </c>
      <c r="BQ312" s="1">
        <v>12000000000</v>
      </c>
      <c r="BR312" s="1">
        <v>0</v>
      </c>
      <c r="BS312" s="1">
        <v>0</v>
      </c>
      <c r="BT312" s="1">
        <v>64807329407</v>
      </c>
      <c r="BU312" s="1">
        <v>47912516566</v>
      </c>
      <c r="BV312" s="1">
        <v>73.930000000000007</v>
      </c>
      <c r="BX312">
        <f t="shared" si="42"/>
        <v>10869.211396999999</v>
      </c>
      <c r="BY312">
        <f t="shared" si="43"/>
        <v>10869.000534999999</v>
      </c>
      <c r="BZ312">
        <f t="shared" si="44"/>
        <v>16340.706999</v>
      </c>
      <c r="CA312">
        <f t="shared" si="45"/>
        <v>15354.066185</v>
      </c>
      <c r="CB312">
        <f t="shared" si="46"/>
        <v>7469.2627409999996</v>
      </c>
      <c r="CC312">
        <f t="shared" si="47"/>
        <v>7104.7099040000003</v>
      </c>
      <c r="CD312">
        <f t="shared" si="48"/>
        <v>18128.148270000002</v>
      </c>
      <c r="CE312">
        <f t="shared" si="49"/>
        <v>14584.739942</v>
      </c>
      <c r="CF312">
        <f t="shared" si="50"/>
        <v>12000</v>
      </c>
      <c r="CG312">
        <f t="shared" si="51"/>
        <v>0</v>
      </c>
    </row>
    <row r="313" spans="1:85" x14ac:dyDescent="0.25">
      <c r="A313">
        <v>4069852800</v>
      </c>
      <c r="B313">
        <v>5</v>
      </c>
      <c r="C313" t="s">
        <v>75</v>
      </c>
      <c r="D313" t="s">
        <v>76</v>
      </c>
      <c r="E313">
        <v>2019</v>
      </c>
      <c r="F313" t="s">
        <v>77</v>
      </c>
      <c r="G313" t="s">
        <v>78</v>
      </c>
      <c r="H313">
        <v>2</v>
      </c>
      <c r="I313" t="s">
        <v>79</v>
      </c>
      <c r="J313">
        <v>113</v>
      </c>
      <c r="K313" t="s">
        <v>566</v>
      </c>
      <c r="L313" t="s">
        <v>3113</v>
      </c>
      <c r="M313">
        <v>95</v>
      </c>
      <c r="N313" t="s">
        <v>3216</v>
      </c>
      <c r="O313">
        <v>2</v>
      </c>
      <c r="P313" t="s">
        <v>3164</v>
      </c>
      <c r="Q313">
        <v>18</v>
      </c>
      <c r="R313" t="s">
        <v>3178</v>
      </c>
      <c r="S313">
        <v>0</v>
      </c>
      <c r="T313" t="s">
        <v>82</v>
      </c>
      <c r="U313">
        <v>0</v>
      </c>
      <c r="V313" t="s">
        <v>82</v>
      </c>
      <c r="W313">
        <v>0</v>
      </c>
      <c r="X313" t="s">
        <v>82</v>
      </c>
      <c r="Y313">
        <v>0</v>
      </c>
      <c r="Z313" t="s">
        <v>82</v>
      </c>
      <c r="AA313">
        <v>0</v>
      </c>
      <c r="AB313" t="s">
        <v>567</v>
      </c>
      <c r="AC313">
        <v>1032</v>
      </c>
      <c r="AD313" t="s">
        <v>597</v>
      </c>
      <c r="AE313">
        <v>84</v>
      </c>
      <c r="AF313">
        <v>2</v>
      </c>
      <c r="AG313" t="s">
        <v>599</v>
      </c>
      <c r="AH313">
        <v>1</v>
      </c>
      <c r="AI313" t="s">
        <v>85</v>
      </c>
      <c r="AJ313">
        <v>1</v>
      </c>
      <c r="AK313" t="s">
        <v>86</v>
      </c>
      <c r="AL313">
        <v>1</v>
      </c>
      <c r="AM313" s="1">
        <v>2414</v>
      </c>
      <c r="AN313" s="1">
        <v>2414</v>
      </c>
      <c r="AO313" s="1">
        <v>100</v>
      </c>
      <c r="AP313" s="1">
        <v>6638</v>
      </c>
      <c r="AQ313" s="1">
        <v>6218</v>
      </c>
      <c r="AR313" s="1">
        <v>93.67</v>
      </c>
      <c r="AS313" s="1">
        <v>11457</v>
      </c>
      <c r="AT313" s="1">
        <v>11457</v>
      </c>
      <c r="AU313" s="1">
        <v>100</v>
      </c>
      <c r="AV313" s="1">
        <v>10000</v>
      </c>
      <c r="AW313" s="1">
        <v>6935</v>
      </c>
      <c r="AX313" s="1">
        <v>69.349999999999994</v>
      </c>
      <c r="AY313" s="1">
        <v>4911</v>
      </c>
      <c r="AZ313" s="1">
        <v>0</v>
      </c>
      <c r="BA313" s="1">
        <v>0</v>
      </c>
      <c r="BB313" s="1">
        <v>35000</v>
      </c>
      <c r="BC313" s="1">
        <v>27024</v>
      </c>
      <c r="BD313" s="1">
        <v>77.209999999999994</v>
      </c>
      <c r="BE313" s="1">
        <v>6203226183</v>
      </c>
      <c r="BF313" s="1">
        <v>6203120752</v>
      </c>
      <c r="BG313" s="1">
        <v>100</v>
      </c>
      <c r="BH313" s="1">
        <v>8170353499</v>
      </c>
      <c r="BI313" s="1">
        <v>7677033092</v>
      </c>
      <c r="BJ313" s="1">
        <v>93.96</v>
      </c>
      <c r="BK313" s="1">
        <v>3734631371</v>
      </c>
      <c r="BL313" s="1">
        <v>3552354952</v>
      </c>
      <c r="BM313" s="1">
        <v>95.12</v>
      </c>
      <c r="BN313" s="1">
        <v>9064074135</v>
      </c>
      <c r="BO313" s="1">
        <v>7292369971</v>
      </c>
      <c r="BP313" s="1">
        <v>80.45</v>
      </c>
      <c r="BQ313" s="1">
        <v>6000000000</v>
      </c>
      <c r="BR313" s="1">
        <v>0</v>
      </c>
      <c r="BS313" s="1">
        <v>0</v>
      </c>
      <c r="BT313" s="1">
        <v>33172285188</v>
      </c>
      <c r="BU313" s="1">
        <v>24724878767</v>
      </c>
      <c r="BV313" s="1">
        <v>74.53</v>
      </c>
      <c r="BX313">
        <f t="shared" si="42"/>
        <v>6203.2261829999998</v>
      </c>
      <c r="BY313">
        <f t="shared" si="43"/>
        <v>6203.1207519999998</v>
      </c>
      <c r="BZ313">
        <f t="shared" si="44"/>
        <v>8170.3534989999998</v>
      </c>
      <c r="CA313">
        <f t="shared" si="45"/>
        <v>7677.0330919999997</v>
      </c>
      <c r="CB313">
        <f t="shared" si="46"/>
        <v>3734.6313709999999</v>
      </c>
      <c r="CC313">
        <f t="shared" si="47"/>
        <v>3552.3549520000001</v>
      </c>
      <c r="CD313">
        <f t="shared" si="48"/>
        <v>9064.0741350000008</v>
      </c>
      <c r="CE313">
        <f t="shared" si="49"/>
        <v>7292.3699710000001</v>
      </c>
      <c r="CF313">
        <f t="shared" si="50"/>
        <v>6000</v>
      </c>
      <c r="CG313">
        <f t="shared" si="51"/>
        <v>0</v>
      </c>
    </row>
    <row r="314" spans="1:85" x14ac:dyDescent="0.25">
      <c r="A314">
        <v>4069852800</v>
      </c>
      <c r="B314">
        <v>5</v>
      </c>
      <c r="C314" t="s">
        <v>75</v>
      </c>
      <c r="D314" t="s">
        <v>76</v>
      </c>
      <c r="E314">
        <v>2019</v>
      </c>
      <c r="F314" t="s">
        <v>77</v>
      </c>
      <c r="G314" t="s">
        <v>78</v>
      </c>
      <c r="H314">
        <v>2</v>
      </c>
      <c r="I314" t="s">
        <v>79</v>
      </c>
      <c r="J314">
        <v>113</v>
      </c>
      <c r="K314" t="s">
        <v>566</v>
      </c>
      <c r="L314" t="s">
        <v>3113</v>
      </c>
      <c r="M314">
        <v>95</v>
      </c>
      <c r="N314" t="s">
        <v>3216</v>
      </c>
      <c r="O314">
        <v>2</v>
      </c>
      <c r="P314" t="s">
        <v>3164</v>
      </c>
      <c r="Q314">
        <v>18</v>
      </c>
      <c r="R314" t="s">
        <v>3178</v>
      </c>
      <c r="S314">
        <v>0</v>
      </c>
      <c r="T314" t="s">
        <v>82</v>
      </c>
      <c r="U314">
        <v>0</v>
      </c>
      <c r="V314" t="s">
        <v>82</v>
      </c>
      <c r="W314">
        <v>0</v>
      </c>
      <c r="X314" t="s">
        <v>82</v>
      </c>
      <c r="Y314">
        <v>0</v>
      </c>
      <c r="Z314" t="s">
        <v>82</v>
      </c>
      <c r="AA314">
        <v>0</v>
      </c>
      <c r="AB314" t="s">
        <v>567</v>
      </c>
      <c r="AC314">
        <v>1032</v>
      </c>
      <c r="AD314" t="s">
        <v>597</v>
      </c>
      <c r="AE314">
        <v>84</v>
      </c>
      <c r="AF314">
        <v>3</v>
      </c>
      <c r="AG314" t="s">
        <v>600</v>
      </c>
      <c r="AH314">
        <v>1</v>
      </c>
      <c r="AI314" t="s">
        <v>85</v>
      </c>
      <c r="AJ314">
        <v>3</v>
      </c>
      <c r="AK314" t="s">
        <v>125</v>
      </c>
      <c r="AL314">
        <v>1</v>
      </c>
      <c r="AM314" s="1">
        <v>0</v>
      </c>
      <c r="AN314" s="1">
        <v>0</v>
      </c>
      <c r="AO314" s="1">
        <v>0</v>
      </c>
      <c r="AP314" s="1">
        <v>100</v>
      </c>
      <c r="AQ314" s="1">
        <v>100</v>
      </c>
      <c r="AR314" s="1">
        <v>100</v>
      </c>
      <c r="AS314" s="1">
        <v>0</v>
      </c>
      <c r="AT314" s="1">
        <v>0</v>
      </c>
      <c r="AU314" s="1">
        <v>0</v>
      </c>
      <c r="AV314" s="1">
        <v>0</v>
      </c>
      <c r="AW314" s="1">
        <v>0</v>
      </c>
      <c r="AX314" s="1">
        <v>0</v>
      </c>
      <c r="AY314" s="1">
        <v>0</v>
      </c>
      <c r="AZ314" s="1">
        <v>0</v>
      </c>
      <c r="BA314" s="1">
        <v>0</v>
      </c>
      <c r="BB314" s="1">
        <v>100</v>
      </c>
      <c r="BC314" s="1">
        <v>100</v>
      </c>
      <c r="BD314" s="1">
        <v>100</v>
      </c>
      <c r="BE314" s="1">
        <v>0</v>
      </c>
      <c r="BF314" s="1">
        <v>0</v>
      </c>
      <c r="BG314" s="1">
        <v>0</v>
      </c>
      <c r="BH314" s="1">
        <v>966330000</v>
      </c>
      <c r="BI314" s="1">
        <v>966327595</v>
      </c>
      <c r="BJ314" s="1">
        <v>100</v>
      </c>
      <c r="BK314" s="1">
        <v>0</v>
      </c>
      <c r="BL314" s="1">
        <v>0</v>
      </c>
      <c r="BM314" s="1">
        <v>0</v>
      </c>
      <c r="BN314" s="1">
        <v>0</v>
      </c>
      <c r="BO314" s="1">
        <v>0</v>
      </c>
      <c r="BP314" s="1">
        <v>0</v>
      </c>
      <c r="BQ314" s="1">
        <v>0</v>
      </c>
      <c r="BR314" s="1">
        <v>0</v>
      </c>
      <c r="BS314" s="1">
        <v>0</v>
      </c>
      <c r="BT314" s="1">
        <v>966330000</v>
      </c>
      <c r="BU314" s="1">
        <v>966327595</v>
      </c>
      <c r="BV314" s="1">
        <v>100</v>
      </c>
      <c r="BX314">
        <f t="shared" si="42"/>
        <v>0</v>
      </c>
      <c r="BY314">
        <f t="shared" si="43"/>
        <v>0</v>
      </c>
      <c r="BZ314">
        <f t="shared" si="44"/>
        <v>966.33</v>
      </c>
      <c r="CA314">
        <f t="shared" si="45"/>
        <v>966.32759499999997</v>
      </c>
      <c r="CB314">
        <f t="shared" si="46"/>
        <v>0</v>
      </c>
      <c r="CC314">
        <f t="shared" si="47"/>
        <v>0</v>
      </c>
      <c r="CD314">
        <f t="shared" si="48"/>
        <v>0</v>
      </c>
      <c r="CE314">
        <f t="shared" si="49"/>
        <v>0</v>
      </c>
      <c r="CF314">
        <f t="shared" si="50"/>
        <v>0</v>
      </c>
      <c r="CG314">
        <f t="shared" si="51"/>
        <v>0</v>
      </c>
    </row>
    <row r="315" spans="1:85" x14ac:dyDescent="0.25">
      <c r="A315">
        <v>4069852800</v>
      </c>
      <c r="B315">
        <v>5</v>
      </c>
      <c r="C315" t="s">
        <v>75</v>
      </c>
      <c r="D315" t="s">
        <v>76</v>
      </c>
      <c r="E315">
        <v>2019</v>
      </c>
      <c r="F315" t="s">
        <v>77</v>
      </c>
      <c r="G315" t="s">
        <v>78</v>
      </c>
      <c r="H315">
        <v>2</v>
      </c>
      <c r="I315" t="s">
        <v>79</v>
      </c>
      <c r="J315">
        <v>113</v>
      </c>
      <c r="K315" t="s">
        <v>566</v>
      </c>
      <c r="L315" t="s">
        <v>3113</v>
      </c>
      <c r="M315">
        <v>95</v>
      </c>
      <c r="N315" t="s">
        <v>3216</v>
      </c>
      <c r="O315">
        <v>2</v>
      </c>
      <c r="P315" t="s">
        <v>3164</v>
      </c>
      <c r="Q315">
        <v>18</v>
      </c>
      <c r="R315" t="s">
        <v>3178</v>
      </c>
      <c r="S315">
        <v>0</v>
      </c>
      <c r="T315" t="s">
        <v>82</v>
      </c>
      <c r="U315">
        <v>0</v>
      </c>
      <c r="V315" t="s">
        <v>82</v>
      </c>
      <c r="W315">
        <v>0</v>
      </c>
      <c r="X315" t="s">
        <v>82</v>
      </c>
      <c r="Y315">
        <v>0</v>
      </c>
      <c r="Z315" t="s">
        <v>82</v>
      </c>
      <c r="AA315">
        <v>0</v>
      </c>
      <c r="AB315" t="s">
        <v>567</v>
      </c>
      <c r="AC315">
        <v>1032</v>
      </c>
      <c r="AD315" t="s">
        <v>597</v>
      </c>
      <c r="AE315">
        <v>84</v>
      </c>
      <c r="AF315">
        <v>4</v>
      </c>
      <c r="AG315" t="s">
        <v>601</v>
      </c>
      <c r="AH315">
        <v>1</v>
      </c>
      <c r="AI315" t="s">
        <v>85</v>
      </c>
      <c r="AJ315">
        <v>1</v>
      </c>
      <c r="AK315" t="s">
        <v>86</v>
      </c>
      <c r="AL315">
        <v>1</v>
      </c>
      <c r="AM315" s="1">
        <v>1355</v>
      </c>
      <c r="AN315" s="1">
        <v>1355</v>
      </c>
      <c r="AO315" s="1">
        <v>100</v>
      </c>
      <c r="AP315" s="1">
        <v>4456</v>
      </c>
      <c r="AQ315" s="1">
        <v>4256</v>
      </c>
      <c r="AR315" s="1">
        <v>95.51</v>
      </c>
      <c r="AS315" s="1">
        <v>7322</v>
      </c>
      <c r="AT315" s="1">
        <v>7322</v>
      </c>
      <c r="AU315" s="1">
        <v>100</v>
      </c>
      <c r="AV315" s="1">
        <v>8500</v>
      </c>
      <c r="AW315" s="1">
        <v>7560</v>
      </c>
      <c r="AX315" s="1">
        <v>88.94</v>
      </c>
      <c r="AY315" s="1">
        <v>67</v>
      </c>
      <c r="AZ315" s="1">
        <v>0</v>
      </c>
      <c r="BA315" s="1">
        <v>0</v>
      </c>
      <c r="BB315" s="1">
        <v>21500</v>
      </c>
      <c r="BC315" s="1">
        <v>20493</v>
      </c>
      <c r="BD315" s="1">
        <v>95.32</v>
      </c>
      <c r="BE315" s="1">
        <v>6603226183</v>
      </c>
      <c r="BF315" s="1">
        <v>6603120752</v>
      </c>
      <c r="BG315" s="1">
        <v>100</v>
      </c>
      <c r="BH315" s="1">
        <v>8170353499</v>
      </c>
      <c r="BI315" s="1">
        <v>7677033092</v>
      </c>
      <c r="BJ315" s="1">
        <v>93.96</v>
      </c>
      <c r="BK315" s="1">
        <v>3734631371</v>
      </c>
      <c r="BL315" s="1">
        <v>3552354952</v>
      </c>
      <c r="BM315" s="1">
        <v>95.12</v>
      </c>
      <c r="BN315" s="1">
        <v>16279914105</v>
      </c>
      <c r="BO315" s="1">
        <v>7292369971</v>
      </c>
      <c r="BP315" s="1">
        <v>44.79</v>
      </c>
      <c r="BQ315" s="1">
        <v>10000000000</v>
      </c>
      <c r="BR315" s="1">
        <v>0</v>
      </c>
      <c r="BS315" s="1">
        <v>0</v>
      </c>
      <c r="BT315" s="1">
        <v>44788125158</v>
      </c>
      <c r="BU315" s="1">
        <v>25124878767</v>
      </c>
      <c r="BV315" s="1">
        <v>56.1</v>
      </c>
      <c r="BX315">
        <f t="shared" si="42"/>
        <v>6603.2261829999998</v>
      </c>
      <c r="BY315">
        <f t="shared" si="43"/>
        <v>6603.1207519999998</v>
      </c>
      <c r="BZ315">
        <f t="shared" si="44"/>
        <v>8170.3534989999998</v>
      </c>
      <c r="CA315">
        <f t="shared" si="45"/>
        <v>7677.0330919999997</v>
      </c>
      <c r="CB315">
        <f t="shared" si="46"/>
        <v>3734.6313709999999</v>
      </c>
      <c r="CC315">
        <f t="shared" si="47"/>
        <v>3552.3549520000001</v>
      </c>
      <c r="CD315">
        <f t="shared" si="48"/>
        <v>16279.914105</v>
      </c>
      <c r="CE315">
        <f t="shared" si="49"/>
        <v>7292.3699710000001</v>
      </c>
      <c r="CF315">
        <f t="shared" si="50"/>
        <v>10000</v>
      </c>
      <c r="CG315">
        <f t="shared" si="51"/>
        <v>0</v>
      </c>
    </row>
    <row r="316" spans="1:85" x14ac:dyDescent="0.25">
      <c r="A316">
        <v>4069852800</v>
      </c>
      <c r="B316">
        <v>5</v>
      </c>
      <c r="C316" t="s">
        <v>75</v>
      </c>
      <c r="D316" t="s">
        <v>76</v>
      </c>
      <c r="E316">
        <v>2019</v>
      </c>
      <c r="F316" t="s">
        <v>77</v>
      </c>
      <c r="G316" t="s">
        <v>78</v>
      </c>
      <c r="H316">
        <v>2</v>
      </c>
      <c r="I316" t="s">
        <v>79</v>
      </c>
      <c r="J316">
        <v>113</v>
      </c>
      <c r="K316" t="s">
        <v>566</v>
      </c>
      <c r="L316" t="s">
        <v>3113</v>
      </c>
      <c r="M316">
        <v>95</v>
      </c>
      <c r="N316" t="s">
        <v>3216</v>
      </c>
      <c r="O316">
        <v>2</v>
      </c>
      <c r="P316" t="s">
        <v>3164</v>
      </c>
      <c r="Q316">
        <v>18</v>
      </c>
      <c r="R316" t="s">
        <v>3178</v>
      </c>
      <c r="S316">
        <v>0</v>
      </c>
      <c r="T316" t="s">
        <v>82</v>
      </c>
      <c r="U316">
        <v>0</v>
      </c>
      <c r="V316" t="s">
        <v>82</v>
      </c>
      <c r="W316">
        <v>0</v>
      </c>
      <c r="X316" t="s">
        <v>82</v>
      </c>
      <c r="Y316">
        <v>0</v>
      </c>
      <c r="Z316" t="s">
        <v>82</v>
      </c>
      <c r="AA316">
        <v>0</v>
      </c>
      <c r="AB316" t="s">
        <v>567</v>
      </c>
      <c r="AC316">
        <v>1032</v>
      </c>
      <c r="AD316" t="s">
        <v>597</v>
      </c>
      <c r="AE316">
        <v>84</v>
      </c>
      <c r="AF316">
        <v>5</v>
      </c>
      <c r="AG316" t="s">
        <v>602</v>
      </c>
      <c r="AH316">
        <v>1</v>
      </c>
      <c r="AI316" t="s">
        <v>85</v>
      </c>
      <c r="AJ316">
        <v>1</v>
      </c>
      <c r="AK316" t="s">
        <v>86</v>
      </c>
      <c r="AL316">
        <v>1</v>
      </c>
      <c r="AM316" s="1">
        <v>25000</v>
      </c>
      <c r="AN316" s="1">
        <v>0</v>
      </c>
      <c r="AO316" s="1">
        <v>0</v>
      </c>
      <c r="AP316" s="1">
        <v>91593</v>
      </c>
      <c r="AQ316" s="1">
        <v>90593</v>
      </c>
      <c r="AR316" s="1">
        <v>98.91</v>
      </c>
      <c r="AS316" s="1">
        <v>50950</v>
      </c>
      <c r="AT316" s="1">
        <v>50950</v>
      </c>
      <c r="AU316" s="1">
        <v>100</v>
      </c>
      <c r="AV316" s="1">
        <v>140000</v>
      </c>
      <c r="AW316" s="1">
        <v>129723</v>
      </c>
      <c r="AX316" s="1">
        <v>92.66</v>
      </c>
      <c r="AY316" s="1">
        <v>18457</v>
      </c>
      <c r="AZ316" s="1">
        <v>0</v>
      </c>
      <c r="BA316" s="1">
        <v>0</v>
      </c>
      <c r="BB316" s="1">
        <v>300000</v>
      </c>
      <c r="BC316" s="1">
        <v>271266</v>
      </c>
      <c r="BD316" s="1">
        <v>90.42</v>
      </c>
      <c r="BE316" s="1">
        <v>1330380113</v>
      </c>
      <c r="BF316" s="1">
        <v>1330380113</v>
      </c>
      <c r="BG316" s="1">
        <v>100</v>
      </c>
      <c r="BH316" s="1">
        <v>663945300</v>
      </c>
      <c r="BI316" s="1">
        <v>663945300</v>
      </c>
      <c r="BJ316" s="1">
        <v>100</v>
      </c>
      <c r="BK316" s="1">
        <v>1800000000</v>
      </c>
      <c r="BL316" s="1">
        <v>1800000000</v>
      </c>
      <c r="BM316" s="1">
        <v>100</v>
      </c>
      <c r="BN316" s="1">
        <v>4000000000</v>
      </c>
      <c r="BO316" s="1">
        <v>900000000</v>
      </c>
      <c r="BP316" s="1">
        <v>22.5</v>
      </c>
      <c r="BQ316" s="1">
        <v>3000000000</v>
      </c>
      <c r="BR316" s="1">
        <v>0</v>
      </c>
      <c r="BS316" s="1">
        <v>0</v>
      </c>
      <c r="BT316" s="1">
        <v>10794325413</v>
      </c>
      <c r="BU316" s="1">
        <v>4694325413</v>
      </c>
      <c r="BV316" s="1">
        <v>43.49</v>
      </c>
      <c r="BX316">
        <f t="shared" si="42"/>
        <v>1330.3801129999999</v>
      </c>
      <c r="BY316">
        <f t="shared" si="43"/>
        <v>1330.3801129999999</v>
      </c>
      <c r="BZ316">
        <f t="shared" si="44"/>
        <v>663.94529999999997</v>
      </c>
      <c r="CA316">
        <f t="shared" si="45"/>
        <v>663.94529999999997</v>
      </c>
      <c r="CB316">
        <f t="shared" si="46"/>
        <v>1800</v>
      </c>
      <c r="CC316">
        <f t="shared" si="47"/>
        <v>1800</v>
      </c>
      <c r="CD316">
        <f t="shared" si="48"/>
        <v>4000</v>
      </c>
      <c r="CE316">
        <f t="shared" si="49"/>
        <v>900</v>
      </c>
      <c r="CF316">
        <f t="shared" si="50"/>
        <v>3000</v>
      </c>
      <c r="CG316">
        <f t="shared" si="51"/>
        <v>0</v>
      </c>
    </row>
    <row r="317" spans="1:85" x14ac:dyDescent="0.25">
      <c r="A317">
        <v>4069852800</v>
      </c>
      <c r="B317">
        <v>5</v>
      </c>
      <c r="C317" t="s">
        <v>75</v>
      </c>
      <c r="D317" t="s">
        <v>76</v>
      </c>
      <c r="E317">
        <v>2019</v>
      </c>
      <c r="F317" t="s">
        <v>77</v>
      </c>
      <c r="G317" t="s">
        <v>78</v>
      </c>
      <c r="H317">
        <v>2</v>
      </c>
      <c r="I317" t="s">
        <v>79</v>
      </c>
      <c r="J317">
        <v>113</v>
      </c>
      <c r="K317" t="s">
        <v>566</v>
      </c>
      <c r="L317" t="s">
        <v>3113</v>
      </c>
      <c r="M317">
        <v>95</v>
      </c>
      <c r="N317" t="s">
        <v>3216</v>
      </c>
      <c r="O317">
        <v>2</v>
      </c>
      <c r="P317" t="s">
        <v>3164</v>
      </c>
      <c r="Q317">
        <v>18</v>
      </c>
      <c r="R317" t="s">
        <v>3178</v>
      </c>
      <c r="S317">
        <v>0</v>
      </c>
      <c r="T317" t="s">
        <v>82</v>
      </c>
      <c r="U317">
        <v>0</v>
      </c>
      <c r="V317" t="s">
        <v>82</v>
      </c>
      <c r="W317">
        <v>0</v>
      </c>
      <c r="X317" t="s">
        <v>82</v>
      </c>
      <c r="Y317">
        <v>0</v>
      </c>
      <c r="Z317" t="s">
        <v>82</v>
      </c>
      <c r="AA317">
        <v>0</v>
      </c>
      <c r="AB317" t="s">
        <v>567</v>
      </c>
      <c r="AC317">
        <v>1032</v>
      </c>
      <c r="AD317" t="s">
        <v>597</v>
      </c>
      <c r="AE317">
        <v>84</v>
      </c>
      <c r="AF317">
        <v>6</v>
      </c>
      <c r="AG317" t="s">
        <v>603</v>
      </c>
      <c r="AH317">
        <v>1</v>
      </c>
      <c r="AI317" t="s">
        <v>85</v>
      </c>
      <c r="AJ317">
        <v>1</v>
      </c>
      <c r="AK317" t="s">
        <v>86</v>
      </c>
      <c r="AL317">
        <v>1</v>
      </c>
      <c r="AM317" s="1">
        <v>2</v>
      </c>
      <c r="AN317" s="1">
        <v>0</v>
      </c>
      <c r="AO317" s="1">
        <v>0</v>
      </c>
      <c r="AP317" s="1">
        <v>112</v>
      </c>
      <c r="AQ317" s="1">
        <v>106</v>
      </c>
      <c r="AR317" s="1">
        <v>94.64</v>
      </c>
      <c r="AS317" s="1">
        <v>171</v>
      </c>
      <c r="AT317" s="1">
        <v>171</v>
      </c>
      <c r="AU317" s="1">
        <v>100</v>
      </c>
      <c r="AV317" s="1">
        <v>350</v>
      </c>
      <c r="AW317" s="1">
        <v>0</v>
      </c>
      <c r="AX317" s="1">
        <v>0</v>
      </c>
      <c r="AY317" s="1">
        <v>73</v>
      </c>
      <c r="AZ317" s="1">
        <v>0</v>
      </c>
      <c r="BA317" s="1">
        <v>0</v>
      </c>
      <c r="BB317" s="1">
        <v>700</v>
      </c>
      <c r="BC317" s="1">
        <v>277</v>
      </c>
      <c r="BD317" s="1">
        <v>39.57</v>
      </c>
      <c r="BE317" s="1">
        <v>2658333334</v>
      </c>
      <c r="BF317" s="1">
        <v>2657935734</v>
      </c>
      <c r="BG317" s="1">
        <v>99.99</v>
      </c>
      <c r="BH317" s="1">
        <v>20000000</v>
      </c>
      <c r="BI317" s="1">
        <v>20000000</v>
      </c>
      <c r="BJ317" s="1">
        <v>100</v>
      </c>
      <c r="BK317" s="1">
        <v>138999625</v>
      </c>
      <c r="BL317" s="1">
        <v>138999625</v>
      </c>
      <c r="BM317" s="1">
        <v>100</v>
      </c>
      <c r="BN317" s="1">
        <v>5222703490</v>
      </c>
      <c r="BO317" s="1">
        <v>900000000</v>
      </c>
      <c r="BP317" s="1">
        <v>17.23</v>
      </c>
      <c r="BQ317" s="1">
        <v>4100000000</v>
      </c>
      <c r="BR317" s="1">
        <v>0</v>
      </c>
      <c r="BS317" s="1">
        <v>0</v>
      </c>
      <c r="BT317" s="1">
        <v>12140036449</v>
      </c>
      <c r="BU317" s="1">
        <v>3716935359</v>
      </c>
      <c r="BV317" s="1">
        <v>30.62</v>
      </c>
      <c r="BW317" t="s">
        <v>604</v>
      </c>
      <c r="BX317">
        <f t="shared" si="42"/>
        <v>2658.3333339999999</v>
      </c>
      <c r="BY317">
        <f t="shared" si="43"/>
        <v>2657.9357340000001</v>
      </c>
      <c r="BZ317">
        <f t="shared" si="44"/>
        <v>20</v>
      </c>
      <c r="CA317">
        <f t="shared" si="45"/>
        <v>20</v>
      </c>
      <c r="CB317">
        <f t="shared" si="46"/>
        <v>138.99962500000001</v>
      </c>
      <c r="CC317">
        <f t="shared" si="47"/>
        <v>138.99962500000001</v>
      </c>
      <c r="CD317">
        <f t="shared" si="48"/>
        <v>5222.7034899999999</v>
      </c>
      <c r="CE317">
        <f t="shared" si="49"/>
        <v>900</v>
      </c>
      <c r="CF317">
        <f t="shared" si="50"/>
        <v>4100</v>
      </c>
      <c r="CG317">
        <f t="shared" si="51"/>
        <v>0</v>
      </c>
    </row>
    <row r="318" spans="1:85" x14ac:dyDescent="0.25">
      <c r="A318">
        <v>4069852800</v>
      </c>
      <c r="B318">
        <v>5</v>
      </c>
      <c r="C318" t="s">
        <v>75</v>
      </c>
      <c r="D318" t="s">
        <v>76</v>
      </c>
      <c r="E318">
        <v>2019</v>
      </c>
      <c r="F318" t="s">
        <v>77</v>
      </c>
      <c r="G318" t="s">
        <v>78</v>
      </c>
      <c r="H318">
        <v>2</v>
      </c>
      <c r="I318" t="s">
        <v>79</v>
      </c>
      <c r="J318">
        <v>113</v>
      </c>
      <c r="K318" t="s">
        <v>566</v>
      </c>
      <c r="L318" t="s">
        <v>3113</v>
      </c>
      <c r="M318">
        <v>95</v>
      </c>
      <c r="N318" t="s">
        <v>3216</v>
      </c>
      <c r="O318">
        <v>2</v>
      </c>
      <c r="P318" t="s">
        <v>3164</v>
      </c>
      <c r="Q318">
        <v>18</v>
      </c>
      <c r="R318" t="s">
        <v>3178</v>
      </c>
      <c r="S318">
        <v>0</v>
      </c>
      <c r="T318" t="s">
        <v>82</v>
      </c>
      <c r="U318">
        <v>0</v>
      </c>
      <c r="V318" t="s">
        <v>82</v>
      </c>
      <c r="W318">
        <v>0</v>
      </c>
      <c r="X318" t="s">
        <v>82</v>
      </c>
      <c r="Y318">
        <v>0</v>
      </c>
      <c r="Z318" t="s">
        <v>82</v>
      </c>
      <c r="AA318">
        <v>0</v>
      </c>
      <c r="AB318" t="s">
        <v>567</v>
      </c>
      <c r="AC318">
        <v>1032</v>
      </c>
      <c r="AD318" t="s">
        <v>597</v>
      </c>
      <c r="AE318">
        <v>84</v>
      </c>
      <c r="AF318">
        <v>7</v>
      </c>
      <c r="AG318" t="s">
        <v>605</v>
      </c>
      <c r="AH318">
        <v>2</v>
      </c>
      <c r="AI318" t="s">
        <v>96</v>
      </c>
      <c r="AJ318">
        <v>1</v>
      </c>
      <c r="AK318" t="s">
        <v>86</v>
      </c>
      <c r="AL318">
        <v>1</v>
      </c>
      <c r="AM318" s="1">
        <v>100</v>
      </c>
      <c r="AN318" s="1">
        <v>100</v>
      </c>
      <c r="AO318" s="1">
        <v>100</v>
      </c>
      <c r="AP318" s="1">
        <v>100</v>
      </c>
      <c r="AQ318" s="1">
        <v>96.02</v>
      </c>
      <c r="AR318" s="1">
        <v>96.02</v>
      </c>
      <c r="AS318" s="1">
        <v>100</v>
      </c>
      <c r="AT318" s="1">
        <v>95.03</v>
      </c>
      <c r="AU318" s="1">
        <v>95.03</v>
      </c>
      <c r="AV318" s="1">
        <v>100</v>
      </c>
      <c r="AW318" s="1">
        <v>98.18</v>
      </c>
      <c r="AX318" s="1">
        <v>98.18</v>
      </c>
      <c r="AY318" s="1">
        <v>100</v>
      </c>
      <c r="AZ318" s="1">
        <v>0</v>
      </c>
      <c r="BA318" s="1">
        <v>0</v>
      </c>
      <c r="BB318" s="1" t="s">
        <v>97</v>
      </c>
      <c r="BC318" s="1" t="s">
        <v>97</v>
      </c>
      <c r="BD318" s="1" t="s">
        <v>97</v>
      </c>
      <c r="BE318" s="1">
        <v>917400646</v>
      </c>
      <c r="BF318" s="1">
        <v>814455640</v>
      </c>
      <c r="BG318" s="1">
        <v>88.78</v>
      </c>
      <c r="BH318" s="1">
        <v>11641766841</v>
      </c>
      <c r="BI318" s="1">
        <v>11219117960</v>
      </c>
      <c r="BJ318" s="1">
        <v>96.37</v>
      </c>
      <c r="BK318" s="1">
        <v>8007639736</v>
      </c>
      <c r="BL318" s="1">
        <v>7531961171</v>
      </c>
      <c r="BM318" s="1">
        <v>94.06</v>
      </c>
      <c r="BN318" s="1">
        <v>8191352742</v>
      </c>
      <c r="BO318" s="1">
        <v>7501900730</v>
      </c>
      <c r="BP318" s="1">
        <v>91.58</v>
      </c>
      <c r="BQ318" s="1">
        <v>19277231000</v>
      </c>
      <c r="BR318" s="1">
        <v>0</v>
      </c>
      <c r="BS318" s="1">
        <v>0</v>
      </c>
      <c r="BT318" s="1">
        <v>48035390965</v>
      </c>
      <c r="BU318" s="1">
        <v>27067435501</v>
      </c>
      <c r="BV318" s="1">
        <v>56.35</v>
      </c>
      <c r="BX318">
        <f t="shared" si="42"/>
        <v>917.40064600000005</v>
      </c>
      <c r="BY318">
        <f t="shared" si="43"/>
        <v>814.45564000000002</v>
      </c>
      <c r="BZ318">
        <f t="shared" si="44"/>
        <v>11641.766841000001</v>
      </c>
      <c r="CA318">
        <f t="shared" si="45"/>
        <v>11219.11796</v>
      </c>
      <c r="CB318">
        <f t="shared" si="46"/>
        <v>8007.6397360000001</v>
      </c>
      <c r="CC318">
        <f t="shared" si="47"/>
        <v>7531.9611709999999</v>
      </c>
      <c r="CD318">
        <f t="shared" si="48"/>
        <v>8191.352742</v>
      </c>
      <c r="CE318">
        <f t="shared" si="49"/>
        <v>7501.9007300000003</v>
      </c>
      <c r="CF318">
        <f t="shared" si="50"/>
        <v>19277.231</v>
      </c>
      <c r="CG318">
        <f t="shared" si="51"/>
        <v>0</v>
      </c>
    </row>
    <row r="319" spans="1:85" x14ac:dyDescent="0.25">
      <c r="A319">
        <v>4069852800</v>
      </c>
      <c r="B319">
        <v>5</v>
      </c>
      <c r="C319" t="s">
        <v>75</v>
      </c>
      <c r="D319" t="s">
        <v>76</v>
      </c>
      <c r="E319">
        <v>2019</v>
      </c>
      <c r="F319" t="s">
        <v>77</v>
      </c>
      <c r="G319" t="s">
        <v>78</v>
      </c>
      <c r="H319">
        <v>2</v>
      </c>
      <c r="I319" t="s">
        <v>79</v>
      </c>
      <c r="J319">
        <v>113</v>
      </c>
      <c r="K319" t="s">
        <v>566</v>
      </c>
      <c r="L319" t="s">
        <v>3113</v>
      </c>
      <c r="M319">
        <v>95</v>
      </c>
      <c r="N319" t="s">
        <v>3216</v>
      </c>
      <c r="O319">
        <v>2</v>
      </c>
      <c r="P319" t="s">
        <v>3164</v>
      </c>
      <c r="Q319">
        <v>18</v>
      </c>
      <c r="R319" t="s">
        <v>3178</v>
      </c>
      <c r="S319">
        <v>0</v>
      </c>
      <c r="T319" t="s">
        <v>82</v>
      </c>
      <c r="U319">
        <v>0</v>
      </c>
      <c r="V319" t="s">
        <v>82</v>
      </c>
      <c r="W319">
        <v>0</v>
      </c>
      <c r="X319" t="s">
        <v>82</v>
      </c>
      <c r="Y319">
        <v>0</v>
      </c>
      <c r="Z319" t="s">
        <v>82</v>
      </c>
      <c r="AA319">
        <v>0</v>
      </c>
      <c r="AB319" t="s">
        <v>567</v>
      </c>
      <c r="AC319">
        <v>1032</v>
      </c>
      <c r="AD319" t="s">
        <v>597</v>
      </c>
      <c r="AE319">
        <v>84</v>
      </c>
      <c r="AF319">
        <v>8</v>
      </c>
      <c r="AG319" t="s">
        <v>606</v>
      </c>
      <c r="AH319">
        <v>2</v>
      </c>
      <c r="AI319" t="s">
        <v>96</v>
      </c>
      <c r="AJ319">
        <v>1</v>
      </c>
      <c r="AK319" t="s">
        <v>86</v>
      </c>
      <c r="AL319">
        <v>1</v>
      </c>
      <c r="AM319" s="1">
        <v>99</v>
      </c>
      <c r="AN319" s="1">
        <v>99.83</v>
      </c>
      <c r="AO319" s="1">
        <v>100.84</v>
      </c>
      <c r="AP319" s="1">
        <v>99</v>
      </c>
      <c r="AQ319" s="1">
        <v>99.73</v>
      </c>
      <c r="AR319" s="1">
        <v>100.74</v>
      </c>
      <c r="AS319" s="1">
        <v>99</v>
      </c>
      <c r="AT319" s="1">
        <v>99.71</v>
      </c>
      <c r="AU319" s="1">
        <v>100.72</v>
      </c>
      <c r="AV319" s="1">
        <v>99</v>
      </c>
      <c r="AW319" s="1">
        <v>99.53</v>
      </c>
      <c r="AX319" s="1">
        <v>100.54</v>
      </c>
      <c r="AY319" s="1">
        <v>99</v>
      </c>
      <c r="AZ319" s="1">
        <v>0</v>
      </c>
      <c r="BA319" s="1">
        <v>0</v>
      </c>
      <c r="BB319" s="1" t="s">
        <v>97</v>
      </c>
      <c r="BC319" s="1" t="s">
        <v>97</v>
      </c>
      <c r="BD319" s="1" t="s">
        <v>97</v>
      </c>
      <c r="BE319" s="1">
        <v>7182499382</v>
      </c>
      <c r="BF319" s="1">
        <v>7076906135</v>
      </c>
      <c r="BG319" s="1">
        <v>98.53</v>
      </c>
      <c r="BH319" s="1">
        <v>29300776601</v>
      </c>
      <c r="BI319" s="1">
        <v>29244344413</v>
      </c>
      <c r="BJ319" s="1">
        <v>99.81</v>
      </c>
      <c r="BK319" s="1">
        <v>25568158609</v>
      </c>
      <c r="BL319" s="1">
        <v>25054000559</v>
      </c>
      <c r="BM319" s="1">
        <v>97.99</v>
      </c>
      <c r="BN319" s="1">
        <v>23521570324</v>
      </c>
      <c r="BO319" s="1">
        <v>16823983349</v>
      </c>
      <c r="BP319" s="1">
        <v>71.53</v>
      </c>
      <c r="BQ319" s="1">
        <v>31990000000</v>
      </c>
      <c r="BR319" s="1">
        <v>0</v>
      </c>
      <c r="BS319" s="1">
        <v>0</v>
      </c>
      <c r="BT319" s="1">
        <v>117563004916</v>
      </c>
      <c r="BU319" s="1">
        <v>78199234456</v>
      </c>
      <c r="BV319" s="1">
        <v>66.52</v>
      </c>
      <c r="BX319">
        <f t="shared" si="42"/>
        <v>7182.499382</v>
      </c>
      <c r="BY319">
        <f t="shared" si="43"/>
        <v>7076.9061350000002</v>
      </c>
      <c r="BZ319">
        <f t="shared" si="44"/>
        <v>29300.776601000001</v>
      </c>
      <c r="CA319">
        <f t="shared" si="45"/>
        <v>29244.344412999999</v>
      </c>
      <c r="CB319">
        <f t="shared" si="46"/>
        <v>25568.158608999998</v>
      </c>
      <c r="CC319">
        <f t="shared" si="47"/>
        <v>25054.000559</v>
      </c>
      <c r="CD319">
        <f t="shared" si="48"/>
        <v>23521.570324</v>
      </c>
      <c r="CE319">
        <f t="shared" si="49"/>
        <v>16823.983348999998</v>
      </c>
      <c r="CF319">
        <f t="shared" si="50"/>
        <v>31990</v>
      </c>
      <c r="CG319">
        <f t="shared" si="51"/>
        <v>0</v>
      </c>
    </row>
    <row r="320" spans="1:85" x14ac:dyDescent="0.25">
      <c r="A320">
        <v>4069852800</v>
      </c>
      <c r="B320">
        <v>5</v>
      </c>
      <c r="C320" t="s">
        <v>75</v>
      </c>
      <c r="D320" t="s">
        <v>76</v>
      </c>
      <c r="E320">
        <v>2019</v>
      </c>
      <c r="F320" t="s">
        <v>77</v>
      </c>
      <c r="G320" t="s">
        <v>78</v>
      </c>
      <c r="H320">
        <v>2</v>
      </c>
      <c r="I320" t="s">
        <v>79</v>
      </c>
      <c r="J320">
        <v>113</v>
      </c>
      <c r="K320" t="s">
        <v>566</v>
      </c>
      <c r="L320" t="s">
        <v>3113</v>
      </c>
      <c r="M320">
        <v>95</v>
      </c>
      <c r="N320" t="s">
        <v>3216</v>
      </c>
      <c r="O320">
        <v>2</v>
      </c>
      <c r="P320" t="s">
        <v>3164</v>
      </c>
      <c r="Q320">
        <v>18</v>
      </c>
      <c r="R320" t="s">
        <v>3178</v>
      </c>
      <c r="S320">
        <v>0</v>
      </c>
      <c r="T320" t="s">
        <v>82</v>
      </c>
      <c r="U320">
        <v>0</v>
      </c>
      <c r="V320" t="s">
        <v>82</v>
      </c>
      <c r="W320">
        <v>0</v>
      </c>
      <c r="X320" t="s">
        <v>82</v>
      </c>
      <c r="Y320">
        <v>0</v>
      </c>
      <c r="Z320" t="s">
        <v>82</v>
      </c>
      <c r="AA320">
        <v>0</v>
      </c>
      <c r="AB320" t="s">
        <v>567</v>
      </c>
      <c r="AC320">
        <v>1032</v>
      </c>
      <c r="AD320" t="s">
        <v>597</v>
      </c>
      <c r="AE320">
        <v>84</v>
      </c>
      <c r="AF320">
        <v>9</v>
      </c>
      <c r="AG320" t="s">
        <v>607</v>
      </c>
      <c r="AH320">
        <v>1</v>
      </c>
      <c r="AI320" t="s">
        <v>85</v>
      </c>
      <c r="AJ320">
        <v>1</v>
      </c>
      <c r="AK320" t="s">
        <v>86</v>
      </c>
      <c r="AL320">
        <v>1</v>
      </c>
      <c r="AM320" s="1">
        <v>21</v>
      </c>
      <c r="AN320" s="1">
        <v>21</v>
      </c>
      <c r="AO320" s="1">
        <v>100</v>
      </c>
      <c r="AP320" s="1">
        <v>52</v>
      </c>
      <c r="AQ320" s="1">
        <v>50</v>
      </c>
      <c r="AR320" s="1">
        <v>96.15</v>
      </c>
      <c r="AS320" s="1">
        <v>33</v>
      </c>
      <c r="AT320" s="1">
        <v>33</v>
      </c>
      <c r="AU320" s="1">
        <v>100</v>
      </c>
      <c r="AV320" s="1">
        <v>20</v>
      </c>
      <c r="AW320" s="1">
        <v>14</v>
      </c>
      <c r="AX320" s="1">
        <v>70</v>
      </c>
      <c r="AY320" s="1">
        <v>8</v>
      </c>
      <c r="AZ320" s="1">
        <v>0</v>
      </c>
      <c r="BA320" s="1">
        <v>0</v>
      </c>
      <c r="BB320" s="1">
        <v>132</v>
      </c>
      <c r="BC320" s="1">
        <v>118</v>
      </c>
      <c r="BD320" s="1">
        <v>89.39</v>
      </c>
      <c r="BE320" s="1">
        <v>4423035227</v>
      </c>
      <c r="BF320" s="1">
        <v>4423034534</v>
      </c>
      <c r="BG320" s="1">
        <v>100</v>
      </c>
      <c r="BH320" s="1">
        <v>9762326651</v>
      </c>
      <c r="BI320" s="1">
        <v>9743562671</v>
      </c>
      <c r="BJ320" s="1">
        <v>99.81</v>
      </c>
      <c r="BK320" s="1">
        <v>7436625530</v>
      </c>
      <c r="BL320" s="1">
        <v>7265239513</v>
      </c>
      <c r="BM320" s="1">
        <v>97.7</v>
      </c>
      <c r="BN320" s="1">
        <v>6708347134</v>
      </c>
      <c r="BO320" s="1">
        <v>4475818141</v>
      </c>
      <c r="BP320" s="1">
        <v>66.72</v>
      </c>
      <c r="BQ320" s="1">
        <v>6510000000</v>
      </c>
      <c r="BR320" s="1">
        <v>0</v>
      </c>
      <c r="BS320" s="1">
        <v>0</v>
      </c>
      <c r="BT320" s="1">
        <v>34840334542</v>
      </c>
      <c r="BU320" s="1">
        <v>25907654859</v>
      </c>
      <c r="BV320" s="1">
        <v>74.36</v>
      </c>
      <c r="BX320">
        <f t="shared" si="42"/>
        <v>4423.0352270000003</v>
      </c>
      <c r="BY320">
        <f t="shared" si="43"/>
        <v>4423.0345340000003</v>
      </c>
      <c r="BZ320">
        <f t="shared" si="44"/>
        <v>9762.3266509999994</v>
      </c>
      <c r="CA320">
        <f t="shared" si="45"/>
        <v>9743.5626709999997</v>
      </c>
      <c r="CB320">
        <f t="shared" si="46"/>
        <v>7436.6255300000003</v>
      </c>
      <c r="CC320">
        <f t="shared" si="47"/>
        <v>7265.2395130000004</v>
      </c>
      <c r="CD320">
        <f t="shared" si="48"/>
        <v>6708.3471339999996</v>
      </c>
      <c r="CE320">
        <f t="shared" si="49"/>
        <v>4475.8181409999997</v>
      </c>
      <c r="CF320">
        <f t="shared" si="50"/>
        <v>6510</v>
      </c>
      <c r="CG320">
        <f t="shared" si="51"/>
        <v>0</v>
      </c>
    </row>
    <row r="321" spans="1:85" x14ac:dyDescent="0.25">
      <c r="A321">
        <v>4069852800</v>
      </c>
      <c r="B321">
        <v>5</v>
      </c>
      <c r="C321" t="s">
        <v>75</v>
      </c>
      <c r="D321" t="s">
        <v>76</v>
      </c>
      <c r="E321">
        <v>2019</v>
      </c>
      <c r="F321" t="s">
        <v>77</v>
      </c>
      <c r="G321" t="s">
        <v>78</v>
      </c>
      <c r="H321">
        <v>2</v>
      </c>
      <c r="I321" t="s">
        <v>79</v>
      </c>
      <c r="J321">
        <v>113</v>
      </c>
      <c r="K321" t="s">
        <v>566</v>
      </c>
      <c r="L321" t="s">
        <v>3113</v>
      </c>
      <c r="M321">
        <v>95</v>
      </c>
      <c r="N321" t="s">
        <v>3216</v>
      </c>
      <c r="O321">
        <v>2</v>
      </c>
      <c r="P321" t="s">
        <v>3164</v>
      </c>
      <c r="Q321">
        <v>18</v>
      </c>
      <c r="R321" t="s">
        <v>3178</v>
      </c>
      <c r="S321">
        <v>0</v>
      </c>
      <c r="T321" t="s">
        <v>82</v>
      </c>
      <c r="U321">
        <v>0</v>
      </c>
      <c r="V321" t="s">
        <v>82</v>
      </c>
      <c r="W321">
        <v>0</v>
      </c>
      <c r="X321" t="s">
        <v>82</v>
      </c>
      <c r="Y321">
        <v>0</v>
      </c>
      <c r="Z321" t="s">
        <v>82</v>
      </c>
      <c r="AA321">
        <v>0</v>
      </c>
      <c r="AB321" t="s">
        <v>567</v>
      </c>
      <c r="AC321">
        <v>1032</v>
      </c>
      <c r="AD321" t="s">
        <v>597</v>
      </c>
      <c r="AE321">
        <v>84</v>
      </c>
      <c r="AF321">
        <v>10</v>
      </c>
      <c r="AG321" t="s">
        <v>608</v>
      </c>
      <c r="AH321">
        <v>1</v>
      </c>
      <c r="AI321" t="s">
        <v>85</v>
      </c>
      <c r="AJ321">
        <v>1</v>
      </c>
      <c r="AK321" t="s">
        <v>86</v>
      </c>
      <c r="AL321">
        <v>1</v>
      </c>
      <c r="AM321" s="1">
        <v>36</v>
      </c>
      <c r="AN321" s="1">
        <v>36</v>
      </c>
      <c r="AO321" s="1">
        <v>100</v>
      </c>
      <c r="AP321" s="1">
        <v>44</v>
      </c>
      <c r="AQ321" s="1">
        <v>43</v>
      </c>
      <c r="AR321" s="1">
        <v>97.73</v>
      </c>
      <c r="AS321" s="1">
        <v>29</v>
      </c>
      <c r="AT321" s="1">
        <v>29</v>
      </c>
      <c r="AU321" s="1">
        <v>100</v>
      </c>
      <c r="AV321" s="1">
        <v>40</v>
      </c>
      <c r="AW321" s="1">
        <v>35</v>
      </c>
      <c r="AX321" s="1">
        <v>87.5</v>
      </c>
      <c r="AY321" s="1">
        <v>2</v>
      </c>
      <c r="AZ321" s="1">
        <v>0</v>
      </c>
      <c r="BA321" s="1">
        <v>0</v>
      </c>
      <c r="BB321" s="1">
        <v>150</v>
      </c>
      <c r="BC321" s="1">
        <v>143</v>
      </c>
      <c r="BD321" s="1">
        <v>95.33</v>
      </c>
      <c r="BE321" s="1">
        <v>3644158747</v>
      </c>
      <c r="BF321" s="1">
        <v>3585879824</v>
      </c>
      <c r="BG321" s="1">
        <v>98.4</v>
      </c>
      <c r="BH321" s="1">
        <v>9762326651</v>
      </c>
      <c r="BI321" s="1">
        <v>9743562671</v>
      </c>
      <c r="BJ321" s="1">
        <v>99.81</v>
      </c>
      <c r="BK321" s="1">
        <v>4897478583</v>
      </c>
      <c r="BL321" s="1">
        <v>4726092566</v>
      </c>
      <c r="BM321" s="1">
        <v>96.5</v>
      </c>
      <c r="BN321" s="1">
        <v>4211985684</v>
      </c>
      <c r="BO321" s="1">
        <v>1979456691</v>
      </c>
      <c r="BP321" s="1">
        <v>47</v>
      </c>
      <c r="BQ321" s="1">
        <v>5300000000</v>
      </c>
      <c r="BR321" s="1">
        <v>0</v>
      </c>
      <c r="BS321" s="1">
        <v>0</v>
      </c>
      <c r="BT321" s="1">
        <v>27815949665</v>
      </c>
      <c r="BU321" s="1">
        <v>20034991752</v>
      </c>
      <c r="BV321" s="1">
        <v>72.03</v>
      </c>
      <c r="BX321">
        <f t="shared" si="42"/>
        <v>3644.1587469999999</v>
      </c>
      <c r="BY321">
        <f t="shared" si="43"/>
        <v>3585.8798240000001</v>
      </c>
      <c r="BZ321">
        <f t="shared" si="44"/>
        <v>9762.3266509999994</v>
      </c>
      <c r="CA321">
        <f t="shared" si="45"/>
        <v>9743.5626709999997</v>
      </c>
      <c r="CB321">
        <f t="shared" si="46"/>
        <v>4897.4785830000001</v>
      </c>
      <c r="CC321">
        <f t="shared" si="47"/>
        <v>4726.0925660000003</v>
      </c>
      <c r="CD321">
        <f t="shared" si="48"/>
        <v>4211.9856840000002</v>
      </c>
      <c r="CE321">
        <f t="shared" si="49"/>
        <v>1979.4566910000001</v>
      </c>
      <c r="CF321">
        <f t="shared" si="50"/>
        <v>5300</v>
      </c>
      <c r="CG321">
        <f t="shared" si="51"/>
        <v>0</v>
      </c>
    </row>
    <row r="322" spans="1:85" x14ac:dyDescent="0.25">
      <c r="A322">
        <v>4069852800</v>
      </c>
      <c r="B322">
        <v>5</v>
      </c>
      <c r="C322" t="s">
        <v>75</v>
      </c>
      <c r="D322" t="s">
        <v>76</v>
      </c>
      <c r="E322">
        <v>2019</v>
      </c>
      <c r="F322" t="s">
        <v>77</v>
      </c>
      <c r="G322" t="s">
        <v>78</v>
      </c>
      <c r="H322">
        <v>2</v>
      </c>
      <c r="I322" t="s">
        <v>79</v>
      </c>
      <c r="J322">
        <v>113</v>
      </c>
      <c r="K322" t="s">
        <v>566</v>
      </c>
      <c r="L322" t="s">
        <v>3113</v>
      </c>
      <c r="M322">
        <v>95</v>
      </c>
      <c r="N322" t="s">
        <v>3216</v>
      </c>
      <c r="O322">
        <v>2</v>
      </c>
      <c r="P322" t="s">
        <v>3164</v>
      </c>
      <c r="Q322">
        <v>18</v>
      </c>
      <c r="R322" t="s">
        <v>3178</v>
      </c>
      <c r="S322">
        <v>0</v>
      </c>
      <c r="T322" t="s">
        <v>82</v>
      </c>
      <c r="U322">
        <v>0</v>
      </c>
      <c r="V322" t="s">
        <v>82</v>
      </c>
      <c r="W322">
        <v>0</v>
      </c>
      <c r="X322" t="s">
        <v>82</v>
      </c>
      <c r="Y322">
        <v>0</v>
      </c>
      <c r="Z322" t="s">
        <v>82</v>
      </c>
      <c r="AA322">
        <v>0</v>
      </c>
      <c r="AB322" t="s">
        <v>567</v>
      </c>
      <c r="AC322">
        <v>1032</v>
      </c>
      <c r="AD322" t="s">
        <v>597</v>
      </c>
      <c r="AE322">
        <v>84</v>
      </c>
      <c r="AF322">
        <v>11</v>
      </c>
      <c r="AG322" t="s">
        <v>609</v>
      </c>
      <c r="AH322">
        <v>1</v>
      </c>
      <c r="AI322" t="s">
        <v>85</v>
      </c>
      <c r="AJ322">
        <v>1</v>
      </c>
      <c r="AK322" t="s">
        <v>86</v>
      </c>
      <c r="AL322">
        <v>1</v>
      </c>
      <c r="AM322" s="1">
        <v>5</v>
      </c>
      <c r="AN322" s="1">
        <v>5</v>
      </c>
      <c r="AO322" s="1">
        <v>100</v>
      </c>
      <c r="AP322" s="1">
        <v>25</v>
      </c>
      <c r="AQ322" s="1">
        <v>14</v>
      </c>
      <c r="AR322" s="1">
        <v>56</v>
      </c>
      <c r="AS322" s="1">
        <v>25</v>
      </c>
      <c r="AT322" s="1">
        <v>25</v>
      </c>
      <c r="AU322" s="1">
        <v>100</v>
      </c>
      <c r="AV322" s="1">
        <v>45</v>
      </c>
      <c r="AW322" s="1">
        <v>42</v>
      </c>
      <c r="AX322" s="1">
        <v>93.33</v>
      </c>
      <c r="AY322" s="1">
        <v>11</v>
      </c>
      <c r="AZ322" s="1">
        <v>0</v>
      </c>
      <c r="BA322" s="1">
        <v>0</v>
      </c>
      <c r="BB322" s="1">
        <v>100</v>
      </c>
      <c r="BC322" s="1">
        <v>86</v>
      </c>
      <c r="BD322" s="1">
        <v>86</v>
      </c>
      <c r="BE322" s="1">
        <v>2756160000</v>
      </c>
      <c r="BF322" s="1">
        <v>2756160000</v>
      </c>
      <c r="BG322" s="1">
        <v>100</v>
      </c>
      <c r="BH322" s="1">
        <v>1057326221</v>
      </c>
      <c r="BI322" s="1">
        <v>546643790</v>
      </c>
      <c r="BJ322" s="1">
        <v>51.7</v>
      </c>
      <c r="BK322" s="1">
        <v>2608757220</v>
      </c>
      <c r="BL322" s="1">
        <v>2571669700</v>
      </c>
      <c r="BM322" s="1">
        <v>98.58</v>
      </c>
      <c r="BN322" s="1">
        <v>9629772407</v>
      </c>
      <c r="BO322" s="1">
        <v>9629772407</v>
      </c>
      <c r="BP322" s="1">
        <v>100</v>
      </c>
      <c r="BQ322" s="1">
        <v>18835000000</v>
      </c>
      <c r="BR322" s="1">
        <v>0</v>
      </c>
      <c r="BS322" s="1">
        <v>0</v>
      </c>
      <c r="BT322" s="1">
        <v>34887015848</v>
      </c>
      <c r="BU322" s="1">
        <v>15504245897</v>
      </c>
      <c r="BV322" s="1">
        <v>44.44</v>
      </c>
      <c r="BX322">
        <f t="shared" si="42"/>
        <v>2756.16</v>
      </c>
      <c r="BY322">
        <f t="shared" si="43"/>
        <v>2756.16</v>
      </c>
      <c r="BZ322">
        <f t="shared" si="44"/>
        <v>1057.326221</v>
      </c>
      <c r="CA322">
        <f t="shared" si="45"/>
        <v>546.64378999999997</v>
      </c>
      <c r="CB322">
        <f t="shared" si="46"/>
        <v>2608.75722</v>
      </c>
      <c r="CC322">
        <f t="shared" si="47"/>
        <v>2571.6696999999999</v>
      </c>
      <c r="CD322">
        <f t="shared" si="48"/>
        <v>9629.7724070000004</v>
      </c>
      <c r="CE322">
        <f t="shared" si="49"/>
        <v>9629.7724070000004</v>
      </c>
      <c r="CF322">
        <f t="shared" si="50"/>
        <v>18835</v>
      </c>
      <c r="CG322">
        <f t="shared" si="51"/>
        <v>0</v>
      </c>
    </row>
    <row r="323" spans="1:85" x14ac:dyDescent="0.25">
      <c r="A323">
        <v>4069852800</v>
      </c>
      <c r="B323">
        <v>5</v>
      </c>
      <c r="C323" t="s">
        <v>75</v>
      </c>
      <c r="D323" t="s">
        <v>76</v>
      </c>
      <c r="E323">
        <v>2019</v>
      </c>
      <c r="F323" t="s">
        <v>77</v>
      </c>
      <c r="G323" t="s">
        <v>78</v>
      </c>
      <c r="H323">
        <v>2</v>
      </c>
      <c r="I323" t="s">
        <v>79</v>
      </c>
      <c r="J323">
        <v>113</v>
      </c>
      <c r="K323" t="s">
        <v>566</v>
      </c>
      <c r="L323" t="s">
        <v>3113</v>
      </c>
      <c r="M323">
        <v>95</v>
      </c>
      <c r="N323" t="s">
        <v>3216</v>
      </c>
      <c r="O323">
        <v>2</v>
      </c>
      <c r="P323" t="s">
        <v>3164</v>
      </c>
      <c r="Q323">
        <v>18</v>
      </c>
      <c r="R323" t="s">
        <v>3178</v>
      </c>
      <c r="S323">
        <v>0</v>
      </c>
      <c r="T323" t="s">
        <v>82</v>
      </c>
      <c r="U323">
        <v>0</v>
      </c>
      <c r="V323" t="s">
        <v>82</v>
      </c>
      <c r="W323">
        <v>0</v>
      </c>
      <c r="X323" t="s">
        <v>82</v>
      </c>
      <c r="Y323">
        <v>0</v>
      </c>
      <c r="Z323" t="s">
        <v>82</v>
      </c>
      <c r="AA323">
        <v>0</v>
      </c>
      <c r="AB323" t="s">
        <v>567</v>
      </c>
      <c r="AC323">
        <v>1032</v>
      </c>
      <c r="AD323" t="s">
        <v>597</v>
      </c>
      <c r="AE323">
        <v>84</v>
      </c>
      <c r="AF323">
        <v>12</v>
      </c>
      <c r="AG323" t="s">
        <v>610</v>
      </c>
      <c r="AH323">
        <v>1</v>
      </c>
      <c r="AI323" t="s">
        <v>85</v>
      </c>
      <c r="AJ323">
        <v>1</v>
      </c>
      <c r="AK323" t="s">
        <v>86</v>
      </c>
      <c r="AL323">
        <v>1</v>
      </c>
      <c r="AM323" s="1">
        <v>1</v>
      </c>
      <c r="AN323" s="1">
        <v>1</v>
      </c>
      <c r="AO323" s="1">
        <v>100</v>
      </c>
      <c r="AP323" s="1">
        <v>15</v>
      </c>
      <c r="AQ323" s="1">
        <v>15</v>
      </c>
      <c r="AR323" s="1">
        <v>100</v>
      </c>
      <c r="AS323" s="1">
        <v>42</v>
      </c>
      <c r="AT323" s="1">
        <v>42</v>
      </c>
      <c r="AU323" s="1">
        <v>100</v>
      </c>
      <c r="AV323" s="1">
        <v>41.95</v>
      </c>
      <c r="AW323" s="1">
        <v>23.58</v>
      </c>
      <c r="AX323" s="1">
        <v>56.21</v>
      </c>
      <c r="AY323" s="1">
        <v>0.05</v>
      </c>
      <c r="AZ323" s="1">
        <v>0</v>
      </c>
      <c r="BA323" s="1">
        <v>0</v>
      </c>
      <c r="BB323" s="1">
        <v>100</v>
      </c>
      <c r="BC323" s="1">
        <v>81.58</v>
      </c>
      <c r="BD323" s="1">
        <v>81.58</v>
      </c>
      <c r="BE323" s="1">
        <v>6893987333</v>
      </c>
      <c r="BF323" s="1">
        <v>6782679000</v>
      </c>
      <c r="BG323" s="1">
        <v>98.39</v>
      </c>
      <c r="BH323" s="1">
        <v>32250000000</v>
      </c>
      <c r="BI323" s="1">
        <v>32250000000</v>
      </c>
      <c r="BJ323" s="1">
        <v>100</v>
      </c>
      <c r="BK323" s="1">
        <v>99640576940</v>
      </c>
      <c r="BL323" s="1">
        <v>99602198212</v>
      </c>
      <c r="BM323" s="1">
        <v>99.96</v>
      </c>
      <c r="BN323" s="1">
        <v>49450002594</v>
      </c>
      <c r="BO323" s="1">
        <v>49450002594</v>
      </c>
      <c r="BP323" s="1">
        <v>100</v>
      </c>
      <c r="BQ323" s="1">
        <v>5600000000</v>
      </c>
      <c r="BR323" s="1">
        <v>0</v>
      </c>
      <c r="BS323" s="1">
        <v>0</v>
      </c>
      <c r="BT323" s="1">
        <v>193834566867</v>
      </c>
      <c r="BU323" s="1">
        <v>188084879806</v>
      </c>
      <c r="BV323" s="1">
        <v>97.03</v>
      </c>
      <c r="BX323">
        <f t="shared" ref="BX323:BX386" si="52">BE323 / 1000000</f>
        <v>6893.987333</v>
      </c>
      <c r="BY323">
        <f t="shared" ref="BY323:BY386" si="53">BF323 / 1000000</f>
        <v>6782.6790000000001</v>
      </c>
      <c r="BZ323">
        <f t="shared" ref="BZ323:BZ386" si="54">BH323 / 1000000</f>
        <v>32250</v>
      </c>
      <c r="CA323">
        <f t="shared" ref="CA323:CA386" si="55">BI323 / 1000000</f>
        <v>32250</v>
      </c>
      <c r="CB323">
        <f t="shared" ref="CB323:CB386" si="56">BK323 / 1000000</f>
        <v>99640.576939999999</v>
      </c>
      <c r="CC323">
        <f t="shared" ref="CC323:CC386" si="57">BL323 / 1000000</f>
        <v>99602.198212000003</v>
      </c>
      <c r="CD323">
        <f t="shared" ref="CD323:CD386" si="58">BN323 / 1000000</f>
        <v>49450.002593999998</v>
      </c>
      <c r="CE323">
        <f t="shared" ref="CE323:CE386" si="59">BO323 / 1000000</f>
        <v>49450.002593999998</v>
      </c>
      <c r="CF323">
        <f t="shared" ref="CF323:CF386" si="60">BQ323 / 1000000</f>
        <v>5600</v>
      </c>
      <c r="CG323">
        <f t="shared" ref="CG323:CG386" si="61">BR323 / 1000000</f>
        <v>0</v>
      </c>
    </row>
    <row r="324" spans="1:85" x14ac:dyDescent="0.25">
      <c r="A324">
        <v>4069852800</v>
      </c>
      <c r="B324">
        <v>5</v>
      </c>
      <c r="C324" t="s">
        <v>75</v>
      </c>
      <c r="D324" t="s">
        <v>76</v>
      </c>
      <c r="E324">
        <v>2019</v>
      </c>
      <c r="F324" t="s">
        <v>77</v>
      </c>
      <c r="G324" t="s">
        <v>78</v>
      </c>
      <c r="H324">
        <v>2</v>
      </c>
      <c r="I324" t="s">
        <v>79</v>
      </c>
      <c r="J324">
        <v>113</v>
      </c>
      <c r="K324" t="s">
        <v>566</v>
      </c>
      <c r="L324" t="s">
        <v>3113</v>
      </c>
      <c r="M324">
        <v>95</v>
      </c>
      <c r="N324" t="s">
        <v>3216</v>
      </c>
      <c r="O324">
        <v>2</v>
      </c>
      <c r="P324" t="s">
        <v>3164</v>
      </c>
      <c r="Q324">
        <v>18</v>
      </c>
      <c r="R324" t="s">
        <v>3178</v>
      </c>
      <c r="S324">
        <v>0</v>
      </c>
      <c r="T324" t="s">
        <v>82</v>
      </c>
      <c r="U324">
        <v>0</v>
      </c>
      <c r="V324" t="s">
        <v>82</v>
      </c>
      <c r="W324">
        <v>0</v>
      </c>
      <c r="X324" t="s">
        <v>82</v>
      </c>
      <c r="Y324">
        <v>0</v>
      </c>
      <c r="Z324" t="s">
        <v>82</v>
      </c>
      <c r="AA324">
        <v>0</v>
      </c>
      <c r="AB324" t="s">
        <v>567</v>
      </c>
      <c r="AC324">
        <v>1032</v>
      </c>
      <c r="AD324" t="s">
        <v>597</v>
      </c>
      <c r="AE324">
        <v>84</v>
      </c>
      <c r="AF324">
        <v>13</v>
      </c>
      <c r="AG324" t="s">
        <v>611</v>
      </c>
      <c r="AH324">
        <v>1</v>
      </c>
      <c r="AI324" t="s">
        <v>85</v>
      </c>
      <c r="AJ324">
        <v>1</v>
      </c>
      <c r="AK324" t="s">
        <v>86</v>
      </c>
      <c r="AL324">
        <v>1</v>
      </c>
      <c r="AM324" s="1">
        <v>1</v>
      </c>
      <c r="AN324" s="1">
        <v>1</v>
      </c>
      <c r="AO324" s="1">
        <v>100</v>
      </c>
      <c r="AP324" s="1">
        <v>10</v>
      </c>
      <c r="AQ324" s="1">
        <v>10</v>
      </c>
      <c r="AR324" s="1">
        <v>100</v>
      </c>
      <c r="AS324" s="1">
        <v>30</v>
      </c>
      <c r="AT324" s="1">
        <v>30</v>
      </c>
      <c r="AU324" s="1">
        <v>100</v>
      </c>
      <c r="AV324" s="1">
        <v>58</v>
      </c>
      <c r="AW324" s="1">
        <v>50.9</v>
      </c>
      <c r="AX324" s="1">
        <v>87.76</v>
      </c>
      <c r="AY324" s="1">
        <v>1</v>
      </c>
      <c r="AZ324" s="1">
        <v>0</v>
      </c>
      <c r="BA324" s="1">
        <v>0</v>
      </c>
      <c r="BB324" s="1">
        <v>100</v>
      </c>
      <c r="BC324" s="1">
        <v>91.9</v>
      </c>
      <c r="BD324" s="1">
        <v>91.9</v>
      </c>
      <c r="BE324" s="1">
        <v>6673500000</v>
      </c>
      <c r="BF324" s="1">
        <v>6673500000</v>
      </c>
      <c r="BG324" s="1">
        <v>100</v>
      </c>
      <c r="BH324" s="1">
        <v>5567729525</v>
      </c>
      <c r="BI324" s="1">
        <v>5567729525</v>
      </c>
      <c r="BJ324" s="1">
        <v>100</v>
      </c>
      <c r="BK324" s="1">
        <v>27208848383</v>
      </c>
      <c r="BL324" s="1">
        <v>27208848383</v>
      </c>
      <c r="BM324" s="1">
        <v>100</v>
      </c>
      <c r="BN324" s="1">
        <v>30513740857</v>
      </c>
      <c r="BO324" s="1">
        <v>30513740857</v>
      </c>
      <c r="BP324" s="1">
        <v>100</v>
      </c>
      <c r="BQ324" s="1">
        <v>8290000000</v>
      </c>
      <c r="BR324" s="1">
        <v>0</v>
      </c>
      <c r="BS324" s="1">
        <v>0</v>
      </c>
      <c r="BT324" s="1">
        <v>78253818765</v>
      </c>
      <c r="BU324" s="1">
        <v>69963818765</v>
      </c>
      <c r="BV324" s="1">
        <v>89.41</v>
      </c>
      <c r="BX324">
        <f t="shared" si="52"/>
        <v>6673.5</v>
      </c>
      <c r="BY324">
        <f t="shared" si="53"/>
        <v>6673.5</v>
      </c>
      <c r="BZ324">
        <f t="shared" si="54"/>
        <v>5567.7295249999997</v>
      </c>
      <c r="CA324">
        <f t="shared" si="55"/>
        <v>5567.7295249999997</v>
      </c>
      <c r="CB324">
        <f t="shared" si="56"/>
        <v>27208.848383</v>
      </c>
      <c r="CC324">
        <f t="shared" si="57"/>
        <v>27208.848383</v>
      </c>
      <c r="CD324">
        <f t="shared" si="58"/>
        <v>30513.740857000001</v>
      </c>
      <c r="CE324">
        <f t="shared" si="59"/>
        <v>30513.740857000001</v>
      </c>
      <c r="CF324">
        <f t="shared" si="60"/>
        <v>8290</v>
      </c>
      <c r="CG324">
        <f t="shared" si="61"/>
        <v>0</v>
      </c>
    </row>
    <row r="325" spans="1:85" x14ac:dyDescent="0.25">
      <c r="A325">
        <v>4069852800</v>
      </c>
      <c r="B325">
        <v>5</v>
      </c>
      <c r="C325" t="s">
        <v>75</v>
      </c>
      <c r="D325" t="s">
        <v>76</v>
      </c>
      <c r="E325">
        <v>2019</v>
      </c>
      <c r="F325" t="s">
        <v>77</v>
      </c>
      <c r="G325" t="s">
        <v>78</v>
      </c>
      <c r="H325">
        <v>2</v>
      </c>
      <c r="I325" t="s">
        <v>79</v>
      </c>
      <c r="J325">
        <v>113</v>
      </c>
      <c r="K325" t="s">
        <v>566</v>
      </c>
      <c r="L325" t="s">
        <v>3113</v>
      </c>
      <c r="M325">
        <v>95</v>
      </c>
      <c r="N325" t="s">
        <v>3216</v>
      </c>
      <c r="O325">
        <v>2</v>
      </c>
      <c r="P325" t="s">
        <v>3164</v>
      </c>
      <c r="Q325">
        <v>18</v>
      </c>
      <c r="R325" t="s">
        <v>3178</v>
      </c>
      <c r="S325">
        <v>0</v>
      </c>
      <c r="T325" t="s">
        <v>82</v>
      </c>
      <c r="U325">
        <v>0</v>
      </c>
      <c r="V325" t="s">
        <v>82</v>
      </c>
      <c r="W325">
        <v>0</v>
      </c>
      <c r="X325" t="s">
        <v>82</v>
      </c>
      <c r="Y325">
        <v>0</v>
      </c>
      <c r="Z325" t="s">
        <v>82</v>
      </c>
      <c r="AA325">
        <v>0</v>
      </c>
      <c r="AB325" t="s">
        <v>567</v>
      </c>
      <c r="AC325">
        <v>1032</v>
      </c>
      <c r="AD325" t="s">
        <v>597</v>
      </c>
      <c r="AE325">
        <v>84</v>
      </c>
      <c r="AF325">
        <v>14</v>
      </c>
      <c r="AG325" t="s">
        <v>612</v>
      </c>
      <c r="AH325">
        <v>1</v>
      </c>
      <c r="AI325" t="s">
        <v>85</v>
      </c>
      <c r="AJ325">
        <v>3</v>
      </c>
      <c r="AK325" t="s">
        <v>125</v>
      </c>
      <c r="AL325">
        <v>1</v>
      </c>
      <c r="AM325" s="1">
        <v>66</v>
      </c>
      <c r="AN325" s="1">
        <v>59</v>
      </c>
      <c r="AO325" s="1">
        <v>89.39</v>
      </c>
      <c r="AP325" s="1">
        <v>74</v>
      </c>
      <c r="AQ325" s="1">
        <v>74</v>
      </c>
      <c r="AR325" s="1">
        <v>100</v>
      </c>
      <c r="AS325" s="1">
        <v>0</v>
      </c>
      <c r="AT325" s="1">
        <v>0</v>
      </c>
      <c r="AU325" s="1">
        <v>0</v>
      </c>
      <c r="AV325" s="1">
        <v>0</v>
      </c>
      <c r="AW325" s="1">
        <v>0</v>
      </c>
      <c r="AX325" s="1">
        <v>0</v>
      </c>
      <c r="AY325" s="1">
        <v>0</v>
      </c>
      <c r="AZ325" s="1">
        <v>0</v>
      </c>
      <c r="BA325" s="1">
        <v>0</v>
      </c>
      <c r="BB325" s="1">
        <v>133</v>
      </c>
      <c r="BC325" s="1">
        <v>133</v>
      </c>
      <c r="BD325" s="1">
        <v>100</v>
      </c>
      <c r="BE325" s="1">
        <v>1869125000</v>
      </c>
      <c r="BF325" s="1">
        <v>1868544440</v>
      </c>
      <c r="BG325" s="1">
        <v>99.97</v>
      </c>
      <c r="BH325" s="1">
        <v>874068667</v>
      </c>
      <c r="BI325" s="1">
        <v>874068667</v>
      </c>
      <c r="BJ325" s="1">
        <v>100</v>
      </c>
      <c r="BK325" s="1">
        <v>0</v>
      </c>
      <c r="BL325" s="1">
        <v>0</v>
      </c>
      <c r="BM325" s="1">
        <v>0</v>
      </c>
      <c r="BN325" s="1">
        <v>0</v>
      </c>
      <c r="BO325" s="1">
        <v>0</v>
      </c>
      <c r="BP325" s="1">
        <v>0</v>
      </c>
      <c r="BQ325" s="1">
        <v>0</v>
      </c>
      <c r="BR325" s="1">
        <v>0</v>
      </c>
      <c r="BS325" s="1">
        <v>0</v>
      </c>
      <c r="BT325" s="1">
        <v>2743193667</v>
      </c>
      <c r="BU325" s="1">
        <v>2742613107</v>
      </c>
      <c r="BV325" s="1">
        <v>99.98</v>
      </c>
      <c r="BX325">
        <f t="shared" si="52"/>
        <v>1869.125</v>
      </c>
      <c r="BY325">
        <f t="shared" si="53"/>
        <v>1868.5444399999999</v>
      </c>
      <c r="BZ325">
        <f t="shared" si="54"/>
        <v>874.068667</v>
      </c>
      <c r="CA325">
        <f t="shared" si="55"/>
        <v>874.068667</v>
      </c>
      <c r="CB325">
        <f t="shared" si="56"/>
        <v>0</v>
      </c>
      <c r="CC325">
        <f t="shared" si="57"/>
        <v>0</v>
      </c>
      <c r="CD325">
        <f t="shared" si="58"/>
        <v>0</v>
      </c>
      <c r="CE325">
        <f t="shared" si="59"/>
        <v>0</v>
      </c>
      <c r="CF325">
        <f t="shared" si="60"/>
        <v>0</v>
      </c>
      <c r="CG325">
        <f t="shared" si="61"/>
        <v>0</v>
      </c>
    </row>
    <row r="326" spans="1:85" x14ac:dyDescent="0.25">
      <c r="A326">
        <v>4069852800</v>
      </c>
      <c r="B326">
        <v>5</v>
      </c>
      <c r="C326" t="s">
        <v>75</v>
      </c>
      <c r="D326" t="s">
        <v>76</v>
      </c>
      <c r="E326">
        <v>2019</v>
      </c>
      <c r="F326" t="s">
        <v>77</v>
      </c>
      <c r="G326" t="s">
        <v>78</v>
      </c>
      <c r="H326">
        <v>2</v>
      </c>
      <c r="I326" t="s">
        <v>79</v>
      </c>
      <c r="J326">
        <v>113</v>
      </c>
      <c r="K326" t="s">
        <v>566</v>
      </c>
      <c r="L326" t="s">
        <v>3113</v>
      </c>
      <c r="M326">
        <v>95</v>
      </c>
      <c r="N326" t="s">
        <v>3216</v>
      </c>
      <c r="O326">
        <v>2</v>
      </c>
      <c r="P326" t="s">
        <v>3164</v>
      </c>
      <c r="Q326">
        <v>18</v>
      </c>
      <c r="R326" t="s">
        <v>3178</v>
      </c>
      <c r="S326">
        <v>0</v>
      </c>
      <c r="T326" t="s">
        <v>82</v>
      </c>
      <c r="U326">
        <v>0</v>
      </c>
      <c r="V326" t="s">
        <v>82</v>
      </c>
      <c r="W326">
        <v>0</v>
      </c>
      <c r="X326" t="s">
        <v>82</v>
      </c>
      <c r="Y326">
        <v>0</v>
      </c>
      <c r="Z326" t="s">
        <v>82</v>
      </c>
      <c r="AA326">
        <v>0</v>
      </c>
      <c r="AB326" t="s">
        <v>567</v>
      </c>
      <c r="AC326">
        <v>1032</v>
      </c>
      <c r="AD326" t="s">
        <v>597</v>
      </c>
      <c r="AE326">
        <v>84</v>
      </c>
      <c r="AF326">
        <v>15</v>
      </c>
      <c r="AG326" t="s">
        <v>613</v>
      </c>
      <c r="AH326">
        <v>1</v>
      </c>
      <c r="AI326" t="s">
        <v>85</v>
      </c>
      <c r="AJ326">
        <v>1</v>
      </c>
      <c r="AK326" t="s">
        <v>86</v>
      </c>
      <c r="AL326">
        <v>1</v>
      </c>
      <c r="AM326" s="1">
        <v>3670</v>
      </c>
      <c r="AN326" s="1">
        <v>3670</v>
      </c>
      <c r="AO326" s="1">
        <v>100</v>
      </c>
      <c r="AP326" s="1">
        <v>8000</v>
      </c>
      <c r="AQ326" s="1">
        <v>8069</v>
      </c>
      <c r="AR326" s="1">
        <v>100.86</v>
      </c>
      <c r="AS326" s="1">
        <v>8570</v>
      </c>
      <c r="AT326" s="1">
        <v>8570</v>
      </c>
      <c r="AU326" s="1">
        <v>100</v>
      </c>
      <c r="AV326" s="1">
        <v>8260</v>
      </c>
      <c r="AW326" s="1">
        <v>6848</v>
      </c>
      <c r="AX326" s="1">
        <v>82.91</v>
      </c>
      <c r="AY326" s="1">
        <v>0</v>
      </c>
      <c r="AZ326" s="1">
        <v>0</v>
      </c>
      <c r="BA326" s="1">
        <v>0</v>
      </c>
      <c r="BB326" s="1">
        <v>28569</v>
      </c>
      <c r="BC326" s="1">
        <v>27157</v>
      </c>
      <c r="BD326" s="1">
        <v>95.06</v>
      </c>
      <c r="BE326" s="1">
        <v>138098000</v>
      </c>
      <c r="BF326" s="1">
        <v>138098000</v>
      </c>
      <c r="BG326" s="1">
        <v>100</v>
      </c>
      <c r="BH326" s="1">
        <v>1054702000</v>
      </c>
      <c r="BI326" s="1">
        <v>995392000</v>
      </c>
      <c r="BJ326" s="1">
        <v>94.38</v>
      </c>
      <c r="BK326" s="1">
        <v>996134320</v>
      </c>
      <c r="BL326" s="1">
        <v>981212320</v>
      </c>
      <c r="BM326" s="1">
        <v>98.5</v>
      </c>
      <c r="BN326" s="1">
        <v>1029618804</v>
      </c>
      <c r="BO326" s="1">
        <v>1028921604</v>
      </c>
      <c r="BP326" s="1">
        <v>99.93</v>
      </c>
      <c r="BQ326" s="1">
        <v>0</v>
      </c>
      <c r="BR326" s="1">
        <v>0</v>
      </c>
      <c r="BS326" s="1">
        <v>0</v>
      </c>
      <c r="BT326" s="1">
        <v>3218553124</v>
      </c>
      <c r="BU326" s="1">
        <v>3143623924</v>
      </c>
      <c r="BV326" s="1">
        <v>97.67</v>
      </c>
      <c r="BX326">
        <f t="shared" si="52"/>
        <v>138.09800000000001</v>
      </c>
      <c r="BY326">
        <f t="shared" si="53"/>
        <v>138.09800000000001</v>
      </c>
      <c r="BZ326">
        <f t="shared" si="54"/>
        <v>1054.702</v>
      </c>
      <c r="CA326">
        <f t="shared" si="55"/>
        <v>995.39200000000005</v>
      </c>
      <c r="CB326">
        <f t="shared" si="56"/>
        <v>996.13432</v>
      </c>
      <c r="CC326">
        <f t="shared" si="57"/>
        <v>981.21231999999998</v>
      </c>
      <c r="CD326">
        <f t="shared" si="58"/>
        <v>1029.618804</v>
      </c>
      <c r="CE326">
        <f t="shared" si="59"/>
        <v>1028.9216039999999</v>
      </c>
      <c r="CF326">
        <f t="shared" si="60"/>
        <v>0</v>
      </c>
      <c r="CG326">
        <f t="shared" si="61"/>
        <v>0</v>
      </c>
    </row>
    <row r="327" spans="1:85" x14ac:dyDescent="0.25">
      <c r="A327">
        <v>4069852800</v>
      </c>
      <c r="B327">
        <v>5</v>
      </c>
      <c r="C327" t="s">
        <v>75</v>
      </c>
      <c r="D327" t="s">
        <v>76</v>
      </c>
      <c r="E327">
        <v>2019</v>
      </c>
      <c r="F327" t="s">
        <v>77</v>
      </c>
      <c r="G327" t="s">
        <v>78</v>
      </c>
      <c r="H327">
        <v>2</v>
      </c>
      <c r="I327" t="s">
        <v>79</v>
      </c>
      <c r="J327">
        <v>113</v>
      </c>
      <c r="K327" t="s">
        <v>566</v>
      </c>
      <c r="L327" t="s">
        <v>3113</v>
      </c>
      <c r="M327">
        <v>95</v>
      </c>
      <c r="N327" t="s">
        <v>3216</v>
      </c>
      <c r="O327">
        <v>2</v>
      </c>
      <c r="P327" t="s">
        <v>3164</v>
      </c>
      <c r="Q327">
        <v>18</v>
      </c>
      <c r="R327" t="s">
        <v>3178</v>
      </c>
      <c r="S327">
        <v>0</v>
      </c>
      <c r="T327" t="s">
        <v>82</v>
      </c>
      <c r="U327">
        <v>0</v>
      </c>
      <c r="V327" t="s">
        <v>82</v>
      </c>
      <c r="W327">
        <v>0</v>
      </c>
      <c r="X327" t="s">
        <v>82</v>
      </c>
      <c r="Y327">
        <v>0</v>
      </c>
      <c r="Z327" t="s">
        <v>82</v>
      </c>
      <c r="AA327">
        <v>0</v>
      </c>
      <c r="AB327" t="s">
        <v>567</v>
      </c>
      <c r="AC327">
        <v>1032</v>
      </c>
      <c r="AD327" t="s">
        <v>597</v>
      </c>
      <c r="AE327">
        <v>84</v>
      </c>
      <c r="AF327">
        <v>16</v>
      </c>
      <c r="AG327" t="s">
        <v>614</v>
      </c>
      <c r="AH327">
        <v>2</v>
      </c>
      <c r="AI327" t="s">
        <v>96</v>
      </c>
      <c r="AJ327">
        <v>1</v>
      </c>
      <c r="AK327" t="s">
        <v>86</v>
      </c>
      <c r="AL327">
        <v>1</v>
      </c>
      <c r="AM327" s="1">
        <v>90</v>
      </c>
      <c r="AN327" s="1">
        <v>93.7</v>
      </c>
      <c r="AO327" s="1">
        <v>104.11</v>
      </c>
      <c r="AP327" s="1">
        <v>90</v>
      </c>
      <c r="AQ327" s="1">
        <v>91.5</v>
      </c>
      <c r="AR327" s="1">
        <v>101.67</v>
      </c>
      <c r="AS327" s="1">
        <v>90</v>
      </c>
      <c r="AT327" s="1">
        <v>94.77</v>
      </c>
      <c r="AU327" s="1">
        <v>105.3</v>
      </c>
      <c r="AV327" s="1">
        <v>90</v>
      </c>
      <c r="AW327" s="1">
        <v>96.77</v>
      </c>
      <c r="AX327" s="1">
        <v>107.52</v>
      </c>
      <c r="AY327" s="1">
        <v>90</v>
      </c>
      <c r="AZ327" s="1">
        <v>0</v>
      </c>
      <c r="BA327" s="1">
        <v>0</v>
      </c>
      <c r="BB327" s="1" t="s">
        <v>97</v>
      </c>
      <c r="BC327" s="1" t="s">
        <v>97</v>
      </c>
      <c r="BD327" s="1" t="s">
        <v>97</v>
      </c>
      <c r="BE327" s="1">
        <v>786652740</v>
      </c>
      <c r="BF327" s="1">
        <v>775533849</v>
      </c>
      <c r="BG327" s="1">
        <v>98.59</v>
      </c>
      <c r="BH327" s="1">
        <v>4782968333</v>
      </c>
      <c r="BI327" s="1">
        <v>4756935877</v>
      </c>
      <c r="BJ327" s="1">
        <v>99.46</v>
      </c>
      <c r="BK327" s="1">
        <v>4228912929</v>
      </c>
      <c r="BL327" s="1">
        <v>4201935279</v>
      </c>
      <c r="BM327" s="1">
        <v>99.36</v>
      </c>
      <c r="BN327" s="1">
        <v>5827580991</v>
      </c>
      <c r="BO327" s="1">
        <v>3331657077</v>
      </c>
      <c r="BP327" s="1">
        <v>57.17</v>
      </c>
      <c r="BQ327" s="1">
        <v>3620000000</v>
      </c>
      <c r="BR327" s="1">
        <v>0</v>
      </c>
      <c r="BS327" s="1">
        <v>0</v>
      </c>
      <c r="BT327" s="1">
        <v>19246114993</v>
      </c>
      <c r="BU327" s="1">
        <v>13066062082</v>
      </c>
      <c r="BV327" s="1">
        <v>67.89</v>
      </c>
      <c r="BX327">
        <f t="shared" si="52"/>
        <v>786.65273999999999</v>
      </c>
      <c r="BY327">
        <f t="shared" si="53"/>
        <v>775.53384900000003</v>
      </c>
      <c r="BZ327">
        <f t="shared" si="54"/>
        <v>4782.9683329999998</v>
      </c>
      <c r="CA327">
        <f t="shared" si="55"/>
        <v>4756.9358769999999</v>
      </c>
      <c r="CB327">
        <f t="shared" si="56"/>
        <v>4228.9129290000001</v>
      </c>
      <c r="CC327">
        <f t="shared" si="57"/>
        <v>4201.9352790000003</v>
      </c>
      <c r="CD327">
        <f t="shared" si="58"/>
        <v>5827.5809909999998</v>
      </c>
      <c r="CE327">
        <f t="shared" si="59"/>
        <v>3331.6570769999998</v>
      </c>
      <c r="CF327">
        <f t="shared" si="60"/>
        <v>3620</v>
      </c>
      <c r="CG327">
        <f t="shared" si="61"/>
        <v>0</v>
      </c>
    </row>
    <row r="328" spans="1:85" x14ac:dyDescent="0.25">
      <c r="A328">
        <v>4069852800</v>
      </c>
      <c r="B328">
        <v>5</v>
      </c>
      <c r="C328" t="s">
        <v>75</v>
      </c>
      <c r="D328" t="s">
        <v>76</v>
      </c>
      <c r="E328">
        <v>2019</v>
      </c>
      <c r="F328" t="s">
        <v>77</v>
      </c>
      <c r="G328" t="s">
        <v>78</v>
      </c>
      <c r="H328">
        <v>2</v>
      </c>
      <c r="I328" t="s">
        <v>79</v>
      </c>
      <c r="J328">
        <v>113</v>
      </c>
      <c r="K328" t="s">
        <v>566</v>
      </c>
      <c r="L328" t="s">
        <v>3113</v>
      </c>
      <c r="M328">
        <v>95</v>
      </c>
      <c r="N328" t="s">
        <v>3216</v>
      </c>
      <c r="O328">
        <v>2</v>
      </c>
      <c r="P328" t="s">
        <v>3164</v>
      </c>
      <c r="Q328">
        <v>18</v>
      </c>
      <c r="R328" t="s">
        <v>3178</v>
      </c>
      <c r="S328">
        <v>0</v>
      </c>
      <c r="T328" t="s">
        <v>82</v>
      </c>
      <c r="U328">
        <v>0</v>
      </c>
      <c r="V328" t="s">
        <v>82</v>
      </c>
      <c r="W328">
        <v>0</v>
      </c>
      <c r="X328" t="s">
        <v>82</v>
      </c>
      <c r="Y328">
        <v>0</v>
      </c>
      <c r="Z328" t="s">
        <v>82</v>
      </c>
      <c r="AA328">
        <v>0</v>
      </c>
      <c r="AB328" t="s">
        <v>567</v>
      </c>
      <c r="AC328">
        <v>1032</v>
      </c>
      <c r="AD328" t="s">
        <v>597</v>
      </c>
      <c r="AE328">
        <v>84</v>
      </c>
      <c r="AF328">
        <v>17</v>
      </c>
      <c r="AG328" t="s">
        <v>615</v>
      </c>
      <c r="AH328">
        <v>1</v>
      </c>
      <c r="AI328" t="s">
        <v>85</v>
      </c>
      <c r="AJ328">
        <v>1</v>
      </c>
      <c r="AK328" t="s">
        <v>86</v>
      </c>
      <c r="AL328">
        <v>1</v>
      </c>
      <c r="AM328" s="1">
        <v>500</v>
      </c>
      <c r="AN328" s="1">
        <v>497</v>
      </c>
      <c r="AO328" s="1">
        <v>99.4</v>
      </c>
      <c r="AP328" s="1">
        <v>2500</v>
      </c>
      <c r="AQ328" s="1">
        <v>2648</v>
      </c>
      <c r="AR328" s="1">
        <v>105.92</v>
      </c>
      <c r="AS328" s="1">
        <v>2500</v>
      </c>
      <c r="AT328" s="1">
        <v>2490</v>
      </c>
      <c r="AU328" s="1">
        <v>99.6</v>
      </c>
      <c r="AV328" s="1">
        <v>2500</v>
      </c>
      <c r="AW328" s="1">
        <v>2131</v>
      </c>
      <c r="AX328" s="1">
        <v>85.24</v>
      </c>
      <c r="AY328" s="1">
        <v>365</v>
      </c>
      <c r="AZ328" s="1">
        <v>0</v>
      </c>
      <c r="BA328" s="1">
        <v>0</v>
      </c>
      <c r="BB328" s="1">
        <v>8500</v>
      </c>
      <c r="BC328" s="1">
        <v>7766</v>
      </c>
      <c r="BD328" s="1">
        <v>91.36</v>
      </c>
      <c r="BE328" s="1">
        <v>1082756700</v>
      </c>
      <c r="BF328" s="1">
        <v>1033530020</v>
      </c>
      <c r="BG328" s="1">
        <v>95.45</v>
      </c>
      <c r="BH328" s="1">
        <v>3738571725</v>
      </c>
      <c r="BI328" s="1">
        <v>3695741240</v>
      </c>
      <c r="BJ328" s="1">
        <v>98.85</v>
      </c>
      <c r="BK328" s="1">
        <v>3348633519</v>
      </c>
      <c r="BL328" s="1">
        <v>3144248221</v>
      </c>
      <c r="BM328" s="1">
        <v>93.9</v>
      </c>
      <c r="BN328" s="1">
        <v>4655614048</v>
      </c>
      <c r="BO328" s="1">
        <v>4221067606</v>
      </c>
      <c r="BP328" s="1">
        <v>90.67</v>
      </c>
      <c r="BQ328" s="1">
        <v>1517900000</v>
      </c>
      <c r="BR328" s="1">
        <v>0</v>
      </c>
      <c r="BS328" s="1">
        <v>0</v>
      </c>
      <c r="BT328" s="1">
        <v>14343475992</v>
      </c>
      <c r="BU328" s="1">
        <v>12094587087</v>
      </c>
      <c r="BV328" s="1">
        <v>84.32</v>
      </c>
      <c r="BX328">
        <f t="shared" si="52"/>
        <v>1082.7566999999999</v>
      </c>
      <c r="BY328">
        <f t="shared" si="53"/>
        <v>1033.5300199999999</v>
      </c>
      <c r="BZ328">
        <f t="shared" si="54"/>
        <v>3738.5717249999998</v>
      </c>
      <c r="CA328">
        <f t="shared" si="55"/>
        <v>3695.7412399999998</v>
      </c>
      <c r="CB328">
        <f t="shared" si="56"/>
        <v>3348.633519</v>
      </c>
      <c r="CC328">
        <f t="shared" si="57"/>
        <v>3144.2482209999998</v>
      </c>
      <c r="CD328">
        <f t="shared" si="58"/>
        <v>4655.6140480000004</v>
      </c>
      <c r="CE328">
        <f t="shared" si="59"/>
        <v>4221.0676059999996</v>
      </c>
      <c r="CF328">
        <f t="shared" si="60"/>
        <v>1517.9</v>
      </c>
      <c r="CG328">
        <f t="shared" si="61"/>
        <v>0</v>
      </c>
    </row>
    <row r="329" spans="1:85" x14ac:dyDescent="0.25">
      <c r="A329">
        <v>4069852800</v>
      </c>
      <c r="B329">
        <v>5</v>
      </c>
      <c r="C329" t="s">
        <v>75</v>
      </c>
      <c r="D329" t="s">
        <v>76</v>
      </c>
      <c r="E329">
        <v>2019</v>
      </c>
      <c r="F329" t="s">
        <v>77</v>
      </c>
      <c r="G329" t="s">
        <v>78</v>
      </c>
      <c r="H329">
        <v>2</v>
      </c>
      <c r="I329" t="s">
        <v>79</v>
      </c>
      <c r="J329">
        <v>113</v>
      </c>
      <c r="K329" t="s">
        <v>566</v>
      </c>
      <c r="L329" t="s">
        <v>3113</v>
      </c>
      <c r="M329">
        <v>95</v>
      </c>
      <c r="N329" t="s">
        <v>3216</v>
      </c>
      <c r="O329">
        <v>2</v>
      </c>
      <c r="P329" t="s">
        <v>3164</v>
      </c>
      <c r="Q329">
        <v>18</v>
      </c>
      <c r="R329" t="s">
        <v>3178</v>
      </c>
      <c r="S329">
        <v>0</v>
      </c>
      <c r="T329" t="s">
        <v>82</v>
      </c>
      <c r="U329">
        <v>0</v>
      </c>
      <c r="V329" t="s">
        <v>82</v>
      </c>
      <c r="W329">
        <v>0</v>
      </c>
      <c r="X329" t="s">
        <v>82</v>
      </c>
      <c r="Y329">
        <v>0</v>
      </c>
      <c r="Z329" t="s">
        <v>82</v>
      </c>
      <c r="AA329">
        <v>0</v>
      </c>
      <c r="AB329" t="s">
        <v>567</v>
      </c>
      <c r="AC329">
        <v>1032</v>
      </c>
      <c r="AD329" t="s">
        <v>597</v>
      </c>
      <c r="AE329">
        <v>84</v>
      </c>
      <c r="AF329">
        <v>18</v>
      </c>
      <c r="AG329" t="s">
        <v>616</v>
      </c>
      <c r="AH329">
        <v>1</v>
      </c>
      <c r="AI329" t="s">
        <v>85</v>
      </c>
      <c r="AJ329">
        <v>4</v>
      </c>
      <c r="AK329" t="s">
        <v>224</v>
      </c>
      <c r="AL329">
        <v>1</v>
      </c>
      <c r="AM329" s="1">
        <v>100</v>
      </c>
      <c r="AN329" s="1">
        <v>0</v>
      </c>
      <c r="AO329" s="1">
        <v>0</v>
      </c>
      <c r="AP329" s="1">
        <v>0</v>
      </c>
      <c r="AQ329" s="1">
        <v>0</v>
      </c>
      <c r="AR329" s="1">
        <v>0</v>
      </c>
      <c r="AS329" s="1">
        <v>0</v>
      </c>
      <c r="AT329" s="1">
        <v>0</v>
      </c>
      <c r="AU329" s="1">
        <v>0</v>
      </c>
      <c r="AV329" s="1">
        <v>0</v>
      </c>
      <c r="AW329" s="1">
        <v>0</v>
      </c>
      <c r="AX329" s="1">
        <v>0</v>
      </c>
      <c r="AY329" s="1">
        <v>0</v>
      </c>
      <c r="AZ329" s="1">
        <v>0</v>
      </c>
      <c r="BA329" s="1">
        <v>0</v>
      </c>
      <c r="BB329" s="1">
        <v>100</v>
      </c>
      <c r="BC329" s="1">
        <v>0</v>
      </c>
      <c r="BD329" s="1">
        <v>0</v>
      </c>
      <c r="BE329" s="1">
        <v>995784372</v>
      </c>
      <c r="BF329" s="1">
        <v>0</v>
      </c>
      <c r="BG329" s="1">
        <v>0</v>
      </c>
      <c r="BH329" s="1">
        <v>0</v>
      </c>
      <c r="BI329" s="1">
        <v>0</v>
      </c>
      <c r="BJ329" s="1">
        <v>0</v>
      </c>
      <c r="BK329" s="1">
        <v>0</v>
      </c>
      <c r="BL329" s="1">
        <v>0</v>
      </c>
      <c r="BM329" s="1">
        <v>0</v>
      </c>
      <c r="BN329" s="1">
        <v>0</v>
      </c>
      <c r="BO329" s="1">
        <v>0</v>
      </c>
      <c r="BP329" s="1">
        <v>0</v>
      </c>
      <c r="BQ329" s="1">
        <v>0</v>
      </c>
      <c r="BR329" s="1">
        <v>0</v>
      </c>
      <c r="BS329" s="1">
        <v>0</v>
      </c>
      <c r="BT329" s="1">
        <v>995784372</v>
      </c>
      <c r="BU329" s="1">
        <v>0</v>
      </c>
      <c r="BV329" s="1">
        <v>0</v>
      </c>
      <c r="BX329">
        <f t="shared" si="52"/>
        <v>995.78437199999996</v>
      </c>
      <c r="BY329">
        <f t="shared" si="53"/>
        <v>0</v>
      </c>
      <c r="BZ329">
        <f t="shared" si="54"/>
        <v>0</v>
      </c>
      <c r="CA329">
        <f t="shared" si="55"/>
        <v>0</v>
      </c>
      <c r="CB329">
        <f t="shared" si="56"/>
        <v>0</v>
      </c>
      <c r="CC329">
        <f t="shared" si="57"/>
        <v>0</v>
      </c>
      <c r="CD329">
        <f t="shared" si="58"/>
        <v>0</v>
      </c>
      <c r="CE329">
        <f t="shared" si="59"/>
        <v>0</v>
      </c>
      <c r="CF329">
        <f t="shared" si="60"/>
        <v>0</v>
      </c>
      <c r="CG329">
        <f t="shared" si="61"/>
        <v>0</v>
      </c>
    </row>
    <row r="330" spans="1:85" x14ac:dyDescent="0.25">
      <c r="A330">
        <v>4069852800</v>
      </c>
      <c r="B330">
        <v>5</v>
      </c>
      <c r="C330" t="s">
        <v>75</v>
      </c>
      <c r="D330" t="s">
        <v>76</v>
      </c>
      <c r="E330">
        <v>2019</v>
      </c>
      <c r="F330" t="s">
        <v>77</v>
      </c>
      <c r="G330" t="s">
        <v>78</v>
      </c>
      <c r="H330">
        <v>2</v>
      </c>
      <c r="I330" t="s">
        <v>79</v>
      </c>
      <c r="J330">
        <v>113</v>
      </c>
      <c r="K330" t="s">
        <v>566</v>
      </c>
      <c r="L330" t="s">
        <v>3113</v>
      </c>
      <c r="M330">
        <v>95</v>
      </c>
      <c r="N330" t="s">
        <v>3216</v>
      </c>
      <c r="O330">
        <v>2</v>
      </c>
      <c r="P330" t="s">
        <v>3164</v>
      </c>
      <c r="Q330">
        <v>18</v>
      </c>
      <c r="R330" t="s">
        <v>3178</v>
      </c>
      <c r="S330">
        <v>0</v>
      </c>
      <c r="T330" t="s">
        <v>82</v>
      </c>
      <c r="U330">
        <v>0</v>
      </c>
      <c r="V330" t="s">
        <v>82</v>
      </c>
      <c r="W330">
        <v>0</v>
      </c>
      <c r="X330" t="s">
        <v>82</v>
      </c>
      <c r="Y330">
        <v>0</v>
      </c>
      <c r="Z330" t="s">
        <v>82</v>
      </c>
      <c r="AA330">
        <v>0</v>
      </c>
      <c r="AB330" t="s">
        <v>567</v>
      </c>
      <c r="AC330">
        <v>1032</v>
      </c>
      <c r="AD330" t="s">
        <v>597</v>
      </c>
      <c r="AE330">
        <v>84</v>
      </c>
      <c r="AF330">
        <v>19</v>
      </c>
      <c r="AG330" t="s">
        <v>617</v>
      </c>
      <c r="AH330">
        <v>1</v>
      </c>
      <c r="AI330" t="s">
        <v>85</v>
      </c>
      <c r="AJ330">
        <v>1</v>
      </c>
      <c r="AK330" t="s">
        <v>86</v>
      </c>
      <c r="AL330">
        <v>1</v>
      </c>
      <c r="AM330" s="1">
        <v>0</v>
      </c>
      <c r="AN330" s="1">
        <v>0</v>
      </c>
      <c r="AO330" s="1">
        <v>0</v>
      </c>
      <c r="AP330" s="1">
        <v>562191</v>
      </c>
      <c r="AQ330" s="1">
        <v>562191</v>
      </c>
      <c r="AR330" s="1">
        <v>100</v>
      </c>
      <c r="AS330" s="1">
        <v>379891</v>
      </c>
      <c r="AT330" s="1">
        <v>222301</v>
      </c>
      <c r="AU330" s="1">
        <v>58.52</v>
      </c>
      <c r="AV330" s="1">
        <v>721462</v>
      </c>
      <c r="AW330" s="1">
        <v>631873</v>
      </c>
      <c r="AX330" s="1">
        <v>87.58</v>
      </c>
      <c r="AY330" s="1">
        <v>136723</v>
      </c>
      <c r="AZ330" s="1">
        <v>0</v>
      </c>
      <c r="BA330" s="1">
        <v>0</v>
      </c>
      <c r="BB330" s="1">
        <v>1642677</v>
      </c>
      <c r="BC330" s="1">
        <v>1416365</v>
      </c>
      <c r="BD330" s="1">
        <v>86.22</v>
      </c>
      <c r="BE330" s="1">
        <v>0</v>
      </c>
      <c r="BF330" s="1">
        <v>0</v>
      </c>
      <c r="BG330" s="1">
        <v>0</v>
      </c>
      <c r="BH330" s="1">
        <v>3604203379</v>
      </c>
      <c r="BI330" s="1">
        <v>3593756988</v>
      </c>
      <c r="BJ330" s="1">
        <v>99.71</v>
      </c>
      <c r="BK330" s="1">
        <v>4551578000</v>
      </c>
      <c r="BL330" s="1">
        <v>3983237058</v>
      </c>
      <c r="BM330" s="1">
        <v>87.51</v>
      </c>
      <c r="BN330" s="1">
        <v>5018131000</v>
      </c>
      <c r="BO330" s="1">
        <v>5008329558</v>
      </c>
      <c r="BP330" s="1">
        <v>99.8</v>
      </c>
      <c r="BQ330" s="1">
        <v>6336584000</v>
      </c>
      <c r="BR330" s="1">
        <v>0</v>
      </c>
      <c r="BS330" s="1">
        <v>0</v>
      </c>
      <c r="BT330" s="1">
        <v>19510496379</v>
      </c>
      <c r="BU330" s="1">
        <v>12585323604</v>
      </c>
      <c r="BV330" s="1">
        <v>64.510000000000005</v>
      </c>
      <c r="BX330">
        <f t="shared" si="52"/>
        <v>0</v>
      </c>
      <c r="BY330">
        <f t="shared" si="53"/>
        <v>0</v>
      </c>
      <c r="BZ330">
        <f t="shared" si="54"/>
        <v>3604.203379</v>
      </c>
      <c r="CA330">
        <f t="shared" si="55"/>
        <v>3593.7569880000001</v>
      </c>
      <c r="CB330">
        <f t="shared" si="56"/>
        <v>4551.5780000000004</v>
      </c>
      <c r="CC330">
        <f t="shared" si="57"/>
        <v>3983.2370580000002</v>
      </c>
      <c r="CD330">
        <f t="shared" si="58"/>
        <v>5018.1310000000003</v>
      </c>
      <c r="CE330">
        <f t="shared" si="59"/>
        <v>5008.3295580000004</v>
      </c>
      <c r="CF330">
        <f t="shared" si="60"/>
        <v>6336.5839999999998</v>
      </c>
      <c r="CG330">
        <f t="shared" si="61"/>
        <v>0</v>
      </c>
    </row>
    <row r="331" spans="1:85" x14ac:dyDescent="0.25">
      <c r="A331">
        <v>4069852800</v>
      </c>
      <c r="B331">
        <v>5</v>
      </c>
      <c r="C331" t="s">
        <v>75</v>
      </c>
      <c r="D331" t="s">
        <v>76</v>
      </c>
      <c r="E331">
        <v>2019</v>
      </c>
      <c r="F331" t="s">
        <v>77</v>
      </c>
      <c r="G331" t="s">
        <v>78</v>
      </c>
      <c r="H331">
        <v>2</v>
      </c>
      <c r="I331" t="s">
        <v>79</v>
      </c>
      <c r="J331">
        <v>113</v>
      </c>
      <c r="K331" t="s">
        <v>566</v>
      </c>
      <c r="L331" t="s">
        <v>3113</v>
      </c>
      <c r="M331">
        <v>95</v>
      </c>
      <c r="N331" t="s">
        <v>3216</v>
      </c>
      <c r="O331">
        <v>2</v>
      </c>
      <c r="P331" t="s">
        <v>3164</v>
      </c>
      <c r="Q331">
        <v>18</v>
      </c>
      <c r="R331" t="s">
        <v>3178</v>
      </c>
      <c r="S331">
        <v>0</v>
      </c>
      <c r="T331" t="s">
        <v>82</v>
      </c>
      <c r="U331">
        <v>0</v>
      </c>
      <c r="V331" t="s">
        <v>82</v>
      </c>
      <c r="W331">
        <v>0</v>
      </c>
      <c r="X331" t="s">
        <v>82</v>
      </c>
      <c r="Y331">
        <v>0</v>
      </c>
      <c r="Z331" t="s">
        <v>82</v>
      </c>
      <c r="AA331">
        <v>0</v>
      </c>
      <c r="AB331" t="s">
        <v>567</v>
      </c>
      <c r="AC331">
        <v>1032</v>
      </c>
      <c r="AD331" t="s">
        <v>597</v>
      </c>
      <c r="AE331">
        <v>84</v>
      </c>
      <c r="AF331">
        <v>20</v>
      </c>
      <c r="AG331" t="s">
        <v>618</v>
      </c>
      <c r="AH331">
        <v>2</v>
      </c>
      <c r="AI331" t="s">
        <v>96</v>
      </c>
      <c r="AJ331">
        <v>1</v>
      </c>
      <c r="AK331" t="s">
        <v>86</v>
      </c>
      <c r="AL331">
        <v>1</v>
      </c>
      <c r="AM331" s="1">
        <v>0</v>
      </c>
      <c r="AN331" s="1">
        <v>0</v>
      </c>
      <c r="AO331" s="1">
        <v>0</v>
      </c>
      <c r="AP331" s="1">
        <v>100</v>
      </c>
      <c r="AQ331" s="1">
        <v>65</v>
      </c>
      <c r="AR331" s="1">
        <v>65</v>
      </c>
      <c r="AS331" s="1">
        <v>100</v>
      </c>
      <c r="AT331" s="1">
        <v>100</v>
      </c>
      <c r="AU331" s="1">
        <v>100</v>
      </c>
      <c r="AV331" s="1">
        <v>0</v>
      </c>
      <c r="AW331" s="1">
        <v>0</v>
      </c>
      <c r="AX331" s="1">
        <v>0</v>
      </c>
      <c r="AY331" s="1">
        <v>0</v>
      </c>
      <c r="AZ331" s="1">
        <v>0</v>
      </c>
      <c r="BA331" s="1">
        <v>0</v>
      </c>
      <c r="BB331" s="1" t="s">
        <v>97</v>
      </c>
      <c r="BC331" s="1" t="s">
        <v>97</v>
      </c>
      <c r="BD331" s="1" t="s">
        <v>97</v>
      </c>
      <c r="BE331" s="1">
        <v>0</v>
      </c>
      <c r="BF331" s="1">
        <v>0</v>
      </c>
      <c r="BG331" s="1">
        <v>0</v>
      </c>
      <c r="BH331" s="1">
        <v>4142178000</v>
      </c>
      <c r="BI331" s="1">
        <v>4141631629</v>
      </c>
      <c r="BJ331" s="1">
        <v>99.99</v>
      </c>
      <c r="BK331" s="1">
        <v>2647367456</v>
      </c>
      <c r="BL331" s="1">
        <v>2585024878</v>
      </c>
      <c r="BM331" s="1">
        <v>97.64</v>
      </c>
      <c r="BN331" s="1">
        <v>0</v>
      </c>
      <c r="BO331" s="1">
        <v>0</v>
      </c>
      <c r="BP331" s="1">
        <v>0</v>
      </c>
      <c r="BQ331" s="1">
        <v>0</v>
      </c>
      <c r="BR331" s="1">
        <v>0</v>
      </c>
      <c r="BS331" s="1">
        <v>0</v>
      </c>
      <c r="BT331" s="1">
        <v>6789545456</v>
      </c>
      <c r="BU331" s="1">
        <v>6726656507</v>
      </c>
      <c r="BV331" s="1">
        <v>99.07</v>
      </c>
      <c r="BX331">
        <f t="shared" si="52"/>
        <v>0</v>
      </c>
      <c r="BY331">
        <f t="shared" si="53"/>
        <v>0</v>
      </c>
      <c r="BZ331">
        <f t="shared" si="54"/>
        <v>4142.1779999999999</v>
      </c>
      <c r="CA331">
        <f t="shared" si="55"/>
        <v>4141.6316290000004</v>
      </c>
      <c r="CB331">
        <f t="shared" si="56"/>
        <v>2647.3674559999999</v>
      </c>
      <c r="CC331">
        <f t="shared" si="57"/>
        <v>2585.0248780000002</v>
      </c>
      <c r="CD331">
        <f t="shared" si="58"/>
        <v>0</v>
      </c>
      <c r="CE331">
        <f t="shared" si="59"/>
        <v>0</v>
      </c>
      <c r="CF331">
        <f t="shared" si="60"/>
        <v>0</v>
      </c>
      <c r="CG331">
        <f t="shared" si="61"/>
        <v>0</v>
      </c>
    </row>
    <row r="332" spans="1:85" x14ac:dyDescent="0.25">
      <c r="A332">
        <v>4069852800</v>
      </c>
      <c r="B332">
        <v>5</v>
      </c>
      <c r="C332" t="s">
        <v>75</v>
      </c>
      <c r="D332" t="s">
        <v>76</v>
      </c>
      <c r="E332">
        <v>2019</v>
      </c>
      <c r="F332" t="s">
        <v>77</v>
      </c>
      <c r="G332" t="s">
        <v>78</v>
      </c>
      <c r="H332">
        <v>2</v>
      </c>
      <c r="I332" t="s">
        <v>79</v>
      </c>
      <c r="J332">
        <v>113</v>
      </c>
      <c r="K332" t="s">
        <v>566</v>
      </c>
      <c r="L332" t="s">
        <v>3113</v>
      </c>
      <c r="M332">
        <v>95</v>
      </c>
      <c r="N332" t="s">
        <v>3216</v>
      </c>
      <c r="O332">
        <v>2</v>
      </c>
      <c r="P332" t="s">
        <v>3164</v>
      </c>
      <c r="Q332">
        <v>18</v>
      </c>
      <c r="R332" t="s">
        <v>3178</v>
      </c>
      <c r="S332">
        <v>0</v>
      </c>
      <c r="T332" t="s">
        <v>82</v>
      </c>
      <c r="U332">
        <v>0</v>
      </c>
      <c r="V332" t="s">
        <v>82</v>
      </c>
      <c r="W332">
        <v>0</v>
      </c>
      <c r="X332" t="s">
        <v>82</v>
      </c>
      <c r="Y332">
        <v>0</v>
      </c>
      <c r="Z332" t="s">
        <v>82</v>
      </c>
      <c r="AA332">
        <v>0</v>
      </c>
      <c r="AB332" t="s">
        <v>567</v>
      </c>
      <c r="AC332">
        <v>1032</v>
      </c>
      <c r="AD332" t="s">
        <v>597</v>
      </c>
      <c r="AE332">
        <v>84</v>
      </c>
      <c r="AF332">
        <v>21</v>
      </c>
      <c r="AG332" t="s">
        <v>619</v>
      </c>
      <c r="AH332">
        <v>2</v>
      </c>
      <c r="AI332" t="s">
        <v>96</v>
      </c>
      <c r="AJ332">
        <v>1</v>
      </c>
      <c r="AK332" t="s">
        <v>86</v>
      </c>
      <c r="AL332">
        <v>1</v>
      </c>
      <c r="AM332" s="1">
        <v>0</v>
      </c>
      <c r="AN332" s="1">
        <v>0</v>
      </c>
      <c r="AO332" s="1">
        <v>0</v>
      </c>
      <c r="AP332" s="1">
        <v>0</v>
      </c>
      <c r="AQ332" s="1">
        <v>0</v>
      </c>
      <c r="AR332" s="1">
        <v>0</v>
      </c>
      <c r="AS332" s="1">
        <v>100</v>
      </c>
      <c r="AT332" s="1">
        <v>100</v>
      </c>
      <c r="AU332" s="1">
        <v>100</v>
      </c>
      <c r="AV332" s="1">
        <v>0</v>
      </c>
      <c r="AW332" s="1">
        <v>0</v>
      </c>
      <c r="AX332" s="1">
        <v>0</v>
      </c>
      <c r="AY332" s="1">
        <v>100</v>
      </c>
      <c r="AZ332" s="1">
        <v>0</v>
      </c>
      <c r="BA332" s="1">
        <v>0</v>
      </c>
      <c r="BB332" s="1" t="s">
        <v>97</v>
      </c>
      <c r="BC332" s="1" t="s">
        <v>97</v>
      </c>
      <c r="BD332" s="1" t="s">
        <v>97</v>
      </c>
      <c r="BE332" s="1">
        <v>0</v>
      </c>
      <c r="BF332" s="1">
        <v>0</v>
      </c>
      <c r="BG332" s="1">
        <v>0</v>
      </c>
      <c r="BH332" s="1">
        <v>0</v>
      </c>
      <c r="BI332" s="1">
        <v>0</v>
      </c>
      <c r="BJ332" s="1">
        <v>0</v>
      </c>
      <c r="BK332" s="1">
        <v>341086130</v>
      </c>
      <c r="BL332" s="1">
        <v>341086130</v>
      </c>
      <c r="BM332" s="1">
        <v>100</v>
      </c>
      <c r="BN332" s="1">
        <v>0</v>
      </c>
      <c r="BO332" s="1">
        <v>0</v>
      </c>
      <c r="BP332" s="1">
        <v>0</v>
      </c>
      <c r="BQ332" s="1">
        <v>1500000000</v>
      </c>
      <c r="BR332" s="1">
        <v>0</v>
      </c>
      <c r="BS332" s="1">
        <v>0</v>
      </c>
      <c r="BT332" s="1">
        <v>1841086130</v>
      </c>
      <c r="BU332" s="1">
        <v>341086130</v>
      </c>
      <c r="BV332" s="1">
        <v>18.53</v>
      </c>
      <c r="BX332">
        <f t="shared" si="52"/>
        <v>0</v>
      </c>
      <c r="BY332">
        <f t="shared" si="53"/>
        <v>0</v>
      </c>
      <c r="BZ332">
        <f t="shared" si="54"/>
        <v>0</v>
      </c>
      <c r="CA332">
        <f t="shared" si="55"/>
        <v>0</v>
      </c>
      <c r="CB332">
        <f t="shared" si="56"/>
        <v>341.08613000000003</v>
      </c>
      <c r="CC332">
        <f t="shared" si="57"/>
        <v>341.08613000000003</v>
      </c>
      <c r="CD332">
        <f t="shared" si="58"/>
        <v>0</v>
      </c>
      <c r="CE332">
        <f t="shared" si="59"/>
        <v>0</v>
      </c>
      <c r="CF332">
        <f t="shared" si="60"/>
        <v>1500</v>
      </c>
      <c r="CG332">
        <f t="shared" si="61"/>
        <v>0</v>
      </c>
    </row>
    <row r="333" spans="1:85" x14ac:dyDescent="0.25">
      <c r="A333">
        <v>4069852800</v>
      </c>
      <c r="B333">
        <v>5</v>
      </c>
      <c r="C333" t="s">
        <v>75</v>
      </c>
      <c r="D333" t="s">
        <v>76</v>
      </c>
      <c r="E333">
        <v>2019</v>
      </c>
      <c r="F333" t="s">
        <v>77</v>
      </c>
      <c r="G333" t="s">
        <v>78</v>
      </c>
      <c r="H333">
        <v>2</v>
      </c>
      <c r="I333" t="s">
        <v>79</v>
      </c>
      <c r="J333">
        <v>113</v>
      </c>
      <c r="K333" t="s">
        <v>566</v>
      </c>
      <c r="L333" t="s">
        <v>3113</v>
      </c>
      <c r="M333">
        <v>95</v>
      </c>
      <c r="N333" t="s">
        <v>3216</v>
      </c>
      <c r="O333">
        <v>2</v>
      </c>
      <c r="P333" t="s">
        <v>3164</v>
      </c>
      <c r="Q333">
        <v>18</v>
      </c>
      <c r="R333" t="s">
        <v>3178</v>
      </c>
      <c r="S333">
        <v>0</v>
      </c>
      <c r="T333" t="s">
        <v>82</v>
      </c>
      <c r="U333">
        <v>0</v>
      </c>
      <c r="V333" t="s">
        <v>82</v>
      </c>
      <c r="W333">
        <v>0</v>
      </c>
      <c r="X333" t="s">
        <v>82</v>
      </c>
      <c r="Y333">
        <v>0</v>
      </c>
      <c r="Z333" t="s">
        <v>82</v>
      </c>
      <c r="AA333">
        <v>0</v>
      </c>
      <c r="AB333" t="s">
        <v>567</v>
      </c>
      <c r="AC333">
        <v>1032</v>
      </c>
      <c r="AD333" t="s">
        <v>597</v>
      </c>
      <c r="AE333">
        <v>84</v>
      </c>
      <c r="AF333">
        <v>22</v>
      </c>
      <c r="AG333" t="s">
        <v>620</v>
      </c>
      <c r="AH333">
        <v>2</v>
      </c>
      <c r="AI333" t="s">
        <v>96</v>
      </c>
      <c r="AJ333">
        <v>1</v>
      </c>
      <c r="AK333" t="s">
        <v>86</v>
      </c>
      <c r="AL333">
        <v>1</v>
      </c>
      <c r="AM333" s="1">
        <v>0</v>
      </c>
      <c r="AN333" s="1">
        <v>0</v>
      </c>
      <c r="AO333" s="1">
        <v>0</v>
      </c>
      <c r="AP333" s="1">
        <v>0</v>
      </c>
      <c r="AQ333" s="1">
        <v>0</v>
      </c>
      <c r="AR333" s="1">
        <v>0</v>
      </c>
      <c r="AS333" s="1">
        <v>0</v>
      </c>
      <c r="AT333" s="1">
        <v>0</v>
      </c>
      <c r="AU333" s="1">
        <v>0</v>
      </c>
      <c r="AV333" s="1">
        <v>100</v>
      </c>
      <c r="AW333" s="1">
        <v>59.92</v>
      </c>
      <c r="AX333" s="1">
        <v>59.92</v>
      </c>
      <c r="AY333" s="1">
        <v>100</v>
      </c>
      <c r="AZ333" s="1">
        <v>0</v>
      </c>
      <c r="BA333" s="1">
        <v>0</v>
      </c>
      <c r="BB333" s="1" t="s">
        <v>97</v>
      </c>
      <c r="BC333" s="1" t="s">
        <v>97</v>
      </c>
      <c r="BD333" s="1" t="s">
        <v>97</v>
      </c>
      <c r="BE333" s="1">
        <v>0</v>
      </c>
      <c r="BF333" s="1">
        <v>0</v>
      </c>
      <c r="BG333" s="1">
        <v>0</v>
      </c>
      <c r="BH333" s="1">
        <v>0</v>
      </c>
      <c r="BI333" s="1">
        <v>0</v>
      </c>
      <c r="BJ333" s="1">
        <v>0</v>
      </c>
      <c r="BK333" s="1">
        <v>0</v>
      </c>
      <c r="BL333" s="1">
        <v>0</v>
      </c>
      <c r="BM333" s="1">
        <v>0</v>
      </c>
      <c r="BN333" s="1">
        <v>76780119379</v>
      </c>
      <c r="BO333" s="1">
        <v>46009595920</v>
      </c>
      <c r="BP333" s="1">
        <v>59.92</v>
      </c>
      <c r="BQ333" s="1">
        <v>101952211000</v>
      </c>
      <c r="BR333" s="1">
        <v>0</v>
      </c>
      <c r="BS333" s="1">
        <v>0</v>
      </c>
      <c r="BT333" s="1">
        <v>178732330379</v>
      </c>
      <c r="BU333" s="1">
        <v>46009595920</v>
      </c>
      <c r="BV333" s="1">
        <v>25.74</v>
      </c>
      <c r="BX333">
        <f t="shared" si="52"/>
        <v>0</v>
      </c>
      <c r="BY333">
        <f t="shared" si="53"/>
        <v>0</v>
      </c>
      <c r="BZ333">
        <f t="shared" si="54"/>
        <v>0</v>
      </c>
      <c r="CA333">
        <f t="shared" si="55"/>
        <v>0</v>
      </c>
      <c r="CB333">
        <f t="shared" si="56"/>
        <v>0</v>
      </c>
      <c r="CC333">
        <f t="shared" si="57"/>
        <v>0</v>
      </c>
      <c r="CD333">
        <f t="shared" si="58"/>
        <v>76780.119378999996</v>
      </c>
      <c r="CE333">
        <f t="shared" si="59"/>
        <v>46009.59592</v>
      </c>
      <c r="CF333">
        <f t="shared" si="60"/>
        <v>101952.211</v>
      </c>
      <c r="CG333">
        <f t="shared" si="61"/>
        <v>0</v>
      </c>
    </row>
    <row r="334" spans="1:85" x14ac:dyDescent="0.25">
      <c r="A334">
        <v>4069852800</v>
      </c>
      <c r="B334">
        <v>5</v>
      </c>
      <c r="C334" t="s">
        <v>75</v>
      </c>
      <c r="D334" t="s">
        <v>76</v>
      </c>
      <c r="E334">
        <v>2019</v>
      </c>
      <c r="F334" t="s">
        <v>77</v>
      </c>
      <c r="G334" t="s">
        <v>78</v>
      </c>
      <c r="H334">
        <v>2</v>
      </c>
      <c r="I334" t="s">
        <v>79</v>
      </c>
      <c r="J334">
        <v>113</v>
      </c>
      <c r="K334" t="s">
        <v>566</v>
      </c>
      <c r="L334" t="s">
        <v>3113</v>
      </c>
      <c r="M334">
        <v>95</v>
      </c>
      <c r="N334" t="s">
        <v>3216</v>
      </c>
      <c r="O334">
        <v>2</v>
      </c>
      <c r="P334" t="s">
        <v>3164</v>
      </c>
      <c r="Q334">
        <v>18</v>
      </c>
      <c r="R334" t="s">
        <v>3178</v>
      </c>
      <c r="S334">
        <v>0</v>
      </c>
      <c r="T334" t="s">
        <v>82</v>
      </c>
      <c r="U334">
        <v>0</v>
      </c>
      <c r="V334" t="s">
        <v>82</v>
      </c>
      <c r="W334">
        <v>0</v>
      </c>
      <c r="X334" t="s">
        <v>82</v>
      </c>
      <c r="Y334">
        <v>0</v>
      </c>
      <c r="Z334" t="s">
        <v>82</v>
      </c>
      <c r="AA334">
        <v>0</v>
      </c>
      <c r="AB334" t="s">
        <v>567</v>
      </c>
      <c r="AC334">
        <v>6219</v>
      </c>
      <c r="AD334" t="s">
        <v>621</v>
      </c>
      <c r="AE334">
        <v>222</v>
      </c>
      <c r="AF334">
        <v>26</v>
      </c>
      <c r="AG334" t="s">
        <v>622</v>
      </c>
      <c r="AH334">
        <v>1</v>
      </c>
      <c r="AI334" t="s">
        <v>85</v>
      </c>
      <c r="AJ334">
        <v>1</v>
      </c>
      <c r="AK334" t="s">
        <v>86</v>
      </c>
      <c r="AL334">
        <v>1</v>
      </c>
      <c r="AM334" s="1">
        <v>1335</v>
      </c>
      <c r="AN334" s="1">
        <v>1335</v>
      </c>
      <c r="AO334" s="1">
        <v>100</v>
      </c>
      <c r="AP334" s="1">
        <v>1600</v>
      </c>
      <c r="AQ334" s="1">
        <v>1600</v>
      </c>
      <c r="AR334" s="1">
        <v>100</v>
      </c>
      <c r="AS334" s="1">
        <v>1600</v>
      </c>
      <c r="AT334" s="1">
        <v>1733</v>
      </c>
      <c r="AU334" s="1">
        <v>108.31</v>
      </c>
      <c r="AV334" s="1">
        <v>1300</v>
      </c>
      <c r="AW334" s="1">
        <v>1201</v>
      </c>
      <c r="AX334" s="1">
        <v>92.38</v>
      </c>
      <c r="AY334" s="1">
        <v>32</v>
      </c>
      <c r="AZ334" s="1">
        <v>0</v>
      </c>
      <c r="BA334" s="1">
        <v>0</v>
      </c>
      <c r="BB334" s="1">
        <v>6000</v>
      </c>
      <c r="BC334" s="1">
        <v>5869</v>
      </c>
      <c r="BD334" s="1">
        <v>97.82</v>
      </c>
      <c r="BE334" s="1">
        <v>2931261284</v>
      </c>
      <c r="BF334" s="1">
        <v>1056734574</v>
      </c>
      <c r="BG334" s="1">
        <v>36.049999999999997</v>
      </c>
      <c r="BH334" s="1">
        <v>12826666376</v>
      </c>
      <c r="BI334" s="1">
        <v>12500718640</v>
      </c>
      <c r="BJ334" s="1">
        <v>97.46</v>
      </c>
      <c r="BK334" s="1">
        <v>9909363610</v>
      </c>
      <c r="BL334" s="1">
        <v>9774523538</v>
      </c>
      <c r="BM334" s="1">
        <v>98.64</v>
      </c>
      <c r="BN334" s="1">
        <v>10920588317</v>
      </c>
      <c r="BO334" s="1">
        <v>9617862577</v>
      </c>
      <c r="BP334" s="1">
        <v>88.07</v>
      </c>
      <c r="BQ334" s="1">
        <v>12463000000</v>
      </c>
      <c r="BR334" s="1">
        <v>0</v>
      </c>
      <c r="BS334" s="1">
        <v>0</v>
      </c>
      <c r="BT334" s="1">
        <v>49050879587</v>
      </c>
      <c r="BU334" s="1">
        <v>32949839329</v>
      </c>
      <c r="BV334" s="1">
        <v>67.17</v>
      </c>
      <c r="BX334">
        <f t="shared" si="52"/>
        <v>2931.2612840000002</v>
      </c>
      <c r="BY334">
        <f t="shared" si="53"/>
        <v>1056.7345740000001</v>
      </c>
      <c r="BZ334">
        <f t="shared" si="54"/>
        <v>12826.666375999999</v>
      </c>
      <c r="CA334">
        <f t="shared" si="55"/>
        <v>12500.718639999999</v>
      </c>
      <c r="CB334">
        <f t="shared" si="56"/>
        <v>9909.3636100000003</v>
      </c>
      <c r="CC334">
        <f t="shared" si="57"/>
        <v>9774.5235379999995</v>
      </c>
      <c r="CD334">
        <f t="shared" si="58"/>
        <v>10920.588317</v>
      </c>
      <c r="CE334">
        <f t="shared" si="59"/>
        <v>9617.8625769999999</v>
      </c>
      <c r="CF334">
        <f t="shared" si="60"/>
        <v>12463</v>
      </c>
      <c r="CG334">
        <f t="shared" si="61"/>
        <v>0</v>
      </c>
    </row>
    <row r="335" spans="1:85" x14ac:dyDescent="0.25">
      <c r="A335">
        <v>4069852800</v>
      </c>
      <c r="B335">
        <v>5</v>
      </c>
      <c r="C335" t="s">
        <v>75</v>
      </c>
      <c r="D335" t="s">
        <v>76</v>
      </c>
      <c r="E335">
        <v>2019</v>
      </c>
      <c r="F335" t="s">
        <v>77</v>
      </c>
      <c r="G335" t="s">
        <v>78</v>
      </c>
      <c r="H335">
        <v>2</v>
      </c>
      <c r="I335" t="s">
        <v>79</v>
      </c>
      <c r="J335">
        <v>113</v>
      </c>
      <c r="K335" t="s">
        <v>566</v>
      </c>
      <c r="L335" t="s">
        <v>3113</v>
      </c>
      <c r="M335">
        <v>95</v>
      </c>
      <c r="N335" t="s">
        <v>3216</v>
      </c>
      <c r="O335">
        <v>2</v>
      </c>
      <c r="P335" t="s">
        <v>3164</v>
      </c>
      <c r="Q335">
        <v>18</v>
      </c>
      <c r="R335" t="s">
        <v>3178</v>
      </c>
      <c r="S335">
        <v>0</v>
      </c>
      <c r="T335" t="s">
        <v>82</v>
      </c>
      <c r="U335">
        <v>0</v>
      </c>
      <c r="V335" t="s">
        <v>82</v>
      </c>
      <c r="W335">
        <v>0</v>
      </c>
      <c r="X335" t="s">
        <v>82</v>
      </c>
      <c r="Y335">
        <v>0</v>
      </c>
      <c r="Z335" t="s">
        <v>82</v>
      </c>
      <c r="AA335">
        <v>0</v>
      </c>
      <c r="AB335" t="s">
        <v>567</v>
      </c>
      <c r="AC335">
        <v>6219</v>
      </c>
      <c r="AD335" t="s">
        <v>621</v>
      </c>
      <c r="AE335">
        <v>222</v>
      </c>
      <c r="AF335">
        <v>27</v>
      </c>
      <c r="AG335" t="s">
        <v>623</v>
      </c>
      <c r="AH335">
        <v>1</v>
      </c>
      <c r="AI335" t="s">
        <v>85</v>
      </c>
      <c r="AJ335">
        <v>1</v>
      </c>
      <c r="AK335" t="s">
        <v>86</v>
      </c>
      <c r="AL335">
        <v>1</v>
      </c>
      <c r="AM335" s="1">
        <v>8725</v>
      </c>
      <c r="AN335" s="1">
        <v>8725</v>
      </c>
      <c r="AO335" s="1">
        <v>100</v>
      </c>
      <c r="AP335" s="1">
        <v>15000</v>
      </c>
      <c r="AQ335" s="1">
        <v>18570</v>
      </c>
      <c r="AR335" s="1">
        <v>123.8</v>
      </c>
      <c r="AS335" s="1">
        <v>31660</v>
      </c>
      <c r="AT335" s="1">
        <v>31660</v>
      </c>
      <c r="AU335" s="1">
        <v>100</v>
      </c>
      <c r="AV335" s="1">
        <v>18045</v>
      </c>
      <c r="AW335" s="1">
        <v>13699</v>
      </c>
      <c r="AX335" s="1">
        <v>75.92</v>
      </c>
      <c r="AY335" s="1">
        <v>6000</v>
      </c>
      <c r="AZ335" s="1">
        <v>0</v>
      </c>
      <c r="BA335" s="1">
        <v>0</v>
      </c>
      <c r="BB335" s="1">
        <v>83000</v>
      </c>
      <c r="BC335" s="1">
        <v>72654</v>
      </c>
      <c r="BD335" s="1">
        <v>87.53</v>
      </c>
      <c r="BE335" s="1">
        <v>10064096516</v>
      </c>
      <c r="BF335" s="1">
        <v>9357598688</v>
      </c>
      <c r="BG335" s="1">
        <v>92.98</v>
      </c>
      <c r="BH335" s="1">
        <v>8937569558</v>
      </c>
      <c r="BI335" s="1">
        <v>8776522552</v>
      </c>
      <c r="BJ335" s="1">
        <v>98.2</v>
      </c>
      <c r="BK335" s="1">
        <v>6716636390</v>
      </c>
      <c r="BL335" s="1">
        <v>6220118845</v>
      </c>
      <c r="BM335" s="1">
        <v>92.61</v>
      </c>
      <c r="BN335" s="1">
        <v>10601781683</v>
      </c>
      <c r="BO335" s="1">
        <v>4466741572</v>
      </c>
      <c r="BP335" s="1">
        <v>42.13</v>
      </c>
      <c r="BQ335" s="1">
        <v>20979844000</v>
      </c>
      <c r="BR335" s="1">
        <v>0</v>
      </c>
      <c r="BS335" s="1">
        <v>0</v>
      </c>
      <c r="BT335" s="1">
        <v>57299928147</v>
      </c>
      <c r="BU335" s="1">
        <v>28820981657</v>
      </c>
      <c r="BV335" s="1">
        <v>50.3</v>
      </c>
      <c r="BX335">
        <f t="shared" si="52"/>
        <v>10064.096516</v>
      </c>
      <c r="BY335">
        <f t="shared" si="53"/>
        <v>9357.598688</v>
      </c>
      <c r="BZ335">
        <f t="shared" si="54"/>
        <v>8937.5695579999992</v>
      </c>
      <c r="CA335">
        <f t="shared" si="55"/>
        <v>8776.5225520000004</v>
      </c>
      <c r="CB335">
        <f t="shared" si="56"/>
        <v>6716.6363899999997</v>
      </c>
      <c r="CC335">
        <f t="shared" si="57"/>
        <v>6220.118845</v>
      </c>
      <c r="CD335">
        <f t="shared" si="58"/>
        <v>10601.781682999999</v>
      </c>
      <c r="CE335">
        <f t="shared" si="59"/>
        <v>4466.7415719999999</v>
      </c>
      <c r="CF335">
        <f t="shared" si="60"/>
        <v>20979.844000000001</v>
      </c>
      <c r="CG335">
        <f t="shared" si="61"/>
        <v>0</v>
      </c>
    </row>
    <row r="336" spans="1:85" x14ac:dyDescent="0.25">
      <c r="A336">
        <v>4069852800</v>
      </c>
      <c r="B336">
        <v>5</v>
      </c>
      <c r="C336" t="s">
        <v>75</v>
      </c>
      <c r="D336" t="s">
        <v>76</v>
      </c>
      <c r="E336">
        <v>2019</v>
      </c>
      <c r="F336" t="s">
        <v>77</v>
      </c>
      <c r="G336" t="s">
        <v>78</v>
      </c>
      <c r="H336">
        <v>2</v>
      </c>
      <c r="I336" t="s">
        <v>79</v>
      </c>
      <c r="J336">
        <v>113</v>
      </c>
      <c r="K336" t="s">
        <v>566</v>
      </c>
      <c r="L336" t="s">
        <v>3113</v>
      </c>
      <c r="M336">
        <v>95</v>
      </c>
      <c r="N336" t="s">
        <v>3216</v>
      </c>
      <c r="O336">
        <v>2</v>
      </c>
      <c r="P336" t="s">
        <v>3164</v>
      </c>
      <c r="Q336">
        <v>18</v>
      </c>
      <c r="R336" t="s">
        <v>3178</v>
      </c>
      <c r="S336">
        <v>0</v>
      </c>
      <c r="T336" t="s">
        <v>82</v>
      </c>
      <c r="U336">
        <v>0</v>
      </c>
      <c r="V336" t="s">
        <v>82</v>
      </c>
      <c r="W336">
        <v>0</v>
      </c>
      <c r="X336" t="s">
        <v>82</v>
      </c>
      <c r="Y336">
        <v>0</v>
      </c>
      <c r="Z336" t="s">
        <v>82</v>
      </c>
      <c r="AA336">
        <v>0</v>
      </c>
      <c r="AB336" t="s">
        <v>567</v>
      </c>
      <c r="AC336">
        <v>6219</v>
      </c>
      <c r="AD336" t="s">
        <v>621</v>
      </c>
      <c r="AE336">
        <v>222</v>
      </c>
      <c r="AF336">
        <v>28</v>
      </c>
      <c r="AG336" t="s">
        <v>624</v>
      </c>
      <c r="AH336">
        <v>2</v>
      </c>
      <c r="AI336" t="s">
        <v>96</v>
      </c>
      <c r="AJ336">
        <v>1</v>
      </c>
      <c r="AK336" t="s">
        <v>86</v>
      </c>
      <c r="AL336">
        <v>1</v>
      </c>
      <c r="AM336" s="1">
        <v>0</v>
      </c>
      <c r="AN336" s="1">
        <v>0</v>
      </c>
      <c r="AO336" s="1">
        <v>0</v>
      </c>
      <c r="AP336" s="1">
        <v>0</v>
      </c>
      <c r="AQ336" s="1">
        <v>0</v>
      </c>
      <c r="AR336" s="1">
        <v>0</v>
      </c>
      <c r="AS336" s="1">
        <v>0</v>
      </c>
      <c r="AT336" s="1">
        <v>0</v>
      </c>
      <c r="AU336" s="1">
        <v>0</v>
      </c>
      <c r="AV336" s="1">
        <v>100</v>
      </c>
      <c r="AW336" s="1">
        <v>0</v>
      </c>
      <c r="AX336" s="1">
        <v>0</v>
      </c>
      <c r="AY336" s="1">
        <v>0</v>
      </c>
      <c r="AZ336" s="1">
        <v>0</v>
      </c>
      <c r="BA336" s="1">
        <v>0</v>
      </c>
      <c r="BB336" s="1" t="s">
        <v>97</v>
      </c>
      <c r="BC336" s="1" t="s">
        <v>97</v>
      </c>
      <c r="BD336" s="1" t="s">
        <v>97</v>
      </c>
      <c r="BE336" s="1">
        <v>0</v>
      </c>
      <c r="BF336" s="1">
        <v>0</v>
      </c>
      <c r="BG336" s="1">
        <v>0</v>
      </c>
      <c r="BH336" s="1">
        <v>0</v>
      </c>
      <c r="BI336" s="1">
        <v>0</v>
      </c>
      <c r="BJ336" s="1">
        <v>0</v>
      </c>
      <c r="BK336" s="1">
        <v>0</v>
      </c>
      <c r="BL336" s="1">
        <v>0</v>
      </c>
      <c r="BM336" s="1">
        <v>0</v>
      </c>
      <c r="BN336" s="1">
        <v>1163851</v>
      </c>
      <c r="BO336" s="1">
        <v>0</v>
      </c>
      <c r="BP336" s="1">
        <v>0</v>
      </c>
      <c r="BQ336" s="1">
        <v>0</v>
      </c>
      <c r="BR336" s="1">
        <v>0</v>
      </c>
      <c r="BS336" s="1">
        <v>0</v>
      </c>
      <c r="BT336" s="1">
        <v>1163851</v>
      </c>
      <c r="BU336" s="1">
        <v>0</v>
      </c>
      <c r="BV336" s="1">
        <v>0</v>
      </c>
      <c r="BW336" t="s">
        <v>625</v>
      </c>
      <c r="BX336">
        <f t="shared" si="52"/>
        <v>0</v>
      </c>
      <c r="BY336">
        <f t="shared" si="53"/>
        <v>0</v>
      </c>
      <c r="BZ336">
        <f t="shared" si="54"/>
        <v>0</v>
      </c>
      <c r="CA336">
        <f t="shared" si="55"/>
        <v>0</v>
      </c>
      <c r="CB336">
        <f t="shared" si="56"/>
        <v>0</v>
      </c>
      <c r="CC336">
        <f t="shared" si="57"/>
        <v>0</v>
      </c>
      <c r="CD336">
        <f t="shared" si="58"/>
        <v>1.163851</v>
      </c>
      <c r="CE336">
        <f t="shared" si="59"/>
        <v>0</v>
      </c>
      <c r="CF336">
        <f t="shared" si="60"/>
        <v>0</v>
      </c>
      <c r="CG336">
        <f t="shared" si="61"/>
        <v>0</v>
      </c>
    </row>
    <row r="337" spans="1:85" x14ac:dyDescent="0.25">
      <c r="A337">
        <v>4069852800</v>
      </c>
      <c r="B337">
        <v>5</v>
      </c>
      <c r="C337" t="s">
        <v>75</v>
      </c>
      <c r="D337" t="s">
        <v>76</v>
      </c>
      <c r="E337">
        <v>2019</v>
      </c>
      <c r="F337" t="s">
        <v>77</v>
      </c>
      <c r="G337" t="s">
        <v>78</v>
      </c>
      <c r="H337">
        <v>2</v>
      </c>
      <c r="I337" t="s">
        <v>79</v>
      </c>
      <c r="J337">
        <v>113</v>
      </c>
      <c r="K337" t="s">
        <v>566</v>
      </c>
      <c r="L337" t="s">
        <v>3113</v>
      </c>
      <c r="M337">
        <v>95</v>
      </c>
      <c r="N337" t="s">
        <v>3216</v>
      </c>
      <c r="O337">
        <v>4</v>
      </c>
      <c r="P337" t="s">
        <v>3165</v>
      </c>
      <c r="Q337">
        <v>29</v>
      </c>
      <c r="R337" t="s">
        <v>3179</v>
      </c>
      <c r="S337">
        <v>0</v>
      </c>
      <c r="T337" t="s">
        <v>82</v>
      </c>
      <c r="U337">
        <v>0</v>
      </c>
      <c r="V337" t="s">
        <v>82</v>
      </c>
      <c r="W337">
        <v>0</v>
      </c>
      <c r="X337" t="s">
        <v>82</v>
      </c>
      <c r="Y337">
        <v>0</v>
      </c>
      <c r="Z337" t="s">
        <v>82</v>
      </c>
      <c r="AA337">
        <v>0</v>
      </c>
      <c r="AB337" t="s">
        <v>626</v>
      </c>
      <c r="AC337">
        <v>1183</v>
      </c>
      <c r="AD337" t="s">
        <v>626</v>
      </c>
      <c r="AE337">
        <v>35</v>
      </c>
      <c r="AF337">
        <v>1</v>
      </c>
      <c r="AG337" t="s">
        <v>627</v>
      </c>
      <c r="AH337">
        <v>1</v>
      </c>
      <c r="AI337" t="s">
        <v>85</v>
      </c>
      <c r="AJ337">
        <v>1</v>
      </c>
      <c r="AK337" t="s">
        <v>86</v>
      </c>
      <c r="AL337">
        <v>1</v>
      </c>
      <c r="AM337" s="1">
        <v>10</v>
      </c>
      <c r="AN337" s="1">
        <v>9.5</v>
      </c>
      <c r="AO337" s="1">
        <v>95</v>
      </c>
      <c r="AP337" s="1">
        <v>25.5</v>
      </c>
      <c r="AQ337" s="1">
        <v>25.5</v>
      </c>
      <c r="AR337" s="1">
        <v>100</v>
      </c>
      <c r="AS337" s="1">
        <v>25</v>
      </c>
      <c r="AT337" s="1">
        <v>25</v>
      </c>
      <c r="AU337" s="1">
        <v>100</v>
      </c>
      <c r="AV337" s="1">
        <v>35</v>
      </c>
      <c r="AW337" s="1">
        <v>14</v>
      </c>
      <c r="AX337" s="1">
        <v>40</v>
      </c>
      <c r="AY337" s="1">
        <v>5</v>
      </c>
      <c r="AZ337" s="1">
        <v>0</v>
      </c>
      <c r="BA337" s="1">
        <v>0</v>
      </c>
      <c r="BB337" s="1">
        <v>100</v>
      </c>
      <c r="BC337" s="1">
        <v>74</v>
      </c>
      <c r="BD337" s="1">
        <v>74</v>
      </c>
      <c r="BE337" s="1">
        <v>100000000</v>
      </c>
      <c r="BF337" s="1">
        <v>73436400</v>
      </c>
      <c r="BG337" s="1">
        <v>73.44</v>
      </c>
      <c r="BH337" s="1">
        <v>214488677</v>
      </c>
      <c r="BI337" s="1">
        <v>214488677</v>
      </c>
      <c r="BJ337" s="1">
        <v>100</v>
      </c>
      <c r="BK337" s="1">
        <v>946837110</v>
      </c>
      <c r="BL337" s="1">
        <v>946837110</v>
      </c>
      <c r="BM337" s="1">
        <v>100</v>
      </c>
      <c r="BN337" s="1">
        <v>1616023145</v>
      </c>
      <c r="BO337" s="1">
        <v>304033918</v>
      </c>
      <c r="BP337" s="1">
        <v>18.809999999999999</v>
      </c>
      <c r="BQ337" s="1">
        <v>1170803000</v>
      </c>
      <c r="BR337" s="1">
        <v>0</v>
      </c>
      <c r="BS337" s="1">
        <v>0</v>
      </c>
      <c r="BT337" s="1">
        <v>4048151932</v>
      </c>
      <c r="BU337" s="1">
        <v>1538796105</v>
      </c>
      <c r="BV337" s="1">
        <v>38.01</v>
      </c>
      <c r="BX337">
        <f t="shared" si="52"/>
        <v>100</v>
      </c>
      <c r="BY337">
        <f t="shared" si="53"/>
        <v>73.436400000000006</v>
      </c>
      <c r="BZ337">
        <f t="shared" si="54"/>
        <v>214.488677</v>
      </c>
      <c r="CA337">
        <f t="shared" si="55"/>
        <v>214.488677</v>
      </c>
      <c r="CB337">
        <f t="shared" si="56"/>
        <v>946.83711000000005</v>
      </c>
      <c r="CC337">
        <f t="shared" si="57"/>
        <v>946.83711000000005</v>
      </c>
      <c r="CD337">
        <f t="shared" si="58"/>
        <v>1616.0231450000001</v>
      </c>
      <c r="CE337">
        <f t="shared" si="59"/>
        <v>304.03391800000003</v>
      </c>
      <c r="CF337">
        <f t="shared" si="60"/>
        <v>1170.8030000000001</v>
      </c>
      <c r="CG337">
        <f t="shared" si="61"/>
        <v>0</v>
      </c>
    </row>
    <row r="338" spans="1:85" x14ac:dyDescent="0.25">
      <c r="A338">
        <v>4069852800</v>
      </c>
      <c r="B338">
        <v>5</v>
      </c>
      <c r="C338" t="s">
        <v>75</v>
      </c>
      <c r="D338" t="s">
        <v>76</v>
      </c>
      <c r="E338">
        <v>2019</v>
      </c>
      <c r="F338" t="s">
        <v>77</v>
      </c>
      <c r="G338" t="s">
        <v>78</v>
      </c>
      <c r="H338">
        <v>2</v>
      </c>
      <c r="I338" t="s">
        <v>79</v>
      </c>
      <c r="J338">
        <v>113</v>
      </c>
      <c r="K338" t="s">
        <v>566</v>
      </c>
      <c r="L338" t="s">
        <v>3113</v>
      </c>
      <c r="M338">
        <v>95</v>
      </c>
      <c r="N338" t="s">
        <v>3216</v>
      </c>
      <c r="O338">
        <v>4</v>
      </c>
      <c r="P338" t="s">
        <v>3165</v>
      </c>
      <c r="Q338">
        <v>29</v>
      </c>
      <c r="R338" t="s">
        <v>3179</v>
      </c>
      <c r="S338">
        <v>0</v>
      </c>
      <c r="T338" t="s">
        <v>82</v>
      </c>
      <c r="U338">
        <v>0</v>
      </c>
      <c r="V338" t="s">
        <v>82</v>
      </c>
      <c r="W338">
        <v>0</v>
      </c>
      <c r="X338" t="s">
        <v>82</v>
      </c>
      <c r="Y338">
        <v>0</v>
      </c>
      <c r="Z338" t="s">
        <v>82</v>
      </c>
      <c r="AA338">
        <v>0</v>
      </c>
      <c r="AB338" t="s">
        <v>626</v>
      </c>
      <c r="AC338">
        <v>1183</v>
      </c>
      <c r="AD338" t="s">
        <v>626</v>
      </c>
      <c r="AE338">
        <v>35</v>
      </c>
      <c r="AF338">
        <v>2</v>
      </c>
      <c r="AG338" t="s">
        <v>628</v>
      </c>
      <c r="AH338">
        <v>1</v>
      </c>
      <c r="AI338" t="s">
        <v>85</v>
      </c>
      <c r="AJ338">
        <v>1</v>
      </c>
      <c r="AK338" t="s">
        <v>86</v>
      </c>
      <c r="AL338">
        <v>1</v>
      </c>
      <c r="AM338" s="1">
        <v>12.5</v>
      </c>
      <c r="AN338" s="1">
        <v>12.5</v>
      </c>
      <c r="AO338" s="1">
        <v>100</v>
      </c>
      <c r="AP338" s="1">
        <v>25</v>
      </c>
      <c r="AQ338" s="1">
        <v>25</v>
      </c>
      <c r="AR338" s="1">
        <v>100</v>
      </c>
      <c r="AS338" s="1">
        <v>0</v>
      </c>
      <c r="AT338" s="1">
        <v>0</v>
      </c>
      <c r="AU338" s="1">
        <v>0</v>
      </c>
      <c r="AV338" s="1">
        <v>62.5</v>
      </c>
      <c r="AW338" s="1">
        <v>0</v>
      </c>
      <c r="AX338" s="1">
        <v>0</v>
      </c>
      <c r="AY338" s="1">
        <v>0</v>
      </c>
      <c r="AZ338" s="1">
        <v>0</v>
      </c>
      <c r="BA338" s="1">
        <v>0</v>
      </c>
      <c r="BB338" s="1">
        <v>100</v>
      </c>
      <c r="BC338" s="1">
        <v>37.5</v>
      </c>
      <c r="BD338" s="1">
        <v>37.5</v>
      </c>
      <c r="BE338" s="1">
        <v>297500000</v>
      </c>
      <c r="BF338" s="1">
        <v>297500000</v>
      </c>
      <c r="BG338" s="1">
        <v>100</v>
      </c>
      <c r="BH338" s="1">
        <v>1310583643</v>
      </c>
      <c r="BI338" s="1">
        <v>1310583643</v>
      </c>
      <c r="BJ338" s="1">
        <v>100</v>
      </c>
      <c r="BK338" s="1">
        <v>0</v>
      </c>
      <c r="BL338" s="1">
        <v>0</v>
      </c>
      <c r="BM338" s="1">
        <v>0</v>
      </c>
      <c r="BN338" s="1">
        <v>66038855</v>
      </c>
      <c r="BO338" s="1">
        <v>0</v>
      </c>
      <c r="BP338" s="1">
        <v>0</v>
      </c>
      <c r="BQ338" s="1">
        <v>0</v>
      </c>
      <c r="BR338" s="1">
        <v>0</v>
      </c>
      <c r="BS338" s="1">
        <v>0</v>
      </c>
      <c r="BT338" s="1">
        <v>1674122498</v>
      </c>
      <c r="BU338" s="1">
        <v>1608083643</v>
      </c>
      <c r="BV338" s="1">
        <v>96.06</v>
      </c>
      <c r="BW338" t="s">
        <v>629</v>
      </c>
      <c r="BX338">
        <f t="shared" si="52"/>
        <v>297.5</v>
      </c>
      <c r="BY338">
        <f t="shared" si="53"/>
        <v>297.5</v>
      </c>
      <c r="BZ338">
        <f t="shared" si="54"/>
        <v>1310.5836429999999</v>
      </c>
      <c r="CA338">
        <f t="shared" si="55"/>
        <v>1310.5836429999999</v>
      </c>
      <c r="CB338">
        <f t="shared" si="56"/>
        <v>0</v>
      </c>
      <c r="CC338">
        <f t="shared" si="57"/>
        <v>0</v>
      </c>
      <c r="CD338">
        <f t="shared" si="58"/>
        <v>66.038854999999998</v>
      </c>
      <c r="CE338">
        <f t="shared" si="59"/>
        <v>0</v>
      </c>
      <c r="CF338">
        <f t="shared" si="60"/>
        <v>0</v>
      </c>
      <c r="CG338">
        <f t="shared" si="61"/>
        <v>0</v>
      </c>
    </row>
    <row r="339" spans="1:85" x14ac:dyDescent="0.25">
      <c r="A339">
        <v>4069852800</v>
      </c>
      <c r="B339">
        <v>5</v>
      </c>
      <c r="C339" t="s">
        <v>75</v>
      </c>
      <c r="D339" t="s">
        <v>76</v>
      </c>
      <c r="E339">
        <v>2019</v>
      </c>
      <c r="F339" t="s">
        <v>77</v>
      </c>
      <c r="G339" t="s">
        <v>78</v>
      </c>
      <c r="H339">
        <v>2</v>
      </c>
      <c r="I339" t="s">
        <v>79</v>
      </c>
      <c r="J339">
        <v>113</v>
      </c>
      <c r="K339" t="s">
        <v>566</v>
      </c>
      <c r="L339" t="s">
        <v>3113</v>
      </c>
      <c r="M339">
        <v>95</v>
      </c>
      <c r="N339" t="s">
        <v>3216</v>
      </c>
      <c r="O339">
        <v>4</v>
      </c>
      <c r="P339" t="s">
        <v>3165</v>
      </c>
      <c r="Q339">
        <v>29</v>
      </c>
      <c r="R339" t="s">
        <v>3179</v>
      </c>
      <c r="S339">
        <v>0</v>
      </c>
      <c r="T339" t="s">
        <v>82</v>
      </c>
      <c r="U339">
        <v>0</v>
      </c>
      <c r="V339" t="s">
        <v>82</v>
      </c>
      <c r="W339">
        <v>0</v>
      </c>
      <c r="X339" t="s">
        <v>82</v>
      </c>
      <c r="Y339">
        <v>0</v>
      </c>
      <c r="Z339" t="s">
        <v>82</v>
      </c>
      <c r="AA339">
        <v>0</v>
      </c>
      <c r="AB339" t="s">
        <v>626</v>
      </c>
      <c r="AC339">
        <v>1183</v>
      </c>
      <c r="AD339" t="s">
        <v>626</v>
      </c>
      <c r="AE339">
        <v>35</v>
      </c>
      <c r="AF339">
        <v>3</v>
      </c>
      <c r="AG339" t="s">
        <v>630</v>
      </c>
      <c r="AH339">
        <v>1</v>
      </c>
      <c r="AI339" t="s">
        <v>85</v>
      </c>
      <c r="AJ339">
        <v>1</v>
      </c>
      <c r="AK339" t="s">
        <v>86</v>
      </c>
      <c r="AL339">
        <v>1</v>
      </c>
      <c r="AM339" s="1">
        <v>10</v>
      </c>
      <c r="AN339" s="1">
        <v>10</v>
      </c>
      <c r="AO339" s="1">
        <v>100</v>
      </c>
      <c r="AP339" s="1">
        <v>25</v>
      </c>
      <c r="AQ339" s="1">
        <v>25</v>
      </c>
      <c r="AR339" s="1">
        <v>100</v>
      </c>
      <c r="AS339" s="1">
        <v>30</v>
      </c>
      <c r="AT339" s="1">
        <v>30</v>
      </c>
      <c r="AU339" s="1">
        <v>100</v>
      </c>
      <c r="AV339" s="1">
        <v>35</v>
      </c>
      <c r="AW339" s="1">
        <v>31.25</v>
      </c>
      <c r="AX339" s="1">
        <v>89.29</v>
      </c>
      <c r="AY339" s="1">
        <v>0</v>
      </c>
      <c r="AZ339" s="1">
        <v>0</v>
      </c>
      <c r="BA339" s="1">
        <v>0</v>
      </c>
      <c r="BB339" s="1">
        <v>100</v>
      </c>
      <c r="BC339" s="1">
        <v>96.25</v>
      </c>
      <c r="BD339" s="1">
        <v>96.25</v>
      </c>
      <c r="BE339" s="1">
        <v>552722449</v>
      </c>
      <c r="BF339" s="1">
        <v>552722449</v>
      </c>
      <c r="BG339" s="1">
        <v>100</v>
      </c>
      <c r="BH339" s="1">
        <v>1372641200</v>
      </c>
      <c r="BI339" s="1">
        <v>1372641200</v>
      </c>
      <c r="BJ339" s="1">
        <v>100</v>
      </c>
      <c r="BK339" s="1">
        <v>2254075000</v>
      </c>
      <c r="BL339" s="1">
        <v>2254075000</v>
      </c>
      <c r="BM339" s="1">
        <v>100</v>
      </c>
      <c r="BN339" s="1">
        <v>76500000</v>
      </c>
      <c r="BO339" s="1">
        <v>76500000</v>
      </c>
      <c r="BP339" s="1">
        <v>100</v>
      </c>
      <c r="BQ339" s="1">
        <v>0</v>
      </c>
      <c r="BR339" s="1">
        <v>0</v>
      </c>
      <c r="BS339" s="1">
        <v>0</v>
      </c>
      <c r="BT339" s="1">
        <v>4255938649</v>
      </c>
      <c r="BU339" s="1">
        <v>4255938649</v>
      </c>
      <c r="BV339" s="1">
        <v>100</v>
      </c>
      <c r="BX339">
        <f t="shared" si="52"/>
        <v>552.72244899999998</v>
      </c>
      <c r="BY339">
        <f t="shared" si="53"/>
        <v>552.72244899999998</v>
      </c>
      <c r="BZ339">
        <f t="shared" si="54"/>
        <v>1372.6412</v>
      </c>
      <c r="CA339">
        <f t="shared" si="55"/>
        <v>1372.6412</v>
      </c>
      <c r="CB339">
        <f t="shared" si="56"/>
        <v>2254.0749999999998</v>
      </c>
      <c r="CC339">
        <f t="shared" si="57"/>
        <v>2254.0749999999998</v>
      </c>
      <c r="CD339">
        <f t="shared" si="58"/>
        <v>76.5</v>
      </c>
      <c r="CE339">
        <f t="shared" si="59"/>
        <v>76.5</v>
      </c>
      <c r="CF339">
        <f t="shared" si="60"/>
        <v>0</v>
      </c>
      <c r="CG339">
        <f t="shared" si="61"/>
        <v>0</v>
      </c>
    </row>
    <row r="340" spans="1:85" x14ac:dyDescent="0.25">
      <c r="A340">
        <v>4069852800</v>
      </c>
      <c r="B340">
        <v>5</v>
      </c>
      <c r="C340" t="s">
        <v>75</v>
      </c>
      <c r="D340" t="s">
        <v>76</v>
      </c>
      <c r="E340">
        <v>2019</v>
      </c>
      <c r="F340" t="s">
        <v>77</v>
      </c>
      <c r="G340" t="s">
        <v>78</v>
      </c>
      <c r="H340">
        <v>2</v>
      </c>
      <c r="I340" t="s">
        <v>79</v>
      </c>
      <c r="J340">
        <v>113</v>
      </c>
      <c r="K340" t="s">
        <v>566</v>
      </c>
      <c r="L340" t="s">
        <v>3113</v>
      </c>
      <c r="M340">
        <v>95</v>
      </c>
      <c r="N340" t="s">
        <v>3216</v>
      </c>
      <c r="O340">
        <v>4</v>
      </c>
      <c r="P340" t="s">
        <v>3165</v>
      </c>
      <c r="Q340">
        <v>29</v>
      </c>
      <c r="R340" t="s">
        <v>3179</v>
      </c>
      <c r="S340">
        <v>0</v>
      </c>
      <c r="T340" t="s">
        <v>82</v>
      </c>
      <c r="U340">
        <v>0</v>
      </c>
      <c r="V340" t="s">
        <v>82</v>
      </c>
      <c r="W340">
        <v>0</v>
      </c>
      <c r="X340" t="s">
        <v>82</v>
      </c>
      <c r="Y340">
        <v>0</v>
      </c>
      <c r="Z340" t="s">
        <v>82</v>
      </c>
      <c r="AA340">
        <v>0</v>
      </c>
      <c r="AB340" t="s">
        <v>626</v>
      </c>
      <c r="AC340">
        <v>1183</v>
      </c>
      <c r="AD340" t="s">
        <v>626</v>
      </c>
      <c r="AE340">
        <v>35</v>
      </c>
      <c r="AF340">
        <v>4</v>
      </c>
      <c r="AG340" t="s">
        <v>583</v>
      </c>
      <c r="AH340">
        <v>2</v>
      </c>
      <c r="AI340" t="s">
        <v>96</v>
      </c>
      <c r="AJ340">
        <v>1</v>
      </c>
      <c r="AK340" t="s">
        <v>86</v>
      </c>
      <c r="AL340">
        <v>1</v>
      </c>
      <c r="AM340" s="1">
        <v>0</v>
      </c>
      <c r="AN340" s="1">
        <v>0</v>
      </c>
      <c r="AO340" s="1">
        <v>0</v>
      </c>
      <c r="AP340" s="1">
        <v>0</v>
      </c>
      <c r="AQ340" s="1">
        <v>0</v>
      </c>
      <c r="AR340" s="1">
        <v>0</v>
      </c>
      <c r="AS340" s="1">
        <v>0</v>
      </c>
      <c r="AT340" s="1">
        <v>0</v>
      </c>
      <c r="AU340" s="1">
        <v>0</v>
      </c>
      <c r="AV340" s="1">
        <v>100</v>
      </c>
      <c r="AW340" s="1">
        <v>62.91</v>
      </c>
      <c r="AX340" s="1">
        <v>62.91</v>
      </c>
      <c r="AY340" s="1">
        <v>0</v>
      </c>
      <c r="AZ340" s="1">
        <v>0</v>
      </c>
      <c r="BA340" s="1">
        <v>0</v>
      </c>
      <c r="BB340" s="1" t="s">
        <v>97</v>
      </c>
      <c r="BC340" s="1" t="s">
        <v>97</v>
      </c>
      <c r="BD340" s="1" t="s">
        <v>97</v>
      </c>
      <c r="BE340" s="1">
        <v>0</v>
      </c>
      <c r="BF340" s="1">
        <v>0</v>
      </c>
      <c r="BG340" s="1">
        <v>0</v>
      </c>
      <c r="BH340" s="1">
        <v>0</v>
      </c>
      <c r="BI340" s="1">
        <v>0</v>
      </c>
      <c r="BJ340" s="1">
        <v>0</v>
      </c>
      <c r="BK340" s="1">
        <v>0</v>
      </c>
      <c r="BL340" s="1">
        <v>0</v>
      </c>
      <c r="BM340" s="1">
        <v>0</v>
      </c>
      <c r="BN340" s="1">
        <v>77061616</v>
      </c>
      <c r="BO340" s="1">
        <v>48478366</v>
      </c>
      <c r="BP340" s="1">
        <v>62.91</v>
      </c>
      <c r="BQ340" s="1">
        <v>0</v>
      </c>
      <c r="BR340" s="1">
        <v>0</v>
      </c>
      <c r="BS340" s="1">
        <v>0</v>
      </c>
      <c r="BT340" s="1">
        <v>77061616</v>
      </c>
      <c r="BU340" s="1">
        <v>48478366</v>
      </c>
      <c r="BV340" s="1">
        <v>62.91</v>
      </c>
      <c r="BX340">
        <f t="shared" si="52"/>
        <v>0</v>
      </c>
      <c r="BY340">
        <f t="shared" si="53"/>
        <v>0</v>
      </c>
      <c r="BZ340">
        <f t="shared" si="54"/>
        <v>0</v>
      </c>
      <c r="CA340">
        <f t="shared" si="55"/>
        <v>0</v>
      </c>
      <c r="CB340">
        <f t="shared" si="56"/>
        <v>0</v>
      </c>
      <c r="CC340">
        <f t="shared" si="57"/>
        <v>0</v>
      </c>
      <c r="CD340">
        <f t="shared" si="58"/>
        <v>77.061616000000001</v>
      </c>
      <c r="CE340">
        <f t="shared" si="59"/>
        <v>48.478366000000001</v>
      </c>
      <c r="CF340">
        <f t="shared" si="60"/>
        <v>0</v>
      </c>
      <c r="CG340">
        <f t="shared" si="61"/>
        <v>0</v>
      </c>
    </row>
    <row r="341" spans="1:85" x14ac:dyDescent="0.25">
      <c r="A341">
        <v>4069852800</v>
      </c>
      <c r="B341">
        <v>5</v>
      </c>
      <c r="C341" t="s">
        <v>75</v>
      </c>
      <c r="D341" t="s">
        <v>76</v>
      </c>
      <c r="E341">
        <v>2019</v>
      </c>
      <c r="F341" t="s">
        <v>77</v>
      </c>
      <c r="G341" t="s">
        <v>78</v>
      </c>
      <c r="H341">
        <v>2</v>
      </c>
      <c r="I341" t="s">
        <v>79</v>
      </c>
      <c r="J341">
        <v>113</v>
      </c>
      <c r="K341" t="s">
        <v>566</v>
      </c>
      <c r="L341" t="s">
        <v>3113</v>
      </c>
      <c r="M341">
        <v>95</v>
      </c>
      <c r="N341" t="s">
        <v>3216</v>
      </c>
      <c r="O341">
        <v>7</v>
      </c>
      <c r="P341" t="s">
        <v>3160</v>
      </c>
      <c r="Q341">
        <v>42</v>
      </c>
      <c r="R341" t="s">
        <v>3167</v>
      </c>
      <c r="S341">
        <v>0</v>
      </c>
      <c r="T341" t="s">
        <v>82</v>
      </c>
      <c r="U341">
        <v>0</v>
      </c>
      <c r="V341" t="s">
        <v>82</v>
      </c>
      <c r="W341">
        <v>0</v>
      </c>
      <c r="X341" t="s">
        <v>82</v>
      </c>
      <c r="Y341">
        <v>0</v>
      </c>
      <c r="Z341" t="s">
        <v>82</v>
      </c>
      <c r="AA341">
        <v>0</v>
      </c>
      <c r="AB341" t="s">
        <v>81</v>
      </c>
      <c r="AC341">
        <v>585</v>
      </c>
      <c r="AD341" t="s">
        <v>631</v>
      </c>
      <c r="AE341">
        <v>115</v>
      </c>
      <c r="AF341">
        <v>20</v>
      </c>
      <c r="AG341" t="s">
        <v>632</v>
      </c>
      <c r="AH341">
        <v>2</v>
      </c>
      <c r="AI341" t="s">
        <v>96</v>
      </c>
      <c r="AJ341">
        <v>1</v>
      </c>
      <c r="AK341" t="s">
        <v>86</v>
      </c>
      <c r="AL341">
        <v>1</v>
      </c>
      <c r="AM341" s="1">
        <v>100</v>
      </c>
      <c r="AN341" s="1">
        <v>90</v>
      </c>
      <c r="AO341" s="1">
        <v>90</v>
      </c>
      <c r="AP341" s="1">
        <v>100</v>
      </c>
      <c r="AQ341" s="1">
        <v>100</v>
      </c>
      <c r="AR341" s="1">
        <v>100</v>
      </c>
      <c r="AS341" s="1">
        <v>100</v>
      </c>
      <c r="AT341" s="1">
        <v>99</v>
      </c>
      <c r="AU341" s="1">
        <v>99</v>
      </c>
      <c r="AV341" s="1">
        <v>100</v>
      </c>
      <c r="AW341" s="1">
        <v>90</v>
      </c>
      <c r="AX341" s="1">
        <v>90</v>
      </c>
      <c r="AY341" s="1">
        <v>100</v>
      </c>
      <c r="AZ341" s="1">
        <v>0</v>
      </c>
      <c r="BA341" s="1">
        <v>0</v>
      </c>
      <c r="BB341" s="1" t="s">
        <v>97</v>
      </c>
      <c r="BC341" s="1" t="s">
        <v>97</v>
      </c>
      <c r="BD341" s="1" t="s">
        <v>97</v>
      </c>
      <c r="BE341" s="1">
        <v>82654345</v>
      </c>
      <c r="BF341" s="1">
        <v>55157200</v>
      </c>
      <c r="BG341" s="1">
        <v>66.739999999999995</v>
      </c>
      <c r="BH341" s="1">
        <v>1707928623</v>
      </c>
      <c r="BI341" s="1">
        <v>1707928623</v>
      </c>
      <c r="BJ341" s="1">
        <v>100</v>
      </c>
      <c r="BK341" s="1">
        <v>2056931000</v>
      </c>
      <c r="BL341" s="1">
        <v>1840181194</v>
      </c>
      <c r="BM341" s="1">
        <v>89.46</v>
      </c>
      <c r="BN341" s="1">
        <v>2360426126</v>
      </c>
      <c r="BO341" s="1">
        <v>1912981211</v>
      </c>
      <c r="BP341" s="1">
        <v>81.040000000000006</v>
      </c>
      <c r="BQ341" s="1">
        <v>2626280000</v>
      </c>
      <c r="BR341" s="1">
        <v>0</v>
      </c>
      <c r="BS341" s="1">
        <v>0</v>
      </c>
      <c r="BT341" s="1">
        <v>8834220094</v>
      </c>
      <c r="BU341" s="1">
        <v>5516248228</v>
      </c>
      <c r="BV341" s="1">
        <v>62.44</v>
      </c>
      <c r="BX341">
        <f t="shared" si="52"/>
        <v>82.654345000000006</v>
      </c>
      <c r="BY341">
        <f t="shared" si="53"/>
        <v>55.157200000000003</v>
      </c>
      <c r="BZ341">
        <f t="shared" si="54"/>
        <v>1707.928623</v>
      </c>
      <c r="CA341">
        <f t="shared" si="55"/>
        <v>1707.928623</v>
      </c>
      <c r="CB341">
        <f t="shared" si="56"/>
        <v>2056.931</v>
      </c>
      <c r="CC341">
        <f t="shared" si="57"/>
        <v>1840.181194</v>
      </c>
      <c r="CD341">
        <f t="shared" si="58"/>
        <v>2360.4261259999998</v>
      </c>
      <c r="CE341">
        <f t="shared" si="59"/>
        <v>1912.981211</v>
      </c>
      <c r="CF341">
        <f t="shared" si="60"/>
        <v>2626.28</v>
      </c>
      <c r="CG341">
        <f t="shared" si="61"/>
        <v>0</v>
      </c>
    </row>
    <row r="342" spans="1:85" x14ac:dyDescent="0.25">
      <c r="A342">
        <v>4069852800</v>
      </c>
      <c r="B342">
        <v>5</v>
      </c>
      <c r="C342" t="s">
        <v>75</v>
      </c>
      <c r="D342" t="s">
        <v>76</v>
      </c>
      <c r="E342">
        <v>2019</v>
      </c>
      <c r="F342" t="s">
        <v>77</v>
      </c>
      <c r="G342" t="s">
        <v>78</v>
      </c>
      <c r="H342">
        <v>2</v>
      </c>
      <c r="I342" t="s">
        <v>79</v>
      </c>
      <c r="J342">
        <v>113</v>
      </c>
      <c r="K342" t="s">
        <v>566</v>
      </c>
      <c r="L342" t="s">
        <v>3113</v>
      </c>
      <c r="M342">
        <v>95</v>
      </c>
      <c r="N342" t="s">
        <v>3216</v>
      </c>
      <c r="O342">
        <v>7</v>
      </c>
      <c r="P342" t="s">
        <v>3160</v>
      </c>
      <c r="Q342">
        <v>42</v>
      </c>
      <c r="R342" t="s">
        <v>3167</v>
      </c>
      <c r="S342">
        <v>0</v>
      </c>
      <c r="T342" t="s">
        <v>82</v>
      </c>
      <c r="U342">
        <v>0</v>
      </c>
      <c r="V342" t="s">
        <v>82</v>
      </c>
      <c r="W342">
        <v>0</v>
      </c>
      <c r="X342" t="s">
        <v>82</v>
      </c>
      <c r="Y342">
        <v>0</v>
      </c>
      <c r="Z342" t="s">
        <v>82</v>
      </c>
      <c r="AA342">
        <v>0</v>
      </c>
      <c r="AB342" t="s">
        <v>81</v>
      </c>
      <c r="AC342">
        <v>585</v>
      </c>
      <c r="AD342" t="s">
        <v>631</v>
      </c>
      <c r="AE342">
        <v>115</v>
      </c>
      <c r="AF342">
        <v>21</v>
      </c>
      <c r="AG342" t="s">
        <v>633</v>
      </c>
      <c r="AH342">
        <v>2</v>
      </c>
      <c r="AI342" t="s">
        <v>96</v>
      </c>
      <c r="AJ342">
        <v>1</v>
      </c>
      <c r="AK342" t="s">
        <v>86</v>
      </c>
      <c r="AL342">
        <v>1</v>
      </c>
      <c r="AM342" s="1">
        <v>100</v>
      </c>
      <c r="AN342" s="1">
        <v>95</v>
      </c>
      <c r="AO342" s="1">
        <v>95</v>
      </c>
      <c r="AP342" s="1">
        <v>100</v>
      </c>
      <c r="AQ342" s="1">
        <v>93.34</v>
      </c>
      <c r="AR342" s="1">
        <v>93.34</v>
      </c>
      <c r="AS342" s="1">
        <v>100</v>
      </c>
      <c r="AT342" s="1">
        <v>100</v>
      </c>
      <c r="AU342" s="1">
        <v>100</v>
      </c>
      <c r="AV342" s="1">
        <v>100</v>
      </c>
      <c r="AW342" s="1">
        <v>32.82</v>
      </c>
      <c r="AX342" s="1">
        <v>32.82</v>
      </c>
      <c r="AY342" s="1">
        <v>100</v>
      </c>
      <c r="AZ342" s="1">
        <v>0</v>
      </c>
      <c r="BA342" s="1">
        <v>0</v>
      </c>
      <c r="BB342" s="1" t="s">
        <v>97</v>
      </c>
      <c r="BC342" s="1" t="s">
        <v>97</v>
      </c>
      <c r="BD342" s="1" t="s">
        <v>97</v>
      </c>
      <c r="BE342" s="1">
        <v>787382455</v>
      </c>
      <c r="BF342" s="1">
        <v>632668800</v>
      </c>
      <c r="BG342" s="1">
        <v>80.349999999999994</v>
      </c>
      <c r="BH342" s="1">
        <v>1592071377</v>
      </c>
      <c r="BI342" s="1">
        <v>1591087051</v>
      </c>
      <c r="BJ342" s="1">
        <v>99.94</v>
      </c>
      <c r="BK342" s="1">
        <v>582126000</v>
      </c>
      <c r="BL342" s="1">
        <v>582126000</v>
      </c>
      <c r="BM342" s="1">
        <v>100</v>
      </c>
      <c r="BN342" s="1">
        <v>683374874</v>
      </c>
      <c r="BO342" s="1">
        <v>278775000</v>
      </c>
      <c r="BP342" s="1">
        <v>40.79</v>
      </c>
      <c r="BQ342" s="1">
        <v>1067029000</v>
      </c>
      <c r="BR342" s="1">
        <v>0</v>
      </c>
      <c r="BS342" s="1">
        <v>0</v>
      </c>
      <c r="BT342" s="1">
        <v>4711983706</v>
      </c>
      <c r="BU342" s="1">
        <v>3084656851</v>
      </c>
      <c r="BV342" s="1">
        <v>65.459999999999994</v>
      </c>
      <c r="BX342">
        <f t="shared" si="52"/>
        <v>787.38245500000005</v>
      </c>
      <c r="BY342">
        <f t="shared" si="53"/>
        <v>632.66880000000003</v>
      </c>
      <c r="BZ342">
        <f t="shared" si="54"/>
        <v>1592.071377</v>
      </c>
      <c r="CA342">
        <f t="shared" si="55"/>
        <v>1591.087051</v>
      </c>
      <c r="CB342">
        <f t="shared" si="56"/>
        <v>582.12599999999998</v>
      </c>
      <c r="CC342">
        <f t="shared" si="57"/>
        <v>582.12599999999998</v>
      </c>
      <c r="CD342">
        <f t="shared" si="58"/>
        <v>683.37487399999998</v>
      </c>
      <c r="CE342">
        <f t="shared" si="59"/>
        <v>278.77499999999998</v>
      </c>
      <c r="CF342">
        <f t="shared" si="60"/>
        <v>1067.029</v>
      </c>
      <c r="CG342">
        <f t="shared" si="61"/>
        <v>0</v>
      </c>
    </row>
    <row r="343" spans="1:85" x14ac:dyDescent="0.25">
      <c r="A343">
        <v>4069852800</v>
      </c>
      <c r="B343">
        <v>5</v>
      </c>
      <c r="C343" t="s">
        <v>75</v>
      </c>
      <c r="D343" t="s">
        <v>76</v>
      </c>
      <c r="E343">
        <v>2019</v>
      </c>
      <c r="F343" t="s">
        <v>77</v>
      </c>
      <c r="G343" t="s">
        <v>78</v>
      </c>
      <c r="H343">
        <v>2</v>
      </c>
      <c r="I343" t="s">
        <v>79</v>
      </c>
      <c r="J343">
        <v>113</v>
      </c>
      <c r="K343" t="s">
        <v>566</v>
      </c>
      <c r="L343" t="s">
        <v>3113</v>
      </c>
      <c r="M343">
        <v>95</v>
      </c>
      <c r="N343" t="s">
        <v>3216</v>
      </c>
      <c r="O343">
        <v>7</v>
      </c>
      <c r="P343" t="s">
        <v>3160</v>
      </c>
      <c r="Q343">
        <v>42</v>
      </c>
      <c r="R343" t="s">
        <v>3167</v>
      </c>
      <c r="S343">
        <v>0</v>
      </c>
      <c r="T343" t="s">
        <v>82</v>
      </c>
      <c r="U343">
        <v>0</v>
      </c>
      <c r="V343" t="s">
        <v>82</v>
      </c>
      <c r="W343">
        <v>0</v>
      </c>
      <c r="X343" t="s">
        <v>82</v>
      </c>
      <c r="Y343">
        <v>0</v>
      </c>
      <c r="Z343" t="s">
        <v>82</v>
      </c>
      <c r="AA343">
        <v>0</v>
      </c>
      <c r="AB343" t="s">
        <v>81</v>
      </c>
      <c r="AC343">
        <v>965</v>
      </c>
      <c r="AD343" t="s">
        <v>634</v>
      </c>
      <c r="AE343">
        <v>93</v>
      </c>
      <c r="AF343">
        <v>8</v>
      </c>
      <c r="AG343" t="s">
        <v>635</v>
      </c>
      <c r="AH343">
        <v>2</v>
      </c>
      <c r="AI343" t="s">
        <v>96</v>
      </c>
      <c r="AJ343">
        <v>1</v>
      </c>
      <c r="AK343" t="s">
        <v>86</v>
      </c>
      <c r="AL343">
        <v>1</v>
      </c>
      <c r="AM343" s="1">
        <v>100</v>
      </c>
      <c r="AN343" s="1">
        <v>100</v>
      </c>
      <c r="AO343" s="1">
        <v>100</v>
      </c>
      <c r="AP343" s="1">
        <v>100</v>
      </c>
      <c r="AQ343" s="1">
        <v>100</v>
      </c>
      <c r="AR343" s="1">
        <v>100</v>
      </c>
      <c r="AS343" s="1">
        <v>100</v>
      </c>
      <c r="AT343" s="1">
        <v>100</v>
      </c>
      <c r="AU343" s="1">
        <v>100</v>
      </c>
      <c r="AV343" s="1">
        <v>100</v>
      </c>
      <c r="AW343" s="1">
        <v>30</v>
      </c>
      <c r="AX343" s="1">
        <v>30</v>
      </c>
      <c r="AY343" s="1">
        <v>100</v>
      </c>
      <c r="AZ343" s="1">
        <v>0</v>
      </c>
      <c r="BA343" s="1">
        <v>0</v>
      </c>
      <c r="BB343" s="1" t="s">
        <v>97</v>
      </c>
      <c r="BC343" s="1" t="s">
        <v>97</v>
      </c>
      <c r="BD343" s="1" t="s">
        <v>97</v>
      </c>
      <c r="BE343" s="1">
        <v>26768000</v>
      </c>
      <c r="BF343" s="1">
        <v>26768000</v>
      </c>
      <c r="BG343" s="1">
        <v>100</v>
      </c>
      <c r="BH343" s="1">
        <v>90920000</v>
      </c>
      <c r="BI343" s="1">
        <v>90920000</v>
      </c>
      <c r="BJ343" s="1">
        <v>100</v>
      </c>
      <c r="BK343" s="1">
        <v>39046000</v>
      </c>
      <c r="BL343" s="1">
        <v>39046000</v>
      </c>
      <c r="BM343" s="1">
        <v>100</v>
      </c>
      <c r="BN343" s="1">
        <v>66280000</v>
      </c>
      <c r="BO343" s="1">
        <v>23548304</v>
      </c>
      <c r="BP343" s="1">
        <v>35.53</v>
      </c>
      <c r="BQ343" s="1">
        <v>54000000</v>
      </c>
      <c r="BR343" s="1">
        <v>0</v>
      </c>
      <c r="BS343" s="1">
        <v>0</v>
      </c>
      <c r="BT343" s="1">
        <v>277014000</v>
      </c>
      <c r="BU343" s="1">
        <v>180282304</v>
      </c>
      <c r="BV343" s="1">
        <v>65.08</v>
      </c>
      <c r="BX343">
        <f t="shared" si="52"/>
        <v>26.768000000000001</v>
      </c>
      <c r="BY343">
        <f t="shared" si="53"/>
        <v>26.768000000000001</v>
      </c>
      <c r="BZ343">
        <f t="shared" si="54"/>
        <v>90.92</v>
      </c>
      <c r="CA343">
        <f t="shared" si="55"/>
        <v>90.92</v>
      </c>
      <c r="CB343">
        <f t="shared" si="56"/>
        <v>39.045999999999999</v>
      </c>
      <c r="CC343">
        <f t="shared" si="57"/>
        <v>39.045999999999999</v>
      </c>
      <c r="CD343">
        <f t="shared" si="58"/>
        <v>66.28</v>
      </c>
      <c r="CE343">
        <f t="shared" si="59"/>
        <v>23.548304000000002</v>
      </c>
      <c r="CF343">
        <f t="shared" si="60"/>
        <v>54</v>
      </c>
      <c r="CG343">
        <f t="shared" si="61"/>
        <v>0</v>
      </c>
    </row>
    <row r="344" spans="1:85" x14ac:dyDescent="0.25">
      <c r="A344">
        <v>4069852800</v>
      </c>
      <c r="B344">
        <v>5</v>
      </c>
      <c r="C344" t="s">
        <v>75</v>
      </c>
      <c r="D344" t="s">
        <v>76</v>
      </c>
      <c r="E344">
        <v>2019</v>
      </c>
      <c r="F344" t="s">
        <v>77</v>
      </c>
      <c r="G344" t="s">
        <v>78</v>
      </c>
      <c r="H344">
        <v>2</v>
      </c>
      <c r="I344" t="s">
        <v>79</v>
      </c>
      <c r="J344">
        <v>113</v>
      </c>
      <c r="K344" t="s">
        <v>566</v>
      </c>
      <c r="L344" t="s">
        <v>3113</v>
      </c>
      <c r="M344">
        <v>95</v>
      </c>
      <c r="N344" t="s">
        <v>3216</v>
      </c>
      <c r="O344">
        <v>7</v>
      </c>
      <c r="P344" t="s">
        <v>3160</v>
      </c>
      <c r="Q344">
        <v>42</v>
      </c>
      <c r="R344" t="s">
        <v>3167</v>
      </c>
      <c r="S344">
        <v>0</v>
      </c>
      <c r="T344" t="s">
        <v>82</v>
      </c>
      <c r="U344">
        <v>0</v>
      </c>
      <c r="V344" t="s">
        <v>82</v>
      </c>
      <c r="W344">
        <v>0</v>
      </c>
      <c r="X344" t="s">
        <v>82</v>
      </c>
      <c r="Y344">
        <v>0</v>
      </c>
      <c r="Z344" t="s">
        <v>82</v>
      </c>
      <c r="AA344">
        <v>0</v>
      </c>
      <c r="AB344" t="s">
        <v>81</v>
      </c>
      <c r="AC344">
        <v>965</v>
      </c>
      <c r="AD344" t="s">
        <v>634</v>
      </c>
      <c r="AE344">
        <v>93</v>
      </c>
      <c r="AF344">
        <v>9</v>
      </c>
      <c r="AG344" t="s">
        <v>636</v>
      </c>
      <c r="AH344">
        <v>2</v>
      </c>
      <c r="AI344" t="s">
        <v>96</v>
      </c>
      <c r="AJ344">
        <v>1</v>
      </c>
      <c r="AK344" t="s">
        <v>86</v>
      </c>
      <c r="AL344">
        <v>1</v>
      </c>
      <c r="AM344" s="1">
        <v>100</v>
      </c>
      <c r="AN344" s="1">
        <v>100</v>
      </c>
      <c r="AO344" s="1">
        <v>100</v>
      </c>
      <c r="AP344" s="1">
        <v>100</v>
      </c>
      <c r="AQ344" s="1">
        <v>100</v>
      </c>
      <c r="AR344" s="1">
        <v>100</v>
      </c>
      <c r="AS344" s="1">
        <v>100</v>
      </c>
      <c r="AT344" s="1">
        <v>100</v>
      </c>
      <c r="AU344" s="1">
        <v>100</v>
      </c>
      <c r="AV344" s="1">
        <v>100</v>
      </c>
      <c r="AW344" s="1">
        <v>86</v>
      </c>
      <c r="AX344" s="1">
        <v>86</v>
      </c>
      <c r="AY344" s="1">
        <v>100</v>
      </c>
      <c r="AZ344" s="1">
        <v>0</v>
      </c>
      <c r="BA344" s="1">
        <v>0</v>
      </c>
      <c r="BB344" s="1" t="s">
        <v>97</v>
      </c>
      <c r="BC344" s="1" t="s">
        <v>97</v>
      </c>
      <c r="BD344" s="1" t="s">
        <v>97</v>
      </c>
      <c r="BE344" s="1">
        <v>80232000</v>
      </c>
      <c r="BF344" s="1">
        <v>80231999</v>
      </c>
      <c r="BG344" s="1">
        <v>100</v>
      </c>
      <c r="BH344" s="1">
        <v>271080000</v>
      </c>
      <c r="BI344" s="1">
        <v>271080000</v>
      </c>
      <c r="BJ344" s="1">
        <v>100</v>
      </c>
      <c r="BK344" s="1">
        <v>276759000</v>
      </c>
      <c r="BL344" s="1">
        <v>276759000</v>
      </c>
      <c r="BM344" s="1">
        <v>100</v>
      </c>
      <c r="BN344" s="1">
        <v>102978000</v>
      </c>
      <c r="BO344" s="1">
        <v>102978000</v>
      </c>
      <c r="BP344" s="1">
        <v>100</v>
      </c>
      <c r="BQ344" s="1">
        <v>122400000</v>
      </c>
      <c r="BR344" s="1">
        <v>0</v>
      </c>
      <c r="BS344" s="1">
        <v>0</v>
      </c>
      <c r="BT344" s="1">
        <v>853449000</v>
      </c>
      <c r="BU344" s="1">
        <v>731048999</v>
      </c>
      <c r="BV344" s="1">
        <v>85.66</v>
      </c>
      <c r="BX344">
        <f t="shared" si="52"/>
        <v>80.231999999999999</v>
      </c>
      <c r="BY344">
        <f t="shared" si="53"/>
        <v>80.231999000000002</v>
      </c>
      <c r="BZ344">
        <f t="shared" si="54"/>
        <v>271.08</v>
      </c>
      <c r="CA344">
        <f t="shared" si="55"/>
        <v>271.08</v>
      </c>
      <c r="CB344">
        <f t="shared" si="56"/>
        <v>276.75900000000001</v>
      </c>
      <c r="CC344">
        <f t="shared" si="57"/>
        <v>276.75900000000001</v>
      </c>
      <c r="CD344">
        <f t="shared" si="58"/>
        <v>102.97799999999999</v>
      </c>
      <c r="CE344">
        <f t="shared" si="59"/>
        <v>102.97799999999999</v>
      </c>
      <c r="CF344">
        <f t="shared" si="60"/>
        <v>122.4</v>
      </c>
      <c r="CG344">
        <f t="shared" si="61"/>
        <v>0</v>
      </c>
    </row>
    <row r="345" spans="1:85" x14ac:dyDescent="0.25">
      <c r="A345">
        <v>4069852800</v>
      </c>
      <c r="B345">
        <v>5</v>
      </c>
      <c r="C345" t="s">
        <v>75</v>
      </c>
      <c r="D345" t="s">
        <v>76</v>
      </c>
      <c r="E345">
        <v>2019</v>
      </c>
      <c r="F345" t="s">
        <v>77</v>
      </c>
      <c r="G345" t="s">
        <v>78</v>
      </c>
      <c r="H345">
        <v>2</v>
      </c>
      <c r="I345" t="s">
        <v>79</v>
      </c>
      <c r="J345">
        <v>113</v>
      </c>
      <c r="K345" t="s">
        <v>566</v>
      </c>
      <c r="L345" t="s">
        <v>3113</v>
      </c>
      <c r="M345">
        <v>95</v>
      </c>
      <c r="N345" t="s">
        <v>3216</v>
      </c>
      <c r="O345">
        <v>7</v>
      </c>
      <c r="P345" t="s">
        <v>3160</v>
      </c>
      <c r="Q345">
        <v>42</v>
      </c>
      <c r="R345" t="s">
        <v>3167</v>
      </c>
      <c r="S345">
        <v>0</v>
      </c>
      <c r="T345" t="s">
        <v>82</v>
      </c>
      <c r="U345">
        <v>0</v>
      </c>
      <c r="V345" t="s">
        <v>82</v>
      </c>
      <c r="W345">
        <v>0</v>
      </c>
      <c r="X345" t="s">
        <v>82</v>
      </c>
      <c r="Y345">
        <v>0</v>
      </c>
      <c r="Z345" t="s">
        <v>82</v>
      </c>
      <c r="AA345">
        <v>0</v>
      </c>
      <c r="AB345" t="s">
        <v>81</v>
      </c>
      <c r="AC345">
        <v>1044</v>
      </c>
      <c r="AD345" t="s">
        <v>637</v>
      </c>
      <c r="AE345">
        <v>56</v>
      </c>
      <c r="AF345">
        <v>1</v>
      </c>
      <c r="AG345" t="s">
        <v>638</v>
      </c>
      <c r="AH345">
        <v>1</v>
      </c>
      <c r="AI345" t="s">
        <v>85</v>
      </c>
      <c r="AJ345">
        <v>4</v>
      </c>
      <c r="AK345" t="s">
        <v>224</v>
      </c>
      <c r="AL345">
        <v>1</v>
      </c>
      <c r="AM345" s="1">
        <v>76</v>
      </c>
      <c r="AN345" s="1">
        <v>89.14</v>
      </c>
      <c r="AO345" s="1">
        <v>117.29</v>
      </c>
      <c r="AP345" s="1">
        <v>0</v>
      </c>
      <c r="AQ345" s="1">
        <v>0</v>
      </c>
      <c r="AR345" s="1">
        <v>0</v>
      </c>
      <c r="AS345" s="1">
        <v>0</v>
      </c>
      <c r="AT345" s="1">
        <v>0</v>
      </c>
      <c r="AU345" s="1">
        <v>0</v>
      </c>
      <c r="AV345" s="1">
        <v>0</v>
      </c>
      <c r="AW345" s="1">
        <v>0</v>
      </c>
      <c r="AX345" s="1">
        <v>0</v>
      </c>
      <c r="AY345" s="1">
        <v>0</v>
      </c>
      <c r="AZ345" s="1">
        <v>0</v>
      </c>
      <c r="BA345" s="1">
        <v>0</v>
      </c>
      <c r="BB345" s="1">
        <v>76</v>
      </c>
      <c r="BC345" s="1">
        <v>89.14</v>
      </c>
      <c r="BD345" s="1">
        <v>117.29</v>
      </c>
      <c r="BE345" s="1">
        <v>4214491310</v>
      </c>
      <c r="BF345" s="1">
        <v>3627728383</v>
      </c>
      <c r="BG345" s="1">
        <v>86.08</v>
      </c>
      <c r="BH345" s="1">
        <v>0</v>
      </c>
      <c r="BI345" s="1">
        <v>0</v>
      </c>
      <c r="BJ345" s="1">
        <v>0</v>
      </c>
      <c r="BK345" s="1">
        <v>0</v>
      </c>
      <c r="BL345" s="1">
        <v>0</v>
      </c>
      <c r="BM345" s="1">
        <v>0</v>
      </c>
      <c r="BN345" s="1">
        <v>0</v>
      </c>
      <c r="BO345" s="1">
        <v>0</v>
      </c>
      <c r="BP345" s="1">
        <v>0</v>
      </c>
      <c r="BQ345" s="1">
        <v>0</v>
      </c>
      <c r="BR345" s="1">
        <v>0</v>
      </c>
      <c r="BS345" s="1">
        <v>0</v>
      </c>
      <c r="BT345" s="1">
        <v>4214491310</v>
      </c>
      <c r="BU345" s="1">
        <v>3627728383</v>
      </c>
      <c r="BV345" s="1">
        <v>86.08</v>
      </c>
      <c r="BX345">
        <f t="shared" si="52"/>
        <v>4214.4913100000003</v>
      </c>
      <c r="BY345">
        <f t="shared" si="53"/>
        <v>3627.7283830000001</v>
      </c>
      <c r="BZ345">
        <f t="shared" si="54"/>
        <v>0</v>
      </c>
      <c r="CA345">
        <f t="shared" si="55"/>
        <v>0</v>
      </c>
      <c r="CB345">
        <f t="shared" si="56"/>
        <v>0</v>
      </c>
      <c r="CC345">
        <f t="shared" si="57"/>
        <v>0</v>
      </c>
      <c r="CD345">
        <f t="shared" si="58"/>
        <v>0</v>
      </c>
      <c r="CE345">
        <f t="shared" si="59"/>
        <v>0</v>
      </c>
      <c r="CF345">
        <f t="shared" si="60"/>
        <v>0</v>
      </c>
      <c r="CG345">
        <f t="shared" si="61"/>
        <v>0</v>
      </c>
    </row>
    <row r="346" spans="1:85" x14ac:dyDescent="0.25">
      <c r="A346">
        <v>4069852800</v>
      </c>
      <c r="B346">
        <v>5</v>
      </c>
      <c r="C346" t="s">
        <v>75</v>
      </c>
      <c r="D346" t="s">
        <v>76</v>
      </c>
      <c r="E346">
        <v>2019</v>
      </c>
      <c r="F346" t="s">
        <v>77</v>
      </c>
      <c r="G346" t="s">
        <v>78</v>
      </c>
      <c r="H346">
        <v>2</v>
      </c>
      <c r="I346" t="s">
        <v>79</v>
      </c>
      <c r="J346">
        <v>113</v>
      </c>
      <c r="K346" t="s">
        <v>566</v>
      </c>
      <c r="L346" t="s">
        <v>3113</v>
      </c>
      <c r="M346">
        <v>95</v>
      </c>
      <c r="N346" t="s">
        <v>3216</v>
      </c>
      <c r="O346">
        <v>7</v>
      </c>
      <c r="P346" t="s">
        <v>3160</v>
      </c>
      <c r="Q346">
        <v>42</v>
      </c>
      <c r="R346" t="s">
        <v>3167</v>
      </c>
      <c r="S346">
        <v>0</v>
      </c>
      <c r="T346" t="s">
        <v>82</v>
      </c>
      <c r="U346">
        <v>0</v>
      </c>
      <c r="V346" t="s">
        <v>82</v>
      </c>
      <c r="W346">
        <v>0</v>
      </c>
      <c r="X346" t="s">
        <v>82</v>
      </c>
      <c r="Y346">
        <v>0</v>
      </c>
      <c r="Z346" t="s">
        <v>82</v>
      </c>
      <c r="AA346">
        <v>0</v>
      </c>
      <c r="AB346" t="s">
        <v>81</v>
      </c>
      <c r="AC346">
        <v>1044</v>
      </c>
      <c r="AD346" t="s">
        <v>637</v>
      </c>
      <c r="AE346">
        <v>56</v>
      </c>
      <c r="AF346">
        <v>3</v>
      </c>
      <c r="AG346" t="s">
        <v>639</v>
      </c>
      <c r="AH346">
        <v>1</v>
      </c>
      <c r="AI346" t="s">
        <v>85</v>
      </c>
      <c r="AJ346">
        <v>1</v>
      </c>
      <c r="AK346" t="s">
        <v>86</v>
      </c>
      <c r="AL346">
        <v>1</v>
      </c>
      <c r="AM346" s="1">
        <v>10</v>
      </c>
      <c r="AN346" s="1">
        <v>10</v>
      </c>
      <c r="AO346" s="1">
        <v>100</v>
      </c>
      <c r="AP346" s="1">
        <v>20</v>
      </c>
      <c r="AQ346" s="1">
        <v>20</v>
      </c>
      <c r="AR346" s="1">
        <v>100</v>
      </c>
      <c r="AS346" s="1">
        <v>45</v>
      </c>
      <c r="AT346" s="1">
        <v>45</v>
      </c>
      <c r="AU346" s="1">
        <v>100</v>
      </c>
      <c r="AV346" s="1">
        <v>23</v>
      </c>
      <c r="AW346" s="1">
        <v>10</v>
      </c>
      <c r="AX346" s="1">
        <v>43.48</v>
      </c>
      <c r="AY346" s="1">
        <v>2</v>
      </c>
      <c r="AZ346" s="1">
        <v>0</v>
      </c>
      <c r="BA346" s="1">
        <v>0</v>
      </c>
      <c r="BB346" s="1">
        <v>100</v>
      </c>
      <c r="BC346" s="1">
        <v>85</v>
      </c>
      <c r="BD346" s="1">
        <v>85</v>
      </c>
      <c r="BE346" s="1">
        <v>199757000</v>
      </c>
      <c r="BF346" s="1">
        <v>199580100</v>
      </c>
      <c r="BG346" s="1">
        <v>99.91</v>
      </c>
      <c r="BH346" s="1">
        <v>103628944</v>
      </c>
      <c r="BI346" s="1">
        <v>103628944</v>
      </c>
      <c r="BJ346" s="1">
        <v>100</v>
      </c>
      <c r="BK346" s="1">
        <v>629941200</v>
      </c>
      <c r="BL346" s="1">
        <v>629941200</v>
      </c>
      <c r="BM346" s="1">
        <v>100</v>
      </c>
      <c r="BN346" s="1">
        <v>942916257</v>
      </c>
      <c r="BO346" s="1">
        <v>623593972</v>
      </c>
      <c r="BP346" s="1">
        <v>66.13</v>
      </c>
      <c r="BQ346" s="1">
        <v>315948000</v>
      </c>
      <c r="BR346" s="1">
        <v>0</v>
      </c>
      <c r="BS346" s="1">
        <v>0</v>
      </c>
      <c r="BT346" s="1">
        <v>2192191401</v>
      </c>
      <c r="BU346" s="1">
        <v>1556744216</v>
      </c>
      <c r="BV346" s="1">
        <v>71.010000000000005</v>
      </c>
      <c r="BX346">
        <f t="shared" si="52"/>
        <v>199.75700000000001</v>
      </c>
      <c r="BY346">
        <f t="shared" si="53"/>
        <v>199.58009999999999</v>
      </c>
      <c r="BZ346">
        <f t="shared" si="54"/>
        <v>103.628944</v>
      </c>
      <c r="CA346">
        <f t="shared" si="55"/>
        <v>103.628944</v>
      </c>
      <c r="CB346">
        <f t="shared" si="56"/>
        <v>629.94119999999998</v>
      </c>
      <c r="CC346">
        <f t="shared" si="57"/>
        <v>629.94119999999998</v>
      </c>
      <c r="CD346">
        <f t="shared" si="58"/>
        <v>942.91625699999997</v>
      </c>
      <c r="CE346">
        <f t="shared" si="59"/>
        <v>623.59397200000001</v>
      </c>
      <c r="CF346">
        <f t="shared" si="60"/>
        <v>315.94799999999998</v>
      </c>
      <c r="CG346">
        <f t="shared" si="61"/>
        <v>0</v>
      </c>
    </row>
    <row r="347" spans="1:85" x14ac:dyDescent="0.25">
      <c r="A347">
        <v>4069852800</v>
      </c>
      <c r="B347">
        <v>5</v>
      </c>
      <c r="C347" t="s">
        <v>75</v>
      </c>
      <c r="D347" t="s">
        <v>76</v>
      </c>
      <c r="E347">
        <v>2019</v>
      </c>
      <c r="F347" t="s">
        <v>77</v>
      </c>
      <c r="G347" t="s">
        <v>78</v>
      </c>
      <c r="H347">
        <v>2</v>
      </c>
      <c r="I347" t="s">
        <v>79</v>
      </c>
      <c r="J347">
        <v>113</v>
      </c>
      <c r="K347" t="s">
        <v>566</v>
      </c>
      <c r="L347" t="s">
        <v>3113</v>
      </c>
      <c r="M347">
        <v>95</v>
      </c>
      <c r="N347" t="s">
        <v>3216</v>
      </c>
      <c r="O347">
        <v>7</v>
      </c>
      <c r="P347" t="s">
        <v>3160</v>
      </c>
      <c r="Q347">
        <v>42</v>
      </c>
      <c r="R347" t="s">
        <v>3167</v>
      </c>
      <c r="S347">
        <v>0</v>
      </c>
      <c r="T347" t="s">
        <v>82</v>
      </c>
      <c r="U347">
        <v>0</v>
      </c>
      <c r="V347" t="s">
        <v>82</v>
      </c>
      <c r="W347">
        <v>0</v>
      </c>
      <c r="X347" t="s">
        <v>82</v>
      </c>
      <c r="Y347">
        <v>0</v>
      </c>
      <c r="Z347" t="s">
        <v>82</v>
      </c>
      <c r="AA347">
        <v>0</v>
      </c>
      <c r="AB347" t="s">
        <v>81</v>
      </c>
      <c r="AC347">
        <v>1044</v>
      </c>
      <c r="AD347" t="s">
        <v>637</v>
      </c>
      <c r="AE347">
        <v>56</v>
      </c>
      <c r="AF347">
        <v>4</v>
      </c>
      <c r="AG347" t="s">
        <v>640</v>
      </c>
      <c r="AH347">
        <v>1</v>
      </c>
      <c r="AI347" t="s">
        <v>85</v>
      </c>
      <c r="AJ347">
        <v>1</v>
      </c>
      <c r="AK347" t="s">
        <v>86</v>
      </c>
      <c r="AL347">
        <v>1</v>
      </c>
      <c r="AM347" s="1">
        <v>10</v>
      </c>
      <c r="AN347" s="1">
        <v>10</v>
      </c>
      <c r="AO347" s="1">
        <v>100</v>
      </c>
      <c r="AP347" s="1">
        <v>20</v>
      </c>
      <c r="AQ347" s="1">
        <v>20</v>
      </c>
      <c r="AR347" s="1">
        <v>100</v>
      </c>
      <c r="AS347" s="1">
        <v>70</v>
      </c>
      <c r="AT347" s="1">
        <v>70</v>
      </c>
      <c r="AU347" s="1">
        <v>100</v>
      </c>
      <c r="AV347" s="1">
        <v>0</v>
      </c>
      <c r="AW347" s="1">
        <v>0</v>
      </c>
      <c r="AX347" s="1">
        <v>0</v>
      </c>
      <c r="AY347" s="1">
        <v>0</v>
      </c>
      <c r="AZ347" s="1">
        <v>0</v>
      </c>
      <c r="BA347" s="1">
        <v>0</v>
      </c>
      <c r="BB347" s="1">
        <v>100</v>
      </c>
      <c r="BC347" s="1">
        <v>100</v>
      </c>
      <c r="BD347" s="1">
        <v>100</v>
      </c>
      <c r="BE347" s="1">
        <v>8744560</v>
      </c>
      <c r="BF347" s="1">
        <v>8744560</v>
      </c>
      <c r="BG347" s="1">
        <v>100</v>
      </c>
      <c r="BH347" s="1">
        <v>1060627370</v>
      </c>
      <c r="BI347" s="1">
        <v>1047502257</v>
      </c>
      <c r="BJ347" s="1">
        <v>98.76</v>
      </c>
      <c r="BK347" s="1">
        <v>122284392</v>
      </c>
      <c r="BL347" s="1">
        <v>122284392</v>
      </c>
      <c r="BM347" s="1">
        <v>100</v>
      </c>
      <c r="BN347" s="1">
        <v>0</v>
      </c>
      <c r="BO347" s="1">
        <v>0</v>
      </c>
      <c r="BP347" s="1">
        <v>0</v>
      </c>
      <c r="BQ347" s="1">
        <v>0</v>
      </c>
      <c r="BR347" s="1">
        <v>0</v>
      </c>
      <c r="BS347" s="1">
        <v>0</v>
      </c>
      <c r="BT347" s="1">
        <v>1191656322</v>
      </c>
      <c r="BU347" s="1">
        <v>1178531209</v>
      </c>
      <c r="BV347" s="1">
        <v>98.9</v>
      </c>
      <c r="BW347" t="s">
        <v>641</v>
      </c>
      <c r="BX347">
        <f t="shared" si="52"/>
        <v>8.7445599999999999</v>
      </c>
      <c r="BY347">
        <f t="shared" si="53"/>
        <v>8.7445599999999999</v>
      </c>
      <c r="BZ347">
        <f t="shared" si="54"/>
        <v>1060.6273699999999</v>
      </c>
      <c r="CA347">
        <f t="shared" si="55"/>
        <v>1047.5022570000001</v>
      </c>
      <c r="CB347">
        <f t="shared" si="56"/>
        <v>122.284392</v>
      </c>
      <c r="CC347">
        <f t="shared" si="57"/>
        <v>122.284392</v>
      </c>
      <c r="CD347">
        <f t="shared" si="58"/>
        <v>0</v>
      </c>
      <c r="CE347">
        <f t="shared" si="59"/>
        <v>0</v>
      </c>
      <c r="CF347">
        <f t="shared" si="60"/>
        <v>0</v>
      </c>
      <c r="CG347">
        <f t="shared" si="61"/>
        <v>0</v>
      </c>
    </row>
    <row r="348" spans="1:85" x14ac:dyDescent="0.25">
      <c r="A348">
        <v>4069852800</v>
      </c>
      <c r="B348">
        <v>5</v>
      </c>
      <c r="C348" t="s">
        <v>75</v>
      </c>
      <c r="D348" t="s">
        <v>76</v>
      </c>
      <c r="E348">
        <v>2019</v>
      </c>
      <c r="F348" t="s">
        <v>77</v>
      </c>
      <c r="G348" t="s">
        <v>78</v>
      </c>
      <c r="H348">
        <v>2</v>
      </c>
      <c r="I348" t="s">
        <v>79</v>
      </c>
      <c r="J348">
        <v>113</v>
      </c>
      <c r="K348" t="s">
        <v>566</v>
      </c>
      <c r="L348" t="s">
        <v>3113</v>
      </c>
      <c r="M348">
        <v>95</v>
      </c>
      <c r="N348" t="s">
        <v>3216</v>
      </c>
      <c r="O348">
        <v>7</v>
      </c>
      <c r="P348" t="s">
        <v>3160</v>
      </c>
      <c r="Q348">
        <v>42</v>
      </c>
      <c r="R348" t="s">
        <v>3167</v>
      </c>
      <c r="S348">
        <v>0</v>
      </c>
      <c r="T348" t="s">
        <v>82</v>
      </c>
      <c r="U348">
        <v>0</v>
      </c>
      <c r="V348" t="s">
        <v>82</v>
      </c>
      <c r="W348">
        <v>0</v>
      </c>
      <c r="X348" t="s">
        <v>82</v>
      </c>
      <c r="Y348">
        <v>0</v>
      </c>
      <c r="Z348" t="s">
        <v>82</v>
      </c>
      <c r="AA348">
        <v>0</v>
      </c>
      <c r="AB348" t="s">
        <v>81</v>
      </c>
      <c r="AC348">
        <v>1044</v>
      </c>
      <c r="AD348" t="s">
        <v>637</v>
      </c>
      <c r="AE348">
        <v>56</v>
      </c>
      <c r="AF348">
        <v>5</v>
      </c>
      <c r="AG348" t="s">
        <v>642</v>
      </c>
      <c r="AH348">
        <v>1</v>
      </c>
      <c r="AI348" t="s">
        <v>85</v>
      </c>
      <c r="AJ348">
        <v>1</v>
      </c>
      <c r="AK348" t="s">
        <v>86</v>
      </c>
      <c r="AL348">
        <v>1</v>
      </c>
      <c r="AM348" s="1">
        <v>10</v>
      </c>
      <c r="AN348" s="1">
        <v>10</v>
      </c>
      <c r="AO348" s="1">
        <v>100</v>
      </c>
      <c r="AP348" s="1">
        <v>20</v>
      </c>
      <c r="AQ348" s="1">
        <v>18</v>
      </c>
      <c r="AR348" s="1">
        <v>90</v>
      </c>
      <c r="AS348" s="1">
        <v>72</v>
      </c>
      <c r="AT348" s="1">
        <v>72</v>
      </c>
      <c r="AU348" s="1">
        <v>100</v>
      </c>
      <c r="AV348" s="1">
        <v>0</v>
      </c>
      <c r="AW348" s="1">
        <v>0</v>
      </c>
      <c r="AX348" s="1">
        <v>0</v>
      </c>
      <c r="AY348" s="1">
        <v>0</v>
      </c>
      <c r="AZ348" s="1">
        <v>0</v>
      </c>
      <c r="BA348" s="1">
        <v>0</v>
      </c>
      <c r="BB348" s="1">
        <v>100</v>
      </c>
      <c r="BC348" s="1">
        <v>100</v>
      </c>
      <c r="BD348" s="1">
        <v>100</v>
      </c>
      <c r="BE348" s="1">
        <v>153373153</v>
      </c>
      <c r="BF348" s="1">
        <v>153373153</v>
      </c>
      <c r="BG348" s="1">
        <v>100</v>
      </c>
      <c r="BH348" s="1">
        <v>5698103758</v>
      </c>
      <c r="BI348" s="1">
        <v>3853496787</v>
      </c>
      <c r="BJ348" s="1">
        <v>67.63</v>
      </c>
      <c r="BK348" s="1">
        <v>6170485695</v>
      </c>
      <c r="BL348" s="1">
        <v>6170485695</v>
      </c>
      <c r="BM348" s="1">
        <v>100</v>
      </c>
      <c r="BN348" s="1">
        <v>0</v>
      </c>
      <c r="BO348" s="1">
        <v>0</v>
      </c>
      <c r="BP348" s="1">
        <v>0</v>
      </c>
      <c r="BQ348" s="1">
        <v>0</v>
      </c>
      <c r="BR348" s="1">
        <v>0</v>
      </c>
      <c r="BS348" s="1">
        <v>0</v>
      </c>
      <c r="BT348" s="1">
        <v>12021962606</v>
      </c>
      <c r="BU348" s="1">
        <v>10177355635</v>
      </c>
      <c r="BV348" s="1">
        <v>84.66</v>
      </c>
      <c r="BW348" t="s">
        <v>641</v>
      </c>
      <c r="BX348">
        <f t="shared" si="52"/>
        <v>153.373153</v>
      </c>
      <c r="BY348">
        <f t="shared" si="53"/>
        <v>153.373153</v>
      </c>
      <c r="BZ348">
        <f t="shared" si="54"/>
        <v>5698.1037580000002</v>
      </c>
      <c r="CA348">
        <f t="shared" si="55"/>
        <v>3853.496787</v>
      </c>
      <c r="CB348">
        <f t="shared" si="56"/>
        <v>6170.4856950000003</v>
      </c>
      <c r="CC348">
        <f t="shared" si="57"/>
        <v>6170.4856950000003</v>
      </c>
      <c r="CD348">
        <f t="shared" si="58"/>
        <v>0</v>
      </c>
      <c r="CE348">
        <f t="shared" si="59"/>
        <v>0</v>
      </c>
      <c r="CF348">
        <f t="shared" si="60"/>
        <v>0</v>
      </c>
      <c r="CG348">
        <f t="shared" si="61"/>
        <v>0</v>
      </c>
    </row>
    <row r="349" spans="1:85" x14ac:dyDescent="0.25">
      <c r="A349">
        <v>4069852800</v>
      </c>
      <c r="B349">
        <v>5</v>
      </c>
      <c r="C349" t="s">
        <v>75</v>
      </c>
      <c r="D349" t="s">
        <v>76</v>
      </c>
      <c r="E349">
        <v>2019</v>
      </c>
      <c r="F349" t="s">
        <v>77</v>
      </c>
      <c r="G349" t="s">
        <v>78</v>
      </c>
      <c r="H349">
        <v>2</v>
      </c>
      <c r="I349" t="s">
        <v>79</v>
      </c>
      <c r="J349">
        <v>113</v>
      </c>
      <c r="K349" t="s">
        <v>566</v>
      </c>
      <c r="L349" t="s">
        <v>3113</v>
      </c>
      <c r="M349">
        <v>95</v>
      </c>
      <c r="N349" t="s">
        <v>3216</v>
      </c>
      <c r="O349">
        <v>7</v>
      </c>
      <c r="P349" t="s">
        <v>3160</v>
      </c>
      <c r="Q349">
        <v>42</v>
      </c>
      <c r="R349" t="s">
        <v>3167</v>
      </c>
      <c r="S349">
        <v>0</v>
      </c>
      <c r="T349" t="s">
        <v>82</v>
      </c>
      <c r="U349">
        <v>0</v>
      </c>
      <c r="V349" t="s">
        <v>82</v>
      </c>
      <c r="W349">
        <v>0</v>
      </c>
      <c r="X349" t="s">
        <v>82</v>
      </c>
      <c r="Y349">
        <v>0</v>
      </c>
      <c r="Z349" t="s">
        <v>82</v>
      </c>
      <c r="AA349">
        <v>0</v>
      </c>
      <c r="AB349" t="s">
        <v>81</v>
      </c>
      <c r="AC349">
        <v>1044</v>
      </c>
      <c r="AD349" t="s">
        <v>637</v>
      </c>
      <c r="AE349">
        <v>56</v>
      </c>
      <c r="AF349">
        <v>6</v>
      </c>
      <c r="AG349" t="s">
        <v>643</v>
      </c>
      <c r="AH349">
        <v>1</v>
      </c>
      <c r="AI349" t="s">
        <v>85</v>
      </c>
      <c r="AJ349">
        <v>1</v>
      </c>
      <c r="AK349" t="s">
        <v>86</v>
      </c>
      <c r="AL349">
        <v>1</v>
      </c>
      <c r="AM349" s="1">
        <v>0.5</v>
      </c>
      <c r="AN349" s="1">
        <v>0.5</v>
      </c>
      <c r="AO349" s="1">
        <v>100</v>
      </c>
      <c r="AP349" s="1">
        <v>1</v>
      </c>
      <c r="AQ349" s="1">
        <v>1</v>
      </c>
      <c r="AR349" s="1">
        <v>100</v>
      </c>
      <c r="AS349" s="1">
        <v>1</v>
      </c>
      <c r="AT349" s="1">
        <v>1</v>
      </c>
      <c r="AU349" s="1">
        <v>100</v>
      </c>
      <c r="AV349" s="1">
        <v>1</v>
      </c>
      <c r="AW349" s="1">
        <v>0.7</v>
      </c>
      <c r="AX349" s="1">
        <v>70</v>
      </c>
      <c r="AY349" s="1">
        <v>0.5</v>
      </c>
      <c r="AZ349" s="1">
        <v>0</v>
      </c>
      <c r="BA349" s="1">
        <v>0</v>
      </c>
      <c r="BB349" s="1">
        <v>4</v>
      </c>
      <c r="BC349" s="1">
        <v>3.2</v>
      </c>
      <c r="BD349" s="1">
        <v>80</v>
      </c>
      <c r="BE349" s="1">
        <v>1101678368</v>
      </c>
      <c r="BF349" s="1">
        <v>1072078712</v>
      </c>
      <c r="BG349" s="1">
        <v>97.31</v>
      </c>
      <c r="BH349" s="1">
        <v>1842302141</v>
      </c>
      <c r="BI349" s="1">
        <v>1842302141</v>
      </c>
      <c r="BJ349" s="1">
        <v>100</v>
      </c>
      <c r="BK349" s="1">
        <v>2487039447</v>
      </c>
      <c r="BL349" s="1">
        <v>2480143919</v>
      </c>
      <c r="BM349" s="1">
        <v>99.72</v>
      </c>
      <c r="BN349" s="1">
        <v>3838936503</v>
      </c>
      <c r="BO349" s="1">
        <v>2352843033</v>
      </c>
      <c r="BP349" s="1">
        <v>61.29</v>
      </c>
      <c r="BQ349" s="1">
        <v>4269602000</v>
      </c>
      <c r="BR349" s="1">
        <v>0</v>
      </c>
      <c r="BS349" s="1">
        <v>0</v>
      </c>
      <c r="BT349" s="1">
        <v>13539558459</v>
      </c>
      <c r="BU349" s="1">
        <v>7747367805</v>
      </c>
      <c r="BV349" s="1">
        <v>57.22</v>
      </c>
      <c r="BX349">
        <f t="shared" si="52"/>
        <v>1101.6783680000001</v>
      </c>
      <c r="BY349">
        <f t="shared" si="53"/>
        <v>1072.078712</v>
      </c>
      <c r="BZ349">
        <f t="shared" si="54"/>
        <v>1842.3021409999999</v>
      </c>
      <c r="CA349">
        <f t="shared" si="55"/>
        <v>1842.3021409999999</v>
      </c>
      <c r="CB349">
        <f t="shared" si="56"/>
        <v>2487.0394470000001</v>
      </c>
      <c r="CC349">
        <f t="shared" si="57"/>
        <v>2480.1439190000001</v>
      </c>
      <c r="CD349">
        <f t="shared" si="58"/>
        <v>3838.9365029999999</v>
      </c>
      <c r="CE349">
        <f t="shared" si="59"/>
        <v>2352.8430330000001</v>
      </c>
      <c r="CF349">
        <f t="shared" si="60"/>
        <v>4269.6019999999999</v>
      </c>
      <c r="CG349">
        <f t="shared" si="61"/>
        <v>0</v>
      </c>
    </row>
    <row r="350" spans="1:85" x14ac:dyDescent="0.25">
      <c r="A350">
        <v>4069852800</v>
      </c>
      <c r="B350">
        <v>5</v>
      </c>
      <c r="C350" t="s">
        <v>75</v>
      </c>
      <c r="D350" t="s">
        <v>76</v>
      </c>
      <c r="E350">
        <v>2019</v>
      </c>
      <c r="F350" t="s">
        <v>77</v>
      </c>
      <c r="G350" t="s">
        <v>78</v>
      </c>
      <c r="H350">
        <v>2</v>
      </c>
      <c r="I350" t="s">
        <v>79</v>
      </c>
      <c r="J350">
        <v>113</v>
      </c>
      <c r="K350" t="s">
        <v>566</v>
      </c>
      <c r="L350" t="s">
        <v>3113</v>
      </c>
      <c r="M350">
        <v>95</v>
      </c>
      <c r="N350" t="s">
        <v>3216</v>
      </c>
      <c r="O350">
        <v>7</v>
      </c>
      <c r="P350" t="s">
        <v>3160</v>
      </c>
      <c r="Q350">
        <v>42</v>
      </c>
      <c r="R350" t="s">
        <v>3167</v>
      </c>
      <c r="S350">
        <v>0</v>
      </c>
      <c r="T350" t="s">
        <v>82</v>
      </c>
      <c r="U350">
        <v>0</v>
      </c>
      <c r="V350" t="s">
        <v>82</v>
      </c>
      <c r="W350">
        <v>0</v>
      </c>
      <c r="X350" t="s">
        <v>82</v>
      </c>
      <c r="Y350">
        <v>0</v>
      </c>
      <c r="Z350" t="s">
        <v>82</v>
      </c>
      <c r="AA350">
        <v>0</v>
      </c>
      <c r="AB350" t="s">
        <v>81</v>
      </c>
      <c r="AC350">
        <v>1044</v>
      </c>
      <c r="AD350" t="s">
        <v>637</v>
      </c>
      <c r="AE350">
        <v>56</v>
      </c>
      <c r="AF350">
        <v>7</v>
      </c>
      <c r="AG350" t="s">
        <v>644</v>
      </c>
      <c r="AH350">
        <v>1</v>
      </c>
      <c r="AI350" t="s">
        <v>85</v>
      </c>
      <c r="AJ350">
        <v>1</v>
      </c>
      <c r="AK350" t="s">
        <v>86</v>
      </c>
      <c r="AL350">
        <v>1</v>
      </c>
      <c r="AM350" s="1">
        <v>20</v>
      </c>
      <c r="AN350" s="1">
        <v>18</v>
      </c>
      <c r="AO350" s="1">
        <v>90</v>
      </c>
      <c r="AP350" s="1">
        <v>80</v>
      </c>
      <c r="AQ350" s="1">
        <v>80</v>
      </c>
      <c r="AR350" s="1">
        <v>100</v>
      </c>
      <c r="AS350" s="1">
        <v>2</v>
      </c>
      <c r="AT350" s="1">
        <v>2</v>
      </c>
      <c r="AU350" s="1">
        <v>100</v>
      </c>
      <c r="AV350" s="1">
        <v>0</v>
      </c>
      <c r="AW350" s="1">
        <v>0</v>
      </c>
      <c r="AX350" s="1">
        <v>0</v>
      </c>
      <c r="AY350" s="1">
        <v>0</v>
      </c>
      <c r="AZ350" s="1">
        <v>0</v>
      </c>
      <c r="BA350" s="1">
        <v>0</v>
      </c>
      <c r="BB350" s="1">
        <v>100</v>
      </c>
      <c r="BC350" s="1">
        <v>100</v>
      </c>
      <c r="BD350" s="1">
        <v>100</v>
      </c>
      <c r="BE350" s="1">
        <v>30082902204</v>
      </c>
      <c r="BF350" s="1">
        <v>15351501838</v>
      </c>
      <c r="BG350" s="1">
        <v>51.03</v>
      </c>
      <c r="BH350" s="1">
        <v>57004662050</v>
      </c>
      <c r="BI350" s="1">
        <v>57004662050</v>
      </c>
      <c r="BJ350" s="1">
        <v>100</v>
      </c>
      <c r="BK350" s="1">
        <v>81054160</v>
      </c>
      <c r="BL350" s="1">
        <v>81054160</v>
      </c>
      <c r="BM350" s="1">
        <v>100</v>
      </c>
      <c r="BN350" s="1">
        <v>0</v>
      </c>
      <c r="BO350" s="1">
        <v>0</v>
      </c>
      <c r="BP350" s="1">
        <v>0</v>
      </c>
      <c r="BQ350" s="1">
        <v>0</v>
      </c>
      <c r="BR350" s="1">
        <v>0</v>
      </c>
      <c r="BS350" s="1">
        <v>0</v>
      </c>
      <c r="BT350" s="1">
        <v>87168618414</v>
      </c>
      <c r="BU350" s="1">
        <v>72437218048</v>
      </c>
      <c r="BV350" s="1">
        <v>83.1</v>
      </c>
      <c r="BW350" t="s">
        <v>641</v>
      </c>
      <c r="BX350">
        <f t="shared" si="52"/>
        <v>30082.902204000002</v>
      </c>
      <c r="BY350">
        <f t="shared" si="53"/>
        <v>15351.501838</v>
      </c>
      <c r="BZ350">
        <f t="shared" si="54"/>
        <v>57004.662049999999</v>
      </c>
      <c r="CA350">
        <f t="shared" si="55"/>
        <v>57004.662049999999</v>
      </c>
      <c r="CB350">
        <f t="shared" si="56"/>
        <v>81.054159999999996</v>
      </c>
      <c r="CC350">
        <f t="shared" si="57"/>
        <v>81.054159999999996</v>
      </c>
      <c r="CD350">
        <f t="shared" si="58"/>
        <v>0</v>
      </c>
      <c r="CE350">
        <f t="shared" si="59"/>
        <v>0</v>
      </c>
      <c r="CF350">
        <f t="shared" si="60"/>
        <v>0</v>
      </c>
      <c r="CG350">
        <f t="shared" si="61"/>
        <v>0</v>
      </c>
    </row>
    <row r="351" spans="1:85" x14ac:dyDescent="0.25">
      <c r="A351">
        <v>4069852800</v>
      </c>
      <c r="B351">
        <v>5</v>
      </c>
      <c r="C351" t="s">
        <v>75</v>
      </c>
      <c r="D351" t="s">
        <v>76</v>
      </c>
      <c r="E351">
        <v>2019</v>
      </c>
      <c r="F351" t="s">
        <v>77</v>
      </c>
      <c r="G351" t="s">
        <v>78</v>
      </c>
      <c r="H351">
        <v>2</v>
      </c>
      <c r="I351" t="s">
        <v>79</v>
      </c>
      <c r="J351">
        <v>113</v>
      </c>
      <c r="K351" t="s">
        <v>566</v>
      </c>
      <c r="L351" t="s">
        <v>3113</v>
      </c>
      <c r="M351">
        <v>95</v>
      </c>
      <c r="N351" t="s">
        <v>3216</v>
      </c>
      <c r="O351">
        <v>7</v>
      </c>
      <c r="P351" t="s">
        <v>3160</v>
      </c>
      <c r="Q351">
        <v>42</v>
      </c>
      <c r="R351" t="s">
        <v>3167</v>
      </c>
      <c r="S351">
        <v>0</v>
      </c>
      <c r="T351" t="s">
        <v>82</v>
      </c>
      <c r="U351">
        <v>0</v>
      </c>
      <c r="V351" t="s">
        <v>82</v>
      </c>
      <c r="W351">
        <v>0</v>
      </c>
      <c r="X351" t="s">
        <v>82</v>
      </c>
      <c r="Y351">
        <v>0</v>
      </c>
      <c r="Z351" t="s">
        <v>82</v>
      </c>
      <c r="AA351">
        <v>0</v>
      </c>
      <c r="AB351" t="s">
        <v>81</v>
      </c>
      <c r="AC351">
        <v>1044</v>
      </c>
      <c r="AD351" t="s">
        <v>637</v>
      </c>
      <c r="AE351">
        <v>56</v>
      </c>
      <c r="AF351">
        <v>8</v>
      </c>
      <c r="AG351" t="s">
        <v>645</v>
      </c>
      <c r="AH351">
        <v>2</v>
      </c>
      <c r="AI351" t="s">
        <v>96</v>
      </c>
      <c r="AJ351">
        <v>1</v>
      </c>
      <c r="AK351" t="s">
        <v>86</v>
      </c>
      <c r="AL351">
        <v>1</v>
      </c>
      <c r="AM351" s="1">
        <v>0</v>
      </c>
      <c r="AN351" s="1">
        <v>0</v>
      </c>
      <c r="AO351" s="1">
        <v>0</v>
      </c>
      <c r="AP351" s="1">
        <v>100</v>
      </c>
      <c r="AQ351" s="1">
        <v>98</v>
      </c>
      <c r="AR351" s="1">
        <v>98</v>
      </c>
      <c r="AS351" s="1">
        <v>100</v>
      </c>
      <c r="AT351" s="1">
        <v>98</v>
      </c>
      <c r="AU351" s="1">
        <v>98</v>
      </c>
      <c r="AV351" s="1">
        <v>100</v>
      </c>
      <c r="AW351" s="1">
        <v>72</v>
      </c>
      <c r="AX351" s="1">
        <v>72</v>
      </c>
      <c r="AY351" s="1">
        <v>100</v>
      </c>
      <c r="AZ351" s="1">
        <v>0</v>
      </c>
      <c r="BA351" s="1">
        <v>0</v>
      </c>
      <c r="BB351" s="1" t="s">
        <v>97</v>
      </c>
      <c r="BC351" s="1" t="s">
        <v>97</v>
      </c>
      <c r="BD351" s="1" t="s">
        <v>97</v>
      </c>
      <c r="BE351" s="1">
        <v>0</v>
      </c>
      <c r="BF351" s="1">
        <v>0</v>
      </c>
      <c r="BG351" s="1">
        <v>0</v>
      </c>
      <c r="BH351" s="1">
        <v>6313195225</v>
      </c>
      <c r="BI351" s="1">
        <v>6291981028</v>
      </c>
      <c r="BJ351" s="1">
        <v>99.66</v>
      </c>
      <c r="BK351" s="1">
        <v>8338363713</v>
      </c>
      <c r="BL351" s="1">
        <v>5807183777</v>
      </c>
      <c r="BM351" s="1">
        <v>69.64</v>
      </c>
      <c r="BN351" s="1">
        <v>15991652857</v>
      </c>
      <c r="BO351" s="1">
        <v>12043695078</v>
      </c>
      <c r="BP351" s="1">
        <v>75.31</v>
      </c>
      <c r="BQ351" s="1">
        <v>21785956000</v>
      </c>
      <c r="BR351" s="1">
        <v>0</v>
      </c>
      <c r="BS351" s="1">
        <v>0</v>
      </c>
      <c r="BT351" s="1">
        <v>52429167795</v>
      </c>
      <c r="BU351" s="1">
        <v>24142859883</v>
      </c>
      <c r="BV351" s="1">
        <v>46.05</v>
      </c>
      <c r="BX351">
        <f t="shared" si="52"/>
        <v>0</v>
      </c>
      <c r="BY351">
        <f t="shared" si="53"/>
        <v>0</v>
      </c>
      <c r="BZ351">
        <f t="shared" si="54"/>
        <v>6313.1952250000004</v>
      </c>
      <c r="CA351">
        <f t="shared" si="55"/>
        <v>6291.9810280000002</v>
      </c>
      <c r="CB351">
        <f t="shared" si="56"/>
        <v>8338.3637130000006</v>
      </c>
      <c r="CC351">
        <f t="shared" si="57"/>
        <v>5807.1837770000002</v>
      </c>
      <c r="CD351">
        <f t="shared" si="58"/>
        <v>15991.652856999999</v>
      </c>
      <c r="CE351">
        <f t="shared" si="59"/>
        <v>12043.695078000001</v>
      </c>
      <c r="CF351">
        <f t="shared" si="60"/>
        <v>21785.955999999998</v>
      </c>
      <c r="CG351">
        <f t="shared" si="61"/>
        <v>0</v>
      </c>
    </row>
    <row r="352" spans="1:85" x14ac:dyDescent="0.25">
      <c r="A352">
        <v>4069852800</v>
      </c>
      <c r="B352">
        <v>5</v>
      </c>
      <c r="C352" t="s">
        <v>75</v>
      </c>
      <c r="D352" t="s">
        <v>76</v>
      </c>
      <c r="E352">
        <v>2019</v>
      </c>
      <c r="F352" t="s">
        <v>77</v>
      </c>
      <c r="G352" t="s">
        <v>78</v>
      </c>
      <c r="H352">
        <v>2</v>
      </c>
      <c r="I352" t="s">
        <v>79</v>
      </c>
      <c r="J352">
        <v>113</v>
      </c>
      <c r="K352" t="s">
        <v>566</v>
      </c>
      <c r="L352" t="s">
        <v>3113</v>
      </c>
      <c r="M352">
        <v>95</v>
      </c>
      <c r="N352" t="s">
        <v>3216</v>
      </c>
      <c r="O352">
        <v>7</v>
      </c>
      <c r="P352" t="s">
        <v>3160</v>
      </c>
      <c r="Q352">
        <v>42</v>
      </c>
      <c r="R352" t="s">
        <v>3167</v>
      </c>
      <c r="S352">
        <v>0</v>
      </c>
      <c r="T352" t="s">
        <v>82</v>
      </c>
      <c r="U352">
        <v>0</v>
      </c>
      <c r="V352" t="s">
        <v>82</v>
      </c>
      <c r="W352">
        <v>0</v>
      </c>
      <c r="X352" t="s">
        <v>82</v>
      </c>
      <c r="Y352">
        <v>0</v>
      </c>
      <c r="Z352" t="s">
        <v>82</v>
      </c>
      <c r="AA352">
        <v>0</v>
      </c>
      <c r="AB352" t="s">
        <v>81</v>
      </c>
      <c r="AC352">
        <v>1044</v>
      </c>
      <c r="AD352" t="s">
        <v>637</v>
      </c>
      <c r="AE352">
        <v>56</v>
      </c>
      <c r="AF352">
        <v>9</v>
      </c>
      <c r="AG352" t="s">
        <v>620</v>
      </c>
      <c r="AH352">
        <v>2</v>
      </c>
      <c r="AI352" t="s">
        <v>96</v>
      </c>
      <c r="AJ352">
        <v>1</v>
      </c>
      <c r="AK352" t="s">
        <v>86</v>
      </c>
      <c r="AL352">
        <v>1</v>
      </c>
      <c r="AM352" s="1">
        <v>0</v>
      </c>
      <c r="AN352" s="1">
        <v>0</v>
      </c>
      <c r="AO352" s="1">
        <v>0</v>
      </c>
      <c r="AP352" s="1">
        <v>0</v>
      </c>
      <c r="AQ352" s="1">
        <v>0</v>
      </c>
      <c r="AR352" s="1">
        <v>0</v>
      </c>
      <c r="AS352" s="1">
        <v>0</v>
      </c>
      <c r="AT352" s="1">
        <v>0</v>
      </c>
      <c r="AU352" s="1">
        <v>0</v>
      </c>
      <c r="AV352" s="1">
        <v>100</v>
      </c>
      <c r="AW352" s="1">
        <v>12.07</v>
      </c>
      <c r="AX352" s="1">
        <v>12.07</v>
      </c>
      <c r="AY352" s="1">
        <v>100</v>
      </c>
      <c r="AZ352" s="1">
        <v>0</v>
      </c>
      <c r="BA352" s="1">
        <v>0</v>
      </c>
      <c r="BB352" s="1" t="s">
        <v>97</v>
      </c>
      <c r="BC352" s="1" t="s">
        <v>97</v>
      </c>
      <c r="BD352" s="1" t="s">
        <v>97</v>
      </c>
      <c r="BE352" s="1">
        <v>0</v>
      </c>
      <c r="BF352" s="1">
        <v>0</v>
      </c>
      <c r="BG352" s="1">
        <v>0</v>
      </c>
      <c r="BH352" s="1">
        <v>0</v>
      </c>
      <c r="BI352" s="1">
        <v>0</v>
      </c>
      <c r="BJ352" s="1">
        <v>0</v>
      </c>
      <c r="BK352" s="1">
        <v>0</v>
      </c>
      <c r="BL352" s="1">
        <v>0</v>
      </c>
      <c r="BM352" s="1">
        <v>0</v>
      </c>
      <c r="BN352" s="1">
        <v>509973000</v>
      </c>
      <c r="BO352" s="1">
        <v>61550165</v>
      </c>
      <c r="BP352" s="1">
        <v>12.07</v>
      </c>
      <c r="BQ352" s="1">
        <v>544929000</v>
      </c>
      <c r="BR352" s="1">
        <v>0</v>
      </c>
      <c r="BS352" s="1">
        <v>0</v>
      </c>
      <c r="BT352" s="1">
        <v>1054902000</v>
      </c>
      <c r="BU352" s="1">
        <v>61550165</v>
      </c>
      <c r="BV352" s="1">
        <v>5.83</v>
      </c>
      <c r="BX352">
        <f t="shared" si="52"/>
        <v>0</v>
      </c>
      <c r="BY352">
        <f t="shared" si="53"/>
        <v>0</v>
      </c>
      <c r="BZ352">
        <f t="shared" si="54"/>
        <v>0</v>
      </c>
      <c r="CA352">
        <f t="shared" si="55"/>
        <v>0</v>
      </c>
      <c r="CB352">
        <f t="shared" si="56"/>
        <v>0</v>
      </c>
      <c r="CC352">
        <f t="shared" si="57"/>
        <v>0</v>
      </c>
      <c r="CD352">
        <f t="shared" si="58"/>
        <v>509.97300000000001</v>
      </c>
      <c r="CE352">
        <f t="shared" si="59"/>
        <v>61.550165</v>
      </c>
      <c r="CF352">
        <f t="shared" si="60"/>
        <v>544.92899999999997</v>
      </c>
      <c r="CG352">
        <f t="shared" si="61"/>
        <v>0</v>
      </c>
    </row>
    <row r="353" spans="1:85" x14ac:dyDescent="0.25">
      <c r="A353">
        <v>4069852800</v>
      </c>
      <c r="B353">
        <v>5</v>
      </c>
      <c r="C353" t="s">
        <v>75</v>
      </c>
      <c r="D353" t="s">
        <v>76</v>
      </c>
      <c r="E353">
        <v>2019</v>
      </c>
      <c r="F353" t="s">
        <v>77</v>
      </c>
      <c r="G353" t="s">
        <v>78</v>
      </c>
      <c r="H353">
        <v>2</v>
      </c>
      <c r="I353" t="s">
        <v>79</v>
      </c>
      <c r="J353">
        <v>113</v>
      </c>
      <c r="K353" t="s">
        <v>566</v>
      </c>
      <c r="L353" t="s">
        <v>3113</v>
      </c>
      <c r="M353">
        <v>95</v>
      </c>
      <c r="N353" t="s">
        <v>3216</v>
      </c>
      <c r="O353">
        <v>7</v>
      </c>
      <c r="P353" t="s">
        <v>3160</v>
      </c>
      <c r="Q353">
        <v>42</v>
      </c>
      <c r="R353" t="s">
        <v>3167</v>
      </c>
      <c r="S353">
        <v>0</v>
      </c>
      <c r="T353" t="s">
        <v>82</v>
      </c>
      <c r="U353">
        <v>0</v>
      </c>
      <c r="V353" t="s">
        <v>82</v>
      </c>
      <c r="W353">
        <v>0</v>
      </c>
      <c r="X353" t="s">
        <v>82</v>
      </c>
      <c r="Y353">
        <v>0</v>
      </c>
      <c r="Z353" t="s">
        <v>82</v>
      </c>
      <c r="AA353">
        <v>0</v>
      </c>
      <c r="AB353" t="s">
        <v>81</v>
      </c>
      <c r="AC353">
        <v>7132</v>
      </c>
      <c r="AD353" t="s">
        <v>646</v>
      </c>
      <c r="AE353">
        <v>245</v>
      </c>
      <c r="AF353">
        <v>46</v>
      </c>
      <c r="AG353" t="s">
        <v>647</v>
      </c>
      <c r="AH353">
        <v>2</v>
      </c>
      <c r="AI353" t="s">
        <v>96</v>
      </c>
      <c r="AJ353">
        <v>1</v>
      </c>
      <c r="AK353" t="s">
        <v>86</v>
      </c>
      <c r="AL353">
        <v>1</v>
      </c>
      <c r="AM353" s="1">
        <v>100</v>
      </c>
      <c r="AN353" s="1">
        <v>99.5</v>
      </c>
      <c r="AO353" s="1">
        <v>99.5</v>
      </c>
      <c r="AP353" s="1">
        <v>100</v>
      </c>
      <c r="AQ353" s="1">
        <v>100</v>
      </c>
      <c r="AR353" s="1">
        <v>100</v>
      </c>
      <c r="AS353" s="1">
        <v>100</v>
      </c>
      <c r="AT353" s="1">
        <v>100</v>
      </c>
      <c r="AU353" s="1">
        <v>100</v>
      </c>
      <c r="AV353" s="1">
        <v>0</v>
      </c>
      <c r="AW353" s="1">
        <v>0</v>
      </c>
      <c r="AX353" s="1">
        <v>0</v>
      </c>
      <c r="AY353" s="1">
        <v>0</v>
      </c>
      <c r="AZ353" s="1">
        <v>0</v>
      </c>
      <c r="BA353" s="1">
        <v>0</v>
      </c>
      <c r="BB353" s="1" t="s">
        <v>97</v>
      </c>
      <c r="BC353" s="1" t="s">
        <v>97</v>
      </c>
      <c r="BD353" s="1" t="s">
        <v>97</v>
      </c>
      <c r="BE353" s="1">
        <v>20000227123</v>
      </c>
      <c r="BF353" s="1">
        <v>19644588385</v>
      </c>
      <c r="BG353" s="1">
        <v>98.22</v>
      </c>
      <c r="BH353" s="1">
        <v>26380650000</v>
      </c>
      <c r="BI353" s="1">
        <v>26376267168</v>
      </c>
      <c r="BJ353" s="1">
        <v>99.98</v>
      </c>
      <c r="BK353" s="1">
        <v>21318552000</v>
      </c>
      <c r="BL353" s="1">
        <v>21311701702</v>
      </c>
      <c r="BM353" s="1">
        <v>99.97</v>
      </c>
      <c r="BN353" s="1">
        <v>0</v>
      </c>
      <c r="BO353" s="1">
        <v>0</v>
      </c>
      <c r="BP353" s="1">
        <v>0</v>
      </c>
      <c r="BQ353" s="1">
        <v>0</v>
      </c>
      <c r="BR353" s="1">
        <v>0</v>
      </c>
      <c r="BS353" s="1">
        <v>0</v>
      </c>
      <c r="BT353" s="1">
        <v>67699429123</v>
      </c>
      <c r="BU353" s="1">
        <v>67332557255</v>
      </c>
      <c r="BV353" s="1">
        <v>99.46</v>
      </c>
      <c r="BW353" t="s">
        <v>648</v>
      </c>
      <c r="BX353">
        <f t="shared" si="52"/>
        <v>20000.227123000001</v>
      </c>
      <c r="BY353">
        <f t="shared" si="53"/>
        <v>19644.588384999999</v>
      </c>
      <c r="BZ353">
        <f t="shared" si="54"/>
        <v>26380.65</v>
      </c>
      <c r="CA353">
        <f t="shared" si="55"/>
        <v>26376.267167999998</v>
      </c>
      <c r="CB353">
        <f t="shared" si="56"/>
        <v>21318.552</v>
      </c>
      <c r="CC353">
        <f t="shared" si="57"/>
        <v>21311.701701999998</v>
      </c>
      <c r="CD353">
        <f t="shared" si="58"/>
        <v>0</v>
      </c>
      <c r="CE353">
        <f t="shared" si="59"/>
        <v>0</v>
      </c>
      <c r="CF353">
        <f t="shared" si="60"/>
        <v>0</v>
      </c>
      <c r="CG353">
        <f t="shared" si="61"/>
        <v>0</v>
      </c>
    </row>
    <row r="354" spans="1:85" x14ac:dyDescent="0.25">
      <c r="A354">
        <v>4069852800</v>
      </c>
      <c r="B354">
        <v>5</v>
      </c>
      <c r="C354" t="s">
        <v>75</v>
      </c>
      <c r="D354" t="s">
        <v>76</v>
      </c>
      <c r="E354">
        <v>2019</v>
      </c>
      <c r="F354" t="s">
        <v>77</v>
      </c>
      <c r="G354" t="s">
        <v>78</v>
      </c>
      <c r="H354">
        <v>2</v>
      </c>
      <c r="I354" t="s">
        <v>79</v>
      </c>
      <c r="J354">
        <v>113</v>
      </c>
      <c r="K354" t="s">
        <v>566</v>
      </c>
      <c r="L354" t="s">
        <v>3113</v>
      </c>
      <c r="M354">
        <v>95</v>
      </c>
      <c r="N354" t="s">
        <v>3216</v>
      </c>
      <c r="O354">
        <v>7</v>
      </c>
      <c r="P354" t="s">
        <v>3160</v>
      </c>
      <c r="Q354">
        <v>42</v>
      </c>
      <c r="R354" t="s">
        <v>3167</v>
      </c>
      <c r="S354">
        <v>0</v>
      </c>
      <c r="T354" t="s">
        <v>82</v>
      </c>
      <c r="U354">
        <v>0</v>
      </c>
      <c r="V354" t="s">
        <v>82</v>
      </c>
      <c r="W354">
        <v>0</v>
      </c>
      <c r="X354" t="s">
        <v>82</v>
      </c>
      <c r="Y354">
        <v>0</v>
      </c>
      <c r="Z354" t="s">
        <v>82</v>
      </c>
      <c r="AA354">
        <v>0</v>
      </c>
      <c r="AB354" t="s">
        <v>81</v>
      </c>
      <c r="AC354">
        <v>7545</v>
      </c>
      <c r="AD354" t="s">
        <v>649</v>
      </c>
      <c r="AE354">
        <v>16</v>
      </c>
      <c r="AF354">
        <v>1</v>
      </c>
      <c r="AG354" t="s">
        <v>650</v>
      </c>
      <c r="AH354">
        <v>2</v>
      </c>
      <c r="AI354" t="s">
        <v>96</v>
      </c>
      <c r="AJ354">
        <v>1</v>
      </c>
      <c r="AK354" t="s">
        <v>86</v>
      </c>
      <c r="AL354">
        <v>1</v>
      </c>
      <c r="AM354" s="1">
        <v>0</v>
      </c>
      <c r="AN354" s="1">
        <v>0</v>
      </c>
      <c r="AO354" s="1">
        <v>0</v>
      </c>
      <c r="AP354" s="1">
        <v>0</v>
      </c>
      <c r="AQ354" s="1">
        <v>0</v>
      </c>
      <c r="AR354" s="1">
        <v>0</v>
      </c>
      <c r="AS354" s="1">
        <v>0</v>
      </c>
      <c r="AT354" s="1">
        <v>0</v>
      </c>
      <c r="AU354" s="1">
        <v>0</v>
      </c>
      <c r="AV354" s="1">
        <v>100</v>
      </c>
      <c r="AW354" s="1">
        <v>97.99</v>
      </c>
      <c r="AX354" s="1">
        <v>97.99</v>
      </c>
      <c r="AY354" s="1">
        <v>100</v>
      </c>
      <c r="AZ354" s="1">
        <v>0</v>
      </c>
      <c r="BA354" s="1">
        <v>0</v>
      </c>
      <c r="BB354" s="1" t="s">
        <v>97</v>
      </c>
      <c r="BC354" s="1" t="s">
        <v>97</v>
      </c>
      <c r="BD354" s="1" t="s">
        <v>97</v>
      </c>
      <c r="BE354" s="1">
        <v>0</v>
      </c>
      <c r="BF354" s="1">
        <v>0</v>
      </c>
      <c r="BG354" s="1">
        <v>0</v>
      </c>
      <c r="BH354" s="1">
        <v>0</v>
      </c>
      <c r="BI354" s="1">
        <v>0</v>
      </c>
      <c r="BJ354" s="1">
        <v>0</v>
      </c>
      <c r="BK354" s="1">
        <v>0</v>
      </c>
      <c r="BL354" s="1">
        <v>0</v>
      </c>
      <c r="BM354" s="1">
        <v>0</v>
      </c>
      <c r="BN354" s="1">
        <v>18761589506</v>
      </c>
      <c r="BO354" s="1">
        <v>18384410478</v>
      </c>
      <c r="BP354" s="1">
        <v>97.99</v>
      </c>
      <c r="BQ354" s="1">
        <v>20979140000</v>
      </c>
      <c r="BR354" s="1">
        <v>0</v>
      </c>
      <c r="BS354" s="1">
        <v>0</v>
      </c>
      <c r="BT354" s="1">
        <v>39740729506</v>
      </c>
      <c r="BU354" s="1">
        <v>18384410478</v>
      </c>
      <c r="BV354" s="1">
        <v>46.26</v>
      </c>
      <c r="BX354">
        <f t="shared" si="52"/>
        <v>0</v>
      </c>
      <c r="BY354">
        <f t="shared" si="53"/>
        <v>0</v>
      </c>
      <c r="BZ354">
        <f t="shared" si="54"/>
        <v>0</v>
      </c>
      <c r="CA354">
        <f t="shared" si="55"/>
        <v>0</v>
      </c>
      <c r="CB354">
        <f t="shared" si="56"/>
        <v>0</v>
      </c>
      <c r="CC354">
        <f t="shared" si="57"/>
        <v>0</v>
      </c>
      <c r="CD354">
        <f t="shared" si="58"/>
        <v>18761.589506</v>
      </c>
      <c r="CE354">
        <f t="shared" si="59"/>
        <v>18384.410478000002</v>
      </c>
      <c r="CF354">
        <f t="shared" si="60"/>
        <v>20979.14</v>
      </c>
      <c r="CG354">
        <f t="shared" si="61"/>
        <v>0</v>
      </c>
    </row>
    <row r="355" spans="1:85" x14ac:dyDescent="0.25">
      <c r="A355">
        <v>4069852800</v>
      </c>
      <c r="B355">
        <v>5</v>
      </c>
      <c r="C355" t="s">
        <v>75</v>
      </c>
      <c r="D355" t="s">
        <v>76</v>
      </c>
      <c r="E355">
        <v>2019</v>
      </c>
      <c r="F355" t="s">
        <v>77</v>
      </c>
      <c r="G355" t="s">
        <v>78</v>
      </c>
      <c r="H355">
        <v>2</v>
      </c>
      <c r="I355" t="s">
        <v>79</v>
      </c>
      <c r="J355">
        <v>113</v>
      </c>
      <c r="K355" t="s">
        <v>566</v>
      </c>
      <c r="L355" t="s">
        <v>3113</v>
      </c>
      <c r="M355">
        <v>95</v>
      </c>
      <c r="N355" t="s">
        <v>3216</v>
      </c>
      <c r="O355">
        <v>7</v>
      </c>
      <c r="P355" t="s">
        <v>3160</v>
      </c>
      <c r="Q355">
        <v>42</v>
      </c>
      <c r="R355" t="s">
        <v>3167</v>
      </c>
      <c r="S355">
        <v>0</v>
      </c>
      <c r="T355" t="s">
        <v>82</v>
      </c>
      <c r="U355">
        <v>0</v>
      </c>
      <c r="V355" t="s">
        <v>82</v>
      </c>
      <c r="W355">
        <v>0</v>
      </c>
      <c r="X355" t="s">
        <v>82</v>
      </c>
      <c r="Y355">
        <v>0</v>
      </c>
      <c r="Z355" t="s">
        <v>82</v>
      </c>
      <c r="AA355">
        <v>0</v>
      </c>
      <c r="AB355" t="s">
        <v>81</v>
      </c>
      <c r="AC355">
        <v>7545</v>
      </c>
      <c r="AD355" t="s">
        <v>649</v>
      </c>
      <c r="AE355">
        <v>16</v>
      </c>
      <c r="AF355">
        <v>2</v>
      </c>
      <c r="AG355" t="s">
        <v>620</v>
      </c>
      <c r="AH355">
        <v>2</v>
      </c>
      <c r="AI355" t="s">
        <v>96</v>
      </c>
      <c r="AJ355">
        <v>1</v>
      </c>
      <c r="AK355" t="s">
        <v>86</v>
      </c>
      <c r="AL355">
        <v>1</v>
      </c>
      <c r="AM355" s="1">
        <v>0</v>
      </c>
      <c r="AN355" s="1">
        <v>0</v>
      </c>
      <c r="AO355" s="1">
        <v>0</v>
      </c>
      <c r="AP355" s="1">
        <v>0</v>
      </c>
      <c r="AQ355" s="1">
        <v>0</v>
      </c>
      <c r="AR355" s="1">
        <v>0</v>
      </c>
      <c r="AS355" s="1">
        <v>0</v>
      </c>
      <c r="AT355" s="1">
        <v>0</v>
      </c>
      <c r="AU355" s="1">
        <v>0</v>
      </c>
      <c r="AV355" s="1">
        <v>100</v>
      </c>
      <c r="AW355" s="1">
        <v>0.13</v>
      </c>
      <c r="AX355" s="1">
        <v>0.13</v>
      </c>
      <c r="AY355" s="1">
        <v>0</v>
      </c>
      <c r="AZ355" s="1">
        <v>0</v>
      </c>
      <c r="BA355" s="1">
        <v>0</v>
      </c>
      <c r="BB355" s="1" t="s">
        <v>97</v>
      </c>
      <c r="BC355" s="1" t="s">
        <v>97</v>
      </c>
      <c r="BD355" s="1" t="s">
        <v>97</v>
      </c>
      <c r="BE355" s="1">
        <v>0</v>
      </c>
      <c r="BF355" s="1">
        <v>0</v>
      </c>
      <c r="BG355" s="1">
        <v>0</v>
      </c>
      <c r="BH355" s="1">
        <v>0</v>
      </c>
      <c r="BI355" s="1">
        <v>0</v>
      </c>
      <c r="BJ355" s="1">
        <v>0</v>
      </c>
      <c r="BK355" s="1">
        <v>0</v>
      </c>
      <c r="BL355" s="1">
        <v>0</v>
      </c>
      <c r="BM355" s="1">
        <v>0</v>
      </c>
      <c r="BN355" s="1">
        <v>8160422383</v>
      </c>
      <c r="BO355" s="1">
        <v>10618000</v>
      </c>
      <c r="BP355" s="1">
        <v>0.13</v>
      </c>
      <c r="BQ355" s="1">
        <v>0</v>
      </c>
      <c r="BR355" s="1">
        <v>0</v>
      </c>
      <c r="BS355" s="1">
        <v>0</v>
      </c>
      <c r="BT355" s="1">
        <v>8160422383</v>
      </c>
      <c r="BU355" s="1">
        <v>10618000</v>
      </c>
      <c r="BV355" s="1">
        <v>0.13</v>
      </c>
      <c r="BX355">
        <f t="shared" si="52"/>
        <v>0</v>
      </c>
      <c r="BY355">
        <f t="shared" si="53"/>
        <v>0</v>
      </c>
      <c r="BZ355">
        <f t="shared" si="54"/>
        <v>0</v>
      </c>
      <c r="CA355">
        <f t="shared" si="55"/>
        <v>0</v>
      </c>
      <c r="CB355">
        <f t="shared" si="56"/>
        <v>0</v>
      </c>
      <c r="CC355">
        <f t="shared" si="57"/>
        <v>0</v>
      </c>
      <c r="CD355">
        <f t="shared" si="58"/>
        <v>8160.4223830000001</v>
      </c>
      <c r="CE355">
        <f t="shared" si="59"/>
        <v>10.618</v>
      </c>
      <c r="CF355">
        <f t="shared" si="60"/>
        <v>0</v>
      </c>
      <c r="CG355">
        <f t="shared" si="61"/>
        <v>0</v>
      </c>
    </row>
    <row r="356" spans="1:85" x14ac:dyDescent="0.25">
      <c r="A356">
        <v>4069852800</v>
      </c>
      <c r="B356">
        <v>5</v>
      </c>
      <c r="C356" t="s">
        <v>75</v>
      </c>
      <c r="D356" t="s">
        <v>76</v>
      </c>
      <c r="E356">
        <v>2019</v>
      </c>
      <c r="F356" t="s">
        <v>77</v>
      </c>
      <c r="G356" t="s">
        <v>78</v>
      </c>
      <c r="H356">
        <v>2</v>
      </c>
      <c r="I356" t="s">
        <v>79</v>
      </c>
      <c r="J356">
        <v>113</v>
      </c>
      <c r="K356" t="s">
        <v>566</v>
      </c>
      <c r="L356" t="s">
        <v>3113</v>
      </c>
      <c r="M356">
        <v>95</v>
      </c>
      <c r="N356" t="s">
        <v>3216</v>
      </c>
      <c r="O356">
        <v>7</v>
      </c>
      <c r="P356" t="s">
        <v>3160</v>
      </c>
      <c r="Q356">
        <v>43</v>
      </c>
      <c r="R356" t="s">
        <v>3168</v>
      </c>
      <c r="S356">
        <v>0</v>
      </c>
      <c r="T356" t="s">
        <v>82</v>
      </c>
      <c r="U356">
        <v>0</v>
      </c>
      <c r="V356" t="s">
        <v>82</v>
      </c>
      <c r="W356">
        <v>0</v>
      </c>
      <c r="X356" t="s">
        <v>82</v>
      </c>
      <c r="Y356">
        <v>0</v>
      </c>
      <c r="Z356" t="s">
        <v>82</v>
      </c>
      <c r="AA356">
        <v>0</v>
      </c>
      <c r="AB356" t="s">
        <v>111</v>
      </c>
      <c r="AC356">
        <v>6094</v>
      </c>
      <c r="AD356" t="s">
        <v>651</v>
      </c>
      <c r="AE356">
        <v>206</v>
      </c>
      <c r="AF356">
        <v>44</v>
      </c>
      <c r="AG356" t="s">
        <v>652</v>
      </c>
      <c r="AH356">
        <v>1</v>
      </c>
      <c r="AI356" t="s">
        <v>85</v>
      </c>
      <c r="AJ356">
        <v>1</v>
      </c>
      <c r="AK356" t="s">
        <v>86</v>
      </c>
      <c r="AL356">
        <v>1</v>
      </c>
      <c r="AM356" s="1">
        <v>20</v>
      </c>
      <c r="AN356" s="1">
        <v>20</v>
      </c>
      <c r="AO356" s="1">
        <v>100</v>
      </c>
      <c r="AP356" s="1">
        <v>20</v>
      </c>
      <c r="AQ356" s="1">
        <v>20</v>
      </c>
      <c r="AR356" s="1">
        <v>100</v>
      </c>
      <c r="AS356" s="1">
        <v>10</v>
      </c>
      <c r="AT356" s="1">
        <v>10</v>
      </c>
      <c r="AU356" s="1">
        <v>100</v>
      </c>
      <c r="AV356" s="1">
        <v>19</v>
      </c>
      <c r="AW356" s="1">
        <v>8.8699999999999992</v>
      </c>
      <c r="AX356" s="1">
        <v>46.68</v>
      </c>
      <c r="AY356" s="1">
        <v>1</v>
      </c>
      <c r="AZ356" s="1">
        <v>0</v>
      </c>
      <c r="BA356" s="1">
        <v>0</v>
      </c>
      <c r="BB356" s="1">
        <v>70</v>
      </c>
      <c r="BC356" s="1">
        <v>58.87</v>
      </c>
      <c r="BD356" s="1">
        <v>84.1</v>
      </c>
      <c r="BE356" s="1">
        <v>1282256554</v>
      </c>
      <c r="BF356" s="1">
        <v>1282245058</v>
      </c>
      <c r="BG356" s="1">
        <v>100</v>
      </c>
      <c r="BH356" s="1">
        <v>2728943010</v>
      </c>
      <c r="BI356" s="1">
        <v>2676702984</v>
      </c>
      <c r="BJ356" s="1">
        <v>98.09</v>
      </c>
      <c r="BK356" s="1">
        <v>1047610917</v>
      </c>
      <c r="BL356" s="1">
        <v>1047580917</v>
      </c>
      <c r="BM356" s="1">
        <v>100</v>
      </c>
      <c r="BN356" s="1">
        <v>2549413220</v>
      </c>
      <c r="BO356" s="1">
        <v>1756998318</v>
      </c>
      <c r="BP356" s="1">
        <v>68.92</v>
      </c>
      <c r="BQ356" s="1">
        <v>749845000</v>
      </c>
      <c r="BR356" s="1">
        <v>0</v>
      </c>
      <c r="BS356" s="1">
        <v>0</v>
      </c>
      <c r="BT356" s="1">
        <v>8358068701</v>
      </c>
      <c r="BU356" s="1">
        <v>6763527277</v>
      </c>
      <c r="BV356" s="1">
        <v>80.92</v>
      </c>
      <c r="BX356">
        <f t="shared" si="52"/>
        <v>1282.2565540000001</v>
      </c>
      <c r="BY356">
        <f t="shared" si="53"/>
        <v>1282.245058</v>
      </c>
      <c r="BZ356">
        <f t="shared" si="54"/>
        <v>2728.94301</v>
      </c>
      <c r="CA356">
        <f t="shared" si="55"/>
        <v>2676.702984</v>
      </c>
      <c r="CB356">
        <f t="shared" si="56"/>
        <v>1047.610917</v>
      </c>
      <c r="CC356">
        <f t="shared" si="57"/>
        <v>1047.580917</v>
      </c>
      <c r="CD356">
        <f t="shared" si="58"/>
        <v>2549.4132199999999</v>
      </c>
      <c r="CE356">
        <f t="shared" si="59"/>
        <v>1756.9983179999999</v>
      </c>
      <c r="CF356">
        <f t="shared" si="60"/>
        <v>749.84500000000003</v>
      </c>
      <c r="CG356">
        <f t="shared" si="61"/>
        <v>0</v>
      </c>
    </row>
    <row r="357" spans="1:85" x14ac:dyDescent="0.25">
      <c r="A357">
        <v>4069852800</v>
      </c>
      <c r="B357">
        <v>5</v>
      </c>
      <c r="C357" t="s">
        <v>75</v>
      </c>
      <c r="D357" t="s">
        <v>76</v>
      </c>
      <c r="E357">
        <v>2019</v>
      </c>
      <c r="F357" t="s">
        <v>77</v>
      </c>
      <c r="G357" t="s">
        <v>78</v>
      </c>
      <c r="H357">
        <v>2</v>
      </c>
      <c r="I357" t="s">
        <v>79</v>
      </c>
      <c r="J357">
        <v>113</v>
      </c>
      <c r="K357" t="s">
        <v>566</v>
      </c>
      <c r="L357" t="s">
        <v>3113</v>
      </c>
      <c r="M357">
        <v>95</v>
      </c>
      <c r="N357" t="s">
        <v>3216</v>
      </c>
      <c r="O357">
        <v>7</v>
      </c>
      <c r="P357" t="s">
        <v>3160</v>
      </c>
      <c r="Q357">
        <v>43</v>
      </c>
      <c r="R357" t="s">
        <v>3168</v>
      </c>
      <c r="S357">
        <v>0</v>
      </c>
      <c r="T357" t="s">
        <v>82</v>
      </c>
      <c r="U357">
        <v>0</v>
      </c>
      <c r="V357" t="s">
        <v>82</v>
      </c>
      <c r="W357">
        <v>0</v>
      </c>
      <c r="X357" t="s">
        <v>82</v>
      </c>
      <c r="Y357">
        <v>0</v>
      </c>
      <c r="Z357" t="s">
        <v>82</v>
      </c>
      <c r="AA357">
        <v>0</v>
      </c>
      <c r="AB357" t="s">
        <v>111</v>
      </c>
      <c r="AC357">
        <v>6094</v>
      </c>
      <c r="AD357" t="s">
        <v>651</v>
      </c>
      <c r="AE357">
        <v>206</v>
      </c>
      <c r="AF357">
        <v>45</v>
      </c>
      <c r="AG357" t="s">
        <v>653</v>
      </c>
      <c r="AH357">
        <v>1</v>
      </c>
      <c r="AI357" t="s">
        <v>85</v>
      </c>
      <c r="AJ357">
        <v>1</v>
      </c>
      <c r="AK357" t="s">
        <v>86</v>
      </c>
      <c r="AL357">
        <v>1</v>
      </c>
      <c r="AM357" s="1">
        <v>0</v>
      </c>
      <c r="AN357" s="1">
        <v>0</v>
      </c>
      <c r="AO357" s="1">
        <v>0</v>
      </c>
      <c r="AP357" s="1">
        <v>30</v>
      </c>
      <c r="AQ357" s="1">
        <v>30</v>
      </c>
      <c r="AR357" s="1">
        <v>100</v>
      </c>
      <c r="AS357" s="1">
        <v>30</v>
      </c>
      <c r="AT357" s="1">
        <v>30</v>
      </c>
      <c r="AU357" s="1">
        <v>100</v>
      </c>
      <c r="AV357" s="1">
        <v>40</v>
      </c>
      <c r="AW357" s="1">
        <v>40</v>
      </c>
      <c r="AX357" s="1">
        <v>100</v>
      </c>
      <c r="AY357" s="1">
        <v>0</v>
      </c>
      <c r="AZ357" s="1">
        <v>0</v>
      </c>
      <c r="BA357" s="1">
        <v>0</v>
      </c>
      <c r="BB357" s="1">
        <v>100</v>
      </c>
      <c r="BC357" s="1">
        <v>100</v>
      </c>
      <c r="BD357" s="1">
        <v>100</v>
      </c>
      <c r="BE357" s="1">
        <v>0</v>
      </c>
      <c r="BF357" s="1">
        <v>0</v>
      </c>
      <c r="BG357" s="1">
        <v>0</v>
      </c>
      <c r="BH357" s="1">
        <v>294000000</v>
      </c>
      <c r="BI357" s="1">
        <v>294000000</v>
      </c>
      <c r="BJ357" s="1">
        <v>100</v>
      </c>
      <c r="BK357" s="1">
        <v>237092000</v>
      </c>
      <c r="BL357" s="1">
        <v>237092000</v>
      </c>
      <c r="BM357" s="1">
        <v>100</v>
      </c>
      <c r="BN357" s="1">
        <v>1407339200</v>
      </c>
      <c r="BO357" s="1">
        <v>1346076000</v>
      </c>
      <c r="BP357" s="1">
        <v>95.65</v>
      </c>
      <c r="BQ357" s="1">
        <v>0</v>
      </c>
      <c r="BR357" s="1">
        <v>0</v>
      </c>
      <c r="BS357" s="1">
        <v>0</v>
      </c>
      <c r="BT357" s="1">
        <v>1938431200</v>
      </c>
      <c r="BU357" s="1">
        <v>1877168000</v>
      </c>
      <c r="BV357" s="1">
        <v>96.84</v>
      </c>
      <c r="BX357">
        <f t="shared" si="52"/>
        <v>0</v>
      </c>
      <c r="BY357">
        <f t="shared" si="53"/>
        <v>0</v>
      </c>
      <c r="BZ357">
        <f t="shared" si="54"/>
        <v>294</v>
      </c>
      <c r="CA357">
        <f t="shared" si="55"/>
        <v>294</v>
      </c>
      <c r="CB357">
        <f t="shared" si="56"/>
        <v>237.09200000000001</v>
      </c>
      <c r="CC357">
        <f t="shared" si="57"/>
        <v>237.09200000000001</v>
      </c>
      <c r="CD357">
        <f t="shared" si="58"/>
        <v>1407.3391999999999</v>
      </c>
      <c r="CE357">
        <f t="shared" si="59"/>
        <v>1346.076</v>
      </c>
      <c r="CF357">
        <f t="shared" si="60"/>
        <v>0</v>
      </c>
      <c r="CG357">
        <f t="shared" si="61"/>
        <v>0</v>
      </c>
    </row>
    <row r="358" spans="1:85" x14ac:dyDescent="0.25">
      <c r="A358">
        <v>4069852800</v>
      </c>
      <c r="B358">
        <v>5</v>
      </c>
      <c r="C358" t="s">
        <v>75</v>
      </c>
      <c r="D358" t="s">
        <v>76</v>
      </c>
      <c r="E358">
        <v>2019</v>
      </c>
      <c r="F358" t="s">
        <v>77</v>
      </c>
      <c r="G358" t="s">
        <v>78</v>
      </c>
      <c r="H358">
        <v>2</v>
      </c>
      <c r="I358" t="s">
        <v>79</v>
      </c>
      <c r="J358">
        <v>113</v>
      </c>
      <c r="K358" t="s">
        <v>566</v>
      </c>
      <c r="L358" t="s">
        <v>3113</v>
      </c>
      <c r="M358">
        <v>95</v>
      </c>
      <c r="N358" t="s">
        <v>3216</v>
      </c>
      <c r="O358">
        <v>7</v>
      </c>
      <c r="P358" t="s">
        <v>3160</v>
      </c>
      <c r="Q358">
        <v>43</v>
      </c>
      <c r="R358" t="s">
        <v>3168</v>
      </c>
      <c r="S358">
        <v>0</v>
      </c>
      <c r="T358" t="s">
        <v>82</v>
      </c>
      <c r="U358">
        <v>0</v>
      </c>
      <c r="V358" t="s">
        <v>82</v>
      </c>
      <c r="W358">
        <v>0</v>
      </c>
      <c r="X358" t="s">
        <v>82</v>
      </c>
      <c r="Y358">
        <v>0</v>
      </c>
      <c r="Z358" t="s">
        <v>82</v>
      </c>
      <c r="AA358">
        <v>0</v>
      </c>
      <c r="AB358" t="s">
        <v>111</v>
      </c>
      <c r="AC358">
        <v>6094</v>
      </c>
      <c r="AD358" t="s">
        <v>651</v>
      </c>
      <c r="AE358">
        <v>206</v>
      </c>
      <c r="AF358">
        <v>46</v>
      </c>
      <c r="AG358" t="s">
        <v>654</v>
      </c>
      <c r="AH358">
        <v>2</v>
      </c>
      <c r="AI358" t="s">
        <v>96</v>
      </c>
      <c r="AJ358">
        <v>1</v>
      </c>
      <c r="AK358" t="s">
        <v>86</v>
      </c>
      <c r="AL358">
        <v>1</v>
      </c>
      <c r="AM358" s="1">
        <v>100</v>
      </c>
      <c r="AN358" s="1">
        <v>97.5</v>
      </c>
      <c r="AO358" s="1">
        <v>97.5</v>
      </c>
      <c r="AP358" s="1">
        <v>100</v>
      </c>
      <c r="AQ358" s="1">
        <v>99</v>
      </c>
      <c r="AR358" s="1">
        <v>99</v>
      </c>
      <c r="AS358" s="1">
        <v>100</v>
      </c>
      <c r="AT358" s="1">
        <v>100</v>
      </c>
      <c r="AU358" s="1">
        <v>100</v>
      </c>
      <c r="AV358" s="1">
        <v>100</v>
      </c>
      <c r="AW358" s="1">
        <v>78.16</v>
      </c>
      <c r="AX358" s="1">
        <v>78.16</v>
      </c>
      <c r="AY358" s="1">
        <v>100</v>
      </c>
      <c r="AZ358" s="1">
        <v>0</v>
      </c>
      <c r="BA358" s="1">
        <v>0</v>
      </c>
      <c r="BB358" s="1" t="s">
        <v>97</v>
      </c>
      <c r="BC358" s="1" t="s">
        <v>97</v>
      </c>
      <c r="BD358" s="1" t="s">
        <v>97</v>
      </c>
      <c r="BE358" s="1">
        <v>6319644280</v>
      </c>
      <c r="BF358" s="1">
        <v>5897697160</v>
      </c>
      <c r="BG358" s="1">
        <v>93.32</v>
      </c>
      <c r="BH358" s="1">
        <v>14079773073</v>
      </c>
      <c r="BI358" s="1">
        <v>13986180882</v>
      </c>
      <c r="BJ358" s="1">
        <v>99.34</v>
      </c>
      <c r="BK358" s="1">
        <v>10797350425</v>
      </c>
      <c r="BL358" s="1">
        <v>10747586206</v>
      </c>
      <c r="BM358" s="1">
        <v>99.54</v>
      </c>
      <c r="BN358" s="1">
        <v>3313393470</v>
      </c>
      <c r="BO358" s="1">
        <v>2364613747</v>
      </c>
      <c r="BP358" s="1">
        <v>71.37</v>
      </c>
      <c r="BQ358" s="1">
        <v>3070833000</v>
      </c>
      <c r="BR358" s="1">
        <v>0</v>
      </c>
      <c r="BS358" s="1">
        <v>0</v>
      </c>
      <c r="BT358" s="1">
        <v>37580994248</v>
      </c>
      <c r="BU358" s="1">
        <v>32996077995</v>
      </c>
      <c r="BV358" s="1">
        <v>87.8</v>
      </c>
      <c r="BX358">
        <f t="shared" si="52"/>
        <v>6319.6442800000004</v>
      </c>
      <c r="BY358">
        <f t="shared" si="53"/>
        <v>5897.6971599999997</v>
      </c>
      <c r="BZ358">
        <f t="shared" si="54"/>
        <v>14079.773073</v>
      </c>
      <c r="CA358">
        <f t="shared" si="55"/>
        <v>13986.180882000001</v>
      </c>
      <c r="CB358">
        <f t="shared" si="56"/>
        <v>10797.350425000001</v>
      </c>
      <c r="CC358">
        <f t="shared" si="57"/>
        <v>10747.586206</v>
      </c>
      <c r="CD358">
        <f t="shared" si="58"/>
        <v>3313.39347</v>
      </c>
      <c r="CE358">
        <f t="shared" si="59"/>
        <v>2364.6137469999999</v>
      </c>
      <c r="CF358">
        <f t="shared" si="60"/>
        <v>3070.8330000000001</v>
      </c>
      <c r="CG358">
        <f t="shared" si="61"/>
        <v>0</v>
      </c>
    </row>
    <row r="359" spans="1:85" x14ac:dyDescent="0.25">
      <c r="A359">
        <v>4069852800</v>
      </c>
      <c r="B359">
        <v>5</v>
      </c>
      <c r="C359" t="s">
        <v>75</v>
      </c>
      <c r="D359" t="s">
        <v>76</v>
      </c>
      <c r="E359">
        <v>2019</v>
      </c>
      <c r="F359" t="s">
        <v>77</v>
      </c>
      <c r="G359" t="s">
        <v>78</v>
      </c>
      <c r="H359">
        <v>2</v>
      </c>
      <c r="I359" t="s">
        <v>79</v>
      </c>
      <c r="J359">
        <v>113</v>
      </c>
      <c r="K359" t="s">
        <v>566</v>
      </c>
      <c r="L359" t="s">
        <v>3113</v>
      </c>
      <c r="M359">
        <v>95</v>
      </c>
      <c r="N359" t="s">
        <v>3216</v>
      </c>
      <c r="O359">
        <v>7</v>
      </c>
      <c r="P359" t="s">
        <v>3160</v>
      </c>
      <c r="Q359">
        <v>43</v>
      </c>
      <c r="R359" t="s">
        <v>3168</v>
      </c>
      <c r="S359">
        <v>0</v>
      </c>
      <c r="T359" t="s">
        <v>82</v>
      </c>
      <c r="U359">
        <v>0</v>
      </c>
      <c r="V359" t="s">
        <v>82</v>
      </c>
      <c r="W359">
        <v>0</v>
      </c>
      <c r="X359" t="s">
        <v>82</v>
      </c>
      <c r="Y359">
        <v>0</v>
      </c>
      <c r="Z359" t="s">
        <v>82</v>
      </c>
      <c r="AA359">
        <v>0</v>
      </c>
      <c r="AB359" t="s">
        <v>111</v>
      </c>
      <c r="AC359">
        <v>6094</v>
      </c>
      <c r="AD359" t="s">
        <v>651</v>
      </c>
      <c r="AE359">
        <v>206</v>
      </c>
      <c r="AF359">
        <v>47</v>
      </c>
      <c r="AG359" t="s">
        <v>655</v>
      </c>
      <c r="AH359">
        <v>2</v>
      </c>
      <c r="AI359" t="s">
        <v>96</v>
      </c>
      <c r="AJ359">
        <v>1</v>
      </c>
      <c r="AK359" t="s">
        <v>86</v>
      </c>
      <c r="AL359">
        <v>1</v>
      </c>
      <c r="AM359" s="1">
        <v>100</v>
      </c>
      <c r="AN359" s="1">
        <v>92</v>
      </c>
      <c r="AO359" s="1">
        <v>92</v>
      </c>
      <c r="AP359" s="1">
        <v>100</v>
      </c>
      <c r="AQ359" s="1">
        <v>95.72</v>
      </c>
      <c r="AR359" s="1">
        <v>95.72</v>
      </c>
      <c r="AS359" s="1">
        <v>100</v>
      </c>
      <c r="AT359" s="1">
        <v>100</v>
      </c>
      <c r="AU359" s="1">
        <v>100</v>
      </c>
      <c r="AV359" s="1">
        <v>100</v>
      </c>
      <c r="AW359" s="1">
        <v>97.63</v>
      </c>
      <c r="AX359" s="1">
        <v>97.63</v>
      </c>
      <c r="AY359" s="1">
        <v>100</v>
      </c>
      <c r="AZ359" s="1">
        <v>0</v>
      </c>
      <c r="BA359" s="1">
        <v>0</v>
      </c>
      <c r="BB359" s="1" t="s">
        <v>97</v>
      </c>
      <c r="BC359" s="1" t="s">
        <v>97</v>
      </c>
      <c r="BD359" s="1" t="s">
        <v>97</v>
      </c>
      <c r="BE359" s="1">
        <v>735824366</v>
      </c>
      <c r="BF359" s="1">
        <v>695608953</v>
      </c>
      <c r="BG359" s="1">
        <v>94.54</v>
      </c>
      <c r="BH359" s="1">
        <v>8899337411</v>
      </c>
      <c r="BI359" s="1">
        <v>8598834856</v>
      </c>
      <c r="BJ359" s="1">
        <v>96.62</v>
      </c>
      <c r="BK359" s="1">
        <v>6096994990</v>
      </c>
      <c r="BL359" s="1">
        <v>6096994990</v>
      </c>
      <c r="BM359" s="1">
        <v>100</v>
      </c>
      <c r="BN359" s="1">
        <v>3067805820</v>
      </c>
      <c r="BO359" s="1">
        <v>2939489574</v>
      </c>
      <c r="BP359" s="1">
        <v>95.82</v>
      </c>
      <c r="BQ359" s="1">
        <v>3169000000</v>
      </c>
      <c r="BR359" s="1">
        <v>0</v>
      </c>
      <c r="BS359" s="1">
        <v>0</v>
      </c>
      <c r="BT359" s="1">
        <v>21968962587</v>
      </c>
      <c r="BU359" s="1">
        <v>18330928373</v>
      </c>
      <c r="BV359" s="1">
        <v>83.44</v>
      </c>
      <c r="BX359">
        <f t="shared" si="52"/>
        <v>735.82436600000005</v>
      </c>
      <c r="BY359">
        <f t="shared" si="53"/>
        <v>695.60895300000004</v>
      </c>
      <c r="BZ359">
        <f t="shared" si="54"/>
        <v>8899.3374110000004</v>
      </c>
      <c r="CA359">
        <f t="shared" si="55"/>
        <v>8598.8348559999995</v>
      </c>
      <c r="CB359">
        <f t="shared" si="56"/>
        <v>6096.9949900000001</v>
      </c>
      <c r="CC359">
        <f t="shared" si="57"/>
        <v>6096.9949900000001</v>
      </c>
      <c r="CD359">
        <f t="shared" si="58"/>
        <v>3067.80582</v>
      </c>
      <c r="CE359">
        <f t="shared" si="59"/>
        <v>2939.4895740000002</v>
      </c>
      <c r="CF359">
        <f t="shared" si="60"/>
        <v>3169</v>
      </c>
      <c r="CG359">
        <f t="shared" si="61"/>
        <v>0</v>
      </c>
    </row>
    <row r="360" spans="1:85" x14ac:dyDescent="0.25">
      <c r="A360">
        <v>4069852800</v>
      </c>
      <c r="B360">
        <v>5</v>
      </c>
      <c r="C360" t="s">
        <v>75</v>
      </c>
      <c r="D360" t="s">
        <v>76</v>
      </c>
      <c r="E360">
        <v>2019</v>
      </c>
      <c r="F360" t="s">
        <v>77</v>
      </c>
      <c r="G360" t="s">
        <v>78</v>
      </c>
      <c r="H360">
        <v>2</v>
      </c>
      <c r="I360" t="s">
        <v>79</v>
      </c>
      <c r="J360">
        <v>113</v>
      </c>
      <c r="K360" t="s">
        <v>566</v>
      </c>
      <c r="L360" t="s">
        <v>3113</v>
      </c>
      <c r="M360">
        <v>95</v>
      </c>
      <c r="N360" t="s">
        <v>3216</v>
      </c>
      <c r="O360">
        <v>7</v>
      </c>
      <c r="P360" t="s">
        <v>3160</v>
      </c>
      <c r="Q360">
        <v>43</v>
      </c>
      <c r="R360" t="s">
        <v>3168</v>
      </c>
      <c r="S360">
        <v>0</v>
      </c>
      <c r="T360" t="s">
        <v>82</v>
      </c>
      <c r="U360">
        <v>0</v>
      </c>
      <c r="V360" t="s">
        <v>82</v>
      </c>
      <c r="W360">
        <v>0</v>
      </c>
      <c r="X360" t="s">
        <v>82</v>
      </c>
      <c r="Y360">
        <v>0</v>
      </c>
      <c r="Z360" t="s">
        <v>82</v>
      </c>
      <c r="AA360">
        <v>0</v>
      </c>
      <c r="AB360" t="s">
        <v>111</v>
      </c>
      <c r="AC360">
        <v>6094</v>
      </c>
      <c r="AD360" t="s">
        <v>651</v>
      </c>
      <c r="AE360">
        <v>206</v>
      </c>
      <c r="AF360">
        <v>48</v>
      </c>
      <c r="AG360" t="s">
        <v>656</v>
      </c>
      <c r="AH360">
        <v>1</v>
      </c>
      <c r="AI360" t="s">
        <v>85</v>
      </c>
      <c r="AJ360">
        <v>1</v>
      </c>
      <c r="AK360" t="s">
        <v>86</v>
      </c>
      <c r="AL360">
        <v>1</v>
      </c>
      <c r="AM360" s="1">
        <v>15</v>
      </c>
      <c r="AN360" s="1">
        <v>15</v>
      </c>
      <c r="AO360" s="1">
        <v>100</v>
      </c>
      <c r="AP360" s="1">
        <v>15</v>
      </c>
      <c r="AQ360" s="1">
        <v>15</v>
      </c>
      <c r="AR360" s="1">
        <v>100</v>
      </c>
      <c r="AS360" s="1">
        <v>15</v>
      </c>
      <c r="AT360" s="1">
        <v>15</v>
      </c>
      <c r="AU360" s="1">
        <v>100</v>
      </c>
      <c r="AV360" s="1">
        <v>34</v>
      </c>
      <c r="AW360" s="1">
        <v>30.6</v>
      </c>
      <c r="AX360" s="1">
        <v>90</v>
      </c>
      <c r="AY360" s="1">
        <v>1</v>
      </c>
      <c r="AZ360" s="1">
        <v>0</v>
      </c>
      <c r="BA360" s="1">
        <v>0</v>
      </c>
      <c r="BB360" s="1">
        <v>80</v>
      </c>
      <c r="BC360" s="1">
        <v>75.599999999999994</v>
      </c>
      <c r="BD360" s="1">
        <v>94.5</v>
      </c>
      <c r="BE360" s="1">
        <v>356037000</v>
      </c>
      <c r="BF360" s="1">
        <v>344631012</v>
      </c>
      <c r="BG360" s="1">
        <v>96.8</v>
      </c>
      <c r="BH360" s="1">
        <v>775472544</v>
      </c>
      <c r="BI360" s="1">
        <v>775472544</v>
      </c>
      <c r="BJ360" s="1">
        <v>100</v>
      </c>
      <c r="BK360" s="1">
        <v>1341441747</v>
      </c>
      <c r="BL360" s="1">
        <v>1341441747</v>
      </c>
      <c r="BM360" s="1">
        <v>100</v>
      </c>
      <c r="BN360" s="1">
        <v>1385599222</v>
      </c>
      <c r="BO360" s="1">
        <v>1227935284</v>
      </c>
      <c r="BP360" s="1">
        <v>88.62</v>
      </c>
      <c r="BQ360" s="1">
        <v>1461661000</v>
      </c>
      <c r="BR360" s="1">
        <v>0</v>
      </c>
      <c r="BS360" s="1">
        <v>0</v>
      </c>
      <c r="BT360" s="1">
        <v>5320211513</v>
      </c>
      <c r="BU360" s="1">
        <v>3689480587</v>
      </c>
      <c r="BV360" s="1">
        <v>69.349999999999994</v>
      </c>
      <c r="BX360">
        <f t="shared" si="52"/>
        <v>356.03699999999998</v>
      </c>
      <c r="BY360">
        <f t="shared" si="53"/>
        <v>344.631012</v>
      </c>
      <c r="BZ360">
        <f t="shared" si="54"/>
        <v>775.47254399999997</v>
      </c>
      <c r="CA360">
        <f t="shared" si="55"/>
        <v>775.47254399999997</v>
      </c>
      <c r="CB360">
        <f t="shared" si="56"/>
        <v>1341.4417470000001</v>
      </c>
      <c r="CC360">
        <f t="shared" si="57"/>
        <v>1341.4417470000001</v>
      </c>
      <c r="CD360">
        <f t="shared" si="58"/>
        <v>1385.5992220000001</v>
      </c>
      <c r="CE360">
        <f t="shared" si="59"/>
        <v>1227.9352839999999</v>
      </c>
      <c r="CF360">
        <f t="shared" si="60"/>
        <v>1461.6610000000001</v>
      </c>
      <c r="CG360">
        <f t="shared" si="61"/>
        <v>0</v>
      </c>
    </row>
    <row r="361" spans="1:85" x14ac:dyDescent="0.25">
      <c r="A361">
        <v>4069852800</v>
      </c>
      <c r="B361">
        <v>5</v>
      </c>
      <c r="C361" t="s">
        <v>75</v>
      </c>
      <c r="D361" t="s">
        <v>76</v>
      </c>
      <c r="E361">
        <v>2019</v>
      </c>
      <c r="F361" t="s">
        <v>77</v>
      </c>
      <c r="G361" t="s">
        <v>78</v>
      </c>
      <c r="H361">
        <v>2</v>
      </c>
      <c r="I361" t="s">
        <v>79</v>
      </c>
      <c r="J361">
        <v>113</v>
      </c>
      <c r="K361" t="s">
        <v>566</v>
      </c>
      <c r="L361" t="s">
        <v>3113</v>
      </c>
      <c r="M361">
        <v>95</v>
      </c>
      <c r="N361" t="s">
        <v>3216</v>
      </c>
      <c r="O361">
        <v>7</v>
      </c>
      <c r="P361" t="s">
        <v>3160</v>
      </c>
      <c r="Q361">
        <v>43</v>
      </c>
      <c r="R361" t="s">
        <v>3168</v>
      </c>
      <c r="S361">
        <v>0</v>
      </c>
      <c r="T361" t="s">
        <v>82</v>
      </c>
      <c r="U361">
        <v>0</v>
      </c>
      <c r="V361" t="s">
        <v>82</v>
      </c>
      <c r="W361">
        <v>0</v>
      </c>
      <c r="X361" t="s">
        <v>82</v>
      </c>
      <c r="Y361">
        <v>0</v>
      </c>
      <c r="Z361" t="s">
        <v>82</v>
      </c>
      <c r="AA361">
        <v>0</v>
      </c>
      <c r="AB361" t="s">
        <v>111</v>
      </c>
      <c r="AC361">
        <v>6094</v>
      </c>
      <c r="AD361" t="s">
        <v>651</v>
      </c>
      <c r="AE361">
        <v>206</v>
      </c>
      <c r="AF361">
        <v>49</v>
      </c>
      <c r="AG361" t="s">
        <v>657</v>
      </c>
      <c r="AH361">
        <v>2</v>
      </c>
      <c r="AI361" t="s">
        <v>96</v>
      </c>
      <c r="AJ361">
        <v>1</v>
      </c>
      <c r="AK361" t="s">
        <v>86</v>
      </c>
      <c r="AL361">
        <v>1</v>
      </c>
      <c r="AM361" s="1">
        <v>100</v>
      </c>
      <c r="AN361" s="1">
        <v>100</v>
      </c>
      <c r="AO361" s="1">
        <v>100</v>
      </c>
      <c r="AP361" s="1">
        <v>100</v>
      </c>
      <c r="AQ361" s="1">
        <v>100</v>
      </c>
      <c r="AR361" s="1">
        <v>100</v>
      </c>
      <c r="AS361" s="1">
        <v>100</v>
      </c>
      <c r="AT361" s="1">
        <v>100</v>
      </c>
      <c r="AU361" s="1">
        <v>100</v>
      </c>
      <c r="AV361" s="1">
        <v>100</v>
      </c>
      <c r="AW361" s="1">
        <v>97.5</v>
      </c>
      <c r="AX361" s="1">
        <v>97.5</v>
      </c>
      <c r="AY361" s="1">
        <v>100</v>
      </c>
      <c r="AZ361" s="1">
        <v>0</v>
      </c>
      <c r="BA361" s="1">
        <v>0</v>
      </c>
      <c r="BB361" s="1" t="s">
        <v>97</v>
      </c>
      <c r="BC361" s="1" t="s">
        <v>97</v>
      </c>
      <c r="BD361" s="1" t="s">
        <v>97</v>
      </c>
      <c r="BE361" s="1">
        <v>22040000</v>
      </c>
      <c r="BF361" s="1">
        <v>21102000</v>
      </c>
      <c r="BG361" s="1">
        <v>95.74</v>
      </c>
      <c r="BH361" s="1">
        <v>22454070</v>
      </c>
      <c r="BI361" s="1">
        <v>22454070</v>
      </c>
      <c r="BJ361" s="1">
        <v>100</v>
      </c>
      <c r="BK361" s="1">
        <v>36910781</v>
      </c>
      <c r="BL361" s="1">
        <v>36910781</v>
      </c>
      <c r="BM361" s="1">
        <v>100</v>
      </c>
      <c r="BN361" s="1">
        <v>39163358</v>
      </c>
      <c r="BO361" s="1">
        <v>39163358</v>
      </c>
      <c r="BP361" s="1">
        <v>100</v>
      </c>
      <c r="BQ361" s="1">
        <v>42309000</v>
      </c>
      <c r="BR361" s="1">
        <v>0</v>
      </c>
      <c r="BS361" s="1">
        <v>0</v>
      </c>
      <c r="BT361" s="1">
        <v>162877209</v>
      </c>
      <c r="BU361" s="1">
        <v>119630209</v>
      </c>
      <c r="BV361" s="1">
        <v>73.45</v>
      </c>
      <c r="BX361">
        <f t="shared" si="52"/>
        <v>22.04</v>
      </c>
      <c r="BY361">
        <f t="shared" si="53"/>
        <v>21.102</v>
      </c>
      <c r="BZ361">
        <f t="shared" si="54"/>
        <v>22.454070000000002</v>
      </c>
      <c r="CA361">
        <f t="shared" si="55"/>
        <v>22.454070000000002</v>
      </c>
      <c r="CB361">
        <f t="shared" si="56"/>
        <v>36.910781</v>
      </c>
      <c r="CC361">
        <f t="shared" si="57"/>
        <v>36.910781</v>
      </c>
      <c r="CD361">
        <f t="shared" si="58"/>
        <v>39.163358000000002</v>
      </c>
      <c r="CE361">
        <f t="shared" si="59"/>
        <v>39.163358000000002</v>
      </c>
      <c r="CF361">
        <f t="shared" si="60"/>
        <v>42.308999999999997</v>
      </c>
      <c r="CG361">
        <f t="shared" si="61"/>
        <v>0</v>
      </c>
    </row>
    <row r="362" spans="1:85" x14ac:dyDescent="0.25">
      <c r="A362">
        <v>4069852800</v>
      </c>
      <c r="B362">
        <v>5</v>
      </c>
      <c r="C362" t="s">
        <v>75</v>
      </c>
      <c r="D362" t="s">
        <v>76</v>
      </c>
      <c r="E362">
        <v>2019</v>
      </c>
      <c r="F362" t="s">
        <v>77</v>
      </c>
      <c r="G362" t="s">
        <v>78</v>
      </c>
      <c r="H362">
        <v>2</v>
      </c>
      <c r="I362" t="s">
        <v>79</v>
      </c>
      <c r="J362">
        <v>113</v>
      </c>
      <c r="K362" t="s">
        <v>566</v>
      </c>
      <c r="L362" t="s">
        <v>3113</v>
      </c>
      <c r="M362">
        <v>95</v>
      </c>
      <c r="N362" t="s">
        <v>3216</v>
      </c>
      <c r="O362">
        <v>7</v>
      </c>
      <c r="P362" t="s">
        <v>3160</v>
      </c>
      <c r="Q362">
        <v>43</v>
      </c>
      <c r="R362" t="s">
        <v>3168</v>
      </c>
      <c r="S362">
        <v>0</v>
      </c>
      <c r="T362" t="s">
        <v>82</v>
      </c>
      <c r="U362">
        <v>0</v>
      </c>
      <c r="V362" t="s">
        <v>82</v>
      </c>
      <c r="W362">
        <v>0</v>
      </c>
      <c r="X362" t="s">
        <v>82</v>
      </c>
      <c r="Y362">
        <v>0</v>
      </c>
      <c r="Z362" t="s">
        <v>82</v>
      </c>
      <c r="AA362">
        <v>0</v>
      </c>
      <c r="AB362" t="s">
        <v>111</v>
      </c>
      <c r="AC362">
        <v>6094</v>
      </c>
      <c r="AD362" t="s">
        <v>651</v>
      </c>
      <c r="AE362">
        <v>206</v>
      </c>
      <c r="AF362">
        <v>50</v>
      </c>
      <c r="AG362" t="s">
        <v>658</v>
      </c>
      <c r="AH362">
        <v>2</v>
      </c>
      <c r="AI362" t="s">
        <v>96</v>
      </c>
      <c r="AJ362">
        <v>1</v>
      </c>
      <c r="AK362" t="s">
        <v>86</v>
      </c>
      <c r="AL362">
        <v>1</v>
      </c>
      <c r="AM362" s="1">
        <v>100</v>
      </c>
      <c r="AN362" s="1">
        <v>100</v>
      </c>
      <c r="AO362" s="1">
        <v>100</v>
      </c>
      <c r="AP362" s="1">
        <v>100</v>
      </c>
      <c r="AQ362" s="1">
        <v>95</v>
      </c>
      <c r="AR362" s="1">
        <v>95</v>
      </c>
      <c r="AS362" s="1">
        <v>100</v>
      </c>
      <c r="AT362" s="1">
        <v>100</v>
      </c>
      <c r="AU362" s="1">
        <v>100</v>
      </c>
      <c r="AV362" s="1">
        <v>100</v>
      </c>
      <c r="AW362" s="1">
        <v>100</v>
      </c>
      <c r="AX362" s="1">
        <v>100</v>
      </c>
      <c r="AY362" s="1">
        <v>100</v>
      </c>
      <c r="AZ362" s="1">
        <v>0</v>
      </c>
      <c r="BA362" s="1">
        <v>0</v>
      </c>
      <c r="BB362" s="1" t="s">
        <v>97</v>
      </c>
      <c r="BC362" s="1" t="s">
        <v>97</v>
      </c>
      <c r="BD362" s="1" t="s">
        <v>97</v>
      </c>
      <c r="BE362" s="1">
        <v>70238000</v>
      </c>
      <c r="BF362" s="1">
        <v>49526680</v>
      </c>
      <c r="BG362" s="1">
        <v>70.52</v>
      </c>
      <c r="BH362" s="1">
        <v>33830219</v>
      </c>
      <c r="BI362" s="1">
        <v>27495575</v>
      </c>
      <c r="BJ362" s="1">
        <v>81.290000000000006</v>
      </c>
      <c r="BK362" s="1">
        <v>26485000</v>
      </c>
      <c r="BL362" s="1">
        <v>26485000</v>
      </c>
      <c r="BM362" s="1">
        <v>100</v>
      </c>
      <c r="BN362" s="1">
        <v>92876000</v>
      </c>
      <c r="BO362" s="1">
        <v>92876000</v>
      </c>
      <c r="BP362" s="1">
        <v>100</v>
      </c>
      <c r="BQ362" s="1">
        <v>110400000</v>
      </c>
      <c r="BR362" s="1">
        <v>0</v>
      </c>
      <c r="BS362" s="1">
        <v>0</v>
      </c>
      <c r="BT362" s="1">
        <v>333829219</v>
      </c>
      <c r="BU362" s="1">
        <v>196383255</v>
      </c>
      <c r="BV362" s="1">
        <v>58.83</v>
      </c>
      <c r="BX362">
        <f t="shared" si="52"/>
        <v>70.238</v>
      </c>
      <c r="BY362">
        <f t="shared" si="53"/>
        <v>49.526679999999999</v>
      </c>
      <c r="BZ362">
        <f t="shared" si="54"/>
        <v>33.830219</v>
      </c>
      <c r="CA362">
        <f t="shared" si="55"/>
        <v>27.495574999999999</v>
      </c>
      <c r="CB362">
        <f t="shared" si="56"/>
        <v>26.484999999999999</v>
      </c>
      <c r="CC362">
        <f t="shared" si="57"/>
        <v>26.484999999999999</v>
      </c>
      <c r="CD362">
        <f t="shared" si="58"/>
        <v>92.876000000000005</v>
      </c>
      <c r="CE362">
        <f t="shared" si="59"/>
        <v>92.876000000000005</v>
      </c>
      <c r="CF362">
        <f t="shared" si="60"/>
        <v>110.4</v>
      </c>
      <c r="CG362">
        <f t="shared" si="61"/>
        <v>0</v>
      </c>
    </row>
    <row r="363" spans="1:85" x14ac:dyDescent="0.25">
      <c r="A363">
        <v>4069852800</v>
      </c>
      <c r="B363">
        <v>5</v>
      </c>
      <c r="C363" t="s">
        <v>75</v>
      </c>
      <c r="D363" t="s">
        <v>76</v>
      </c>
      <c r="E363">
        <v>2019</v>
      </c>
      <c r="F363" t="s">
        <v>77</v>
      </c>
      <c r="G363" t="s">
        <v>78</v>
      </c>
      <c r="H363">
        <v>2</v>
      </c>
      <c r="I363" t="s">
        <v>79</v>
      </c>
      <c r="J363">
        <v>113</v>
      </c>
      <c r="K363" t="s">
        <v>566</v>
      </c>
      <c r="L363" t="s">
        <v>3113</v>
      </c>
      <c r="M363">
        <v>95</v>
      </c>
      <c r="N363" t="s">
        <v>3216</v>
      </c>
      <c r="O363">
        <v>7</v>
      </c>
      <c r="P363" t="s">
        <v>3160</v>
      </c>
      <c r="Q363">
        <v>43</v>
      </c>
      <c r="R363" t="s">
        <v>3168</v>
      </c>
      <c r="S363">
        <v>0</v>
      </c>
      <c r="T363" t="s">
        <v>82</v>
      </c>
      <c r="U363">
        <v>0</v>
      </c>
      <c r="V363" t="s">
        <v>82</v>
      </c>
      <c r="W363">
        <v>0</v>
      </c>
      <c r="X363" t="s">
        <v>82</v>
      </c>
      <c r="Y363">
        <v>0</v>
      </c>
      <c r="Z363" t="s">
        <v>82</v>
      </c>
      <c r="AA363">
        <v>0</v>
      </c>
      <c r="AB363" t="s">
        <v>111</v>
      </c>
      <c r="AC363">
        <v>6094</v>
      </c>
      <c r="AD363" t="s">
        <v>651</v>
      </c>
      <c r="AE363">
        <v>206</v>
      </c>
      <c r="AF363">
        <v>51</v>
      </c>
      <c r="AG363" t="s">
        <v>659</v>
      </c>
      <c r="AH363">
        <v>2</v>
      </c>
      <c r="AI363" t="s">
        <v>96</v>
      </c>
      <c r="AJ363">
        <v>1</v>
      </c>
      <c r="AK363" t="s">
        <v>86</v>
      </c>
      <c r="AL363">
        <v>1</v>
      </c>
      <c r="AM363" s="1">
        <v>100</v>
      </c>
      <c r="AN363" s="1">
        <v>100</v>
      </c>
      <c r="AO363" s="1">
        <v>100</v>
      </c>
      <c r="AP363" s="1">
        <v>100</v>
      </c>
      <c r="AQ363" s="1">
        <v>100</v>
      </c>
      <c r="AR363" s="1">
        <v>100</v>
      </c>
      <c r="AS363" s="1">
        <v>100</v>
      </c>
      <c r="AT363" s="1">
        <v>100</v>
      </c>
      <c r="AU363" s="1">
        <v>100</v>
      </c>
      <c r="AV363" s="1">
        <v>100</v>
      </c>
      <c r="AW363" s="1">
        <v>30</v>
      </c>
      <c r="AX363" s="1">
        <v>30</v>
      </c>
      <c r="AY363" s="1">
        <v>100</v>
      </c>
      <c r="AZ363" s="1">
        <v>0</v>
      </c>
      <c r="BA363" s="1">
        <v>0</v>
      </c>
      <c r="BB363" s="1" t="s">
        <v>97</v>
      </c>
      <c r="BC363" s="1" t="s">
        <v>97</v>
      </c>
      <c r="BD363" s="1" t="s">
        <v>97</v>
      </c>
      <c r="BE363" s="1">
        <v>135959800</v>
      </c>
      <c r="BF363" s="1">
        <v>135959800</v>
      </c>
      <c r="BG363" s="1">
        <v>100</v>
      </c>
      <c r="BH363" s="1">
        <v>56189673</v>
      </c>
      <c r="BI363" s="1">
        <v>51467764</v>
      </c>
      <c r="BJ363" s="1">
        <v>91.6</v>
      </c>
      <c r="BK363" s="1">
        <v>99827140</v>
      </c>
      <c r="BL363" s="1">
        <v>99827140</v>
      </c>
      <c r="BM363" s="1">
        <v>100</v>
      </c>
      <c r="BN363" s="1">
        <v>110296710</v>
      </c>
      <c r="BO363" s="1">
        <v>34592069</v>
      </c>
      <c r="BP363" s="1">
        <v>31.36</v>
      </c>
      <c r="BQ363" s="1">
        <v>107500000</v>
      </c>
      <c r="BR363" s="1">
        <v>0</v>
      </c>
      <c r="BS363" s="1">
        <v>0</v>
      </c>
      <c r="BT363" s="1">
        <v>509773323</v>
      </c>
      <c r="BU363" s="1">
        <v>321846773</v>
      </c>
      <c r="BV363" s="1">
        <v>63.14</v>
      </c>
      <c r="BX363">
        <f t="shared" si="52"/>
        <v>135.9598</v>
      </c>
      <c r="BY363">
        <f t="shared" si="53"/>
        <v>135.9598</v>
      </c>
      <c r="BZ363">
        <f t="shared" si="54"/>
        <v>56.189672999999999</v>
      </c>
      <c r="CA363">
        <f t="shared" si="55"/>
        <v>51.467764000000003</v>
      </c>
      <c r="CB363">
        <f t="shared" si="56"/>
        <v>99.82714</v>
      </c>
      <c r="CC363">
        <f t="shared" si="57"/>
        <v>99.82714</v>
      </c>
      <c r="CD363">
        <f t="shared" si="58"/>
        <v>110.29671</v>
      </c>
      <c r="CE363">
        <f t="shared" si="59"/>
        <v>34.592069000000002</v>
      </c>
      <c r="CF363">
        <f t="shared" si="60"/>
        <v>107.5</v>
      </c>
      <c r="CG363">
        <f t="shared" si="61"/>
        <v>0</v>
      </c>
    </row>
    <row r="364" spans="1:85" x14ac:dyDescent="0.25">
      <c r="A364">
        <v>4069852800</v>
      </c>
      <c r="B364">
        <v>5</v>
      </c>
      <c r="C364" t="s">
        <v>75</v>
      </c>
      <c r="D364" t="s">
        <v>76</v>
      </c>
      <c r="E364">
        <v>2019</v>
      </c>
      <c r="F364" t="s">
        <v>77</v>
      </c>
      <c r="G364" t="s">
        <v>78</v>
      </c>
      <c r="H364">
        <v>2</v>
      </c>
      <c r="I364" t="s">
        <v>79</v>
      </c>
      <c r="J364">
        <v>113</v>
      </c>
      <c r="K364" t="s">
        <v>566</v>
      </c>
      <c r="L364" t="s">
        <v>3113</v>
      </c>
      <c r="M364">
        <v>95</v>
      </c>
      <c r="N364" t="s">
        <v>3216</v>
      </c>
      <c r="O364">
        <v>7</v>
      </c>
      <c r="P364" t="s">
        <v>3160</v>
      </c>
      <c r="Q364">
        <v>43</v>
      </c>
      <c r="R364" t="s">
        <v>3168</v>
      </c>
      <c r="S364">
        <v>0</v>
      </c>
      <c r="T364" t="s">
        <v>82</v>
      </c>
      <c r="U364">
        <v>0</v>
      </c>
      <c r="V364" t="s">
        <v>82</v>
      </c>
      <c r="W364">
        <v>0</v>
      </c>
      <c r="X364" t="s">
        <v>82</v>
      </c>
      <c r="Y364">
        <v>0</v>
      </c>
      <c r="Z364" t="s">
        <v>82</v>
      </c>
      <c r="AA364">
        <v>0</v>
      </c>
      <c r="AB364" t="s">
        <v>111</v>
      </c>
      <c r="AC364">
        <v>6094</v>
      </c>
      <c r="AD364" t="s">
        <v>651</v>
      </c>
      <c r="AE364">
        <v>206</v>
      </c>
      <c r="AF364">
        <v>52</v>
      </c>
      <c r="AG364" t="s">
        <v>583</v>
      </c>
      <c r="AH364">
        <v>2</v>
      </c>
      <c r="AI364" t="s">
        <v>96</v>
      </c>
      <c r="AJ364">
        <v>1</v>
      </c>
      <c r="AK364" t="s">
        <v>86</v>
      </c>
      <c r="AL364">
        <v>1</v>
      </c>
      <c r="AM364" s="1">
        <v>0</v>
      </c>
      <c r="AN364" s="1">
        <v>0</v>
      </c>
      <c r="AO364" s="1">
        <v>0</v>
      </c>
      <c r="AP364" s="1">
        <v>0</v>
      </c>
      <c r="AQ364" s="1">
        <v>0</v>
      </c>
      <c r="AR364" s="1">
        <v>0</v>
      </c>
      <c r="AS364" s="1">
        <v>0</v>
      </c>
      <c r="AT364" s="1">
        <v>0</v>
      </c>
      <c r="AU364" s="1">
        <v>0</v>
      </c>
      <c r="AV364" s="1">
        <v>100</v>
      </c>
      <c r="AW364" s="1">
        <v>7.91</v>
      </c>
      <c r="AX364" s="1">
        <v>7.91</v>
      </c>
      <c r="AY364" s="1">
        <v>100</v>
      </c>
      <c r="AZ364" s="1">
        <v>0</v>
      </c>
      <c r="BA364" s="1">
        <v>0</v>
      </c>
      <c r="BB364" s="1" t="s">
        <v>97</v>
      </c>
      <c r="BC364" s="1" t="s">
        <v>97</v>
      </c>
      <c r="BD364" s="1" t="s">
        <v>97</v>
      </c>
      <c r="BE364" s="1">
        <v>0</v>
      </c>
      <c r="BF364" s="1">
        <v>0</v>
      </c>
      <c r="BG364" s="1">
        <v>0</v>
      </c>
      <c r="BH364" s="1">
        <v>0</v>
      </c>
      <c r="BI364" s="1">
        <v>0</v>
      </c>
      <c r="BJ364" s="1">
        <v>0</v>
      </c>
      <c r="BK364" s="1">
        <v>0</v>
      </c>
      <c r="BL364" s="1">
        <v>0</v>
      </c>
      <c r="BM364" s="1">
        <v>0</v>
      </c>
      <c r="BN364" s="1">
        <v>250000000</v>
      </c>
      <c r="BO364" s="1">
        <v>19783975</v>
      </c>
      <c r="BP364" s="1">
        <v>7.91</v>
      </c>
      <c r="BQ364" s="1">
        <v>34109000</v>
      </c>
      <c r="BR364" s="1">
        <v>0</v>
      </c>
      <c r="BS364" s="1">
        <v>0</v>
      </c>
      <c r="BT364" s="1">
        <v>284109000</v>
      </c>
      <c r="BU364" s="1">
        <v>19783975</v>
      </c>
      <c r="BV364" s="1">
        <v>6.96</v>
      </c>
      <c r="BX364">
        <f t="shared" si="52"/>
        <v>0</v>
      </c>
      <c r="BY364">
        <f t="shared" si="53"/>
        <v>0</v>
      </c>
      <c r="BZ364">
        <f t="shared" si="54"/>
        <v>0</v>
      </c>
      <c r="CA364">
        <f t="shared" si="55"/>
        <v>0</v>
      </c>
      <c r="CB364">
        <f t="shared" si="56"/>
        <v>0</v>
      </c>
      <c r="CC364">
        <f t="shared" si="57"/>
        <v>0</v>
      </c>
      <c r="CD364">
        <f t="shared" si="58"/>
        <v>250</v>
      </c>
      <c r="CE364">
        <f t="shared" si="59"/>
        <v>19.783975000000002</v>
      </c>
      <c r="CF364">
        <f t="shared" si="60"/>
        <v>34.109000000000002</v>
      </c>
      <c r="CG364">
        <f t="shared" si="61"/>
        <v>0</v>
      </c>
    </row>
    <row r="365" spans="1:85" x14ac:dyDescent="0.25">
      <c r="A365">
        <v>4069852800</v>
      </c>
      <c r="B365">
        <v>5</v>
      </c>
      <c r="C365" t="s">
        <v>75</v>
      </c>
      <c r="D365" t="s">
        <v>76</v>
      </c>
      <c r="E365">
        <v>2019</v>
      </c>
      <c r="F365" t="s">
        <v>77</v>
      </c>
      <c r="G365" t="s">
        <v>78</v>
      </c>
      <c r="H365">
        <v>2</v>
      </c>
      <c r="I365" t="s">
        <v>79</v>
      </c>
      <c r="J365">
        <v>113</v>
      </c>
      <c r="K365" t="s">
        <v>566</v>
      </c>
      <c r="L365" t="s">
        <v>3113</v>
      </c>
      <c r="M365">
        <v>95</v>
      </c>
      <c r="N365" t="s">
        <v>3216</v>
      </c>
      <c r="O365">
        <v>7</v>
      </c>
      <c r="P365" t="s">
        <v>3160</v>
      </c>
      <c r="Q365">
        <v>43</v>
      </c>
      <c r="R365" t="s">
        <v>3168</v>
      </c>
      <c r="S365">
        <v>0</v>
      </c>
      <c r="T365" t="s">
        <v>82</v>
      </c>
      <c r="U365">
        <v>0</v>
      </c>
      <c r="V365" t="s">
        <v>82</v>
      </c>
      <c r="W365">
        <v>0</v>
      </c>
      <c r="X365" t="s">
        <v>82</v>
      </c>
      <c r="Y365">
        <v>0</v>
      </c>
      <c r="Z365" t="s">
        <v>82</v>
      </c>
      <c r="AA365">
        <v>0</v>
      </c>
      <c r="AB365" t="s">
        <v>111</v>
      </c>
      <c r="AC365">
        <v>7544</v>
      </c>
      <c r="AD365" t="s">
        <v>660</v>
      </c>
      <c r="AE365">
        <v>8</v>
      </c>
      <c r="AF365">
        <v>1</v>
      </c>
      <c r="AG365" t="s">
        <v>661</v>
      </c>
      <c r="AH365">
        <v>2</v>
      </c>
      <c r="AI365" t="s">
        <v>96</v>
      </c>
      <c r="AJ365">
        <v>1</v>
      </c>
      <c r="AK365" t="s">
        <v>86</v>
      </c>
      <c r="AL365">
        <v>1</v>
      </c>
      <c r="AM365" s="1">
        <v>0</v>
      </c>
      <c r="AN365" s="1">
        <v>0</v>
      </c>
      <c r="AO365" s="1">
        <v>0</v>
      </c>
      <c r="AP365" s="1">
        <v>0</v>
      </c>
      <c r="AQ365" s="1">
        <v>0</v>
      </c>
      <c r="AR365" s="1">
        <v>0</v>
      </c>
      <c r="AS365" s="1">
        <v>0</v>
      </c>
      <c r="AT365" s="1">
        <v>0</v>
      </c>
      <c r="AU365" s="1">
        <v>0</v>
      </c>
      <c r="AV365" s="1">
        <v>100</v>
      </c>
      <c r="AW365" s="1">
        <v>98</v>
      </c>
      <c r="AX365" s="1">
        <v>98</v>
      </c>
      <c r="AY365" s="1">
        <v>100</v>
      </c>
      <c r="AZ365" s="1">
        <v>0</v>
      </c>
      <c r="BA365" s="1">
        <v>0</v>
      </c>
      <c r="BB365" s="1" t="s">
        <v>97</v>
      </c>
      <c r="BC365" s="1" t="s">
        <v>97</v>
      </c>
      <c r="BD365" s="1" t="s">
        <v>97</v>
      </c>
      <c r="BE365" s="1">
        <v>0</v>
      </c>
      <c r="BF365" s="1">
        <v>0</v>
      </c>
      <c r="BG365" s="1">
        <v>0</v>
      </c>
      <c r="BH365" s="1">
        <v>0</v>
      </c>
      <c r="BI365" s="1">
        <v>0</v>
      </c>
      <c r="BJ365" s="1">
        <v>0</v>
      </c>
      <c r="BK365" s="1">
        <v>0</v>
      </c>
      <c r="BL365" s="1">
        <v>0</v>
      </c>
      <c r="BM365" s="1">
        <v>0</v>
      </c>
      <c r="BN365" s="1">
        <v>1158774600</v>
      </c>
      <c r="BO365" s="1">
        <v>1158774600</v>
      </c>
      <c r="BP365" s="1">
        <v>100</v>
      </c>
      <c r="BQ365" s="1">
        <v>1577126000</v>
      </c>
      <c r="BR365" s="1">
        <v>0</v>
      </c>
      <c r="BS365" s="1">
        <v>0</v>
      </c>
      <c r="BT365" s="1">
        <v>2735900600</v>
      </c>
      <c r="BU365" s="1">
        <v>1158774600</v>
      </c>
      <c r="BV365" s="1">
        <v>42.35</v>
      </c>
      <c r="BX365">
        <f t="shared" si="52"/>
        <v>0</v>
      </c>
      <c r="BY365">
        <f t="shared" si="53"/>
        <v>0</v>
      </c>
      <c r="BZ365">
        <f t="shared" si="54"/>
        <v>0</v>
      </c>
      <c r="CA365">
        <f t="shared" si="55"/>
        <v>0</v>
      </c>
      <c r="CB365">
        <f t="shared" si="56"/>
        <v>0</v>
      </c>
      <c r="CC365">
        <f t="shared" si="57"/>
        <v>0</v>
      </c>
      <c r="CD365">
        <f t="shared" si="58"/>
        <v>1158.7746</v>
      </c>
      <c r="CE365">
        <f t="shared" si="59"/>
        <v>1158.7746</v>
      </c>
      <c r="CF365">
        <f t="shared" si="60"/>
        <v>1577.126</v>
      </c>
      <c r="CG365">
        <f t="shared" si="61"/>
        <v>0</v>
      </c>
    </row>
    <row r="366" spans="1:85" x14ac:dyDescent="0.25">
      <c r="A366">
        <v>4069852800</v>
      </c>
      <c r="B366">
        <v>5</v>
      </c>
      <c r="C366" t="s">
        <v>75</v>
      </c>
      <c r="D366" t="s">
        <v>76</v>
      </c>
      <c r="E366">
        <v>2019</v>
      </c>
      <c r="F366" t="s">
        <v>77</v>
      </c>
      <c r="G366" t="s">
        <v>78</v>
      </c>
      <c r="H366">
        <v>2</v>
      </c>
      <c r="I366" t="s">
        <v>79</v>
      </c>
      <c r="J366">
        <v>113</v>
      </c>
      <c r="K366" t="s">
        <v>566</v>
      </c>
      <c r="L366" t="s">
        <v>3113</v>
      </c>
      <c r="M366">
        <v>95</v>
      </c>
      <c r="N366" t="s">
        <v>3216</v>
      </c>
      <c r="O366">
        <v>7</v>
      </c>
      <c r="P366" t="s">
        <v>3160</v>
      </c>
      <c r="Q366">
        <v>43</v>
      </c>
      <c r="R366" t="s">
        <v>3168</v>
      </c>
      <c r="S366">
        <v>0</v>
      </c>
      <c r="T366" t="s">
        <v>82</v>
      </c>
      <c r="U366">
        <v>0</v>
      </c>
      <c r="V366" t="s">
        <v>82</v>
      </c>
      <c r="W366">
        <v>0</v>
      </c>
      <c r="X366" t="s">
        <v>82</v>
      </c>
      <c r="Y366">
        <v>0</v>
      </c>
      <c r="Z366" t="s">
        <v>82</v>
      </c>
      <c r="AA366">
        <v>0</v>
      </c>
      <c r="AB366" t="s">
        <v>111</v>
      </c>
      <c r="AC366">
        <v>7544</v>
      </c>
      <c r="AD366" t="s">
        <v>660</v>
      </c>
      <c r="AE366">
        <v>8</v>
      </c>
      <c r="AF366">
        <v>2</v>
      </c>
      <c r="AG366" t="s">
        <v>662</v>
      </c>
      <c r="AH366">
        <v>2</v>
      </c>
      <c r="AI366" t="s">
        <v>96</v>
      </c>
      <c r="AJ366">
        <v>1</v>
      </c>
      <c r="AK366" t="s">
        <v>86</v>
      </c>
      <c r="AL366">
        <v>1</v>
      </c>
      <c r="AM366" s="1">
        <v>0</v>
      </c>
      <c r="AN366" s="1">
        <v>0</v>
      </c>
      <c r="AO366" s="1">
        <v>0</v>
      </c>
      <c r="AP366" s="1">
        <v>0</v>
      </c>
      <c r="AQ366" s="1">
        <v>0</v>
      </c>
      <c r="AR366" s="1">
        <v>0</v>
      </c>
      <c r="AS366" s="1">
        <v>0</v>
      </c>
      <c r="AT366" s="1">
        <v>0</v>
      </c>
      <c r="AU366" s="1">
        <v>0</v>
      </c>
      <c r="AV366" s="1">
        <v>100</v>
      </c>
      <c r="AW366" s="1">
        <v>98</v>
      </c>
      <c r="AX366" s="1">
        <v>98</v>
      </c>
      <c r="AY366" s="1">
        <v>100</v>
      </c>
      <c r="AZ366" s="1">
        <v>0</v>
      </c>
      <c r="BA366" s="1">
        <v>0</v>
      </c>
      <c r="BB366" s="1" t="s">
        <v>97</v>
      </c>
      <c r="BC366" s="1" t="s">
        <v>97</v>
      </c>
      <c r="BD366" s="1" t="s">
        <v>97</v>
      </c>
      <c r="BE366" s="1">
        <v>0</v>
      </c>
      <c r="BF366" s="1">
        <v>0</v>
      </c>
      <c r="BG366" s="1">
        <v>0</v>
      </c>
      <c r="BH366" s="1">
        <v>0</v>
      </c>
      <c r="BI366" s="1">
        <v>0</v>
      </c>
      <c r="BJ366" s="1">
        <v>0</v>
      </c>
      <c r="BK366" s="1">
        <v>0</v>
      </c>
      <c r="BL366" s="1">
        <v>0</v>
      </c>
      <c r="BM366" s="1">
        <v>0</v>
      </c>
      <c r="BN366" s="1">
        <v>1223599900</v>
      </c>
      <c r="BO366" s="1">
        <v>1220802983</v>
      </c>
      <c r="BP366" s="1">
        <v>99.77</v>
      </c>
      <c r="BQ366" s="1">
        <v>1639003000</v>
      </c>
      <c r="BR366" s="1">
        <v>0</v>
      </c>
      <c r="BS366" s="1">
        <v>0</v>
      </c>
      <c r="BT366" s="1">
        <v>2862602900</v>
      </c>
      <c r="BU366" s="1">
        <v>1220802983</v>
      </c>
      <c r="BV366" s="1">
        <v>42.65</v>
      </c>
      <c r="BX366">
        <f t="shared" si="52"/>
        <v>0</v>
      </c>
      <c r="BY366">
        <f t="shared" si="53"/>
        <v>0</v>
      </c>
      <c r="BZ366">
        <f t="shared" si="54"/>
        <v>0</v>
      </c>
      <c r="CA366">
        <f t="shared" si="55"/>
        <v>0</v>
      </c>
      <c r="CB366">
        <f t="shared" si="56"/>
        <v>0</v>
      </c>
      <c r="CC366">
        <f t="shared" si="57"/>
        <v>0</v>
      </c>
      <c r="CD366">
        <f t="shared" si="58"/>
        <v>1223.5998999999999</v>
      </c>
      <c r="CE366">
        <f t="shared" si="59"/>
        <v>1220.802983</v>
      </c>
      <c r="CF366">
        <f t="shared" si="60"/>
        <v>1639.0029999999999</v>
      </c>
      <c r="CG366">
        <f t="shared" si="61"/>
        <v>0</v>
      </c>
    </row>
    <row r="367" spans="1:85" x14ac:dyDescent="0.25">
      <c r="A367">
        <v>4069852800</v>
      </c>
      <c r="B367">
        <v>5</v>
      </c>
      <c r="C367" t="s">
        <v>75</v>
      </c>
      <c r="D367" t="s">
        <v>76</v>
      </c>
      <c r="E367">
        <v>2019</v>
      </c>
      <c r="F367" t="s">
        <v>77</v>
      </c>
      <c r="G367" t="s">
        <v>78</v>
      </c>
      <c r="H367">
        <v>2</v>
      </c>
      <c r="I367" t="s">
        <v>79</v>
      </c>
      <c r="J367">
        <v>113</v>
      </c>
      <c r="K367" t="s">
        <v>566</v>
      </c>
      <c r="L367" t="s">
        <v>3113</v>
      </c>
      <c r="M367">
        <v>95</v>
      </c>
      <c r="N367" t="s">
        <v>3216</v>
      </c>
      <c r="O367">
        <v>7</v>
      </c>
      <c r="P367" t="s">
        <v>3160</v>
      </c>
      <c r="Q367">
        <v>43</v>
      </c>
      <c r="R367" t="s">
        <v>3168</v>
      </c>
      <c r="S367">
        <v>0</v>
      </c>
      <c r="T367" t="s">
        <v>82</v>
      </c>
      <c r="U367">
        <v>0</v>
      </c>
      <c r="V367" t="s">
        <v>82</v>
      </c>
      <c r="W367">
        <v>0</v>
      </c>
      <c r="X367" t="s">
        <v>82</v>
      </c>
      <c r="Y367">
        <v>0</v>
      </c>
      <c r="Z367" t="s">
        <v>82</v>
      </c>
      <c r="AA367">
        <v>0</v>
      </c>
      <c r="AB367" t="s">
        <v>111</v>
      </c>
      <c r="AC367">
        <v>7544</v>
      </c>
      <c r="AD367" t="s">
        <v>660</v>
      </c>
      <c r="AE367">
        <v>8</v>
      </c>
      <c r="AF367">
        <v>3</v>
      </c>
      <c r="AG367" t="s">
        <v>663</v>
      </c>
      <c r="AH367">
        <v>2</v>
      </c>
      <c r="AI367" t="s">
        <v>96</v>
      </c>
      <c r="AJ367">
        <v>1</v>
      </c>
      <c r="AK367" t="s">
        <v>86</v>
      </c>
      <c r="AL367">
        <v>1</v>
      </c>
      <c r="AM367" s="1">
        <v>0</v>
      </c>
      <c r="AN367" s="1">
        <v>0</v>
      </c>
      <c r="AO367" s="1">
        <v>0</v>
      </c>
      <c r="AP367" s="1">
        <v>0</v>
      </c>
      <c r="AQ367" s="1">
        <v>0</v>
      </c>
      <c r="AR367" s="1">
        <v>0</v>
      </c>
      <c r="AS367" s="1">
        <v>0</v>
      </c>
      <c r="AT367" s="1">
        <v>0</v>
      </c>
      <c r="AU367" s="1">
        <v>0</v>
      </c>
      <c r="AV367" s="1">
        <v>100</v>
      </c>
      <c r="AW367" s="1">
        <v>98</v>
      </c>
      <c r="AX367" s="1">
        <v>98</v>
      </c>
      <c r="AY367" s="1">
        <v>0</v>
      </c>
      <c r="AZ367" s="1">
        <v>0</v>
      </c>
      <c r="BA367" s="1">
        <v>0</v>
      </c>
      <c r="BB367" s="1" t="s">
        <v>97</v>
      </c>
      <c r="BC367" s="1" t="s">
        <v>97</v>
      </c>
      <c r="BD367" s="1" t="s">
        <v>97</v>
      </c>
      <c r="BE367" s="1">
        <v>0</v>
      </c>
      <c r="BF367" s="1">
        <v>0</v>
      </c>
      <c r="BG367" s="1">
        <v>0</v>
      </c>
      <c r="BH367" s="1">
        <v>0</v>
      </c>
      <c r="BI367" s="1">
        <v>0</v>
      </c>
      <c r="BJ367" s="1">
        <v>0</v>
      </c>
      <c r="BK367" s="1">
        <v>0</v>
      </c>
      <c r="BL367" s="1">
        <v>0</v>
      </c>
      <c r="BM367" s="1">
        <v>0</v>
      </c>
      <c r="BN367" s="1">
        <v>19055000</v>
      </c>
      <c r="BO367" s="1">
        <v>19055000</v>
      </c>
      <c r="BP367" s="1">
        <v>100</v>
      </c>
      <c r="BQ367" s="1">
        <v>0</v>
      </c>
      <c r="BR367" s="1">
        <v>0</v>
      </c>
      <c r="BS367" s="1">
        <v>0</v>
      </c>
      <c r="BT367" s="1">
        <v>19055000</v>
      </c>
      <c r="BU367" s="1">
        <v>19055000</v>
      </c>
      <c r="BV367" s="1">
        <v>100</v>
      </c>
      <c r="BX367">
        <f t="shared" si="52"/>
        <v>0</v>
      </c>
      <c r="BY367">
        <f t="shared" si="53"/>
        <v>0</v>
      </c>
      <c r="BZ367">
        <f t="shared" si="54"/>
        <v>0</v>
      </c>
      <c r="CA367">
        <f t="shared" si="55"/>
        <v>0</v>
      </c>
      <c r="CB367">
        <f t="shared" si="56"/>
        <v>0</v>
      </c>
      <c r="CC367">
        <f t="shared" si="57"/>
        <v>0</v>
      </c>
      <c r="CD367">
        <f t="shared" si="58"/>
        <v>19.055</v>
      </c>
      <c r="CE367">
        <f t="shared" si="59"/>
        <v>19.055</v>
      </c>
      <c r="CF367">
        <f t="shared" si="60"/>
        <v>0</v>
      </c>
      <c r="CG367">
        <f t="shared" si="61"/>
        <v>0</v>
      </c>
    </row>
    <row r="368" spans="1:85" x14ac:dyDescent="0.25">
      <c r="A368">
        <v>4069852800</v>
      </c>
      <c r="B368">
        <v>5</v>
      </c>
      <c r="C368" t="s">
        <v>75</v>
      </c>
      <c r="D368" t="s">
        <v>76</v>
      </c>
      <c r="E368">
        <v>2019</v>
      </c>
      <c r="F368" t="s">
        <v>77</v>
      </c>
      <c r="G368" t="s">
        <v>78</v>
      </c>
      <c r="H368">
        <v>2</v>
      </c>
      <c r="I368" t="s">
        <v>79</v>
      </c>
      <c r="J368">
        <v>113</v>
      </c>
      <c r="K368" t="s">
        <v>566</v>
      </c>
      <c r="L368" t="s">
        <v>3113</v>
      </c>
      <c r="M368">
        <v>95</v>
      </c>
      <c r="N368" t="s">
        <v>3216</v>
      </c>
      <c r="O368">
        <v>7</v>
      </c>
      <c r="P368" t="s">
        <v>3160</v>
      </c>
      <c r="Q368">
        <v>43</v>
      </c>
      <c r="R368" t="s">
        <v>3168</v>
      </c>
      <c r="S368">
        <v>0</v>
      </c>
      <c r="T368" t="s">
        <v>82</v>
      </c>
      <c r="U368">
        <v>0</v>
      </c>
      <c r="V368" t="s">
        <v>82</v>
      </c>
      <c r="W368">
        <v>0</v>
      </c>
      <c r="X368" t="s">
        <v>82</v>
      </c>
      <c r="Y368">
        <v>0</v>
      </c>
      <c r="Z368" t="s">
        <v>82</v>
      </c>
      <c r="AA368">
        <v>0</v>
      </c>
      <c r="AB368" t="s">
        <v>111</v>
      </c>
      <c r="AC368">
        <v>7544</v>
      </c>
      <c r="AD368" t="s">
        <v>660</v>
      </c>
      <c r="AE368">
        <v>8</v>
      </c>
      <c r="AF368">
        <v>4</v>
      </c>
      <c r="AG368" t="s">
        <v>664</v>
      </c>
      <c r="AH368">
        <v>2</v>
      </c>
      <c r="AI368" t="s">
        <v>96</v>
      </c>
      <c r="AJ368">
        <v>1</v>
      </c>
      <c r="AK368" t="s">
        <v>86</v>
      </c>
      <c r="AL368">
        <v>1</v>
      </c>
      <c r="AM368" s="1">
        <v>0</v>
      </c>
      <c r="AN368" s="1">
        <v>0</v>
      </c>
      <c r="AO368" s="1">
        <v>0</v>
      </c>
      <c r="AP368" s="1">
        <v>0</v>
      </c>
      <c r="AQ368" s="1">
        <v>0</v>
      </c>
      <c r="AR368" s="1">
        <v>0</v>
      </c>
      <c r="AS368" s="1">
        <v>0</v>
      </c>
      <c r="AT368" s="1">
        <v>0</v>
      </c>
      <c r="AU368" s="1">
        <v>0</v>
      </c>
      <c r="AV368" s="1">
        <v>100</v>
      </c>
      <c r="AW368" s="1">
        <v>98</v>
      </c>
      <c r="AX368" s="1">
        <v>98</v>
      </c>
      <c r="AY368" s="1">
        <v>100</v>
      </c>
      <c r="AZ368" s="1">
        <v>0</v>
      </c>
      <c r="BA368" s="1">
        <v>0</v>
      </c>
      <c r="BB368" s="1" t="s">
        <v>97</v>
      </c>
      <c r="BC368" s="1" t="s">
        <v>97</v>
      </c>
      <c r="BD368" s="1" t="s">
        <v>97</v>
      </c>
      <c r="BE368" s="1">
        <v>0</v>
      </c>
      <c r="BF368" s="1">
        <v>0</v>
      </c>
      <c r="BG368" s="1">
        <v>0</v>
      </c>
      <c r="BH368" s="1">
        <v>0</v>
      </c>
      <c r="BI368" s="1">
        <v>0</v>
      </c>
      <c r="BJ368" s="1">
        <v>0</v>
      </c>
      <c r="BK368" s="1">
        <v>0</v>
      </c>
      <c r="BL368" s="1">
        <v>0</v>
      </c>
      <c r="BM368" s="1">
        <v>0</v>
      </c>
      <c r="BN368" s="1">
        <v>759434500</v>
      </c>
      <c r="BO368" s="1">
        <v>744949633</v>
      </c>
      <c r="BP368" s="1">
        <v>98.09</v>
      </c>
      <c r="BQ368" s="1">
        <v>945300000</v>
      </c>
      <c r="BR368" s="1">
        <v>0</v>
      </c>
      <c r="BS368" s="1">
        <v>0</v>
      </c>
      <c r="BT368" s="1">
        <v>1704734500</v>
      </c>
      <c r="BU368" s="1">
        <v>744949633</v>
      </c>
      <c r="BV368" s="1">
        <v>43.7</v>
      </c>
      <c r="BX368">
        <f t="shared" si="52"/>
        <v>0</v>
      </c>
      <c r="BY368">
        <f t="shared" si="53"/>
        <v>0</v>
      </c>
      <c r="BZ368">
        <f t="shared" si="54"/>
        <v>0</v>
      </c>
      <c r="CA368">
        <f t="shared" si="55"/>
        <v>0</v>
      </c>
      <c r="CB368">
        <f t="shared" si="56"/>
        <v>0</v>
      </c>
      <c r="CC368">
        <f t="shared" si="57"/>
        <v>0</v>
      </c>
      <c r="CD368">
        <f t="shared" si="58"/>
        <v>759.43449999999996</v>
      </c>
      <c r="CE368">
        <f t="shared" si="59"/>
        <v>744.94963299999995</v>
      </c>
      <c r="CF368">
        <f t="shared" si="60"/>
        <v>945.3</v>
      </c>
      <c r="CG368">
        <f t="shared" si="61"/>
        <v>0</v>
      </c>
    </row>
    <row r="369" spans="1:85" x14ac:dyDescent="0.25">
      <c r="A369">
        <v>4069852800</v>
      </c>
      <c r="B369">
        <v>5</v>
      </c>
      <c r="C369" t="s">
        <v>75</v>
      </c>
      <c r="D369" t="s">
        <v>76</v>
      </c>
      <c r="E369">
        <v>2019</v>
      </c>
      <c r="F369" t="s">
        <v>77</v>
      </c>
      <c r="G369" t="s">
        <v>78</v>
      </c>
      <c r="H369">
        <v>2</v>
      </c>
      <c r="I369" t="s">
        <v>79</v>
      </c>
      <c r="J369">
        <v>113</v>
      </c>
      <c r="K369" t="s">
        <v>566</v>
      </c>
      <c r="L369" t="s">
        <v>3113</v>
      </c>
      <c r="M369">
        <v>95</v>
      </c>
      <c r="N369" t="s">
        <v>3216</v>
      </c>
      <c r="O369">
        <v>7</v>
      </c>
      <c r="P369" t="s">
        <v>3160</v>
      </c>
      <c r="Q369">
        <v>43</v>
      </c>
      <c r="R369" t="s">
        <v>3168</v>
      </c>
      <c r="S369">
        <v>0</v>
      </c>
      <c r="T369" t="s">
        <v>82</v>
      </c>
      <c r="U369">
        <v>0</v>
      </c>
      <c r="V369" t="s">
        <v>82</v>
      </c>
      <c r="W369">
        <v>0</v>
      </c>
      <c r="X369" t="s">
        <v>82</v>
      </c>
      <c r="Y369">
        <v>0</v>
      </c>
      <c r="Z369" t="s">
        <v>82</v>
      </c>
      <c r="AA369">
        <v>0</v>
      </c>
      <c r="AB369" t="s">
        <v>111</v>
      </c>
      <c r="AC369">
        <v>7544</v>
      </c>
      <c r="AD369" t="s">
        <v>660</v>
      </c>
      <c r="AE369">
        <v>8</v>
      </c>
      <c r="AF369">
        <v>5</v>
      </c>
      <c r="AG369" t="s">
        <v>665</v>
      </c>
      <c r="AH369">
        <v>2</v>
      </c>
      <c r="AI369" t="s">
        <v>96</v>
      </c>
      <c r="AJ369">
        <v>1</v>
      </c>
      <c r="AK369" t="s">
        <v>86</v>
      </c>
      <c r="AL369">
        <v>1</v>
      </c>
      <c r="AM369" s="1">
        <v>0</v>
      </c>
      <c r="AN369" s="1">
        <v>0</v>
      </c>
      <c r="AO369" s="1">
        <v>0</v>
      </c>
      <c r="AP369" s="1">
        <v>0</v>
      </c>
      <c r="AQ369" s="1">
        <v>0</v>
      </c>
      <c r="AR369" s="1">
        <v>0</v>
      </c>
      <c r="AS369" s="1">
        <v>0</v>
      </c>
      <c r="AT369" s="1">
        <v>0</v>
      </c>
      <c r="AU369" s="1">
        <v>0</v>
      </c>
      <c r="AV369" s="1">
        <v>100</v>
      </c>
      <c r="AW369" s="1">
        <v>76</v>
      </c>
      <c r="AX369" s="1">
        <v>76</v>
      </c>
      <c r="AY369" s="1">
        <v>100</v>
      </c>
      <c r="AZ369" s="1">
        <v>0</v>
      </c>
      <c r="BA369" s="1">
        <v>0</v>
      </c>
      <c r="BB369" s="1" t="s">
        <v>97</v>
      </c>
      <c r="BC369" s="1" t="s">
        <v>97</v>
      </c>
      <c r="BD369" s="1" t="s">
        <v>97</v>
      </c>
      <c r="BE369" s="1">
        <v>0</v>
      </c>
      <c r="BF369" s="1">
        <v>0</v>
      </c>
      <c r="BG369" s="1">
        <v>0</v>
      </c>
      <c r="BH369" s="1">
        <v>0</v>
      </c>
      <c r="BI369" s="1">
        <v>0</v>
      </c>
      <c r="BJ369" s="1">
        <v>0</v>
      </c>
      <c r="BK369" s="1">
        <v>0</v>
      </c>
      <c r="BL369" s="1">
        <v>0</v>
      </c>
      <c r="BM369" s="1">
        <v>0</v>
      </c>
      <c r="BN369" s="1">
        <v>12571447000</v>
      </c>
      <c r="BO369" s="1">
        <v>10118960240</v>
      </c>
      <c r="BP369" s="1">
        <v>80.489999999999995</v>
      </c>
      <c r="BQ369" s="1">
        <v>15130821000</v>
      </c>
      <c r="BR369" s="1">
        <v>0</v>
      </c>
      <c r="BS369" s="1">
        <v>0</v>
      </c>
      <c r="BT369" s="1">
        <v>27702268000</v>
      </c>
      <c r="BU369" s="1">
        <v>10118960240</v>
      </c>
      <c r="BV369" s="1">
        <v>36.53</v>
      </c>
      <c r="BX369">
        <f t="shared" si="52"/>
        <v>0</v>
      </c>
      <c r="BY369">
        <f t="shared" si="53"/>
        <v>0</v>
      </c>
      <c r="BZ369">
        <f t="shared" si="54"/>
        <v>0</v>
      </c>
      <c r="CA369">
        <f t="shared" si="55"/>
        <v>0</v>
      </c>
      <c r="CB369">
        <f t="shared" si="56"/>
        <v>0</v>
      </c>
      <c r="CC369">
        <f t="shared" si="57"/>
        <v>0</v>
      </c>
      <c r="CD369">
        <f t="shared" si="58"/>
        <v>12571.447</v>
      </c>
      <c r="CE369">
        <f t="shared" si="59"/>
        <v>10118.96024</v>
      </c>
      <c r="CF369">
        <f t="shared" si="60"/>
        <v>15130.821</v>
      </c>
      <c r="CG369">
        <f t="shared" si="61"/>
        <v>0</v>
      </c>
    </row>
    <row r="370" spans="1:85" x14ac:dyDescent="0.25">
      <c r="A370">
        <v>4069852800</v>
      </c>
      <c r="B370">
        <v>5</v>
      </c>
      <c r="C370" t="s">
        <v>75</v>
      </c>
      <c r="D370" t="s">
        <v>76</v>
      </c>
      <c r="E370">
        <v>2019</v>
      </c>
      <c r="F370" t="s">
        <v>77</v>
      </c>
      <c r="G370" t="s">
        <v>78</v>
      </c>
      <c r="H370">
        <v>2</v>
      </c>
      <c r="I370" t="s">
        <v>79</v>
      </c>
      <c r="J370">
        <v>113</v>
      </c>
      <c r="K370" t="s">
        <v>566</v>
      </c>
      <c r="L370" t="s">
        <v>3113</v>
      </c>
      <c r="M370">
        <v>95</v>
      </c>
      <c r="N370" t="s">
        <v>3216</v>
      </c>
      <c r="O370">
        <v>7</v>
      </c>
      <c r="P370" t="s">
        <v>3160</v>
      </c>
      <c r="Q370">
        <v>43</v>
      </c>
      <c r="R370" t="s">
        <v>3168</v>
      </c>
      <c r="S370">
        <v>0</v>
      </c>
      <c r="T370" t="s">
        <v>82</v>
      </c>
      <c r="U370">
        <v>0</v>
      </c>
      <c r="V370" t="s">
        <v>82</v>
      </c>
      <c r="W370">
        <v>0</v>
      </c>
      <c r="X370" t="s">
        <v>82</v>
      </c>
      <c r="Y370">
        <v>0</v>
      </c>
      <c r="Z370" t="s">
        <v>82</v>
      </c>
      <c r="AA370">
        <v>0</v>
      </c>
      <c r="AB370" t="s">
        <v>111</v>
      </c>
      <c r="AC370">
        <v>7544</v>
      </c>
      <c r="AD370" t="s">
        <v>660</v>
      </c>
      <c r="AE370">
        <v>8</v>
      </c>
      <c r="AF370">
        <v>6</v>
      </c>
      <c r="AG370" t="s">
        <v>583</v>
      </c>
      <c r="AH370">
        <v>2</v>
      </c>
      <c r="AI370" t="s">
        <v>96</v>
      </c>
      <c r="AJ370">
        <v>1</v>
      </c>
      <c r="AK370" t="s">
        <v>86</v>
      </c>
      <c r="AL370">
        <v>1</v>
      </c>
      <c r="AM370" s="1">
        <v>0</v>
      </c>
      <c r="AN370" s="1">
        <v>0</v>
      </c>
      <c r="AO370" s="1">
        <v>0</v>
      </c>
      <c r="AP370" s="1">
        <v>0</v>
      </c>
      <c r="AQ370" s="1">
        <v>0</v>
      </c>
      <c r="AR370" s="1">
        <v>0</v>
      </c>
      <c r="AS370" s="1">
        <v>0</v>
      </c>
      <c r="AT370" s="1">
        <v>0</v>
      </c>
      <c r="AU370" s="1">
        <v>0</v>
      </c>
      <c r="AV370" s="1">
        <v>100</v>
      </c>
      <c r="AW370" s="1">
        <v>100</v>
      </c>
      <c r="AX370" s="1">
        <v>100</v>
      </c>
      <c r="AY370" s="1">
        <v>0</v>
      </c>
      <c r="AZ370" s="1">
        <v>0</v>
      </c>
      <c r="BA370" s="1">
        <v>0</v>
      </c>
      <c r="BB370" s="1" t="s">
        <v>97</v>
      </c>
      <c r="BC370" s="1" t="s">
        <v>97</v>
      </c>
      <c r="BD370" s="1" t="s">
        <v>97</v>
      </c>
      <c r="BE370" s="1">
        <v>0</v>
      </c>
      <c r="BF370" s="1">
        <v>0</v>
      </c>
      <c r="BG370" s="1">
        <v>0</v>
      </c>
      <c r="BH370" s="1">
        <v>0</v>
      </c>
      <c r="BI370" s="1">
        <v>0</v>
      </c>
      <c r="BJ370" s="1">
        <v>0</v>
      </c>
      <c r="BK370" s="1">
        <v>0</v>
      </c>
      <c r="BL370" s="1">
        <v>0</v>
      </c>
      <c r="BM370" s="1">
        <v>0</v>
      </c>
      <c r="BN370" s="1">
        <v>72000000</v>
      </c>
      <c r="BO370" s="1">
        <v>72000000</v>
      </c>
      <c r="BP370" s="1">
        <v>100</v>
      </c>
      <c r="BQ370" s="1">
        <v>0</v>
      </c>
      <c r="BR370" s="1">
        <v>0</v>
      </c>
      <c r="BS370" s="1">
        <v>0</v>
      </c>
      <c r="BT370" s="1">
        <v>72000000</v>
      </c>
      <c r="BU370" s="1">
        <v>72000000</v>
      </c>
      <c r="BV370" s="1">
        <v>100</v>
      </c>
      <c r="BX370">
        <f t="shared" si="52"/>
        <v>0</v>
      </c>
      <c r="BY370">
        <f t="shared" si="53"/>
        <v>0</v>
      </c>
      <c r="BZ370">
        <f t="shared" si="54"/>
        <v>0</v>
      </c>
      <c r="CA370">
        <f t="shared" si="55"/>
        <v>0</v>
      </c>
      <c r="CB370">
        <f t="shared" si="56"/>
        <v>0</v>
      </c>
      <c r="CC370">
        <f t="shared" si="57"/>
        <v>0</v>
      </c>
      <c r="CD370">
        <f t="shared" si="58"/>
        <v>72</v>
      </c>
      <c r="CE370">
        <f t="shared" si="59"/>
        <v>72</v>
      </c>
      <c r="CF370">
        <f t="shared" si="60"/>
        <v>0</v>
      </c>
      <c r="CG370">
        <f t="shared" si="61"/>
        <v>0</v>
      </c>
    </row>
    <row r="371" spans="1:85" x14ac:dyDescent="0.25">
      <c r="A371">
        <v>4069852800</v>
      </c>
      <c r="B371">
        <v>5</v>
      </c>
      <c r="C371" t="s">
        <v>75</v>
      </c>
      <c r="D371" t="s">
        <v>76</v>
      </c>
      <c r="E371">
        <v>2019</v>
      </c>
      <c r="F371" t="s">
        <v>77</v>
      </c>
      <c r="G371" t="s">
        <v>78</v>
      </c>
      <c r="H371">
        <v>2</v>
      </c>
      <c r="I371" t="s">
        <v>79</v>
      </c>
      <c r="J371">
        <v>113</v>
      </c>
      <c r="K371" t="s">
        <v>566</v>
      </c>
      <c r="L371" t="s">
        <v>3113</v>
      </c>
      <c r="M371">
        <v>95</v>
      </c>
      <c r="N371" t="s">
        <v>3216</v>
      </c>
      <c r="O371">
        <v>7</v>
      </c>
      <c r="P371" t="s">
        <v>3160</v>
      </c>
      <c r="Q371">
        <v>44</v>
      </c>
      <c r="R371" t="s">
        <v>3171</v>
      </c>
      <c r="S371">
        <v>0</v>
      </c>
      <c r="T371" t="s">
        <v>82</v>
      </c>
      <c r="U371">
        <v>0</v>
      </c>
      <c r="V371" t="s">
        <v>82</v>
      </c>
      <c r="W371">
        <v>0</v>
      </c>
      <c r="X371" t="s">
        <v>82</v>
      </c>
      <c r="Y371">
        <v>0</v>
      </c>
      <c r="Z371" t="s">
        <v>82</v>
      </c>
      <c r="AA371">
        <v>0</v>
      </c>
      <c r="AB371" t="s">
        <v>287</v>
      </c>
      <c r="AC371">
        <v>967</v>
      </c>
      <c r="AD371" t="s">
        <v>666</v>
      </c>
      <c r="AE371">
        <v>66</v>
      </c>
      <c r="AF371">
        <v>11</v>
      </c>
      <c r="AG371" t="s">
        <v>667</v>
      </c>
      <c r="AH371">
        <v>1</v>
      </c>
      <c r="AI371" t="s">
        <v>85</v>
      </c>
      <c r="AJ371">
        <v>1</v>
      </c>
      <c r="AK371" t="s">
        <v>86</v>
      </c>
      <c r="AL371">
        <v>1</v>
      </c>
      <c r="AM371" s="1">
        <v>0.1</v>
      </c>
      <c r="AN371" s="1">
        <v>0.1</v>
      </c>
      <c r="AO371" s="1">
        <v>100</v>
      </c>
      <c r="AP371" s="1">
        <v>0.3</v>
      </c>
      <c r="AQ371" s="1">
        <v>0.3</v>
      </c>
      <c r="AR371" s="1">
        <v>100</v>
      </c>
      <c r="AS371" s="1">
        <v>0.3</v>
      </c>
      <c r="AT371" s="1">
        <v>0.3</v>
      </c>
      <c r="AU371" s="1">
        <v>100</v>
      </c>
      <c r="AV371" s="1">
        <v>0.27</v>
      </c>
      <c r="AW371" s="1">
        <v>0.27</v>
      </c>
      <c r="AX371" s="1">
        <v>100</v>
      </c>
      <c r="AY371" s="1">
        <v>0.03</v>
      </c>
      <c r="AZ371" s="1">
        <v>0</v>
      </c>
      <c r="BA371" s="1">
        <v>0</v>
      </c>
      <c r="BB371" s="1">
        <v>1</v>
      </c>
      <c r="BC371" s="1">
        <v>0.97</v>
      </c>
      <c r="BD371" s="1">
        <v>97</v>
      </c>
      <c r="BE371" s="1">
        <v>835006995</v>
      </c>
      <c r="BF371" s="1">
        <v>834921928</v>
      </c>
      <c r="BG371" s="1">
        <v>99.99</v>
      </c>
      <c r="BH371" s="1">
        <v>278460000</v>
      </c>
      <c r="BI371" s="1">
        <v>278460000</v>
      </c>
      <c r="BJ371" s="1">
        <v>100</v>
      </c>
      <c r="BK371" s="1">
        <v>892710002</v>
      </c>
      <c r="BL371" s="1">
        <v>858812574</v>
      </c>
      <c r="BM371" s="1">
        <v>96.2</v>
      </c>
      <c r="BN371" s="1">
        <v>527936831</v>
      </c>
      <c r="BO371" s="1">
        <v>333654714</v>
      </c>
      <c r="BP371" s="1">
        <v>63.2</v>
      </c>
      <c r="BQ371" s="1">
        <v>211800000</v>
      </c>
      <c r="BR371" s="1">
        <v>0</v>
      </c>
      <c r="BS371" s="1">
        <v>0</v>
      </c>
      <c r="BT371" s="1">
        <v>2745913828</v>
      </c>
      <c r="BU371" s="1">
        <v>2305849216</v>
      </c>
      <c r="BV371" s="1">
        <v>83.97</v>
      </c>
      <c r="BX371">
        <f t="shared" si="52"/>
        <v>835.00699499999996</v>
      </c>
      <c r="BY371">
        <f t="shared" si="53"/>
        <v>834.92192799999998</v>
      </c>
      <c r="BZ371">
        <f t="shared" si="54"/>
        <v>278.45999999999998</v>
      </c>
      <c r="CA371">
        <f t="shared" si="55"/>
        <v>278.45999999999998</v>
      </c>
      <c r="CB371">
        <f t="shared" si="56"/>
        <v>892.71000200000003</v>
      </c>
      <c r="CC371">
        <f t="shared" si="57"/>
        <v>858.81257400000004</v>
      </c>
      <c r="CD371">
        <f t="shared" si="58"/>
        <v>527.93683099999998</v>
      </c>
      <c r="CE371">
        <f t="shared" si="59"/>
        <v>333.65471400000001</v>
      </c>
      <c r="CF371">
        <f t="shared" si="60"/>
        <v>211.8</v>
      </c>
      <c r="CG371">
        <f t="shared" si="61"/>
        <v>0</v>
      </c>
    </row>
    <row r="372" spans="1:85" x14ac:dyDescent="0.25">
      <c r="A372">
        <v>4069852800</v>
      </c>
      <c r="B372">
        <v>5</v>
      </c>
      <c r="C372" t="s">
        <v>75</v>
      </c>
      <c r="D372" t="s">
        <v>76</v>
      </c>
      <c r="E372">
        <v>2019</v>
      </c>
      <c r="F372" t="s">
        <v>77</v>
      </c>
      <c r="G372" t="s">
        <v>78</v>
      </c>
      <c r="H372">
        <v>2</v>
      </c>
      <c r="I372" t="s">
        <v>79</v>
      </c>
      <c r="J372">
        <v>113</v>
      </c>
      <c r="K372" t="s">
        <v>566</v>
      </c>
      <c r="L372" t="s">
        <v>3113</v>
      </c>
      <c r="M372">
        <v>95</v>
      </c>
      <c r="N372" t="s">
        <v>3216</v>
      </c>
      <c r="O372">
        <v>7</v>
      </c>
      <c r="P372" t="s">
        <v>3160</v>
      </c>
      <c r="Q372">
        <v>44</v>
      </c>
      <c r="R372" t="s">
        <v>3171</v>
      </c>
      <c r="S372">
        <v>0</v>
      </c>
      <c r="T372" t="s">
        <v>82</v>
      </c>
      <c r="U372">
        <v>0</v>
      </c>
      <c r="V372" t="s">
        <v>82</v>
      </c>
      <c r="W372">
        <v>0</v>
      </c>
      <c r="X372" t="s">
        <v>82</v>
      </c>
      <c r="Y372">
        <v>0</v>
      </c>
      <c r="Z372" t="s">
        <v>82</v>
      </c>
      <c r="AA372">
        <v>0</v>
      </c>
      <c r="AB372" t="s">
        <v>287</v>
      </c>
      <c r="AC372">
        <v>967</v>
      </c>
      <c r="AD372" t="s">
        <v>666</v>
      </c>
      <c r="AE372">
        <v>66</v>
      </c>
      <c r="AF372">
        <v>12</v>
      </c>
      <c r="AG372" t="s">
        <v>668</v>
      </c>
      <c r="AH372">
        <v>1</v>
      </c>
      <c r="AI372" t="s">
        <v>85</v>
      </c>
      <c r="AJ372">
        <v>1</v>
      </c>
      <c r="AK372" t="s">
        <v>86</v>
      </c>
      <c r="AL372">
        <v>1</v>
      </c>
      <c r="AM372" s="1">
        <v>5</v>
      </c>
      <c r="AN372" s="1">
        <v>5</v>
      </c>
      <c r="AO372" s="1">
        <v>100</v>
      </c>
      <c r="AP372" s="1">
        <v>30</v>
      </c>
      <c r="AQ372" s="1">
        <v>30</v>
      </c>
      <c r="AR372" s="1">
        <v>100</v>
      </c>
      <c r="AS372" s="1">
        <v>30</v>
      </c>
      <c r="AT372" s="1">
        <v>30</v>
      </c>
      <c r="AU372" s="1">
        <v>100</v>
      </c>
      <c r="AV372" s="1">
        <v>34</v>
      </c>
      <c r="AW372" s="1">
        <v>5.67</v>
      </c>
      <c r="AX372" s="1">
        <v>16.68</v>
      </c>
      <c r="AY372" s="1">
        <v>1</v>
      </c>
      <c r="AZ372" s="1">
        <v>0</v>
      </c>
      <c r="BA372" s="1">
        <v>0</v>
      </c>
      <c r="BB372" s="1">
        <v>100</v>
      </c>
      <c r="BC372" s="1">
        <v>70.67</v>
      </c>
      <c r="BD372" s="1">
        <v>70.67</v>
      </c>
      <c r="BE372" s="1">
        <v>32961312</v>
      </c>
      <c r="BF372" s="1">
        <v>32961312</v>
      </c>
      <c r="BG372" s="1">
        <v>100</v>
      </c>
      <c r="BH372" s="1">
        <v>707181789</v>
      </c>
      <c r="BI372" s="1">
        <v>707181789</v>
      </c>
      <c r="BJ372" s="1">
        <v>100</v>
      </c>
      <c r="BK372" s="1">
        <v>569946000</v>
      </c>
      <c r="BL372" s="1">
        <v>569946000</v>
      </c>
      <c r="BM372" s="1">
        <v>100</v>
      </c>
      <c r="BN372" s="1">
        <v>933635745</v>
      </c>
      <c r="BO372" s="1">
        <v>8652000</v>
      </c>
      <c r="BP372" s="1">
        <v>0.93</v>
      </c>
      <c r="BQ372" s="1">
        <v>1965650000</v>
      </c>
      <c r="BR372" s="1">
        <v>0</v>
      </c>
      <c r="BS372" s="1">
        <v>0</v>
      </c>
      <c r="BT372" s="1">
        <v>4209374846</v>
      </c>
      <c r="BU372" s="1">
        <v>1318741101</v>
      </c>
      <c r="BV372" s="1">
        <v>31.33</v>
      </c>
      <c r="BX372">
        <f t="shared" si="52"/>
        <v>32.961312</v>
      </c>
      <c r="BY372">
        <f t="shared" si="53"/>
        <v>32.961312</v>
      </c>
      <c r="BZ372">
        <f t="shared" si="54"/>
        <v>707.18178899999998</v>
      </c>
      <c r="CA372">
        <f t="shared" si="55"/>
        <v>707.18178899999998</v>
      </c>
      <c r="CB372">
        <f t="shared" si="56"/>
        <v>569.94600000000003</v>
      </c>
      <c r="CC372">
        <f t="shared" si="57"/>
        <v>569.94600000000003</v>
      </c>
      <c r="CD372">
        <f t="shared" si="58"/>
        <v>933.63574500000004</v>
      </c>
      <c r="CE372">
        <f t="shared" si="59"/>
        <v>8.6519999999999992</v>
      </c>
      <c r="CF372">
        <f t="shared" si="60"/>
        <v>1965.65</v>
      </c>
      <c r="CG372">
        <f t="shared" si="61"/>
        <v>0</v>
      </c>
    </row>
    <row r="373" spans="1:85" x14ac:dyDescent="0.25">
      <c r="A373">
        <v>4069852800</v>
      </c>
      <c r="B373">
        <v>5</v>
      </c>
      <c r="C373" t="s">
        <v>75</v>
      </c>
      <c r="D373" t="s">
        <v>76</v>
      </c>
      <c r="E373">
        <v>2019</v>
      </c>
      <c r="F373" t="s">
        <v>77</v>
      </c>
      <c r="G373" t="s">
        <v>78</v>
      </c>
      <c r="H373">
        <v>2</v>
      </c>
      <c r="I373" t="s">
        <v>79</v>
      </c>
      <c r="J373">
        <v>113</v>
      </c>
      <c r="K373" t="s">
        <v>566</v>
      </c>
      <c r="L373" t="s">
        <v>3113</v>
      </c>
      <c r="M373">
        <v>95</v>
      </c>
      <c r="N373" t="s">
        <v>3216</v>
      </c>
      <c r="O373">
        <v>7</v>
      </c>
      <c r="P373" t="s">
        <v>3160</v>
      </c>
      <c r="Q373">
        <v>44</v>
      </c>
      <c r="R373" t="s">
        <v>3171</v>
      </c>
      <c r="S373">
        <v>0</v>
      </c>
      <c r="T373" t="s">
        <v>82</v>
      </c>
      <c r="U373">
        <v>0</v>
      </c>
      <c r="V373" t="s">
        <v>82</v>
      </c>
      <c r="W373">
        <v>0</v>
      </c>
      <c r="X373" t="s">
        <v>82</v>
      </c>
      <c r="Y373">
        <v>0</v>
      </c>
      <c r="Z373" t="s">
        <v>82</v>
      </c>
      <c r="AA373">
        <v>0</v>
      </c>
      <c r="AB373" t="s">
        <v>287</v>
      </c>
      <c r="AC373">
        <v>967</v>
      </c>
      <c r="AD373" t="s">
        <v>666</v>
      </c>
      <c r="AE373">
        <v>66</v>
      </c>
      <c r="AF373">
        <v>13</v>
      </c>
      <c r="AG373" t="s">
        <v>669</v>
      </c>
      <c r="AH373">
        <v>1</v>
      </c>
      <c r="AI373" t="s">
        <v>85</v>
      </c>
      <c r="AJ373">
        <v>1</v>
      </c>
      <c r="AK373" t="s">
        <v>86</v>
      </c>
      <c r="AL373">
        <v>1</v>
      </c>
      <c r="AM373" s="1">
        <v>10</v>
      </c>
      <c r="AN373" s="1">
        <v>10</v>
      </c>
      <c r="AO373" s="1">
        <v>100</v>
      </c>
      <c r="AP373" s="1">
        <v>30</v>
      </c>
      <c r="AQ373" s="1">
        <v>30</v>
      </c>
      <c r="AR373" s="1">
        <v>100</v>
      </c>
      <c r="AS373" s="1">
        <v>30</v>
      </c>
      <c r="AT373" s="1">
        <v>28</v>
      </c>
      <c r="AU373" s="1">
        <v>93.33</v>
      </c>
      <c r="AV373" s="1">
        <v>31</v>
      </c>
      <c r="AW373" s="1">
        <v>4.74</v>
      </c>
      <c r="AX373" s="1">
        <v>15.29</v>
      </c>
      <c r="AY373" s="1">
        <v>1</v>
      </c>
      <c r="AZ373" s="1">
        <v>0</v>
      </c>
      <c r="BA373" s="1">
        <v>0</v>
      </c>
      <c r="BB373" s="1">
        <v>100</v>
      </c>
      <c r="BC373" s="1">
        <v>72.739999999999995</v>
      </c>
      <c r="BD373" s="1">
        <v>72.739999999999995</v>
      </c>
      <c r="BE373" s="1">
        <v>2410212094</v>
      </c>
      <c r="BF373" s="1">
        <v>2365278425</v>
      </c>
      <c r="BG373" s="1">
        <v>98.14</v>
      </c>
      <c r="BH373" s="1">
        <v>1866653649</v>
      </c>
      <c r="BI373" s="1">
        <v>1727098253</v>
      </c>
      <c r="BJ373" s="1">
        <v>92.52</v>
      </c>
      <c r="BK373" s="1">
        <v>2941574794</v>
      </c>
      <c r="BL373" s="1">
        <v>2295377623</v>
      </c>
      <c r="BM373" s="1">
        <v>78.03</v>
      </c>
      <c r="BN373" s="1">
        <v>7401765775</v>
      </c>
      <c r="BO373" s="1">
        <v>1222246482</v>
      </c>
      <c r="BP373" s="1">
        <v>16.510000000000002</v>
      </c>
      <c r="BQ373" s="1">
        <v>2600425000</v>
      </c>
      <c r="BR373" s="1">
        <v>0</v>
      </c>
      <c r="BS373" s="1">
        <v>0</v>
      </c>
      <c r="BT373" s="1">
        <v>17220631312</v>
      </c>
      <c r="BU373" s="1">
        <v>7610000783</v>
      </c>
      <c r="BV373" s="1">
        <v>44.19</v>
      </c>
      <c r="BX373">
        <f t="shared" si="52"/>
        <v>2410.212094</v>
      </c>
      <c r="BY373">
        <f t="shared" si="53"/>
        <v>2365.278425</v>
      </c>
      <c r="BZ373">
        <f t="shared" si="54"/>
        <v>1866.6536490000001</v>
      </c>
      <c r="CA373">
        <f t="shared" si="55"/>
        <v>1727.0982530000001</v>
      </c>
      <c r="CB373">
        <f t="shared" si="56"/>
        <v>2941.5747940000001</v>
      </c>
      <c r="CC373">
        <f t="shared" si="57"/>
        <v>2295.3776229999999</v>
      </c>
      <c r="CD373">
        <f t="shared" si="58"/>
        <v>7401.7657749999998</v>
      </c>
      <c r="CE373">
        <f t="shared" si="59"/>
        <v>1222.246482</v>
      </c>
      <c r="CF373">
        <f t="shared" si="60"/>
        <v>2600.4250000000002</v>
      </c>
      <c r="CG373">
        <f t="shared" si="61"/>
        <v>0</v>
      </c>
    </row>
    <row r="374" spans="1:85" x14ac:dyDescent="0.25">
      <c r="A374">
        <v>4069852800</v>
      </c>
      <c r="B374">
        <v>5</v>
      </c>
      <c r="C374" t="s">
        <v>75</v>
      </c>
      <c r="D374" t="s">
        <v>76</v>
      </c>
      <c r="E374">
        <v>2019</v>
      </c>
      <c r="F374" t="s">
        <v>77</v>
      </c>
      <c r="G374" t="s">
        <v>78</v>
      </c>
      <c r="H374">
        <v>2</v>
      </c>
      <c r="I374" t="s">
        <v>79</v>
      </c>
      <c r="J374">
        <v>113</v>
      </c>
      <c r="K374" t="s">
        <v>566</v>
      </c>
      <c r="L374" t="s">
        <v>3113</v>
      </c>
      <c r="M374">
        <v>95</v>
      </c>
      <c r="N374" t="s">
        <v>3216</v>
      </c>
      <c r="O374">
        <v>7</v>
      </c>
      <c r="P374" t="s">
        <v>3160</v>
      </c>
      <c r="Q374">
        <v>44</v>
      </c>
      <c r="R374" t="s">
        <v>3171</v>
      </c>
      <c r="S374">
        <v>0</v>
      </c>
      <c r="T374" t="s">
        <v>82</v>
      </c>
      <c r="U374">
        <v>0</v>
      </c>
      <c r="V374" t="s">
        <v>82</v>
      </c>
      <c r="W374">
        <v>0</v>
      </c>
      <c r="X374" t="s">
        <v>82</v>
      </c>
      <c r="Y374">
        <v>0</v>
      </c>
      <c r="Z374" t="s">
        <v>82</v>
      </c>
      <c r="AA374">
        <v>0</v>
      </c>
      <c r="AB374" t="s">
        <v>287</v>
      </c>
      <c r="AC374">
        <v>967</v>
      </c>
      <c r="AD374" t="s">
        <v>666</v>
      </c>
      <c r="AE374">
        <v>66</v>
      </c>
      <c r="AF374">
        <v>14</v>
      </c>
      <c r="AG374" t="s">
        <v>670</v>
      </c>
      <c r="AH374">
        <v>1</v>
      </c>
      <c r="AI374" t="s">
        <v>85</v>
      </c>
      <c r="AJ374">
        <v>1</v>
      </c>
      <c r="AK374" t="s">
        <v>86</v>
      </c>
      <c r="AL374">
        <v>1</v>
      </c>
      <c r="AM374" s="1">
        <v>5</v>
      </c>
      <c r="AN374" s="1">
        <v>5</v>
      </c>
      <c r="AO374" s="1">
        <v>100</v>
      </c>
      <c r="AP374" s="1">
        <v>30</v>
      </c>
      <c r="AQ374" s="1">
        <v>30</v>
      </c>
      <c r="AR374" s="1">
        <v>100</v>
      </c>
      <c r="AS374" s="1">
        <v>20</v>
      </c>
      <c r="AT374" s="1">
        <v>20</v>
      </c>
      <c r="AU374" s="1">
        <v>100</v>
      </c>
      <c r="AV374" s="1">
        <v>24</v>
      </c>
      <c r="AW374" s="1">
        <v>17.559999999999999</v>
      </c>
      <c r="AX374" s="1">
        <v>73.17</v>
      </c>
      <c r="AY374" s="1">
        <v>1</v>
      </c>
      <c r="AZ374" s="1">
        <v>0</v>
      </c>
      <c r="BA374" s="1">
        <v>0</v>
      </c>
      <c r="BB374" s="1">
        <v>80</v>
      </c>
      <c r="BC374" s="1">
        <v>72.56</v>
      </c>
      <c r="BD374" s="1">
        <v>90.7</v>
      </c>
      <c r="BE374" s="1">
        <v>9000000</v>
      </c>
      <c r="BF374" s="1">
        <v>9000000</v>
      </c>
      <c r="BG374" s="1">
        <v>100</v>
      </c>
      <c r="BH374" s="1">
        <v>981200000</v>
      </c>
      <c r="BI374" s="1">
        <v>981200000</v>
      </c>
      <c r="BJ374" s="1">
        <v>100</v>
      </c>
      <c r="BK374" s="1">
        <v>704008000</v>
      </c>
      <c r="BL374" s="1">
        <v>704008000</v>
      </c>
      <c r="BM374" s="1">
        <v>100</v>
      </c>
      <c r="BN374" s="1">
        <v>927124454</v>
      </c>
      <c r="BO374" s="1">
        <v>724927640</v>
      </c>
      <c r="BP374" s="1">
        <v>78.19</v>
      </c>
      <c r="BQ374" s="1">
        <v>1089800000</v>
      </c>
      <c r="BR374" s="1">
        <v>0</v>
      </c>
      <c r="BS374" s="1">
        <v>0</v>
      </c>
      <c r="BT374" s="1">
        <v>3711132454</v>
      </c>
      <c r="BU374" s="1">
        <v>2419135640</v>
      </c>
      <c r="BV374" s="1">
        <v>65.19</v>
      </c>
      <c r="BX374">
        <f t="shared" si="52"/>
        <v>9</v>
      </c>
      <c r="BY374">
        <f t="shared" si="53"/>
        <v>9</v>
      </c>
      <c r="BZ374">
        <f t="shared" si="54"/>
        <v>981.2</v>
      </c>
      <c r="CA374">
        <f t="shared" si="55"/>
        <v>981.2</v>
      </c>
      <c r="CB374">
        <f t="shared" si="56"/>
        <v>704.00800000000004</v>
      </c>
      <c r="CC374">
        <f t="shared" si="57"/>
        <v>704.00800000000004</v>
      </c>
      <c r="CD374">
        <f t="shared" si="58"/>
        <v>927.12445400000001</v>
      </c>
      <c r="CE374">
        <f t="shared" si="59"/>
        <v>724.92764</v>
      </c>
      <c r="CF374">
        <f t="shared" si="60"/>
        <v>1089.8</v>
      </c>
      <c r="CG374">
        <f t="shared" si="61"/>
        <v>0</v>
      </c>
    </row>
    <row r="375" spans="1:85" x14ac:dyDescent="0.25">
      <c r="A375">
        <v>4069852800</v>
      </c>
      <c r="B375">
        <v>5</v>
      </c>
      <c r="C375" t="s">
        <v>75</v>
      </c>
      <c r="D375" t="s">
        <v>76</v>
      </c>
      <c r="E375">
        <v>2019</v>
      </c>
      <c r="F375" t="s">
        <v>77</v>
      </c>
      <c r="G375" t="s">
        <v>78</v>
      </c>
      <c r="H375">
        <v>2</v>
      </c>
      <c r="I375" t="s">
        <v>79</v>
      </c>
      <c r="J375">
        <v>113</v>
      </c>
      <c r="K375" t="s">
        <v>566</v>
      </c>
      <c r="L375" t="s">
        <v>3113</v>
      </c>
      <c r="M375">
        <v>95</v>
      </c>
      <c r="N375" t="s">
        <v>3216</v>
      </c>
      <c r="O375">
        <v>7</v>
      </c>
      <c r="P375" t="s">
        <v>3160</v>
      </c>
      <c r="Q375">
        <v>44</v>
      </c>
      <c r="R375" t="s">
        <v>3171</v>
      </c>
      <c r="S375">
        <v>0</v>
      </c>
      <c r="T375" t="s">
        <v>82</v>
      </c>
      <c r="U375">
        <v>0</v>
      </c>
      <c r="V375" t="s">
        <v>82</v>
      </c>
      <c r="W375">
        <v>0</v>
      </c>
      <c r="X375" t="s">
        <v>82</v>
      </c>
      <c r="Y375">
        <v>0</v>
      </c>
      <c r="Z375" t="s">
        <v>82</v>
      </c>
      <c r="AA375">
        <v>0</v>
      </c>
      <c r="AB375" t="s">
        <v>287</v>
      </c>
      <c r="AC375">
        <v>967</v>
      </c>
      <c r="AD375" t="s">
        <v>666</v>
      </c>
      <c r="AE375">
        <v>66</v>
      </c>
      <c r="AF375">
        <v>15</v>
      </c>
      <c r="AG375" t="s">
        <v>671</v>
      </c>
      <c r="AH375">
        <v>1</v>
      </c>
      <c r="AI375" t="s">
        <v>85</v>
      </c>
      <c r="AJ375">
        <v>1</v>
      </c>
      <c r="AK375" t="s">
        <v>86</v>
      </c>
      <c r="AL375">
        <v>1</v>
      </c>
      <c r="AM375" s="1">
        <v>5</v>
      </c>
      <c r="AN375" s="1">
        <v>5</v>
      </c>
      <c r="AO375" s="1">
        <v>100</v>
      </c>
      <c r="AP375" s="1">
        <v>30</v>
      </c>
      <c r="AQ375" s="1">
        <v>30</v>
      </c>
      <c r="AR375" s="1">
        <v>100</v>
      </c>
      <c r="AS375" s="1">
        <v>20</v>
      </c>
      <c r="AT375" s="1">
        <v>20</v>
      </c>
      <c r="AU375" s="1">
        <v>100</v>
      </c>
      <c r="AV375" s="1">
        <v>24</v>
      </c>
      <c r="AW375" s="1">
        <v>9.58</v>
      </c>
      <c r="AX375" s="1">
        <v>39.92</v>
      </c>
      <c r="AY375" s="1">
        <v>1</v>
      </c>
      <c r="AZ375" s="1">
        <v>0</v>
      </c>
      <c r="BA375" s="1">
        <v>0</v>
      </c>
      <c r="BB375" s="1">
        <v>80</v>
      </c>
      <c r="BC375" s="1">
        <v>64.58</v>
      </c>
      <c r="BD375" s="1">
        <v>80.73</v>
      </c>
      <c r="BE375" s="1">
        <v>1879507548</v>
      </c>
      <c r="BF375" s="1">
        <v>1868212983</v>
      </c>
      <c r="BG375" s="1">
        <v>99.4</v>
      </c>
      <c r="BH375" s="1">
        <v>4666767129</v>
      </c>
      <c r="BI375" s="1">
        <v>4557190691</v>
      </c>
      <c r="BJ375" s="1">
        <v>97.65</v>
      </c>
      <c r="BK375" s="1">
        <v>2152959453</v>
      </c>
      <c r="BL375" s="1">
        <v>2152959453</v>
      </c>
      <c r="BM375" s="1">
        <v>100</v>
      </c>
      <c r="BN375" s="1">
        <v>2689462602</v>
      </c>
      <c r="BO375" s="1">
        <v>984057690</v>
      </c>
      <c r="BP375" s="1">
        <v>36.590000000000003</v>
      </c>
      <c r="BQ375" s="1">
        <v>6795400000</v>
      </c>
      <c r="BR375" s="1">
        <v>0</v>
      </c>
      <c r="BS375" s="1">
        <v>0</v>
      </c>
      <c r="BT375" s="1">
        <v>18184096732</v>
      </c>
      <c r="BU375" s="1">
        <v>9562420817</v>
      </c>
      <c r="BV375" s="1">
        <v>52.59</v>
      </c>
      <c r="BX375">
        <f t="shared" si="52"/>
        <v>1879.507548</v>
      </c>
      <c r="BY375">
        <f t="shared" si="53"/>
        <v>1868.2129829999999</v>
      </c>
      <c r="BZ375">
        <f t="shared" si="54"/>
        <v>4666.7671289999998</v>
      </c>
      <c r="CA375">
        <f t="shared" si="55"/>
        <v>4557.1906909999998</v>
      </c>
      <c r="CB375">
        <f t="shared" si="56"/>
        <v>2152.9594529999999</v>
      </c>
      <c r="CC375">
        <f t="shared" si="57"/>
        <v>2152.9594529999999</v>
      </c>
      <c r="CD375">
        <f t="shared" si="58"/>
        <v>2689.4626020000001</v>
      </c>
      <c r="CE375">
        <f t="shared" si="59"/>
        <v>984.05768999999998</v>
      </c>
      <c r="CF375">
        <f t="shared" si="60"/>
        <v>6795.4</v>
      </c>
      <c r="CG375">
        <f t="shared" si="61"/>
        <v>0</v>
      </c>
    </row>
    <row r="376" spans="1:85" x14ac:dyDescent="0.25">
      <c r="A376">
        <v>4069852800</v>
      </c>
      <c r="B376">
        <v>5</v>
      </c>
      <c r="C376" t="s">
        <v>75</v>
      </c>
      <c r="D376" t="s">
        <v>76</v>
      </c>
      <c r="E376">
        <v>2019</v>
      </c>
      <c r="F376" t="s">
        <v>77</v>
      </c>
      <c r="G376" t="s">
        <v>78</v>
      </c>
      <c r="H376">
        <v>2</v>
      </c>
      <c r="I376" t="s">
        <v>79</v>
      </c>
      <c r="J376">
        <v>113</v>
      </c>
      <c r="K376" t="s">
        <v>566</v>
      </c>
      <c r="L376" t="s">
        <v>3113</v>
      </c>
      <c r="M376">
        <v>95</v>
      </c>
      <c r="N376" t="s">
        <v>3216</v>
      </c>
      <c r="O376">
        <v>7</v>
      </c>
      <c r="P376" t="s">
        <v>3160</v>
      </c>
      <c r="Q376">
        <v>44</v>
      </c>
      <c r="R376" t="s">
        <v>3171</v>
      </c>
      <c r="S376">
        <v>0</v>
      </c>
      <c r="T376" t="s">
        <v>82</v>
      </c>
      <c r="U376">
        <v>0</v>
      </c>
      <c r="V376" t="s">
        <v>82</v>
      </c>
      <c r="W376">
        <v>0</v>
      </c>
      <c r="X376" t="s">
        <v>82</v>
      </c>
      <c r="Y376">
        <v>0</v>
      </c>
      <c r="Z376" t="s">
        <v>82</v>
      </c>
      <c r="AA376">
        <v>0</v>
      </c>
      <c r="AB376" t="s">
        <v>287</v>
      </c>
      <c r="AC376">
        <v>967</v>
      </c>
      <c r="AD376" t="s">
        <v>666</v>
      </c>
      <c r="AE376">
        <v>66</v>
      </c>
      <c r="AF376">
        <v>16</v>
      </c>
      <c r="AG376" t="s">
        <v>672</v>
      </c>
      <c r="AH376">
        <v>1</v>
      </c>
      <c r="AI376" t="s">
        <v>85</v>
      </c>
      <c r="AJ376">
        <v>1</v>
      </c>
      <c r="AK376" t="s">
        <v>86</v>
      </c>
      <c r="AL376">
        <v>1</v>
      </c>
      <c r="AM376" s="1">
        <v>0</v>
      </c>
      <c r="AN376" s="1">
        <v>0</v>
      </c>
      <c r="AO376" s="1">
        <v>0</v>
      </c>
      <c r="AP376" s="1">
        <v>1</v>
      </c>
      <c r="AQ376" s="1">
        <v>1</v>
      </c>
      <c r="AR376" s="1">
        <v>100</v>
      </c>
      <c r="AS376" s="1">
        <v>1</v>
      </c>
      <c r="AT376" s="1">
        <v>1</v>
      </c>
      <c r="AU376" s="1">
        <v>100</v>
      </c>
      <c r="AV376" s="1">
        <v>2</v>
      </c>
      <c r="AW376" s="1">
        <v>1.4</v>
      </c>
      <c r="AX376" s="1">
        <v>70</v>
      </c>
      <c r="AY376" s="1">
        <v>0</v>
      </c>
      <c r="AZ376" s="1">
        <v>0</v>
      </c>
      <c r="BA376" s="1">
        <v>0</v>
      </c>
      <c r="BB376" s="1">
        <v>4</v>
      </c>
      <c r="BC376" s="1">
        <v>3.4</v>
      </c>
      <c r="BD376" s="1">
        <v>85</v>
      </c>
      <c r="BE376" s="1">
        <v>0</v>
      </c>
      <c r="BF376" s="1">
        <v>0</v>
      </c>
      <c r="BG376" s="1">
        <v>0</v>
      </c>
      <c r="BH376" s="1">
        <v>195741327</v>
      </c>
      <c r="BI376" s="1">
        <v>195741327</v>
      </c>
      <c r="BJ376" s="1">
        <v>100</v>
      </c>
      <c r="BK376" s="1">
        <v>200081000</v>
      </c>
      <c r="BL376" s="1">
        <v>200081000</v>
      </c>
      <c r="BM376" s="1">
        <v>100</v>
      </c>
      <c r="BN376" s="1">
        <v>193000000</v>
      </c>
      <c r="BO376" s="1">
        <v>193000000</v>
      </c>
      <c r="BP376" s="1">
        <v>100</v>
      </c>
      <c r="BQ376" s="1">
        <v>0</v>
      </c>
      <c r="BR376" s="1">
        <v>0</v>
      </c>
      <c r="BS376" s="1">
        <v>0</v>
      </c>
      <c r="BT376" s="1">
        <v>588822327</v>
      </c>
      <c r="BU376" s="1">
        <v>588822327</v>
      </c>
      <c r="BV376" s="1">
        <v>100</v>
      </c>
      <c r="BX376">
        <f t="shared" si="52"/>
        <v>0</v>
      </c>
      <c r="BY376">
        <f t="shared" si="53"/>
        <v>0</v>
      </c>
      <c r="BZ376">
        <f t="shared" si="54"/>
        <v>195.74132700000001</v>
      </c>
      <c r="CA376">
        <f t="shared" si="55"/>
        <v>195.74132700000001</v>
      </c>
      <c r="CB376">
        <f t="shared" si="56"/>
        <v>200.08099999999999</v>
      </c>
      <c r="CC376">
        <f t="shared" si="57"/>
        <v>200.08099999999999</v>
      </c>
      <c r="CD376">
        <f t="shared" si="58"/>
        <v>193</v>
      </c>
      <c r="CE376">
        <f t="shared" si="59"/>
        <v>193</v>
      </c>
      <c r="CF376">
        <f t="shared" si="60"/>
        <v>0</v>
      </c>
      <c r="CG376">
        <f t="shared" si="61"/>
        <v>0</v>
      </c>
    </row>
    <row r="377" spans="1:85" x14ac:dyDescent="0.25">
      <c r="A377">
        <v>4069852800</v>
      </c>
      <c r="B377">
        <v>5</v>
      </c>
      <c r="C377" t="s">
        <v>75</v>
      </c>
      <c r="D377" t="s">
        <v>76</v>
      </c>
      <c r="E377">
        <v>2019</v>
      </c>
      <c r="F377" t="s">
        <v>77</v>
      </c>
      <c r="G377" t="s">
        <v>78</v>
      </c>
      <c r="H377">
        <v>2</v>
      </c>
      <c r="I377" t="s">
        <v>79</v>
      </c>
      <c r="J377">
        <v>113</v>
      </c>
      <c r="K377" t="s">
        <v>566</v>
      </c>
      <c r="L377" t="s">
        <v>3113</v>
      </c>
      <c r="M377">
        <v>95</v>
      </c>
      <c r="N377" t="s">
        <v>3216</v>
      </c>
      <c r="O377">
        <v>7</v>
      </c>
      <c r="P377" t="s">
        <v>3160</v>
      </c>
      <c r="Q377">
        <v>44</v>
      </c>
      <c r="R377" t="s">
        <v>3171</v>
      </c>
      <c r="S377">
        <v>0</v>
      </c>
      <c r="T377" t="s">
        <v>82</v>
      </c>
      <c r="U377">
        <v>0</v>
      </c>
      <c r="V377" t="s">
        <v>82</v>
      </c>
      <c r="W377">
        <v>0</v>
      </c>
      <c r="X377" t="s">
        <v>82</v>
      </c>
      <c r="Y377">
        <v>0</v>
      </c>
      <c r="Z377" t="s">
        <v>82</v>
      </c>
      <c r="AA377">
        <v>0</v>
      </c>
      <c r="AB377" t="s">
        <v>287</v>
      </c>
      <c r="AC377">
        <v>967</v>
      </c>
      <c r="AD377" t="s">
        <v>666</v>
      </c>
      <c r="AE377">
        <v>66</v>
      </c>
      <c r="AF377">
        <v>17</v>
      </c>
      <c r="AG377" t="s">
        <v>673</v>
      </c>
      <c r="AH377">
        <v>2</v>
      </c>
      <c r="AI377" t="s">
        <v>96</v>
      </c>
      <c r="AJ377">
        <v>1</v>
      </c>
      <c r="AK377" t="s">
        <v>86</v>
      </c>
      <c r="AL377">
        <v>1</v>
      </c>
      <c r="AM377" s="1">
        <v>100</v>
      </c>
      <c r="AN377" s="1">
        <v>100</v>
      </c>
      <c r="AO377" s="1">
        <v>100</v>
      </c>
      <c r="AP377" s="1">
        <v>100</v>
      </c>
      <c r="AQ377" s="1">
        <v>80</v>
      </c>
      <c r="AR377" s="1">
        <v>80</v>
      </c>
      <c r="AS377" s="1">
        <v>100</v>
      </c>
      <c r="AT377" s="1">
        <v>100</v>
      </c>
      <c r="AU377" s="1">
        <v>100</v>
      </c>
      <c r="AV377" s="1">
        <v>100</v>
      </c>
      <c r="AW377" s="1">
        <v>57</v>
      </c>
      <c r="AX377" s="1">
        <v>57</v>
      </c>
      <c r="AY377" s="1">
        <v>100</v>
      </c>
      <c r="AZ377" s="1">
        <v>0</v>
      </c>
      <c r="BA377" s="1">
        <v>0</v>
      </c>
      <c r="BB377" s="1" t="s">
        <v>97</v>
      </c>
      <c r="BC377" s="1" t="s">
        <v>97</v>
      </c>
      <c r="BD377" s="1" t="s">
        <v>97</v>
      </c>
      <c r="BE377" s="1">
        <v>381201802</v>
      </c>
      <c r="BF377" s="1">
        <v>381201802</v>
      </c>
      <c r="BG377" s="1">
        <v>100</v>
      </c>
      <c r="BH377" s="1">
        <v>519876376</v>
      </c>
      <c r="BI377" s="1">
        <v>89040000</v>
      </c>
      <c r="BJ377" s="1">
        <v>17.13</v>
      </c>
      <c r="BK377" s="1">
        <v>977322788</v>
      </c>
      <c r="BL377" s="1">
        <v>977322788</v>
      </c>
      <c r="BM377" s="1">
        <v>100</v>
      </c>
      <c r="BN377" s="1">
        <v>1868642593</v>
      </c>
      <c r="BO377" s="1">
        <v>997913593</v>
      </c>
      <c r="BP377" s="1">
        <v>53.4</v>
      </c>
      <c r="BQ377" s="1">
        <v>791000000</v>
      </c>
      <c r="BR377" s="1">
        <v>0</v>
      </c>
      <c r="BS377" s="1">
        <v>0</v>
      </c>
      <c r="BT377" s="1">
        <v>4538043559</v>
      </c>
      <c r="BU377" s="1">
        <v>2445478183</v>
      </c>
      <c r="BV377" s="1">
        <v>53.89</v>
      </c>
      <c r="BX377">
        <f t="shared" si="52"/>
        <v>381.20180199999999</v>
      </c>
      <c r="BY377">
        <f t="shared" si="53"/>
        <v>381.20180199999999</v>
      </c>
      <c r="BZ377">
        <f t="shared" si="54"/>
        <v>519.87637600000005</v>
      </c>
      <c r="CA377">
        <f t="shared" si="55"/>
        <v>89.04</v>
      </c>
      <c r="CB377">
        <f t="shared" si="56"/>
        <v>977.32278799999995</v>
      </c>
      <c r="CC377">
        <f t="shared" si="57"/>
        <v>977.32278799999995</v>
      </c>
      <c r="CD377">
        <f t="shared" si="58"/>
        <v>1868.642593</v>
      </c>
      <c r="CE377">
        <f t="shared" si="59"/>
        <v>997.91359299999999</v>
      </c>
      <c r="CF377">
        <f t="shared" si="60"/>
        <v>791</v>
      </c>
      <c r="CG377">
        <f t="shared" si="61"/>
        <v>0</v>
      </c>
    </row>
    <row r="378" spans="1:85" x14ac:dyDescent="0.25">
      <c r="A378">
        <v>4069852800</v>
      </c>
      <c r="B378">
        <v>5</v>
      </c>
      <c r="C378" t="s">
        <v>75</v>
      </c>
      <c r="D378" t="s">
        <v>76</v>
      </c>
      <c r="E378">
        <v>2019</v>
      </c>
      <c r="F378" t="s">
        <v>77</v>
      </c>
      <c r="G378" t="s">
        <v>78</v>
      </c>
      <c r="H378">
        <v>2</v>
      </c>
      <c r="I378" t="s">
        <v>79</v>
      </c>
      <c r="J378">
        <v>113</v>
      </c>
      <c r="K378" t="s">
        <v>566</v>
      </c>
      <c r="L378" t="s">
        <v>3113</v>
      </c>
      <c r="M378">
        <v>95</v>
      </c>
      <c r="N378" t="s">
        <v>3216</v>
      </c>
      <c r="O378">
        <v>7</v>
      </c>
      <c r="P378" t="s">
        <v>3160</v>
      </c>
      <c r="Q378">
        <v>44</v>
      </c>
      <c r="R378" t="s">
        <v>3171</v>
      </c>
      <c r="S378">
        <v>0</v>
      </c>
      <c r="T378" t="s">
        <v>82</v>
      </c>
      <c r="U378">
        <v>0</v>
      </c>
      <c r="V378" t="s">
        <v>82</v>
      </c>
      <c r="W378">
        <v>0</v>
      </c>
      <c r="X378" t="s">
        <v>82</v>
      </c>
      <c r="Y378">
        <v>0</v>
      </c>
      <c r="Z378" t="s">
        <v>82</v>
      </c>
      <c r="AA378">
        <v>0</v>
      </c>
      <c r="AB378" t="s">
        <v>287</v>
      </c>
      <c r="AC378">
        <v>967</v>
      </c>
      <c r="AD378" t="s">
        <v>666</v>
      </c>
      <c r="AE378">
        <v>66</v>
      </c>
      <c r="AF378">
        <v>18</v>
      </c>
      <c r="AG378" t="s">
        <v>583</v>
      </c>
      <c r="AH378">
        <v>2</v>
      </c>
      <c r="AI378" t="s">
        <v>96</v>
      </c>
      <c r="AJ378">
        <v>1</v>
      </c>
      <c r="AK378" t="s">
        <v>86</v>
      </c>
      <c r="AL378">
        <v>1</v>
      </c>
      <c r="AM378" s="1">
        <v>0</v>
      </c>
      <c r="AN378" s="1">
        <v>0</v>
      </c>
      <c r="AO378" s="1">
        <v>0</v>
      </c>
      <c r="AP378" s="1">
        <v>0</v>
      </c>
      <c r="AQ378" s="1">
        <v>0</v>
      </c>
      <c r="AR378" s="1">
        <v>0</v>
      </c>
      <c r="AS378" s="1">
        <v>0</v>
      </c>
      <c r="AT378" s="1">
        <v>0</v>
      </c>
      <c r="AU378" s="1">
        <v>0</v>
      </c>
      <c r="AV378" s="1">
        <v>100</v>
      </c>
      <c r="AW378" s="1">
        <v>100</v>
      </c>
      <c r="AX378" s="1">
        <v>100</v>
      </c>
      <c r="AY378" s="1">
        <v>0</v>
      </c>
      <c r="AZ378" s="1">
        <v>0</v>
      </c>
      <c r="BA378" s="1">
        <v>0</v>
      </c>
      <c r="BB378" s="1" t="s">
        <v>97</v>
      </c>
      <c r="BC378" s="1" t="s">
        <v>97</v>
      </c>
      <c r="BD378" s="1" t="s">
        <v>97</v>
      </c>
      <c r="BE378" s="1">
        <v>0</v>
      </c>
      <c r="BF378" s="1">
        <v>0</v>
      </c>
      <c r="BG378" s="1">
        <v>0</v>
      </c>
      <c r="BH378" s="1">
        <v>0</v>
      </c>
      <c r="BI378" s="1">
        <v>0</v>
      </c>
      <c r="BJ378" s="1">
        <v>0</v>
      </c>
      <c r="BK378" s="1">
        <v>0</v>
      </c>
      <c r="BL378" s="1">
        <v>0</v>
      </c>
      <c r="BM378" s="1">
        <v>0</v>
      </c>
      <c r="BN378" s="1">
        <v>76167689</v>
      </c>
      <c r="BO378" s="1">
        <v>76167689</v>
      </c>
      <c r="BP378" s="1">
        <v>100</v>
      </c>
      <c r="BQ378" s="1">
        <v>0</v>
      </c>
      <c r="BR378" s="1">
        <v>0</v>
      </c>
      <c r="BS378" s="1">
        <v>0</v>
      </c>
      <c r="BT378" s="1">
        <v>76167689</v>
      </c>
      <c r="BU378" s="1">
        <v>76167689</v>
      </c>
      <c r="BV378" s="1">
        <v>100</v>
      </c>
      <c r="BX378">
        <f t="shared" si="52"/>
        <v>0</v>
      </c>
      <c r="BY378">
        <f t="shared" si="53"/>
        <v>0</v>
      </c>
      <c r="BZ378">
        <f t="shared" si="54"/>
        <v>0</v>
      </c>
      <c r="CA378">
        <f t="shared" si="55"/>
        <v>0</v>
      </c>
      <c r="CB378">
        <f t="shared" si="56"/>
        <v>0</v>
      </c>
      <c r="CC378">
        <f t="shared" si="57"/>
        <v>0</v>
      </c>
      <c r="CD378">
        <f t="shared" si="58"/>
        <v>76.167688999999996</v>
      </c>
      <c r="CE378">
        <f t="shared" si="59"/>
        <v>76.167688999999996</v>
      </c>
      <c r="CF378">
        <f t="shared" si="60"/>
        <v>0</v>
      </c>
      <c r="CG378">
        <f t="shared" si="61"/>
        <v>0</v>
      </c>
    </row>
    <row r="379" spans="1:85" x14ac:dyDescent="0.25">
      <c r="A379">
        <v>4069852800</v>
      </c>
      <c r="B379">
        <v>5</v>
      </c>
      <c r="C379" t="s">
        <v>75</v>
      </c>
      <c r="D379" t="s">
        <v>76</v>
      </c>
      <c r="E379">
        <v>2019</v>
      </c>
      <c r="F379" t="s">
        <v>77</v>
      </c>
      <c r="G379" t="s">
        <v>78</v>
      </c>
      <c r="H379">
        <v>2</v>
      </c>
      <c r="I379" t="s">
        <v>79</v>
      </c>
      <c r="J379">
        <v>117</v>
      </c>
      <c r="K379" t="s">
        <v>674</v>
      </c>
      <c r="L379" t="s">
        <v>3114</v>
      </c>
      <c r="M379">
        <v>89</v>
      </c>
      <c r="N379" t="s">
        <v>3217</v>
      </c>
      <c r="O379">
        <v>5</v>
      </c>
      <c r="P379" t="s">
        <v>3162</v>
      </c>
      <c r="Q379">
        <v>31</v>
      </c>
      <c r="R379" t="s">
        <v>3180</v>
      </c>
      <c r="S379">
        <v>0</v>
      </c>
      <c r="T379" t="s">
        <v>82</v>
      </c>
      <c r="U379">
        <v>0</v>
      </c>
      <c r="V379" t="s">
        <v>82</v>
      </c>
      <c r="W379">
        <v>0</v>
      </c>
      <c r="X379" t="s">
        <v>82</v>
      </c>
      <c r="Y379">
        <v>0</v>
      </c>
      <c r="Z379" t="s">
        <v>82</v>
      </c>
      <c r="AA379">
        <v>0</v>
      </c>
      <c r="AB379" t="s">
        <v>675</v>
      </c>
      <c r="AC379">
        <v>1019</v>
      </c>
      <c r="AD379" t="s">
        <v>676</v>
      </c>
      <c r="AE379">
        <v>46</v>
      </c>
      <c r="AF379">
        <v>1</v>
      </c>
      <c r="AG379" t="s">
        <v>677</v>
      </c>
      <c r="AH379">
        <v>1</v>
      </c>
      <c r="AI379" t="s">
        <v>85</v>
      </c>
      <c r="AJ379">
        <v>1</v>
      </c>
      <c r="AK379" t="s">
        <v>86</v>
      </c>
      <c r="AL379">
        <v>1</v>
      </c>
      <c r="AM379" s="1">
        <v>2</v>
      </c>
      <c r="AN379" s="1">
        <v>2</v>
      </c>
      <c r="AO379" s="1">
        <v>100</v>
      </c>
      <c r="AP379" s="1">
        <v>4</v>
      </c>
      <c r="AQ379" s="1">
        <v>3</v>
      </c>
      <c r="AR379" s="1">
        <v>75</v>
      </c>
      <c r="AS379" s="1">
        <v>4</v>
      </c>
      <c r="AT379" s="1">
        <v>4</v>
      </c>
      <c r="AU379" s="1">
        <v>100</v>
      </c>
      <c r="AV379" s="1">
        <v>4</v>
      </c>
      <c r="AW379" s="1">
        <v>0</v>
      </c>
      <c r="AX379" s="1">
        <v>0</v>
      </c>
      <c r="AY379" s="1">
        <v>0</v>
      </c>
      <c r="AZ379" s="1">
        <v>0</v>
      </c>
      <c r="BA379" s="1">
        <v>0</v>
      </c>
      <c r="BB379" s="1">
        <v>13</v>
      </c>
      <c r="BC379" s="1">
        <v>9</v>
      </c>
      <c r="BD379" s="1">
        <v>69.23</v>
      </c>
      <c r="BE379" s="1">
        <v>150000000</v>
      </c>
      <c r="BF379" s="1">
        <v>150000000</v>
      </c>
      <c r="BG379" s="1">
        <v>100</v>
      </c>
      <c r="BH379" s="1">
        <v>481425534</v>
      </c>
      <c r="BI379" s="1">
        <v>481425534</v>
      </c>
      <c r="BJ379" s="1">
        <v>100</v>
      </c>
      <c r="BK379" s="1">
        <v>83358333</v>
      </c>
      <c r="BL379" s="1">
        <v>83358333</v>
      </c>
      <c r="BM379" s="1">
        <v>100</v>
      </c>
      <c r="BN379" s="1">
        <v>332405625</v>
      </c>
      <c r="BO379" s="1">
        <v>291515000</v>
      </c>
      <c r="BP379" s="1">
        <v>87.7</v>
      </c>
      <c r="BQ379" s="1">
        <v>0</v>
      </c>
      <c r="BR379" s="1">
        <v>0</v>
      </c>
      <c r="BS379" s="1">
        <v>0</v>
      </c>
      <c r="BT379" s="1">
        <v>1047189492</v>
      </c>
      <c r="BU379" s="1">
        <v>1006298867</v>
      </c>
      <c r="BV379" s="1">
        <v>96.1</v>
      </c>
      <c r="BW379" t="s">
        <v>678</v>
      </c>
      <c r="BX379">
        <f t="shared" si="52"/>
        <v>150</v>
      </c>
      <c r="BY379">
        <f t="shared" si="53"/>
        <v>150</v>
      </c>
      <c r="BZ379">
        <f t="shared" si="54"/>
        <v>481.42553400000003</v>
      </c>
      <c r="CA379">
        <f t="shared" si="55"/>
        <v>481.42553400000003</v>
      </c>
      <c r="CB379">
        <f t="shared" si="56"/>
        <v>83.358333000000002</v>
      </c>
      <c r="CC379">
        <f t="shared" si="57"/>
        <v>83.358333000000002</v>
      </c>
      <c r="CD379">
        <f t="shared" si="58"/>
        <v>332.40562499999999</v>
      </c>
      <c r="CE379">
        <f t="shared" si="59"/>
        <v>291.51499999999999</v>
      </c>
      <c r="CF379">
        <f t="shared" si="60"/>
        <v>0</v>
      </c>
      <c r="CG379">
        <f t="shared" si="61"/>
        <v>0</v>
      </c>
    </row>
    <row r="380" spans="1:85" x14ac:dyDescent="0.25">
      <c r="A380">
        <v>4069852800</v>
      </c>
      <c r="B380">
        <v>5</v>
      </c>
      <c r="C380" t="s">
        <v>75</v>
      </c>
      <c r="D380" t="s">
        <v>76</v>
      </c>
      <c r="E380">
        <v>2019</v>
      </c>
      <c r="F380" t="s">
        <v>77</v>
      </c>
      <c r="G380" t="s">
        <v>78</v>
      </c>
      <c r="H380">
        <v>2</v>
      </c>
      <c r="I380" t="s">
        <v>79</v>
      </c>
      <c r="J380">
        <v>117</v>
      </c>
      <c r="K380" t="s">
        <v>674</v>
      </c>
      <c r="L380" t="s">
        <v>3114</v>
      </c>
      <c r="M380">
        <v>89</v>
      </c>
      <c r="N380" t="s">
        <v>3217</v>
      </c>
      <c r="O380">
        <v>5</v>
      </c>
      <c r="P380" t="s">
        <v>3162</v>
      </c>
      <c r="Q380">
        <v>31</v>
      </c>
      <c r="R380" t="s">
        <v>3180</v>
      </c>
      <c r="S380">
        <v>0</v>
      </c>
      <c r="T380" t="s">
        <v>82</v>
      </c>
      <c r="U380">
        <v>0</v>
      </c>
      <c r="V380" t="s">
        <v>82</v>
      </c>
      <c r="W380">
        <v>0</v>
      </c>
      <c r="X380" t="s">
        <v>82</v>
      </c>
      <c r="Y380">
        <v>0</v>
      </c>
      <c r="Z380" t="s">
        <v>82</v>
      </c>
      <c r="AA380">
        <v>0</v>
      </c>
      <c r="AB380" t="s">
        <v>675</v>
      </c>
      <c r="AC380">
        <v>1019</v>
      </c>
      <c r="AD380" t="s">
        <v>676</v>
      </c>
      <c r="AE380">
        <v>46</v>
      </c>
      <c r="AF380">
        <v>2</v>
      </c>
      <c r="AG380" t="s">
        <v>679</v>
      </c>
      <c r="AH380">
        <v>1</v>
      </c>
      <c r="AI380" t="s">
        <v>85</v>
      </c>
      <c r="AJ380">
        <v>1</v>
      </c>
      <c r="AK380" t="s">
        <v>86</v>
      </c>
      <c r="AL380">
        <v>1</v>
      </c>
      <c r="AM380" s="1">
        <v>1</v>
      </c>
      <c r="AN380" s="1">
        <v>1</v>
      </c>
      <c r="AO380" s="1">
        <v>100</v>
      </c>
      <c r="AP380" s="1">
        <v>3</v>
      </c>
      <c r="AQ380" s="1">
        <v>3</v>
      </c>
      <c r="AR380" s="1">
        <v>100</v>
      </c>
      <c r="AS380" s="1">
        <v>1</v>
      </c>
      <c r="AT380" s="1">
        <v>1</v>
      </c>
      <c r="AU380" s="1">
        <v>100</v>
      </c>
      <c r="AV380" s="1">
        <v>1</v>
      </c>
      <c r="AW380" s="1">
        <v>2</v>
      </c>
      <c r="AX380" s="1">
        <v>200</v>
      </c>
      <c r="AY380" s="1">
        <v>0</v>
      </c>
      <c r="AZ380" s="1">
        <v>0</v>
      </c>
      <c r="BA380" s="1">
        <v>0</v>
      </c>
      <c r="BB380" s="1">
        <v>6</v>
      </c>
      <c r="BC380" s="1">
        <v>7</v>
      </c>
      <c r="BD380" s="1">
        <v>116.67</v>
      </c>
      <c r="BE380" s="1">
        <v>96300000</v>
      </c>
      <c r="BF380" s="1">
        <v>96300000</v>
      </c>
      <c r="BG380" s="1">
        <v>100</v>
      </c>
      <c r="BH380" s="1">
        <v>438425440</v>
      </c>
      <c r="BI380" s="1">
        <v>424605536</v>
      </c>
      <c r="BJ380" s="1">
        <v>96.85</v>
      </c>
      <c r="BK380" s="1">
        <v>156408333.5</v>
      </c>
      <c r="BL380" s="1">
        <v>156408333.5</v>
      </c>
      <c r="BM380" s="1">
        <v>100</v>
      </c>
      <c r="BN380" s="1">
        <v>82841450000</v>
      </c>
      <c r="BO380" s="1">
        <v>82795710000</v>
      </c>
      <c r="BP380" s="1">
        <v>99.94</v>
      </c>
      <c r="BQ380" s="1">
        <v>0</v>
      </c>
      <c r="BR380" s="1">
        <v>0</v>
      </c>
      <c r="BS380" s="1">
        <v>0</v>
      </c>
      <c r="BT380" s="1">
        <v>83532583773.5</v>
      </c>
      <c r="BU380" s="1">
        <v>83473023869.5</v>
      </c>
      <c r="BV380" s="1">
        <v>99.93</v>
      </c>
      <c r="BW380" t="s">
        <v>680</v>
      </c>
      <c r="BX380">
        <f t="shared" si="52"/>
        <v>96.3</v>
      </c>
      <c r="BY380">
        <f t="shared" si="53"/>
        <v>96.3</v>
      </c>
      <c r="BZ380">
        <f t="shared" si="54"/>
        <v>438.42543999999998</v>
      </c>
      <c r="CA380">
        <f t="shared" si="55"/>
        <v>424.60553599999997</v>
      </c>
      <c r="CB380">
        <f t="shared" si="56"/>
        <v>156.4083335</v>
      </c>
      <c r="CC380">
        <f t="shared" si="57"/>
        <v>156.4083335</v>
      </c>
      <c r="CD380">
        <f t="shared" si="58"/>
        <v>82841.45</v>
      </c>
      <c r="CE380">
        <f t="shared" si="59"/>
        <v>82795.710000000006</v>
      </c>
      <c r="CF380">
        <f t="shared" si="60"/>
        <v>0</v>
      </c>
      <c r="CG380">
        <f t="shared" si="61"/>
        <v>0</v>
      </c>
    </row>
    <row r="381" spans="1:85" x14ac:dyDescent="0.25">
      <c r="A381">
        <v>4069852800</v>
      </c>
      <c r="B381">
        <v>5</v>
      </c>
      <c r="C381" t="s">
        <v>75</v>
      </c>
      <c r="D381" t="s">
        <v>76</v>
      </c>
      <c r="E381">
        <v>2019</v>
      </c>
      <c r="F381" t="s">
        <v>77</v>
      </c>
      <c r="G381" t="s">
        <v>78</v>
      </c>
      <c r="H381">
        <v>2</v>
      </c>
      <c r="I381" t="s">
        <v>79</v>
      </c>
      <c r="J381">
        <v>117</v>
      </c>
      <c r="K381" t="s">
        <v>674</v>
      </c>
      <c r="L381" t="s">
        <v>3114</v>
      </c>
      <c r="M381">
        <v>89</v>
      </c>
      <c r="N381" t="s">
        <v>3217</v>
      </c>
      <c r="O381">
        <v>5</v>
      </c>
      <c r="P381" t="s">
        <v>3162</v>
      </c>
      <c r="Q381">
        <v>31</v>
      </c>
      <c r="R381" t="s">
        <v>3180</v>
      </c>
      <c r="S381">
        <v>0</v>
      </c>
      <c r="T381" t="s">
        <v>82</v>
      </c>
      <c r="U381">
        <v>0</v>
      </c>
      <c r="V381" t="s">
        <v>82</v>
      </c>
      <c r="W381">
        <v>0</v>
      </c>
      <c r="X381" t="s">
        <v>82</v>
      </c>
      <c r="Y381">
        <v>0</v>
      </c>
      <c r="Z381" t="s">
        <v>82</v>
      </c>
      <c r="AA381">
        <v>0</v>
      </c>
      <c r="AB381" t="s">
        <v>675</v>
      </c>
      <c r="AC381">
        <v>1019</v>
      </c>
      <c r="AD381" t="s">
        <v>676</v>
      </c>
      <c r="AE381">
        <v>46</v>
      </c>
      <c r="AF381">
        <v>3</v>
      </c>
      <c r="AG381" t="s">
        <v>681</v>
      </c>
      <c r="AH381">
        <v>2</v>
      </c>
      <c r="AI381" t="s">
        <v>96</v>
      </c>
      <c r="AJ381">
        <v>1</v>
      </c>
      <c r="AK381" t="s">
        <v>86</v>
      </c>
      <c r="AL381">
        <v>1</v>
      </c>
      <c r="AM381" s="1">
        <v>60</v>
      </c>
      <c r="AN381" s="1">
        <v>0</v>
      </c>
      <c r="AO381" s="1">
        <v>0</v>
      </c>
      <c r="AP381" s="1">
        <v>60</v>
      </c>
      <c r="AQ381" s="1">
        <v>60</v>
      </c>
      <c r="AR381" s="1">
        <v>100</v>
      </c>
      <c r="AS381" s="1">
        <v>60</v>
      </c>
      <c r="AT381" s="1">
        <v>0</v>
      </c>
      <c r="AU381" s="1">
        <v>0</v>
      </c>
      <c r="AV381" s="1">
        <v>60</v>
      </c>
      <c r="AW381" s="1">
        <v>78</v>
      </c>
      <c r="AX381" s="1">
        <v>130</v>
      </c>
      <c r="AY381" s="1">
        <v>0</v>
      </c>
      <c r="AZ381" s="1">
        <v>0</v>
      </c>
      <c r="BA381" s="1">
        <v>0</v>
      </c>
      <c r="BB381" s="1" t="s">
        <v>97</v>
      </c>
      <c r="BC381" s="1" t="s">
        <v>97</v>
      </c>
      <c r="BD381" s="1" t="s">
        <v>97</v>
      </c>
      <c r="BE381" s="1">
        <v>548689599</v>
      </c>
      <c r="BF381" s="1">
        <v>548689599</v>
      </c>
      <c r="BG381" s="1">
        <v>100</v>
      </c>
      <c r="BH381" s="1">
        <v>739377206</v>
      </c>
      <c r="BI381" s="1">
        <v>739377206</v>
      </c>
      <c r="BJ381" s="1">
        <v>100</v>
      </c>
      <c r="BK381" s="1">
        <v>311719540</v>
      </c>
      <c r="BL381" s="1">
        <v>311719540</v>
      </c>
      <c r="BM381" s="1">
        <v>100</v>
      </c>
      <c r="BN381" s="1">
        <v>402105500</v>
      </c>
      <c r="BO381" s="1">
        <v>252105500</v>
      </c>
      <c r="BP381" s="1">
        <v>62.7</v>
      </c>
      <c r="BQ381" s="1">
        <v>0</v>
      </c>
      <c r="BR381" s="1">
        <v>0</v>
      </c>
      <c r="BS381" s="1">
        <v>0</v>
      </c>
      <c r="BT381" s="1">
        <v>2001891845</v>
      </c>
      <c r="BU381" s="1">
        <v>1851891845</v>
      </c>
      <c r="BV381" s="1">
        <v>92.51</v>
      </c>
      <c r="BW381" t="s">
        <v>682</v>
      </c>
      <c r="BX381">
        <f t="shared" si="52"/>
        <v>548.68959900000004</v>
      </c>
      <c r="BY381">
        <f t="shared" si="53"/>
        <v>548.68959900000004</v>
      </c>
      <c r="BZ381">
        <f t="shared" si="54"/>
        <v>739.377206</v>
      </c>
      <c r="CA381">
        <f t="shared" si="55"/>
        <v>739.377206</v>
      </c>
      <c r="CB381">
        <f t="shared" si="56"/>
        <v>311.71953999999999</v>
      </c>
      <c r="CC381">
        <f t="shared" si="57"/>
        <v>311.71953999999999</v>
      </c>
      <c r="CD381">
        <f t="shared" si="58"/>
        <v>402.10550000000001</v>
      </c>
      <c r="CE381">
        <f t="shared" si="59"/>
        <v>252.10550000000001</v>
      </c>
      <c r="CF381">
        <f t="shared" si="60"/>
        <v>0</v>
      </c>
      <c r="CG381">
        <f t="shared" si="61"/>
        <v>0</v>
      </c>
    </row>
    <row r="382" spans="1:85" x14ac:dyDescent="0.25">
      <c r="A382">
        <v>4069852800</v>
      </c>
      <c r="B382">
        <v>5</v>
      </c>
      <c r="C382" t="s">
        <v>75</v>
      </c>
      <c r="D382" t="s">
        <v>76</v>
      </c>
      <c r="E382">
        <v>2019</v>
      </c>
      <c r="F382" t="s">
        <v>77</v>
      </c>
      <c r="G382" t="s">
        <v>78</v>
      </c>
      <c r="H382">
        <v>2</v>
      </c>
      <c r="I382" t="s">
        <v>79</v>
      </c>
      <c r="J382">
        <v>117</v>
      </c>
      <c r="K382" t="s">
        <v>674</v>
      </c>
      <c r="L382" t="s">
        <v>3114</v>
      </c>
      <c r="M382">
        <v>89</v>
      </c>
      <c r="N382" t="s">
        <v>3217</v>
      </c>
      <c r="O382">
        <v>5</v>
      </c>
      <c r="P382" t="s">
        <v>3162</v>
      </c>
      <c r="Q382">
        <v>31</v>
      </c>
      <c r="R382" t="s">
        <v>3180</v>
      </c>
      <c r="S382">
        <v>0</v>
      </c>
      <c r="T382" t="s">
        <v>82</v>
      </c>
      <c r="U382">
        <v>0</v>
      </c>
      <c r="V382" t="s">
        <v>82</v>
      </c>
      <c r="W382">
        <v>0</v>
      </c>
      <c r="X382" t="s">
        <v>82</v>
      </c>
      <c r="Y382">
        <v>0</v>
      </c>
      <c r="Z382" t="s">
        <v>82</v>
      </c>
      <c r="AA382">
        <v>0</v>
      </c>
      <c r="AB382" t="s">
        <v>675</v>
      </c>
      <c r="AC382">
        <v>1019</v>
      </c>
      <c r="AD382" t="s">
        <v>676</v>
      </c>
      <c r="AE382">
        <v>46</v>
      </c>
      <c r="AF382">
        <v>4</v>
      </c>
      <c r="AG382" t="s">
        <v>683</v>
      </c>
      <c r="AH382">
        <v>1</v>
      </c>
      <c r="AI382" t="s">
        <v>85</v>
      </c>
      <c r="AJ382">
        <v>1</v>
      </c>
      <c r="AK382" t="s">
        <v>86</v>
      </c>
      <c r="AL382">
        <v>1</v>
      </c>
      <c r="AM382" s="1">
        <v>15</v>
      </c>
      <c r="AN382" s="1">
        <v>27</v>
      </c>
      <c r="AO382" s="1">
        <v>180</v>
      </c>
      <c r="AP382" s="1">
        <v>648</v>
      </c>
      <c r="AQ382" s="1">
        <v>648</v>
      </c>
      <c r="AR382" s="1">
        <v>100</v>
      </c>
      <c r="AS382" s="1">
        <v>195</v>
      </c>
      <c r="AT382" s="1">
        <v>195</v>
      </c>
      <c r="AU382" s="1">
        <v>100</v>
      </c>
      <c r="AV382" s="1">
        <v>150</v>
      </c>
      <c r="AW382" s="1">
        <v>4</v>
      </c>
      <c r="AX382" s="1">
        <v>2.67</v>
      </c>
      <c r="AY382" s="1">
        <v>0</v>
      </c>
      <c r="AZ382" s="1">
        <v>0</v>
      </c>
      <c r="BA382" s="1">
        <v>0</v>
      </c>
      <c r="BB382" s="1">
        <v>1020</v>
      </c>
      <c r="BC382" s="1">
        <v>874</v>
      </c>
      <c r="BD382" s="1">
        <v>85.69</v>
      </c>
      <c r="BE382" s="1">
        <v>621905013</v>
      </c>
      <c r="BF382" s="1">
        <v>614093183</v>
      </c>
      <c r="BG382" s="1">
        <v>98.74</v>
      </c>
      <c r="BH382" s="1">
        <v>493352757</v>
      </c>
      <c r="BI382" s="1">
        <v>493352757</v>
      </c>
      <c r="BJ382" s="1">
        <v>100</v>
      </c>
      <c r="BK382" s="1">
        <v>422256216</v>
      </c>
      <c r="BL382" s="1">
        <v>422256216</v>
      </c>
      <c r="BM382" s="1">
        <v>100</v>
      </c>
      <c r="BN382" s="1">
        <v>1061517443</v>
      </c>
      <c r="BO382" s="1">
        <v>869885503</v>
      </c>
      <c r="BP382" s="1">
        <v>81.95</v>
      </c>
      <c r="BQ382" s="1">
        <v>0</v>
      </c>
      <c r="BR382" s="1">
        <v>0</v>
      </c>
      <c r="BS382" s="1">
        <v>0</v>
      </c>
      <c r="BT382" s="1">
        <v>2599031429</v>
      </c>
      <c r="BU382" s="1">
        <v>2399587659</v>
      </c>
      <c r="BV382" s="1">
        <v>92.33</v>
      </c>
      <c r="BW382" t="s">
        <v>684</v>
      </c>
      <c r="BX382">
        <f t="shared" si="52"/>
        <v>621.90501300000005</v>
      </c>
      <c r="BY382">
        <f t="shared" si="53"/>
        <v>614.09318299999995</v>
      </c>
      <c r="BZ382">
        <f t="shared" si="54"/>
        <v>493.352757</v>
      </c>
      <c r="CA382">
        <f t="shared" si="55"/>
        <v>493.352757</v>
      </c>
      <c r="CB382">
        <f t="shared" si="56"/>
        <v>422.25621599999999</v>
      </c>
      <c r="CC382">
        <f t="shared" si="57"/>
        <v>422.25621599999999</v>
      </c>
      <c r="CD382">
        <f t="shared" si="58"/>
        <v>1061.517443</v>
      </c>
      <c r="CE382">
        <f t="shared" si="59"/>
        <v>869.88550299999997</v>
      </c>
      <c r="CF382">
        <f t="shared" si="60"/>
        <v>0</v>
      </c>
      <c r="CG382">
        <f t="shared" si="61"/>
        <v>0</v>
      </c>
    </row>
    <row r="383" spans="1:85" x14ac:dyDescent="0.25">
      <c r="A383">
        <v>4069852800</v>
      </c>
      <c r="B383">
        <v>5</v>
      </c>
      <c r="C383" t="s">
        <v>75</v>
      </c>
      <c r="D383" t="s">
        <v>76</v>
      </c>
      <c r="E383">
        <v>2019</v>
      </c>
      <c r="F383" t="s">
        <v>77</v>
      </c>
      <c r="G383" t="s">
        <v>78</v>
      </c>
      <c r="H383">
        <v>2</v>
      </c>
      <c r="I383" t="s">
        <v>79</v>
      </c>
      <c r="J383">
        <v>117</v>
      </c>
      <c r="K383" t="s">
        <v>674</v>
      </c>
      <c r="L383" t="s">
        <v>3114</v>
      </c>
      <c r="M383">
        <v>89</v>
      </c>
      <c r="N383" t="s">
        <v>3217</v>
      </c>
      <c r="O383">
        <v>5</v>
      </c>
      <c r="P383" t="s">
        <v>3162</v>
      </c>
      <c r="Q383">
        <v>31</v>
      </c>
      <c r="R383" t="s">
        <v>3180</v>
      </c>
      <c r="S383">
        <v>0</v>
      </c>
      <c r="T383" t="s">
        <v>82</v>
      </c>
      <c r="U383">
        <v>0</v>
      </c>
      <c r="V383" t="s">
        <v>82</v>
      </c>
      <c r="W383">
        <v>0</v>
      </c>
      <c r="X383" t="s">
        <v>82</v>
      </c>
      <c r="Y383">
        <v>0</v>
      </c>
      <c r="Z383" t="s">
        <v>82</v>
      </c>
      <c r="AA383">
        <v>0</v>
      </c>
      <c r="AB383" t="s">
        <v>675</v>
      </c>
      <c r="AC383">
        <v>1019</v>
      </c>
      <c r="AD383" t="s">
        <v>676</v>
      </c>
      <c r="AE383">
        <v>46</v>
      </c>
      <c r="AF383">
        <v>5</v>
      </c>
      <c r="AG383" t="s">
        <v>685</v>
      </c>
      <c r="AH383">
        <v>2</v>
      </c>
      <c r="AI383" t="s">
        <v>96</v>
      </c>
      <c r="AJ383">
        <v>1</v>
      </c>
      <c r="AK383" t="s">
        <v>86</v>
      </c>
      <c r="AL383">
        <v>1</v>
      </c>
      <c r="AM383" s="1">
        <v>3</v>
      </c>
      <c r="AN383" s="1">
        <v>1</v>
      </c>
      <c r="AO383" s="1">
        <v>33.33</v>
      </c>
      <c r="AP383" s="1">
        <v>7</v>
      </c>
      <c r="AQ383" s="1">
        <v>7</v>
      </c>
      <c r="AR383" s="1">
        <v>100</v>
      </c>
      <c r="AS383" s="1">
        <v>7</v>
      </c>
      <c r="AT383" s="1">
        <v>3</v>
      </c>
      <c r="AU383" s="1">
        <v>42.86</v>
      </c>
      <c r="AV383" s="1">
        <v>7</v>
      </c>
      <c r="AW383" s="1">
        <v>7</v>
      </c>
      <c r="AX383" s="1">
        <v>100</v>
      </c>
      <c r="AY383" s="1">
        <v>7</v>
      </c>
      <c r="AZ383" s="1">
        <v>0</v>
      </c>
      <c r="BA383" s="1">
        <v>0</v>
      </c>
      <c r="BB383" s="1" t="s">
        <v>97</v>
      </c>
      <c r="BC383" s="1" t="s">
        <v>97</v>
      </c>
      <c r="BD383" s="1" t="s">
        <v>97</v>
      </c>
      <c r="BE383" s="1">
        <v>1003094970</v>
      </c>
      <c r="BF383" s="1">
        <v>1003094970</v>
      </c>
      <c r="BG383" s="1">
        <v>100</v>
      </c>
      <c r="BH383" s="1">
        <v>1373089764</v>
      </c>
      <c r="BI383" s="1">
        <v>1373089764</v>
      </c>
      <c r="BJ383" s="1">
        <v>100</v>
      </c>
      <c r="BK383" s="1">
        <v>702286244</v>
      </c>
      <c r="BL383" s="1">
        <v>697253300</v>
      </c>
      <c r="BM383" s="1">
        <v>99.28</v>
      </c>
      <c r="BN383" s="1">
        <v>1820468807</v>
      </c>
      <c r="BO383" s="1">
        <v>1628836862</v>
      </c>
      <c r="BP383" s="1">
        <v>89.47</v>
      </c>
      <c r="BQ383" s="1">
        <v>4924216000</v>
      </c>
      <c r="BR383" s="1">
        <v>0</v>
      </c>
      <c r="BS383" s="1">
        <v>0</v>
      </c>
      <c r="BT383" s="1">
        <v>9823155785</v>
      </c>
      <c r="BU383" s="1">
        <v>4702274896</v>
      </c>
      <c r="BV383" s="1">
        <v>47.87</v>
      </c>
      <c r="BW383" t="s">
        <v>686</v>
      </c>
      <c r="BX383">
        <f t="shared" si="52"/>
        <v>1003.09497</v>
      </c>
      <c r="BY383">
        <f t="shared" si="53"/>
        <v>1003.09497</v>
      </c>
      <c r="BZ383">
        <f t="shared" si="54"/>
        <v>1373.0897640000001</v>
      </c>
      <c r="CA383">
        <f t="shared" si="55"/>
        <v>1373.0897640000001</v>
      </c>
      <c r="CB383">
        <f t="shared" si="56"/>
        <v>702.28624400000001</v>
      </c>
      <c r="CC383">
        <f t="shared" si="57"/>
        <v>697.25329999999997</v>
      </c>
      <c r="CD383">
        <f t="shared" si="58"/>
        <v>1820.468807</v>
      </c>
      <c r="CE383">
        <f t="shared" si="59"/>
        <v>1628.8368620000001</v>
      </c>
      <c r="CF383">
        <f t="shared" si="60"/>
        <v>4924.2160000000003</v>
      </c>
      <c r="CG383">
        <f t="shared" si="61"/>
        <v>0</v>
      </c>
    </row>
    <row r="384" spans="1:85" x14ac:dyDescent="0.25">
      <c r="A384">
        <v>4069852800</v>
      </c>
      <c r="B384">
        <v>5</v>
      </c>
      <c r="C384" t="s">
        <v>75</v>
      </c>
      <c r="D384" t="s">
        <v>76</v>
      </c>
      <c r="E384">
        <v>2019</v>
      </c>
      <c r="F384" t="s">
        <v>77</v>
      </c>
      <c r="G384" t="s">
        <v>78</v>
      </c>
      <c r="H384">
        <v>2</v>
      </c>
      <c r="I384" t="s">
        <v>79</v>
      </c>
      <c r="J384">
        <v>117</v>
      </c>
      <c r="K384" t="s">
        <v>674</v>
      </c>
      <c r="L384" t="s">
        <v>3114</v>
      </c>
      <c r="M384">
        <v>89</v>
      </c>
      <c r="N384" t="s">
        <v>3217</v>
      </c>
      <c r="O384">
        <v>5</v>
      </c>
      <c r="P384" t="s">
        <v>3162</v>
      </c>
      <c r="Q384">
        <v>31</v>
      </c>
      <c r="R384" t="s">
        <v>3180</v>
      </c>
      <c r="S384">
        <v>0</v>
      </c>
      <c r="T384" t="s">
        <v>82</v>
      </c>
      <c r="U384">
        <v>0</v>
      </c>
      <c r="V384" t="s">
        <v>82</v>
      </c>
      <c r="W384">
        <v>0</v>
      </c>
      <c r="X384" t="s">
        <v>82</v>
      </c>
      <c r="Y384">
        <v>0</v>
      </c>
      <c r="Z384" t="s">
        <v>82</v>
      </c>
      <c r="AA384">
        <v>0</v>
      </c>
      <c r="AB384" t="s">
        <v>675</v>
      </c>
      <c r="AC384">
        <v>1019</v>
      </c>
      <c r="AD384" t="s">
        <v>676</v>
      </c>
      <c r="AE384">
        <v>46</v>
      </c>
      <c r="AF384">
        <v>6</v>
      </c>
      <c r="AG384" t="s">
        <v>687</v>
      </c>
      <c r="AH384">
        <v>1</v>
      </c>
      <c r="AI384" t="s">
        <v>85</v>
      </c>
      <c r="AJ384">
        <v>3</v>
      </c>
      <c r="AK384" t="s">
        <v>125</v>
      </c>
      <c r="AL384">
        <v>1</v>
      </c>
      <c r="AM384" s="1">
        <v>1</v>
      </c>
      <c r="AN384" s="1">
        <v>1</v>
      </c>
      <c r="AO384" s="1">
        <v>100</v>
      </c>
      <c r="AP384" s="1">
        <v>0</v>
      </c>
      <c r="AQ384" s="1">
        <v>0</v>
      </c>
      <c r="AR384" s="1">
        <v>0</v>
      </c>
      <c r="AS384" s="1">
        <v>0</v>
      </c>
      <c r="AT384" s="1">
        <v>0</v>
      </c>
      <c r="AU384" s="1">
        <v>0</v>
      </c>
      <c r="AV384" s="1">
        <v>0</v>
      </c>
      <c r="AW384" s="1">
        <v>0</v>
      </c>
      <c r="AX384" s="1">
        <v>0</v>
      </c>
      <c r="AY384" s="1">
        <v>0</v>
      </c>
      <c r="AZ384" s="1">
        <v>0</v>
      </c>
      <c r="BA384" s="1">
        <v>0</v>
      </c>
      <c r="BB384" s="1">
        <v>1</v>
      </c>
      <c r="BC384" s="1">
        <v>1</v>
      </c>
      <c r="BD384" s="1">
        <v>100</v>
      </c>
      <c r="BE384" s="1">
        <v>50000000</v>
      </c>
      <c r="BF384" s="1">
        <v>50000000</v>
      </c>
      <c r="BG384" s="1">
        <v>100</v>
      </c>
      <c r="BH384" s="1">
        <v>0</v>
      </c>
      <c r="BI384" s="1">
        <v>0</v>
      </c>
      <c r="BJ384" s="1">
        <v>0</v>
      </c>
      <c r="BK384" s="1">
        <v>0</v>
      </c>
      <c r="BL384" s="1">
        <v>0</v>
      </c>
      <c r="BM384" s="1">
        <v>0</v>
      </c>
      <c r="BN384" s="1">
        <v>0</v>
      </c>
      <c r="BO384" s="1">
        <v>0</v>
      </c>
      <c r="BP384" s="1">
        <v>0</v>
      </c>
      <c r="BQ384" s="1">
        <v>0</v>
      </c>
      <c r="BR384" s="1">
        <v>0</v>
      </c>
      <c r="BS384" s="1">
        <v>0</v>
      </c>
      <c r="BT384" s="1">
        <v>50000000</v>
      </c>
      <c r="BU384" s="1">
        <v>50000000</v>
      </c>
      <c r="BV384" s="1">
        <v>100</v>
      </c>
      <c r="BX384">
        <f t="shared" si="52"/>
        <v>50</v>
      </c>
      <c r="BY384">
        <f t="shared" si="53"/>
        <v>50</v>
      </c>
      <c r="BZ384">
        <f t="shared" si="54"/>
        <v>0</v>
      </c>
      <c r="CA384">
        <f t="shared" si="55"/>
        <v>0</v>
      </c>
      <c r="CB384">
        <f t="shared" si="56"/>
        <v>0</v>
      </c>
      <c r="CC384">
        <f t="shared" si="57"/>
        <v>0</v>
      </c>
      <c r="CD384">
        <f t="shared" si="58"/>
        <v>0</v>
      </c>
      <c r="CE384">
        <f t="shared" si="59"/>
        <v>0</v>
      </c>
      <c r="CF384">
        <f t="shared" si="60"/>
        <v>0</v>
      </c>
      <c r="CG384">
        <f t="shared" si="61"/>
        <v>0</v>
      </c>
    </row>
    <row r="385" spans="1:85" x14ac:dyDescent="0.25">
      <c r="A385">
        <v>4069852800</v>
      </c>
      <c r="B385">
        <v>5</v>
      </c>
      <c r="C385" t="s">
        <v>75</v>
      </c>
      <c r="D385" t="s">
        <v>76</v>
      </c>
      <c r="E385">
        <v>2019</v>
      </c>
      <c r="F385" t="s">
        <v>77</v>
      </c>
      <c r="G385" t="s">
        <v>78</v>
      </c>
      <c r="H385">
        <v>2</v>
      </c>
      <c r="I385" t="s">
        <v>79</v>
      </c>
      <c r="J385">
        <v>117</v>
      </c>
      <c r="K385" t="s">
        <v>674</v>
      </c>
      <c r="L385" t="s">
        <v>3114</v>
      </c>
      <c r="M385">
        <v>89</v>
      </c>
      <c r="N385" t="s">
        <v>3217</v>
      </c>
      <c r="O385">
        <v>5</v>
      </c>
      <c r="P385" t="s">
        <v>3162</v>
      </c>
      <c r="Q385">
        <v>31</v>
      </c>
      <c r="R385" t="s">
        <v>3180</v>
      </c>
      <c r="S385">
        <v>0</v>
      </c>
      <c r="T385" t="s">
        <v>82</v>
      </c>
      <c r="U385">
        <v>0</v>
      </c>
      <c r="V385" t="s">
        <v>82</v>
      </c>
      <c r="W385">
        <v>0</v>
      </c>
      <c r="X385" t="s">
        <v>82</v>
      </c>
      <c r="Y385">
        <v>0</v>
      </c>
      <c r="Z385" t="s">
        <v>82</v>
      </c>
      <c r="AA385">
        <v>0</v>
      </c>
      <c r="AB385" t="s">
        <v>675</v>
      </c>
      <c r="AC385">
        <v>1019</v>
      </c>
      <c r="AD385" t="s">
        <v>676</v>
      </c>
      <c r="AE385">
        <v>46</v>
      </c>
      <c r="AF385">
        <v>7</v>
      </c>
      <c r="AG385" t="s">
        <v>688</v>
      </c>
      <c r="AH385">
        <v>1</v>
      </c>
      <c r="AI385" t="s">
        <v>85</v>
      </c>
      <c r="AJ385">
        <v>4</v>
      </c>
      <c r="AK385" t="s">
        <v>224</v>
      </c>
      <c r="AL385">
        <v>1</v>
      </c>
      <c r="AM385" s="1">
        <v>0.5</v>
      </c>
      <c r="AN385" s="1">
        <v>0</v>
      </c>
      <c r="AO385" s="1">
        <v>0</v>
      </c>
      <c r="AP385" s="1">
        <v>1</v>
      </c>
      <c r="AQ385" s="1">
        <v>1.1499999999999999</v>
      </c>
      <c r="AR385" s="1">
        <v>115</v>
      </c>
      <c r="AS385" s="1">
        <v>0.35</v>
      </c>
      <c r="AT385" s="1">
        <v>0.35</v>
      </c>
      <c r="AU385" s="1">
        <v>100</v>
      </c>
      <c r="AV385" s="1">
        <v>0</v>
      </c>
      <c r="AW385" s="1">
        <v>0</v>
      </c>
      <c r="AX385" s="1">
        <v>0</v>
      </c>
      <c r="AY385" s="1">
        <v>0</v>
      </c>
      <c r="AZ385" s="1">
        <v>0</v>
      </c>
      <c r="BA385" s="1">
        <v>0</v>
      </c>
      <c r="BB385" s="1">
        <v>1</v>
      </c>
      <c r="BC385" s="1">
        <v>1.5</v>
      </c>
      <c r="BD385" s="1">
        <v>150</v>
      </c>
      <c r="BE385" s="1">
        <v>203180565</v>
      </c>
      <c r="BF385" s="1">
        <v>203180565</v>
      </c>
      <c r="BG385" s="1">
        <v>100</v>
      </c>
      <c r="BH385" s="1">
        <v>50524200</v>
      </c>
      <c r="BI385" s="1">
        <v>50524200</v>
      </c>
      <c r="BJ385" s="1">
        <v>100</v>
      </c>
      <c r="BK385" s="1">
        <v>5629166.75</v>
      </c>
      <c r="BL385" s="1">
        <v>5629166.75</v>
      </c>
      <c r="BM385" s="1">
        <v>100</v>
      </c>
      <c r="BN385" s="1">
        <v>0</v>
      </c>
      <c r="BO385" s="1">
        <v>0</v>
      </c>
      <c r="BP385" s="1">
        <v>0</v>
      </c>
      <c r="BQ385" s="1">
        <v>0</v>
      </c>
      <c r="BR385" s="1">
        <v>0</v>
      </c>
      <c r="BS385" s="1">
        <v>0</v>
      </c>
      <c r="BT385" s="1">
        <v>259333931.75</v>
      </c>
      <c r="BU385" s="1">
        <v>259333931.75</v>
      </c>
      <c r="BV385" s="1">
        <v>100</v>
      </c>
      <c r="BX385">
        <f t="shared" si="52"/>
        <v>203.180565</v>
      </c>
      <c r="BY385">
        <f t="shared" si="53"/>
        <v>203.180565</v>
      </c>
      <c r="BZ385">
        <f t="shared" si="54"/>
        <v>50.5242</v>
      </c>
      <c r="CA385">
        <f t="shared" si="55"/>
        <v>50.5242</v>
      </c>
      <c r="CB385">
        <f t="shared" si="56"/>
        <v>5.6291667500000004</v>
      </c>
      <c r="CC385">
        <f t="shared" si="57"/>
        <v>5.6291667500000004</v>
      </c>
      <c r="CD385">
        <f t="shared" si="58"/>
        <v>0</v>
      </c>
      <c r="CE385">
        <f t="shared" si="59"/>
        <v>0</v>
      </c>
      <c r="CF385">
        <f t="shared" si="60"/>
        <v>0</v>
      </c>
      <c r="CG385">
        <f t="shared" si="61"/>
        <v>0</v>
      </c>
    </row>
    <row r="386" spans="1:85" x14ac:dyDescent="0.25">
      <c r="A386">
        <v>4069852800</v>
      </c>
      <c r="B386">
        <v>5</v>
      </c>
      <c r="C386" t="s">
        <v>75</v>
      </c>
      <c r="D386" t="s">
        <v>76</v>
      </c>
      <c r="E386">
        <v>2019</v>
      </c>
      <c r="F386" t="s">
        <v>77</v>
      </c>
      <c r="G386" t="s">
        <v>78</v>
      </c>
      <c r="H386">
        <v>2</v>
      </c>
      <c r="I386" t="s">
        <v>79</v>
      </c>
      <c r="J386">
        <v>117</v>
      </c>
      <c r="K386" t="s">
        <v>674</v>
      </c>
      <c r="L386" t="s">
        <v>3114</v>
      </c>
      <c r="M386">
        <v>89</v>
      </c>
      <c r="N386" t="s">
        <v>3217</v>
      </c>
      <c r="O386">
        <v>5</v>
      </c>
      <c r="P386" t="s">
        <v>3162</v>
      </c>
      <c r="Q386">
        <v>31</v>
      </c>
      <c r="R386" t="s">
        <v>3180</v>
      </c>
      <c r="S386">
        <v>0</v>
      </c>
      <c r="T386" t="s">
        <v>82</v>
      </c>
      <c r="U386">
        <v>0</v>
      </c>
      <c r="V386" t="s">
        <v>82</v>
      </c>
      <c r="W386">
        <v>0</v>
      </c>
      <c r="X386" t="s">
        <v>82</v>
      </c>
      <c r="Y386">
        <v>0</v>
      </c>
      <c r="Z386" t="s">
        <v>82</v>
      </c>
      <c r="AA386">
        <v>0</v>
      </c>
      <c r="AB386" t="s">
        <v>675</v>
      </c>
      <c r="AC386">
        <v>1019</v>
      </c>
      <c r="AD386" t="s">
        <v>676</v>
      </c>
      <c r="AE386">
        <v>46</v>
      </c>
      <c r="AF386">
        <v>8</v>
      </c>
      <c r="AG386" t="s">
        <v>689</v>
      </c>
      <c r="AH386">
        <v>1</v>
      </c>
      <c r="AI386" t="s">
        <v>85</v>
      </c>
      <c r="AJ386">
        <v>1</v>
      </c>
      <c r="AK386" t="s">
        <v>86</v>
      </c>
      <c r="AL386">
        <v>1</v>
      </c>
      <c r="AM386" s="1">
        <v>0</v>
      </c>
      <c r="AN386" s="1">
        <v>0</v>
      </c>
      <c r="AO386" s="1">
        <v>0</v>
      </c>
      <c r="AP386" s="1">
        <v>1</v>
      </c>
      <c r="AQ386" s="1">
        <v>0</v>
      </c>
      <c r="AR386" s="1">
        <v>0</v>
      </c>
      <c r="AS386" s="1">
        <v>1</v>
      </c>
      <c r="AT386" s="1">
        <v>1</v>
      </c>
      <c r="AU386" s="1">
        <v>100</v>
      </c>
      <c r="AV386" s="1">
        <v>0</v>
      </c>
      <c r="AW386" s="1">
        <v>0</v>
      </c>
      <c r="AX386" s="1">
        <v>0</v>
      </c>
      <c r="AY386" s="1">
        <v>0</v>
      </c>
      <c r="AZ386" s="1">
        <v>0</v>
      </c>
      <c r="BA386" s="1">
        <v>0</v>
      </c>
      <c r="BB386" s="1">
        <v>1</v>
      </c>
      <c r="BC386" s="1">
        <v>1</v>
      </c>
      <c r="BD386" s="1">
        <v>100</v>
      </c>
      <c r="BE386" s="1">
        <v>0</v>
      </c>
      <c r="BF386" s="1">
        <v>0</v>
      </c>
      <c r="BG386" s="1">
        <v>0</v>
      </c>
      <c r="BH386" s="1">
        <v>36015099</v>
      </c>
      <c r="BI386" s="1">
        <v>36015099</v>
      </c>
      <c r="BJ386" s="1">
        <v>100</v>
      </c>
      <c r="BK386" s="1">
        <v>9629166.75</v>
      </c>
      <c r="BL386" s="1">
        <v>9629166.75</v>
      </c>
      <c r="BM386" s="1">
        <v>100</v>
      </c>
      <c r="BN386" s="1">
        <v>0</v>
      </c>
      <c r="BO386" s="1">
        <v>0</v>
      </c>
      <c r="BP386" s="1">
        <v>0</v>
      </c>
      <c r="BQ386" s="1">
        <v>0</v>
      </c>
      <c r="BR386" s="1">
        <v>0</v>
      </c>
      <c r="BS386" s="1">
        <v>0</v>
      </c>
      <c r="BT386" s="1">
        <v>45644265.75</v>
      </c>
      <c r="BU386" s="1">
        <v>45644265.75</v>
      </c>
      <c r="BV386" s="1">
        <v>100</v>
      </c>
      <c r="BX386">
        <f t="shared" si="52"/>
        <v>0</v>
      </c>
      <c r="BY386">
        <f t="shared" si="53"/>
        <v>0</v>
      </c>
      <c r="BZ386">
        <f t="shared" si="54"/>
        <v>36.015098999999999</v>
      </c>
      <c r="CA386">
        <f t="shared" si="55"/>
        <v>36.015098999999999</v>
      </c>
      <c r="CB386">
        <f t="shared" si="56"/>
        <v>9.6291667499999996</v>
      </c>
      <c r="CC386">
        <f t="shared" si="57"/>
        <v>9.6291667499999996</v>
      </c>
      <c r="CD386">
        <f t="shared" si="58"/>
        <v>0</v>
      </c>
      <c r="CE386">
        <f t="shared" si="59"/>
        <v>0</v>
      </c>
      <c r="CF386">
        <f t="shared" si="60"/>
        <v>0</v>
      </c>
      <c r="CG386">
        <f t="shared" si="61"/>
        <v>0</v>
      </c>
    </row>
    <row r="387" spans="1:85" x14ac:dyDescent="0.25">
      <c r="A387">
        <v>4069852800</v>
      </c>
      <c r="B387">
        <v>5</v>
      </c>
      <c r="C387" t="s">
        <v>75</v>
      </c>
      <c r="D387" t="s">
        <v>76</v>
      </c>
      <c r="E387">
        <v>2019</v>
      </c>
      <c r="F387" t="s">
        <v>77</v>
      </c>
      <c r="G387" t="s">
        <v>78</v>
      </c>
      <c r="H387">
        <v>2</v>
      </c>
      <c r="I387" t="s">
        <v>79</v>
      </c>
      <c r="J387">
        <v>117</v>
      </c>
      <c r="K387" t="s">
        <v>674</v>
      </c>
      <c r="L387" t="s">
        <v>3114</v>
      </c>
      <c r="M387">
        <v>89</v>
      </c>
      <c r="N387" t="s">
        <v>3217</v>
      </c>
      <c r="O387">
        <v>5</v>
      </c>
      <c r="P387" t="s">
        <v>3162</v>
      </c>
      <c r="Q387">
        <v>31</v>
      </c>
      <c r="R387" t="s">
        <v>3180</v>
      </c>
      <c r="S387">
        <v>0</v>
      </c>
      <c r="T387" t="s">
        <v>82</v>
      </c>
      <c r="U387">
        <v>0</v>
      </c>
      <c r="V387" t="s">
        <v>82</v>
      </c>
      <c r="W387">
        <v>0</v>
      </c>
      <c r="X387" t="s">
        <v>82</v>
      </c>
      <c r="Y387">
        <v>0</v>
      </c>
      <c r="Z387" t="s">
        <v>82</v>
      </c>
      <c r="AA387">
        <v>0</v>
      </c>
      <c r="AB387" t="s">
        <v>675</v>
      </c>
      <c r="AC387">
        <v>1019</v>
      </c>
      <c r="AD387" t="s">
        <v>676</v>
      </c>
      <c r="AE387">
        <v>46</v>
      </c>
      <c r="AF387">
        <v>9</v>
      </c>
      <c r="AG387" t="s">
        <v>690</v>
      </c>
      <c r="AH387">
        <v>1</v>
      </c>
      <c r="AI387" t="s">
        <v>85</v>
      </c>
      <c r="AJ387">
        <v>1</v>
      </c>
      <c r="AK387" t="s">
        <v>86</v>
      </c>
      <c r="AL387">
        <v>1</v>
      </c>
      <c r="AM387" s="1">
        <v>0</v>
      </c>
      <c r="AN387" s="1">
        <v>0</v>
      </c>
      <c r="AO387" s="1">
        <v>0</v>
      </c>
      <c r="AP387" s="1">
        <v>0</v>
      </c>
      <c r="AQ387" s="1">
        <v>0</v>
      </c>
      <c r="AR387" s="1">
        <v>0</v>
      </c>
      <c r="AS387" s="1">
        <v>1</v>
      </c>
      <c r="AT387" s="1">
        <v>1</v>
      </c>
      <c r="AU387" s="1">
        <v>100</v>
      </c>
      <c r="AV387" s="1">
        <v>0</v>
      </c>
      <c r="AW387" s="1">
        <v>0</v>
      </c>
      <c r="AX387" s="1">
        <v>0</v>
      </c>
      <c r="AY387" s="1">
        <v>0</v>
      </c>
      <c r="AZ387" s="1">
        <v>0</v>
      </c>
      <c r="BA387" s="1">
        <v>0</v>
      </c>
      <c r="BB387" s="1">
        <v>1</v>
      </c>
      <c r="BC387" s="1">
        <v>1</v>
      </c>
      <c r="BD387" s="1">
        <v>100</v>
      </c>
      <c r="BE387" s="1">
        <v>0</v>
      </c>
      <c r="BF387" s="1">
        <v>0</v>
      </c>
      <c r="BG387" s="1">
        <v>0</v>
      </c>
      <c r="BH387" s="1">
        <v>0</v>
      </c>
      <c r="BI387" s="1">
        <v>0</v>
      </c>
      <c r="BJ387" s="1">
        <v>0</v>
      </c>
      <c r="BK387" s="1">
        <v>10008713000</v>
      </c>
      <c r="BL387" s="1">
        <v>10008713000</v>
      </c>
      <c r="BM387" s="1">
        <v>100</v>
      </c>
      <c r="BN387" s="1">
        <v>0</v>
      </c>
      <c r="BO387" s="1">
        <v>0</v>
      </c>
      <c r="BP387" s="1">
        <v>0</v>
      </c>
      <c r="BQ387" s="1">
        <v>0</v>
      </c>
      <c r="BR387" s="1">
        <v>0</v>
      </c>
      <c r="BS387" s="1">
        <v>0</v>
      </c>
      <c r="BT387" s="1">
        <v>10008713000</v>
      </c>
      <c r="BU387" s="1">
        <v>10008713000</v>
      </c>
      <c r="BV387" s="1">
        <v>100</v>
      </c>
      <c r="BW387" t="s">
        <v>691</v>
      </c>
      <c r="BX387">
        <f t="shared" ref="BX387:BX450" si="62">BE387 / 1000000</f>
        <v>0</v>
      </c>
      <c r="BY387">
        <f t="shared" ref="BY387:BY450" si="63">BF387 / 1000000</f>
        <v>0</v>
      </c>
      <c r="BZ387">
        <f t="shared" ref="BZ387:BZ450" si="64">BH387 / 1000000</f>
        <v>0</v>
      </c>
      <c r="CA387">
        <f t="shared" ref="CA387:CA450" si="65">BI387 / 1000000</f>
        <v>0</v>
      </c>
      <c r="CB387">
        <f t="shared" ref="CB387:CB450" si="66">BK387 / 1000000</f>
        <v>10008.713</v>
      </c>
      <c r="CC387">
        <f t="shared" ref="CC387:CC450" si="67">BL387 / 1000000</f>
        <v>10008.713</v>
      </c>
      <c r="CD387">
        <f t="shared" ref="CD387:CD450" si="68">BN387 / 1000000</f>
        <v>0</v>
      </c>
      <c r="CE387">
        <f t="shared" ref="CE387:CE450" si="69">BO387 / 1000000</f>
        <v>0</v>
      </c>
      <c r="CF387">
        <f t="shared" ref="CF387:CF450" si="70">BQ387 / 1000000</f>
        <v>0</v>
      </c>
      <c r="CG387">
        <f t="shared" ref="CG387:CG450" si="71">BR387 / 1000000</f>
        <v>0</v>
      </c>
    </row>
    <row r="388" spans="1:85" x14ac:dyDescent="0.25">
      <c r="A388">
        <v>4069852800</v>
      </c>
      <c r="B388">
        <v>5</v>
      </c>
      <c r="C388" t="s">
        <v>75</v>
      </c>
      <c r="D388" t="s">
        <v>76</v>
      </c>
      <c r="E388">
        <v>2019</v>
      </c>
      <c r="F388" t="s">
        <v>77</v>
      </c>
      <c r="G388" t="s">
        <v>78</v>
      </c>
      <c r="H388">
        <v>2</v>
      </c>
      <c r="I388" t="s">
        <v>79</v>
      </c>
      <c r="J388">
        <v>117</v>
      </c>
      <c r="K388" t="s">
        <v>674</v>
      </c>
      <c r="L388" t="s">
        <v>3114</v>
      </c>
      <c r="M388">
        <v>89</v>
      </c>
      <c r="N388" t="s">
        <v>3217</v>
      </c>
      <c r="O388">
        <v>5</v>
      </c>
      <c r="P388" t="s">
        <v>3162</v>
      </c>
      <c r="Q388">
        <v>31</v>
      </c>
      <c r="R388" t="s">
        <v>3180</v>
      </c>
      <c r="S388">
        <v>0</v>
      </c>
      <c r="T388" t="s">
        <v>82</v>
      </c>
      <c r="U388">
        <v>0</v>
      </c>
      <c r="V388" t="s">
        <v>82</v>
      </c>
      <c r="W388">
        <v>0</v>
      </c>
      <c r="X388" t="s">
        <v>82</v>
      </c>
      <c r="Y388">
        <v>0</v>
      </c>
      <c r="Z388" t="s">
        <v>82</v>
      </c>
      <c r="AA388">
        <v>0</v>
      </c>
      <c r="AB388" t="s">
        <v>675</v>
      </c>
      <c r="AC388">
        <v>1019</v>
      </c>
      <c r="AD388" t="s">
        <v>676</v>
      </c>
      <c r="AE388">
        <v>46</v>
      </c>
      <c r="AF388">
        <v>10</v>
      </c>
      <c r="AG388" t="s">
        <v>692</v>
      </c>
      <c r="AH388">
        <v>2</v>
      </c>
      <c r="AI388" t="s">
        <v>96</v>
      </c>
      <c r="AJ388">
        <v>1</v>
      </c>
      <c r="AK388" t="s">
        <v>86</v>
      </c>
      <c r="AL388">
        <v>1</v>
      </c>
      <c r="AM388" s="1">
        <v>0</v>
      </c>
      <c r="AN388" s="1">
        <v>0</v>
      </c>
      <c r="AO388" s="1">
        <v>0</v>
      </c>
      <c r="AP388" s="1">
        <v>0</v>
      </c>
      <c r="AQ388" s="1">
        <v>0</v>
      </c>
      <c r="AR388" s="1">
        <v>0</v>
      </c>
      <c r="AS388" s="1">
        <v>0</v>
      </c>
      <c r="AT388" s="1">
        <v>0</v>
      </c>
      <c r="AU388" s="1">
        <v>0</v>
      </c>
      <c r="AV388" s="1">
        <v>100</v>
      </c>
      <c r="AW388" s="1">
        <v>100</v>
      </c>
      <c r="AX388" s="1">
        <v>100</v>
      </c>
      <c r="AY388" s="1">
        <v>100</v>
      </c>
      <c r="AZ388" s="1">
        <v>0</v>
      </c>
      <c r="BA388" s="1">
        <v>0</v>
      </c>
      <c r="BB388" s="1" t="s">
        <v>97</v>
      </c>
      <c r="BC388" s="1" t="s">
        <v>97</v>
      </c>
      <c r="BD388" s="1" t="s">
        <v>97</v>
      </c>
      <c r="BE388" s="1">
        <v>0</v>
      </c>
      <c r="BF388" s="1">
        <v>0</v>
      </c>
      <c r="BG388" s="1">
        <v>0</v>
      </c>
      <c r="BH388" s="1">
        <v>0</v>
      </c>
      <c r="BI388" s="1">
        <v>0</v>
      </c>
      <c r="BJ388" s="1">
        <v>0</v>
      </c>
      <c r="BK388" s="1">
        <v>0</v>
      </c>
      <c r="BL388" s="1">
        <v>0</v>
      </c>
      <c r="BM388" s="1">
        <v>0</v>
      </c>
      <c r="BN388" s="1">
        <v>6155155625</v>
      </c>
      <c r="BO388" s="1">
        <v>2962925000</v>
      </c>
      <c r="BP388" s="1">
        <v>48.14</v>
      </c>
      <c r="BQ388" s="1">
        <v>12970784000</v>
      </c>
      <c r="BR388" s="1">
        <v>0</v>
      </c>
      <c r="BS388" s="1">
        <v>0</v>
      </c>
      <c r="BT388" s="1">
        <v>19125939625</v>
      </c>
      <c r="BU388" s="1">
        <v>2962925000</v>
      </c>
      <c r="BV388" s="1">
        <v>15.49</v>
      </c>
      <c r="BX388">
        <f t="shared" si="62"/>
        <v>0</v>
      </c>
      <c r="BY388">
        <f t="shared" si="63"/>
        <v>0</v>
      </c>
      <c r="BZ388">
        <f t="shared" si="64"/>
        <v>0</v>
      </c>
      <c r="CA388">
        <f t="shared" si="65"/>
        <v>0</v>
      </c>
      <c r="CB388">
        <f t="shared" si="66"/>
        <v>0</v>
      </c>
      <c r="CC388">
        <f t="shared" si="67"/>
        <v>0</v>
      </c>
      <c r="CD388">
        <f t="shared" si="68"/>
        <v>6155.1556250000003</v>
      </c>
      <c r="CE388">
        <f t="shared" si="69"/>
        <v>2962.9250000000002</v>
      </c>
      <c r="CF388">
        <f t="shared" si="70"/>
        <v>12970.784</v>
      </c>
      <c r="CG388">
        <f t="shared" si="71"/>
        <v>0</v>
      </c>
    </row>
    <row r="389" spans="1:85" x14ac:dyDescent="0.25">
      <c r="A389">
        <v>4069852800</v>
      </c>
      <c r="B389">
        <v>5</v>
      </c>
      <c r="C389" t="s">
        <v>75</v>
      </c>
      <c r="D389" t="s">
        <v>76</v>
      </c>
      <c r="E389">
        <v>2019</v>
      </c>
      <c r="F389" t="s">
        <v>77</v>
      </c>
      <c r="G389" t="s">
        <v>78</v>
      </c>
      <c r="H389">
        <v>2</v>
      </c>
      <c r="I389" t="s">
        <v>79</v>
      </c>
      <c r="J389">
        <v>117</v>
      </c>
      <c r="K389" t="s">
        <v>674</v>
      </c>
      <c r="L389" t="s">
        <v>3114</v>
      </c>
      <c r="M389">
        <v>89</v>
      </c>
      <c r="N389" t="s">
        <v>3217</v>
      </c>
      <c r="O389">
        <v>5</v>
      </c>
      <c r="P389" t="s">
        <v>3162</v>
      </c>
      <c r="Q389">
        <v>31</v>
      </c>
      <c r="R389" t="s">
        <v>3180</v>
      </c>
      <c r="S389">
        <v>0</v>
      </c>
      <c r="T389" t="s">
        <v>82</v>
      </c>
      <c r="U389">
        <v>0</v>
      </c>
      <c r="V389" t="s">
        <v>82</v>
      </c>
      <c r="W389">
        <v>0</v>
      </c>
      <c r="X389" t="s">
        <v>82</v>
      </c>
      <c r="Y389">
        <v>0</v>
      </c>
      <c r="Z389" t="s">
        <v>82</v>
      </c>
      <c r="AA389">
        <v>0</v>
      </c>
      <c r="AB389" t="s">
        <v>675</v>
      </c>
      <c r="AC389">
        <v>1021</v>
      </c>
      <c r="AD389" t="s">
        <v>693</v>
      </c>
      <c r="AE389">
        <v>35</v>
      </c>
      <c r="AF389">
        <v>1</v>
      </c>
      <c r="AG389" t="s">
        <v>694</v>
      </c>
      <c r="AH389">
        <v>1</v>
      </c>
      <c r="AI389" t="s">
        <v>85</v>
      </c>
      <c r="AJ389">
        <v>1</v>
      </c>
      <c r="AK389" t="s">
        <v>86</v>
      </c>
      <c r="AL389">
        <v>1</v>
      </c>
      <c r="AM389" s="1">
        <v>15</v>
      </c>
      <c r="AN389" s="1">
        <v>15</v>
      </c>
      <c r="AO389" s="1">
        <v>100</v>
      </c>
      <c r="AP389" s="1">
        <v>30</v>
      </c>
      <c r="AQ389" s="1">
        <v>20</v>
      </c>
      <c r="AR389" s="1">
        <v>66.67</v>
      </c>
      <c r="AS389" s="1">
        <v>93</v>
      </c>
      <c r="AT389" s="1">
        <v>93</v>
      </c>
      <c r="AU389" s="1">
        <v>100</v>
      </c>
      <c r="AV389" s="1">
        <v>30</v>
      </c>
      <c r="AW389" s="1">
        <v>0</v>
      </c>
      <c r="AX389" s="1">
        <v>0</v>
      </c>
      <c r="AY389" s="1">
        <v>12</v>
      </c>
      <c r="AZ389" s="1">
        <v>0</v>
      </c>
      <c r="BA389" s="1">
        <v>0</v>
      </c>
      <c r="BB389" s="1">
        <v>170</v>
      </c>
      <c r="BC389" s="1">
        <v>128</v>
      </c>
      <c r="BD389" s="1">
        <v>75.290000000000006</v>
      </c>
      <c r="BE389" s="1">
        <v>269500000</v>
      </c>
      <c r="BF389" s="1">
        <v>269500000</v>
      </c>
      <c r="BG389" s="1">
        <v>100</v>
      </c>
      <c r="BH389" s="1">
        <v>350515800</v>
      </c>
      <c r="BI389" s="1">
        <v>350515800</v>
      </c>
      <c r="BJ389" s="1">
        <v>100</v>
      </c>
      <c r="BK389" s="1">
        <v>280131690</v>
      </c>
      <c r="BL389" s="1">
        <v>280131690</v>
      </c>
      <c r="BM389" s="1">
        <v>100</v>
      </c>
      <c r="BN389" s="1">
        <v>645004500</v>
      </c>
      <c r="BO389" s="1">
        <v>644979833</v>
      </c>
      <c r="BP389" s="1">
        <v>100</v>
      </c>
      <c r="BQ389" s="1">
        <v>943000000</v>
      </c>
      <c r="BR389" s="1">
        <v>0</v>
      </c>
      <c r="BS389" s="1">
        <v>0</v>
      </c>
      <c r="BT389" s="1">
        <v>2488151990</v>
      </c>
      <c r="BU389" s="1">
        <v>1545127323</v>
      </c>
      <c r="BV389" s="1">
        <v>62.1</v>
      </c>
      <c r="BW389" t="s">
        <v>695</v>
      </c>
      <c r="BX389">
        <f t="shared" si="62"/>
        <v>269.5</v>
      </c>
      <c r="BY389">
        <f t="shared" si="63"/>
        <v>269.5</v>
      </c>
      <c r="BZ389">
        <f t="shared" si="64"/>
        <v>350.51580000000001</v>
      </c>
      <c r="CA389">
        <f t="shared" si="65"/>
        <v>350.51580000000001</v>
      </c>
      <c r="CB389">
        <f t="shared" si="66"/>
        <v>280.13168999999999</v>
      </c>
      <c r="CC389">
        <f t="shared" si="67"/>
        <v>280.13168999999999</v>
      </c>
      <c r="CD389">
        <f t="shared" si="68"/>
        <v>645.00450000000001</v>
      </c>
      <c r="CE389">
        <f t="shared" si="69"/>
        <v>644.97983299999999</v>
      </c>
      <c r="CF389">
        <f t="shared" si="70"/>
        <v>943</v>
      </c>
      <c r="CG389">
        <f t="shared" si="71"/>
        <v>0</v>
      </c>
    </row>
    <row r="390" spans="1:85" x14ac:dyDescent="0.25">
      <c r="A390">
        <v>4069852800</v>
      </c>
      <c r="B390">
        <v>5</v>
      </c>
      <c r="C390" t="s">
        <v>75</v>
      </c>
      <c r="D390" t="s">
        <v>76</v>
      </c>
      <c r="E390">
        <v>2019</v>
      </c>
      <c r="F390" t="s">
        <v>77</v>
      </c>
      <c r="G390" t="s">
        <v>78</v>
      </c>
      <c r="H390">
        <v>2</v>
      </c>
      <c r="I390" t="s">
        <v>79</v>
      </c>
      <c r="J390">
        <v>117</v>
      </c>
      <c r="K390" t="s">
        <v>674</v>
      </c>
      <c r="L390" t="s">
        <v>3114</v>
      </c>
      <c r="M390">
        <v>89</v>
      </c>
      <c r="N390" t="s">
        <v>3217</v>
      </c>
      <c r="O390">
        <v>5</v>
      </c>
      <c r="P390" t="s">
        <v>3162</v>
      </c>
      <c r="Q390">
        <v>31</v>
      </c>
      <c r="R390" t="s">
        <v>3180</v>
      </c>
      <c r="S390">
        <v>0</v>
      </c>
      <c r="T390" t="s">
        <v>82</v>
      </c>
      <c r="U390">
        <v>0</v>
      </c>
      <c r="V390" t="s">
        <v>82</v>
      </c>
      <c r="W390">
        <v>0</v>
      </c>
      <c r="X390" t="s">
        <v>82</v>
      </c>
      <c r="Y390">
        <v>0</v>
      </c>
      <c r="Z390" t="s">
        <v>82</v>
      </c>
      <c r="AA390">
        <v>0</v>
      </c>
      <c r="AB390" t="s">
        <v>675</v>
      </c>
      <c r="AC390">
        <v>1021</v>
      </c>
      <c r="AD390" t="s">
        <v>693</v>
      </c>
      <c r="AE390">
        <v>35</v>
      </c>
      <c r="AF390">
        <v>2</v>
      </c>
      <c r="AG390" t="s">
        <v>696</v>
      </c>
      <c r="AH390">
        <v>1</v>
      </c>
      <c r="AI390" t="s">
        <v>85</v>
      </c>
      <c r="AJ390">
        <v>1</v>
      </c>
      <c r="AK390" t="s">
        <v>86</v>
      </c>
      <c r="AL390">
        <v>1</v>
      </c>
      <c r="AM390" s="1">
        <v>1</v>
      </c>
      <c r="AN390" s="1">
        <v>1</v>
      </c>
      <c r="AO390" s="1">
        <v>100</v>
      </c>
      <c r="AP390" s="1">
        <v>2</v>
      </c>
      <c r="AQ390" s="1">
        <v>3</v>
      </c>
      <c r="AR390" s="1">
        <v>150</v>
      </c>
      <c r="AS390" s="1">
        <v>3</v>
      </c>
      <c r="AT390" s="1">
        <v>3</v>
      </c>
      <c r="AU390" s="1">
        <v>100</v>
      </c>
      <c r="AV390" s="1">
        <v>3</v>
      </c>
      <c r="AW390" s="1">
        <v>3</v>
      </c>
      <c r="AX390" s="1">
        <v>100</v>
      </c>
      <c r="AY390" s="1">
        <v>0</v>
      </c>
      <c r="AZ390" s="1">
        <v>0</v>
      </c>
      <c r="BA390" s="1">
        <v>0</v>
      </c>
      <c r="BB390" s="1">
        <v>10</v>
      </c>
      <c r="BC390" s="1">
        <v>10</v>
      </c>
      <c r="BD390" s="1">
        <v>100</v>
      </c>
      <c r="BE390" s="1">
        <v>151000000</v>
      </c>
      <c r="BF390" s="1">
        <v>150900000</v>
      </c>
      <c r="BG390" s="1">
        <v>99.93</v>
      </c>
      <c r="BH390" s="1">
        <v>1059484200</v>
      </c>
      <c r="BI390" s="1">
        <v>1042242335</v>
      </c>
      <c r="BJ390" s="1">
        <v>98.37</v>
      </c>
      <c r="BK390" s="1">
        <v>1114868310</v>
      </c>
      <c r="BL390" s="1">
        <v>1114868310</v>
      </c>
      <c r="BM390" s="1">
        <v>100</v>
      </c>
      <c r="BN390" s="1">
        <v>842295500</v>
      </c>
      <c r="BO390" s="1">
        <v>842208141</v>
      </c>
      <c r="BP390" s="1">
        <v>99.99</v>
      </c>
      <c r="BQ390" s="1">
        <v>0</v>
      </c>
      <c r="BR390" s="1">
        <v>0</v>
      </c>
      <c r="BS390" s="1">
        <v>0</v>
      </c>
      <c r="BT390" s="1">
        <v>3167648010</v>
      </c>
      <c r="BU390" s="1">
        <v>3150218786</v>
      </c>
      <c r="BV390" s="1">
        <v>99.45</v>
      </c>
      <c r="BW390" t="s">
        <v>697</v>
      </c>
      <c r="BX390">
        <f t="shared" si="62"/>
        <v>151</v>
      </c>
      <c r="BY390">
        <f t="shared" si="63"/>
        <v>150.9</v>
      </c>
      <c r="BZ390">
        <f t="shared" si="64"/>
        <v>1059.4842000000001</v>
      </c>
      <c r="CA390">
        <f t="shared" si="65"/>
        <v>1042.2423349999999</v>
      </c>
      <c r="CB390">
        <f t="shared" si="66"/>
        <v>1114.8683100000001</v>
      </c>
      <c r="CC390">
        <f t="shared" si="67"/>
        <v>1114.8683100000001</v>
      </c>
      <c r="CD390">
        <f t="shared" si="68"/>
        <v>842.29549999999995</v>
      </c>
      <c r="CE390">
        <f t="shared" si="69"/>
        <v>842.20814099999996</v>
      </c>
      <c r="CF390">
        <f t="shared" si="70"/>
        <v>0</v>
      </c>
      <c r="CG390">
        <f t="shared" si="71"/>
        <v>0</v>
      </c>
    </row>
    <row r="391" spans="1:85" x14ac:dyDescent="0.25">
      <c r="A391">
        <v>4069852800</v>
      </c>
      <c r="B391">
        <v>5</v>
      </c>
      <c r="C391" t="s">
        <v>75</v>
      </c>
      <c r="D391" t="s">
        <v>76</v>
      </c>
      <c r="E391">
        <v>2019</v>
      </c>
      <c r="F391" t="s">
        <v>77</v>
      </c>
      <c r="G391" t="s">
        <v>78</v>
      </c>
      <c r="H391">
        <v>2</v>
      </c>
      <c r="I391" t="s">
        <v>79</v>
      </c>
      <c r="J391">
        <v>117</v>
      </c>
      <c r="K391" t="s">
        <v>674</v>
      </c>
      <c r="L391" t="s">
        <v>3114</v>
      </c>
      <c r="M391">
        <v>89</v>
      </c>
      <c r="N391" t="s">
        <v>3217</v>
      </c>
      <c r="O391">
        <v>5</v>
      </c>
      <c r="P391" t="s">
        <v>3162</v>
      </c>
      <c r="Q391">
        <v>31</v>
      </c>
      <c r="R391" t="s">
        <v>3180</v>
      </c>
      <c r="S391">
        <v>0</v>
      </c>
      <c r="T391" t="s">
        <v>82</v>
      </c>
      <c r="U391">
        <v>0</v>
      </c>
      <c r="V391" t="s">
        <v>82</v>
      </c>
      <c r="W391">
        <v>0</v>
      </c>
      <c r="X391" t="s">
        <v>82</v>
      </c>
      <c r="Y391">
        <v>0</v>
      </c>
      <c r="Z391" t="s">
        <v>82</v>
      </c>
      <c r="AA391">
        <v>0</v>
      </c>
      <c r="AB391" t="s">
        <v>675</v>
      </c>
      <c r="AC391">
        <v>1021</v>
      </c>
      <c r="AD391" t="s">
        <v>693</v>
      </c>
      <c r="AE391">
        <v>35</v>
      </c>
      <c r="AF391">
        <v>3</v>
      </c>
      <c r="AG391" t="s">
        <v>698</v>
      </c>
      <c r="AH391">
        <v>1</v>
      </c>
      <c r="AI391" t="s">
        <v>85</v>
      </c>
      <c r="AJ391">
        <v>3</v>
      </c>
      <c r="AK391" t="s">
        <v>125</v>
      </c>
      <c r="AL391">
        <v>1</v>
      </c>
      <c r="AM391" s="1">
        <v>100</v>
      </c>
      <c r="AN391" s="1">
        <v>100</v>
      </c>
      <c r="AO391" s="1">
        <v>100</v>
      </c>
      <c r="AP391" s="1">
        <v>0</v>
      </c>
      <c r="AQ391" s="1">
        <v>0</v>
      </c>
      <c r="AR391" s="1">
        <v>0</v>
      </c>
      <c r="AS391" s="1">
        <v>0</v>
      </c>
      <c r="AT391" s="1">
        <v>0</v>
      </c>
      <c r="AU391" s="1">
        <v>0</v>
      </c>
      <c r="AV391" s="1">
        <v>0</v>
      </c>
      <c r="AW391" s="1">
        <v>0</v>
      </c>
      <c r="AX391" s="1">
        <v>0</v>
      </c>
      <c r="AY391" s="1">
        <v>0</v>
      </c>
      <c r="AZ391" s="1">
        <v>0</v>
      </c>
      <c r="BA391" s="1">
        <v>0</v>
      </c>
      <c r="BB391" s="1">
        <v>100</v>
      </c>
      <c r="BC391" s="1">
        <v>100</v>
      </c>
      <c r="BD391" s="1">
        <v>100</v>
      </c>
      <c r="BE391" s="1">
        <v>107000000</v>
      </c>
      <c r="BF391" s="1">
        <v>107000000</v>
      </c>
      <c r="BG391" s="1">
        <v>100</v>
      </c>
      <c r="BH391" s="1">
        <v>0</v>
      </c>
      <c r="BI391" s="1">
        <v>0</v>
      </c>
      <c r="BJ391" s="1">
        <v>0</v>
      </c>
      <c r="BK391" s="1">
        <v>0</v>
      </c>
      <c r="BL391" s="1">
        <v>0</v>
      </c>
      <c r="BM391" s="1">
        <v>0</v>
      </c>
      <c r="BN391" s="1">
        <v>0</v>
      </c>
      <c r="BO391" s="1">
        <v>0</v>
      </c>
      <c r="BP391" s="1">
        <v>0</v>
      </c>
      <c r="BQ391" s="1">
        <v>0</v>
      </c>
      <c r="BR391" s="1">
        <v>0</v>
      </c>
      <c r="BS391" s="1">
        <v>0</v>
      </c>
      <c r="BT391" s="1">
        <v>107000000</v>
      </c>
      <c r="BU391" s="1">
        <v>107000000</v>
      </c>
      <c r="BV391" s="1">
        <v>100</v>
      </c>
      <c r="BX391">
        <f t="shared" si="62"/>
        <v>107</v>
      </c>
      <c r="BY391">
        <f t="shared" si="63"/>
        <v>107</v>
      </c>
      <c r="BZ391">
        <f t="shared" si="64"/>
        <v>0</v>
      </c>
      <c r="CA391">
        <f t="shared" si="65"/>
        <v>0</v>
      </c>
      <c r="CB391">
        <f t="shared" si="66"/>
        <v>0</v>
      </c>
      <c r="CC391">
        <f t="shared" si="67"/>
        <v>0</v>
      </c>
      <c r="CD391">
        <f t="shared" si="68"/>
        <v>0</v>
      </c>
      <c r="CE391">
        <f t="shared" si="69"/>
        <v>0</v>
      </c>
      <c r="CF391">
        <f t="shared" si="70"/>
        <v>0</v>
      </c>
      <c r="CG391">
        <f t="shared" si="71"/>
        <v>0</v>
      </c>
    </row>
    <row r="392" spans="1:85" x14ac:dyDescent="0.25">
      <c r="A392">
        <v>4069852800</v>
      </c>
      <c r="B392">
        <v>5</v>
      </c>
      <c r="C392" t="s">
        <v>75</v>
      </c>
      <c r="D392" t="s">
        <v>76</v>
      </c>
      <c r="E392">
        <v>2019</v>
      </c>
      <c r="F392" t="s">
        <v>77</v>
      </c>
      <c r="G392" t="s">
        <v>78</v>
      </c>
      <c r="H392">
        <v>2</v>
      </c>
      <c r="I392" t="s">
        <v>79</v>
      </c>
      <c r="J392">
        <v>117</v>
      </c>
      <c r="K392" t="s">
        <v>674</v>
      </c>
      <c r="L392" t="s">
        <v>3114</v>
      </c>
      <c r="M392">
        <v>89</v>
      </c>
      <c r="N392" t="s">
        <v>3217</v>
      </c>
      <c r="O392">
        <v>5</v>
      </c>
      <c r="P392" t="s">
        <v>3162</v>
      </c>
      <c r="Q392">
        <v>31</v>
      </c>
      <c r="R392" t="s">
        <v>3180</v>
      </c>
      <c r="S392">
        <v>0</v>
      </c>
      <c r="T392" t="s">
        <v>82</v>
      </c>
      <c r="U392">
        <v>0</v>
      </c>
      <c r="V392" t="s">
        <v>82</v>
      </c>
      <c r="W392">
        <v>0</v>
      </c>
      <c r="X392" t="s">
        <v>82</v>
      </c>
      <c r="Y392">
        <v>0</v>
      </c>
      <c r="Z392" t="s">
        <v>82</v>
      </c>
      <c r="AA392">
        <v>0</v>
      </c>
      <c r="AB392" t="s">
        <v>675</v>
      </c>
      <c r="AC392">
        <v>1022</v>
      </c>
      <c r="AD392" t="s">
        <v>699</v>
      </c>
      <c r="AE392">
        <v>50</v>
      </c>
      <c r="AF392">
        <v>1</v>
      </c>
      <c r="AG392" t="s">
        <v>700</v>
      </c>
      <c r="AH392">
        <v>1</v>
      </c>
      <c r="AI392" t="s">
        <v>85</v>
      </c>
      <c r="AJ392">
        <v>1</v>
      </c>
      <c r="AK392" t="s">
        <v>86</v>
      </c>
      <c r="AL392">
        <v>1</v>
      </c>
      <c r="AM392" s="1">
        <v>20</v>
      </c>
      <c r="AN392" s="1">
        <v>0</v>
      </c>
      <c r="AO392" s="1">
        <v>0</v>
      </c>
      <c r="AP392" s="1">
        <v>120</v>
      </c>
      <c r="AQ392" s="1">
        <v>869</v>
      </c>
      <c r="AR392" s="1">
        <v>724.17</v>
      </c>
      <c r="AS392" s="1">
        <v>1107</v>
      </c>
      <c r="AT392" s="1">
        <v>1107</v>
      </c>
      <c r="AU392" s="1">
        <v>100</v>
      </c>
      <c r="AV392" s="1">
        <v>1170</v>
      </c>
      <c r="AW392" s="1">
        <v>1035</v>
      </c>
      <c r="AX392" s="1">
        <v>88.46</v>
      </c>
      <c r="AY392" s="1">
        <v>300</v>
      </c>
      <c r="AZ392" s="1">
        <v>0</v>
      </c>
      <c r="BA392" s="1">
        <v>0</v>
      </c>
      <c r="BB392" s="1">
        <v>3446</v>
      </c>
      <c r="BC392" s="1">
        <v>3011</v>
      </c>
      <c r="BD392" s="1">
        <v>87.38</v>
      </c>
      <c r="BE392" s="1">
        <v>55000000</v>
      </c>
      <c r="BF392" s="1">
        <v>55000000</v>
      </c>
      <c r="BG392" s="1">
        <v>100</v>
      </c>
      <c r="BH392" s="1">
        <v>744389335</v>
      </c>
      <c r="BI392" s="1">
        <v>570981880</v>
      </c>
      <c r="BJ392" s="1">
        <v>76.7</v>
      </c>
      <c r="BK392" s="1">
        <v>590442650</v>
      </c>
      <c r="BL392" s="1">
        <v>590442647</v>
      </c>
      <c r="BM392" s="1">
        <v>100</v>
      </c>
      <c r="BN392" s="1">
        <v>648730399</v>
      </c>
      <c r="BO392" s="1">
        <v>564248994</v>
      </c>
      <c r="BP392" s="1">
        <v>86.98</v>
      </c>
      <c r="BQ392" s="1">
        <v>649404000</v>
      </c>
      <c r="BR392" s="1">
        <v>0</v>
      </c>
      <c r="BS392" s="1">
        <v>0</v>
      </c>
      <c r="BT392" s="1">
        <v>2687966384</v>
      </c>
      <c r="BU392" s="1">
        <v>1780673521</v>
      </c>
      <c r="BV392" s="1">
        <v>66.25</v>
      </c>
      <c r="BW392" t="s">
        <v>701</v>
      </c>
      <c r="BX392">
        <f t="shared" si="62"/>
        <v>55</v>
      </c>
      <c r="BY392">
        <f t="shared" si="63"/>
        <v>55</v>
      </c>
      <c r="BZ392">
        <f t="shared" si="64"/>
        <v>744.38933499999996</v>
      </c>
      <c r="CA392">
        <f t="shared" si="65"/>
        <v>570.98188000000005</v>
      </c>
      <c r="CB392">
        <f t="shared" si="66"/>
        <v>590.44264999999996</v>
      </c>
      <c r="CC392">
        <f t="shared" si="67"/>
        <v>590.44264699999997</v>
      </c>
      <c r="CD392">
        <f t="shared" si="68"/>
        <v>648.73039900000003</v>
      </c>
      <c r="CE392">
        <f t="shared" si="69"/>
        <v>564.24899400000004</v>
      </c>
      <c r="CF392">
        <f t="shared" si="70"/>
        <v>649.404</v>
      </c>
      <c r="CG392">
        <f t="shared" si="71"/>
        <v>0</v>
      </c>
    </row>
    <row r="393" spans="1:85" x14ac:dyDescent="0.25">
      <c r="A393">
        <v>4069852800</v>
      </c>
      <c r="B393">
        <v>5</v>
      </c>
      <c r="C393" t="s">
        <v>75</v>
      </c>
      <c r="D393" t="s">
        <v>76</v>
      </c>
      <c r="E393">
        <v>2019</v>
      </c>
      <c r="F393" t="s">
        <v>77</v>
      </c>
      <c r="G393" t="s">
        <v>78</v>
      </c>
      <c r="H393">
        <v>2</v>
      </c>
      <c r="I393" t="s">
        <v>79</v>
      </c>
      <c r="J393">
        <v>117</v>
      </c>
      <c r="K393" t="s">
        <v>674</v>
      </c>
      <c r="L393" t="s">
        <v>3114</v>
      </c>
      <c r="M393">
        <v>89</v>
      </c>
      <c r="N393" t="s">
        <v>3217</v>
      </c>
      <c r="O393">
        <v>5</v>
      </c>
      <c r="P393" t="s">
        <v>3162</v>
      </c>
      <c r="Q393">
        <v>31</v>
      </c>
      <c r="R393" t="s">
        <v>3180</v>
      </c>
      <c r="S393">
        <v>0</v>
      </c>
      <c r="T393" t="s">
        <v>82</v>
      </c>
      <c r="U393">
        <v>0</v>
      </c>
      <c r="V393" t="s">
        <v>82</v>
      </c>
      <c r="W393">
        <v>0</v>
      </c>
      <c r="X393" t="s">
        <v>82</v>
      </c>
      <c r="Y393">
        <v>0</v>
      </c>
      <c r="Z393" t="s">
        <v>82</v>
      </c>
      <c r="AA393">
        <v>0</v>
      </c>
      <c r="AB393" t="s">
        <v>675</v>
      </c>
      <c r="AC393">
        <v>1022</v>
      </c>
      <c r="AD393" t="s">
        <v>699</v>
      </c>
      <c r="AE393">
        <v>50</v>
      </c>
      <c r="AF393">
        <v>2</v>
      </c>
      <c r="AG393" t="s">
        <v>702</v>
      </c>
      <c r="AH393">
        <v>1</v>
      </c>
      <c r="AI393" t="s">
        <v>85</v>
      </c>
      <c r="AJ393">
        <v>3</v>
      </c>
      <c r="AK393" t="s">
        <v>125</v>
      </c>
      <c r="AL393">
        <v>1</v>
      </c>
      <c r="AM393" s="1">
        <v>0.1</v>
      </c>
      <c r="AN393" s="1">
        <v>0.1</v>
      </c>
      <c r="AO393" s="1">
        <v>100</v>
      </c>
      <c r="AP393" s="1">
        <v>0.6</v>
      </c>
      <c r="AQ393" s="1">
        <v>0.6</v>
      </c>
      <c r="AR393" s="1">
        <v>100</v>
      </c>
      <c r="AS393" s="1">
        <v>0.3</v>
      </c>
      <c r="AT393" s="1">
        <v>0.3</v>
      </c>
      <c r="AU393" s="1">
        <v>100</v>
      </c>
      <c r="AV393" s="1">
        <v>0</v>
      </c>
      <c r="AW393" s="1">
        <v>0</v>
      </c>
      <c r="AX393" s="1">
        <v>0</v>
      </c>
      <c r="AY393" s="1">
        <v>0</v>
      </c>
      <c r="AZ393" s="1">
        <v>0</v>
      </c>
      <c r="BA393" s="1">
        <v>0</v>
      </c>
      <c r="BB393" s="1">
        <v>1</v>
      </c>
      <c r="BC393" s="1">
        <v>1</v>
      </c>
      <c r="BD393" s="1">
        <v>100</v>
      </c>
      <c r="BE393" s="1">
        <v>214669853</v>
      </c>
      <c r="BF393" s="1">
        <v>70000000</v>
      </c>
      <c r="BG393" s="1">
        <v>32.61</v>
      </c>
      <c r="BH393" s="1">
        <v>450292000</v>
      </c>
      <c r="BI393" s="1">
        <v>450292000</v>
      </c>
      <c r="BJ393" s="1">
        <v>100</v>
      </c>
      <c r="BK393" s="1">
        <v>172250000</v>
      </c>
      <c r="BL393" s="1">
        <v>172250000</v>
      </c>
      <c r="BM393" s="1">
        <v>100</v>
      </c>
      <c r="BN393" s="1">
        <v>0</v>
      </c>
      <c r="BO393" s="1">
        <v>0</v>
      </c>
      <c r="BP393" s="1">
        <v>0</v>
      </c>
      <c r="BQ393" s="1">
        <v>0</v>
      </c>
      <c r="BR393" s="1">
        <v>0</v>
      </c>
      <c r="BS393" s="1">
        <v>0</v>
      </c>
      <c r="BT393" s="1">
        <v>837211853</v>
      </c>
      <c r="BU393" s="1">
        <v>692542000</v>
      </c>
      <c r="BV393" s="1">
        <v>82.72</v>
      </c>
      <c r="BX393">
        <f t="shared" si="62"/>
        <v>214.66985299999999</v>
      </c>
      <c r="BY393">
        <f t="shared" si="63"/>
        <v>70</v>
      </c>
      <c r="BZ393">
        <f t="shared" si="64"/>
        <v>450.29199999999997</v>
      </c>
      <c r="CA393">
        <f t="shared" si="65"/>
        <v>450.29199999999997</v>
      </c>
      <c r="CB393">
        <f t="shared" si="66"/>
        <v>172.25</v>
      </c>
      <c r="CC393">
        <f t="shared" si="67"/>
        <v>172.25</v>
      </c>
      <c r="CD393">
        <f t="shared" si="68"/>
        <v>0</v>
      </c>
      <c r="CE393">
        <f t="shared" si="69"/>
        <v>0</v>
      </c>
      <c r="CF393">
        <f t="shared" si="70"/>
        <v>0</v>
      </c>
      <c r="CG393">
        <f t="shared" si="71"/>
        <v>0</v>
      </c>
    </row>
    <row r="394" spans="1:85" x14ac:dyDescent="0.25">
      <c r="A394">
        <v>4069852800</v>
      </c>
      <c r="B394">
        <v>5</v>
      </c>
      <c r="C394" t="s">
        <v>75</v>
      </c>
      <c r="D394" t="s">
        <v>76</v>
      </c>
      <c r="E394">
        <v>2019</v>
      </c>
      <c r="F394" t="s">
        <v>77</v>
      </c>
      <c r="G394" t="s">
        <v>78</v>
      </c>
      <c r="H394">
        <v>2</v>
      </c>
      <c r="I394" t="s">
        <v>79</v>
      </c>
      <c r="J394">
        <v>117</v>
      </c>
      <c r="K394" t="s">
        <v>674</v>
      </c>
      <c r="L394" t="s">
        <v>3114</v>
      </c>
      <c r="M394">
        <v>89</v>
      </c>
      <c r="N394" t="s">
        <v>3217</v>
      </c>
      <c r="O394">
        <v>5</v>
      </c>
      <c r="P394" t="s">
        <v>3162</v>
      </c>
      <c r="Q394">
        <v>31</v>
      </c>
      <c r="R394" t="s">
        <v>3180</v>
      </c>
      <c r="S394">
        <v>0</v>
      </c>
      <c r="T394" t="s">
        <v>82</v>
      </c>
      <c r="U394">
        <v>0</v>
      </c>
      <c r="V394" t="s">
        <v>82</v>
      </c>
      <c r="W394">
        <v>0</v>
      </c>
      <c r="X394" t="s">
        <v>82</v>
      </c>
      <c r="Y394">
        <v>0</v>
      </c>
      <c r="Z394" t="s">
        <v>82</v>
      </c>
      <c r="AA394">
        <v>0</v>
      </c>
      <c r="AB394" t="s">
        <v>675</v>
      </c>
      <c r="AC394">
        <v>1022</v>
      </c>
      <c r="AD394" t="s">
        <v>699</v>
      </c>
      <c r="AE394">
        <v>50</v>
      </c>
      <c r="AF394">
        <v>3</v>
      </c>
      <c r="AG394" t="s">
        <v>703</v>
      </c>
      <c r="AH394">
        <v>1</v>
      </c>
      <c r="AI394" t="s">
        <v>85</v>
      </c>
      <c r="AJ394">
        <v>1</v>
      </c>
      <c r="AK394" t="s">
        <v>86</v>
      </c>
      <c r="AL394">
        <v>1</v>
      </c>
      <c r="AM394" s="1">
        <v>14</v>
      </c>
      <c r="AN394" s="1">
        <v>0</v>
      </c>
      <c r="AO394" s="1">
        <v>0</v>
      </c>
      <c r="AP394" s="1">
        <v>88</v>
      </c>
      <c r="AQ394" s="1">
        <v>467</v>
      </c>
      <c r="AR394" s="1">
        <v>530.67999999999995</v>
      </c>
      <c r="AS394" s="1">
        <v>604</v>
      </c>
      <c r="AT394" s="1">
        <v>604</v>
      </c>
      <c r="AU394" s="1">
        <v>100</v>
      </c>
      <c r="AV394" s="1">
        <v>600</v>
      </c>
      <c r="AW394" s="1">
        <v>585</v>
      </c>
      <c r="AX394" s="1">
        <v>97.5</v>
      </c>
      <c r="AY394" s="1">
        <v>100</v>
      </c>
      <c r="AZ394" s="1">
        <v>0</v>
      </c>
      <c r="BA394" s="1">
        <v>0</v>
      </c>
      <c r="BB394" s="1">
        <v>1771</v>
      </c>
      <c r="BC394" s="1">
        <v>1656</v>
      </c>
      <c r="BD394" s="1">
        <v>93.51</v>
      </c>
      <c r="BE394" s="1">
        <v>53220800</v>
      </c>
      <c r="BF394" s="1">
        <v>53220800</v>
      </c>
      <c r="BG394" s="1">
        <v>100</v>
      </c>
      <c r="BH394" s="1">
        <v>895199999</v>
      </c>
      <c r="BI394" s="1">
        <v>895199999</v>
      </c>
      <c r="BJ394" s="1">
        <v>100</v>
      </c>
      <c r="BK394" s="1">
        <v>469500000</v>
      </c>
      <c r="BL394" s="1">
        <v>469500000</v>
      </c>
      <c r="BM394" s="1">
        <v>100</v>
      </c>
      <c r="BN394" s="1">
        <v>662433442</v>
      </c>
      <c r="BO394" s="1">
        <v>638573107</v>
      </c>
      <c r="BP394" s="1">
        <v>96.4</v>
      </c>
      <c r="BQ394" s="1">
        <v>770682000</v>
      </c>
      <c r="BR394" s="1">
        <v>0</v>
      </c>
      <c r="BS394" s="1">
        <v>0</v>
      </c>
      <c r="BT394" s="1">
        <v>2851036241</v>
      </c>
      <c r="BU394" s="1">
        <v>2056493906</v>
      </c>
      <c r="BV394" s="1">
        <v>72.13</v>
      </c>
      <c r="BW394" t="s">
        <v>704</v>
      </c>
      <c r="BX394">
        <f t="shared" si="62"/>
        <v>53.220799999999997</v>
      </c>
      <c r="BY394">
        <f t="shared" si="63"/>
        <v>53.220799999999997</v>
      </c>
      <c r="BZ394">
        <f t="shared" si="64"/>
        <v>895.19999900000005</v>
      </c>
      <c r="CA394">
        <f t="shared" si="65"/>
        <v>895.19999900000005</v>
      </c>
      <c r="CB394">
        <f t="shared" si="66"/>
        <v>469.5</v>
      </c>
      <c r="CC394">
        <f t="shared" si="67"/>
        <v>469.5</v>
      </c>
      <c r="CD394">
        <f t="shared" si="68"/>
        <v>662.43344200000001</v>
      </c>
      <c r="CE394">
        <f t="shared" si="69"/>
        <v>638.57310700000005</v>
      </c>
      <c r="CF394">
        <f t="shared" si="70"/>
        <v>770.68200000000002</v>
      </c>
      <c r="CG394">
        <f t="shared" si="71"/>
        <v>0</v>
      </c>
    </row>
    <row r="395" spans="1:85" x14ac:dyDescent="0.25">
      <c r="A395">
        <v>4069852800</v>
      </c>
      <c r="B395">
        <v>5</v>
      </c>
      <c r="C395" t="s">
        <v>75</v>
      </c>
      <c r="D395" t="s">
        <v>76</v>
      </c>
      <c r="E395">
        <v>2019</v>
      </c>
      <c r="F395" t="s">
        <v>77</v>
      </c>
      <c r="G395" t="s">
        <v>78</v>
      </c>
      <c r="H395">
        <v>2</v>
      </c>
      <c r="I395" t="s">
        <v>79</v>
      </c>
      <c r="J395">
        <v>117</v>
      </c>
      <c r="K395" t="s">
        <v>674</v>
      </c>
      <c r="L395" t="s">
        <v>3114</v>
      </c>
      <c r="M395">
        <v>89</v>
      </c>
      <c r="N395" t="s">
        <v>3217</v>
      </c>
      <c r="O395">
        <v>5</v>
      </c>
      <c r="P395" t="s">
        <v>3162</v>
      </c>
      <c r="Q395">
        <v>31</v>
      </c>
      <c r="R395" t="s">
        <v>3180</v>
      </c>
      <c r="S395">
        <v>0</v>
      </c>
      <c r="T395" t="s">
        <v>82</v>
      </c>
      <c r="U395">
        <v>0</v>
      </c>
      <c r="V395" t="s">
        <v>82</v>
      </c>
      <c r="W395">
        <v>0</v>
      </c>
      <c r="X395" t="s">
        <v>82</v>
      </c>
      <c r="Y395">
        <v>0</v>
      </c>
      <c r="Z395" t="s">
        <v>82</v>
      </c>
      <c r="AA395">
        <v>0</v>
      </c>
      <c r="AB395" t="s">
        <v>675</v>
      </c>
      <c r="AC395">
        <v>1022</v>
      </c>
      <c r="AD395" t="s">
        <v>699</v>
      </c>
      <c r="AE395">
        <v>50</v>
      </c>
      <c r="AF395">
        <v>4</v>
      </c>
      <c r="AG395" t="s">
        <v>705</v>
      </c>
      <c r="AH395">
        <v>1</v>
      </c>
      <c r="AI395" t="s">
        <v>85</v>
      </c>
      <c r="AJ395">
        <v>1</v>
      </c>
      <c r="AK395" t="s">
        <v>86</v>
      </c>
      <c r="AL395">
        <v>1</v>
      </c>
      <c r="AM395" s="1">
        <v>1</v>
      </c>
      <c r="AN395" s="1">
        <v>1</v>
      </c>
      <c r="AO395" s="1">
        <v>100</v>
      </c>
      <c r="AP395" s="1">
        <v>2.1</v>
      </c>
      <c r="AQ395" s="1">
        <v>5</v>
      </c>
      <c r="AR395" s="1">
        <v>238.1</v>
      </c>
      <c r="AS395" s="1">
        <v>10</v>
      </c>
      <c r="AT395" s="1">
        <v>15</v>
      </c>
      <c r="AU395" s="1">
        <v>150</v>
      </c>
      <c r="AV395" s="1">
        <v>12</v>
      </c>
      <c r="AW395" s="1">
        <v>9</v>
      </c>
      <c r="AX395" s="1">
        <v>75</v>
      </c>
      <c r="AY395" s="1">
        <v>2</v>
      </c>
      <c r="AZ395" s="1">
        <v>0</v>
      </c>
      <c r="BA395" s="1">
        <v>0</v>
      </c>
      <c r="BB395" s="1">
        <v>35</v>
      </c>
      <c r="BC395" s="1">
        <v>30</v>
      </c>
      <c r="BD395" s="1">
        <v>85.71</v>
      </c>
      <c r="BE395" s="1">
        <v>40000000</v>
      </c>
      <c r="BF395" s="1">
        <v>40000000</v>
      </c>
      <c r="BG395" s="1">
        <v>100</v>
      </c>
      <c r="BH395" s="1">
        <v>426866666</v>
      </c>
      <c r="BI395" s="1">
        <v>426866666</v>
      </c>
      <c r="BJ395" s="1">
        <v>100</v>
      </c>
      <c r="BK395" s="1">
        <v>864643017</v>
      </c>
      <c r="BL395" s="1">
        <v>864643017</v>
      </c>
      <c r="BM395" s="1">
        <v>100</v>
      </c>
      <c r="BN395" s="1">
        <v>1253843070</v>
      </c>
      <c r="BO395" s="1">
        <v>1193102436</v>
      </c>
      <c r="BP395" s="1">
        <v>95.16</v>
      </c>
      <c r="BQ395" s="1">
        <v>1506630000</v>
      </c>
      <c r="BR395" s="1">
        <v>0</v>
      </c>
      <c r="BS395" s="1">
        <v>0</v>
      </c>
      <c r="BT395" s="1">
        <v>4091982753</v>
      </c>
      <c r="BU395" s="1">
        <v>2524612119</v>
      </c>
      <c r="BV395" s="1">
        <v>61.7</v>
      </c>
      <c r="BW395" t="s">
        <v>706</v>
      </c>
      <c r="BX395">
        <f t="shared" si="62"/>
        <v>40</v>
      </c>
      <c r="BY395">
        <f t="shared" si="63"/>
        <v>40</v>
      </c>
      <c r="BZ395">
        <f t="shared" si="64"/>
        <v>426.86666600000001</v>
      </c>
      <c r="CA395">
        <f t="shared" si="65"/>
        <v>426.86666600000001</v>
      </c>
      <c r="CB395">
        <f t="shared" si="66"/>
        <v>864.64301699999999</v>
      </c>
      <c r="CC395">
        <f t="shared" si="67"/>
        <v>864.64301699999999</v>
      </c>
      <c r="CD395">
        <f t="shared" si="68"/>
        <v>1253.8430699999999</v>
      </c>
      <c r="CE395">
        <f t="shared" si="69"/>
        <v>1193.1024359999999</v>
      </c>
      <c r="CF395">
        <f t="shared" si="70"/>
        <v>1506.63</v>
      </c>
      <c r="CG395">
        <f t="shared" si="71"/>
        <v>0</v>
      </c>
    </row>
    <row r="396" spans="1:85" x14ac:dyDescent="0.25">
      <c r="A396">
        <v>4069852800</v>
      </c>
      <c r="B396">
        <v>5</v>
      </c>
      <c r="C396" t="s">
        <v>75</v>
      </c>
      <c r="D396" t="s">
        <v>76</v>
      </c>
      <c r="E396">
        <v>2019</v>
      </c>
      <c r="F396" t="s">
        <v>77</v>
      </c>
      <c r="G396" t="s">
        <v>78</v>
      </c>
      <c r="H396">
        <v>2</v>
      </c>
      <c r="I396" t="s">
        <v>79</v>
      </c>
      <c r="J396">
        <v>117</v>
      </c>
      <c r="K396" t="s">
        <v>674</v>
      </c>
      <c r="L396" t="s">
        <v>3114</v>
      </c>
      <c r="M396">
        <v>89</v>
      </c>
      <c r="N396" t="s">
        <v>3217</v>
      </c>
      <c r="O396">
        <v>5</v>
      </c>
      <c r="P396" t="s">
        <v>3162</v>
      </c>
      <c r="Q396">
        <v>31</v>
      </c>
      <c r="R396" t="s">
        <v>3180</v>
      </c>
      <c r="S396">
        <v>0</v>
      </c>
      <c r="T396" t="s">
        <v>82</v>
      </c>
      <c r="U396">
        <v>0</v>
      </c>
      <c r="V396" t="s">
        <v>82</v>
      </c>
      <c r="W396">
        <v>0</v>
      </c>
      <c r="X396" t="s">
        <v>82</v>
      </c>
      <c r="Y396">
        <v>0</v>
      </c>
      <c r="Z396" t="s">
        <v>82</v>
      </c>
      <c r="AA396">
        <v>0</v>
      </c>
      <c r="AB396" t="s">
        <v>675</v>
      </c>
      <c r="AC396">
        <v>1022</v>
      </c>
      <c r="AD396" t="s">
        <v>699</v>
      </c>
      <c r="AE396">
        <v>50</v>
      </c>
      <c r="AF396">
        <v>5</v>
      </c>
      <c r="AG396" t="s">
        <v>707</v>
      </c>
      <c r="AH396">
        <v>1</v>
      </c>
      <c r="AI396" t="s">
        <v>85</v>
      </c>
      <c r="AJ396">
        <v>3</v>
      </c>
      <c r="AK396" t="s">
        <v>125</v>
      </c>
      <c r="AL396">
        <v>1</v>
      </c>
      <c r="AM396" s="1">
        <v>0.15</v>
      </c>
      <c r="AN396" s="1">
        <v>0.14000000000000001</v>
      </c>
      <c r="AO396" s="1">
        <v>93.33</v>
      </c>
      <c r="AP396" s="1">
        <v>0.86</v>
      </c>
      <c r="AQ396" s="1">
        <v>0.86</v>
      </c>
      <c r="AR396" s="1">
        <v>100</v>
      </c>
      <c r="AS396" s="1">
        <v>0</v>
      </c>
      <c r="AT396" s="1">
        <v>0</v>
      </c>
      <c r="AU396" s="1">
        <v>0</v>
      </c>
      <c r="AV396" s="1">
        <v>0</v>
      </c>
      <c r="AW396" s="1">
        <v>0</v>
      </c>
      <c r="AX396" s="1">
        <v>0</v>
      </c>
      <c r="AY396" s="1">
        <v>0</v>
      </c>
      <c r="AZ396" s="1">
        <v>0</v>
      </c>
      <c r="BA396" s="1">
        <v>0</v>
      </c>
      <c r="BB396" s="1">
        <v>1</v>
      </c>
      <c r="BC396" s="1">
        <v>1</v>
      </c>
      <c r="BD396" s="1">
        <v>100</v>
      </c>
      <c r="BE396" s="1">
        <v>30000000</v>
      </c>
      <c r="BF396" s="1">
        <v>30000000</v>
      </c>
      <c r="BG396" s="1">
        <v>100</v>
      </c>
      <c r="BH396" s="1">
        <v>365914868</v>
      </c>
      <c r="BI396" s="1">
        <v>365914868</v>
      </c>
      <c r="BJ396" s="1">
        <v>100</v>
      </c>
      <c r="BK396" s="1">
        <v>0</v>
      </c>
      <c r="BL396" s="1">
        <v>0</v>
      </c>
      <c r="BM396" s="1">
        <v>0</v>
      </c>
      <c r="BN396" s="1">
        <v>0</v>
      </c>
      <c r="BO396" s="1">
        <v>0</v>
      </c>
      <c r="BP396" s="1">
        <v>0</v>
      </c>
      <c r="BQ396" s="1">
        <v>0</v>
      </c>
      <c r="BR396" s="1">
        <v>0</v>
      </c>
      <c r="BS396" s="1">
        <v>0</v>
      </c>
      <c r="BT396" s="1">
        <v>395914868</v>
      </c>
      <c r="BU396" s="1">
        <v>395914868</v>
      </c>
      <c r="BV396" s="1">
        <v>100</v>
      </c>
      <c r="BX396">
        <f t="shared" si="62"/>
        <v>30</v>
      </c>
      <c r="BY396">
        <f t="shared" si="63"/>
        <v>30</v>
      </c>
      <c r="BZ396">
        <f t="shared" si="64"/>
        <v>365.91486800000001</v>
      </c>
      <c r="CA396">
        <f t="shared" si="65"/>
        <v>365.91486800000001</v>
      </c>
      <c r="CB396">
        <f t="shared" si="66"/>
        <v>0</v>
      </c>
      <c r="CC396">
        <f t="shared" si="67"/>
        <v>0</v>
      </c>
      <c r="CD396">
        <f t="shared" si="68"/>
        <v>0</v>
      </c>
      <c r="CE396">
        <f t="shared" si="69"/>
        <v>0</v>
      </c>
      <c r="CF396">
        <f t="shared" si="70"/>
        <v>0</v>
      </c>
      <c r="CG396">
        <f t="shared" si="71"/>
        <v>0</v>
      </c>
    </row>
    <row r="397" spans="1:85" x14ac:dyDescent="0.25">
      <c r="A397">
        <v>4069852800</v>
      </c>
      <c r="B397">
        <v>5</v>
      </c>
      <c r="C397" t="s">
        <v>75</v>
      </c>
      <c r="D397" t="s">
        <v>76</v>
      </c>
      <c r="E397">
        <v>2019</v>
      </c>
      <c r="F397" t="s">
        <v>77</v>
      </c>
      <c r="G397" t="s">
        <v>78</v>
      </c>
      <c r="H397">
        <v>2</v>
      </c>
      <c r="I397" t="s">
        <v>79</v>
      </c>
      <c r="J397">
        <v>117</v>
      </c>
      <c r="K397" t="s">
        <v>674</v>
      </c>
      <c r="L397" t="s">
        <v>3114</v>
      </c>
      <c r="M397">
        <v>89</v>
      </c>
      <c r="N397" t="s">
        <v>3217</v>
      </c>
      <c r="O397">
        <v>5</v>
      </c>
      <c r="P397" t="s">
        <v>3162</v>
      </c>
      <c r="Q397">
        <v>31</v>
      </c>
      <c r="R397" t="s">
        <v>3180</v>
      </c>
      <c r="S397">
        <v>0</v>
      </c>
      <c r="T397" t="s">
        <v>82</v>
      </c>
      <c r="U397">
        <v>0</v>
      </c>
      <c r="V397" t="s">
        <v>82</v>
      </c>
      <c r="W397">
        <v>0</v>
      </c>
      <c r="X397" t="s">
        <v>82</v>
      </c>
      <c r="Y397">
        <v>0</v>
      </c>
      <c r="Z397" t="s">
        <v>82</v>
      </c>
      <c r="AA397">
        <v>0</v>
      </c>
      <c r="AB397" t="s">
        <v>675</v>
      </c>
      <c r="AC397">
        <v>1022</v>
      </c>
      <c r="AD397" t="s">
        <v>699</v>
      </c>
      <c r="AE397">
        <v>50</v>
      </c>
      <c r="AF397">
        <v>6</v>
      </c>
      <c r="AG397" t="s">
        <v>708</v>
      </c>
      <c r="AH397">
        <v>1</v>
      </c>
      <c r="AI397" t="s">
        <v>85</v>
      </c>
      <c r="AJ397">
        <v>1</v>
      </c>
      <c r="AK397" t="s">
        <v>86</v>
      </c>
      <c r="AL397">
        <v>1</v>
      </c>
      <c r="AM397" s="1">
        <v>8</v>
      </c>
      <c r="AN397" s="1">
        <v>19</v>
      </c>
      <c r="AO397" s="1">
        <v>237.5</v>
      </c>
      <c r="AP397" s="1">
        <v>63</v>
      </c>
      <c r="AQ397" s="1">
        <v>547</v>
      </c>
      <c r="AR397" s="1">
        <v>868.25</v>
      </c>
      <c r="AS397" s="1">
        <v>2518</v>
      </c>
      <c r="AT397" s="1">
        <v>2518</v>
      </c>
      <c r="AU397" s="1">
        <v>100</v>
      </c>
      <c r="AV397" s="1">
        <v>2500</v>
      </c>
      <c r="AW397" s="1">
        <v>2063</v>
      </c>
      <c r="AX397" s="1">
        <v>82.52</v>
      </c>
      <c r="AY397" s="1">
        <v>1000</v>
      </c>
      <c r="AZ397" s="1">
        <v>0</v>
      </c>
      <c r="BA397" s="1">
        <v>0</v>
      </c>
      <c r="BB397" s="1">
        <v>6584</v>
      </c>
      <c r="BC397" s="1">
        <v>5147</v>
      </c>
      <c r="BD397" s="1">
        <v>78.17</v>
      </c>
      <c r="BE397" s="1">
        <v>290000000</v>
      </c>
      <c r="BF397" s="1">
        <v>290000000</v>
      </c>
      <c r="BG397" s="1">
        <v>100</v>
      </c>
      <c r="BH397" s="1">
        <v>286863632</v>
      </c>
      <c r="BI397" s="1">
        <v>286863632</v>
      </c>
      <c r="BJ397" s="1">
        <v>100</v>
      </c>
      <c r="BK397" s="1">
        <v>381708000</v>
      </c>
      <c r="BL397" s="1">
        <v>381708000</v>
      </c>
      <c r="BM397" s="1">
        <v>100</v>
      </c>
      <c r="BN397" s="1">
        <v>420039806</v>
      </c>
      <c r="BO397" s="1">
        <v>377840966</v>
      </c>
      <c r="BP397" s="1">
        <v>89.95</v>
      </c>
      <c r="BQ397" s="1">
        <v>441432000</v>
      </c>
      <c r="BR397" s="1">
        <v>0</v>
      </c>
      <c r="BS397" s="1">
        <v>0</v>
      </c>
      <c r="BT397" s="1">
        <v>1820043438</v>
      </c>
      <c r="BU397" s="1">
        <v>1336412598</v>
      </c>
      <c r="BV397" s="1">
        <v>73.430000000000007</v>
      </c>
      <c r="BX397">
        <f t="shared" si="62"/>
        <v>290</v>
      </c>
      <c r="BY397">
        <f t="shared" si="63"/>
        <v>290</v>
      </c>
      <c r="BZ397">
        <f t="shared" si="64"/>
        <v>286.863632</v>
      </c>
      <c r="CA397">
        <f t="shared" si="65"/>
        <v>286.863632</v>
      </c>
      <c r="CB397">
        <f t="shared" si="66"/>
        <v>381.70800000000003</v>
      </c>
      <c r="CC397">
        <f t="shared" si="67"/>
        <v>381.70800000000003</v>
      </c>
      <c r="CD397">
        <f t="shared" si="68"/>
        <v>420.039806</v>
      </c>
      <c r="CE397">
        <f t="shared" si="69"/>
        <v>377.84096599999998</v>
      </c>
      <c r="CF397">
        <f t="shared" si="70"/>
        <v>441.43200000000002</v>
      </c>
      <c r="CG397">
        <f t="shared" si="71"/>
        <v>0</v>
      </c>
    </row>
    <row r="398" spans="1:85" x14ac:dyDescent="0.25">
      <c r="A398">
        <v>4069852800</v>
      </c>
      <c r="B398">
        <v>5</v>
      </c>
      <c r="C398" t="s">
        <v>75</v>
      </c>
      <c r="D398" t="s">
        <v>76</v>
      </c>
      <c r="E398">
        <v>2019</v>
      </c>
      <c r="F398" t="s">
        <v>77</v>
      </c>
      <c r="G398" t="s">
        <v>78</v>
      </c>
      <c r="H398">
        <v>2</v>
      </c>
      <c r="I398" t="s">
        <v>79</v>
      </c>
      <c r="J398">
        <v>117</v>
      </c>
      <c r="K398" t="s">
        <v>674</v>
      </c>
      <c r="L398" t="s">
        <v>3114</v>
      </c>
      <c r="M398">
        <v>89</v>
      </c>
      <c r="N398" t="s">
        <v>3217</v>
      </c>
      <c r="O398">
        <v>5</v>
      </c>
      <c r="P398" t="s">
        <v>3162</v>
      </c>
      <c r="Q398">
        <v>31</v>
      </c>
      <c r="R398" t="s">
        <v>3180</v>
      </c>
      <c r="S398">
        <v>0</v>
      </c>
      <c r="T398" t="s">
        <v>82</v>
      </c>
      <c r="U398">
        <v>0</v>
      </c>
      <c r="V398" t="s">
        <v>82</v>
      </c>
      <c r="W398">
        <v>0</v>
      </c>
      <c r="X398" t="s">
        <v>82</v>
      </c>
      <c r="Y398">
        <v>0</v>
      </c>
      <c r="Z398" t="s">
        <v>82</v>
      </c>
      <c r="AA398">
        <v>0</v>
      </c>
      <c r="AB398" t="s">
        <v>675</v>
      </c>
      <c r="AC398">
        <v>1022</v>
      </c>
      <c r="AD398" t="s">
        <v>699</v>
      </c>
      <c r="AE398">
        <v>50</v>
      </c>
      <c r="AF398">
        <v>7</v>
      </c>
      <c r="AG398" t="s">
        <v>709</v>
      </c>
      <c r="AH398">
        <v>1</v>
      </c>
      <c r="AI398" t="s">
        <v>85</v>
      </c>
      <c r="AJ398">
        <v>1</v>
      </c>
      <c r="AK398" t="s">
        <v>86</v>
      </c>
      <c r="AL398">
        <v>1</v>
      </c>
      <c r="AM398" s="1">
        <v>20</v>
      </c>
      <c r="AN398" s="1">
        <v>22</v>
      </c>
      <c r="AO398" s="1">
        <v>110</v>
      </c>
      <c r="AP398" s="1">
        <v>60</v>
      </c>
      <c r="AQ398" s="1">
        <v>259</v>
      </c>
      <c r="AR398" s="1">
        <v>431.67</v>
      </c>
      <c r="AS398" s="1">
        <v>1462</v>
      </c>
      <c r="AT398" s="1">
        <v>1462</v>
      </c>
      <c r="AU398" s="1">
        <v>100</v>
      </c>
      <c r="AV398" s="1">
        <v>900</v>
      </c>
      <c r="AW398" s="1">
        <v>669</v>
      </c>
      <c r="AX398" s="1">
        <v>74.33</v>
      </c>
      <c r="AY398" s="1">
        <v>548</v>
      </c>
      <c r="AZ398" s="1">
        <v>0</v>
      </c>
      <c r="BA398" s="1">
        <v>0</v>
      </c>
      <c r="BB398" s="1">
        <v>3191</v>
      </c>
      <c r="BC398" s="1">
        <v>2412</v>
      </c>
      <c r="BD398" s="1">
        <v>75.59</v>
      </c>
      <c r="BE398" s="1">
        <v>40779200</v>
      </c>
      <c r="BF398" s="1">
        <v>40779200</v>
      </c>
      <c r="BG398" s="1">
        <v>100</v>
      </c>
      <c r="BH398" s="1">
        <v>151170267</v>
      </c>
      <c r="BI398" s="1">
        <v>151170267</v>
      </c>
      <c r="BJ398" s="1">
        <v>100</v>
      </c>
      <c r="BK398" s="1">
        <v>53480411</v>
      </c>
      <c r="BL398" s="1">
        <v>53480411</v>
      </c>
      <c r="BM398" s="1">
        <v>100</v>
      </c>
      <c r="BN398" s="1">
        <v>231021790</v>
      </c>
      <c r="BO398" s="1">
        <v>211881794</v>
      </c>
      <c r="BP398" s="1">
        <v>91.72</v>
      </c>
      <c r="BQ398" s="1">
        <v>431636000</v>
      </c>
      <c r="BR398" s="1">
        <v>0</v>
      </c>
      <c r="BS398" s="1">
        <v>0</v>
      </c>
      <c r="BT398" s="1">
        <v>908087668</v>
      </c>
      <c r="BU398" s="1">
        <v>457311672</v>
      </c>
      <c r="BV398" s="1">
        <v>50.36</v>
      </c>
      <c r="BX398">
        <f t="shared" si="62"/>
        <v>40.779200000000003</v>
      </c>
      <c r="BY398">
        <f t="shared" si="63"/>
        <v>40.779200000000003</v>
      </c>
      <c r="BZ398">
        <f t="shared" si="64"/>
        <v>151.170267</v>
      </c>
      <c r="CA398">
        <f t="shared" si="65"/>
        <v>151.170267</v>
      </c>
      <c r="CB398">
        <f t="shared" si="66"/>
        <v>53.480410999999997</v>
      </c>
      <c r="CC398">
        <f t="shared" si="67"/>
        <v>53.480410999999997</v>
      </c>
      <c r="CD398">
        <f t="shared" si="68"/>
        <v>231.02179000000001</v>
      </c>
      <c r="CE398">
        <f t="shared" si="69"/>
        <v>211.88179400000001</v>
      </c>
      <c r="CF398">
        <f t="shared" si="70"/>
        <v>431.63600000000002</v>
      </c>
      <c r="CG398">
        <f t="shared" si="71"/>
        <v>0</v>
      </c>
    </row>
    <row r="399" spans="1:85" x14ac:dyDescent="0.25">
      <c r="A399">
        <v>4069852800</v>
      </c>
      <c r="B399">
        <v>5</v>
      </c>
      <c r="C399" t="s">
        <v>75</v>
      </c>
      <c r="D399" t="s">
        <v>76</v>
      </c>
      <c r="E399">
        <v>2019</v>
      </c>
      <c r="F399" t="s">
        <v>77</v>
      </c>
      <c r="G399" t="s">
        <v>78</v>
      </c>
      <c r="H399">
        <v>2</v>
      </c>
      <c r="I399" t="s">
        <v>79</v>
      </c>
      <c r="J399">
        <v>117</v>
      </c>
      <c r="K399" t="s">
        <v>674</v>
      </c>
      <c r="L399" t="s">
        <v>3114</v>
      </c>
      <c r="M399">
        <v>89</v>
      </c>
      <c r="N399" t="s">
        <v>3217</v>
      </c>
      <c r="O399">
        <v>5</v>
      </c>
      <c r="P399" t="s">
        <v>3162</v>
      </c>
      <c r="Q399">
        <v>31</v>
      </c>
      <c r="R399" t="s">
        <v>3180</v>
      </c>
      <c r="S399">
        <v>0</v>
      </c>
      <c r="T399" t="s">
        <v>82</v>
      </c>
      <c r="U399">
        <v>0</v>
      </c>
      <c r="V399" t="s">
        <v>82</v>
      </c>
      <c r="W399">
        <v>0</v>
      </c>
      <c r="X399" t="s">
        <v>82</v>
      </c>
      <c r="Y399">
        <v>0</v>
      </c>
      <c r="Z399" t="s">
        <v>82</v>
      </c>
      <c r="AA399">
        <v>0</v>
      </c>
      <c r="AB399" t="s">
        <v>675</v>
      </c>
      <c r="AC399">
        <v>1022</v>
      </c>
      <c r="AD399" t="s">
        <v>699</v>
      </c>
      <c r="AE399">
        <v>50</v>
      </c>
      <c r="AF399">
        <v>8</v>
      </c>
      <c r="AG399" t="s">
        <v>710</v>
      </c>
      <c r="AH399">
        <v>1</v>
      </c>
      <c r="AI399" t="s">
        <v>85</v>
      </c>
      <c r="AJ399">
        <v>1</v>
      </c>
      <c r="AK399" t="s">
        <v>86</v>
      </c>
      <c r="AL399">
        <v>1</v>
      </c>
      <c r="AM399" s="1">
        <v>2</v>
      </c>
      <c r="AN399" s="1">
        <v>2</v>
      </c>
      <c r="AO399" s="1">
        <v>100</v>
      </c>
      <c r="AP399" s="1">
        <v>6</v>
      </c>
      <c r="AQ399" s="1">
        <v>8</v>
      </c>
      <c r="AR399" s="1">
        <v>133.33000000000001</v>
      </c>
      <c r="AS399" s="1">
        <v>6</v>
      </c>
      <c r="AT399" s="1">
        <v>6</v>
      </c>
      <c r="AU399" s="1">
        <v>100</v>
      </c>
      <c r="AV399" s="1">
        <v>9</v>
      </c>
      <c r="AW399" s="1">
        <v>8</v>
      </c>
      <c r="AX399" s="1">
        <v>88.89</v>
      </c>
      <c r="AY399" s="1">
        <v>0</v>
      </c>
      <c r="AZ399" s="1">
        <v>0</v>
      </c>
      <c r="BA399" s="1">
        <v>0</v>
      </c>
      <c r="BB399" s="1">
        <v>25</v>
      </c>
      <c r="BC399" s="1">
        <v>24</v>
      </c>
      <c r="BD399" s="1">
        <v>96</v>
      </c>
      <c r="BE399" s="1">
        <v>26000000</v>
      </c>
      <c r="BF399" s="1">
        <v>26000000</v>
      </c>
      <c r="BG399" s="1">
        <v>100</v>
      </c>
      <c r="BH399" s="1">
        <v>197903233</v>
      </c>
      <c r="BI399" s="1">
        <v>130467000</v>
      </c>
      <c r="BJ399" s="1">
        <v>65.930000000000007</v>
      </c>
      <c r="BK399" s="1">
        <v>35955230</v>
      </c>
      <c r="BL399" s="1">
        <v>35955230</v>
      </c>
      <c r="BM399" s="1">
        <v>100</v>
      </c>
      <c r="BN399" s="1">
        <v>229835137</v>
      </c>
      <c r="BO399" s="1">
        <v>210695130</v>
      </c>
      <c r="BP399" s="1">
        <v>91.67</v>
      </c>
      <c r="BQ399" s="1">
        <v>0</v>
      </c>
      <c r="BR399" s="1">
        <v>0</v>
      </c>
      <c r="BS399" s="1">
        <v>0</v>
      </c>
      <c r="BT399" s="1">
        <v>489693600</v>
      </c>
      <c r="BU399" s="1">
        <v>403117360</v>
      </c>
      <c r="BV399" s="1">
        <v>82.32</v>
      </c>
      <c r="BX399">
        <f t="shared" si="62"/>
        <v>26</v>
      </c>
      <c r="BY399">
        <f t="shared" si="63"/>
        <v>26</v>
      </c>
      <c r="BZ399">
        <f t="shared" si="64"/>
        <v>197.903233</v>
      </c>
      <c r="CA399">
        <f t="shared" si="65"/>
        <v>130.46700000000001</v>
      </c>
      <c r="CB399">
        <f t="shared" si="66"/>
        <v>35.95523</v>
      </c>
      <c r="CC399">
        <f t="shared" si="67"/>
        <v>35.95523</v>
      </c>
      <c r="CD399">
        <f t="shared" si="68"/>
        <v>229.835137</v>
      </c>
      <c r="CE399">
        <f t="shared" si="69"/>
        <v>210.69513000000001</v>
      </c>
      <c r="CF399">
        <f t="shared" si="70"/>
        <v>0</v>
      </c>
      <c r="CG399">
        <f t="shared" si="71"/>
        <v>0</v>
      </c>
    </row>
    <row r="400" spans="1:85" x14ac:dyDescent="0.25">
      <c r="A400">
        <v>4069852800</v>
      </c>
      <c r="B400">
        <v>5</v>
      </c>
      <c r="C400" t="s">
        <v>75</v>
      </c>
      <c r="D400" t="s">
        <v>76</v>
      </c>
      <c r="E400">
        <v>2019</v>
      </c>
      <c r="F400" t="s">
        <v>77</v>
      </c>
      <c r="G400" t="s">
        <v>78</v>
      </c>
      <c r="H400">
        <v>2</v>
      </c>
      <c r="I400" t="s">
        <v>79</v>
      </c>
      <c r="J400">
        <v>117</v>
      </c>
      <c r="K400" t="s">
        <v>674</v>
      </c>
      <c r="L400" t="s">
        <v>3114</v>
      </c>
      <c r="M400">
        <v>89</v>
      </c>
      <c r="N400" t="s">
        <v>3217</v>
      </c>
      <c r="O400">
        <v>5</v>
      </c>
      <c r="P400" t="s">
        <v>3162</v>
      </c>
      <c r="Q400">
        <v>31</v>
      </c>
      <c r="R400" t="s">
        <v>3180</v>
      </c>
      <c r="S400">
        <v>0</v>
      </c>
      <c r="T400" t="s">
        <v>82</v>
      </c>
      <c r="U400">
        <v>0</v>
      </c>
      <c r="V400" t="s">
        <v>82</v>
      </c>
      <c r="W400">
        <v>0</v>
      </c>
      <c r="X400" t="s">
        <v>82</v>
      </c>
      <c r="Y400">
        <v>0</v>
      </c>
      <c r="Z400" t="s">
        <v>82</v>
      </c>
      <c r="AA400">
        <v>0</v>
      </c>
      <c r="AB400" t="s">
        <v>675</v>
      </c>
      <c r="AC400">
        <v>1022</v>
      </c>
      <c r="AD400" t="s">
        <v>699</v>
      </c>
      <c r="AE400">
        <v>50</v>
      </c>
      <c r="AF400">
        <v>9</v>
      </c>
      <c r="AG400" t="s">
        <v>711</v>
      </c>
      <c r="AH400">
        <v>1</v>
      </c>
      <c r="AI400" t="s">
        <v>85</v>
      </c>
      <c r="AJ400">
        <v>1</v>
      </c>
      <c r="AK400" t="s">
        <v>86</v>
      </c>
      <c r="AL400">
        <v>1</v>
      </c>
      <c r="AM400" s="1">
        <v>0</v>
      </c>
      <c r="AN400" s="1">
        <v>0</v>
      </c>
      <c r="AO400" s="1">
        <v>0</v>
      </c>
      <c r="AP400" s="1">
        <v>0</v>
      </c>
      <c r="AQ400" s="1">
        <v>0</v>
      </c>
      <c r="AR400" s="1">
        <v>0</v>
      </c>
      <c r="AS400" s="1">
        <v>360</v>
      </c>
      <c r="AT400" s="1">
        <v>0</v>
      </c>
      <c r="AU400" s="1">
        <v>0</v>
      </c>
      <c r="AV400" s="1">
        <v>1580</v>
      </c>
      <c r="AW400" s="1">
        <v>1656</v>
      </c>
      <c r="AX400" s="1">
        <v>104.81</v>
      </c>
      <c r="AY400" s="1">
        <v>249</v>
      </c>
      <c r="AZ400" s="1">
        <v>0</v>
      </c>
      <c r="BA400" s="1">
        <v>0</v>
      </c>
      <c r="BB400" s="1">
        <v>1829</v>
      </c>
      <c r="BC400" s="1">
        <v>1656</v>
      </c>
      <c r="BD400" s="1">
        <v>90.54</v>
      </c>
      <c r="BE400" s="1">
        <v>0</v>
      </c>
      <c r="BF400" s="1">
        <v>0</v>
      </c>
      <c r="BG400" s="1">
        <v>0</v>
      </c>
      <c r="BH400" s="1">
        <v>0</v>
      </c>
      <c r="BI400" s="1">
        <v>0</v>
      </c>
      <c r="BJ400" s="1">
        <v>0</v>
      </c>
      <c r="BK400" s="1">
        <v>3099153822</v>
      </c>
      <c r="BL400" s="1">
        <v>3099153822</v>
      </c>
      <c r="BM400" s="1">
        <v>100</v>
      </c>
      <c r="BN400" s="1">
        <v>4351021790</v>
      </c>
      <c r="BO400" s="1">
        <v>4331881794</v>
      </c>
      <c r="BP400" s="1">
        <v>99.56</v>
      </c>
      <c r="BQ400" s="1">
        <v>4826734000</v>
      </c>
      <c r="BR400" s="1">
        <v>0</v>
      </c>
      <c r="BS400" s="1">
        <v>0</v>
      </c>
      <c r="BT400" s="1">
        <v>12276909612</v>
      </c>
      <c r="BU400" s="1">
        <v>7431035616</v>
      </c>
      <c r="BV400" s="1">
        <v>60.53</v>
      </c>
      <c r="BX400">
        <f t="shared" si="62"/>
        <v>0</v>
      </c>
      <c r="BY400">
        <f t="shared" si="63"/>
        <v>0</v>
      </c>
      <c r="BZ400">
        <f t="shared" si="64"/>
        <v>0</v>
      </c>
      <c r="CA400">
        <f t="shared" si="65"/>
        <v>0</v>
      </c>
      <c r="CB400">
        <f t="shared" si="66"/>
        <v>3099.1538220000002</v>
      </c>
      <c r="CC400">
        <f t="shared" si="67"/>
        <v>3099.1538220000002</v>
      </c>
      <c r="CD400">
        <f t="shared" si="68"/>
        <v>4351.0217899999998</v>
      </c>
      <c r="CE400">
        <f t="shared" si="69"/>
        <v>4331.8817939999999</v>
      </c>
      <c r="CF400">
        <f t="shared" si="70"/>
        <v>4826.7340000000004</v>
      </c>
      <c r="CG400">
        <f t="shared" si="71"/>
        <v>0</v>
      </c>
    </row>
    <row r="401" spans="1:85" x14ac:dyDescent="0.25">
      <c r="A401">
        <v>4069852800</v>
      </c>
      <c r="B401">
        <v>5</v>
      </c>
      <c r="C401" t="s">
        <v>75</v>
      </c>
      <c r="D401" t="s">
        <v>76</v>
      </c>
      <c r="E401">
        <v>2019</v>
      </c>
      <c r="F401" t="s">
        <v>77</v>
      </c>
      <c r="G401" t="s">
        <v>78</v>
      </c>
      <c r="H401">
        <v>2</v>
      </c>
      <c r="I401" t="s">
        <v>79</v>
      </c>
      <c r="J401">
        <v>117</v>
      </c>
      <c r="K401" t="s">
        <v>674</v>
      </c>
      <c r="L401" t="s">
        <v>3114</v>
      </c>
      <c r="M401">
        <v>89</v>
      </c>
      <c r="N401" t="s">
        <v>3217</v>
      </c>
      <c r="O401">
        <v>5</v>
      </c>
      <c r="P401" t="s">
        <v>3162</v>
      </c>
      <c r="Q401">
        <v>31</v>
      </c>
      <c r="R401" t="s">
        <v>3180</v>
      </c>
      <c r="S401">
        <v>0</v>
      </c>
      <c r="T401" t="s">
        <v>82</v>
      </c>
      <c r="U401">
        <v>0</v>
      </c>
      <c r="V401" t="s">
        <v>82</v>
      </c>
      <c r="W401">
        <v>0</v>
      </c>
      <c r="X401" t="s">
        <v>82</v>
      </c>
      <c r="Y401">
        <v>0</v>
      </c>
      <c r="Z401" t="s">
        <v>82</v>
      </c>
      <c r="AA401">
        <v>0</v>
      </c>
      <c r="AB401" t="s">
        <v>675</v>
      </c>
      <c r="AC401">
        <v>1022</v>
      </c>
      <c r="AD401" t="s">
        <v>699</v>
      </c>
      <c r="AE401">
        <v>50</v>
      </c>
      <c r="AF401">
        <v>10</v>
      </c>
      <c r="AG401" t="s">
        <v>712</v>
      </c>
      <c r="AH401">
        <v>2</v>
      </c>
      <c r="AI401" t="s">
        <v>96</v>
      </c>
      <c r="AJ401">
        <v>1</v>
      </c>
      <c r="AK401" t="s">
        <v>86</v>
      </c>
      <c r="AL401">
        <v>1</v>
      </c>
      <c r="AM401" s="1">
        <v>0</v>
      </c>
      <c r="AN401" s="1">
        <v>0</v>
      </c>
      <c r="AO401" s="1">
        <v>0</v>
      </c>
      <c r="AP401" s="1">
        <v>0</v>
      </c>
      <c r="AQ401" s="1">
        <v>0</v>
      </c>
      <c r="AR401" s="1">
        <v>0</v>
      </c>
      <c r="AS401" s="1">
        <v>100</v>
      </c>
      <c r="AT401" s="1">
        <v>100</v>
      </c>
      <c r="AU401" s="1">
        <v>100</v>
      </c>
      <c r="AV401" s="1">
        <v>100</v>
      </c>
      <c r="AW401" s="1">
        <v>23</v>
      </c>
      <c r="AX401" s="1">
        <v>23</v>
      </c>
      <c r="AY401" s="1">
        <v>100</v>
      </c>
      <c r="AZ401" s="1">
        <v>0</v>
      </c>
      <c r="BA401" s="1">
        <v>0</v>
      </c>
      <c r="BB401" s="1" t="s">
        <v>97</v>
      </c>
      <c r="BC401" s="1" t="s">
        <v>97</v>
      </c>
      <c r="BD401" s="1" t="s">
        <v>97</v>
      </c>
      <c r="BE401" s="1">
        <v>0</v>
      </c>
      <c r="BF401" s="1">
        <v>0</v>
      </c>
      <c r="BG401" s="1">
        <v>0</v>
      </c>
      <c r="BH401" s="1">
        <v>0</v>
      </c>
      <c r="BI401" s="1">
        <v>0</v>
      </c>
      <c r="BJ401" s="1">
        <v>0</v>
      </c>
      <c r="BK401" s="1">
        <v>70200000</v>
      </c>
      <c r="BL401" s="1">
        <v>70200000</v>
      </c>
      <c r="BM401" s="1">
        <v>100</v>
      </c>
      <c r="BN401" s="1">
        <v>86630000</v>
      </c>
      <c r="BO401" s="1">
        <v>68625000</v>
      </c>
      <c r="BP401" s="1">
        <v>79.22</v>
      </c>
      <c r="BQ401" s="1">
        <v>77482000</v>
      </c>
      <c r="BR401" s="1">
        <v>0</v>
      </c>
      <c r="BS401" s="1">
        <v>0</v>
      </c>
      <c r="BT401" s="1">
        <v>234312000</v>
      </c>
      <c r="BU401" s="1">
        <v>138825000</v>
      </c>
      <c r="BV401" s="1">
        <v>59.25</v>
      </c>
      <c r="BX401">
        <f t="shared" si="62"/>
        <v>0</v>
      </c>
      <c r="BY401">
        <f t="shared" si="63"/>
        <v>0</v>
      </c>
      <c r="BZ401">
        <f t="shared" si="64"/>
        <v>0</v>
      </c>
      <c r="CA401">
        <f t="shared" si="65"/>
        <v>0</v>
      </c>
      <c r="CB401">
        <f t="shared" si="66"/>
        <v>70.2</v>
      </c>
      <c r="CC401">
        <f t="shared" si="67"/>
        <v>70.2</v>
      </c>
      <c r="CD401">
        <f t="shared" si="68"/>
        <v>86.63</v>
      </c>
      <c r="CE401">
        <f t="shared" si="69"/>
        <v>68.625</v>
      </c>
      <c r="CF401">
        <f t="shared" si="70"/>
        <v>77.481999999999999</v>
      </c>
      <c r="CG401">
        <f t="shared" si="71"/>
        <v>0</v>
      </c>
    </row>
    <row r="402" spans="1:85" x14ac:dyDescent="0.25">
      <c r="A402">
        <v>4069852800</v>
      </c>
      <c r="B402">
        <v>5</v>
      </c>
      <c r="C402" t="s">
        <v>75</v>
      </c>
      <c r="D402" t="s">
        <v>76</v>
      </c>
      <c r="E402">
        <v>2019</v>
      </c>
      <c r="F402" t="s">
        <v>77</v>
      </c>
      <c r="G402" t="s">
        <v>78</v>
      </c>
      <c r="H402">
        <v>2</v>
      </c>
      <c r="I402" t="s">
        <v>79</v>
      </c>
      <c r="J402">
        <v>117</v>
      </c>
      <c r="K402" t="s">
        <v>674</v>
      </c>
      <c r="L402" t="s">
        <v>3114</v>
      </c>
      <c r="M402">
        <v>89</v>
      </c>
      <c r="N402" t="s">
        <v>3217</v>
      </c>
      <c r="O402">
        <v>5</v>
      </c>
      <c r="P402" t="s">
        <v>3162</v>
      </c>
      <c r="Q402">
        <v>31</v>
      </c>
      <c r="R402" t="s">
        <v>3180</v>
      </c>
      <c r="S402">
        <v>0</v>
      </c>
      <c r="T402" t="s">
        <v>82</v>
      </c>
      <c r="U402">
        <v>0</v>
      </c>
      <c r="V402" t="s">
        <v>82</v>
      </c>
      <c r="W402">
        <v>0</v>
      </c>
      <c r="X402" t="s">
        <v>82</v>
      </c>
      <c r="Y402">
        <v>0</v>
      </c>
      <c r="Z402" t="s">
        <v>82</v>
      </c>
      <c r="AA402">
        <v>0</v>
      </c>
      <c r="AB402" t="s">
        <v>675</v>
      </c>
      <c r="AC402">
        <v>1022</v>
      </c>
      <c r="AD402" t="s">
        <v>699</v>
      </c>
      <c r="AE402">
        <v>50</v>
      </c>
      <c r="AF402">
        <v>11</v>
      </c>
      <c r="AG402" t="s">
        <v>713</v>
      </c>
      <c r="AH402">
        <v>1</v>
      </c>
      <c r="AI402" t="s">
        <v>85</v>
      </c>
      <c r="AJ402">
        <v>1</v>
      </c>
      <c r="AK402" t="s">
        <v>86</v>
      </c>
      <c r="AL402">
        <v>1</v>
      </c>
      <c r="AM402" s="1">
        <v>0</v>
      </c>
      <c r="AN402" s="1">
        <v>0</v>
      </c>
      <c r="AO402" s="1">
        <v>0</v>
      </c>
      <c r="AP402" s="1">
        <v>0</v>
      </c>
      <c r="AQ402" s="1">
        <v>0</v>
      </c>
      <c r="AR402" s="1">
        <v>0</v>
      </c>
      <c r="AS402" s="1">
        <v>587</v>
      </c>
      <c r="AT402" s="1">
        <v>587</v>
      </c>
      <c r="AU402" s="1">
        <v>100</v>
      </c>
      <c r="AV402" s="1">
        <v>313</v>
      </c>
      <c r="AW402" s="1">
        <v>323</v>
      </c>
      <c r="AX402" s="1">
        <v>103.19</v>
      </c>
      <c r="AY402" s="1">
        <v>0</v>
      </c>
      <c r="AZ402" s="1">
        <v>0</v>
      </c>
      <c r="BA402" s="1">
        <v>0</v>
      </c>
      <c r="BB402" s="1">
        <v>900</v>
      </c>
      <c r="BC402" s="1">
        <v>910</v>
      </c>
      <c r="BD402" s="1">
        <v>101.11</v>
      </c>
      <c r="BE402" s="1">
        <v>0</v>
      </c>
      <c r="BF402" s="1">
        <v>0</v>
      </c>
      <c r="BG402" s="1">
        <v>0</v>
      </c>
      <c r="BH402" s="1">
        <v>0</v>
      </c>
      <c r="BI402" s="1">
        <v>0</v>
      </c>
      <c r="BJ402" s="1">
        <v>0</v>
      </c>
      <c r="BK402" s="1">
        <v>23833130</v>
      </c>
      <c r="BL402" s="1">
        <v>23833130</v>
      </c>
      <c r="BM402" s="1">
        <v>100</v>
      </c>
      <c r="BN402" s="1">
        <v>126854566</v>
      </c>
      <c r="BO402" s="1">
        <v>123994566</v>
      </c>
      <c r="BP402" s="1">
        <v>97.75</v>
      </c>
      <c r="BQ402" s="1">
        <v>0</v>
      </c>
      <c r="BR402" s="1">
        <v>0</v>
      </c>
      <c r="BS402" s="1">
        <v>0</v>
      </c>
      <c r="BT402" s="1">
        <v>150687696</v>
      </c>
      <c r="BU402" s="1">
        <v>147827696</v>
      </c>
      <c r="BV402" s="1">
        <v>98.1</v>
      </c>
      <c r="BX402">
        <f t="shared" si="62"/>
        <v>0</v>
      </c>
      <c r="BY402">
        <f t="shared" si="63"/>
        <v>0</v>
      </c>
      <c r="BZ402">
        <f t="shared" si="64"/>
        <v>0</v>
      </c>
      <c r="CA402">
        <f t="shared" si="65"/>
        <v>0</v>
      </c>
      <c r="CB402">
        <f t="shared" si="66"/>
        <v>23.833130000000001</v>
      </c>
      <c r="CC402">
        <f t="shared" si="67"/>
        <v>23.833130000000001</v>
      </c>
      <c r="CD402">
        <f t="shared" si="68"/>
        <v>126.85456600000001</v>
      </c>
      <c r="CE402">
        <f t="shared" si="69"/>
        <v>123.99456600000001</v>
      </c>
      <c r="CF402">
        <f t="shared" si="70"/>
        <v>0</v>
      </c>
      <c r="CG402">
        <f t="shared" si="71"/>
        <v>0</v>
      </c>
    </row>
    <row r="403" spans="1:85" x14ac:dyDescent="0.25">
      <c r="A403">
        <v>4069852800</v>
      </c>
      <c r="B403">
        <v>5</v>
      </c>
      <c r="C403" t="s">
        <v>75</v>
      </c>
      <c r="D403" t="s">
        <v>76</v>
      </c>
      <c r="E403">
        <v>2019</v>
      </c>
      <c r="F403" t="s">
        <v>77</v>
      </c>
      <c r="G403" t="s">
        <v>78</v>
      </c>
      <c r="H403">
        <v>2</v>
      </c>
      <c r="I403" t="s">
        <v>79</v>
      </c>
      <c r="J403">
        <v>117</v>
      </c>
      <c r="K403" t="s">
        <v>674</v>
      </c>
      <c r="L403" t="s">
        <v>3114</v>
      </c>
      <c r="M403">
        <v>89</v>
      </c>
      <c r="N403" t="s">
        <v>3217</v>
      </c>
      <c r="O403">
        <v>5</v>
      </c>
      <c r="P403" t="s">
        <v>3162</v>
      </c>
      <c r="Q403">
        <v>31</v>
      </c>
      <c r="R403" t="s">
        <v>3180</v>
      </c>
      <c r="S403">
        <v>0</v>
      </c>
      <c r="T403" t="s">
        <v>82</v>
      </c>
      <c r="U403">
        <v>0</v>
      </c>
      <c r="V403" t="s">
        <v>82</v>
      </c>
      <c r="W403">
        <v>0</v>
      </c>
      <c r="X403" t="s">
        <v>82</v>
      </c>
      <c r="Y403">
        <v>0</v>
      </c>
      <c r="Z403" t="s">
        <v>82</v>
      </c>
      <c r="AA403">
        <v>0</v>
      </c>
      <c r="AB403" t="s">
        <v>675</v>
      </c>
      <c r="AC403">
        <v>1022</v>
      </c>
      <c r="AD403" t="s">
        <v>699</v>
      </c>
      <c r="AE403">
        <v>50</v>
      </c>
      <c r="AF403">
        <v>12</v>
      </c>
      <c r="AG403" t="s">
        <v>714</v>
      </c>
      <c r="AH403">
        <v>1</v>
      </c>
      <c r="AI403" t="s">
        <v>85</v>
      </c>
      <c r="AJ403">
        <v>4</v>
      </c>
      <c r="AK403" t="s">
        <v>224</v>
      </c>
      <c r="AL403">
        <v>1</v>
      </c>
      <c r="AM403" s="1">
        <v>0</v>
      </c>
      <c r="AN403" s="1">
        <v>0</v>
      </c>
      <c r="AO403" s="1">
        <v>0</v>
      </c>
      <c r="AP403" s="1">
        <v>0</v>
      </c>
      <c r="AQ403" s="1">
        <v>0</v>
      </c>
      <c r="AR403" s="1">
        <v>0</v>
      </c>
      <c r="AS403" s="1">
        <v>2354</v>
      </c>
      <c r="AT403" s="1">
        <v>2354</v>
      </c>
      <c r="AU403" s="1">
        <v>100</v>
      </c>
      <c r="AV403" s="1">
        <v>0</v>
      </c>
      <c r="AW403" s="1">
        <v>0</v>
      </c>
      <c r="AX403" s="1">
        <v>0</v>
      </c>
      <c r="AY403" s="1">
        <v>0</v>
      </c>
      <c r="AZ403" s="1">
        <v>0</v>
      </c>
      <c r="BA403" s="1">
        <v>0</v>
      </c>
      <c r="BB403" s="1">
        <v>4354</v>
      </c>
      <c r="BC403" s="1">
        <v>2354</v>
      </c>
      <c r="BD403" s="1">
        <v>54.07</v>
      </c>
      <c r="BE403" s="1">
        <v>0</v>
      </c>
      <c r="BF403" s="1">
        <v>0</v>
      </c>
      <c r="BG403" s="1">
        <v>0</v>
      </c>
      <c r="BH403" s="1">
        <v>0</v>
      </c>
      <c r="BI403" s="1">
        <v>0</v>
      </c>
      <c r="BJ403" s="1">
        <v>0</v>
      </c>
      <c r="BK403" s="1">
        <v>23833740</v>
      </c>
      <c r="BL403" s="1">
        <v>23833740</v>
      </c>
      <c r="BM403" s="1">
        <v>100</v>
      </c>
      <c r="BN403" s="1">
        <v>0</v>
      </c>
      <c r="BO403" s="1">
        <v>0</v>
      </c>
      <c r="BP403" s="1">
        <v>0</v>
      </c>
      <c r="BQ403" s="1">
        <v>0</v>
      </c>
      <c r="BR403" s="1">
        <v>0</v>
      </c>
      <c r="BS403" s="1">
        <v>0</v>
      </c>
      <c r="BT403" s="1">
        <v>23833740</v>
      </c>
      <c r="BU403" s="1">
        <v>23833740</v>
      </c>
      <c r="BV403" s="1">
        <v>100</v>
      </c>
      <c r="BX403">
        <f t="shared" si="62"/>
        <v>0</v>
      </c>
      <c r="BY403">
        <f t="shared" si="63"/>
        <v>0</v>
      </c>
      <c r="BZ403">
        <f t="shared" si="64"/>
        <v>0</v>
      </c>
      <c r="CA403">
        <f t="shared" si="65"/>
        <v>0</v>
      </c>
      <c r="CB403">
        <f t="shared" si="66"/>
        <v>23.833739999999999</v>
      </c>
      <c r="CC403">
        <f t="shared" si="67"/>
        <v>23.833739999999999</v>
      </c>
      <c r="CD403">
        <f t="shared" si="68"/>
        <v>0</v>
      </c>
      <c r="CE403">
        <f t="shared" si="69"/>
        <v>0</v>
      </c>
      <c r="CF403">
        <f t="shared" si="70"/>
        <v>0</v>
      </c>
      <c r="CG403">
        <f t="shared" si="71"/>
        <v>0</v>
      </c>
    </row>
    <row r="404" spans="1:85" x14ac:dyDescent="0.25">
      <c r="A404">
        <v>4069852800</v>
      </c>
      <c r="B404">
        <v>5</v>
      </c>
      <c r="C404" t="s">
        <v>75</v>
      </c>
      <c r="D404" t="s">
        <v>76</v>
      </c>
      <c r="E404">
        <v>2019</v>
      </c>
      <c r="F404" t="s">
        <v>77</v>
      </c>
      <c r="G404" t="s">
        <v>78</v>
      </c>
      <c r="H404">
        <v>2</v>
      </c>
      <c r="I404" t="s">
        <v>79</v>
      </c>
      <c r="J404">
        <v>117</v>
      </c>
      <c r="K404" t="s">
        <v>674</v>
      </c>
      <c r="L404" t="s">
        <v>3114</v>
      </c>
      <c r="M404">
        <v>89</v>
      </c>
      <c r="N404" t="s">
        <v>3217</v>
      </c>
      <c r="O404">
        <v>5</v>
      </c>
      <c r="P404" t="s">
        <v>3162</v>
      </c>
      <c r="Q404">
        <v>32</v>
      </c>
      <c r="R404" t="s">
        <v>3181</v>
      </c>
      <c r="S404">
        <v>0</v>
      </c>
      <c r="T404" t="s">
        <v>82</v>
      </c>
      <c r="U404">
        <v>0</v>
      </c>
      <c r="V404" t="s">
        <v>82</v>
      </c>
      <c r="W404">
        <v>0</v>
      </c>
      <c r="X404" t="s">
        <v>82</v>
      </c>
      <c r="Y404">
        <v>0</v>
      </c>
      <c r="Z404" t="s">
        <v>82</v>
      </c>
      <c r="AA404">
        <v>0</v>
      </c>
      <c r="AB404" t="s">
        <v>715</v>
      </c>
      <c r="AC404">
        <v>1023</v>
      </c>
      <c r="AD404" t="s">
        <v>716</v>
      </c>
      <c r="AE404">
        <v>43</v>
      </c>
      <c r="AF404">
        <v>1</v>
      </c>
      <c r="AG404" t="s">
        <v>717</v>
      </c>
      <c r="AH404">
        <v>1</v>
      </c>
      <c r="AI404" t="s">
        <v>85</v>
      </c>
      <c r="AJ404">
        <v>1</v>
      </c>
      <c r="AK404" t="s">
        <v>86</v>
      </c>
      <c r="AL404">
        <v>1</v>
      </c>
      <c r="AM404" s="1">
        <v>500</v>
      </c>
      <c r="AN404" s="1">
        <v>269</v>
      </c>
      <c r="AO404" s="1">
        <v>53.8</v>
      </c>
      <c r="AP404" s="1">
        <v>1346</v>
      </c>
      <c r="AQ404" s="1">
        <v>1565</v>
      </c>
      <c r="AR404" s="1">
        <v>116.27</v>
      </c>
      <c r="AS404" s="1">
        <v>2258</v>
      </c>
      <c r="AT404" s="1">
        <v>2258</v>
      </c>
      <c r="AU404" s="1">
        <v>100</v>
      </c>
      <c r="AV404" s="1">
        <v>2400</v>
      </c>
      <c r="AW404" s="1">
        <v>1861</v>
      </c>
      <c r="AX404" s="1">
        <v>77.540000000000006</v>
      </c>
      <c r="AY404" s="1">
        <v>664</v>
      </c>
      <c r="AZ404" s="1">
        <v>0</v>
      </c>
      <c r="BA404" s="1">
        <v>0</v>
      </c>
      <c r="BB404" s="1">
        <v>7156</v>
      </c>
      <c r="BC404" s="1">
        <v>5953</v>
      </c>
      <c r="BD404" s="1">
        <v>83.19</v>
      </c>
      <c r="BE404" s="1">
        <v>229760400</v>
      </c>
      <c r="BF404" s="1">
        <v>225060400</v>
      </c>
      <c r="BG404" s="1">
        <v>97.95</v>
      </c>
      <c r="BH404" s="1">
        <v>766674417</v>
      </c>
      <c r="BI404" s="1">
        <v>759416541</v>
      </c>
      <c r="BJ404" s="1">
        <v>99.05</v>
      </c>
      <c r="BK404" s="1">
        <v>540157998</v>
      </c>
      <c r="BL404" s="1">
        <v>540152440</v>
      </c>
      <c r="BM404" s="1">
        <v>100</v>
      </c>
      <c r="BN404" s="1">
        <v>852432662</v>
      </c>
      <c r="BO404" s="1">
        <v>744867164</v>
      </c>
      <c r="BP404" s="1">
        <v>87.38</v>
      </c>
      <c r="BQ404" s="1">
        <v>806703000</v>
      </c>
      <c r="BR404" s="1">
        <v>0</v>
      </c>
      <c r="BS404" s="1">
        <v>0</v>
      </c>
      <c r="BT404" s="1">
        <v>3195728477</v>
      </c>
      <c r="BU404" s="1">
        <v>2269496545</v>
      </c>
      <c r="BV404" s="1">
        <v>71.02</v>
      </c>
      <c r="BW404" t="s">
        <v>718</v>
      </c>
      <c r="BX404">
        <f t="shared" si="62"/>
        <v>229.7604</v>
      </c>
      <c r="BY404">
        <f t="shared" si="63"/>
        <v>225.06039999999999</v>
      </c>
      <c r="BZ404">
        <f t="shared" si="64"/>
        <v>766.67441699999995</v>
      </c>
      <c r="CA404">
        <f t="shared" si="65"/>
        <v>759.41654100000005</v>
      </c>
      <c r="CB404">
        <f t="shared" si="66"/>
        <v>540.15799800000002</v>
      </c>
      <c r="CC404">
        <f t="shared" si="67"/>
        <v>540.15243999999996</v>
      </c>
      <c r="CD404">
        <f t="shared" si="68"/>
        <v>852.43266200000005</v>
      </c>
      <c r="CE404">
        <f t="shared" si="69"/>
        <v>744.867164</v>
      </c>
      <c r="CF404">
        <f t="shared" si="70"/>
        <v>806.70299999999997</v>
      </c>
      <c r="CG404">
        <f t="shared" si="71"/>
        <v>0</v>
      </c>
    </row>
    <row r="405" spans="1:85" x14ac:dyDescent="0.25">
      <c r="A405">
        <v>4069852800</v>
      </c>
      <c r="B405">
        <v>5</v>
      </c>
      <c r="C405" t="s">
        <v>75</v>
      </c>
      <c r="D405" t="s">
        <v>76</v>
      </c>
      <c r="E405">
        <v>2019</v>
      </c>
      <c r="F405" t="s">
        <v>77</v>
      </c>
      <c r="G405" t="s">
        <v>78</v>
      </c>
      <c r="H405">
        <v>2</v>
      </c>
      <c r="I405" t="s">
        <v>79</v>
      </c>
      <c r="J405">
        <v>117</v>
      </c>
      <c r="K405" t="s">
        <v>674</v>
      </c>
      <c r="L405" t="s">
        <v>3114</v>
      </c>
      <c r="M405">
        <v>89</v>
      </c>
      <c r="N405" t="s">
        <v>3217</v>
      </c>
      <c r="O405">
        <v>5</v>
      </c>
      <c r="P405" t="s">
        <v>3162</v>
      </c>
      <c r="Q405">
        <v>32</v>
      </c>
      <c r="R405" t="s">
        <v>3181</v>
      </c>
      <c r="S405">
        <v>0</v>
      </c>
      <c r="T405" t="s">
        <v>82</v>
      </c>
      <c r="U405">
        <v>0</v>
      </c>
      <c r="V405" t="s">
        <v>82</v>
      </c>
      <c r="W405">
        <v>0</v>
      </c>
      <c r="X405" t="s">
        <v>82</v>
      </c>
      <c r="Y405">
        <v>0</v>
      </c>
      <c r="Z405" t="s">
        <v>82</v>
      </c>
      <c r="AA405">
        <v>0</v>
      </c>
      <c r="AB405" t="s">
        <v>715</v>
      </c>
      <c r="AC405">
        <v>1023</v>
      </c>
      <c r="AD405" t="s">
        <v>716</v>
      </c>
      <c r="AE405">
        <v>43</v>
      </c>
      <c r="AF405">
        <v>2</v>
      </c>
      <c r="AG405" t="s">
        <v>719</v>
      </c>
      <c r="AH405">
        <v>1</v>
      </c>
      <c r="AI405" t="s">
        <v>85</v>
      </c>
      <c r="AJ405">
        <v>4</v>
      </c>
      <c r="AK405" t="s">
        <v>224</v>
      </c>
      <c r="AL405">
        <v>1</v>
      </c>
      <c r="AM405" s="1">
        <v>0.45</v>
      </c>
      <c r="AN405" s="1">
        <v>0.45</v>
      </c>
      <c r="AO405" s="1">
        <v>100</v>
      </c>
      <c r="AP405" s="1">
        <v>0.55000000000000004</v>
      </c>
      <c r="AQ405" s="1">
        <v>0.55000000000000004</v>
      </c>
      <c r="AR405" s="1">
        <v>100</v>
      </c>
      <c r="AS405" s="1">
        <v>0</v>
      </c>
      <c r="AT405" s="1">
        <v>0</v>
      </c>
      <c r="AU405" s="1">
        <v>0</v>
      </c>
      <c r="AV405" s="1">
        <v>0</v>
      </c>
      <c r="AW405" s="1">
        <v>0</v>
      </c>
      <c r="AX405" s="1">
        <v>0</v>
      </c>
      <c r="AY405" s="1">
        <v>0</v>
      </c>
      <c r="AZ405" s="1">
        <v>0</v>
      </c>
      <c r="BA405" s="1">
        <v>0</v>
      </c>
      <c r="BB405" s="1">
        <v>1</v>
      </c>
      <c r="BC405" s="1">
        <v>1</v>
      </c>
      <c r="BD405" s="1">
        <v>100</v>
      </c>
      <c r="BE405" s="1">
        <v>41675466</v>
      </c>
      <c r="BF405" s="1">
        <v>41675466</v>
      </c>
      <c r="BG405" s="1">
        <v>100</v>
      </c>
      <c r="BH405" s="1">
        <v>271049973</v>
      </c>
      <c r="BI405" s="1">
        <v>258953513</v>
      </c>
      <c r="BJ405" s="1">
        <v>95.54</v>
      </c>
      <c r="BK405" s="1">
        <v>0</v>
      </c>
      <c r="BL405" s="1">
        <v>0</v>
      </c>
      <c r="BM405" s="1">
        <v>0</v>
      </c>
      <c r="BN405" s="1">
        <v>0</v>
      </c>
      <c r="BO405" s="1">
        <v>0</v>
      </c>
      <c r="BP405" s="1">
        <v>0</v>
      </c>
      <c r="BQ405" s="1">
        <v>0</v>
      </c>
      <c r="BR405" s="1">
        <v>0</v>
      </c>
      <c r="BS405" s="1">
        <v>0</v>
      </c>
      <c r="BT405" s="1">
        <v>312725439</v>
      </c>
      <c r="BU405" s="1">
        <v>300628979</v>
      </c>
      <c r="BV405" s="1">
        <v>96.13</v>
      </c>
      <c r="BX405">
        <f t="shared" si="62"/>
        <v>41.675466</v>
      </c>
      <c r="BY405">
        <f t="shared" si="63"/>
        <v>41.675466</v>
      </c>
      <c r="BZ405">
        <f t="shared" si="64"/>
        <v>271.04997300000002</v>
      </c>
      <c r="CA405">
        <f t="shared" si="65"/>
        <v>258.95351299999999</v>
      </c>
      <c r="CB405">
        <f t="shared" si="66"/>
        <v>0</v>
      </c>
      <c r="CC405">
        <f t="shared" si="67"/>
        <v>0</v>
      </c>
      <c r="CD405">
        <f t="shared" si="68"/>
        <v>0</v>
      </c>
      <c r="CE405">
        <f t="shared" si="69"/>
        <v>0</v>
      </c>
      <c r="CF405">
        <f t="shared" si="70"/>
        <v>0</v>
      </c>
      <c r="CG405">
        <f t="shared" si="71"/>
        <v>0</v>
      </c>
    </row>
    <row r="406" spans="1:85" x14ac:dyDescent="0.25">
      <c r="A406">
        <v>4069852800</v>
      </c>
      <c r="B406">
        <v>5</v>
      </c>
      <c r="C406" t="s">
        <v>75</v>
      </c>
      <c r="D406" t="s">
        <v>76</v>
      </c>
      <c r="E406">
        <v>2019</v>
      </c>
      <c r="F406" t="s">
        <v>77</v>
      </c>
      <c r="G406" t="s">
        <v>78</v>
      </c>
      <c r="H406">
        <v>2</v>
      </c>
      <c r="I406" t="s">
        <v>79</v>
      </c>
      <c r="J406">
        <v>117</v>
      </c>
      <c r="K406" t="s">
        <v>674</v>
      </c>
      <c r="L406" t="s">
        <v>3114</v>
      </c>
      <c r="M406">
        <v>89</v>
      </c>
      <c r="N406" t="s">
        <v>3217</v>
      </c>
      <c r="O406">
        <v>5</v>
      </c>
      <c r="P406" t="s">
        <v>3162</v>
      </c>
      <c r="Q406">
        <v>32</v>
      </c>
      <c r="R406" t="s">
        <v>3181</v>
      </c>
      <c r="S406">
        <v>0</v>
      </c>
      <c r="T406" t="s">
        <v>82</v>
      </c>
      <c r="U406">
        <v>0</v>
      </c>
      <c r="V406" t="s">
        <v>82</v>
      </c>
      <c r="W406">
        <v>0</v>
      </c>
      <c r="X406" t="s">
        <v>82</v>
      </c>
      <c r="Y406">
        <v>0</v>
      </c>
      <c r="Z406" t="s">
        <v>82</v>
      </c>
      <c r="AA406">
        <v>0</v>
      </c>
      <c r="AB406" t="s">
        <v>715</v>
      </c>
      <c r="AC406">
        <v>1023</v>
      </c>
      <c r="AD406" t="s">
        <v>716</v>
      </c>
      <c r="AE406">
        <v>43</v>
      </c>
      <c r="AF406">
        <v>3</v>
      </c>
      <c r="AG406" t="s">
        <v>720</v>
      </c>
      <c r="AH406">
        <v>1</v>
      </c>
      <c r="AI406" t="s">
        <v>85</v>
      </c>
      <c r="AJ406">
        <v>1</v>
      </c>
      <c r="AK406" t="s">
        <v>86</v>
      </c>
      <c r="AL406">
        <v>1</v>
      </c>
      <c r="AM406" s="1">
        <v>1250</v>
      </c>
      <c r="AN406" s="1">
        <v>1123</v>
      </c>
      <c r="AO406" s="1">
        <v>89.84</v>
      </c>
      <c r="AP406" s="1">
        <v>3127</v>
      </c>
      <c r="AQ406" s="1">
        <v>6048</v>
      </c>
      <c r="AR406" s="1">
        <v>193.41</v>
      </c>
      <c r="AS406" s="1">
        <v>9649</v>
      </c>
      <c r="AT406" s="1">
        <v>9649</v>
      </c>
      <c r="AU406" s="1">
        <v>100</v>
      </c>
      <c r="AV406" s="1">
        <v>8000</v>
      </c>
      <c r="AW406" s="1">
        <v>6980</v>
      </c>
      <c r="AX406" s="1">
        <v>87.25</v>
      </c>
      <c r="AY406" s="1">
        <v>2633</v>
      </c>
      <c r="AZ406" s="1">
        <v>0</v>
      </c>
      <c r="BA406" s="1">
        <v>0</v>
      </c>
      <c r="BB406" s="1">
        <v>27453</v>
      </c>
      <c r="BC406" s="1">
        <v>23800</v>
      </c>
      <c r="BD406" s="1">
        <v>86.69</v>
      </c>
      <c r="BE406" s="1">
        <v>35000000</v>
      </c>
      <c r="BF406" s="1">
        <v>35000000</v>
      </c>
      <c r="BG406" s="1">
        <v>100</v>
      </c>
      <c r="BH406" s="1">
        <v>67066666.670000002</v>
      </c>
      <c r="BI406" s="1">
        <v>67066666.670000002</v>
      </c>
      <c r="BJ406" s="1">
        <v>100</v>
      </c>
      <c r="BK406" s="1">
        <v>144000000</v>
      </c>
      <c r="BL406" s="1">
        <v>144000000</v>
      </c>
      <c r="BM406" s="1">
        <v>100</v>
      </c>
      <c r="BN406" s="1">
        <v>132095542</v>
      </c>
      <c r="BO406" s="1">
        <v>121708875</v>
      </c>
      <c r="BP406" s="1">
        <v>92.13</v>
      </c>
      <c r="BQ406" s="1">
        <v>108281000</v>
      </c>
      <c r="BR406" s="1">
        <v>0</v>
      </c>
      <c r="BS406" s="1">
        <v>0</v>
      </c>
      <c r="BT406" s="1">
        <v>486443208.67000002</v>
      </c>
      <c r="BU406" s="1">
        <v>367775541.67000002</v>
      </c>
      <c r="BV406" s="1">
        <v>75.61</v>
      </c>
      <c r="BX406">
        <f t="shared" si="62"/>
        <v>35</v>
      </c>
      <c r="BY406">
        <f t="shared" si="63"/>
        <v>35</v>
      </c>
      <c r="BZ406">
        <f t="shared" si="64"/>
        <v>67.066666670000004</v>
      </c>
      <c r="CA406">
        <f t="shared" si="65"/>
        <v>67.066666670000004</v>
      </c>
      <c r="CB406">
        <f t="shared" si="66"/>
        <v>144</v>
      </c>
      <c r="CC406">
        <f t="shared" si="67"/>
        <v>144</v>
      </c>
      <c r="CD406">
        <f t="shared" si="68"/>
        <v>132.09554199999999</v>
      </c>
      <c r="CE406">
        <f t="shared" si="69"/>
        <v>121.70887500000001</v>
      </c>
      <c r="CF406">
        <f t="shared" si="70"/>
        <v>108.28100000000001</v>
      </c>
      <c r="CG406">
        <f t="shared" si="71"/>
        <v>0</v>
      </c>
    </row>
    <row r="407" spans="1:85" x14ac:dyDescent="0.25">
      <c r="A407">
        <v>4069852800</v>
      </c>
      <c r="B407">
        <v>5</v>
      </c>
      <c r="C407" t="s">
        <v>75</v>
      </c>
      <c r="D407" t="s">
        <v>76</v>
      </c>
      <c r="E407">
        <v>2019</v>
      </c>
      <c r="F407" t="s">
        <v>77</v>
      </c>
      <c r="G407" t="s">
        <v>78</v>
      </c>
      <c r="H407">
        <v>2</v>
      </c>
      <c r="I407" t="s">
        <v>79</v>
      </c>
      <c r="J407">
        <v>117</v>
      </c>
      <c r="K407" t="s">
        <v>674</v>
      </c>
      <c r="L407" t="s">
        <v>3114</v>
      </c>
      <c r="M407">
        <v>89</v>
      </c>
      <c r="N407" t="s">
        <v>3217</v>
      </c>
      <c r="O407">
        <v>5</v>
      </c>
      <c r="P407" t="s">
        <v>3162</v>
      </c>
      <c r="Q407">
        <v>32</v>
      </c>
      <c r="R407" t="s">
        <v>3181</v>
      </c>
      <c r="S407">
        <v>0</v>
      </c>
      <c r="T407" t="s">
        <v>82</v>
      </c>
      <c r="U407">
        <v>0</v>
      </c>
      <c r="V407" t="s">
        <v>82</v>
      </c>
      <c r="W407">
        <v>0</v>
      </c>
      <c r="X407" t="s">
        <v>82</v>
      </c>
      <c r="Y407">
        <v>0</v>
      </c>
      <c r="Z407" t="s">
        <v>82</v>
      </c>
      <c r="AA407">
        <v>0</v>
      </c>
      <c r="AB407" t="s">
        <v>715</v>
      </c>
      <c r="AC407">
        <v>1023</v>
      </c>
      <c r="AD407" t="s">
        <v>716</v>
      </c>
      <c r="AE407">
        <v>43</v>
      </c>
      <c r="AF407">
        <v>4</v>
      </c>
      <c r="AG407" t="s">
        <v>721</v>
      </c>
      <c r="AH407">
        <v>1</v>
      </c>
      <c r="AI407" t="s">
        <v>85</v>
      </c>
      <c r="AJ407">
        <v>1</v>
      </c>
      <c r="AK407" t="s">
        <v>86</v>
      </c>
      <c r="AL407">
        <v>1</v>
      </c>
      <c r="AM407" s="1">
        <v>250</v>
      </c>
      <c r="AN407" s="1">
        <v>152</v>
      </c>
      <c r="AO407" s="1">
        <v>60.8</v>
      </c>
      <c r="AP407" s="1">
        <v>598</v>
      </c>
      <c r="AQ407" s="1">
        <v>791</v>
      </c>
      <c r="AR407" s="1">
        <v>132.27000000000001</v>
      </c>
      <c r="AS407" s="1">
        <v>1526</v>
      </c>
      <c r="AT407" s="1">
        <v>1526</v>
      </c>
      <c r="AU407" s="1">
        <v>100</v>
      </c>
      <c r="AV407" s="1">
        <v>1000</v>
      </c>
      <c r="AW407" s="1">
        <v>849</v>
      </c>
      <c r="AX407" s="1">
        <v>84.9</v>
      </c>
      <c r="AY407" s="1">
        <v>365</v>
      </c>
      <c r="AZ407" s="1">
        <v>0</v>
      </c>
      <c r="BA407" s="1">
        <v>0</v>
      </c>
      <c r="BB407" s="1">
        <v>3834</v>
      </c>
      <c r="BC407" s="1">
        <v>3318</v>
      </c>
      <c r="BD407" s="1">
        <v>86.54</v>
      </c>
      <c r="BE407" s="1">
        <v>10000000</v>
      </c>
      <c r="BF407" s="1">
        <v>10000000</v>
      </c>
      <c r="BG407" s="1">
        <v>100</v>
      </c>
      <c r="BH407" s="1">
        <v>4666666.66</v>
      </c>
      <c r="BI407" s="1">
        <v>4666666.66</v>
      </c>
      <c r="BJ407" s="1">
        <v>100</v>
      </c>
      <c r="BK407" s="1">
        <v>63500000</v>
      </c>
      <c r="BL407" s="1">
        <v>63500000</v>
      </c>
      <c r="BM407" s="1">
        <v>100</v>
      </c>
      <c r="BN407" s="1">
        <v>61292208</v>
      </c>
      <c r="BO407" s="1">
        <v>53838875</v>
      </c>
      <c r="BP407" s="1">
        <v>87.84</v>
      </c>
      <c r="BQ407" s="1">
        <v>319092000</v>
      </c>
      <c r="BR407" s="1">
        <v>0</v>
      </c>
      <c r="BS407" s="1">
        <v>0</v>
      </c>
      <c r="BT407" s="1">
        <v>458550874.66000003</v>
      </c>
      <c r="BU407" s="1">
        <v>132005541.66</v>
      </c>
      <c r="BV407" s="1">
        <v>28.79</v>
      </c>
      <c r="BW407" t="s">
        <v>722</v>
      </c>
      <c r="BX407">
        <f t="shared" si="62"/>
        <v>10</v>
      </c>
      <c r="BY407">
        <f t="shared" si="63"/>
        <v>10</v>
      </c>
      <c r="BZ407">
        <f t="shared" si="64"/>
        <v>4.6666666599999997</v>
      </c>
      <c r="CA407">
        <f t="shared" si="65"/>
        <v>4.6666666599999997</v>
      </c>
      <c r="CB407">
        <f t="shared" si="66"/>
        <v>63.5</v>
      </c>
      <c r="CC407">
        <f t="shared" si="67"/>
        <v>63.5</v>
      </c>
      <c r="CD407">
        <f t="shared" si="68"/>
        <v>61.292208000000002</v>
      </c>
      <c r="CE407">
        <f t="shared" si="69"/>
        <v>53.838875000000002</v>
      </c>
      <c r="CF407">
        <f t="shared" si="70"/>
        <v>319.09199999999998</v>
      </c>
      <c r="CG407">
        <f t="shared" si="71"/>
        <v>0</v>
      </c>
    </row>
    <row r="408" spans="1:85" x14ac:dyDescent="0.25">
      <c r="A408">
        <v>4069852800</v>
      </c>
      <c r="B408">
        <v>5</v>
      </c>
      <c r="C408" t="s">
        <v>75</v>
      </c>
      <c r="D408" t="s">
        <v>76</v>
      </c>
      <c r="E408">
        <v>2019</v>
      </c>
      <c r="F408" t="s">
        <v>77</v>
      </c>
      <c r="G408" t="s">
        <v>78</v>
      </c>
      <c r="H408">
        <v>2</v>
      </c>
      <c r="I408" t="s">
        <v>79</v>
      </c>
      <c r="J408">
        <v>117</v>
      </c>
      <c r="K408" t="s">
        <v>674</v>
      </c>
      <c r="L408" t="s">
        <v>3114</v>
      </c>
      <c r="M408">
        <v>89</v>
      </c>
      <c r="N408" t="s">
        <v>3217</v>
      </c>
      <c r="O408">
        <v>5</v>
      </c>
      <c r="P408" t="s">
        <v>3162</v>
      </c>
      <c r="Q408">
        <v>32</v>
      </c>
      <c r="R408" t="s">
        <v>3181</v>
      </c>
      <c r="S408">
        <v>0</v>
      </c>
      <c r="T408" t="s">
        <v>82</v>
      </c>
      <c r="U408">
        <v>0</v>
      </c>
      <c r="V408" t="s">
        <v>82</v>
      </c>
      <c r="W408">
        <v>0</v>
      </c>
      <c r="X408" t="s">
        <v>82</v>
      </c>
      <c r="Y408">
        <v>0</v>
      </c>
      <c r="Z408" t="s">
        <v>82</v>
      </c>
      <c r="AA408">
        <v>0</v>
      </c>
      <c r="AB408" t="s">
        <v>715</v>
      </c>
      <c r="AC408">
        <v>1023</v>
      </c>
      <c r="AD408" t="s">
        <v>716</v>
      </c>
      <c r="AE408">
        <v>43</v>
      </c>
      <c r="AF408">
        <v>5</v>
      </c>
      <c r="AG408" t="s">
        <v>723</v>
      </c>
      <c r="AH408">
        <v>1</v>
      </c>
      <c r="AI408" t="s">
        <v>85</v>
      </c>
      <c r="AJ408">
        <v>3</v>
      </c>
      <c r="AK408" t="s">
        <v>125</v>
      </c>
      <c r="AL408">
        <v>1</v>
      </c>
      <c r="AM408" s="1">
        <v>0.15</v>
      </c>
      <c r="AN408" s="1">
        <v>0.16</v>
      </c>
      <c r="AO408" s="1">
        <v>106.67</v>
      </c>
      <c r="AP408" s="1">
        <v>0.84</v>
      </c>
      <c r="AQ408" s="1">
        <v>0.84</v>
      </c>
      <c r="AR408" s="1">
        <v>100</v>
      </c>
      <c r="AS408" s="1">
        <v>0</v>
      </c>
      <c r="AT408" s="1">
        <v>0</v>
      </c>
      <c r="AU408" s="1">
        <v>0</v>
      </c>
      <c r="AV408" s="1">
        <v>0</v>
      </c>
      <c r="AW408" s="1">
        <v>0</v>
      </c>
      <c r="AX408" s="1">
        <v>0</v>
      </c>
      <c r="AY408" s="1">
        <v>0</v>
      </c>
      <c r="AZ408" s="1">
        <v>0</v>
      </c>
      <c r="BA408" s="1">
        <v>0</v>
      </c>
      <c r="BB408" s="1">
        <v>1</v>
      </c>
      <c r="BC408" s="1">
        <v>1</v>
      </c>
      <c r="BD408" s="1">
        <v>100</v>
      </c>
      <c r="BE408" s="1">
        <v>39166666</v>
      </c>
      <c r="BF408" s="1">
        <v>39166666</v>
      </c>
      <c r="BG408" s="1">
        <v>100</v>
      </c>
      <c r="BH408" s="1">
        <v>4666666.67</v>
      </c>
      <c r="BI408" s="1">
        <v>4666666.67</v>
      </c>
      <c r="BJ408" s="1">
        <v>100</v>
      </c>
      <c r="BK408" s="1">
        <v>0</v>
      </c>
      <c r="BL408" s="1">
        <v>0</v>
      </c>
      <c r="BM408" s="1">
        <v>0</v>
      </c>
      <c r="BN408" s="1">
        <v>0</v>
      </c>
      <c r="BO408" s="1">
        <v>0</v>
      </c>
      <c r="BP408" s="1">
        <v>0</v>
      </c>
      <c r="BQ408" s="1">
        <v>0</v>
      </c>
      <c r="BR408" s="1">
        <v>0</v>
      </c>
      <c r="BS408" s="1">
        <v>0</v>
      </c>
      <c r="BT408" s="1">
        <v>43833332.670000002</v>
      </c>
      <c r="BU408" s="1">
        <v>43833332.670000002</v>
      </c>
      <c r="BV408" s="1">
        <v>100</v>
      </c>
      <c r="BX408">
        <f t="shared" si="62"/>
        <v>39.166665999999999</v>
      </c>
      <c r="BY408">
        <f t="shared" si="63"/>
        <v>39.166665999999999</v>
      </c>
      <c r="BZ408">
        <f t="shared" si="64"/>
        <v>4.6666666699999997</v>
      </c>
      <c r="CA408">
        <f t="shared" si="65"/>
        <v>4.6666666699999997</v>
      </c>
      <c r="CB408">
        <f t="shared" si="66"/>
        <v>0</v>
      </c>
      <c r="CC408">
        <f t="shared" si="67"/>
        <v>0</v>
      </c>
      <c r="CD408">
        <f t="shared" si="68"/>
        <v>0</v>
      </c>
      <c r="CE408">
        <f t="shared" si="69"/>
        <v>0</v>
      </c>
      <c r="CF408">
        <f t="shared" si="70"/>
        <v>0</v>
      </c>
      <c r="CG408">
        <f t="shared" si="71"/>
        <v>0</v>
      </c>
    </row>
    <row r="409" spans="1:85" x14ac:dyDescent="0.25">
      <c r="A409">
        <v>4069852800</v>
      </c>
      <c r="B409">
        <v>5</v>
      </c>
      <c r="C409" t="s">
        <v>75</v>
      </c>
      <c r="D409" t="s">
        <v>76</v>
      </c>
      <c r="E409">
        <v>2019</v>
      </c>
      <c r="F409" t="s">
        <v>77</v>
      </c>
      <c r="G409" t="s">
        <v>78</v>
      </c>
      <c r="H409">
        <v>2</v>
      </c>
      <c r="I409" t="s">
        <v>79</v>
      </c>
      <c r="J409">
        <v>117</v>
      </c>
      <c r="K409" t="s">
        <v>674</v>
      </c>
      <c r="L409" t="s">
        <v>3114</v>
      </c>
      <c r="M409">
        <v>89</v>
      </c>
      <c r="N409" t="s">
        <v>3217</v>
      </c>
      <c r="O409">
        <v>5</v>
      </c>
      <c r="P409" t="s">
        <v>3162</v>
      </c>
      <c r="Q409">
        <v>32</v>
      </c>
      <c r="R409" t="s">
        <v>3181</v>
      </c>
      <c r="S409">
        <v>0</v>
      </c>
      <c r="T409" t="s">
        <v>82</v>
      </c>
      <c r="U409">
        <v>0</v>
      </c>
      <c r="V409" t="s">
        <v>82</v>
      </c>
      <c r="W409">
        <v>0</v>
      </c>
      <c r="X409" t="s">
        <v>82</v>
      </c>
      <c r="Y409">
        <v>0</v>
      </c>
      <c r="Z409" t="s">
        <v>82</v>
      </c>
      <c r="AA409">
        <v>0</v>
      </c>
      <c r="AB409" t="s">
        <v>715</v>
      </c>
      <c r="AC409">
        <v>1023</v>
      </c>
      <c r="AD409" t="s">
        <v>716</v>
      </c>
      <c r="AE409">
        <v>43</v>
      </c>
      <c r="AF409">
        <v>6</v>
      </c>
      <c r="AG409" t="s">
        <v>724</v>
      </c>
      <c r="AH409">
        <v>1</v>
      </c>
      <c r="AI409" t="s">
        <v>85</v>
      </c>
      <c r="AJ409">
        <v>1</v>
      </c>
      <c r="AK409" t="s">
        <v>86</v>
      </c>
      <c r="AL409">
        <v>1</v>
      </c>
      <c r="AM409" s="1">
        <v>1140</v>
      </c>
      <c r="AN409" s="1">
        <v>1140</v>
      </c>
      <c r="AO409" s="1">
        <v>100</v>
      </c>
      <c r="AP409" s="1">
        <v>2000</v>
      </c>
      <c r="AQ409" s="1">
        <v>8640</v>
      </c>
      <c r="AR409" s="1">
        <v>432</v>
      </c>
      <c r="AS409" s="1">
        <v>16941</v>
      </c>
      <c r="AT409" s="1">
        <v>16941</v>
      </c>
      <c r="AU409" s="1">
        <v>100</v>
      </c>
      <c r="AV409" s="1">
        <v>32000</v>
      </c>
      <c r="AW409" s="1">
        <v>25796</v>
      </c>
      <c r="AX409" s="1">
        <v>80.61</v>
      </c>
      <c r="AY409" s="1">
        <v>7500</v>
      </c>
      <c r="AZ409" s="1">
        <v>0</v>
      </c>
      <c r="BA409" s="1">
        <v>0</v>
      </c>
      <c r="BB409" s="1">
        <v>66221</v>
      </c>
      <c r="BC409" s="1">
        <v>52517</v>
      </c>
      <c r="BD409" s="1">
        <v>79.31</v>
      </c>
      <c r="BE409" s="1">
        <v>168760400</v>
      </c>
      <c r="BF409" s="1">
        <v>164060400</v>
      </c>
      <c r="BG409" s="1">
        <v>97.21</v>
      </c>
      <c r="BH409" s="1">
        <v>680044725</v>
      </c>
      <c r="BI409" s="1">
        <v>680044725</v>
      </c>
      <c r="BJ409" s="1">
        <v>100</v>
      </c>
      <c r="BK409" s="1">
        <v>552067002</v>
      </c>
      <c r="BL409" s="1">
        <v>552061446</v>
      </c>
      <c r="BM409" s="1">
        <v>100</v>
      </c>
      <c r="BN409" s="1">
        <v>408122792</v>
      </c>
      <c r="BO409" s="1">
        <v>373478037</v>
      </c>
      <c r="BP409" s="1">
        <v>91.51</v>
      </c>
      <c r="BQ409" s="1">
        <v>394962000</v>
      </c>
      <c r="BR409" s="1">
        <v>0</v>
      </c>
      <c r="BS409" s="1">
        <v>0</v>
      </c>
      <c r="BT409" s="1">
        <v>2203956919</v>
      </c>
      <c r="BU409" s="1">
        <v>1769644608</v>
      </c>
      <c r="BV409" s="1">
        <v>80.290000000000006</v>
      </c>
      <c r="BW409" t="s">
        <v>722</v>
      </c>
      <c r="BX409">
        <f t="shared" si="62"/>
        <v>168.7604</v>
      </c>
      <c r="BY409">
        <f t="shared" si="63"/>
        <v>164.06039999999999</v>
      </c>
      <c r="BZ409">
        <f t="shared" si="64"/>
        <v>680.04472499999997</v>
      </c>
      <c r="CA409">
        <f t="shared" si="65"/>
        <v>680.04472499999997</v>
      </c>
      <c r="CB409">
        <f t="shared" si="66"/>
        <v>552.067002</v>
      </c>
      <c r="CC409">
        <f t="shared" si="67"/>
        <v>552.06144600000005</v>
      </c>
      <c r="CD409">
        <f t="shared" si="68"/>
        <v>408.122792</v>
      </c>
      <c r="CE409">
        <f t="shared" si="69"/>
        <v>373.47803699999997</v>
      </c>
      <c r="CF409">
        <f t="shared" si="70"/>
        <v>394.96199999999999</v>
      </c>
      <c r="CG409">
        <f t="shared" si="71"/>
        <v>0</v>
      </c>
    </row>
    <row r="410" spans="1:85" x14ac:dyDescent="0.25">
      <c r="A410">
        <v>4069852800</v>
      </c>
      <c r="B410">
        <v>5</v>
      </c>
      <c r="C410" t="s">
        <v>75</v>
      </c>
      <c r="D410" t="s">
        <v>76</v>
      </c>
      <c r="E410">
        <v>2019</v>
      </c>
      <c r="F410" t="s">
        <v>77</v>
      </c>
      <c r="G410" t="s">
        <v>78</v>
      </c>
      <c r="H410">
        <v>2</v>
      </c>
      <c r="I410" t="s">
        <v>79</v>
      </c>
      <c r="J410">
        <v>117</v>
      </c>
      <c r="K410" t="s">
        <v>674</v>
      </c>
      <c r="L410" t="s">
        <v>3114</v>
      </c>
      <c r="M410">
        <v>89</v>
      </c>
      <c r="N410" t="s">
        <v>3217</v>
      </c>
      <c r="O410">
        <v>5</v>
      </c>
      <c r="P410" t="s">
        <v>3162</v>
      </c>
      <c r="Q410">
        <v>32</v>
      </c>
      <c r="R410" t="s">
        <v>3181</v>
      </c>
      <c r="S410">
        <v>0</v>
      </c>
      <c r="T410" t="s">
        <v>82</v>
      </c>
      <c r="U410">
        <v>0</v>
      </c>
      <c r="V410" t="s">
        <v>82</v>
      </c>
      <c r="W410">
        <v>0</v>
      </c>
      <c r="X410" t="s">
        <v>82</v>
      </c>
      <c r="Y410">
        <v>0</v>
      </c>
      <c r="Z410" t="s">
        <v>82</v>
      </c>
      <c r="AA410">
        <v>0</v>
      </c>
      <c r="AB410" t="s">
        <v>715</v>
      </c>
      <c r="AC410">
        <v>1023</v>
      </c>
      <c r="AD410" t="s">
        <v>716</v>
      </c>
      <c r="AE410">
        <v>43</v>
      </c>
      <c r="AF410">
        <v>7</v>
      </c>
      <c r="AG410" t="s">
        <v>725</v>
      </c>
      <c r="AH410">
        <v>1</v>
      </c>
      <c r="AI410" t="s">
        <v>85</v>
      </c>
      <c r="AJ410">
        <v>1</v>
      </c>
      <c r="AK410" t="s">
        <v>86</v>
      </c>
      <c r="AL410">
        <v>1</v>
      </c>
      <c r="AM410" s="1">
        <v>423</v>
      </c>
      <c r="AN410" s="1">
        <v>423</v>
      </c>
      <c r="AO410" s="1">
        <v>100</v>
      </c>
      <c r="AP410" s="1">
        <v>300</v>
      </c>
      <c r="AQ410" s="1">
        <v>1508</v>
      </c>
      <c r="AR410" s="1">
        <v>502.67</v>
      </c>
      <c r="AS410" s="1">
        <v>3598</v>
      </c>
      <c r="AT410" s="1">
        <v>3598</v>
      </c>
      <c r="AU410" s="1">
        <v>100</v>
      </c>
      <c r="AV410" s="1">
        <v>2500</v>
      </c>
      <c r="AW410" s="1">
        <v>1170</v>
      </c>
      <c r="AX410" s="1">
        <v>46.8</v>
      </c>
      <c r="AY410" s="1">
        <v>400</v>
      </c>
      <c r="AZ410" s="1">
        <v>0</v>
      </c>
      <c r="BA410" s="1">
        <v>0</v>
      </c>
      <c r="BB410" s="1">
        <v>8429</v>
      </c>
      <c r="BC410" s="1">
        <v>6699</v>
      </c>
      <c r="BD410" s="1">
        <v>79.48</v>
      </c>
      <c r="BE410" s="1">
        <v>9500000</v>
      </c>
      <c r="BF410" s="1">
        <v>9500000</v>
      </c>
      <c r="BG410" s="1">
        <v>100</v>
      </c>
      <c r="BH410" s="1">
        <v>155381065</v>
      </c>
      <c r="BI410" s="1">
        <v>122720624</v>
      </c>
      <c r="BJ410" s="1">
        <v>78.98</v>
      </c>
      <c r="BK410" s="1">
        <v>552068000</v>
      </c>
      <c r="BL410" s="1">
        <v>552062445</v>
      </c>
      <c r="BM410" s="1">
        <v>100</v>
      </c>
      <c r="BN410" s="1">
        <v>408122796</v>
      </c>
      <c r="BO410" s="1">
        <v>373478045</v>
      </c>
      <c r="BP410" s="1">
        <v>91.51</v>
      </c>
      <c r="BQ410" s="1">
        <v>394962000</v>
      </c>
      <c r="BR410" s="1">
        <v>0</v>
      </c>
      <c r="BS410" s="1">
        <v>0</v>
      </c>
      <c r="BT410" s="1">
        <v>1520033861</v>
      </c>
      <c r="BU410" s="1">
        <v>1057761114</v>
      </c>
      <c r="BV410" s="1">
        <v>69.59</v>
      </c>
      <c r="BW410" t="s">
        <v>722</v>
      </c>
      <c r="BX410">
        <f t="shared" si="62"/>
        <v>9.5</v>
      </c>
      <c r="BY410">
        <f t="shared" si="63"/>
        <v>9.5</v>
      </c>
      <c r="BZ410">
        <f t="shared" si="64"/>
        <v>155.38106500000001</v>
      </c>
      <c r="CA410">
        <f t="shared" si="65"/>
        <v>122.720624</v>
      </c>
      <c r="CB410">
        <f t="shared" si="66"/>
        <v>552.06799999999998</v>
      </c>
      <c r="CC410">
        <f t="shared" si="67"/>
        <v>552.06244500000003</v>
      </c>
      <c r="CD410">
        <f t="shared" si="68"/>
        <v>408.12279599999999</v>
      </c>
      <c r="CE410">
        <f t="shared" si="69"/>
        <v>373.47804500000001</v>
      </c>
      <c r="CF410">
        <f t="shared" si="70"/>
        <v>394.96199999999999</v>
      </c>
      <c r="CG410">
        <f t="shared" si="71"/>
        <v>0</v>
      </c>
    </row>
    <row r="411" spans="1:85" x14ac:dyDescent="0.25">
      <c r="A411">
        <v>4069852800</v>
      </c>
      <c r="B411">
        <v>5</v>
      </c>
      <c r="C411" t="s">
        <v>75</v>
      </c>
      <c r="D411" t="s">
        <v>76</v>
      </c>
      <c r="E411">
        <v>2019</v>
      </c>
      <c r="F411" t="s">
        <v>77</v>
      </c>
      <c r="G411" t="s">
        <v>78</v>
      </c>
      <c r="H411">
        <v>2</v>
      </c>
      <c r="I411" t="s">
        <v>79</v>
      </c>
      <c r="J411">
        <v>117</v>
      </c>
      <c r="K411" t="s">
        <v>674</v>
      </c>
      <c r="L411" t="s">
        <v>3114</v>
      </c>
      <c r="M411">
        <v>89</v>
      </c>
      <c r="N411" t="s">
        <v>3217</v>
      </c>
      <c r="O411">
        <v>5</v>
      </c>
      <c r="P411" t="s">
        <v>3162</v>
      </c>
      <c r="Q411">
        <v>32</v>
      </c>
      <c r="R411" t="s">
        <v>3181</v>
      </c>
      <c r="S411">
        <v>0</v>
      </c>
      <c r="T411" t="s">
        <v>82</v>
      </c>
      <c r="U411">
        <v>0</v>
      </c>
      <c r="V411" t="s">
        <v>82</v>
      </c>
      <c r="W411">
        <v>0</v>
      </c>
      <c r="X411" t="s">
        <v>82</v>
      </c>
      <c r="Y411">
        <v>0</v>
      </c>
      <c r="Z411" t="s">
        <v>82</v>
      </c>
      <c r="AA411">
        <v>0</v>
      </c>
      <c r="AB411" t="s">
        <v>715</v>
      </c>
      <c r="AC411">
        <v>1023</v>
      </c>
      <c r="AD411" t="s">
        <v>716</v>
      </c>
      <c r="AE411">
        <v>43</v>
      </c>
      <c r="AF411">
        <v>8</v>
      </c>
      <c r="AG411" t="s">
        <v>726</v>
      </c>
      <c r="AH411">
        <v>1</v>
      </c>
      <c r="AI411" t="s">
        <v>85</v>
      </c>
      <c r="AJ411">
        <v>1</v>
      </c>
      <c r="AK411" t="s">
        <v>86</v>
      </c>
      <c r="AL411">
        <v>1</v>
      </c>
      <c r="AM411" s="1">
        <v>0.1</v>
      </c>
      <c r="AN411" s="1">
        <v>15</v>
      </c>
      <c r="AO411" s="1">
        <v>15000</v>
      </c>
      <c r="AP411" s="1">
        <v>0.6</v>
      </c>
      <c r="AQ411" s="1">
        <v>0.6</v>
      </c>
      <c r="AR411" s="1">
        <v>100</v>
      </c>
      <c r="AS411" s="1">
        <v>0.15</v>
      </c>
      <c r="AT411" s="1">
        <v>0.15</v>
      </c>
      <c r="AU411" s="1">
        <v>100</v>
      </c>
      <c r="AV411" s="1">
        <v>0.1</v>
      </c>
      <c r="AW411" s="1">
        <v>0.04</v>
      </c>
      <c r="AX411" s="1">
        <v>40</v>
      </c>
      <c r="AY411" s="1">
        <v>0</v>
      </c>
      <c r="AZ411" s="1">
        <v>0</v>
      </c>
      <c r="BA411" s="1">
        <v>0</v>
      </c>
      <c r="BB411" s="1">
        <v>16</v>
      </c>
      <c r="BC411" s="1">
        <v>15.79</v>
      </c>
      <c r="BD411" s="1">
        <v>98.69</v>
      </c>
      <c r="BE411" s="1">
        <v>66137068</v>
      </c>
      <c r="BF411" s="1">
        <v>50466668</v>
      </c>
      <c r="BG411" s="1">
        <v>76.31</v>
      </c>
      <c r="BH411" s="1">
        <v>101449820</v>
      </c>
      <c r="BI411" s="1">
        <v>32500000</v>
      </c>
      <c r="BJ411" s="1">
        <v>32.04</v>
      </c>
      <c r="BK411" s="1">
        <v>33000000</v>
      </c>
      <c r="BL411" s="1">
        <v>33000000</v>
      </c>
      <c r="BM411" s="1">
        <v>100</v>
      </c>
      <c r="BN411" s="1">
        <v>24500000</v>
      </c>
      <c r="BO411" s="1">
        <v>0</v>
      </c>
      <c r="BP411" s="1">
        <v>0</v>
      </c>
      <c r="BQ411" s="1">
        <v>0</v>
      </c>
      <c r="BR411" s="1">
        <v>0</v>
      </c>
      <c r="BS411" s="1">
        <v>0</v>
      </c>
      <c r="BT411" s="1">
        <v>225086888</v>
      </c>
      <c r="BU411" s="1">
        <v>115966668</v>
      </c>
      <c r="BV411" s="1">
        <v>51.52</v>
      </c>
      <c r="BX411">
        <f t="shared" si="62"/>
        <v>66.137067999999999</v>
      </c>
      <c r="BY411">
        <f t="shared" si="63"/>
        <v>50.466667999999999</v>
      </c>
      <c r="BZ411">
        <f t="shared" si="64"/>
        <v>101.44982</v>
      </c>
      <c r="CA411">
        <f t="shared" si="65"/>
        <v>32.5</v>
      </c>
      <c r="CB411">
        <f t="shared" si="66"/>
        <v>33</v>
      </c>
      <c r="CC411">
        <f t="shared" si="67"/>
        <v>33</v>
      </c>
      <c r="CD411">
        <f t="shared" si="68"/>
        <v>24.5</v>
      </c>
      <c r="CE411">
        <f t="shared" si="69"/>
        <v>0</v>
      </c>
      <c r="CF411">
        <f t="shared" si="70"/>
        <v>0</v>
      </c>
      <c r="CG411">
        <f t="shared" si="71"/>
        <v>0</v>
      </c>
    </row>
    <row r="412" spans="1:85" x14ac:dyDescent="0.25">
      <c r="A412">
        <v>4069852800</v>
      </c>
      <c r="B412">
        <v>5</v>
      </c>
      <c r="C412" t="s">
        <v>75</v>
      </c>
      <c r="D412" t="s">
        <v>76</v>
      </c>
      <c r="E412">
        <v>2019</v>
      </c>
      <c r="F412" t="s">
        <v>77</v>
      </c>
      <c r="G412" t="s">
        <v>78</v>
      </c>
      <c r="H412">
        <v>2</v>
      </c>
      <c r="I412" t="s">
        <v>79</v>
      </c>
      <c r="J412">
        <v>117</v>
      </c>
      <c r="K412" t="s">
        <v>674</v>
      </c>
      <c r="L412" t="s">
        <v>3114</v>
      </c>
      <c r="M412">
        <v>89</v>
      </c>
      <c r="N412" t="s">
        <v>3217</v>
      </c>
      <c r="O412">
        <v>5</v>
      </c>
      <c r="P412" t="s">
        <v>3162</v>
      </c>
      <c r="Q412">
        <v>33</v>
      </c>
      <c r="R412" t="s">
        <v>3182</v>
      </c>
      <c r="S412">
        <v>0</v>
      </c>
      <c r="T412" t="s">
        <v>82</v>
      </c>
      <c r="U412">
        <v>0</v>
      </c>
      <c r="V412" t="s">
        <v>82</v>
      </c>
      <c r="W412">
        <v>0</v>
      </c>
      <c r="X412" t="s">
        <v>82</v>
      </c>
      <c r="Y412">
        <v>0</v>
      </c>
      <c r="Z412" t="s">
        <v>82</v>
      </c>
      <c r="AA412">
        <v>0</v>
      </c>
      <c r="AB412" t="s">
        <v>727</v>
      </c>
      <c r="AC412">
        <v>1020</v>
      </c>
      <c r="AD412" t="s">
        <v>728</v>
      </c>
      <c r="AE412">
        <v>51</v>
      </c>
      <c r="AF412">
        <v>1</v>
      </c>
      <c r="AG412" t="s">
        <v>729</v>
      </c>
      <c r="AH412">
        <v>1</v>
      </c>
      <c r="AI412" t="s">
        <v>85</v>
      </c>
      <c r="AJ412">
        <v>1</v>
      </c>
      <c r="AK412" t="s">
        <v>86</v>
      </c>
      <c r="AL412">
        <v>1</v>
      </c>
      <c r="AM412" s="1">
        <v>1</v>
      </c>
      <c r="AN412" s="1">
        <v>1</v>
      </c>
      <c r="AO412" s="1">
        <v>100</v>
      </c>
      <c r="AP412" s="1">
        <v>2</v>
      </c>
      <c r="AQ412" s="1">
        <v>2</v>
      </c>
      <c r="AR412" s="1">
        <v>100</v>
      </c>
      <c r="AS412" s="1">
        <v>3</v>
      </c>
      <c r="AT412" s="1">
        <v>3</v>
      </c>
      <c r="AU412" s="1">
        <v>100</v>
      </c>
      <c r="AV412" s="1">
        <v>1</v>
      </c>
      <c r="AW412" s="1">
        <v>0</v>
      </c>
      <c r="AX412" s="1">
        <v>0</v>
      </c>
      <c r="AY412" s="1">
        <v>0</v>
      </c>
      <c r="AZ412" s="1">
        <v>0</v>
      </c>
      <c r="BA412" s="1">
        <v>0</v>
      </c>
      <c r="BB412" s="1">
        <v>7</v>
      </c>
      <c r="BC412" s="1">
        <v>6</v>
      </c>
      <c r="BD412" s="1">
        <v>85.71</v>
      </c>
      <c r="BE412" s="1">
        <v>176720000</v>
      </c>
      <c r="BF412" s="1">
        <v>176720000</v>
      </c>
      <c r="BG412" s="1">
        <v>100</v>
      </c>
      <c r="BH412" s="1">
        <v>684745500</v>
      </c>
      <c r="BI412" s="1">
        <v>684745500</v>
      </c>
      <c r="BJ412" s="1">
        <v>100</v>
      </c>
      <c r="BK412" s="1">
        <v>160950000</v>
      </c>
      <c r="BL412" s="1">
        <v>160950000</v>
      </c>
      <c r="BM412" s="1">
        <v>100</v>
      </c>
      <c r="BN412" s="1">
        <v>260000000</v>
      </c>
      <c r="BO412" s="1">
        <v>260000000</v>
      </c>
      <c r="BP412" s="1">
        <v>100</v>
      </c>
      <c r="BQ412" s="1">
        <v>0</v>
      </c>
      <c r="BR412" s="1">
        <v>0</v>
      </c>
      <c r="BS412" s="1">
        <v>0</v>
      </c>
      <c r="BT412" s="1">
        <v>1282415500</v>
      </c>
      <c r="BU412" s="1">
        <v>1282415500</v>
      </c>
      <c r="BV412" s="1">
        <v>100</v>
      </c>
      <c r="BW412" t="s">
        <v>730</v>
      </c>
      <c r="BX412">
        <f t="shared" si="62"/>
        <v>176.72</v>
      </c>
      <c r="BY412">
        <f t="shared" si="63"/>
        <v>176.72</v>
      </c>
      <c r="BZ412">
        <f t="shared" si="64"/>
        <v>684.74549999999999</v>
      </c>
      <c r="CA412">
        <f t="shared" si="65"/>
        <v>684.74549999999999</v>
      </c>
      <c r="CB412">
        <f t="shared" si="66"/>
        <v>160.94999999999999</v>
      </c>
      <c r="CC412">
        <f t="shared" si="67"/>
        <v>160.94999999999999</v>
      </c>
      <c r="CD412">
        <f t="shared" si="68"/>
        <v>260</v>
      </c>
      <c r="CE412">
        <f t="shared" si="69"/>
        <v>260</v>
      </c>
      <c r="CF412">
        <f t="shared" si="70"/>
        <v>0</v>
      </c>
      <c r="CG412">
        <f t="shared" si="71"/>
        <v>0</v>
      </c>
    </row>
    <row r="413" spans="1:85" x14ac:dyDescent="0.25">
      <c r="A413">
        <v>4069852800</v>
      </c>
      <c r="B413">
        <v>5</v>
      </c>
      <c r="C413" t="s">
        <v>75</v>
      </c>
      <c r="D413" t="s">
        <v>76</v>
      </c>
      <c r="E413">
        <v>2019</v>
      </c>
      <c r="F413" t="s">
        <v>77</v>
      </c>
      <c r="G413" t="s">
        <v>78</v>
      </c>
      <c r="H413">
        <v>2</v>
      </c>
      <c r="I413" t="s">
        <v>79</v>
      </c>
      <c r="J413">
        <v>117</v>
      </c>
      <c r="K413" t="s">
        <v>674</v>
      </c>
      <c r="L413" t="s">
        <v>3114</v>
      </c>
      <c r="M413">
        <v>89</v>
      </c>
      <c r="N413" t="s">
        <v>3217</v>
      </c>
      <c r="O413">
        <v>5</v>
      </c>
      <c r="P413" t="s">
        <v>3162</v>
      </c>
      <c r="Q413">
        <v>33</v>
      </c>
      <c r="R413" t="s">
        <v>3182</v>
      </c>
      <c r="S413">
        <v>0</v>
      </c>
      <c r="T413" t="s">
        <v>82</v>
      </c>
      <c r="U413">
        <v>0</v>
      </c>
      <c r="V413" t="s">
        <v>82</v>
      </c>
      <c r="W413">
        <v>0</v>
      </c>
      <c r="X413" t="s">
        <v>82</v>
      </c>
      <c r="Y413">
        <v>0</v>
      </c>
      <c r="Z413" t="s">
        <v>82</v>
      </c>
      <c r="AA413">
        <v>0</v>
      </c>
      <c r="AB413" t="s">
        <v>727</v>
      </c>
      <c r="AC413">
        <v>1020</v>
      </c>
      <c r="AD413" t="s">
        <v>728</v>
      </c>
      <c r="AE413">
        <v>51</v>
      </c>
      <c r="AF413">
        <v>2</v>
      </c>
      <c r="AG413" t="s">
        <v>731</v>
      </c>
      <c r="AH413">
        <v>1</v>
      </c>
      <c r="AI413" t="s">
        <v>85</v>
      </c>
      <c r="AJ413">
        <v>1</v>
      </c>
      <c r="AK413" t="s">
        <v>86</v>
      </c>
      <c r="AL413">
        <v>1</v>
      </c>
      <c r="AM413" s="1">
        <v>180</v>
      </c>
      <c r="AN413" s="1">
        <v>0</v>
      </c>
      <c r="AO413" s="1">
        <v>0</v>
      </c>
      <c r="AP413" s="1">
        <v>2180</v>
      </c>
      <c r="AQ413" s="1">
        <v>1334</v>
      </c>
      <c r="AR413" s="1">
        <v>61.19</v>
      </c>
      <c r="AS413" s="1">
        <v>4100</v>
      </c>
      <c r="AT413" s="1">
        <v>4100</v>
      </c>
      <c r="AU413" s="1">
        <v>100</v>
      </c>
      <c r="AV413" s="1">
        <v>1000</v>
      </c>
      <c r="AW413" s="1">
        <v>5</v>
      </c>
      <c r="AX413" s="1">
        <v>0.5</v>
      </c>
      <c r="AY413" s="1">
        <v>500</v>
      </c>
      <c r="AZ413" s="1">
        <v>0</v>
      </c>
      <c r="BA413" s="1">
        <v>0</v>
      </c>
      <c r="BB413" s="1">
        <v>6934</v>
      </c>
      <c r="BC413" s="1">
        <v>5439</v>
      </c>
      <c r="BD413" s="1">
        <v>78.44</v>
      </c>
      <c r="BE413" s="1">
        <v>262000000</v>
      </c>
      <c r="BF413" s="1">
        <v>262000000</v>
      </c>
      <c r="BG413" s="1">
        <v>100</v>
      </c>
      <c r="BH413" s="1">
        <v>1660439216</v>
      </c>
      <c r="BI413" s="1">
        <v>1660439216</v>
      </c>
      <c r="BJ413" s="1">
        <v>100</v>
      </c>
      <c r="BK413" s="1">
        <v>1312614333.75</v>
      </c>
      <c r="BL413" s="1">
        <v>1312614333.75</v>
      </c>
      <c r="BM413" s="1">
        <v>100</v>
      </c>
      <c r="BN413" s="1">
        <v>740600000</v>
      </c>
      <c r="BO413" s="1">
        <v>740600000</v>
      </c>
      <c r="BP413" s="1">
        <v>100</v>
      </c>
      <c r="BQ413" s="1">
        <v>1248750000</v>
      </c>
      <c r="BR413" s="1">
        <v>0</v>
      </c>
      <c r="BS413" s="1">
        <v>0</v>
      </c>
      <c r="BT413" s="1">
        <v>5224403549.75</v>
      </c>
      <c r="BU413" s="1">
        <v>3975653549.75</v>
      </c>
      <c r="BV413" s="1">
        <v>76.099999999999994</v>
      </c>
      <c r="BW413" t="s">
        <v>732</v>
      </c>
      <c r="BX413">
        <f t="shared" si="62"/>
        <v>262</v>
      </c>
      <c r="BY413">
        <f t="shared" si="63"/>
        <v>262</v>
      </c>
      <c r="BZ413">
        <f t="shared" si="64"/>
        <v>1660.439216</v>
      </c>
      <c r="CA413">
        <f t="shared" si="65"/>
        <v>1660.439216</v>
      </c>
      <c r="CB413">
        <f t="shared" si="66"/>
        <v>1312.61433375</v>
      </c>
      <c r="CC413">
        <f t="shared" si="67"/>
        <v>1312.61433375</v>
      </c>
      <c r="CD413">
        <f t="shared" si="68"/>
        <v>740.6</v>
      </c>
      <c r="CE413">
        <f t="shared" si="69"/>
        <v>740.6</v>
      </c>
      <c r="CF413">
        <f t="shared" si="70"/>
        <v>1248.75</v>
      </c>
      <c r="CG413">
        <f t="shared" si="71"/>
        <v>0</v>
      </c>
    </row>
    <row r="414" spans="1:85" x14ac:dyDescent="0.25">
      <c r="A414">
        <v>4069852800</v>
      </c>
      <c r="B414">
        <v>5</v>
      </c>
      <c r="C414" t="s">
        <v>75</v>
      </c>
      <c r="D414" t="s">
        <v>76</v>
      </c>
      <c r="E414">
        <v>2019</v>
      </c>
      <c r="F414" t="s">
        <v>77</v>
      </c>
      <c r="G414" t="s">
        <v>78</v>
      </c>
      <c r="H414">
        <v>2</v>
      </c>
      <c r="I414" t="s">
        <v>79</v>
      </c>
      <c r="J414">
        <v>117</v>
      </c>
      <c r="K414" t="s">
        <v>674</v>
      </c>
      <c r="L414" t="s">
        <v>3114</v>
      </c>
      <c r="M414">
        <v>89</v>
      </c>
      <c r="N414" t="s">
        <v>3217</v>
      </c>
      <c r="O414">
        <v>5</v>
      </c>
      <c r="P414" t="s">
        <v>3162</v>
      </c>
      <c r="Q414">
        <v>33</v>
      </c>
      <c r="R414" t="s">
        <v>3182</v>
      </c>
      <c r="S414">
        <v>0</v>
      </c>
      <c r="T414" t="s">
        <v>82</v>
      </c>
      <c r="U414">
        <v>0</v>
      </c>
      <c r="V414" t="s">
        <v>82</v>
      </c>
      <c r="W414">
        <v>0</v>
      </c>
      <c r="X414" t="s">
        <v>82</v>
      </c>
      <c r="Y414">
        <v>0</v>
      </c>
      <c r="Z414" t="s">
        <v>82</v>
      </c>
      <c r="AA414">
        <v>0</v>
      </c>
      <c r="AB414" t="s">
        <v>727</v>
      </c>
      <c r="AC414">
        <v>1020</v>
      </c>
      <c r="AD414" t="s">
        <v>728</v>
      </c>
      <c r="AE414">
        <v>51</v>
      </c>
      <c r="AF414">
        <v>3</v>
      </c>
      <c r="AG414" t="s">
        <v>733</v>
      </c>
      <c r="AH414">
        <v>1</v>
      </c>
      <c r="AI414" t="s">
        <v>85</v>
      </c>
      <c r="AJ414">
        <v>1</v>
      </c>
      <c r="AK414" t="s">
        <v>86</v>
      </c>
      <c r="AL414">
        <v>1</v>
      </c>
      <c r="AM414" s="1">
        <v>30</v>
      </c>
      <c r="AN414" s="1">
        <v>115</v>
      </c>
      <c r="AO414" s="1">
        <v>383.33</v>
      </c>
      <c r="AP414" s="1">
        <v>674</v>
      </c>
      <c r="AQ414" s="1">
        <v>452</v>
      </c>
      <c r="AR414" s="1">
        <v>67.06</v>
      </c>
      <c r="AS414" s="1">
        <v>513</v>
      </c>
      <c r="AT414" s="1">
        <v>513</v>
      </c>
      <c r="AU414" s="1">
        <v>100</v>
      </c>
      <c r="AV414" s="1">
        <v>400</v>
      </c>
      <c r="AW414" s="1">
        <v>190</v>
      </c>
      <c r="AX414" s="1">
        <v>47.5</v>
      </c>
      <c r="AY414" s="1">
        <v>100</v>
      </c>
      <c r="AZ414" s="1">
        <v>0</v>
      </c>
      <c r="BA414" s="1">
        <v>0</v>
      </c>
      <c r="BB414" s="1">
        <v>1580</v>
      </c>
      <c r="BC414" s="1">
        <v>1270</v>
      </c>
      <c r="BD414" s="1">
        <v>80.38</v>
      </c>
      <c r="BE414" s="1">
        <v>471280000</v>
      </c>
      <c r="BF414" s="1">
        <v>466750000</v>
      </c>
      <c r="BG414" s="1">
        <v>99.04</v>
      </c>
      <c r="BH414" s="1">
        <v>1114939490.5</v>
      </c>
      <c r="BI414" s="1">
        <v>1114883839</v>
      </c>
      <c r="BJ414" s="1">
        <v>99.99</v>
      </c>
      <c r="BK414" s="1">
        <v>732632995</v>
      </c>
      <c r="BL414" s="1">
        <v>732632995</v>
      </c>
      <c r="BM414" s="1">
        <v>100</v>
      </c>
      <c r="BN414" s="1">
        <v>965020842</v>
      </c>
      <c r="BO414" s="1">
        <v>602689709</v>
      </c>
      <c r="BP414" s="1">
        <v>62.45</v>
      </c>
      <c r="BQ414" s="1">
        <v>763125000</v>
      </c>
      <c r="BR414" s="1">
        <v>0</v>
      </c>
      <c r="BS414" s="1">
        <v>0</v>
      </c>
      <c r="BT414" s="1">
        <v>4046998327.5</v>
      </c>
      <c r="BU414" s="1">
        <v>2916956543</v>
      </c>
      <c r="BV414" s="1">
        <v>72.08</v>
      </c>
      <c r="BW414" t="s">
        <v>734</v>
      </c>
      <c r="BX414">
        <f t="shared" si="62"/>
        <v>471.28</v>
      </c>
      <c r="BY414">
        <f t="shared" si="63"/>
        <v>466.75</v>
      </c>
      <c r="BZ414">
        <f t="shared" si="64"/>
        <v>1114.9394904999999</v>
      </c>
      <c r="CA414">
        <f t="shared" si="65"/>
        <v>1114.8838390000001</v>
      </c>
      <c r="CB414">
        <f t="shared" si="66"/>
        <v>732.63299500000005</v>
      </c>
      <c r="CC414">
        <f t="shared" si="67"/>
        <v>732.63299500000005</v>
      </c>
      <c r="CD414">
        <f t="shared" si="68"/>
        <v>965.02084200000002</v>
      </c>
      <c r="CE414">
        <f t="shared" si="69"/>
        <v>602.68970899999999</v>
      </c>
      <c r="CF414">
        <f t="shared" si="70"/>
        <v>763.125</v>
      </c>
      <c r="CG414">
        <f t="shared" si="71"/>
        <v>0</v>
      </c>
    </row>
    <row r="415" spans="1:85" x14ac:dyDescent="0.25">
      <c r="A415">
        <v>4069852800</v>
      </c>
      <c r="B415">
        <v>5</v>
      </c>
      <c r="C415" t="s">
        <v>75</v>
      </c>
      <c r="D415" t="s">
        <v>76</v>
      </c>
      <c r="E415">
        <v>2019</v>
      </c>
      <c r="F415" t="s">
        <v>77</v>
      </c>
      <c r="G415" t="s">
        <v>78</v>
      </c>
      <c r="H415">
        <v>2</v>
      </c>
      <c r="I415" t="s">
        <v>79</v>
      </c>
      <c r="J415">
        <v>117</v>
      </c>
      <c r="K415" t="s">
        <v>674</v>
      </c>
      <c r="L415" t="s">
        <v>3114</v>
      </c>
      <c r="M415">
        <v>89</v>
      </c>
      <c r="N415" t="s">
        <v>3217</v>
      </c>
      <c r="O415">
        <v>5</v>
      </c>
      <c r="P415" t="s">
        <v>3162</v>
      </c>
      <c r="Q415">
        <v>33</v>
      </c>
      <c r="R415" t="s">
        <v>3182</v>
      </c>
      <c r="S415">
        <v>0</v>
      </c>
      <c r="T415" t="s">
        <v>82</v>
      </c>
      <c r="U415">
        <v>0</v>
      </c>
      <c r="V415" t="s">
        <v>82</v>
      </c>
      <c r="W415">
        <v>0</v>
      </c>
      <c r="X415" t="s">
        <v>82</v>
      </c>
      <c r="Y415">
        <v>0</v>
      </c>
      <c r="Z415" t="s">
        <v>82</v>
      </c>
      <c r="AA415">
        <v>0</v>
      </c>
      <c r="AB415" t="s">
        <v>727</v>
      </c>
      <c r="AC415">
        <v>1020</v>
      </c>
      <c r="AD415" t="s">
        <v>728</v>
      </c>
      <c r="AE415">
        <v>51</v>
      </c>
      <c r="AF415">
        <v>4</v>
      </c>
      <c r="AG415" t="s">
        <v>735</v>
      </c>
      <c r="AH415">
        <v>3</v>
      </c>
      <c r="AI415" t="s">
        <v>136</v>
      </c>
      <c r="AJ415">
        <v>1</v>
      </c>
      <c r="AK415" t="s">
        <v>86</v>
      </c>
      <c r="AL415">
        <v>1</v>
      </c>
      <c r="AM415" s="1">
        <v>0</v>
      </c>
      <c r="AN415" s="1">
        <v>0</v>
      </c>
      <c r="AO415" s="1">
        <v>0</v>
      </c>
      <c r="AP415" s="1">
        <v>220</v>
      </c>
      <c r="AQ415" s="1">
        <v>105</v>
      </c>
      <c r="AR415" s="1">
        <v>47.73</v>
      </c>
      <c r="AS415" s="1">
        <v>571</v>
      </c>
      <c r="AT415" s="1">
        <v>571</v>
      </c>
      <c r="AU415" s="1">
        <v>100</v>
      </c>
      <c r="AV415" s="1">
        <v>850</v>
      </c>
      <c r="AW415" s="1">
        <v>826</v>
      </c>
      <c r="AX415" s="1">
        <v>97.18</v>
      </c>
      <c r="AY415" s="1">
        <v>950</v>
      </c>
      <c r="AZ415" s="1">
        <v>0</v>
      </c>
      <c r="BA415" s="1">
        <v>0</v>
      </c>
      <c r="BB415" s="1" t="s">
        <v>97</v>
      </c>
      <c r="BC415" s="1" t="s">
        <v>97</v>
      </c>
      <c r="BD415" s="1" t="s">
        <v>97</v>
      </c>
      <c r="BE415" s="1">
        <v>0</v>
      </c>
      <c r="BF415" s="1">
        <v>0</v>
      </c>
      <c r="BG415" s="1">
        <v>0</v>
      </c>
      <c r="BH415" s="1">
        <v>613238061.5</v>
      </c>
      <c r="BI415" s="1">
        <v>613238061</v>
      </c>
      <c r="BJ415" s="1">
        <v>100</v>
      </c>
      <c r="BK415" s="1">
        <v>693802671.25</v>
      </c>
      <c r="BL415" s="1">
        <v>693802035.25</v>
      </c>
      <c r="BM415" s="1">
        <v>100</v>
      </c>
      <c r="BN415" s="1">
        <v>784298158</v>
      </c>
      <c r="BO415" s="1">
        <v>710298158</v>
      </c>
      <c r="BP415" s="1">
        <v>90.56</v>
      </c>
      <c r="BQ415" s="1">
        <v>763125000</v>
      </c>
      <c r="BR415" s="1">
        <v>0</v>
      </c>
      <c r="BS415" s="1">
        <v>0</v>
      </c>
      <c r="BT415" s="1">
        <v>2854463890.75</v>
      </c>
      <c r="BU415" s="1">
        <v>2017338254.25</v>
      </c>
      <c r="BV415" s="1">
        <v>70.67</v>
      </c>
      <c r="BW415" t="s">
        <v>736</v>
      </c>
      <c r="BX415">
        <f t="shared" si="62"/>
        <v>0</v>
      </c>
      <c r="BY415">
        <f t="shared" si="63"/>
        <v>0</v>
      </c>
      <c r="BZ415">
        <f t="shared" si="64"/>
        <v>613.23806149999996</v>
      </c>
      <c r="CA415">
        <f t="shared" si="65"/>
        <v>613.23806100000002</v>
      </c>
      <c r="CB415">
        <f t="shared" si="66"/>
        <v>693.80267125</v>
      </c>
      <c r="CC415">
        <f t="shared" si="67"/>
        <v>693.80203525000002</v>
      </c>
      <c r="CD415">
        <f t="shared" si="68"/>
        <v>784.29815799999994</v>
      </c>
      <c r="CE415">
        <f t="shared" si="69"/>
        <v>710.29815799999994</v>
      </c>
      <c r="CF415">
        <f t="shared" si="70"/>
        <v>763.125</v>
      </c>
      <c r="CG415">
        <f t="shared" si="71"/>
        <v>0</v>
      </c>
    </row>
    <row r="416" spans="1:85" x14ac:dyDescent="0.25">
      <c r="A416">
        <v>4069852800</v>
      </c>
      <c r="B416">
        <v>5</v>
      </c>
      <c r="C416" t="s">
        <v>75</v>
      </c>
      <c r="D416" t="s">
        <v>76</v>
      </c>
      <c r="E416">
        <v>2019</v>
      </c>
      <c r="F416" t="s">
        <v>77</v>
      </c>
      <c r="G416" t="s">
        <v>78</v>
      </c>
      <c r="H416">
        <v>2</v>
      </c>
      <c r="I416" t="s">
        <v>79</v>
      </c>
      <c r="J416">
        <v>117</v>
      </c>
      <c r="K416" t="s">
        <v>674</v>
      </c>
      <c r="L416" t="s">
        <v>3114</v>
      </c>
      <c r="M416">
        <v>89</v>
      </c>
      <c r="N416" t="s">
        <v>3217</v>
      </c>
      <c r="O416">
        <v>6</v>
      </c>
      <c r="P416" t="s">
        <v>3166</v>
      </c>
      <c r="Q416">
        <v>41</v>
      </c>
      <c r="R416" t="s">
        <v>3183</v>
      </c>
      <c r="S416">
        <v>0</v>
      </c>
      <c r="T416" t="s">
        <v>82</v>
      </c>
      <c r="U416">
        <v>0</v>
      </c>
      <c r="V416" t="s">
        <v>82</v>
      </c>
      <c r="W416">
        <v>0</v>
      </c>
      <c r="X416" t="s">
        <v>82</v>
      </c>
      <c r="Y416">
        <v>0</v>
      </c>
      <c r="Z416" t="s">
        <v>82</v>
      </c>
      <c r="AA416">
        <v>0</v>
      </c>
      <c r="AB416" t="s">
        <v>737</v>
      </c>
      <c r="AC416">
        <v>1025</v>
      </c>
      <c r="AD416" t="s">
        <v>738</v>
      </c>
      <c r="AE416">
        <v>26</v>
      </c>
      <c r="AF416">
        <v>1</v>
      </c>
      <c r="AG416" t="s">
        <v>739</v>
      </c>
      <c r="AH416">
        <v>1</v>
      </c>
      <c r="AI416" t="s">
        <v>85</v>
      </c>
      <c r="AJ416">
        <v>1</v>
      </c>
      <c r="AK416" t="s">
        <v>86</v>
      </c>
      <c r="AL416">
        <v>1</v>
      </c>
      <c r="AM416" s="1">
        <v>11</v>
      </c>
      <c r="AN416" s="1">
        <v>5</v>
      </c>
      <c r="AO416" s="1">
        <v>45.45</v>
      </c>
      <c r="AP416" s="1">
        <v>21</v>
      </c>
      <c r="AQ416" s="1">
        <v>41</v>
      </c>
      <c r="AR416" s="1">
        <v>195.24</v>
      </c>
      <c r="AS416" s="1">
        <v>52</v>
      </c>
      <c r="AT416" s="1">
        <v>28</v>
      </c>
      <c r="AU416" s="1">
        <v>53.85</v>
      </c>
      <c r="AV416" s="1">
        <v>35</v>
      </c>
      <c r="AW416" s="1">
        <v>26</v>
      </c>
      <c r="AX416" s="1">
        <v>74.290000000000006</v>
      </c>
      <c r="AY416" s="1">
        <v>4</v>
      </c>
      <c r="AZ416" s="1">
        <v>0</v>
      </c>
      <c r="BA416" s="1">
        <v>0</v>
      </c>
      <c r="BB416" s="1">
        <v>113</v>
      </c>
      <c r="BC416" s="1">
        <v>100</v>
      </c>
      <c r="BD416" s="1">
        <v>88.5</v>
      </c>
      <c r="BE416" s="1">
        <v>355000000</v>
      </c>
      <c r="BF416" s="1">
        <v>354660200</v>
      </c>
      <c r="BG416" s="1">
        <v>99.9</v>
      </c>
      <c r="BH416" s="1">
        <v>1365496427</v>
      </c>
      <c r="BI416" s="1">
        <v>1365496427</v>
      </c>
      <c r="BJ416" s="1">
        <v>100</v>
      </c>
      <c r="BK416" s="1">
        <v>1224835439.5</v>
      </c>
      <c r="BL416" s="1">
        <v>1224710438.5</v>
      </c>
      <c r="BM416" s="1">
        <v>99.99</v>
      </c>
      <c r="BN416" s="1">
        <v>917375268</v>
      </c>
      <c r="BO416" s="1">
        <v>650650000</v>
      </c>
      <c r="BP416" s="1">
        <v>70.92</v>
      </c>
      <c r="BQ416" s="1">
        <v>582000000</v>
      </c>
      <c r="BR416" s="1">
        <v>0</v>
      </c>
      <c r="BS416" s="1">
        <v>0</v>
      </c>
      <c r="BT416" s="1">
        <v>4444707134.5</v>
      </c>
      <c r="BU416" s="1">
        <v>3595517065.5</v>
      </c>
      <c r="BV416" s="1">
        <v>80.89</v>
      </c>
      <c r="BX416">
        <f t="shared" si="62"/>
        <v>355</v>
      </c>
      <c r="BY416">
        <f t="shared" si="63"/>
        <v>354.66019999999997</v>
      </c>
      <c r="BZ416">
        <f t="shared" si="64"/>
        <v>1365.496427</v>
      </c>
      <c r="CA416">
        <f t="shared" si="65"/>
        <v>1365.496427</v>
      </c>
      <c r="CB416">
        <f t="shared" si="66"/>
        <v>1224.8354394999999</v>
      </c>
      <c r="CC416">
        <f t="shared" si="67"/>
        <v>1224.7104385</v>
      </c>
      <c r="CD416">
        <f t="shared" si="68"/>
        <v>917.37526800000001</v>
      </c>
      <c r="CE416">
        <f t="shared" si="69"/>
        <v>650.65</v>
      </c>
      <c r="CF416">
        <f t="shared" si="70"/>
        <v>582</v>
      </c>
      <c r="CG416">
        <f t="shared" si="71"/>
        <v>0</v>
      </c>
    </row>
    <row r="417" spans="1:85" x14ac:dyDescent="0.25">
      <c r="A417">
        <v>4069852800</v>
      </c>
      <c r="B417">
        <v>5</v>
      </c>
      <c r="C417" t="s">
        <v>75</v>
      </c>
      <c r="D417" t="s">
        <v>76</v>
      </c>
      <c r="E417">
        <v>2019</v>
      </c>
      <c r="F417" t="s">
        <v>77</v>
      </c>
      <c r="G417" t="s">
        <v>78</v>
      </c>
      <c r="H417">
        <v>2</v>
      </c>
      <c r="I417" t="s">
        <v>79</v>
      </c>
      <c r="J417">
        <v>117</v>
      </c>
      <c r="K417" t="s">
        <v>674</v>
      </c>
      <c r="L417" t="s">
        <v>3114</v>
      </c>
      <c r="M417">
        <v>89</v>
      </c>
      <c r="N417" t="s">
        <v>3217</v>
      </c>
      <c r="O417">
        <v>6</v>
      </c>
      <c r="P417" t="s">
        <v>3166</v>
      </c>
      <c r="Q417">
        <v>41</v>
      </c>
      <c r="R417" t="s">
        <v>3183</v>
      </c>
      <c r="S417">
        <v>0</v>
      </c>
      <c r="T417" t="s">
        <v>82</v>
      </c>
      <c r="U417">
        <v>0</v>
      </c>
      <c r="V417" t="s">
        <v>82</v>
      </c>
      <c r="W417">
        <v>0</v>
      </c>
      <c r="X417" t="s">
        <v>82</v>
      </c>
      <c r="Y417">
        <v>0</v>
      </c>
      <c r="Z417" t="s">
        <v>82</v>
      </c>
      <c r="AA417">
        <v>0</v>
      </c>
      <c r="AB417" t="s">
        <v>737</v>
      </c>
      <c r="AC417">
        <v>1025</v>
      </c>
      <c r="AD417" t="s">
        <v>738</v>
      </c>
      <c r="AE417">
        <v>26</v>
      </c>
      <c r="AF417">
        <v>2</v>
      </c>
      <c r="AG417" t="s">
        <v>740</v>
      </c>
      <c r="AH417">
        <v>3</v>
      </c>
      <c r="AI417" t="s">
        <v>136</v>
      </c>
      <c r="AJ417">
        <v>1</v>
      </c>
      <c r="AK417" t="s">
        <v>86</v>
      </c>
      <c r="AL417">
        <v>1</v>
      </c>
      <c r="AM417" s="1">
        <v>0</v>
      </c>
      <c r="AN417" s="1">
        <v>0</v>
      </c>
      <c r="AO417" s="1">
        <v>0</v>
      </c>
      <c r="AP417" s="1">
        <v>15</v>
      </c>
      <c r="AQ417" s="1">
        <v>20</v>
      </c>
      <c r="AR417" s="1">
        <v>133.33000000000001</v>
      </c>
      <c r="AS417" s="1">
        <v>40</v>
      </c>
      <c r="AT417" s="1">
        <v>42</v>
      </c>
      <c r="AU417" s="1">
        <v>105</v>
      </c>
      <c r="AV417" s="1">
        <v>80</v>
      </c>
      <c r="AW417" s="1">
        <v>64</v>
      </c>
      <c r="AX417" s="1">
        <v>80</v>
      </c>
      <c r="AY417" s="1">
        <v>120</v>
      </c>
      <c r="AZ417" s="1">
        <v>0</v>
      </c>
      <c r="BA417" s="1">
        <v>0</v>
      </c>
      <c r="BB417" s="1" t="s">
        <v>97</v>
      </c>
      <c r="BC417" s="1" t="s">
        <v>97</v>
      </c>
      <c r="BD417" s="1" t="s">
        <v>97</v>
      </c>
      <c r="BE417" s="1">
        <v>0</v>
      </c>
      <c r="BF417" s="1">
        <v>0</v>
      </c>
      <c r="BG417" s="1">
        <v>0</v>
      </c>
      <c r="BH417" s="1">
        <v>1284503573</v>
      </c>
      <c r="BI417" s="1">
        <v>1284317606</v>
      </c>
      <c r="BJ417" s="1">
        <v>99.99</v>
      </c>
      <c r="BK417" s="1">
        <v>927138939.5</v>
      </c>
      <c r="BL417" s="1">
        <v>927138939.5</v>
      </c>
      <c r="BM417" s="1">
        <v>100</v>
      </c>
      <c r="BN417" s="1">
        <v>702624732</v>
      </c>
      <c r="BO417" s="1">
        <v>625374732</v>
      </c>
      <c r="BP417" s="1">
        <v>89.01</v>
      </c>
      <c r="BQ417" s="1">
        <v>1067000000</v>
      </c>
      <c r="BR417" s="1">
        <v>0</v>
      </c>
      <c r="BS417" s="1">
        <v>0</v>
      </c>
      <c r="BT417" s="1">
        <v>3981267244.5</v>
      </c>
      <c r="BU417" s="1">
        <v>2836831277.5</v>
      </c>
      <c r="BV417" s="1">
        <v>71.25</v>
      </c>
      <c r="BW417" t="s">
        <v>741</v>
      </c>
      <c r="BX417">
        <f t="shared" si="62"/>
        <v>0</v>
      </c>
      <c r="BY417">
        <f t="shared" si="63"/>
        <v>0</v>
      </c>
      <c r="BZ417">
        <f t="shared" si="64"/>
        <v>1284.503573</v>
      </c>
      <c r="CA417">
        <f t="shared" si="65"/>
        <v>1284.3176060000001</v>
      </c>
      <c r="CB417">
        <f t="shared" si="66"/>
        <v>927.13893949999999</v>
      </c>
      <c r="CC417">
        <f t="shared" si="67"/>
        <v>927.13893949999999</v>
      </c>
      <c r="CD417">
        <f t="shared" si="68"/>
        <v>702.62473199999999</v>
      </c>
      <c r="CE417">
        <f t="shared" si="69"/>
        <v>625.37473199999999</v>
      </c>
      <c r="CF417">
        <f t="shared" si="70"/>
        <v>1067</v>
      </c>
      <c r="CG417">
        <f t="shared" si="71"/>
        <v>0</v>
      </c>
    </row>
    <row r="418" spans="1:85" x14ac:dyDescent="0.25">
      <c r="A418">
        <v>4069852800</v>
      </c>
      <c r="B418">
        <v>5</v>
      </c>
      <c r="C418" t="s">
        <v>75</v>
      </c>
      <c r="D418" t="s">
        <v>76</v>
      </c>
      <c r="E418">
        <v>2019</v>
      </c>
      <c r="F418" t="s">
        <v>77</v>
      </c>
      <c r="G418" t="s">
        <v>78</v>
      </c>
      <c r="H418">
        <v>2</v>
      </c>
      <c r="I418" t="s">
        <v>79</v>
      </c>
      <c r="J418">
        <v>117</v>
      </c>
      <c r="K418" t="s">
        <v>674</v>
      </c>
      <c r="L418" t="s">
        <v>3114</v>
      </c>
      <c r="M418">
        <v>89</v>
      </c>
      <c r="N418" t="s">
        <v>3217</v>
      </c>
      <c r="O418">
        <v>7</v>
      </c>
      <c r="P418" t="s">
        <v>3160</v>
      </c>
      <c r="Q418">
        <v>43</v>
      </c>
      <c r="R418" t="s">
        <v>3168</v>
      </c>
      <c r="S418">
        <v>0</v>
      </c>
      <c r="T418" t="s">
        <v>82</v>
      </c>
      <c r="U418">
        <v>0</v>
      </c>
      <c r="V418" t="s">
        <v>82</v>
      </c>
      <c r="W418">
        <v>0</v>
      </c>
      <c r="X418" t="s">
        <v>82</v>
      </c>
      <c r="Y418">
        <v>0</v>
      </c>
      <c r="Z418" t="s">
        <v>82</v>
      </c>
      <c r="AA418">
        <v>0</v>
      </c>
      <c r="AB418" t="s">
        <v>111</v>
      </c>
      <c r="AC418">
        <v>1027</v>
      </c>
      <c r="AD418" t="s">
        <v>742</v>
      </c>
      <c r="AE418">
        <v>24</v>
      </c>
      <c r="AF418">
        <v>1</v>
      </c>
      <c r="AG418" t="s">
        <v>743</v>
      </c>
      <c r="AH418">
        <v>1</v>
      </c>
      <c r="AI418" t="s">
        <v>85</v>
      </c>
      <c r="AJ418">
        <v>1</v>
      </c>
      <c r="AK418" t="s">
        <v>86</v>
      </c>
      <c r="AL418">
        <v>1</v>
      </c>
      <c r="AM418" s="1">
        <v>100</v>
      </c>
      <c r="AN418" s="1">
        <v>91</v>
      </c>
      <c r="AO418" s="1">
        <v>91</v>
      </c>
      <c r="AP418" s="1">
        <v>633</v>
      </c>
      <c r="AQ418" s="1">
        <v>857</v>
      </c>
      <c r="AR418" s="1">
        <v>135.38999999999999</v>
      </c>
      <c r="AS418" s="1">
        <v>661</v>
      </c>
      <c r="AT418" s="1">
        <v>661</v>
      </c>
      <c r="AU418" s="1">
        <v>100</v>
      </c>
      <c r="AV418" s="1">
        <v>539</v>
      </c>
      <c r="AW418" s="1">
        <v>717</v>
      </c>
      <c r="AX418" s="1">
        <v>133.02000000000001</v>
      </c>
      <c r="AY418" s="1">
        <v>60</v>
      </c>
      <c r="AZ418" s="1">
        <v>0</v>
      </c>
      <c r="BA418" s="1">
        <v>0</v>
      </c>
      <c r="BB418" s="1">
        <v>2208</v>
      </c>
      <c r="BC418" s="1">
        <v>2326</v>
      </c>
      <c r="BD418" s="1">
        <v>105.34</v>
      </c>
      <c r="BE418" s="1">
        <v>32800000</v>
      </c>
      <c r="BF418" s="1">
        <v>32800000</v>
      </c>
      <c r="BG418" s="1">
        <v>100</v>
      </c>
      <c r="BH418" s="1">
        <v>58675500.5</v>
      </c>
      <c r="BI418" s="1">
        <v>58568833.5</v>
      </c>
      <c r="BJ418" s="1">
        <v>99.81</v>
      </c>
      <c r="BK418" s="1">
        <v>34933999.950000003</v>
      </c>
      <c r="BL418" s="1">
        <v>34933999.950000003</v>
      </c>
      <c r="BM418" s="1">
        <v>100</v>
      </c>
      <c r="BN418" s="1">
        <v>61208334</v>
      </c>
      <c r="BO418" s="1">
        <v>61208334</v>
      </c>
      <c r="BP418" s="1">
        <v>100</v>
      </c>
      <c r="BQ418" s="1">
        <v>78000000</v>
      </c>
      <c r="BR418" s="1">
        <v>0</v>
      </c>
      <c r="BS418" s="1">
        <v>0</v>
      </c>
      <c r="BT418" s="1">
        <v>265617834.44999999</v>
      </c>
      <c r="BU418" s="1">
        <v>187511167.44999999</v>
      </c>
      <c r="BV418" s="1">
        <v>70.59</v>
      </c>
      <c r="BX418">
        <f t="shared" si="62"/>
        <v>32.799999999999997</v>
      </c>
      <c r="BY418">
        <f t="shared" si="63"/>
        <v>32.799999999999997</v>
      </c>
      <c r="BZ418">
        <f t="shared" si="64"/>
        <v>58.675500499999998</v>
      </c>
      <c r="CA418">
        <f t="shared" si="65"/>
        <v>58.568833499999997</v>
      </c>
      <c r="CB418">
        <f t="shared" si="66"/>
        <v>34.93399995</v>
      </c>
      <c r="CC418">
        <f t="shared" si="67"/>
        <v>34.93399995</v>
      </c>
      <c r="CD418">
        <f t="shared" si="68"/>
        <v>61.208334000000001</v>
      </c>
      <c r="CE418">
        <f t="shared" si="69"/>
        <v>61.208334000000001</v>
      </c>
      <c r="CF418">
        <f t="shared" si="70"/>
        <v>78</v>
      </c>
      <c r="CG418">
        <f t="shared" si="71"/>
        <v>0</v>
      </c>
    </row>
    <row r="419" spans="1:85" x14ac:dyDescent="0.25">
      <c r="A419">
        <v>4069852800</v>
      </c>
      <c r="B419">
        <v>5</v>
      </c>
      <c r="C419" t="s">
        <v>75</v>
      </c>
      <c r="D419" t="s">
        <v>76</v>
      </c>
      <c r="E419">
        <v>2019</v>
      </c>
      <c r="F419" t="s">
        <v>77</v>
      </c>
      <c r="G419" t="s">
        <v>78</v>
      </c>
      <c r="H419">
        <v>2</v>
      </c>
      <c r="I419" t="s">
        <v>79</v>
      </c>
      <c r="J419">
        <v>117</v>
      </c>
      <c r="K419" t="s">
        <v>674</v>
      </c>
      <c r="L419" t="s">
        <v>3114</v>
      </c>
      <c r="M419">
        <v>89</v>
      </c>
      <c r="N419" t="s">
        <v>3217</v>
      </c>
      <c r="O419">
        <v>7</v>
      </c>
      <c r="P419" t="s">
        <v>3160</v>
      </c>
      <c r="Q419">
        <v>43</v>
      </c>
      <c r="R419" t="s">
        <v>3168</v>
      </c>
      <c r="S419">
        <v>0</v>
      </c>
      <c r="T419" t="s">
        <v>82</v>
      </c>
      <c r="U419">
        <v>0</v>
      </c>
      <c r="V419" t="s">
        <v>82</v>
      </c>
      <c r="W419">
        <v>0</v>
      </c>
      <c r="X419" t="s">
        <v>82</v>
      </c>
      <c r="Y419">
        <v>0</v>
      </c>
      <c r="Z419" t="s">
        <v>82</v>
      </c>
      <c r="AA419">
        <v>0</v>
      </c>
      <c r="AB419" t="s">
        <v>111</v>
      </c>
      <c r="AC419">
        <v>1027</v>
      </c>
      <c r="AD419" t="s">
        <v>742</v>
      </c>
      <c r="AE419">
        <v>24</v>
      </c>
      <c r="AF419">
        <v>2</v>
      </c>
      <c r="AG419" t="s">
        <v>744</v>
      </c>
      <c r="AH419">
        <v>1</v>
      </c>
      <c r="AI419" t="s">
        <v>85</v>
      </c>
      <c r="AJ419">
        <v>1</v>
      </c>
      <c r="AK419" t="s">
        <v>86</v>
      </c>
      <c r="AL419">
        <v>1</v>
      </c>
      <c r="AM419" s="1">
        <v>10</v>
      </c>
      <c r="AN419" s="1">
        <v>7</v>
      </c>
      <c r="AO419" s="1">
        <v>70</v>
      </c>
      <c r="AP419" s="1">
        <v>22</v>
      </c>
      <c r="AQ419" s="1">
        <v>19</v>
      </c>
      <c r="AR419" s="1">
        <v>86.36</v>
      </c>
      <c r="AS419" s="1">
        <v>30</v>
      </c>
      <c r="AT419" s="1">
        <v>30</v>
      </c>
      <c r="AU419" s="1">
        <v>100</v>
      </c>
      <c r="AV419" s="1">
        <v>30</v>
      </c>
      <c r="AW419" s="1">
        <v>26</v>
      </c>
      <c r="AX419" s="1">
        <v>86.67</v>
      </c>
      <c r="AY419" s="1">
        <v>22</v>
      </c>
      <c r="AZ419" s="1">
        <v>0</v>
      </c>
      <c r="BA419" s="1">
        <v>0</v>
      </c>
      <c r="BB419" s="1">
        <v>108</v>
      </c>
      <c r="BC419" s="1">
        <v>82</v>
      </c>
      <c r="BD419" s="1">
        <v>75.930000000000007</v>
      </c>
      <c r="BE419" s="1">
        <v>38500000</v>
      </c>
      <c r="BF419" s="1">
        <v>38500000</v>
      </c>
      <c r="BG419" s="1">
        <v>100</v>
      </c>
      <c r="BH419" s="1">
        <v>171112833.5</v>
      </c>
      <c r="BI419" s="1">
        <v>171112833.5</v>
      </c>
      <c r="BJ419" s="1">
        <v>100</v>
      </c>
      <c r="BK419" s="1">
        <v>180092000.09999999</v>
      </c>
      <c r="BL419" s="1">
        <v>179902000.09999999</v>
      </c>
      <c r="BM419" s="1">
        <v>99.89</v>
      </c>
      <c r="BN419" s="1">
        <v>139740000</v>
      </c>
      <c r="BO419" s="1">
        <v>127740000</v>
      </c>
      <c r="BP419" s="1">
        <v>91.41</v>
      </c>
      <c r="BQ419" s="1">
        <v>97000000</v>
      </c>
      <c r="BR419" s="1">
        <v>0</v>
      </c>
      <c r="BS419" s="1">
        <v>0</v>
      </c>
      <c r="BT419" s="1">
        <v>626444833.60000002</v>
      </c>
      <c r="BU419" s="1">
        <v>517254833.60000002</v>
      </c>
      <c r="BV419" s="1">
        <v>82.57</v>
      </c>
      <c r="BX419">
        <f t="shared" si="62"/>
        <v>38.5</v>
      </c>
      <c r="BY419">
        <f t="shared" si="63"/>
        <v>38.5</v>
      </c>
      <c r="BZ419">
        <f t="shared" si="64"/>
        <v>171.11283349999999</v>
      </c>
      <c r="CA419">
        <f t="shared" si="65"/>
        <v>171.11283349999999</v>
      </c>
      <c r="CB419">
        <f t="shared" si="66"/>
        <v>180.09200010000001</v>
      </c>
      <c r="CC419">
        <f t="shared" si="67"/>
        <v>179.90200009999998</v>
      </c>
      <c r="CD419">
        <f t="shared" si="68"/>
        <v>139.74</v>
      </c>
      <c r="CE419">
        <f t="shared" si="69"/>
        <v>127.74</v>
      </c>
      <c r="CF419">
        <f t="shared" si="70"/>
        <v>97</v>
      </c>
      <c r="CG419">
        <f t="shared" si="71"/>
        <v>0</v>
      </c>
    </row>
    <row r="420" spans="1:85" x14ac:dyDescent="0.25">
      <c r="A420">
        <v>4069852800</v>
      </c>
      <c r="B420">
        <v>5</v>
      </c>
      <c r="C420" t="s">
        <v>75</v>
      </c>
      <c r="D420" t="s">
        <v>76</v>
      </c>
      <c r="E420">
        <v>2019</v>
      </c>
      <c r="F420" t="s">
        <v>77</v>
      </c>
      <c r="G420" t="s">
        <v>78</v>
      </c>
      <c r="H420">
        <v>2</v>
      </c>
      <c r="I420" t="s">
        <v>79</v>
      </c>
      <c r="J420">
        <v>117</v>
      </c>
      <c r="K420" t="s">
        <v>674</v>
      </c>
      <c r="L420" t="s">
        <v>3114</v>
      </c>
      <c r="M420">
        <v>89</v>
      </c>
      <c r="N420" t="s">
        <v>3217</v>
      </c>
      <c r="O420">
        <v>7</v>
      </c>
      <c r="P420" t="s">
        <v>3160</v>
      </c>
      <c r="Q420">
        <v>43</v>
      </c>
      <c r="R420" t="s">
        <v>3168</v>
      </c>
      <c r="S420">
        <v>0</v>
      </c>
      <c r="T420" t="s">
        <v>82</v>
      </c>
      <c r="U420">
        <v>0</v>
      </c>
      <c r="V420" t="s">
        <v>82</v>
      </c>
      <c r="W420">
        <v>0</v>
      </c>
      <c r="X420" t="s">
        <v>82</v>
      </c>
      <c r="Y420">
        <v>0</v>
      </c>
      <c r="Z420" t="s">
        <v>82</v>
      </c>
      <c r="AA420">
        <v>0</v>
      </c>
      <c r="AB420" t="s">
        <v>111</v>
      </c>
      <c r="AC420">
        <v>1027</v>
      </c>
      <c r="AD420" t="s">
        <v>742</v>
      </c>
      <c r="AE420">
        <v>24</v>
      </c>
      <c r="AF420">
        <v>3</v>
      </c>
      <c r="AG420" t="s">
        <v>745</v>
      </c>
      <c r="AH420">
        <v>1</v>
      </c>
      <c r="AI420" t="s">
        <v>85</v>
      </c>
      <c r="AJ420">
        <v>1</v>
      </c>
      <c r="AK420" t="s">
        <v>86</v>
      </c>
      <c r="AL420">
        <v>1</v>
      </c>
      <c r="AM420" s="1">
        <v>0.1</v>
      </c>
      <c r="AN420" s="1">
        <v>0.1</v>
      </c>
      <c r="AO420" s="1">
        <v>100</v>
      </c>
      <c r="AP420" s="1">
        <v>0.25</v>
      </c>
      <c r="AQ420" s="1">
        <v>0.26</v>
      </c>
      <c r="AR420" s="1">
        <v>104</v>
      </c>
      <c r="AS420" s="1">
        <v>0.25</v>
      </c>
      <c r="AT420" s="1">
        <v>0.25</v>
      </c>
      <c r="AU420" s="1">
        <v>100</v>
      </c>
      <c r="AV420" s="1">
        <v>0.25</v>
      </c>
      <c r="AW420" s="1">
        <v>0.8</v>
      </c>
      <c r="AX420" s="1">
        <v>320</v>
      </c>
      <c r="AY420" s="1">
        <v>0.14000000000000001</v>
      </c>
      <c r="AZ420" s="1">
        <v>0</v>
      </c>
      <c r="BA420" s="1">
        <v>0</v>
      </c>
      <c r="BB420" s="1">
        <v>1</v>
      </c>
      <c r="BC420" s="1">
        <v>1.41</v>
      </c>
      <c r="BD420" s="1">
        <v>141</v>
      </c>
      <c r="BE420" s="1">
        <v>35969580</v>
      </c>
      <c r="BF420" s="1">
        <v>35950000</v>
      </c>
      <c r="BG420" s="1">
        <v>99.94</v>
      </c>
      <c r="BH420" s="1">
        <v>70211666</v>
      </c>
      <c r="BI420" s="1">
        <v>70211666</v>
      </c>
      <c r="BJ420" s="1">
        <v>100</v>
      </c>
      <c r="BK420" s="1">
        <v>50040000</v>
      </c>
      <c r="BL420" s="1">
        <v>50040000</v>
      </c>
      <c r="BM420" s="1">
        <v>100</v>
      </c>
      <c r="BN420" s="1">
        <v>80886667</v>
      </c>
      <c r="BO420" s="1">
        <v>80886667</v>
      </c>
      <c r="BP420" s="1">
        <v>100</v>
      </c>
      <c r="BQ420" s="1">
        <v>65221000</v>
      </c>
      <c r="BR420" s="1">
        <v>0</v>
      </c>
      <c r="BS420" s="1">
        <v>0</v>
      </c>
      <c r="BT420" s="1">
        <v>302328913</v>
      </c>
      <c r="BU420" s="1">
        <v>237088333</v>
      </c>
      <c r="BV420" s="1">
        <v>78.42</v>
      </c>
      <c r="BX420">
        <f t="shared" si="62"/>
        <v>35.969580000000001</v>
      </c>
      <c r="BY420">
        <f t="shared" si="63"/>
        <v>35.950000000000003</v>
      </c>
      <c r="BZ420">
        <f t="shared" si="64"/>
        <v>70.211665999999994</v>
      </c>
      <c r="CA420">
        <f t="shared" si="65"/>
        <v>70.211665999999994</v>
      </c>
      <c r="CB420">
        <f t="shared" si="66"/>
        <v>50.04</v>
      </c>
      <c r="CC420">
        <f t="shared" si="67"/>
        <v>50.04</v>
      </c>
      <c r="CD420">
        <f t="shared" si="68"/>
        <v>80.886667000000003</v>
      </c>
      <c r="CE420">
        <f t="shared" si="69"/>
        <v>80.886667000000003</v>
      </c>
      <c r="CF420">
        <f t="shared" si="70"/>
        <v>65.221000000000004</v>
      </c>
      <c r="CG420">
        <f t="shared" si="71"/>
        <v>0</v>
      </c>
    </row>
    <row r="421" spans="1:85" x14ac:dyDescent="0.25">
      <c r="A421">
        <v>4069852800</v>
      </c>
      <c r="B421">
        <v>5</v>
      </c>
      <c r="C421" t="s">
        <v>75</v>
      </c>
      <c r="D421" t="s">
        <v>76</v>
      </c>
      <c r="E421">
        <v>2019</v>
      </c>
      <c r="F421" t="s">
        <v>77</v>
      </c>
      <c r="G421" t="s">
        <v>78</v>
      </c>
      <c r="H421">
        <v>2</v>
      </c>
      <c r="I421" t="s">
        <v>79</v>
      </c>
      <c r="J421">
        <v>117</v>
      </c>
      <c r="K421" t="s">
        <v>674</v>
      </c>
      <c r="L421" t="s">
        <v>3114</v>
      </c>
      <c r="M421">
        <v>89</v>
      </c>
      <c r="N421" t="s">
        <v>3217</v>
      </c>
      <c r="O421">
        <v>7</v>
      </c>
      <c r="P421" t="s">
        <v>3160</v>
      </c>
      <c r="Q421">
        <v>43</v>
      </c>
      <c r="R421" t="s">
        <v>3168</v>
      </c>
      <c r="S421">
        <v>0</v>
      </c>
      <c r="T421" t="s">
        <v>82</v>
      </c>
      <c r="U421">
        <v>0</v>
      </c>
      <c r="V421" t="s">
        <v>82</v>
      </c>
      <c r="W421">
        <v>0</v>
      </c>
      <c r="X421" t="s">
        <v>82</v>
      </c>
      <c r="Y421">
        <v>0</v>
      </c>
      <c r="Z421" t="s">
        <v>82</v>
      </c>
      <c r="AA421">
        <v>0</v>
      </c>
      <c r="AB421" t="s">
        <v>111</v>
      </c>
      <c r="AC421">
        <v>1027</v>
      </c>
      <c r="AD421" t="s">
        <v>742</v>
      </c>
      <c r="AE421">
        <v>24</v>
      </c>
      <c r="AF421">
        <v>4</v>
      </c>
      <c r="AG421" t="s">
        <v>746</v>
      </c>
      <c r="AH421">
        <v>2</v>
      </c>
      <c r="AI421" t="s">
        <v>96</v>
      </c>
      <c r="AJ421">
        <v>1</v>
      </c>
      <c r="AK421" t="s">
        <v>86</v>
      </c>
      <c r="AL421">
        <v>1</v>
      </c>
      <c r="AM421" s="1">
        <v>0</v>
      </c>
      <c r="AN421" s="1">
        <v>0</v>
      </c>
      <c r="AO421" s="1">
        <v>0</v>
      </c>
      <c r="AP421" s="1">
        <v>0</v>
      </c>
      <c r="AQ421" s="1">
        <v>0</v>
      </c>
      <c r="AR421" s="1">
        <v>0</v>
      </c>
      <c r="AS421" s="1">
        <v>100</v>
      </c>
      <c r="AT421" s="1">
        <v>100</v>
      </c>
      <c r="AU421" s="1">
        <v>100</v>
      </c>
      <c r="AV421" s="1">
        <v>100</v>
      </c>
      <c r="AW421" s="1">
        <v>100</v>
      </c>
      <c r="AX421" s="1">
        <v>100</v>
      </c>
      <c r="AY421" s="1">
        <v>100</v>
      </c>
      <c r="AZ421" s="1">
        <v>0</v>
      </c>
      <c r="BA421" s="1">
        <v>0</v>
      </c>
      <c r="BB421" s="1" t="s">
        <v>97</v>
      </c>
      <c r="BC421" s="1" t="s">
        <v>97</v>
      </c>
      <c r="BD421" s="1" t="s">
        <v>97</v>
      </c>
      <c r="BE421" s="1">
        <v>0</v>
      </c>
      <c r="BF421" s="1">
        <v>0</v>
      </c>
      <c r="BG421" s="1">
        <v>0</v>
      </c>
      <c r="BH421" s="1">
        <v>0</v>
      </c>
      <c r="BI421" s="1">
        <v>0</v>
      </c>
      <c r="BJ421" s="1">
        <v>0</v>
      </c>
      <c r="BK421" s="1">
        <v>34933999.950000003</v>
      </c>
      <c r="BL421" s="1">
        <v>34933999.950000003</v>
      </c>
      <c r="BM421" s="1">
        <v>100</v>
      </c>
      <c r="BN421" s="1">
        <v>59164999</v>
      </c>
      <c r="BO421" s="1">
        <v>24731667</v>
      </c>
      <c r="BP421" s="1">
        <v>41.8</v>
      </c>
      <c r="BQ421" s="1">
        <v>100000000</v>
      </c>
      <c r="BR421" s="1">
        <v>0</v>
      </c>
      <c r="BS421" s="1">
        <v>0</v>
      </c>
      <c r="BT421" s="1">
        <v>194098998.94999999</v>
      </c>
      <c r="BU421" s="1">
        <v>59665666.950000003</v>
      </c>
      <c r="BV421" s="1">
        <v>30.74</v>
      </c>
      <c r="BX421">
        <f t="shared" si="62"/>
        <v>0</v>
      </c>
      <c r="BY421">
        <f t="shared" si="63"/>
        <v>0</v>
      </c>
      <c r="BZ421">
        <f t="shared" si="64"/>
        <v>0</v>
      </c>
      <c r="CA421">
        <f t="shared" si="65"/>
        <v>0</v>
      </c>
      <c r="CB421">
        <f t="shared" si="66"/>
        <v>34.93399995</v>
      </c>
      <c r="CC421">
        <f t="shared" si="67"/>
        <v>34.93399995</v>
      </c>
      <c r="CD421">
        <f t="shared" si="68"/>
        <v>59.164999000000002</v>
      </c>
      <c r="CE421">
        <f t="shared" si="69"/>
        <v>24.731667000000002</v>
      </c>
      <c r="CF421">
        <f t="shared" si="70"/>
        <v>100</v>
      </c>
      <c r="CG421">
        <f t="shared" si="71"/>
        <v>0</v>
      </c>
    </row>
    <row r="422" spans="1:85" x14ac:dyDescent="0.25">
      <c r="A422">
        <v>4069852800</v>
      </c>
      <c r="B422">
        <v>5</v>
      </c>
      <c r="C422" t="s">
        <v>75</v>
      </c>
      <c r="D422" t="s">
        <v>76</v>
      </c>
      <c r="E422">
        <v>2019</v>
      </c>
      <c r="F422" t="s">
        <v>77</v>
      </c>
      <c r="G422" t="s">
        <v>78</v>
      </c>
      <c r="H422">
        <v>2</v>
      </c>
      <c r="I422" t="s">
        <v>79</v>
      </c>
      <c r="J422">
        <v>117</v>
      </c>
      <c r="K422" t="s">
        <v>674</v>
      </c>
      <c r="L422" t="s">
        <v>3114</v>
      </c>
      <c r="M422">
        <v>89</v>
      </c>
      <c r="N422" t="s">
        <v>3217</v>
      </c>
      <c r="O422">
        <v>7</v>
      </c>
      <c r="P422" t="s">
        <v>3160</v>
      </c>
      <c r="Q422">
        <v>43</v>
      </c>
      <c r="R422" t="s">
        <v>3168</v>
      </c>
      <c r="S422">
        <v>0</v>
      </c>
      <c r="T422" t="s">
        <v>82</v>
      </c>
      <c r="U422">
        <v>0</v>
      </c>
      <c r="V422" t="s">
        <v>82</v>
      </c>
      <c r="W422">
        <v>0</v>
      </c>
      <c r="X422" t="s">
        <v>82</v>
      </c>
      <c r="Y422">
        <v>0</v>
      </c>
      <c r="Z422" t="s">
        <v>82</v>
      </c>
      <c r="AA422">
        <v>0</v>
      </c>
      <c r="AB422" t="s">
        <v>111</v>
      </c>
      <c r="AC422">
        <v>1028</v>
      </c>
      <c r="AD422" t="s">
        <v>747</v>
      </c>
      <c r="AE422">
        <v>26</v>
      </c>
      <c r="AF422">
        <v>1</v>
      </c>
      <c r="AG422" t="s">
        <v>748</v>
      </c>
      <c r="AH422">
        <v>1</v>
      </c>
      <c r="AI422" t="s">
        <v>85</v>
      </c>
      <c r="AJ422">
        <v>1</v>
      </c>
      <c r="AK422" t="s">
        <v>86</v>
      </c>
      <c r="AL422">
        <v>1</v>
      </c>
      <c r="AM422" s="1">
        <v>5.5</v>
      </c>
      <c r="AN422" s="1">
        <v>5</v>
      </c>
      <c r="AO422" s="1">
        <v>90.91</v>
      </c>
      <c r="AP422" s="1">
        <v>37.5</v>
      </c>
      <c r="AQ422" s="1">
        <v>58</v>
      </c>
      <c r="AR422" s="1">
        <v>154.66999999999999</v>
      </c>
      <c r="AS422" s="1">
        <v>37</v>
      </c>
      <c r="AT422" s="1">
        <v>37</v>
      </c>
      <c r="AU422" s="1">
        <v>100</v>
      </c>
      <c r="AV422" s="1">
        <v>0</v>
      </c>
      <c r="AW422" s="1">
        <v>0</v>
      </c>
      <c r="AX422" s="1">
        <v>0</v>
      </c>
      <c r="AY422" s="1">
        <v>0</v>
      </c>
      <c r="AZ422" s="1">
        <v>0</v>
      </c>
      <c r="BA422" s="1">
        <v>0</v>
      </c>
      <c r="BB422" s="1">
        <v>100</v>
      </c>
      <c r="BC422" s="1">
        <v>100</v>
      </c>
      <c r="BD422" s="1">
        <v>100</v>
      </c>
      <c r="BE422" s="1">
        <v>74845600</v>
      </c>
      <c r="BF422" s="1">
        <v>71595600</v>
      </c>
      <c r="BG422" s="1">
        <v>95.66</v>
      </c>
      <c r="BH422" s="1">
        <v>282478472</v>
      </c>
      <c r="BI422" s="1">
        <v>282478472</v>
      </c>
      <c r="BJ422" s="1">
        <v>100</v>
      </c>
      <c r="BK422" s="1">
        <v>236900000</v>
      </c>
      <c r="BL422" s="1">
        <v>236900000</v>
      </c>
      <c r="BM422" s="1">
        <v>100</v>
      </c>
      <c r="BN422" s="1">
        <v>0</v>
      </c>
      <c r="BO422" s="1">
        <v>0</v>
      </c>
      <c r="BP422" s="1">
        <v>0</v>
      </c>
      <c r="BQ422" s="1">
        <v>0</v>
      </c>
      <c r="BR422" s="1">
        <v>0</v>
      </c>
      <c r="BS422" s="1">
        <v>0</v>
      </c>
      <c r="BT422" s="1">
        <v>594224072</v>
      </c>
      <c r="BU422" s="1">
        <v>590974072</v>
      </c>
      <c r="BV422" s="1">
        <v>99.45</v>
      </c>
      <c r="BW422" t="s">
        <v>749</v>
      </c>
      <c r="BX422">
        <f t="shared" si="62"/>
        <v>74.845600000000005</v>
      </c>
      <c r="BY422">
        <f t="shared" si="63"/>
        <v>71.595600000000005</v>
      </c>
      <c r="BZ422">
        <f t="shared" si="64"/>
        <v>282.47847200000001</v>
      </c>
      <c r="CA422">
        <f t="shared" si="65"/>
        <v>282.47847200000001</v>
      </c>
      <c r="CB422">
        <f t="shared" si="66"/>
        <v>236.9</v>
      </c>
      <c r="CC422">
        <f t="shared" si="67"/>
        <v>236.9</v>
      </c>
      <c r="CD422">
        <f t="shared" si="68"/>
        <v>0</v>
      </c>
      <c r="CE422">
        <f t="shared" si="69"/>
        <v>0</v>
      </c>
      <c r="CF422">
        <f t="shared" si="70"/>
        <v>0</v>
      </c>
      <c r="CG422">
        <f t="shared" si="71"/>
        <v>0</v>
      </c>
    </row>
    <row r="423" spans="1:85" x14ac:dyDescent="0.25">
      <c r="A423">
        <v>4069852800</v>
      </c>
      <c r="B423">
        <v>5</v>
      </c>
      <c r="C423" t="s">
        <v>75</v>
      </c>
      <c r="D423" t="s">
        <v>76</v>
      </c>
      <c r="E423">
        <v>2019</v>
      </c>
      <c r="F423" t="s">
        <v>77</v>
      </c>
      <c r="G423" t="s">
        <v>78</v>
      </c>
      <c r="H423">
        <v>2</v>
      </c>
      <c r="I423" t="s">
        <v>79</v>
      </c>
      <c r="J423">
        <v>117</v>
      </c>
      <c r="K423" t="s">
        <v>674</v>
      </c>
      <c r="L423" t="s">
        <v>3114</v>
      </c>
      <c r="M423">
        <v>89</v>
      </c>
      <c r="N423" t="s">
        <v>3217</v>
      </c>
      <c r="O423">
        <v>7</v>
      </c>
      <c r="P423" t="s">
        <v>3160</v>
      </c>
      <c r="Q423">
        <v>43</v>
      </c>
      <c r="R423" t="s">
        <v>3168</v>
      </c>
      <c r="S423">
        <v>0</v>
      </c>
      <c r="T423" t="s">
        <v>82</v>
      </c>
      <c r="U423">
        <v>0</v>
      </c>
      <c r="V423" t="s">
        <v>82</v>
      </c>
      <c r="W423">
        <v>0</v>
      </c>
      <c r="X423" t="s">
        <v>82</v>
      </c>
      <c r="Y423">
        <v>0</v>
      </c>
      <c r="Z423" t="s">
        <v>82</v>
      </c>
      <c r="AA423">
        <v>0</v>
      </c>
      <c r="AB423" t="s">
        <v>111</v>
      </c>
      <c r="AC423">
        <v>1028</v>
      </c>
      <c r="AD423" t="s">
        <v>747</v>
      </c>
      <c r="AE423">
        <v>26</v>
      </c>
      <c r="AF423">
        <v>2</v>
      </c>
      <c r="AG423" t="s">
        <v>750</v>
      </c>
      <c r="AH423">
        <v>2</v>
      </c>
      <c r="AI423" t="s">
        <v>96</v>
      </c>
      <c r="AJ423">
        <v>1</v>
      </c>
      <c r="AK423" t="s">
        <v>86</v>
      </c>
      <c r="AL423">
        <v>1</v>
      </c>
      <c r="AM423" s="1">
        <v>0</v>
      </c>
      <c r="AN423" s="1">
        <v>0</v>
      </c>
      <c r="AO423" s="1">
        <v>0</v>
      </c>
      <c r="AP423" s="1">
        <v>100</v>
      </c>
      <c r="AQ423" s="1">
        <v>75</v>
      </c>
      <c r="AR423" s="1">
        <v>75</v>
      </c>
      <c r="AS423" s="1">
        <v>100</v>
      </c>
      <c r="AT423" s="1">
        <v>100</v>
      </c>
      <c r="AU423" s="1">
        <v>100</v>
      </c>
      <c r="AV423" s="1">
        <v>100</v>
      </c>
      <c r="AW423" s="1">
        <v>100</v>
      </c>
      <c r="AX423" s="1">
        <v>100</v>
      </c>
      <c r="AY423" s="1">
        <v>0</v>
      </c>
      <c r="AZ423" s="1">
        <v>0</v>
      </c>
      <c r="BA423" s="1">
        <v>0</v>
      </c>
      <c r="BB423" s="1" t="s">
        <v>97</v>
      </c>
      <c r="BC423" s="1" t="s">
        <v>97</v>
      </c>
      <c r="BD423" s="1" t="s">
        <v>97</v>
      </c>
      <c r="BE423" s="1">
        <v>0</v>
      </c>
      <c r="BF423" s="1">
        <v>0</v>
      </c>
      <c r="BG423" s="1">
        <v>0</v>
      </c>
      <c r="BH423" s="1">
        <v>44166667</v>
      </c>
      <c r="BI423" s="1">
        <v>44166667</v>
      </c>
      <c r="BJ423" s="1">
        <v>100</v>
      </c>
      <c r="BK423" s="1">
        <v>45120000</v>
      </c>
      <c r="BL423" s="1">
        <v>45120000</v>
      </c>
      <c r="BM423" s="1">
        <v>100</v>
      </c>
      <c r="BN423" s="1">
        <v>44906666</v>
      </c>
      <c r="BO423" s="1">
        <v>44906666</v>
      </c>
      <c r="BP423" s="1">
        <v>100</v>
      </c>
      <c r="BQ423" s="1">
        <v>0</v>
      </c>
      <c r="BR423" s="1">
        <v>0</v>
      </c>
      <c r="BS423" s="1">
        <v>0</v>
      </c>
      <c r="BT423" s="1">
        <v>134193333</v>
      </c>
      <c r="BU423" s="1">
        <v>134193333</v>
      </c>
      <c r="BV423" s="1">
        <v>100</v>
      </c>
      <c r="BX423">
        <f t="shared" si="62"/>
        <v>0</v>
      </c>
      <c r="BY423">
        <f t="shared" si="63"/>
        <v>0</v>
      </c>
      <c r="BZ423">
        <f t="shared" si="64"/>
        <v>44.166666999999997</v>
      </c>
      <c r="CA423">
        <f t="shared" si="65"/>
        <v>44.166666999999997</v>
      </c>
      <c r="CB423">
        <f t="shared" si="66"/>
        <v>45.12</v>
      </c>
      <c r="CC423">
        <f t="shared" si="67"/>
        <v>45.12</v>
      </c>
      <c r="CD423">
        <f t="shared" si="68"/>
        <v>44.906666000000001</v>
      </c>
      <c r="CE423">
        <f t="shared" si="69"/>
        <v>44.906666000000001</v>
      </c>
      <c r="CF423">
        <f t="shared" si="70"/>
        <v>0</v>
      </c>
      <c r="CG423">
        <f t="shared" si="71"/>
        <v>0</v>
      </c>
    </row>
    <row r="424" spans="1:85" x14ac:dyDescent="0.25">
      <c r="A424">
        <v>4069852800</v>
      </c>
      <c r="B424">
        <v>5</v>
      </c>
      <c r="C424" t="s">
        <v>75</v>
      </c>
      <c r="D424" t="s">
        <v>76</v>
      </c>
      <c r="E424">
        <v>2019</v>
      </c>
      <c r="F424" t="s">
        <v>77</v>
      </c>
      <c r="G424" t="s">
        <v>78</v>
      </c>
      <c r="H424">
        <v>2</v>
      </c>
      <c r="I424" t="s">
        <v>79</v>
      </c>
      <c r="J424">
        <v>117</v>
      </c>
      <c r="K424" t="s">
        <v>674</v>
      </c>
      <c r="L424" t="s">
        <v>3114</v>
      </c>
      <c r="M424">
        <v>89</v>
      </c>
      <c r="N424" t="s">
        <v>3217</v>
      </c>
      <c r="O424">
        <v>7</v>
      </c>
      <c r="P424" t="s">
        <v>3160</v>
      </c>
      <c r="Q424">
        <v>43</v>
      </c>
      <c r="R424" t="s">
        <v>3168</v>
      </c>
      <c r="S424">
        <v>0</v>
      </c>
      <c r="T424" t="s">
        <v>82</v>
      </c>
      <c r="U424">
        <v>0</v>
      </c>
      <c r="V424" t="s">
        <v>82</v>
      </c>
      <c r="W424">
        <v>0</v>
      </c>
      <c r="X424" t="s">
        <v>82</v>
      </c>
      <c r="Y424">
        <v>0</v>
      </c>
      <c r="Z424" t="s">
        <v>82</v>
      </c>
      <c r="AA424">
        <v>0</v>
      </c>
      <c r="AB424" t="s">
        <v>111</v>
      </c>
      <c r="AC424">
        <v>1028</v>
      </c>
      <c r="AD424" t="s">
        <v>747</v>
      </c>
      <c r="AE424">
        <v>26</v>
      </c>
      <c r="AF424">
        <v>3</v>
      </c>
      <c r="AG424" t="s">
        <v>751</v>
      </c>
      <c r="AH424">
        <v>1</v>
      </c>
      <c r="AI424" t="s">
        <v>85</v>
      </c>
      <c r="AJ424">
        <v>4</v>
      </c>
      <c r="AK424" t="s">
        <v>224</v>
      </c>
      <c r="AL424">
        <v>1</v>
      </c>
      <c r="AM424" s="1">
        <v>0</v>
      </c>
      <c r="AN424" s="1">
        <v>0</v>
      </c>
      <c r="AO424" s="1">
        <v>0</v>
      </c>
      <c r="AP424" s="1">
        <v>0</v>
      </c>
      <c r="AQ424" s="1">
        <v>0</v>
      </c>
      <c r="AR424" s="1">
        <v>0</v>
      </c>
      <c r="AS424" s="1">
        <v>0</v>
      </c>
      <c r="AT424" s="1">
        <v>0</v>
      </c>
      <c r="AU424" s="1">
        <v>0</v>
      </c>
      <c r="AV424" s="1">
        <v>0</v>
      </c>
      <c r="AW424" s="1">
        <v>0</v>
      </c>
      <c r="AX424" s="1">
        <v>0</v>
      </c>
      <c r="AY424" s="1">
        <v>0</v>
      </c>
      <c r="AZ424" s="1">
        <v>0</v>
      </c>
      <c r="BA424" s="1">
        <v>0</v>
      </c>
      <c r="BB424" s="1">
        <v>100</v>
      </c>
      <c r="BC424" s="1">
        <v>0</v>
      </c>
      <c r="BD424" s="1">
        <v>0</v>
      </c>
      <c r="BE424" s="1">
        <v>0</v>
      </c>
      <c r="BF424" s="1">
        <v>0</v>
      </c>
      <c r="BG424" s="1">
        <v>0</v>
      </c>
      <c r="BH424" s="1">
        <v>0</v>
      </c>
      <c r="BI424" s="1">
        <v>0</v>
      </c>
      <c r="BJ424" s="1">
        <v>0</v>
      </c>
      <c r="BK424" s="1">
        <v>0</v>
      </c>
      <c r="BL424" s="1">
        <v>0</v>
      </c>
      <c r="BM424" s="1">
        <v>0</v>
      </c>
      <c r="BN424" s="1">
        <v>0</v>
      </c>
      <c r="BO424" s="1">
        <v>0</v>
      </c>
      <c r="BP424" s="1">
        <v>0</v>
      </c>
      <c r="BQ424" s="1">
        <v>0</v>
      </c>
      <c r="BR424" s="1">
        <v>0</v>
      </c>
      <c r="BS424" s="1">
        <v>0</v>
      </c>
      <c r="BT424" s="1">
        <v>0</v>
      </c>
      <c r="BU424" s="1">
        <v>0</v>
      </c>
      <c r="BV424" s="1">
        <v>0</v>
      </c>
      <c r="BX424">
        <f t="shared" si="62"/>
        <v>0</v>
      </c>
      <c r="BY424">
        <f t="shared" si="63"/>
        <v>0</v>
      </c>
      <c r="BZ424">
        <f t="shared" si="64"/>
        <v>0</v>
      </c>
      <c r="CA424">
        <f t="shared" si="65"/>
        <v>0</v>
      </c>
      <c r="CB424">
        <f t="shared" si="66"/>
        <v>0</v>
      </c>
      <c r="CC424">
        <f t="shared" si="67"/>
        <v>0</v>
      </c>
      <c r="CD424">
        <f t="shared" si="68"/>
        <v>0</v>
      </c>
      <c r="CE424">
        <f t="shared" si="69"/>
        <v>0</v>
      </c>
      <c r="CF424">
        <f t="shared" si="70"/>
        <v>0</v>
      </c>
      <c r="CG424">
        <f t="shared" si="71"/>
        <v>0</v>
      </c>
    </row>
    <row r="425" spans="1:85" x14ac:dyDescent="0.25">
      <c r="A425">
        <v>4069852800</v>
      </c>
      <c r="B425">
        <v>5</v>
      </c>
      <c r="C425" t="s">
        <v>75</v>
      </c>
      <c r="D425" t="s">
        <v>76</v>
      </c>
      <c r="E425">
        <v>2019</v>
      </c>
      <c r="F425" t="s">
        <v>77</v>
      </c>
      <c r="G425" t="s">
        <v>78</v>
      </c>
      <c r="H425">
        <v>2</v>
      </c>
      <c r="I425" t="s">
        <v>79</v>
      </c>
      <c r="J425">
        <v>117</v>
      </c>
      <c r="K425" t="s">
        <v>674</v>
      </c>
      <c r="L425" t="s">
        <v>3114</v>
      </c>
      <c r="M425">
        <v>89</v>
      </c>
      <c r="N425" t="s">
        <v>3217</v>
      </c>
      <c r="O425">
        <v>7</v>
      </c>
      <c r="P425" t="s">
        <v>3160</v>
      </c>
      <c r="Q425">
        <v>43</v>
      </c>
      <c r="R425" t="s">
        <v>3168</v>
      </c>
      <c r="S425">
        <v>0</v>
      </c>
      <c r="T425" t="s">
        <v>82</v>
      </c>
      <c r="U425">
        <v>0</v>
      </c>
      <c r="V425" t="s">
        <v>82</v>
      </c>
      <c r="W425">
        <v>0</v>
      </c>
      <c r="X425" t="s">
        <v>82</v>
      </c>
      <c r="Y425">
        <v>0</v>
      </c>
      <c r="Z425" t="s">
        <v>82</v>
      </c>
      <c r="AA425">
        <v>0</v>
      </c>
      <c r="AB425" t="s">
        <v>111</v>
      </c>
      <c r="AC425">
        <v>1028</v>
      </c>
      <c r="AD425" t="s">
        <v>747</v>
      </c>
      <c r="AE425">
        <v>26</v>
      </c>
      <c r="AF425">
        <v>4</v>
      </c>
      <c r="AG425" t="s">
        <v>752</v>
      </c>
      <c r="AH425">
        <v>2</v>
      </c>
      <c r="AI425" t="s">
        <v>96</v>
      </c>
      <c r="AJ425">
        <v>1</v>
      </c>
      <c r="AK425" t="s">
        <v>86</v>
      </c>
      <c r="AL425">
        <v>1</v>
      </c>
      <c r="AM425" s="1">
        <v>100</v>
      </c>
      <c r="AN425" s="1">
        <v>100</v>
      </c>
      <c r="AO425" s="1">
        <v>100</v>
      </c>
      <c r="AP425" s="1">
        <v>100</v>
      </c>
      <c r="AQ425" s="1">
        <v>100</v>
      </c>
      <c r="AR425" s="1">
        <v>100</v>
      </c>
      <c r="AS425" s="1">
        <v>100</v>
      </c>
      <c r="AT425" s="1">
        <v>100</v>
      </c>
      <c r="AU425" s="1">
        <v>100</v>
      </c>
      <c r="AV425" s="1">
        <v>100</v>
      </c>
      <c r="AW425" s="1">
        <v>100</v>
      </c>
      <c r="AX425" s="1">
        <v>100</v>
      </c>
      <c r="AY425" s="1">
        <v>100</v>
      </c>
      <c r="AZ425" s="1">
        <v>0</v>
      </c>
      <c r="BA425" s="1">
        <v>0</v>
      </c>
      <c r="BB425" s="1" t="s">
        <v>97</v>
      </c>
      <c r="BC425" s="1" t="s">
        <v>97</v>
      </c>
      <c r="BD425" s="1" t="s">
        <v>97</v>
      </c>
      <c r="BE425" s="1">
        <v>465957578</v>
      </c>
      <c r="BF425" s="1">
        <v>457673967</v>
      </c>
      <c r="BG425" s="1">
        <v>98.22</v>
      </c>
      <c r="BH425" s="1">
        <v>1031688920</v>
      </c>
      <c r="BI425" s="1">
        <v>1031688920</v>
      </c>
      <c r="BJ425" s="1">
        <v>100</v>
      </c>
      <c r="BK425" s="1">
        <v>2095669888</v>
      </c>
      <c r="BL425" s="1">
        <v>2095669885</v>
      </c>
      <c r="BM425" s="1">
        <v>100</v>
      </c>
      <c r="BN425" s="1">
        <v>2681936800</v>
      </c>
      <c r="BO425" s="1">
        <v>1895283971</v>
      </c>
      <c r="BP425" s="1">
        <v>70.67</v>
      </c>
      <c r="BQ425" s="1">
        <v>2097012000</v>
      </c>
      <c r="BR425" s="1">
        <v>0</v>
      </c>
      <c r="BS425" s="1">
        <v>0</v>
      </c>
      <c r="BT425" s="1">
        <v>8372265186</v>
      </c>
      <c r="BU425" s="1">
        <v>5480316743</v>
      </c>
      <c r="BV425" s="1">
        <v>65.459999999999994</v>
      </c>
      <c r="BW425" t="s">
        <v>753</v>
      </c>
      <c r="BX425">
        <f t="shared" si="62"/>
        <v>465.95757800000001</v>
      </c>
      <c r="BY425">
        <f t="shared" si="63"/>
        <v>457.673967</v>
      </c>
      <c r="BZ425">
        <f t="shared" si="64"/>
        <v>1031.6889200000001</v>
      </c>
      <c r="CA425">
        <f t="shared" si="65"/>
        <v>1031.6889200000001</v>
      </c>
      <c r="CB425">
        <f t="shared" si="66"/>
        <v>2095.6698879999999</v>
      </c>
      <c r="CC425">
        <f t="shared" si="67"/>
        <v>2095.6698849999998</v>
      </c>
      <c r="CD425">
        <f t="shared" si="68"/>
        <v>2681.9367999999999</v>
      </c>
      <c r="CE425">
        <f t="shared" si="69"/>
        <v>1895.2839710000001</v>
      </c>
      <c r="CF425">
        <f t="shared" si="70"/>
        <v>2097.0120000000002</v>
      </c>
      <c r="CG425">
        <f t="shared" si="71"/>
        <v>0</v>
      </c>
    </row>
    <row r="426" spans="1:85" x14ac:dyDescent="0.25">
      <c r="A426">
        <v>4069852800</v>
      </c>
      <c r="B426">
        <v>5</v>
      </c>
      <c r="C426" t="s">
        <v>75</v>
      </c>
      <c r="D426" t="s">
        <v>76</v>
      </c>
      <c r="E426">
        <v>2019</v>
      </c>
      <c r="F426" t="s">
        <v>77</v>
      </c>
      <c r="G426" t="s">
        <v>78</v>
      </c>
      <c r="H426">
        <v>2</v>
      </c>
      <c r="I426" t="s">
        <v>79</v>
      </c>
      <c r="J426">
        <v>117</v>
      </c>
      <c r="K426" t="s">
        <v>674</v>
      </c>
      <c r="L426" t="s">
        <v>3114</v>
      </c>
      <c r="M426">
        <v>89</v>
      </c>
      <c r="N426" t="s">
        <v>3217</v>
      </c>
      <c r="O426">
        <v>7</v>
      </c>
      <c r="P426" t="s">
        <v>3160</v>
      </c>
      <c r="Q426">
        <v>43</v>
      </c>
      <c r="R426" t="s">
        <v>3168</v>
      </c>
      <c r="S426">
        <v>0</v>
      </c>
      <c r="T426" t="s">
        <v>82</v>
      </c>
      <c r="U426">
        <v>0</v>
      </c>
      <c r="V426" t="s">
        <v>82</v>
      </c>
      <c r="W426">
        <v>0</v>
      </c>
      <c r="X426" t="s">
        <v>82</v>
      </c>
      <c r="Y426">
        <v>0</v>
      </c>
      <c r="Z426" t="s">
        <v>82</v>
      </c>
      <c r="AA426">
        <v>0</v>
      </c>
      <c r="AB426" t="s">
        <v>111</v>
      </c>
      <c r="AC426">
        <v>1028</v>
      </c>
      <c r="AD426" t="s">
        <v>747</v>
      </c>
      <c r="AE426">
        <v>26</v>
      </c>
      <c r="AF426">
        <v>5</v>
      </c>
      <c r="AG426" t="s">
        <v>754</v>
      </c>
      <c r="AH426">
        <v>2</v>
      </c>
      <c r="AI426" t="s">
        <v>96</v>
      </c>
      <c r="AJ426">
        <v>1</v>
      </c>
      <c r="AK426" t="s">
        <v>86</v>
      </c>
      <c r="AL426">
        <v>1</v>
      </c>
      <c r="AM426" s="1">
        <v>100</v>
      </c>
      <c r="AN426" s="1">
        <v>100</v>
      </c>
      <c r="AO426" s="1">
        <v>100</v>
      </c>
      <c r="AP426" s="1">
        <v>100</v>
      </c>
      <c r="AQ426" s="1">
        <v>100</v>
      </c>
      <c r="AR426" s="1">
        <v>100</v>
      </c>
      <c r="AS426" s="1">
        <v>100</v>
      </c>
      <c r="AT426" s="1">
        <v>100</v>
      </c>
      <c r="AU426" s="1">
        <v>100</v>
      </c>
      <c r="AV426" s="1">
        <v>100</v>
      </c>
      <c r="AW426" s="1">
        <v>100</v>
      </c>
      <c r="AX426" s="1">
        <v>100</v>
      </c>
      <c r="AY426" s="1">
        <v>100</v>
      </c>
      <c r="AZ426" s="1">
        <v>0</v>
      </c>
      <c r="BA426" s="1">
        <v>0</v>
      </c>
      <c r="BB426" s="1" t="s">
        <v>97</v>
      </c>
      <c r="BC426" s="1" t="s">
        <v>97</v>
      </c>
      <c r="BD426" s="1" t="s">
        <v>97</v>
      </c>
      <c r="BE426" s="1">
        <v>350883332</v>
      </c>
      <c r="BF426" s="1">
        <v>350883332</v>
      </c>
      <c r="BG426" s="1">
        <v>100</v>
      </c>
      <c r="BH426" s="1">
        <v>257404667</v>
      </c>
      <c r="BI426" s="1">
        <v>257404667</v>
      </c>
      <c r="BJ426" s="1">
        <v>100</v>
      </c>
      <c r="BK426" s="1">
        <v>593829996</v>
      </c>
      <c r="BL426" s="1">
        <v>593829996</v>
      </c>
      <c r="BM426" s="1">
        <v>100</v>
      </c>
      <c r="BN426" s="1">
        <v>452259057</v>
      </c>
      <c r="BO426" s="1">
        <v>452259057</v>
      </c>
      <c r="BP426" s="1">
        <v>100</v>
      </c>
      <c r="BQ426" s="1">
        <v>499464000</v>
      </c>
      <c r="BR426" s="1">
        <v>0</v>
      </c>
      <c r="BS426" s="1">
        <v>0</v>
      </c>
      <c r="BT426" s="1">
        <v>2153841052</v>
      </c>
      <c r="BU426" s="1">
        <v>1654377052</v>
      </c>
      <c r="BV426" s="1">
        <v>76.81</v>
      </c>
      <c r="BW426" t="s">
        <v>755</v>
      </c>
      <c r="BX426">
        <f t="shared" si="62"/>
        <v>350.883332</v>
      </c>
      <c r="BY426">
        <f t="shared" si="63"/>
        <v>350.883332</v>
      </c>
      <c r="BZ426">
        <f t="shared" si="64"/>
        <v>257.40466700000002</v>
      </c>
      <c r="CA426">
        <f t="shared" si="65"/>
        <v>257.40466700000002</v>
      </c>
      <c r="CB426">
        <f t="shared" si="66"/>
        <v>593.82999600000005</v>
      </c>
      <c r="CC426">
        <f t="shared" si="67"/>
        <v>593.82999600000005</v>
      </c>
      <c r="CD426">
        <f t="shared" si="68"/>
        <v>452.25905699999998</v>
      </c>
      <c r="CE426">
        <f t="shared" si="69"/>
        <v>452.25905699999998</v>
      </c>
      <c r="CF426">
        <f t="shared" si="70"/>
        <v>499.464</v>
      </c>
      <c r="CG426">
        <f t="shared" si="71"/>
        <v>0</v>
      </c>
    </row>
    <row r="427" spans="1:85" x14ac:dyDescent="0.25">
      <c r="A427">
        <v>4069852800</v>
      </c>
      <c r="B427">
        <v>5</v>
      </c>
      <c r="C427" t="s">
        <v>75</v>
      </c>
      <c r="D427" t="s">
        <v>76</v>
      </c>
      <c r="E427">
        <v>2019</v>
      </c>
      <c r="F427" t="s">
        <v>77</v>
      </c>
      <c r="G427" t="s">
        <v>78</v>
      </c>
      <c r="H427">
        <v>2</v>
      </c>
      <c r="I427" t="s">
        <v>79</v>
      </c>
      <c r="J427">
        <v>117</v>
      </c>
      <c r="K427" t="s">
        <v>674</v>
      </c>
      <c r="L427" t="s">
        <v>3114</v>
      </c>
      <c r="M427">
        <v>89</v>
      </c>
      <c r="N427" t="s">
        <v>3217</v>
      </c>
      <c r="O427">
        <v>7</v>
      </c>
      <c r="P427" t="s">
        <v>3160</v>
      </c>
      <c r="Q427">
        <v>43</v>
      </c>
      <c r="R427" t="s">
        <v>3168</v>
      </c>
      <c r="S427">
        <v>0</v>
      </c>
      <c r="T427" t="s">
        <v>82</v>
      </c>
      <c r="U427">
        <v>0</v>
      </c>
      <c r="V427" t="s">
        <v>82</v>
      </c>
      <c r="W427">
        <v>0</v>
      </c>
      <c r="X427" t="s">
        <v>82</v>
      </c>
      <c r="Y427">
        <v>0</v>
      </c>
      <c r="Z427" t="s">
        <v>82</v>
      </c>
      <c r="AA427">
        <v>0</v>
      </c>
      <c r="AB427" t="s">
        <v>111</v>
      </c>
      <c r="AC427">
        <v>1028</v>
      </c>
      <c r="AD427" t="s">
        <v>747</v>
      </c>
      <c r="AE427">
        <v>26</v>
      </c>
      <c r="AF427">
        <v>6</v>
      </c>
      <c r="AG427" t="s">
        <v>756</v>
      </c>
      <c r="AH427">
        <v>1</v>
      </c>
      <c r="AI427" t="s">
        <v>85</v>
      </c>
      <c r="AJ427">
        <v>1</v>
      </c>
      <c r="AK427" t="s">
        <v>86</v>
      </c>
      <c r="AL427">
        <v>1</v>
      </c>
      <c r="AM427" s="1">
        <v>10</v>
      </c>
      <c r="AN427" s="1">
        <v>10</v>
      </c>
      <c r="AO427" s="1">
        <v>100</v>
      </c>
      <c r="AP427" s="1">
        <v>40.4</v>
      </c>
      <c r="AQ427" s="1">
        <v>40.4</v>
      </c>
      <c r="AR427" s="1">
        <v>100</v>
      </c>
      <c r="AS427" s="1">
        <v>30</v>
      </c>
      <c r="AT427" s="1">
        <v>22.8</v>
      </c>
      <c r="AU427" s="1">
        <v>76</v>
      </c>
      <c r="AV427" s="1">
        <v>16.8</v>
      </c>
      <c r="AW427" s="1">
        <v>5.2</v>
      </c>
      <c r="AX427" s="1">
        <v>30.95</v>
      </c>
      <c r="AY427" s="1">
        <v>10</v>
      </c>
      <c r="AZ427" s="1">
        <v>0</v>
      </c>
      <c r="BA427" s="1">
        <v>0</v>
      </c>
      <c r="BB427" s="1">
        <v>100</v>
      </c>
      <c r="BC427" s="1">
        <v>78.400000000000006</v>
      </c>
      <c r="BD427" s="1">
        <v>78.400000000000006</v>
      </c>
      <c r="BE427" s="1">
        <v>22300000</v>
      </c>
      <c r="BF427" s="1">
        <v>22300000</v>
      </c>
      <c r="BG427" s="1">
        <v>100</v>
      </c>
      <c r="BH427" s="1">
        <v>165039104</v>
      </c>
      <c r="BI427" s="1">
        <v>165039104</v>
      </c>
      <c r="BJ427" s="1">
        <v>100</v>
      </c>
      <c r="BK427" s="1">
        <v>284336667</v>
      </c>
      <c r="BL427" s="1">
        <v>284336667</v>
      </c>
      <c r="BM427" s="1">
        <v>100</v>
      </c>
      <c r="BN427" s="1">
        <v>300182667</v>
      </c>
      <c r="BO427" s="1">
        <v>300182667</v>
      </c>
      <c r="BP427" s="1">
        <v>100</v>
      </c>
      <c r="BQ427" s="1">
        <v>430191000</v>
      </c>
      <c r="BR427" s="1">
        <v>0</v>
      </c>
      <c r="BS427" s="1">
        <v>0</v>
      </c>
      <c r="BT427" s="1">
        <v>1202049438</v>
      </c>
      <c r="BU427" s="1">
        <v>771858438</v>
      </c>
      <c r="BV427" s="1">
        <v>64.209999999999994</v>
      </c>
      <c r="BX427">
        <f t="shared" si="62"/>
        <v>22.3</v>
      </c>
      <c r="BY427">
        <f t="shared" si="63"/>
        <v>22.3</v>
      </c>
      <c r="BZ427">
        <f t="shared" si="64"/>
        <v>165.03910400000001</v>
      </c>
      <c r="CA427">
        <f t="shared" si="65"/>
        <v>165.03910400000001</v>
      </c>
      <c r="CB427">
        <f t="shared" si="66"/>
        <v>284.33666699999998</v>
      </c>
      <c r="CC427">
        <f t="shared" si="67"/>
        <v>284.33666699999998</v>
      </c>
      <c r="CD427">
        <f t="shared" si="68"/>
        <v>300.18266699999998</v>
      </c>
      <c r="CE427">
        <f t="shared" si="69"/>
        <v>300.18266699999998</v>
      </c>
      <c r="CF427">
        <f t="shared" si="70"/>
        <v>430.19099999999997</v>
      </c>
      <c r="CG427">
        <f t="shared" si="71"/>
        <v>0</v>
      </c>
    </row>
    <row r="428" spans="1:85" x14ac:dyDescent="0.25">
      <c r="A428">
        <v>4069852800</v>
      </c>
      <c r="B428">
        <v>5</v>
      </c>
      <c r="C428" t="s">
        <v>75</v>
      </c>
      <c r="D428" t="s">
        <v>76</v>
      </c>
      <c r="E428">
        <v>2019</v>
      </c>
      <c r="F428" t="s">
        <v>77</v>
      </c>
      <c r="G428" t="s">
        <v>78</v>
      </c>
      <c r="H428">
        <v>2</v>
      </c>
      <c r="I428" t="s">
        <v>79</v>
      </c>
      <c r="J428">
        <v>117</v>
      </c>
      <c r="K428" t="s">
        <v>674</v>
      </c>
      <c r="L428" t="s">
        <v>3114</v>
      </c>
      <c r="M428">
        <v>89</v>
      </c>
      <c r="N428" t="s">
        <v>3217</v>
      </c>
      <c r="O428">
        <v>7</v>
      </c>
      <c r="P428" t="s">
        <v>3160</v>
      </c>
      <c r="Q428">
        <v>43</v>
      </c>
      <c r="R428" t="s">
        <v>3168</v>
      </c>
      <c r="S428">
        <v>0</v>
      </c>
      <c r="T428" t="s">
        <v>82</v>
      </c>
      <c r="U428">
        <v>0</v>
      </c>
      <c r="V428" t="s">
        <v>82</v>
      </c>
      <c r="W428">
        <v>0</v>
      </c>
      <c r="X428" t="s">
        <v>82</v>
      </c>
      <c r="Y428">
        <v>0</v>
      </c>
      <c r="Z428" t="s">
        <v>82</v>
      </c>
      <c r="AA428">
        <v>0</v>
      </c>
      <c r="AB428" t="s">
        <v>111</v>
      </c>
      <c r="AC428">
        <v>1028</v>
      </c>
      <c r="AD428" t="s">
        <v>747</v>
      </c>
      <c r="AE428">
        <v>26</v>
      </c>
      <c r="AF428">
        <v>7</v>
      </c>
      <c r="AG428" t="s">
        <v>757</v>
      </c>
      <c r="AH428">
        <v>1</v>
      </c>
      <c r="AI428" t="s">
        <v>85</v>
      </c>
      <c r="AJ428">
        <v>1</v>
      </c>
      <c r="AK428" t="s">
        <v>86</v>
      </c>
      <c r="AL428">
        <v>1</v>
      </c>
      <c r="AM428" s="1">
        <v>10</v>
      </c>
      <c r="AN428" s="1">
        <v>40</v>
      </c>
      <c r="AO428" s="1">
        <v>400</v>
      </c>
      <c r="AP428" s="1">
        <v>13</v>
      </c>
      <c r="AQ428" s="1">
        <v>17</v>
      </c>
      <c r="AR428" s="1">
        <v>130.77000000000001</v>
      </c>
      <c r="AS428" s="1">
        <v>10</v>
      </c>
      <c r="AT428" s="1">
        <v>10</v>
      </c>
      <c r="AU428" s="1">
        <v>100</v>
      </c>
      <c r="AV428" s="1">
        <v>20</v>
      </c>
      <c r="AW428" s="1">
        <v>11</v>
      </c>
      <c r="AX428" s="1">
        <v>55</v>
      </c>
      <c r="AY428" s="1">
        <v>13</v>
      </c>
      <c r="AZ428" s="1">
        <v>0</v>
      </c>
      <c r="BA428" s="1">
        <v>0</v>
      </c>
      <c r="BB428" s="1">
        <v>100</v>
      </c>
      <c r="BC428" s="1">
        <v>78</v>
      </c>
      <c r="BD428" s="1">
        <v>78</v>
      </c>
      <c r="BE428" s="1">
        <v>828157561</v>
      </c>
      <c r="BF428" s="1">
        <v>828157561</v>
      </c>
      <c r="BG428" s="1">
        <v>100</v>
      </c>
      <c r="BH428" s="1">
        <v>483384356</v>
      </c>
      <c r="BI428" s="1">
        <v>483384356</v>
      </c>
      <c r="BJ428" s="1">
        <v>100</v>
      </c>
      <c r="BK428" s="1">
        <v>222790806</v>
      </c>
      <c r="BL428" s="1">
        <v>222790806</v>
      </c>
      <c r="BM428" s="1">
        <v>100</v>
      </c>
      <c r="BN428" s="1">
        <v>229912663</v>
      </c>
      <c r="BO428" s="1">
        <v>108056100</v>
      </c>
      <c r="BP428" s="1">
        <v>47</v>
      </c>
      <c r="BQ428" s="1">
        <v>1758021000</v>
      </c>
      <c r="BR428" s="1">
        <v>0</v>
      </c>
      <c r="BS428" s="1">
        <v>0</v>
      </c>
      <c r="BT428" s="1">
        <v>3522266386</v>
      </c>
      <c r="BU428" s="1">
        <v>1642388823</v>
      </c>
      <c r="BV428" s="1">
        <v>46.63</v>
      </c>
      <c r="BW428" t="s">
        <v>758</v>
      </c>
      <c r="BX428">
        <f t="shared" si="62"/>
        <v>828.15756099999999</v>
      </c>
      <c r="BY428">
        <f t="shared" si="63"/>
        <v>828.15756099999999</v>
      </c>
      <c r="BZ428">
        <f t="shared" si="64"/>
        <v>483.38435600000003</v>
      </c>
      <c r="CA428">
        <f t="shared" si="65"/>
        <v>483.38435600000003</v>
      </c>
      <c r="CB428">
        <f t="shared" si="66"/>
        <v>222.790806</v>
      </c>
      <c r="CC428">
        <f t="shared" si="67"/>
        <v>222.790806</v>
      </c>
      <c r="CD428">
        <f t="shared" si="68"/>
        <v>229.91266300000001</v>
      </c>
      <c r="CE428">
        <f t="shared" si="69"/>
        <v>108.0561</v>
      </c>
      <c r="CF428">
        <f t="shared" si="70"/>
        <v>1758.021</v>
      </c>
      <c r="CG428">
        <f t="shared" si="71"/>
        <v>0</v>
      </c>
    </row>
    <row r="429" spans="1:85" x14ac:dyDescent="0.25">
      <c r="A429">
        <v>4069852800</v>
      </c>
      <c r="B429">
        <v>5</v>
      </c>
      <c r="C429" t="s">
        <v>75</v>
      </c>
      <c r="D429" t="s">
        <v>76</v>
      </c>
      <c r="E429">
        <v>2019</v>
      </c>
      <c r="F429" t="s">
        <v>77</v>
      </c>
      <c r="G429" t="s">
        <v>78</v>
      </c>
      <c r="H429">
        <v>2</v>
      </c>
      <c r="I429" t="s">
        <v>79</v>
      </c>
      <c r="J429">
        <v>117</v>
      </c>
      <c r="K429" t="s">
        <v>674</v>
      </c>
      <c r="L429" t="s">
        <v>3114</v>
      </c>
      <c r="M429">
        <v>89</v>
      </c>
      <c r="N429" t="s">
        <v>3217</v>
      </c>
      <c r="O429">
        <v>7</v>
      </c>
      <c r="P429" t="s">
        <v>3160</v>
      </c>
      <c r="Q429">
        <v>43</v>
      </c>
      <c r="R429" t="s">
        <v>3168</v>
      </c>
      <c r="S429">
        <v>0</v>
      </c>
      <c r="T429" t="s">
        <v>82</v>
      </c>
      <c r="U429">
        <v>0</v>
      </c>
      <c r="V429" t="s">
        <v>82</v>
      </c>
      <c r="W429">
        <v>0</v>
      </c>
      <c r="X429" t="s">
        <v>82</v>
      </c>
      <c r="Y429">
        <v>0</v>
      </c>
      <c r="Z429" t="s">
        <v>82</v>
      </c>
      <c r="AA429">
        <v>0</v>
      </c>
      <c r="AB429" t="s">
        <v>111</v>
      </c>
      <c r="AC429">
        <v>1028</v>
      </c>
      <c r="AD429" t="s">
        <v>747</v>
      </c>
      <c r="AE429">
        <v>26</v>
      </c>
      <c r="AF429">
        <v>8</v>
      </c>
      <c r="AG429" t="s">
        <v>759</v>
      </c>
      <c r="AH429">
        <v>4</v>
      </c>
      <c r="AI429" t="s">
        <v>760</v>
      </c>
      <c r="AJ429">
        <v>1</v>
      </c>
      <c r="AK429" t="s">
        <v>86</v>
      </c>
      <c r="AL429">
        <v>1</v>
      </c>
      <c r="AM429" s="1">
        <v>10</v>
      </c>
      <c r="AN429" s="1">
        <v>5</v>
      </c>
      <c r="AO429" s="1">
        <v>200</v>
      </c>
      <c r="AP429" s="1">
        <v>8</v>
      </c>
      <c r="AQ429" s="1">
        <v>0</v>
      </c>
      <c r="AR429" s="1">
        <v>0</v>
      </c>
      <c r="AS429" s="1">
        <v>3</v>
      </c>
      <c r="AT429" s="1">
        <v>0</v>
      </c>
      <c r="AU429" s="1">
        <v>0</v>
      </c>
      <c r="AV429" s="1">
        <v>2</v>
      </c>
      <c r="AW429" s="1">
        <v>0</v>
      </c>
      <c r="AX429" s="1">
        <v>0</v>
      </c>
      <c r="AY429" s="1">
        <v>1</v>
      </c>
      <c r="AZ429" s="1">
        <v>0</v>
      </c>
      <c r="BA429" s="1">
        <v>0</v>
      </c>
      <c r="BB429" s="1" t="s">
        <v>97</v>
      </c>
      <c r="BC429" s="1" t="s">
        <v>97</v>
      </c>
      <c r="BD429" s="1" t="s">
        <v>97</v>
      </c>
      <c r="BE429" s="1">
        <v>216000000</v>
      </c>
      <c r="BF429" s="1">
        <v>216000000</v>
      </c>
      <c r="BG429" s="1">
        <v>100</v>
      </c>
      <c r="BH429" s="1">
        <v>63672000</v>
      </c>
      <c r="BI429" s="1">
        <v>63672000</v>
      </c>
      <c r="BJ429" s="1">
        <v>100</v>
      </c>
      <c r="BK429" s="1">
        <v>82500000</v>
      </c>
      <c r="BL429" s="1">
        <v>82500000</v>
      </c>
      <c r="BM429" s="1">
        <v>100</v>
      </c>
      <c r="BN429" s="1">
        <v>0</v>
      </c>
      <c r="BO429" s="1">
        <v>0</v>
      </c>
      <c r="BP429" s="1">
        <v>0</v>
      </c>
      <c r="BQ429" s="1">
        <v>139710000</v>
      </c>
      <c r="BR429" s="1">
        <v>0</v>
      </c>
      <c r="BS429" s="1">
        <v>0</v>
      </c>
      <c r="BT429" s="1">
        <v>501882000</v>
      </c>
      <c r="BU429" s="1">
        <v>362172000</v>
      </c>
      <c r="BV429" s="1">
        <v>72.16</v>
      </c>
      <c r="BW429" t="s">
        <v>761</v>
      </c>
      <c r="BX429">
        <f t="shared" si="62"/>
        <v>216</v>
      </c>
      <c r="BY429">
        <f t="shared" si="63"/>
        <v>216</v>
      </c>
      <c r="BZ429">
        <f t="shared" si="64"/>
        <v>63.671999999999997</v>
      </c>
      <c r="CA429">
        <f t="shared" si="65"/>
        <v>63.671999999999997</v>
      </c>
      <c r="CB429">
        <f t="shared" si="66"/>
        <v>82.5</v>
      </c>
      <c r="CC429">
        <f t="shared" si="67"/>
        <v>82.5</v>
      </c>
      <c r="CD429">
        <f t="shared" si="68"/>
        <v>0</v>
      </c>
      <c r="CE429">
        <f t="shared" si="69"/>
        <v>0</v>
      </c>
      <c r="CF429">
        <f t="shared" si="70"/>
        <v>139.71</v>
      </c>
      <c r="CG429">
        <f t="shared" si="71"/>
        <v>0</v>
      </c>
    </row>
    <row r="430" spans="1:85" x14ac:dyDescent="0.25">
      <c r="A430">
        <v>4069852800</v>
      </c>
      <c r="B430">
        <v>5</v>
      </c>
      <c r="C430" t="s">
        <v>75</v>
      </c>
      <c r="D430" t="s">
        <v>76</v>
      </c>
      <c r="E430">
        <v>2019</v>
      </c>
      <c r="F430" t="s">
        <v>77</v>
      </c>
      <c r="G430" t="s">
        <v>78</v>
      </c>
      <c r="H430">
        <v>2</v>
      </c>
      <c r="I430" t="s">
        <v>79</v>
      </c>
      <c r="J430">
        <v>117</v>
      </c>
      <c r="K430" t="s">
        <v>674</v>
      </c>
      <c r="L430" t="s">
        <v>3114</v>
      </c>
      <c r="M430">
        <v>89</v>
      </c>
      <c r="N430" t="s">
        <v>3217</v>
      </c>
      <c r="O430">
        <v>7</v>
      </c>
      <c r="P430" t="s">
        <v>3160</v>
      </c>
      <c r="Q430">
        <v>43</v>
      </c>
      <c r="R430" t="s">
        <v>3168</v>
      </c>
      <c r="S430">
        <v>0</v>
      </c>
      <c r="T430" t="s">
        <v>82</v>
      </c>
      <c r="U430">
        <v>0</v>
      </c>
      <c r="V430" t="s">
        <v>82</v>
      </c>
      <c r="W430">
        <v>0</v>
      </c>
      <c r="X430" t="s">
        <v>82</v>
      </c>
      <c r="Y430">
        <v>0</v>
      </c>
      <c r="Z430" t="s">
        <v>82</v>
      </c>
      <c r="AA430">
        <v>0</v>
      </c>
      <c r="AB430" t="s">
        <v>111</v>
      </c>
      <c r="AC430">
        <v>1028</v>
      </c>
      <c r="AD430" t="s">
        <v>747</v>
      </c>
      <c r="AE430">
        <v>26</v>
      </c>
      <c r="AF430">
        <v>9</v>
      </c>
      <c r="AG430" t="s">
        <v>762</v>
      </c>
      <c r="AH430">
        <v>1</v>
      </c>
      <c r="AI430" t="s">
        <v>85</v>
      </c>
      <c r="AJ430">
        <v>3</v>
      </c>
      <c r="AK430" t="s">
        <v>125</v>
      </c>
      <c r="AL430">
        <v>1</v>
      </c>
      <c r="AM430" s="1">
        <v>20</v>
      </c>
      <c r="AN430" s="1">
        <v>90</v>
      </c>
      <c r="AO430" s="1">
        <v>450</v>
      </c>
      <c r="AP430" s="1">
        <v>10</v>
      </c>
      <c r="AQ430" s="1">
        <v>10</v>
      </c>
      <c r="AR430" s="1">
        <v>100</v>
      </c>
      <c r="AS430" s="1">
        <v>0</v>
      </c>
      <c r="AT430" s="1">
        <v>0</v>
      </c>
      <c r="AU430" s="1">
        <v>0</v>
      </c>
      <c r="AV430" s="1">
        <v>0</v>
      </c>
      <c r="AW430" s="1">
        <v>0</v>
      </c>
      <c r="AX430" s="1">
        <v>0</v>
      </c>
      <c r="AY430" s="1">
        <v>0</v>
      </c>
      <c r="AZ430" s="1">
        <v>0</v>
      </c>
      <c r="BA430" s="1">
        <v>0</v>
      </c>
      <c r="BB430" s="1">
        <v>100</v>
      </c>
      <c r="BC430" s="1">
        <v>100</v>
      </c>
      <c r="BD430" s="1">
        <v>100</v>
      </c>
      <c r="BE430" s="1">
        <v>368445000</v>
      </c>
      <c r="BF430" s="1">
        <v>368445000</v>
      </c>
      <c r="BG430" s="1">
        <v>100</v>
      </c>
      <c r="BH430" s="1">
        <v>187132634</v>
      </c>
      <c r="BI430" s="1">
        <v>187132634</v>
      </c>
      <c r="BJ430" s="1">
        <v>100</v>
      </c>
      <c r="BK430" s="1">
        <v>0</v>
      </c>
      <c r="BL430" s="1">
        <v>0</v>
      </c>
      <c r="BM430" s="1">
        <v>0</v>
      </c>
      <c r="BN430" s="1">
        <v>0</v>
      </c>
      <c r="BO430" s="1">
        <v>0</v>
      </c>
      <c r="BP430" s="1">
        <v>0</v>
      </c>
      <c r="BQ430" s="1">
        <v>0</v>
      </c>
      <c r="BR430" s="1">
        <v>0</v>
      </c>
      <c r="BS430" s="1">
        <v>0</v>
      </c>
      <c r="BT430" s="1">
        <v>555577634</v>
      </c>
      <c r="BU430" s="1">
        <v>555577634</v>
      </c>
      <c r="BV430" s="1">
        <v>100</v>
      </c>
      <c r="BX430">
        <f t="shared" si="62"/>
        <v>368.44499999999999</v>
      </c>
      <c r="BY430">
        <f t="shared" si="63"/>
        <v>368.44499999999999</v>
      </c>
      <c r="BZ430">
        <f t="shared" si="64"/>
        <v>187.132634</v>
      </c>
      <c r="CA430">
        <f t="shared" si="65"/>
        <v>187.132634</v>
      </c>
      <c r="CB430">
        <f t="shared" si="66"/>
        <v>0</v>
      </c>
      <c r="CC430">
        <f t="shared" si="67"/>
        <v>0</v>
      </c>
      <c r="CD430">
        <f t="shared" si="68"/>
        <v>0</v>
      </c>
      <c r="CE430">
        <f t="shared" si="69"/>
        <v>0</v>
      </c>
      <c r="CF430">
        <f t="shared" si="70"/>
        <v>0</v>
      </c>
      <c r="CG430">
        <f t="shared" si="71"/>
        <v>0</v>
      </c>
    </row>
    <row r="431" spans="1:85" x14ac:dyDescent="0.25">
      <c r="A431">
        <v>4069852800</v>
      </c>
      <c r="B431">
        <v>5</v>
      </c>
      <c r="C431" t="s">
        <v>75</v>
      </c>
      <c r="D431" t="s">
        <v>76</v>
      </c>
      <c r="E431">
        <v>2019</v>
      </c>
      <c r="F431" t="s">
        <v>77</v>
      </c>
      <c r="G431" t="s">
        <v>78</v>
      </c>
      <c r="H431">
        <v>2</v>
      </c>
      <c r="I431" t="s">
        <v>79</v>
      </c>
      <c r="J431">
        <v>117</v>
      </c>
      <c r="K431" t="s">
        <v>674</v>
      </c>
      <c r="L431" t="s">
        <v>3114</v>
      </c>
      <c r="M431">
        <v>89</v>
      </c>
      <c r="N431" t="s">
        <v>3217</v>
      </c>
      <c r="O431">
        <v>7</v>
      </c>
      <c r="P431" t="s">
        <v>3160</v>
      </c>
      <c r="Q431">
        <v>43</v>
      </c>
      <c r="R431" t="s">
        <v>3168</v>
      </c>
      <c r="S431">
        <v>0</v>
      </c>
      <c r="T431" t="s">
        <v>82</v>
      </c>
      <c r="U431">
        <v>0</v>
      </c>
      <c r="V431" t="s">
        <v>82</v>
      </c>
      <c r="W431">
        <v>0</v>
      </c>
      <c r="X431" t="s">
        <v>82</v>
      </c>
      <c r="Y431">
        <v>0</v>
      </c>
      <c r="Z431" t="s">
        <v>82</v>
      </c>
      <c r="AA431">
        <v>0</v>
      </c>
      <c r="AB431" t="s">
        <v>111</v>
      </c>
      <c r="AC431">
        <v>1028</v>
      </c>
      <c r="AD431" t="s">
        <v>747</v>
      </c>
      <c r="AE431">
        <v>26</v>
      </c>
      <c r="AF431">
        <v>10</v>
      </c>
      <c r="AG431" t="s">
        <v>763</v>
      </c>
      <c r="AH431">
        <v>1</v>
      </c>
      <c r="AI431" t="s">
        <v>85</v>
      </c>
      <c r="AJ431">
        <v>3</v>
      </c>
      <c r="AK431" t="s">
        <v>125</v>
      </c>
      <c r="AL431">
        <v>1</v>
      </c>
      <c r="AM431" s="1">
        <v>0</v>
      </c>
      <c r="AN431" s="1">
        <v>0</v>
      </c>
      <c r="AO431" s="1">
        <v>0</v>
      </c>
      <c r="AP431" s="1">
        <v>40</v>
      </c>
      <c r="AQ431" s="1">
        <v>32.200000000000003</v>
      </c>
      <c r="AR431" s="1">
        <v>80.5</v>
      </c>
      <c r="AS431" s="1">
        <v>67.8</v>
      </c>
      <c r="AT431" s="1">
        <v>67.8</v>
      </c>
      <c r="AU431" s="1">
        <v>100</v>
      </c>
      <c r="AV431" s="1">
        <v>0</v>
      </c>
      <c r="AW431" s="1">
        <v>0</v>
      </c>
      <c r="AX431" s="1">
        <v>0</v>
      </c>
      <c r="AY431" s="1">
        <v>0</v>
      </c>
      <c r="AZ431" s="1">
        <v>0</v>
      </c>
      <c r="BA431" s="1">
        <v>0</v>
      </c>
      <c r="BB431" s="1">
        <v>100</v>
      </c>
      <c r="BC431" s="1">
        <v>100</v>
      </c>
      <c r="BD431" s="1">
        <v>100</v>
      </c>
      <c r="BE431" s="1">
        <v>0</v>
      </c>
      <c r="BF431" s="1">
        <v>0</v>
      </c>
      <c r="BG431" s="1">
        <v>0</v>
      </c>
      <c r="BH431" s="1">
        <v>79387500</v>
      </c>
      <c r="BI431" s="1">
        <v>79387500</v>
      </c>
      <c r="BJ431" s="1">
        <v>100</v>
      </c>
      <c r="BK431" s="1">
        <v>123600000</v>
      </c>
      <c r="BL431" s="1">
        <v>123600000</v>
      </c>
      <c r="BM431" s="1">
        <v>100</v>
      </c>
      <c r="BN431" s="1">
        <v>0</v>
      </c>
      <c r="BO431" s="1">
        <v>0</v>
      </c>
      <c r="BP431" s="1">
        <v>0</v>
      </c>
      <c r="BQ431" s="1">
        <v>0</v>
      </c>
      <c r="BR431" s="1">
        <v>0</v>
      </c>
      <c r="BS431" s="1">
        <v>0</v>
      </c>
      <c r="BT431" s="1">
        <v>202987500</v>
      </c>
      <c r="BU431" s="1">
        <v>202987500</v>
      </c>
      <c r="BV431" s="1">
        <v>100</v>
      </c>
      <c r="BX431">
        <f t="shared" si="62"/>
        <v>0</v>
      </c>
      <c r="BY431">
        <f t="shared" si="63"/>
        <v>0</v>
      </c>
      <c r="BZ431">
        <f t="shared" si="64"/>
        <v>79.387500000000003</v>
      </c>
      <c r="CA431">
        <f t="shared" si="65"/>
        <v>79.387500000000003</v>
      </c>
      <c r="CB431">
        <f t="shared" si="66"/>
        <v>123.6</v>
      </c>
      <c r="CC431">
        <f t="shared" si="67"/>
        <v>123.6</v>
      </c>
      <c r="CD431">
        <f t="shared" si="68"/>
        <v>0</v>
      </c>
      <c r="CE431">
        <f t="shared" si="69"/>
        <v>0</v>
      </c>
      <c r="CF431">
        <f t="shared" si="70"/>
        <v>0</v>
      </c>
      <c r="CG431">
        <f t="shared" si="71"/>
        <v>0</v>
      </c>
    </row>
    <row r="432" spans="1:85" x14ac:dyDescent="0.25">
      <c r="A432">
        <v>4069852800</v>
      </c>
      <c r="B432">
        <v>5</v>
      </c>
      <c r="C432" t="s">
        <v>75</v>
      </c>
      <c r="D432" t="s">
        <v>76</v>
      </c>
      <c r="E432">
        <v>2019</v>
      </c>
      <c r="F432" t="s">
        <v>77</v>
      </c>
      <c r="G432" t="s">
        <v>78</v>
      </c>
      <c r="H432">
        <v>2</v>
      </c>
      <c r="I432" t="s">
        <v>79</v>
      </c>
      <c r="J432">
        <v>117</v>
      </c>
      <c r="K432" t="s">
        <v>674</v>
      </c>
      <c r="L432" t="s">
        <v>3114</v>
      </c>
      <c r="M432">
        <v>89</v>
      </c>
      <c r="N432" t="s">
        <v>3217</v>
      </c>
      <c r="O432">
        <v>7</v>
      </c>
      <c r="P432" t="s">
        <v>3160</v>
      </c>
      <c r="Q432">
        <v>43</v>
      </c>
      <c r="R432" t="s">
        <v>3168</v>
      </c>
      <c r="S432">
        <v>0</v>
      </c>
      <c r="T432" t="s">
        <v>82</v>
      </c>
      <c r="U432">
        <v>0</v>
      </c>
      <c r="V432" t="s">
        <v>82</v>
      </c>
      <c r="W432">
        <v>0</v>
      </c>
      <c r="X432" t="s">
        <v>82</v>
      </c>
      <c r="Y432">
        <v>0</v>
      </c>
      <c r="Z432" t="s">
        <v>82</v>
      </c>
      <c r="AA432">
        <v>0</v>
      </c>
      <c r="AB432" t="s">
        <v>111</v>
      </c>
      <c r="AC432">
        <v>1028</v>
      </c>
      <c r="AD432" t="s">
        <v>747</v>
      </c>
      <c r="AE432">
        <v>26</v>
      </c>
      <c r="AF432">
        <v>11</v>
      </c>
      <c r="AG432" t="s">
        <v>764</v>
      </c>
      <c r="AH432">
        <v>2</v>
      </c>
      <c r="AI432" t="s">
        <v>96</v>
      </c>
      <c r="AJ432">
        <v>1</v>
      </c>
      <c r="AK432" t="s">
        <v>86</v>
      </c>
      <c r="AL432">
        <v>1</v>
      </c>
      <c r="AM432" s="1">
        <v>100</v>
      </c>
      <c r="AN432" s="1">
        <v>90</v>
      </c>
      <c r="AO432" s="1">
        <v>90</v>
      </c>
      <c r="AP432" s="1">
        <v>100</v>
      </c>
      <c r="AQ432" s="1">
        <v>100</v>
      </c>
      <c r="AR432" s="1">
        <v>100</v>
      </c>
      <c r="AS432" s="1">
        <v>100</v>
      </c>
      <c r="AT432" s="1">
        <v>100</v>
      </c>
      <c r="AU432" s="1">
        <v>100</v>
      </c>
      <c r="AV432" s="1">
        <v>100</v>
      </c>
      <c r="AW432" s="1">
        <v>100</v>
      </c>
      <c r="AX432" s="1">
        <v>100</v>
      </c>
      <c r="AY432" s="1">
        <v>100</v>
      </c>
      <c r="AZ432" s="1">
        <v>0</v>
      </c>
      <c r="BA432" s="1">
        <v>0</v>
      </c>
      <c r="BB432" s="1" t="s">
        <v>97</v>
      </c>
      <c r="BC432" s="1" t="s">
        <v>97</v>
      </c>
      <c r="BD432" s="1" t="s">
        <v>97</v>
      </c>
      <c r="BE432" s="1">
        <v>176437810</v>
      </c>
      <c r="BF432" s="1">
        <v>167188761</v>
      </c>
      <c r="BG432" s="1">
        <v>94.76</v>
      </c>
      <c r="BH432" s="1">
        <v>1243114727</v>
      </c>
      <c r="BI432" s="1">
        <v>1227277233</v>
      </c>
      <c r="BJ432" s="1">
        <v>98.73</v>
      </c>
      <c r="BK432" s="1">
        <v>809043753</v>
      </c>
      <c r="BL432" s="1">
        <v>809043753</v>
      </c>
      <c r="BM432" s="1">
        <v>100</v>
      </c>
      <c r="BN432" s="1">
        <v>1805881261</v>
      </c>
      <c r="BO432" s="1">
        <v>250415000</v>
      </c>
      <c r="BP432" s="1">
        <v>13.87</v>
      </c>
      <c r="BQ432" s="1">
        <v>255650000</v>
      </c>
      <c r="BR432" s="1">
        <v>0</v>
      </c>
      <c r="BS432" s="1">
        <v>0</v>
      </c>
      <c r="BT432" s="1">
        <v>4290127551</v>
      </c>
      <c r="BU432" s="1">
        <v>2453924747</v>
      </c>
      <c r="BV432" s="1">
        <v>57.2</v>
      </c>
      <c r="BW432" t="s">
        <v>765</v>
      </c>
      <c r="BX432">
        <f t="shared" si="62"/>
        <v>176.43781000000001</v>
      </c>
      <c r="BY432">
        <f t="shared" si="63"/>
        <v>167.188761</v>
      </c>
      <c r="BZ432">
        <f t="shared" si="64"/>
        <v>1243.1147269999999</v>
      </c>
      <c r="CA432">
        <f t="shared" si="65"/>
        <v>1227.277233</v>
      </c>
      <c r="CB432">
        <f t="shared" si="66"/>
        <v>809.04375300000004</v>
      </c>
      <c r="CC432">
        <f t="shared" si="67"/>
        <v>809.04375300000004</v>
      </c>
      <c r="CD432">
        <f t="shared" si="68"/>
        <v>1805.881261</v>
      </c>
      <c r="CE432">
        <f t="shared" si="69"/>
        <v>250.41499999999999</v>
      </c>
      <c r="CF432">
        <f t="shared" si="70"/>
        <v>255.65</v>
      </c>
      <c r="CG432">
        <f t="shared" si="71"/>
        <v>0</v>
      </c>
    </row>
    <row r="433" spans="1:85" x14ac:dyDescent="0.25">
      <c r="A433">
        <v>4069852800</v>
      </c>
      <c r="B433">
        <v>5</v>
      </c>
      <c r="C433" t="s">
        <v>75</v>
      </c>
      <c r="D433" t="s">
        <v>76</v>
      </c>
      <c r="E433">
        <v>2019</v>
      </c>
      <c r="F433" t="s">
        <v>77</v>
      </c>
      <c r="G433" t="s">
        <v>78</v>
      </c>
      <c r="H433">
        <v>2</v>
      </c>
      <c r="I433" t="s">
        <v>79</v>
      </c>
      <c r="J433">
        <v>117</v>
      </c>
      <c r="K433" t="s">
        <v>674</v>
      </c>
      <c r="L433" t="s">
        <v>3114</v>
      </c>
      <c r="M433">
        <v>89</v>
      </c>
      <c r="N433" t="s">
        <v>3217</v>
      </c>
      <c r="O433">
        <v>7</v>
      </c>
      <c r="P433" t="s">
        <v>3160</v>
      </c>
      <c r="Q433">
        <v>43</v>
      </c>
      <c r="R433" t="s">
        <v>3168</v>
      </c>
      <c r="S433">
        <v>0</v>
      </c>
      <c r="T433" t="s">
        <v>82</v>
      </c>
      <c r="U433">
        <v>0</v>
      </c>
      <c r="V433" t="s">
        <v>82</v>
      </c>
      <c r="W433">
        <v>0</v>
      </c>
      <c r="X433" t="s">
        <v>82</v>
      </c>
      <c r="Y433">
        <v>0</v>
      </c>
      <c r="Z433" t="s">
        <v>82</v>
      </c>
      <c r="AA433">
        <v>0</v>
      </c>
      <c r="AB433" t="s">
        <v>111</v>
      </c>
      <c r="AC433">
        <v>1028</v>
      </c>
      <c r="AD433" t="s">
        <v>747</v>
      </c>
      <c r="AE433">
        <v>26</v>
      </c>
      <c r="AF433">
        <v>12</v>
      </c>
      <c r="AG433" t="s">
        <v>766</v>
      </c>
      <c r="AH433">
        <v>1</v>
      </c>
      <c r="AI433" t="s">
        <v>85</v>
      </c>
      <c r="AJ433">
        <v>1</v>
      </c>
      <c r="AK433" t="s">
        <v>86</v>
      </c>
      <c r="AL433">
        <v>1</v>
      </c>
      <c r="AM433" s="1">
        <v>11.08</v>
      </c>
      <c r="AN433" s="1">
        <v>20</v>
      </c>
      <c r="AO433" s="1">
        <v>180.51</v>
      </c>
      <c r="AP433" s="1">
        <v>0</v>
      </c>
      <c r="AQ433" s="1">
        <v>0</v>
      </c>
      <c r="AR433" s="1">
        <v>0</v>
      </c>
      <c r="AS433" s="1">
        <v>0</v>
      </c>
      <c r="AT433" s="1">
        <v>0</v>
      </c>
      <c r="AU433" s="1">
        <v>0</v>
      </c>
      <c r="AV433" s="1">
        <v>0</v>
      </c>
      <c r="AW433" s="1">
        <v>0</v>
      </c>
      <c r="AX433" s="1">
        <v>0</v>
      </c>
      <c r="AY433" s="1">
        <v>80</v>
      </c>
      <c r="AZ433" s="1">
        <v>0</v>
      </c>
      <c r="BA433" s="1">
        <v>0</v>
      </c>
      <c r="BB433" s="1">
        <v>100</v>
      </c>
      <c r="BC433" s="1">
        <v>20</v>
      </c>
      <c r="BD433" s="1">
        <v>20</v>
      </c>
      <c r="BE433" s="1">
        <v>5928800</v>
      </c>
      <c r="BF433" s="1">
        <v>5928800</v>
      </c>
      <c r="BG433" s="1">
        <v>100</v>
      </c>
      <c r="BH433" s="1">
        <v>0</v>
      </c>
      <c r="BI433" s="1">
        <v>0</v>
      </c>
      <c r="BJ433" s="1">
        <v>0</v>
      </c>
      <c r="BK433" s="1">
        <v>0</v>
      </c>
      <c r="BL433" s="1">
        <v>0</v>
      </c>
      <c r="BM433" s="1">
        <v>0</v>
      </c>
      <c r="BN433" s="1">
        <v>0</v>
      </c>
      <c r="BO433" s="1">
        <v>0</v>
      </c>
      <c r="BP433" s="1">
        <v>0</v>
      </c>
      <c r="BQ433" s="1">
        <v>291063000</v>
      </c>
      <c r="BR433" s="1">
        <v>0</v>
      </c>
      <c r="BS433" s="1">
        <v>0</v>
      </c>
      <c r="BT433" s="1">
        <v>296991800</v>
      </c>
      <c r="BU433" s="1">
        <v>5928800</v>
      </c>
      <c r="BV433" s="1">
        <v>2</v>
      </c>
      <c r="BX433">
        <f t="shared" si="62"/>
        <v>5.9287999999999998</v>
      </c>
      <c r="BY433">
        <f t="shared" si="63"/>
        <v>5.9287999999999998</v>
      </c>
      <c r="BZ433">
        <f t="shared" si="64"/>
        <v>0</v>
      </c>
      <c r="CA433">
        <f t="shared" si="65"/>
        <v>0</v>
      </c>
      <c r="CB433">
        <f t="shared" si="66"/>
        <v>0</v>
      </c>
      <c r="CC433">
        <f t="shared" si="67"/>
        <v>0</v>
      </c>
      <c r="CD433">
        <f t="shared" si="68"/>
        <v>0</v>
      </c>
      <c r="CE433">
        <f t="shared" si="69"/>
        <v>0</v>
      </c>
      <c r="CF433">
        <f t="shared" si="70"/>
        <v>291.06299999999999</v>
      </c>
      <c r="CG433">
        <f t="shared" si="71"/>
        <v>0</v>
      </c>
    </row>
    <row r="434" spans="1:85" x14ac:dyDescent="0.25">
      <c r="A434">
        <v>4069852800</v>
      </c>
      <c r="B434">
        <v>5</v>
      </c>
      <c r="C434" t="s">
        <v>75</v>
      </c>
      <c r="D434" t="s">
        <v>76</v>
      </c>
      <c r="E434">
        <v>2019</v>
      </c>
      <c r="F434" t="s">
        <v>77</v>
      </c>
      <c r="G434" t="s">
        <v>78</v>
      </c>
      <c r="H434">
        <v>2</v>
      </c>
      <c r="I434" t="s">
        <v>79</v>
      </c>
      <c r="J434">
        <v>117</v>
      </c>
      <c r="K434" t="s">
        <v>674</v>
      </c>
      <c r="L434" t="s">
        <v>3114</v>
      </c>
      <c r="M434">
        <v>89</v>
      </c>
      <c r="N434" t="s">
        <v>3217</v>
      </c>
      <c r="O434">
        <v>7</v>
      </c>
      <c r="P434" t="s">
        <v>3160</v>
      </c>
      <c r="Q434">
        <v>43</v>
      </c>
      <c r="R434" t="s">
        <v>3168</v>
      </c>
      <c r="S434">
        <v>0</v>
      </c>
      <c r="T434" t="s">
        <v>82</v>
      </c>
      <c r="U434">
        <v>0</v>
      </c>
      <c r="V434" t="s">
        <v>82</v>
      </c>
      <c r="W434">
        <v>0</v>
      </c>
      <c r="X434" t="s">
        <v>82</v>
      </c>
      <c r="Y434">
        <v>0</v>
      </c>
      <c r="Z434" t="s">
        <v>82</v>
      </c>
      <c r="AA434">
        <v>0</v>
      </c>
      <c r="AB434" t="s">
        <v>111</v>
      </c>
      <c r="AC434">
        <v>1028</v>
      </c>
      <c r="AD434" t="s">
        <v>747</v>
      </c>
      <c r="AE434">
        <v>26</v>
      </c>
      <c r="AF434">
        <v>13</v>
      </c>
      <c r="AG434" t="s">
        <v>767</v>
      </c>
      <c r="AH434">
        <v>2</v>
      </c>
      <c r="AI434" t="s">
        <v>96</v>
      </c>
      <c r="AJ434">
        <v>1</v>
      </c>
      <c r="AK434" t="s">
        <v>86</v>
      </c>
      <c r="AL434">
        <v>1</v>
      </c>
      <c r="AM434" s="1">
        <v>0</v>
      </c>
      <c r="AN434" s="1">
        <v>0</v>
      </c>
      <c r="AO434" s="1">
        <v>0</v>
      </c>
      <c r="AP434" s="1">
        <v>100</v>
      </c>
      <c r="AQ434" s="1">
        <v>100</v>
      </c>
      <c r="AR434" s="1">
        <v>100</v>
      </c>
      <c r="AS434" s="1">
        <v>100</v>
      </c>
      <c r="AT434" s="1">
        <v>100</v>
      </c>
      <c r="AU434" s="1">
        <v>100</v>
      </c>
      <c r="AV434" s="1">
        <v>100</v>
      </c>
      <c r="AW434" s="1">
        <v>100</v>
      </c>
      <c r="AX434" s="1">
        <v>100</v>
      </c>
      <c r="AY434" s="1">
        <v>100</v>
      </c>
      <c r="AZ434" s="1">
        <v>0</v>
      </c>
      <c r="BA434" s="1">
        <v>0</v>
      </c>
      <c r="BB434" s="1" t="s">
        <v>97</v>
      </c>
      <c r="BC434" s="1" t="s">
        <v>97</v>
      </c>
      <c r="BD434" s="1" t="s">
        <v>97</v>
      </c>
      <c r="BE434" s="1">
        <v>0</v>
      </c>
      <c r="BF434" s="1">
        <v>0</v>
      </c>
      <c r="BG434" s="1">
        <v>0</v>
      </c>
      <c r="BH434" s="1">
        <v>89187620</v>
      </c>
      <c r="BI434" s="1">
        <v>89187620</v>
      </c>
      <c r="BJ434" s="1">
        <v>100</v>
      </c>
      <c r="BK434" s="1">
        <v>243831619</v>
      </c>
      <c r="BL434" s="1">
        <v>243831619</v>
      </c>
      <c r="BM434" s="1">
        <v>100</v>
      </c>
      <c r="BN434" s="1">
        <v>370862278</v>
      </c>
      <c r="BO434" s="1">
        <v>336619406</v>
      </c>
      <c r="BP434" s="1">
        <v>90.77</v>
      </c>
      <c r="BQ434" s="1">
        <v>1838549000</v>
      </c>
      <c r="BR434" s="1">
        <v>0</v>
      </c>
      <c r="BS434" s="1">
        <v>0</v>
      </c>
      <c r="BT434" s="1">
        <v>2542430517</v>
      </c>
      <c r="BU434" s="1">
        <v>669638645</v>
      </c>
      <c r="BV434" s="1">
        <v>26.34</v>
      </c>
      <c r="BW434" t="s">
        <v>768</v>
      </c>
      <c r="BX434">
        <f t="shared" si="62"/>
        <v>0</v>
      </c>
      <c r="BY434">
        <f t="shared" si="63"/>
        <v>0</v>
      </c>
      <c r="BZ434">
        <f t="shared" si="64"/>
        <v>89.187619999999995</v>
      </c>
      <c r="CA434">
        <f t="shared" si="65"/>
        <v>89.187619999999995</v>
      </c>
      <c r="CB434">
        <f t="shared" si="66"/>
        <v>243.83161899999999</v>
      </c>
      <c r="CC434">
        <f t="shared" si="67"/>
        <v>243.83161899999999</v>
      </c>
      <c r="CD434">
        <f t="shared" si="68"/>
        <v>370.862278</v>
      </c>
      <c r="CE434">
        <f t="shared" si="69"/>
        <v>336.61940600000003</v>
      </c>
      <c r="CF434">
        <f t="shared" si="70"/>
        <v>1838.549</v>
      </c>
      <c r="CG434">
        <f t="shared" si="71"/>
        <v>0</v>
      </c>
    </row>
    <row r="435" spans="1:85" x14ac:dyDescent="0.25">
      <c r="A435">
        <v>4069852800</v>
      </c>
      <c r="B435">
        <v>5</v>
      </c>
      <c r="C435" t="s">
        <v>75</v>
      </c>
      <c r="D435" t="s">
        <v>76</v>
      </c>
      <c r="E435">
        <v>2019</v>
      </c>
      <c r="F435" t="s">
        <v>77</v>
      </c>
      <c r="G435" t="s">
        <v>78</v>
      </c>
      <c r="H435">
        <v>2</v>
      </c>
      <c r="I435" t="s">
        <v>79</v>
      </c>
      <c r="J435">
        <v>117</v>
      </c>
      <c r="K435" t="s">
        <v>674</v>
      </c>
      <c r="L435" t="s">
        <v>3114</v>
      </c>
      <c r="M435">
        <v>89</v>
      </c>
      <c r="N435" t="s">
        <v>3217</v>
      </c>
      <c r="O435">
        <v>7</v>
      </c>
      <c r="P435" t="s">
        <v>3160</v>
      </c>
      <c r="Q435">
        <v>43</v>
      </c>
      <c r="R435" t="s">
        <v>3168</v>
      </c>
      <c r="S435">
        <v>0</v>
      </c>
      <c r="T435" t="s">
        <v>82</v>
      </c>
      <c r="U435">
        <v>0</v>
      </c>
      <c r="V435" t="s">
        <v>82</v>
      </c>
      <c r="W435">
        <v>0</v>
      </c>
      <c r="X435" t="s">
        <v>82</v>
      </c>
      <c r="Y435">
        <v>0</v>
      </c>
      <c r="Z435" t="s">
        <v>82</v>
      </c>
      <c r="AA435">
        <v>0</v>
      </c>
      <c r="AB435" t="s">
        <v>111</v>
      </c>
      <c r="AC435">
        <v>1028</v>
      </c>
      <c r="AD435" t="s">
        <v>747</v>
      </c>
      <c r="AE435">
        <v>26</v>
      </c>
      <c r="AF435">
        <v>14</v>
      </c>
      <c r="AG435" t="s">
        <v>769</v>
      </c>
      <c r="AH435">
        <v>2</v>
      </c>
      <c r="AI435" t="s">
        <v>96</v>
      </c>
      <c r="AJ435">
        <v>1</v>
      </c>
      <c r="AK435" t="s">
        <v>86</v>
      </c>
      <c r="AL435">
        <v>1</v>
      </c>
      <c r="AM435" s="1">
        <v>0</v>
      </c>
      <c r="AN435" s="1">
        <v>0</v>
      </c>
      <c r="AO435" s="1">
        <v>0</v>
      </c>
      <c r="AP435" s="1">
        <v>0</v>
      </c>
      <c r="AQ435" s="1">
        <v>0</v>
      </c>
      <c r="AR435" s="1">
        <v>0</v>
      </c>
      <c r="AS435" s="1">
        <v>100</v>
      </c>
      <c r="AT435" s="1">
        <v>100</v>
      </c>
      <c r="AU435" s="1">
        <v>100</v>
      </c>
      <c r="AV435" s="1">
        <v>100</v>
      </c>
      <c r="AW435" s="1">
        <v>100</v>
      </c>
      <c r="AX435" s="1">
        <v>100</v>
      </c>
      <c r="AY435" s="1">
        <v>100</v>
      </c>
      <c r="AZ435" s="1">
        <v>0</v>
      </c>
      <c r="BA435" s="1">
        <v>0</v>
      </c>
      <c r="BB435" s="1" t="s">
        <v>97</v>
      </c>
      <c r="BC435" s="1" t="s">
        <v>97</v>
      </c>
      <c r="BD435" s="1" t="s">
        <v>97</v>
      </c>
      <c r="BE435" s="1">
        <v>0</v>
      </c>
      <c r="BF435" s="1">
        <v>0</v>
      </c>
      <c r="BG435" s="1">
        <v>0</v>
      </c>
      <c r="BH435" s="1">
        <v>0</v>
      </c>
      <c r="BI435" s="1">
        <v>0</v>
      </c>
      <c r="BJ435" s="1">
        <v>0</v>
      </c>
      <c r="BK435" s="1">
        <v>138279149</v>
      </c>
      <c r="BL435" s="1">
        <v>138279149</v>
      </c>
      <c r="BM435" s="1">
        <v>100</v>
      </c>
      <c r="BN435" s="1">
        <v>230875264</v>
      </c>
      <c r="BO435" s="1">
        <v>230875264</v>
      </c>
      <c r="BP435" s="1">
        <v>100</v>
      </c>
      <c r="BQ435" s="1">
        <v>281750000</v>
      </c>
      <c r="BR435" s="1">
        <v>0</v>
      </c>
      <c r="BS435" s="1">
        <v>0</v>
      </c>
      <c r="BT435" s="1">
        <v>650904413</v>
      </c>
      <c r="BU435" s="1">
        <v>369154413</v>
      </c>
      <c r="BV435" s="1">
        <v>56.71</v>
      </c>
      <c r="BW435" t="s">
        <v>770</v>
      </c>
      <c r="BX435">
        <f t="shared" si="62"/>
        <v>0</v>
      </c>
      <c r="BY435">
        <f t="shared" si="63"/>
        <v>0</v>
      </c>
      <c r="BZ435">
        <f t="shared" si="64"/>
        <v>0</v>
      </c>
      <c r="CA435">
        <f t="shared" si="65"/>
        <v>0</v>
      </c>
      <c r="CB435">
        <f t="shared" si="66"/>
        <v>138.27914899999999</v>
      </c>
      <c r="CC435">
        <f t="shared" si="67"/>
        <v>138.27914899999999</v>
      </c>
      <c r="CD435">
        <f t="shared" si="68"/>
        <v>230.87526399999999</v>
      </c>
      <c r="CE435">
        <f t="shared" si="69"/>
        <v>230.87526399999999</v>
      </c>
      <c r="CF435">
        <f t="shared" si="70"/>
        <v>281.75</v>
      </c>
      <c r="CG435">
        <f t="shared" si="71"/>
        <v>0</v>
      </c>
    </row>
    <row r="436" spans="1:85" x14ac:dyDescent="0.25">
      <c r="A436">
        <v>4069852800</v>
      </c>
      <c r="B436">
        <v>5</v>
      </c>
      <c r="C436" t="s">
        <v>75</v>
      </c>
      <c r="D436" t="s">
        <v>76</v>
      </c>
      <c r="E436">
        <v>2019</v>
      </c>
      <c r="F436" t="s">
        <v>77</v>
      </c>
      <c r="G436" t="s">
        <v>78</v>
      </c>
      <c r="H436">
        <v>2</v>
      </c>
      <c r="I436" t="s">
        <v>79</v>
      </c>
      <c r="J436">
        <v>117</v>
      </c>
      <c r="K436" t="s">
        <v>674</v>
      </c>
      <c r="L436" t="s">
        <v>3114</v>
      </c>
      <c r="M436">
        <v>89</v>
      </c>
      <c r="N436" t="s">
        <v>3217</v>
      </c>
      <c r="O436">
        <v>7</v>
      </c>
      <c r="P436" t="s">
        <v>3160</v>
      </c>
      <c r="Q436">
        <v>43</v>
      </c>
      <c r="R436" t="s">
        <v>3168</v>
      </c>
      <c r="S436">
        <v>0</v>
      </c>
      <c r="T436" t="s">
        <v>82</v>
      </c>
      <c r="U436">
        <v>0</v>
      </c>
      <c r="V436" t="s">
        <v>82</v>
      </c>
      <c r="W436">
        <v>0</v>
      </c>
      <c r="X436" t="s">
        <v>82</v>
      </c>
      <c r="Y436">
        <v>0</v>
      </c>
      <c r="Z436" t="s">
        <v>82</v>
      </c>
      <c r="AA436">
        <v>0</v>
      </c>
      <c r="AB436" t="s">
        <v>111</v>
      </c>
      <c r="AC436">
        <v>1028</v>
      </c>
      <c r="AD436" t="s">
        <v>747</v>
      </c>
      <c r="AE436">
        <v>26</v>
      </c>
      <c r="AF436">
        <v>15</v>
      </c>
      <c r="AG436" t="s">
        <v>771</v>
      </c>
      <c r="AH436">
        <v>2</v>
      </c>
      <c r="AI436" t="s">
        <v>96</v>
      </c>
      <c r="AJ436">
        <v>1</v>
      </c>
      <c r="AK436" t="s">
        <v>86</v>
      </c>
      <c r="AL436">
        <v>1</v>
      </c>
      <c r="AM436" s="1">
        <v>0</v>
      </c>
      <c r="AN436" s="1">
        <v>0</v>
      </c>
      <c r="AO436" s="1">
        <v>0</v>
      </c>
      <c r="AP436" s="1">
        <v>0</v>
      </c>
      <c r="AQ436" s="1">
        <v>0</v>
      </c>
      <c r="AR436" s="1">
        <v>0</v>
      </c>
      <c r="AS436" s="1">
        <v>100</v>
      </c>
      <c r="AT436" s="1">
        <v>97</v>
      </c>
      <c r="AU436" s="1">
        <v>97</v>
      </c>
      <c r="AV436" s="1">
        <v>100</v>
      </c>
      <c r="AW436" s="1">
        <v>100</v>
      </c>
      <c r="AX436" s="1">
        <v>100</v>
      </c>
      <c r="AY436" s="1">
        <v>0</v>
      </c>
      <c r="AZ436" s="1">
        <v>0</v>
      </c>
      <c r="BA436" s="1">
        <v>0</v>
      </c>
      <c r="BB436" s="1" t="s">
        <v>97</v>
      </c>
      <c r="BC436" s="1" t="s">
        <v>97</v>
      </c>
      <c r="BD436" s="1" t="s">
        <v>97</v>
      </c>
      <c r="BE436" s="1">
        <v>0</v>
      </c>
      <c r="BF436" s="1">
        <v>0</v>
      </c>
      <c r="BG436" s="1">
        <v>0</v>
      </c>
      <c r="BH436" s="1">
        <v>0</v>
      </c>
      <c r="BI436" s="1">
        <v>0</v>
      </c>
      <c r="BJ436" s="1">
        <v>0</v>
      </c>
      <c r="BK436" s="1">
        <v>316498122</v>
      </c>
      <c r="BL436" s="1">
        <v>316498122</v>
      </c>
      <c r="BM436" s="1">
        <v>100</v>
      </c>
      <c r="BN436" s="1">
        <v>223283344</v>
      </c>
      <c r="BO436" s="1">
        <v>217838344</v>
      </c>
      <c r="BP436" s="1">
        <v>97.56</v>
      </c>
      <c r="BQ436" s="1">
        <v>0</v>
      </c>
      <c r="BR436" s="1">
        <v>0</v>
      </c>
      <c r="BS436" s="1">
        <v>0</v>
      </c>
      <c r="BT436" s="1">
        <v>539781466</v>
      </c>
      <c r="BU436" s="1">
        <v>534336466</v>
      </c>
      <c r="BV436" s="1">
        <v>98.99</v>
      </c>
      <c r="BW436" t="s">
        <v>772</v>
      </c>
      <c r="BX436">
        <f t="shared" si="62"/>
        <v>0</v>
      </c>
      <c r="BY436">
        <f t="shared" si="63"/>
        <v>0</v>
      </c>
      <c r="BZ436">
        <f t="shared" si="64"/>
        <v>0</v>
      </c>
      <c r="CA436">
        <f t="shared" si="65"/>
        <v>0</v>
      </c>
      <c r="CB436">
        <f t="shared" si="66"/>
        <v>316.49812200000002</v>
      </c>
      <c r="CC436">
        <f t="shared" si="67"/>
        <v>316.49812200000002</v>
      </c>
      <c r="CD436">
        <f t="shared" si="68"/>
        <v>223.283344</v>
      </c>
      <c r="CE436">
        <f t="shared" si="69"/>
        <v>217.83834400000001</v>
      </c>
      <c r="CF436">
        <f t="shared" si="70"/>
        <v>0</v>
      </c>
      <c r="CG436">
        <f t="shared" si="71"/>
        <v>0</v>
      </c>
    </row>
    <row r="437" spans="1:85" x14ac:dyDescent="0.25">
      <c r="A437">
        <v>4069852800</v>
      </c>
      <c r="B437">
        <v>5</v>
      </c>
      <c r="C437" t="s">
        <v>75</v>
      </c>
      <c r="D437" t="s">
        <v>76</v>
      </c>
      <c r="E437">
        <v>2019</v>
      </c>
      <c r="F437" t="s">
        <v>77</v>
      </c>
      <c r="G437" t="s">
        <v>78</v>
      </c>
      <c r="H437">
        <v>2</v>
      </c>
      <c r="I437" t="s">
        <v>79</v>
      </c>
      <c r="J437">
        <v>117</v>
      </c>
      <c r="K437" t="s">
        <v>674</v>
      </c>
      <c r="L437" t="s">
        <v>3114</v>
      </c>
      <c r="M437">
        <v>89</v>
      </c>
      <c r="N437" t="s">
        <v>3217</v>
      </c>
      <c r="O437">
        <v>7</v>
      </c>
      <c r="P437" t="s">
        <v>3160</v>
      </c>
      <c r="Q437">
        <v>43</v>
      </c>
      <c r="R437" t="s">
        <v>3168</v>
      </c>
      <c r="S437">
        <v>0</v>
      </c>
      <c r="T437" t="s">
        <v>82</v>
      </c>
      <c r="U437">
        <v>0</v>
      </c>
      <c r="V437" t="s">
        <v>82</v>
      </c>
      <c r="W437">
        <v>0</v>
      </c>
      <c r="X437" t="s">
        <v>82</v>
      </c>
      <c r="Y437">
        <v>0</v>
      </c>
      <c r="Z437" t="s">
        <v>82</v>
      </c>
      <c r="AA437">
        <v>0</v>
      </c>
      <c r="AB437" t="s">
        <v>111</v>
      </c>
      <c r="AC437">
        <v>1028</v>
      </c>
      <c r="AD437" t="s">
        <v>747</v>
      </c>
      <c r="AE437">
        <v>26</v>
      </c>
      <c r="AF437">
        <v>16</v>
      </c>
      <c r="AG437" t="s">
        <v>773</v>
      </c>
      <c r="AH437">
        <v>2</v>
      </c>
      <c r="AI437" t="s">
        <v>96</v>
      </c>
      <c r="AJ437">
        <v>1</v>
      </c>
      <c r="AK437" t="s">
        <v>86</v>
      </c>
      <c r="AL437">
        <v>1</v>
      </c>
      <c r="AM437" s="1">
        <v>0</v>
      </c>
      <c r="AN437" s="1">
        <v>0</v>
      </c>
      <c r="AO437" s="1">
        <v>0</v>
      </c>
      <c r="AP437" s="1">
        <v>0</v>
      </c>
      <c r="AQ437" s="1">
        <v>0</v>
      </c>
      <c r="AR437" s="1">
        <v>0</v>
      </c>
      <c r="AS437" s="1">
        <v>0</v>
      </c>
      <c r="AT437" s="1">
        <v>0</v>
      </c>
      <c r="AU437" s="1">
        <v>0</v>
      </c>
      <c r="AV437" s="1">
        <v>100</v>
      </c>
      <c r="AW437" s="1">
        <v>100</v>
      </c>
      <c r="AX437" s="1">
        <v>100</v>
      </c>
      <c r="AY437" s="1">
        <v>100</v>
      </c>
      <c r="AZ437" s="1">
        <v>0</v>
      </c>
      <c r="BA437" s="1">
        <v>0</v>
      </c>
      <c r="BB437" s="1" t="s">
        <v>97</v>
      </c>
      <c r="BC437" s="1" t="s">
        <v>97</v>
      </c>
      <c r="BD437" s="1" t="s">
        <v>97</v>
      </c>
      <c r="BE437" s="1">
        <v>0</v>
      </c>
      <c r="BF437" s="1">
        <v>0</v>
      </c>
      <c r="BG437" s="1">
        <v>0</v>
      </c>
      <c r="BH437" s="1">
        <v>0</v>
      </c>
      <c r="BI437" s="1">
        <v>0</v>
      </c>
      <c r="BJ437" s="1">
        <v>0</v>
      </c>
      <c r="BK437" s="1">
        <v>0</v>
      </c>
      <c r="BL437" s="1">
        <v>0</v>
      </c>
      <c r="BM437" s="1">
        <v>0</v>
      </c>
      <c r="BN437" s="1">
        <v>141900000</v>
      </c>
      <c r="BO437" s="1">
        <v>141900000</v>
      </c>
      <c r="BP437" s="1">
        <v>100</v>
      </c>
      <c r="BQ437" s="1">
        <v>485590000</v>
      </c>
      <c r="BR437" s="1">
        <v>0</v>
      </c>
      <c r="BS437" s="1">
        <v>0</v>
      </c>
      <c r="BT437" s="1">
        <v>627490000</v>
      </c>
      <c r="BU437" s="1">
        <v>141900000</v>
      </c>
      <c r="BV437" s="1">
        <v>22.61</v>
      </c>
      <c r="BX437">
        <f t="shared" si="62"/>
        <v>0</v>
      </c>
      <c r="BY437">
        <f t="shared" si="63"/>
        <v>0</v>
      </c>
      <c r="BZ437">
        <f t="shared" si="64"/>
        <v>0</v>
      </c>
      <c r="CA437">
        <f t="shared" si="65"/>
        <v>0</v>
      </c>
      <c r="CB437">
        <f t="shared" si="66"/>
        <v>0</v>
      </c>
      <c r="CC437">
        <f t="shared" si="67"/>
        <v>0</v>
      </c>
      <c r="CD437">
        <f t="shared" si="68"/>
        <v>141.9</v>
      </c>
      <c r="CE437">
        <f t="shared" si="69"/>
        <v>141.9</v>
      </c>
      <c r="CF437">
        <f t="shared" si="70"/>
        <v>485.59</v>
      </c>
      <c r="CG437">
        <f t="shared" si="71"/>
        <v>0</v>
      </c>
    </row>
    <row r="438" spans="1:85" x14ac:dyDescent="0.25">
      <c r="A438">
        <v>4069852800</v>
      </c>
      <c r="B438">
        <v>5</v>
      </c>
      <c r="C438" t="s">
        <v>75</v>
      </c>
      <c r="D438" t="s">
        <v>76</v>
      </c>
      <c r="E438">
        <v>2019</v>
      </c>
      <c r="F438" t="s">
        <v>77</v>
      </c>
      <c r="G438" t="s">
        <v>78</v>
      </c>
      <c r="H438">
        <v>2</v>
      </c>
      <c r="I438" t="s">
        <v>79</v>
      </c>
      <c r="J438">
        <v>117</v>
      </c>
      <c r="K438" t="s">
        <v>674</v>
      </c>
      <c r="L438" t="s">
        <v>3114</v>
      </c>
      <c r="M438">
        <v>89</v>
      </c>
      <c r="N438" t="s">
        <v>3217</v>
      </c>
      <c r="O438">
        <v>7</v>
      </c>
      <c r="P438" t="s">
        <v>3160</v>
      </c>
      <c r="Q438">
        <v>44</v>
      </c>
      <c r="R438" t="s">
        <v>3171</v>
      </c>
      <c r="S438">
        <v>0</v>
      </c>
      <c r="T438" t="s">
        <v>82</v>
      </c>
      <c r="U438">
        <v>0</v>
      </c>
      <c r="V438" t="s">
        <v>82</v>
      </c>
      <c r="W438">
        <v>0</v>
      </c>
      <c r="X438" t="s">
        <v>82</v>
      </c>
      <c r="Y438">
        <v>0</v>
      </c>
      <c r="Z438" t="s">
        <v>82</v>
      </c>
      <c r="AA438">
        <v>0</v>
      </c>
      <c r="AB438" t="s">
        <v>287</v>
      </c>
      <c r="AC438">
        <v>1026</v>
      </c>
      <c r="AD438" t="s">
        <v>774</v>
      </c>
      <c r="AE438">
        <v>28</v>
      </c>
      <c r="AF438">
        <v>1</v>
      </c>
      <c r="AG438" t="s">
        <v>775</v>
      </c>
      <c r="AH438">
        <v>1</v>
      </c>
      <c r="AI438" t="s">
        <v>85</v>
      </c>
      <c r="AJ438">
        <v>1</v>
      </c>
      <c r="AK438" t="s">
        <v>86</v>
      </c>
      <c r="AL438">
        <v>1</v>
      </c>
      <c r="AM438" s="1">
        <v>78</v>
      </c>
      <c r="AN438" s="1">
        <v>78</v>
      </c>
      <c r="AO438" s="1">
        <v>100</v>
      </c>
      <c r="AP438" s="1">
        <v>218</v>
      </c>
      <c r="AQ438" s="1">
        <v>218</v>
      </c>
      <c r="AR438" s="1">
        <v>100</v>
      </c>
      <c r="AS438" s="1">
        <v>297</v>
      </c>
      <c r="AT438" s="1">
        <v>297</v>
      </c>
      <c r="AU438" s="1">
        <v>100</v>
      </c>
      <c r="AV438" s="1">
        <v>250</v>
      </c>
      <c r="AW438" s="1">
        <v>217</v>
      </c>
      <c r="AX438" s="1">
        <v>86.8</v>
      </c>
      <c r="AY438" s="1">
        <v>12</v>
      </c>
      <c r="AZ438" s="1">
        <v>0</v>
      </c>
      <c r="BA438" s="1">
        <v>0</v>
      </c>
      <c r="BB438" s="1">
        <v>855</v>
      </c>
      <c r="BC438" s="1">
        <v>810</v>
      </c>
      <c r="BD438" s="1">
        <v>94.74</v>
      </c>
      <c r="BE438" s="1">
        <v>21854600</v>
      </c>
      <c r="BF438" s="1">
        <v>21854600</v>
      </c>
      <c r="BG438" s="1">
        <v>100</v>
      </c>
      <c r="BH438" s="1">
        <v>412128417</v>
      </c>
      <c r="BI438" s="1">
        <v>412128417</v>
      </c>
      <c r="BJ438" s="1">
        <v>100</v>
      </c>
      <c r="BK438" s="1">
        <v>756090085</v>
      </c>
      <c r="BL438" s="1">
        <v>755138194</v>
      </c>
      <c r="BM438" s="1">
        <v>99.87</v>
      </c>
      <c r="BN438" s="1">
        <v>428483118</v>
      </c>
      <c r="BO438" s="1">
        <v>383846165</v>
      </c>
      <c r="BP438" s="1">
        <v>89.58</v>
      </c>
      <c r="BQ438" s="1">
        <v>439820000</v>
      </c>
      <c r="BR438" s="1">
        <v>0</v>
      </c>
      <c r="BS438" s="1">
        <v>0</v>
      </c>
      <c r="BT438" s="1">
        <v>2058376220</v>
      </c>
      <c r="BU438" s="1">
        <v>1572967376</v>
      </c>
      <c r="BV438" s="1">
        <v>76.42</v>
      </c>
      <c r="BW438" t="s">
        <v>776</v>
      </c>
      <c r="BX438">
        <f t="shared" si="62"/>
        <v>21.854600000000001</v>
      </c>
      <c r="BY438">
        <f t="shared" si="63"/>
        <v>21.854600000000001</v>
      </c>
      <c r="BZ438">
        <f t="shared" si="64"/>
        <v>412.12841700000001</v>
      </c>
      <c r="CA438">
        <f t="shared" si="65"/>
        <v>412.12841700000001</v>
      </c>
      <c r="CB438">
        <f t="shared" si="66"/>
        <v>756.09008500000004</v>
      </c>
      <c r="CC438">
        <f t="shared" si="67"/>
        <v>755.138194</v>
      </c>
      <c r="CD438">
        <f t="shared" si="68"/>
        <v>428.48311799999999</v>
      </c>
      <c r="CE438">
        <f t="shared" si="69"/>
        <v>383.84616499999998</v>
      </c>
      <c r="CF438">
        <f t="shared" si="70"/>
        <v>439.82</v>
      </c>
      <c r="CG438">
        <f t="shared" si="71"/>
        <v>0</v>
      </c>
    </row>
    <row r="439" spans="1:85" x14ac:dyDescent="0.25">
      <c r="A439">
        <v>4069852800</v>
      </c>
      <c r="B439">
        <v>5</v>
      </c>
      <c r="C439" t="s">
        <v>75</v>
      </c>
      <c r="D439" t="s">
        <v>76</v>
      </c>
      <c r="E439">
        <v>2019</v>
      </c>
      <c r="F439" t="s">
        <v>77</v>
      </c>
      <c r="G439" t="s">
        <v>78</v>
      </c>
      <c r="H439">
        <v>2</v>
      </c>
      <c r="I439" t="s">
        <v>79</v>
      </c>
      <c r="J439">
        <v>117</v>
      </c>
      <c r="K439" t="s">
        <v>674</v>
      </c>
      <c r="L439" t="s">
        <v>3114</v>
      </c>
      <c r="M439">
        <v>89</v>
      </c>
      <c r="N439" t="s">
        <v>3217</v>
      </c>
      <c r="O439">
        <v>7</v>
      </c>
      <c r="P439" t="s">
        <v>3160</v>
      </c>
      <c r="Q439">
        <v>44</v>
      </c>
      <c r="R439" t="s">
        <v>3171</v>
      </c>
      <c r="S439">
        <v>0</v>
      </c>
      <c r="T439" t="s">
        <v>82</v>
      </c>
      <c r="U439">
        <v>0</v>
      </c>
      <c r="V439" t="s">
        <v>82</v>
      </c>
      <c r="W439">
        <v>0</v>
      </c>
      <c r="X439" t="s">
        <v>82</v>
      </c>
      <c r="Y439">
        <v>0</v>
      </c>
      <c r="Z439" t="s">
        <v>82</v>
      </c>
      <c r="AA439">
        <v>0</v>
      </c>
      <c r="AB439" t="s">
        <v>287</v>
      </c>
      <c r="AC439">
        <v>1026</v>
      </c>
      <c r="AD439" t="s">
        <v>774</v>
      </c>
      <c r="AE439">
        <v>28</v>
      </c>
      <c r="AF439">
        <v>2</v>
      </c>
      <c r="AG439" t="s">
        <v>777</v>
      </c>
      <c r="AH439">
        <v>1</v>
      </c>
      <c r="AI439" t="s">
        <v>85</v>
      </c>
      <c r="AJ439">
        <v>1</v>
      </c>
      <c r="AK439" t="s">
        <v>86</v>
      </c>
      <c r="AL439">
        <v>1</v>
      </c>
      <c r="AM439" s="1">
        <v>86</v>
      </c>
      <c r="AN439" s="1">
        <v>86</v>
      </c>
      <c r="AO439" s="1">
        <v>100</v>
      </c>
      <c r="AP439" s="1">
        <v>136</v>
      </c>
      <c r="AQ439" s="1">
        <v>175</v>
      </c>
      <c r="AR439" s="1">
        <v>128.68</v>
      </c>
      <c r="AS439" s="1">
        <v>128</v>
      </c>
      <c r="AT439" s="1">
        <v>138</v>
      </c>
      <c r="AU439" s="1">
        <v>107.81</v>
      </c>
      <c r="AV439" s="1">
        <v>128</v>
      </c>
      <c r="AW439" s="1">
        <v>113</v>
      </c>
      <c r="AX439" s="1">
        <v>88.28</v>
      </c>
      <c r="AY439" s="1">
        <v>21</v>
      </c>
      <c r="AZ439" s="1">
        <v>0</v>
      </c>
      <c r="BA439" s="1">
        <v>0</v>
      </c>
      <c r="BB439" s="1">
        <v>548</v>
      </c>
      <c r="BC439" s="1">
        <v>512</v>
      </c>
      <c r="BD439" s="1">
        <v>93.43</v>
      </c>
      <c r="BE439" s="1">
        <v>109000000</v>
      </c>
      <c r="BF439" s="1">
        <v>109000000</v>
      </c>
      <c r="BG439" s="1">
        <v>100</v>
      </c>
      <c r="BH439" s="1">
        <v>192599664</v>
      </c>
      <c r="BI439" s="1">
        <v>192161577</v>
      </c>
      <c r="BJ439" s="1">
        <v>99.77</v>
      </c>
      <c r="BK439" s="1">
        <v>724625415</v>
      </c>
      <c r="BL439" s="1">
        <v>724625415</v>
      </c>
      <c r="BM439" s="1">
        <v>100</v>
      </c>
      <c r="BN439" s="1">
        <v>993916882</v>
      </c>
      <c r="BO439" s="1">
        <v>891794719</v>
      </c>
      <c r="BP439" s="1">
        <v>89.72</v>
      </c>
      <c r="BQ439" s="1">
        <v>497802000</v>
      </c>
      <c r="BR439" s="1">
        <v>0</v>
      </c>
      <c r="BS439" s="1">
        <v>0</v>
      </c>
      <c r="BT439" s="1">
        <v>2517943961</v>
      </c>
      <c r="BU439" s="1">
        <v>1917581711</v>
      </c>
      <c r="BV439" s="1">
        <v>76.16</v>
      </c>
      <c r="BW439" t="s">
        <v>755</v>
      </c>
      <c r="BX439">
        <f t="shared" si="62"/>
        <v>109</v>
      </c>
      <c r="BY439">
        <f t="shared" si="63"/>
        <v>109</v>
      </c>
      <c r="BZ439">
        <f t="shared" si="64"/>
        <v>192.59966399999999</v>
      </c>
      <c r="CA439">
        <f t="shared" si="65"/>
        <v>192.16157699999999</v>
      </c>
      <c r="CB439">
        <f t="shared" si="66"/>
        <v>724.62541499999998</v>
      </c>
      <c r="CC439">
        <f t="shared" si="67"/>
        <v>724.62541499999998</v>
      </c>
      <c r="CD439">
        <f t="shared" si="68"/>
        <v>993.91688199999999</v>
      </c>
      <c r="CE439">
        <f t="shared" si="69"/>
        <v>891.79471899999999</v>
      </c>
      <c r="CF439">
        <f t="shared" si="70"/>
        <v>497.80200000000002</v>
      </c>
      <c r="CG439">
        <f t="shared" si="71"/>
        <v>0</v>
      </c>
    </row>
    <row r="440" spans="1:85" x14ac:dyDescent="0.25">
      <c r="A440">
        <v>4069852800</v>
      </c>
      <c r="B440">
        <v>5</v>
      </c>
      <c r="C440" t="s">
        <v>75</v>
      </c>
      <c r="D440" t="s">
        <v>76</v>
      </c>
      <c r="E440">
        <v>2019</v>
      </c>
      <c r="F440" t="s">
        <v>77</v>
      </c>
      <c r="G440" t="s">
        <v>78</v>
      </c>
      <c r="H440">
        <v>2</v>
      </c>
      <c r="I440" t="s">
        <v>79</v>
      </c>
      <c r="J440">
        <v>117</v>
      </c>
      <c r="K440" t="s">
        <v>674</v>
      </c>
      <c r="L440" t="s">
        <v>3114</v>
      </c>
      <c r="M440">
        <v>89</v>
      </c>
      <c r="N440" t="s">
        <v>3217</v>
      </c>
      <c r="O440">
        <v>7</v>
      </c>
      <c r="P440" t="s">
        <v>3160</v>
      </c>
      <c r="Q440">
        <v>44</v>
      </c>
      <c r="R440" t="s">
        <v>3171</v>
      </c>
      <c r="S440">
        <v>0</v>
      </c>
      <c r="T440" t="s">
        <v>82</v>
      </c>
      <c r="U440">
        <v>0</v>
      </c>
      <c r="V440" t="s">
        <v>82</v>
      </c>
      <c r="W440">
        <v>0</v>
      </c>
      <c r="X440" t="s">
        <v>82</v>
      </c>
      <c r="Y440">
        <v>0</v>
      </c>
      <c r="Z440" t="s">
        <v>82</v>
      </c>
      <c r="AA440">
        <v>0</v>
      </c>
      <c r="AB440" t="s">
        <v>287</v>
      </c>
      <c r="AC440">
        <v>1026</v>
      </c>
      <c r="AD440" t="s">
        <v>774</v>
      </c>
      <c r="AE440">
        <v>28</v>
      </c>
      <c r="AF440">
        <v>3</v>
      </c>
      <c r="AG440" t="s">
        <v>778</v>
      </c>
      <c r="AH440">
        <v>1</v>
      </c>
      <c r="AI440" t="s">
        <v>85</v>
      </c>
      <c r="AJ440">
        <v>1</v>
      </c>
      <c r="AK440" t="s">
        <v>86</v>
      </c>
      <c r="AL440">
        <v>1</v>
      </c>
      <c r="AM440" s="1">
        <v>50000</v>
      </c>
      <c r="AN440" s="1">
        <v>46648</v>
      </c>
      <c r="AO440" s="1">
        <v>93.3</v>
      </c>
      <c r="AP440" s="1">
        <v>110358</v>
      </c>
      <c r="AQ440" s="1">
        <v>110358</v>
      </c>
      <c r="AR440" s="1">
        <v>100</v>
      </c>
      <c r="AS440" s="1">
        <v>132469</v>
      </c>
      <c r="AT440" s="1">
        <v>132469</v>
      </c>
      <c r="AU440" s="1">
        <v>100</v>
      </c>
      <c r="AV440" s="1">
        <v>120000</v>
      </c>
      <c r="AW440" s="1">
        <v>113530</v>
      </c>
      <c r="AX440" s="1">
        <v>94.61</v>
      </c>
      <c r="AY440" s="1">
        <v>37531</v>
      </c>
      <c r="AZ440" s="1">
        <v>0</v>
      </c>
      <c r="BA440" s="1">
        <v>0</v>
      </c>
      <c r="BB440" s="1">
        <v>447006</v>
      </c>
      <c r="BC440" s="1">
        <v>403005</v>
      </c>
      <c r="BD440" s="1">
        <v>90.16</v>
      </c>
      <c r="BE440" s="1">
        <v>59000000</v>
      </c>
      <c r="BF440" s="1">
        <v>59000000</v>
      </c>
      <c r="BG440" s="1">
        <v>100</v>
      </c>
      <c r="BH440" s="1">
        <v>62000000</v>
      </c>
      <c r="BI440" s="1">
        <v>62000000</v>
      </c>
      <c r="BJ440" s="1">
        <v>100</v>
      </c>
      <c r="BK440" s="1">
        <v>357000000</v>
      </c>
      <c r="BL440" s="1">
        <v>357000000</v>
      </c>
      <c r="BM440" s="1">
        <v>100</v>
      </c>
      <c r="BN440" s="1">
        <v>250000000</v>
      </c>
      <c r="BO440" s="1">
        <v>244580000</v>
      </c>
      <c r="BP440" s="1">
        <v>97.83</v>
      </c>
      <c r="BQ440" s="1">
        <v>215810000</v>
      </c>
      <c r="BR440" s="1">
        <v>0</v>
      </c>
      <c r="BS440" s="1">
        <v>0</v>
      </c>
      <c r="BT440" s="1">
        <v>943810000</v>
      </c>
      <c r="BU440" s="1">
        <v>722580000</v>
      </c>
      <c r="BV440" s="1">
        <v>76.56</v>
      </c>
      <c r="BW440" t="s">
        <v>755</v>
      </c>
      <c r="BX440">
        <f t="shared" si="62"/>
        <v>59</v>
      </c>
      <c r="BY440">
        <f t="shared" si="63"/>
        <v>59</v>
      </c>
      <c r="BZ440">
        <f t="shared" si="64"/>
        <v>62</v>
      </c>
      <c r="CA440">
        <f t="shared" si="65"/>
        <v>62</v>
      </c>
      <c r="CB440">
        <f t="shared" si="66"/>
        <v>357</v>
      </c>
      <c r="CC440">
        <f t="shared" si="67"/>
        <v>357</v>
      </c>
      <c r="CD440">
        <f t="shared" si="68"/>
        <v>250</v>
      </c>
      <c r="CE440">
        <f t="shared" si="69"/>
        <v>244.58</v>
      </c>
      <c r="CF440">
        <f t="shared" si="70"/>
        <v>215.81</v>
      </c>
      <c r="CG440">
        <f t="shared" si="71"/>
        <v>0</v>
      </c>
    </row>
    <row r="441" spans="1:85" x14ac:dyDescent="0.25">
      <c r="A441">
        <v>4069852800</v>
      </c>
      <c r="B441">
        <v>5</v>
      </c>
      <c r="C441" t="s">
        <v>75</v>
      </c>
      <c r="D441" t="s">
        <v>76</v>
      </c>
      <c r="E441">
        <v>2019</v>
      </c>
      <c r="F441" t="s">
        <v>77</v>
      </c>
      <c r="G441" t="s">
        <v>78</v>
      </c>
      <c r="H441">
        <v>2</v>
      </c>
      <c r="I441" t="s">
        <v>79</v>
      </c>
      <c r="J441">
        <v>117</v>
      </c>
      <c r="K441" t="s">
        <v>674</v>
      </c>
      <c r="L441" t="s">
        <v>3114</v>
      </c>
      <c r="M441">
        <v>89</v>
      </c>
      <c r="N441" t="s">
        <v>3217</v>
      </c>
      <c r="O441">
        <v>7</v>
      </c>
      <c r="P441" t="s">
        <v>3160</v>
      </c>
      <c r="Q441">
        <v>44</v>
      </c>
      <c r="R441" t="s">
        <v>3171</v>
      </c>
      <c r="S441">
        <v>0</v>
      </c>
      <c r="T441" t="s">
        <v>82</v>
      </c>
      <c r="U441">
        <v>0</v>
      </c>
      <c r="V441" t="s">
        <v>82</v>
      </c>
      <c r="W441">
        <v>0</v>
      </c>
      <c r="X441" t="s">
        <v>82</v>
      </c>
      <c r="Y441">
        <v>0</v>
      </c>
      <c r="Z441" t="s">
        <v>82</v>
      </c>
      <c r="AA441">
        <v>0</v>
      </c>
      <c r="AB441" t="s">
        <v>287</v>
      </c>
      <c r="AC441">
        <v>1026</v>
      </c>
      <c r="AD441" t="s">
        <v>774</v>
      </c>
      <c r="AE441">
        <v>28</v>
      </c>
      <c r="AF441">
        <v>4</v>
      </c>
      <c r="AG441" t="s">
        <v>779</v>
      </c>
      <c r="AH441">
        <v>1</v>
      </c>
      <c r="AI441" t="s">
        <v>85</v>
      </c>
      <c r="AJ441">
        <v>1</v>
      </c>
      <c r="AK441" t="s">
        <v>86</v>
      </c>
      <c r="AL441">
        <v>1</v>
      </c>
      <c r="AM441" s="1">
        <v>2</v>
      </c>
      <c r="AN441" s="1">
        <v>2</v>
      </c>
      <c r="AO441" s="1">
        <v>100</v>
      </c>
      <c r="AP441" s="1">
        <v>7</v>
      </c>
      <c r="AQ441" s="1">
        <v>10</v>
      </c>
      <c r="AR441" s="1">
        <v>142.86000000000001</v>
      </c>
      <c r="AS441" s="1">
        <v>10</v>
      </c>
      <c r="AT441" s="1">
        <v>10</v>
      </c>
      <c r="AU441" s="1">
        <v>100</v>
      </c>
      <c r="AV441" s="1">
        <v>9</v>
      </c>
      <c r="AW441" s="1">
        <v>4</v>
      </c>
      <c r="AX441" s="1">
        <v>44.44</v>
      </c>
      <c r="AY441" s="1">
        <v>1</v>
      </c>
      <c r="AZ441" s="1">
        <v>0</v>
      </c>
      <c r="BA441" s="1">
        <v>0</v>
      </c>
      <c r="BB441" s="1">
        <v>32</v>
      </c>
      <c r="BC441" s="1">
        <v>26</v>
      </c>
      <c r="BD441" s="1">
        <v>81.25</v>
      </c>
      <c r="BE441" s="1">
        <v>69745398</v>
      </c>
      <c r="BF441" s="1">
        <v>69698805</v>
      </c>
      <c r="BG441" s="1">
        <v>99.93</v>
      </c>
      <c r="BH441" s="1">
        <v>533271919</v>
      </c>
      <c r="BI441" s="1">
        <v>533271919</v>
      </c>
      <c r="BJ441" s="1">
        <v>100</v>
      </c>
      <c r="BK441" s="1">
        <v>617284500</v>
      </c>
      <c r="BL441" s="1">
        <v>617284500</v>
      </c>
      <c r="BM441" s="1">
        <v>100</v>
      </c>
      <c r="BN441" s="1">
        <v>477600000</v>
      </c>
      <c r="BO441" s="1">
        <v>460571397</v>
      </c>
      <c r="BP441" s="1">
        <v>96.43</v>
      </c>
      <c r="BQ441" s="1">
        <v>1172568000</v>
      </c>
      <c r="BR441" s="1">
        <v>0</v>
      </c>
      <c r="BS441" s="1">
        <v>0</v>
      </c>
      <c r="BT441" s="1">
        <v>2870469817</v>
      </c>
      <c r="BU441" s="1">
        <v>1680826621</v>
      </c>
      <c r="BV441" s="1">
        <v>58.56</v>
      </c>
      <c r="BW441" t="s">
        <v>755</v>
      </c>
      <c r="BX441">
        <f t="shared" si="62"/>
        <v>69.745397999999994</v>
      </c>
      <c r="BY441">
        <f t="shared" si="63"/>
        <v>69.698804999999993</v>
      </c>
      <c r="BZ441">
        <f t="shared" si="64"/>
        <v>533.27191900000003</v>
      </c>
      <c r="CA441">
        <f t="shared" si="65"/>
        <v>533.27191900000003</v>
      </c>
      <c r="CB441">
        <f t="shared" si="66"/>
        <v>617.28449999999998</v>
      </c>
      <c r="CC441">
        <f t="shared" si="67"/>
        <v>617.28449999999998</v>
      </c>
      <c r="CD441">
        <f t="shared" si="68"/>
        <v>477.6</v>
      </c>
      <c r="CE441">
        <f t="shared" si="69"/>
        <v>460.57139699999999</v>
      </c>
      <c r="CF441">
        <f t="shared" si="70"/>
        <v>1172.568</v>
      </c>
      <c r="CG441">
        <f t="shared" si="71"/>
        <v>0</v>
      </c>
    </row>
    <row r="442" spans="1:85" x14ac:dyDescent="0.25">
      <c r="A442">
        <v>4069852800</v>
      </c>
      <c r="B442">
        <v>5</v>
      </c>
      <c r="C442" t="s">
        <v>75</v>
      </c>
      <c r="D442" t="s">
        <v>76</v>
      </c>
      <c r="E442">
        <v>2019</v>
      </c>
      <c r="F442" t="s">
        <v>77</v>
      </c>
      <c r="G442" t="s">
        <v>78</v>
      </c>
      <c r="H442">
        <v>2</v>
      </c>
      <c r="I442" t="s">
        <v>79</v>
      </c>
      <c r="J442">
        <v>118</v>
      </c>
      <c r="K442" t="s">
        <v>780</v>
      </c>
      <c r="L442" t="s">
        <v>3115</v>
      </c>
      <c r="M442">
        <v>96</v>
      </c>
      <c r="N442" t="s">
        <v>3218</v>
      </c>
      <c r="O442">
        <v>2</v>
      </c>
      <c r="P442" t="s">
        <v>3164</v>
      </c>
      <c r="Q442">
        <v>14</v>
      </c>
      <c r="R442" t="s">
        <v>3184</v>
      </c>
      <c r="S442">
        <v>0</v>
      </c>
      <c r="T442" t="s">
        <v>82</v>
      </c>
      <c r="U442">
        <v>0</v>
      </c>
      <c r="V442" t="s">
        <v>82</v>
      </c>
      <c r="W442">
        <v>0</v>
      </c>
      <c r="X442" t="s">
        <v>82</v>
      </c>
      <c r="Y442">
        <v>0</v>
      </c>
      <c r="Z442" t="s">
        <v>82</v>
      </c>
      <c r="AA442">
        <v>0</v>
      </c>
      <c r="AB442" t="s">
        <v>781</v>
      </c>
      <c r="AC442">
        <v>487</v>
      </c>
      <c r="AD442" t="s">
        <v>782</v>
      </c>
      <c r="AE442">
        <v>143</v>
      </c>
      <c r="AF442">
        <v>18</v>
      </c>
      <c r="AG442" t="s">
        <v>783</v>
      </c>
      <c r="AH442">
        <v>1</v>
      </c>
      <c r="AI442" t="s">
        <v>85</v>
      </c>
      <c r="AJ442">
        <v>1</v>
      </c>
      <c r="AK442" t="s">
        <v>86</v>
      </c>
      <c r="AL442">
        <v>1</v>
      </c>
      <c r="AM442" s="1">
        <v>5</v>
      </c>
      <c r="AN442" s="1">
        <v>5.93</v>
      </c>
      <c r="AO442" s="1">
        <v>118.6</v>
      </c>
      <c r="AP442" s="1">
        <v>30</v>
      </c>
      <c r="AQ442" s="1">
        <v>31.05</v>
      </c>
      <c r="AR442" s="1">
        <v>103.5</v>
      </c>
      <c r="AS442" s="1">
        <v>20.239999999999998</v>
      </c>
      <c r="AT442" s="1">
        <v>20.56</v>
      </c>
      <c r="AU442" s="1">
        <v>101.58</v>
      </c>
      <c r="AV442" s="1">
        <v>20.78</v>
      </c>
      <c r="AW442" s="1">
        <v>10.52</v>
      </c>
      <c r="AX442" s="1">
        <v>50.63</v>
      </c>
      <c r="AY442" s="1">
        <v>1.68</v>
      </c>
      <c r="AZ442" s="1">
        <v>0</v>
      </c>
      <c r="BA442" s="1">
        <v>0</v>
      </c>
      <c r="BB442" s="1">
        <v>80</v>
      </c>
      <c r="BC442" s="1">
        <v>68.06</v>
      </c>
      <c r="BD442" s="1">
        <v>85.08</v>
      </c>
      <c r="BE442" s="1">
        <v>46434231107</v>
      </c>
      <c r="BF442" s="1">
        <v>46410913907</v>
      </c>
      <c r="BG442" s="1">
        <v>99.95</v>
      </c>
      <c r="BH442" s="1">
        <v>1966743154</v>
      </c>
      <c r="BI442" s="1">
        <v>816304265</v>
      </c>
      <c r="BJ442" s="1">
        <v>41.51</v>
      </c>
      <c r="BK442" s="1">
        <v>3375938034</v>
      </c>
      <c r="BL442" s="1">
        <v>2985176826</v>
      </c>
      <c r="BM442" s="1">
        <v>88.43</v>
      </c>
      <c r="BN442" s="1">
        <v>2344811500</v>
      </c>
      <c r="BO442" s="1">
        <v>2151948419</v>
      </c>
      <c r="BP442" s="1">
        <v>91.78</v>
      </c>
      <c r="BQ442" s="1">
        <v>2075837000</v>
      </c>
      <c r="BR442" s="1">
        <v>0</v>
      </c>
      <c r="BS442" s="1">
        <v>0</v>
      </c>
      <c r="BT442" s="1">
        <v>56197560795</v>
      </c>
      <c r="BU442" s="1">
        <v>52364343417</v>
      </c>
      <c r="BV442" s="1">
        <v>93.18</v>
      </c>
      <c r="BX442">
        <f t="shared" si="62"/>
        <v>46434.231107</v>
      </c>
      <c r="BY442">
        <f t="shared" si="63"/>
        <v>46410.913907000002</v>
      </c>
      <c r="BZ442">
        <f t="shared" si="64"/>
        <v>1966.743154</v>
      </c>
      <c r="CA442">
        <f t="shared" si="65"/>
        <v>816.30426499999999</v>
      </c>
      <c r="CB442">
        <f t="shared" si="66"/>
        <v>3375.9380339999998</v>
      </c>
      <c r="CC442">
        <f t="shared" si="67"/>
        <v>2985.1768259999999</v>
      </c>
      <c r="CD442">
        <f t="shared" si="68"/>
        <v>2344.8114999999998</v>
      </c>
      <c r="CE442">
        <f t="shared" si="69"/>
        <v>2151.9484189999998</v>
      </c>
      <c r="CF442">
        <f t="shared" si="70"/>
        <v>2075.837</v>
      </c>
      <c r="CG442">
        <f t="shared" si="71"/>
        <v>0</v>
      </c>
    </row>
    <row r="443" spans="1:85" x14ac:dyDescent="0.25">
      <c r="A443">
        <v>4069852800</v>
      </c>
      <c r="B443">
        <v>5</v>
      </c>
      <c r="C443" t="s">
        <v>75</v>
      </c>
      <c r="D443" t="s">
        <v>76</v>
      </c>
      <c r="E443">
        <v>2019</v>
      </c>
      <c r="F443" t="s">
        <v>77</v>
      </c>
      <c r="G443" t="s">
        <v>78</v>
      </c>
      <c r="H443">
        <v>2</v>
      </c>
      <c r="I443" t="s">
        <v>79</v>
      </c>
      <c r="J443">
        <v>118</v>
      </c>
      <c r="K443" t="s">
        <v>780</v>
      </c>
      <c r="L443" t="s">
        <v>3115</v>
      </c>
      <c r="M443">
        <v>96</v>
      </c>
      <c r="N443" t="s">
        <v>3218</v>
      </c>
      <c r="O443">
        <v>2</v>
      </c>
      <c r="P443" t="s">
        <v>3164</v>
      </c>
      <c r="Q443">
        <v>14</v>
      </c>
      <c r="R443" t="s">
        <v>3184</v>
      </c>
      <c r="S443">
        <v>0</v>
      </c>
      <c r="T443" t="s">
        <v>82</v>
      </c>
      <c r="U443">
        <v>0</v>
      </c>
      <c r="V443" t="s">
        <v>82</v>
      </c>
      <c r="W443">
        <v>0</v>
      </c>
      <c r="X443" t="s">
        <v>82</v>
      </c>
      <c r="Y443">
        <v>0</v>
      </c>
      <c r="Z443" t="s">
        <v>82</v>
      </c>
      <c r="AA443">
        <v>0</v>
      </c>
      <c r="AB443" t="s">
        <v>781</v>
      </c>
      <c r="AC443">
        <v>487</v>
      </c>
      <c r="AD443" t="s">
        <v>782</v>
      </c>
      <c r="AE443">
        <v>143</v>
      </c>
      <c r="AF443">
        <v>19</v>
      </c>
      <c r="AG443" t="s">
        <v>784</v>
      </c>
      <c r="AH443">
        <v>1</v>
      </c>
      <c r="AI443" t="s">
        <v>85</v>
      </c>
      <c r="AJ443">
        <v>1</v>
      </c>
      <c r="AK443" t="s">
        <v>86</v>
      </c>
      <c r="AL443">
        <v>1</v>
      </c>
      <c r="AM443" s="1">
        <v>2</v>
      </c>
      <c r="AN443" s="1">
        <v>0</v>
      </c>
      <c r="AO443" s="1">
        <v>0</v>
      </c>
      <c r="AP443" s="1">
        <v>6</v>
      </c>
      <c r="AQ443" s="1">
        <v>7</v>
      </c>
      <c r="AR443" s="1">
        <v>116.67</v>
      </c>
      <c r="AS443" s="1">
        <v>2</v>
      </c>
      <c r="AT443" s="1">
        <v>3</v>
      </c>
      <c r="AU443" s="1">
        <v>150</v>
      </c>
      <c r="AV443" s="1">
        <v>3</v>
      </c>
      <c r="AW443" s="1">
        <v>2</v>
      </c>
      <c r="AX443" s="1">
        <v>66.67</v>
      </c>
      <c r="AY443" s="1">
        <v>1</v>
      </c>
      <c r="AZ443" s="1">
        <v>0</v>
      </c>
      <c r="BA443" s="1">
        <v>0</v>
      </c>
      <c r="BB443" s="1">
        <v>14</v>
      </c>
      <c r="BC443" s="1">
        <v>12</v>
      </c>
      <c r="BD443" s="1">
        <v>85.71</v>
      </c>
      <c r="BE443" s="1">
        <v>120632200</v>
      </c>
      <c r="BF443" s="1">
        <v>118474200</v>
      </c>
      <c r="BG443" s="1">
        <v>98.21</v>
      </c>
      <c r="BH443" s="1">
        <v>2048222316</v>
      </c>
      <c r="BI443" s="1">
        <v>307389173</v>
      </c>
      <c r="BJ443" s="1">
        <v>15.01</v>
      </c>
      <c r="BK443" s="1">
        <v>432561966</v>
      </c>
      <c r="BL443" s="1">
        <v>416607040</v>
      </c>
      <c r="BM443" s="1">
        <v>96.31</v>
      </c>
      <c r="BN443" s="1">
        <v>371645500</v>
      </c>
      <c r="BO443" s="1">
        <v>290809340</v>
      </c>
      <c r="BP443" s="1">
        <v>78.25</v>
      </c>
      <c r="BQ443" s="1">
        <v>412517000</v>
      </c>
      <c r="BR443" s="1">
        <v>0</v>
      </c>
      <c r="BS443" s="1">
        <v>0</v>
      </c>
      <c r="BT443" s="1">
        <v>3385578982</v>
      </c>
      <c r="BU443" s="1">
        <v>1133279753</v>
      </c>
      <c r="BV443" s="1">
        <v>33.47</v>
      </c>
      <c r="BX443">
        <f t="shared" si="62"/>
        <v>120.6322</v>
      </c>
      <c r="BY443">
        <f t="shared" si="63"/>
        <v>118.4742</v>
      </c>
      <c r="BZ443">
        <f t="shared" si="64"/>
        <v>2048.2223159999999</v>
      </c>
      <c r="CA443">
        <f t="shared" si="65"/>
        <v>307.38917300000003</v>
      </c>
      <c r="CB443">
        <f t="shared" si="66"/>
        <v>432.56196599999998</v>
      </c>
      <c r="CC443">
        <f t="shared" si="67"/>
        <v>416.60703999999998</v>
      </c>
      <c r="CD443">
        <f t="shared" si="68"/>
        <v>371.64550000000003</v>
      </c>
      <c r="CE443">
        <f t="shared" si="69"/>
        <v>290.80934000000002</v>
      </c>
      <c r="CF443">
        <f t="shared" si="70"/>
        <v>412.517</v>
      </c>
      <c r="CG443">
        <f t="shared" si="71"/>
        <v>0</v>
      </c>
    </row>
    <row r="444" spans="1:85" x14ac:dyDescent="0.25">
      <c r="A444">
        <v>4069852800</v>
      </c>
      <c r="B444">
        <v>5</v>
      </c>
      <c r="C444" t="s">
        <v>75</v>
      </c>
      <c r="D444" t="s">
        <v>76</v>
      </c>
      <c r="E444">
        <v>2019</v>
      </c>
      <c r="F444" t="s">
        <v>77</v>
      </c>
      <c r="G444" t="s">
        <v>78</v>
      </c>
      <c r="H444">
        <v>2</v>
      </c>
      <c r="I444" t="s">
        <v>79</v>
      </c>
      <c r="J444">
        <v>118</v>
      </c>
      <c r="K444" t="s">
        <v>780</v>
      </c>
      <c r="L444" t="s">
        <v>3115</v>
      </c>
      <c r="M444">
        <v>96</v>
      </c>
      <c r="N444" t="s">
        <v>3218</v>
      </c>
      <c r="O444">
        <v>2</v>
      </c>
      <c r="P444" t="s">
        <v>3164</v>
      </c>
      <c r="Q444">
        <v>14</v>
      </c>
      <c r="R444" t="s">
        <v>3184</v>
      </c>
      <c r="S444">
        <v>0</v>
      </c>
      <c r="T444" t="s">
        <v>82</v>
      </c>
      <c r="U444">
        <v>0</v>
      </c>
      <c r="V444" t="s">
        <v>82</v>
      </c>
      <c r="W444">
        <v>0</v>
      </c>
      <c r="X444" t="s">
        <v>82</v>
      </c>
      <c r="Y444">
        <v>0</v>
      </c>
      <c r="Z444" t="s">
        <v>82</v>
      </c>
      <c r="AA444">
        <v>0</v>
      </c>
      <c r="AB444" t="s">
        <v>781</v>
      </c>
      <c r="AC444">
        <v>800</v>
      </c>
      <c r="AD444" t="s">
        <v>785</v>
      </c>
      <c r="AE444">
        <v>60</v>
      </c>
      <c r="AF444">
        <v>7</v>
      </c>
      <c r="AG444" t="s">
        <v>786</v>
      </c>
      <c r="AH444">
        <v>1</v>
      </c>
      <c r="AI444" t="s">
        <v>85</v>
      </c>
      <c r="AJ444">
        <v>1</v>
      </c>
      <c r="AK444" t="s">
        <v>86</v>
      </c>
      <c r="AL444">
        <v>1</v>
      </c>
      <c r="AM444" s="1">
        <v>20</v>
      </c>
      <c r="AN444" s="1">
        <v>20</v>
      </c>
      <c r="AO444" s="1">
        <v>100</v>
      </c>
      <c r="AP444" s="1">
        <v>40</v>
      </c>
      <c r="AQ444" s="1">
        <v>40</v>
      </c>
      <c r="AR444" s="1">
        <v>100</v>
      </c>
      <c r="AS444" s="1">
        <v>15</v>
      </c>
      <c r="AT444" s="1">
        <v>15</v>
      </c>
      <c r="AU444" s="1">
        <v>100</v>
      </c>
      <c r="AV444" s="1">
        <v>15</v>
      </c>
      <c r="AW444" s="1">
        <v>8.99</v>
      </c>
      <c r="AX444" s="1">
        <v>59.93</v>
      </c>
      <c r="AY444" s="1">
        <v>10</v>
      </c>
      <c r="AZ444" s="1">
        <v>0</v>
      </c>
      <c r="BA444" s="1">
        <v>0</v>
      </c>
      <c r="BB444" s="1">
        <v>100</v>
      </c>
      <c r="BC444" s="1">
        <v>83.99</v>
      </c>
      <c r="BD444" s="1">
        <v>83.99</v>
      </c>
      <c r="BE444" s="1">
        <v>64664671</v>
      </c>
      <c r="BF444" s="1">
        <v>64664671</v>
      </c>
      <c r="BG444" s="1">
        <v>100</v>
      </c>
      <c r="BH444" s="1">
        <v>401517354</v>
      </c>
      <c r="BI444" s="1">
        <v>401517354</v>
      </c>
      <c r="BJ444" s="1">
        <v>100</v>
      </c>
      <c r="BK444" s="1">
        <v>573081611</v>
      </c>
      <c r="BL444" s="1">
        <v>565248223</v>
      </c>
      <c r="BM444" s="1">
        <v>98.63</v>
      </c>
      <c r="BN444" s="1">
        <v>528732500</v>
      </c>
      <c r="BO444" s="1">
        <v>440494167</v>
      </c>
      <c r="BP444" s="1">
        <v>83.31</v>
      </c>
      <c r="BQ444" s="1">
        <v>323690000</v>
      </c>
      <c r="BR444" s="1">
        <v>0</v>
      </c>
      <c r="BS444" s="1">
        <v>0</v>
      </c>
      <c r="BT444" s="1">
        <v>1891686136</v>
      </c>
      <c r="BU444" s="1">
        <v>1471924415</v>
      </c>
      <c r="BV444" s="1">
        <v>77.81</v>
      </c>
      <c r="BX444">
        <f t="shared" si="62"/>
        <v>64.664670999999998</v>
      </c>
      <c r="BY444">
        <f t="shared" si="63"/>
        <v>64.664670999999998</v>
      </c>
      <c r="BZ444">
        <f t="shared" si="64"/>
        <v>401.51735400000001</v>
      </c>
      <c r="CA444">
        <f t="shared" si="65"/>
        <v>401.51735400000001</v>
      </c>
      <c r="CB444">
        <f t="shared" si="66"/>
        <v>573.08161099999995</v>
      </c>
      <c r="CC444">
        <f t="shared" si="67"/>
        <v>565.24822300000005</v>
      </c>
      <c r="CD444">
        <f t="shared" si="68"/>
        <v>528.73249999999996</v>
      </c>
      <c r="CE444">
        <f t="shared" si="69"/>
        <v>440.494167</v>
      </c>
      <c r="CF444">
        <f t="shared" si="70"/>
        <v>323.69</v>
      </c>
      <c r="CG444">
        <f t="shared" si="71"/>
        <v>0</v>
      </c>
    </row>
    <row r="445" spans="1:85" x14ac:dyDescent="0.25">
      <c r="A445">
        <v>4069852800</v>
      </c>
      <c r="B445">
        <v>5</v>
      </c>
      <c r="C445" t="s">
        <v>75</v>
      </c>
      <c r="D445" t="s">
        <v>76</v>
      </c>
      <c r="E445">
        <v>2019</v>
      </c>
      <c r="F445" t="s">
        <v>77</v>
      </c>
      <c r="G445" t="s">
        <v>78</v>
      </c>
      <c r="H445">
        <v>2</v>
      </c>
      <c r="I445" t="s">
        <v>79</v>
      </c>
      <c r="J445">
        <v>118</v>
      </c>
      <c r="K445" t="s">
        <v>780</v>
      </c>
      <c r="L445" t="s">
        <v>3115</v>
      </c>
      <c r="M445">
        <v>96</v>
      </c>
      <c r="N445" t="s">
        <v>3218</v>
      </c>
      <c r="O445">
        <v>2</v>
      </c>
      <c r="P445" t="s">
        <v>3164</v>
      </c>
      <c r="Q445">
        <v>14</v>
      </c>
      <c r="R445" t="s">
        <v>3184</v>
      </c>
      <c r="S445">
        <v>0</v>
      </c>
      <c r="T445" t="s">
        <v>82</v>
      </c>
      <c r="U445">
        <v>0</v>
      </c>
      <c r="V445" t="s">
        <v>82</v>
      </c>
      <c r="W445">
        <v>0</v>
      </c>
      <c r="X445" t="s">
        <v>82</v>
      </c>
      <c r="Y445">
        <v>0</v>
      </c>
      <c r="Z445" t="s">
        <v>82</v>
      </c>
      <c r="AA445">
        <v>0</v>
      </c>
      <c r="AB445" t="s">
        <v>781</v>
      </c>
      <c r="AC445">
        <v>800</v>
      </c>
      <c r="AD445" t="s">
        <v>785</v>
      </c>
      <c r="AE445">
        <v>60</v>
      </c>
      <c r="AF445">
        <v>8</v>
      </c>
      <c r="AG445" t="s">
        <v>787</v>
      </c>
      <c r="AH445">
        <v>1</v>
      </c>
      <c r="AI445" t="s">
        <v>85</v>
      </c>
      <c r="AJ445">
        <v>1</v>
      </c>
      <c r="AK445" t="s">
        <v>86</v>
      </c>
      <c r="AL445">
        <v>1</v>
      </c>
      <c r="AM445" s="1">
        <v>5</v>
      </c>
      <c r="AN445" s="1">
        <v>11.66</v>
      </c>
      <c r="AO445" s="1">
        <v>233.2</v>
      </c>
      <c r="AP445" s="1">
        <v>15</v>
      </c>
      <c r="AQ445" s="1">
        <v>30</v>
      </c>
      <c r="AR445" s="1">
        <v>200</v>
      </c>
      <c r="AS445" s="1">
        <v>34</v>
      </c>
      <c r="AT445" s="1">
        <v>34</v>
      </c>
      <c r="AU445" s="1">
        <v>100</v>
      </c>
      <c r="AV445" s="1">
        <v>15</v>
      </c>
      <c r="AW445" s="1">
        <v>15</v>
      </c>
      <c r="AX445" s="1">
        <v>100</v>
      </c>
      <c r="AY445" s="1">
        <v>9.34</v>
      </c>
      <c r="AZ445" s="1">
        <v>0</v>
      </c>
      <c r="BA445" s="1">
        <v>0</v>
      </c>
      <c r="BB445" s="1">
        <v>100</v>
      </c>
      <c r="BC445" s="1">
        <v>90.66</v>
      </c>
      <c r="BD445" s="1">
        <v>90.66</v>
      </c>
      <c r="BE445" s="1">
        <v>36936900</v>
      </c>
      <c r="BF445" s="1">
        <v>36936900</v>
      </c>
      <c r="BG445" s="1">
        <v>100</v>
      </c>
      <c r="BH445" s="1">
        <v>121257150</v>
      </c>
      <c r="BI445" s="1">
        <v>121257150</v>
      </c>
      <c r="BJ445" s="1">
        <v>100</v>
      </c>
      <c r="BK445" s="1">
        <v>816248000</v>
      </c>
      <c r="BL445" s="1">
        <v>789204667</v>
      </c>
      <c r="BM445" s="1">
        <v>96.69</v>
      </c>
      <c r="BN445" s="1">
        <v>435370816</v>
      </c>
      <c r="BO445" s="1">
        <v>355766333</v>
      </c>
      <c r="BP445" s="1">
        <v>81.72</v>
      </c>
      <c r="BQ445" s="1">
        <v>511294000</v>
      </c>
      <c r="BR445" s="1">
        <v>0</v>
      </c>
      <c r="BS445" s="1">
        <v>0</v>
      </c>
      <c r="BT445" s="1">
        <v>1921106866</v>
      </c>
      <c r="BU445" s="1">
        <v>1303165050</v>
      </c>
      <c r="BV445" s="1">
        <v>67.83</v>
      </c>
      <c r="BX445">
        <f t="shared" si="62"/>
        <v>36.936900000000001</v>
      </c>
      <c r="BY445">
        <f t="shared" si="63"/>
        <v>36.936900000000001</v>
      </c>
      <c r="BZ445">
        <f t="shared" si="64"/>
        <v>121.25715</v>
      </c>
      <c r="CA445">
        <f t="shared" si="65"/>
        <v>121.25715</v>
      </c>
      <c r="CB445">
        <f t="shared" si="66"/>
        <v>816.24800000000005</v>
      </c>
      <c r="CC445">
        <f t="shared" si="67"/>
        <v>789.20466699999997</v>
      </c>
      <c r="CD445">
        <f t="shared" si="68"/>
        <v>435.37081599999999</v>
      </c>
      <c r="CE445">
        <f t="shared" si="69"/>
        <v>355.76633299999997</v>
      </c>
      <c r="CF445">
        <f t="shared" si="70"/>
        <v>511.29399999999998</v>
      </c>
      <c r="CG445">
        <f t="shared" si="71"/>
        <v>0</v>
      </c>
    </row>
    <row r="446" spans="1:85" x14ac:dyDescent="0.25">
      <c r="A446">
        <v>4069852800</v>
      </c>
      <c r="B446">
        <v>5</v>
      </c>
      <c r="C446" t="s">
        <v>75</v>
      </c>
      <c r="D446" t="s">
        <v>76</v>
      </c>
      <c r="E446">
        <v>2019</v>
      </c>
      <c r="F446" t="s">
        <v>77</v>
      </c>
      <c r="G446" t="s">
        <v>78</v>
      </c>
      <c r="H446">
        <v>2</v>
      </c>
      <c r="I446" t="s">
        <v>79</v>
      </c>
      <c r="J446">
        <v>118</v>
      </c>
      <c r="K446" t="s">
        <v>780</v>
      </c>
      <c r="L446" t="s">
        <v>3115</v>
      </c>
      <c r="M446">
        <v>96</v>
      </c>
      <c r="N446" t="s">
        <v>3218</v>
      </c>
      <c r="O446">
        <v>2</v>
      </c>
      <c r="P446" t="s">
        <v>3164</v>
      </c>
      <c r="Q446">
        <v>14</v>
      </c>
      <c r="R446" t="s">
        <v>3184</v>
      </c>
      <c r="S446">
        <v>0</v>
      </c>
      <c r="T446" t="s">
        <v>82</v>
      </c>
      <c r="U446">
        <v>0</v>
      </c>
      <c r="V446" t="s">
        <v>82</v>
      </c>
      <c r="W446">
        <v>0</v>
      </c>
      <c r="X446" t="s">
        <v>82</v>
      </c>
      <c r="Y446">
        <v>0</v>
      </c>
      <c r="Z446" t="s">
        <v>82</v>
      </c>
      <c r="AA446">
        <v>0</v>
      </c>
      <c r="AB446" t="s">
        <v>781</v>
      </c>
      <c r="AC446">
        <v>800</v>
      </c>
      <c r="AD446" t="s">
        <v>785</v>
      </c>
      <c r="AE446">
        <v>60</v>
      </c>
      <c r="AF446">
        <v>9</v>
      </c>
      <c r="AG446" t="s">
        <v>788</v>
      </c>
      <c r="AH446">
        <v>1</v>
      </c>
      <c r="AI446" t="s">
        <v>85</v>
      </c>
      <c r="AJ446">
        <v>3</v>
      </c>
      <c r="AK446" t="s">
        <v>125</v>
      </c>
      <c r="AL446">
        <v>1</v>
      </c>
      <c r="AM446" s="1">
        <v>1</v>
      </c>
      <c r="AN446" s="1">
        <v>1</v>
      </c>
      <c r="AO446" s="1">
        <v>100</v>
      </c>
      <c r="AP446" s="1">
        <v>0</v>
      </c>
      <c r="AQ446" s="1">
        <v>0</v>
      </c>
      <c r="AR446" s="1">
        <v>0</v>
      </c>
      <c r="AS446" s="1">
        <v>0</v>
      </c>
      <c r="AT446" s="1">
        <v>0</v>
      </c>
      <c r="AU446" s="1">
        <v>0</v>
      </c>
      <c r="AV446" s="1">
        <v>0</v>
      </c>
      <c r="AW446" s="1">
        <v>0</v>
      </c>
      <c r="AX446" s="1">
        <v>0</v>
      </c>
      <c r="AY446" s="1">
        <v>0</v>
      </c>
      <c r="AZ446" s="1">
        <v>0</v>
      </c>
      <c r="BA446" s="1">
        <v>0</v>
      </c>
      <c r="BB446" s="1">
        <v>1</v>
      </c>
      <c r="BC446" s="1">
        <v>1</v>
      </c>
      <c r="BD446" s="1">
        <v>100</v>
      </c>
      <c r="BE446" s="1">
        <v>30285081</v>
      </c>
      <c r="BF446" s="1">
        <v>29782733</v>
      </c>
      <c r="BG446" s="1">
        <v>98.32</v>
      </c>
      <c r="BH446" s="1">
        <v>0</v>
      </c>
      <c r="BI446" s="1">
        <v>0</v>
      </c>
      <c r="BJ446" s="1">
        <v>0</v>
      </c>
      <c r="BK446" s="1">
        <v>0</v>
      </c>
      <c r="BL446" s="1">
        <v>0</v>
      </c>
      <c r="BM446" s="1">
        <v>0</v>
      </c>
      <c r="BN446" s="1">
        <v>0</v>
      </c>
      <c r="BO446" s="1">
        <v>0</v>
      </c>
      <c r="BP446" s="1">
        <v>0</v>
      </c>
      <c r="BQ446" s="1">
        <v>0</v>
      </c>
      <c r="BR446" s="1">
        <v>0</v>
      </c>
      <c r="BS446" s="1">
        <v>0</v>
      </c>
      <c r="BT446" s="1">
        <v>30285081</v>
      </c>
      <c r="BU446" s="1">
        <v>29782733</v>
      </c>
      <c r="BV446" s="1">
        <v>98.34</v>
      </c>
      <c r="BX446">
        <f t="shared" si="62"/>
        <v>30.285081000000002</v>
      </c>
      <c r="BY446">
        <f t="shared" si="63"/>
        <v>29.782733</v>
      </c>
      <c r="BZ446">
        <f t="shared" si="64"/>
        <v>0</v>
      </c>
      <c r="CA446">
        <f t="shared" si="65"/>
        <v>0</v>
      </c>
      <c r="CB446">
        <f t="shared" si="66"/>
        <v>0</v>
      </c>
      <c r="CC446">
        <f t="shared" si="67"/>
        <v>0</v>
      </c>
      <c r="CD446">
        <f t="shared" si="68"/>
        <v>0</v>
      </c>
      <c r="CE446">
        <f t="shared" si="69"/>
        <v>0</v>
      </c>
      <c r="CF446">
        <f t="shared" si="70"/>
        <v>0</v>
      </c>
      <c r="CG446">
        <f t="shared" si="71"/>
        <v>0</v>
      </c>
    </row>
    <row r="447" spans="1:85" x14ac:dyDescent="0.25">
      <c r="A447">
        <v>4069852800</v>
      </c>
      <c r="B447">
        <v>5</v>
      </c>
      <c r="C447" t="s">
        <v>75</v>
      </c>
      <c r="D447" t="s">
        <v>76</v>
      </c>
      <c r="E447">
        <v>2019</v>
      </c>
      <c r="F447" t="s">
        <v>77</v>
      </c>
      <c r="G447" t="s">
        <v>78</v>
      </c>
      <c r="H447">
        <v>2</v>
      </c>
      <c r="I447" t="s">
        <v>79</v>
      </c>
      <c r="J447">
        <v>118</v>
      </c>
      <c r="K447" t="s">
        <v>780</v>
      </c>
      <c r="L447" t="s">
        <v>3115</v>
      </c>
      <c r="M447">
        <v>96</v>
      </c>
      <c r="N447" t="s">
        <v>3218</v>
      </c>
      <c r="O447">
        <v>2</v>
      </c>
      <c r="P447" t="s">
        <v>3164</v>
      </c>
      <c r="Q447">
        <v>14</v>
      </c>
      <c r="R447" t="s">
        <v>3184</v>
      </c>
      <c r="S447">
        <v>0</v>
      </c>
      <c r="T447" t="s">
        <v>82</v>
      </c>
      <c r="U447">
        <v>0</v>
      </c>
      <c r="V447" t="s">
        <v>82</v>
      </c>
      <c r="W447">
        <v>0</v>
      </c>
      <c r="X447" t="s">
        <v>82</v>
      </c>
      <c r="Y447">
        <v>0</v>
      </c>
      <c r="Z447" t="s">
        <v>82</v>
      </c>
      <c r="AA447">
        <v>0</v>
      </c>
      <c r="AB447" t="s">
        <v>781</v>
      </c>
      <c r="AC447">
        <v>800</v>
      </c>
      <c r="AD447" t="s">
        <v>785</v>
      </c>
      <c r="AE447">
        <v>60</v>
      </c>
      <c r="AF447">
        <v>10</v>
      </c>
      <c r="AG447" t="s">
        <v>789</v>
      </c>
      <c r="AH447">
        <v>1</v>
      </c>
      <c r="AI447" t="s">
        <v>85</v>
      </c>
      <c r="AJ447">
        <v>1</v>
      </c>
      <c r="AK447" t="s">
        <v>86</v>
      </c>
      <c r="AL447">
        <v>1</v>
      </c>
      <c r="AM447" s="1">
        <v>10</v>
      </c>
      <c r="AN447" s="1">
        <v>10</v>
      </c>
      <c r="AO447" s="1">
        <v>100</v>
      </c>
      <c r="AP447" s="1">
        <v>25</v>
      </c>
      <c r="AQ447" s="1">
        <v>25</v>
      </c>
      <c r="AR447" s="1">
        <v>100</v>
      </c>
      <c r="AS447" s="1">
        <v>25</v>
      </c>
      <c r="AT447" s="1">
        <v>25</v>
      </c>
      <c r="AU447" s="1">
        <v>100</v>
      </c>
      <c r="AV447" s="1">
        <v>25</v>
      </c>
      <c r="AW447" s="1">
        <v>19.489999999999998</v>
      </c>
      <c r="AX447" s="1">
        <v>77.959999999999994</v>
      </c>
      <c r="AY447" s="1">
        <v>15</v>
      </c>
      <c r="AZ447" s="1">
        <v>0</v>
      </c>
      <c r="BA447" s="1">
        <v>0</v>
      </c>
      <c r="BB447" s="1">
        <v>100</v>
      </c>
      <c r="BC447" s="1">
        <v>79.489999999999995</v>
      </c>
      <c r="BD447" s="1">
        <v>79.489999999999995</v>
      </c>
      <c r="BE447" s="1">
        <v>1</v>
      </c>
      <c r="BF447" s="1">
        <v>1</v>
      </c>
      <c r="BG447" s="1">
        <v>0</v>
      </c>
      <c r="BH447" s="1">
        <v>1496554030</v>
      </c>
      <c r="BI447" s="1">
        <v>1496554030</v>
      </c>
      <c r="BJ447" s="1">
        <v>100</v>
      </c>
      <c r="BK447" s="1">
        <v>1784771964</v>
      </c>
      <c r="BL447" s="1">
        <v>1749484844</v>
      </c>
      <c r="BM447" s="1">
        <v>98.02</v>
      </c>
      <c r="BN447" s="1">
        <v>2600787684</v>
      </c>
      <c r="BO447" s="1">
        <v>1642481714</v>
      </c>
      <c r="BP447" s="1">
        <v>63.15</v>
      </c>
      <c r="BQ447" s="1">
        <v>813673000</v>
      </c>
      <c r="BR447" s="1">
        <v>0</v>
      </c>
      <c r="BS447" s="1">
        <v>0</v>
      </c>
      <c r="BT447" s="1">
        <v>6695786679</v>
      </c>
      <c r="BU447" s="1">
        <v>4888520589</v>
      </c>
      <c r="BV447" s="1">
        <v>73.010000000000005</v>
      </c>
      <c r="BX447">
        <f t="shared" si="62"/>
        <v>9.9999999999999995E-7</v>
      </c>
      <c r="BY447">
        <f t="shared" si="63"/>
        <v>9.9999999999999995E-7</v>
      </c>
      <c r="BZ447">
        <f t="shared" si="64"/>
        <v>1496.55403</v>
      </c>
      <c r="CA447">
        <f t="shared" si="65"/>
        <v>1496.55403</v>
      </c>
      <c r="CB447">
        <f t="shared" si="66"/>
        <v>1784.771964</v>
      </c>
      <c r="CC447">
        <f t="shared" si="67"/>
        <v>1749.4848440000001</v>
      </c>
      <c r="CD447">
        <f t="shared" si="68"/>
        <v>2600.7876839999999</v>
      </c>
      <c r="CE447">
        <f t="shared" si="69"/>
        <v>1642.481714</v>
      </c>
      <c r="CF447">
        <f t="shared" si="70"/>
        <v>813.673</v>
      </c>
      <c r="CG447">
        <f t="shared" si="71"/>
        <v>0</v>
      </c>
    </row>
    <row r="448" spans="1:85" x14ac:dyDescent="0.25">
      <c r="A448">
        <v>4069852800</v>
      </c>
      <c r="B448">
        <v>5</v>
      </c>
      <c r="C448" t="s">
        <v>75</v>
      </c>
      <c r="D448" t="s">
        <v>76</v>
      </c>
      <c r="E448">
        <v>2019</v>
      </c>
      <c r="F448" t="s">
        <v>77</v>
      </c>
      <c r="G448" t="s">
        <v>78</v>
      </c>
      <c r="H448">
        <v>2</v>
      </c>
      <c r="I448" t="s">
        <v>79</v>
      </c>
      <c r="J448">
        <v>118</v>
      </c>
      <c r="K448" t="s">
        <v>780</v>
      </c>
      <c r="L448" t="s">
        <v>3115</v>
      </c>
      <c r="M448">
        <v>96</v>
      </c>
      <c r="N448" t="s">
        <v>3218</v>
      </c>
      <c r="O448">
        <v>2</v>
      </c>
      <c r="P448" t="s">
        <v>3164</v>
      </c>
      <c r="Q448">
        <v>14</v>
      </c>
      <c r="R448" t="s">
        <v>3184</v>
      </c>
      <c r="S448">
        <v>0</v>
      </c>
      <c r="T448" t="s">
        <v>82</v>
      </c>
      <c r="U448">
        <v>0</v>
      </c>
      <c r="V448" t="s">
        <v>82</v>
      </c>
      <c r="W448">
        <v>0</v>
      </c>
      <c r="X448" t="s">
        <v>82</v>
      </c>
      <c r="Y448">
        <v>0</v>
      </c>
      <c r="Z448" t="s">
        <v>82</v>
      </c>
      <c r="AA448">
        <v>0</v>
      </c>
      <c r="AB448" t="s">
        <v>781</v>
      </c>
      <c r="AC448">
        <v>1144</v>
      </c>
      <c r="AD448" t="s">
        <v>790</v>
      </c>
      <c r="AE448">
        <v>35</v>
      </c>
      <c r="AF448">
        <v>1</v>
      </c>
      <c r="AG448" t="s">
        <v>791</v>
      </c>
      <c r="AH448">
        <v>3</v>
      </c>
      <c r="AI448" t="s">
        <v>136</v>
      </c>
      <c r="AJ448">
        <v>1</v>
      </c>
      <c r="AK448" t="s">
        <v>86</v>
      </c>
      <c r="AL448">
        <v>1</v>
      </c>
      <c r="AM448" s="1">
        <v>44</v>
      </c>
      <c r="AN448" s="1">
        <v>44</v>
      </c>
      <c r="AO448" s="1">
        <v>100</v>
      </c>
      <c r="AP448" s="1">
        <v>80</v>
      </c>
      <c r="AQ448" s="1">
        <v>82</v>
      </c>
      <c r="AR448" s="1">
        <v>102.5</v>
      </c>
      <c r="AS448" s="1">
        <v>82</v>
      </c>
      <c r="AT448" s="1">
        <v>82</v>
      </c>
      <c r="AU448" s="1">
        <v>100</v>
      </c>
      <c r="AV448" s="1">
        <v>82</v>
      </c>
      <c r="AW448" s="1">
        <v>82</v>
      </c>
      <c r="AX448" s="1">
        <v>100</v>
      </c>
      <c r="AY448" s="1">
        <v>82</v>
      </c>
      <c r="AZ448" s="1">
        <v>0</v>
      </c>
      <c r="BA448" s="1">
        <v>0</v>
      </c>
      <c r="BB448" s="1" t="s">
        <v>97</v>
      </c>
      <c r="BC448" s="1" t="s">
        <v>97</v>
      </c>
      <c r="BD448" s="1" t="s">
        <v>97</v>
      </c>
      <c r="BE448" s="1">
        <v>980129782</v>
      </c>
      <c r="BF448" s="1">
        <v>978101867</v>
      </c>
      <c r="BG448" s="1">
        <v>99.79</v>
      </c>
      <c r="BH448" s="1">
        <v>710473000</v>
      </c>
      <c r="BI448" s="1">
        <v>449517032</v>
      </c>
      <c r="BJ448" s="1">
        <v>63.27</v>
      </c>
      <c r="BK448" s="1">
        <v>1076353438</v>
      </c>
      <c r="BL448" s="1">
        <v>1076346561</v>
      </c>
      <c r="BM448" s="1">
        <v>100</v>
      </c>
      <c r="BN448" s="1">
        <v>1661803212</v>
      </c>
      <c r="BO448" s="1">
        <v>1155430328</v>
      </c>
      <c r="BP448" s="1">
        <v>69.53</v>
      </c>
      <c r="BQ448" s="1">
        <v>873325000</v>
      </c>
      <c r="BR448" s="1">
        <v>0</v>
      </c>
      <c r="BS448" s="1">
        <v>0</v>
      </c>
      <c r="BT448" s="1">
        <v>5302084432</v>
      </c>
      <c r="BU448" s="1">
        <v>3659395788</v>
      </c>
      <c r="BV448" s="1">
        <v>69.02</v>
      </c>
      <c r="BX448">
        <f t="shared" si="62"/>
        <v>980.12978199999998</v>
      </c>
      <c r="BY448">
        <f t="shared" si="63"/>
        <v>978.10186699999997</v>
      </c>
      <c r="BZ448">
        <f t="shared" si="64"/>
        <v>710.47299999999996</v>
      </c>
      <c r="CA448">
        <f t="shared" si="65"/>
        <v>449.51703199999997</v>
      </c>
      <c r="CB448">
        <f t="shared" si="66"/>
        <v>1076.3534380000001</v>
      </c>
      <c r="CC448">
        <f t="shared" si="67"/>
        <v>1076.3465610000001</v>
      </c>
      <c r="CD448">
        <f t="shared" si="68"/>
        <v>1661.803212</v>
      </c>
      <c r="CE448">
        <f t="shared" si="69"/>
        <v>1155.4303279999999</v>
      </c>
      <c r="CF448">
        <f t="shared" si="70"/>
        <v>873.32500000000005</v>
      </c>
      <c r="CG448">
        <f t="shared" si="71"/>
        <v>0</v>
      </c>
    </row>
    <row r="449" spans="1:85" x14ac:dyDescent="0.25">
      <c r="A449">
        <v>4069852800</v>
      </c>
      <c r="B449">
        <v>5</v>
      </c>
      <c r="C449" t="s">
        <v>75</v>
      </c>
      <c r="D449" t="s">
        <v>76</v>
      </c>
      <c r="E449">
        <v>2019</v>
      </c>
      <c r="F449" t="s">
        <v>77</v>
      </c>
      <c r="G449" t="s">
        <v>78</v>
      </c>
      <c r="H449">
        <v>2</v>
      </c>
      <c r="I449" t="s">
        <v>79</v>
      </c>
      <c r="J449">
        <v>118</v>
      </c>
      <c r="K449" t="s">
        <v>780</v>
      </c>
      <c r="L449" t="s">
        <v>3115</v>
      </c>
      <c r="M449">
        <v>96</v>
      </c>
      <c r="N449" t="s">
        <v>3218</v>
      </c>
      <c r="O449">
        <v>2</v>
      </c>
      <c r="P449" t="s">
        <v>3164</v>
      </c>
      <c r="Q449">
        <v>14</v>
      </c>
      <c r="R449" t="s">
        <v>3184</v>
      </c>
      <c r="S449">
        <v>0</v>
      </c>
      <c r="T449" t="s">
        <v>82</v>
      </c>
      <c r="U449">
        <v>0</v>
      </c>
      <c r="V449" t="s">
        <v>82</v>
      </c>
      <c r="W449">
        <v>0</v>
      </c>
      <c r="X449" t="s">
        <v>82</v>
      </c>
      <c r="Y449">
        <v>0</v>
      </c>
      <c r="Z449" t="s">
        <v>82</v>
      </c>
      <c r="AA449">
        <v>0</v>
      </c>
      <c r="AB449" t="s">
        <v>781</v>
      </c>
      <c r="AC449">
        <v>1151</v>
      </c>
      <c r="AD449" t="s">
        <v>792</v>
      </c>
      <c r="AE449">
        <v>39</v>
      </c>
      <c r="AF449">
        <v>1</v>
      </c>
      <c r="AG449" t="s">
        <v>793</v>
      </c>
      <c r="AH449">
        <v>3</v>
      </c>
      <c r="AI449" t="s">
        <v>136</v>
      </c>
      <c r="AJ449">
        <v>1</v>
      </c>
      <c r="AK449" t="s">
        <v>86</v>
      </c>
      <c r="AL449">
        <v>1</v>
      </c>
      <c r="AM449" s="1">
        <v>0.25</v>
      </c>
      <c r="AN449" s="1">
        <v>0.2</v>
      </c>
      <c r="AO449" s="1">
        <v>80</v>
      </c>
      <c r="AP449" s="1">
        <v>0.5</v>
      </c>
      <c r="AQ449" s="1">
        <v>0.5</v>
      </c>
      <c r="AR449" s="1">
        <v>100</v>
      </c>
      <c r="AS449" s="1">
        <v>0.8</v>
      </c>
      <c r="AT449" s="1">
        <v>0.8</v>
      </c>
      <c r="AU449" s="1">
        <v>100</v>
      </c>
      <c r="AV449" s="1">
        <v>1</v>
      </c>
      <c r="AW449" s="1">
        <v>0.96</v>
      </c>
      <c r="AX449" s="1">
        <v>96</v>
      </c>
      <c r="AY449" s="1">
        <v>1</v>
      </c>
      <c r="AZ449" s="1">
        <v>0</v>
      </c>
      <c r="BA449" s="1">
        <v>0</v>
      </c>
      <c r="BB449" s="1" t="s">
        <v>97</v>
      </c>
      <c r="BC449" s="1" t="s">
        <v>97</v>
      </c>
      <c r="BD449" s="1" t="s">
        <v>97</v>
      </c>
      <c r="BE449" s="1">
        <v>199325567</v>
      </c>
      <c r="BF449" s="1">
        <v>199325567</v>
      </c>
      <c r="BG449" s="1">
        <v>100</v>
      </c>
      <c r="BH449" s="1">
        <v>1508094608</v>
      </c>
      <c r="BI449" s="1">
        <v>1504698333</v>
      </c>
      <c r="BJ449" s="1">
        <v>99.78</v>
      </c>
      <c r="BK449" s="1">
        <v>1257903673</v>
      </c>
      <c r="BL449" s="1">
        <v>1254147692</v>
      </c>
      <c r="BM449" s="1">
        <v>99.7</v>
      </c>
      <c r="BN449" s="1">
        <v>692839165</v>
      </c>
      <c r="BO449" s="1">
        <v>636531999</v>
      </c>
      <c r="BP449" s="1">
        <v>91.87</v>
      </c>
      <c r="BQ449" s="1">
        <v>875300000</v>
      </c>
      <c r="BR449" s="1">
        <v>0</v>
      </c>
      <c r="BS449" s="1">
        <v>0</v>
      </c>
      <c r="BT449" s="1">
        <v>4533463013</v>
      </c>
      <c r="BU449" s="1">
        <v>3594703591</v>
      </c>
      <c r="BV449" s="1">
        <v>79.290000000000006</v>
      </c>
      <c r="BX449">
        <f t="shared" si="62"/>
        <v>199.32556700000001</v>
      </c>
      <c r="BY449">
        <f t="shared" si="63"/>
        <v>199.32556700000001</v>
      </c>
      <c r="BZ449">
        <f t="shared" si="64"/>
        <v>1508.0946080000001</v>
      </c>
      <c r="CA449">
        <f t="shared" si="65"/>
        <v>1504.698333</v>
      </c>
      <c r="CB449">
        <f t="shared" si="66"/>
        <v>1257.903673</v>
      </c>
      <c r="CC449">
        <f t="shared" si="67"/>
        <v>1254.147692</v>
      </c>
      <c r="CD449">
        <f t="shared" si="68"/>
        <v>692.83916499999998</v>
      </c>
      <c r="CE449">
        <f t="shared" si="69"/>
        <v>636.53199900000004</v>
      </c>
      <c r="CF449">
        <f t="shared" si="70"/>
        <v>875.3</v>
      </c>
      <c r="CG449">
        <f t="shared" si="71"/>
        <v>0</v>
      </c>
    </row>
    <row r="450" spans="1:85" x14ac:dyDescent="0.25">
      <c r="A450">
        <v>4069852800</v>
      </c>
      <c r="B450">
        <v>5</v>
      </c>
      <c r="C450" t="s">
        <v>75</v>
      </c>
      <c r="D450" t="s">
        <v>76</v>
      </c>
      <c r="E450">
        <v>2019</v>
      </c>
      <c r="F450" t="s">
        <v>77</v>
      </c>
      <c r="G450" t="s">
        <v>78</v>
      </c>
      <c r="H450">
        <v>2</v>
      </c>
      <c r="I450" t="s">
        <v>79</v>
      </c>
      <c r="J450">
        <v>118</v>
      </c>
      <c r="K450" t="s">
        <v>780</v>
      </c>
      <c r="L450" t="s">
        <v>3115</v>
      </c>
      <c r="M450">
        <v>96</v>
      </c>
      <c r="N450" t="s">
        <v>3218</v>
      </c>
      <c r="O450">
        <v>2</v>
      </c>
      <c r="P450" t="s">
        <v>3164</v>
      </c>
      <c r="Q450">
        <v>14</v>
      </c>
      <c r="R450" t="s">
        <v>3184</v>
      </c>
      <c r="S450">
        <v>0</v>
      </c>
      <c r="T450" t="s">
        <v>82</v>
      </c>
      <c r="U450">
        <v>0</v>
      </c>
      <c r="V450" t="s">
        <v>82</v>
      </c>
      <c r="W450">
        <v>0</v>
      </c>
      <c r="X450" t="s">
        <v>82</v>
      </c>
      <c r="Y450">
        <v>0</v>
      </c>
      <c r="Z450" t="s">
        <v>82</v>
      </c>
      <c r="AA450">
        <v>0</v>
      </c>
      <c r="AB450" t="s">
        <v>781</v>
      </c>
      <c r="AC450">
        <v>1151</v>
      </c>
      <c r="AD450" t="s">
        <v>792</v>
      </c>
      <c r="AE450">
        <v>39</v>
      </c>
      <c r="AF450">
        <v>2</v>
      </c>
      <c r="AG450" t="s">
        <v>794</v>
      </c>
      <c r="AH450">
        <v>2</v>
      </c>
      <c r="AI450" t="s">
        <v>96</v>
      </c>
      <c r="AJ450">
        <v>1</v>
      </c>
      <c r="AK450" t="s">
        <v>86</v>
      </c>
      <c r="AL450">
        <v>1</v>
      </c>
      <c r="AM450" s="1">
        <v>100</v>
      </c>
      <c r="AN450" s="1">
        <v>100</v>
      </c>
      <c r="AO450" s="1">
        <v>100</v>
      </c>
      <c r="AP450" s="1">
        <v>100</v>
      </c>
      <c r="AQ450" s="1">
        <v>100</v>
      </c>
      <c r="AR450" s="1">
        <v>100</v>
      </c>
      <c r="AS450" s="1">
        <v>100</v>
      </c>
      <c r="AT450" s="1">
        <v>100</v>
      </c>
      <c r="AU450" s="1">
        <v>100</v>
      </c>
      <c r="AV450" s="1">
        <v>100</v>
      </c>
      <c r="AW450" s="1">
        <v>100</v>
      </c>
      <c r="AX450" s="1">
        <v>100</v>
      </c>
      <c r="AY450" s="1">
        <v>100</v>
      </c>
      <c r="AZ450" s="1">
        <v>0</v>
      </c>
      <c r="BA450" s="1">
        <v>0</v>
      </c>
      <c r="BB450" s="1" t="s">
        <v>97</v>
      </c>
      <c r="BC450" s="1" t="s">
        <v>97</v>
      </c>
      <c r="BD450" s="1" t="s">
        <v>97</v>
      </c>
      <c r="BE450" s="1">
        <v>31911713</v>
      </c>
      <c r="BF450" s="1">
        <v>30926551</v>
      </c>
      <c r="BG450" s="1">
        <v>96.93</v>
      </c>
      <c r="BH450" s="1">
        <v>135291835</v>
      </c>
      <c r="BI450" s="1">
        <v>135291835</v>
      </c>
      <c r="BJ450" s="1">
        <v>100</v>
      </c>
      <c r="BK450" s="1">
        <v>167097893</v>
      </c>
      <c r="BL450" s="1">
        <v>167097893</v>
      </c>
      <c r="BM450" s="1">
        <v>100</v>
      </c>
      <c r="BN450" s="1">
        <v>98061601</v>
      </c>
      <c r="BO450" s="1">
        <v>95833333</v>
      </c>
      <c r="BP450" s="1">
        <v>97.73</v>
      </c>
      <c r="BQ450" s="1">
        <v>118036000</v>
      </c>
      <c r="BR450" s="1">
        <v>0</v>
      </c>
      <c r="BS450" s="1">
        <v>0</v>
      </c>
      <c r="BT450" s="1">
        <v>550399042</v>
      </c>
      <c r="BU450" s="1">
        <v>429149612</v>
      </c>
      <c r="BV450" s="1">
        <v>77.97</v>
      </c>
      <c r="BX450">
        <f t="shared" si="62"/>
        <v>31.911712999999999</v>
      </c>
      <c r="BY450">
        <f t="shared" si="63"/>
        <v>30.926551</v>
      </c>
      <c r="BZ450">
        <f t="shared" si="64"/>
        <v>135.29183499999999</v>
      </c>
      <c r="CA450">
        <f t="shared" si="65"/>
        <v>135.29183499999999</v>
      </c>
      <c r="CB450">
        <f t="shared" si="66"/>
        <v>167.097893</v>
      </c>
      <c r="CC450">
        <f t="shared" si="67"/>
        <v>167.097893</v>
      </c>
      <c r="CD450">
        <f t="shared" si="68"/>
        <v>98.061600999999996</v>
      </c>
      <c r="CE450">
        <f t="shared" si="69"/>
        <v>95.833332999999996</v>
      </c>
      <c r="CF450">
        <f t="shared" si="70"/>
        <v>118.036</v>
      </c>
      <c r="CG450">
        <f t="shared" si="71"/>
        <v>0</v>
      </c>
    </row>
    <row r="451" spans="1:85" x14ac:dyDescent="0.25">
      <c r="A451">
        <v>4069852800</v>
      </c>
      <c r="B451">
        <v>5</v>
      </c>
      <c r="C451" t="s">
        <v>75</v>
      </c>
      <c r="D451" t="s">
        <v>76</v>
      </c>
      <c r="E451">
        <v>2019</v>
      </c>
      <c r="F451" t="s">
        <v>77</v>
      </c>
      <c r="G451" t="s">
        <v>78</v>
      </c>
      <c r="H451">
        <v>2</v>
      </c>
      <c r="I451" t="s">
        <v>79</v>
      </c>
      <c r="J451">
        <v>118</v>
      </c>
      <c r="K451" t="s">
        <v>780</v>
      </c>
      <c r="L451" t="s">
        <v>3115</v>
      </c>
      <c r="M451">
        <v>96</v>
      </c>
      <c r="N451" t="s">
        <v>3218</v>
      </c>
      <c r="O451">
        <v>2</v>
      </c>
      <c r="P451" t="s">
        <v>3164</v>
      </c>
      <c r="Q451">
        <v>14</v>
      </c>
      <c r="R451" t="s">
        <v>3184</v>
      </c>
      <c r="S451">
        <v>0</v>
      </c>
      <c r="T451" t="s">
        <v>82</v>
      </c>
      <c r="U451">
        <v>0</v>
      </c>
      <c r="V451" t="s">
        <v>82</v>
      </c>
      <c r="W451">
        <v>0</v>
      </c>
      <c r="X451" t="s">
        <v>82</v>
      </c>
      <c r="Y451">
        <v>0</v>
      </c>
      <c r="Z451" t="s">
        <v>82</v>
      </c>
      <c r="AA451">
        <v>0</v>
      </c>
      <c r="AB451" t="s">
        <v>781</v>
      </c>
      <c r="AC451">
        <v>1151</v>
      </c>
      <c r="AD451" t="s">
        <v>792</v>
      </c>
      <c r="AE451">
        <v>39</v>
      </c>
      <c r="AF451">
        <v>3</v>
      </c>
      <c r="AG451" t="s">
        <v>795</v>
      </c>
      <c r="AH451">
        <v>2</v>
      </c>
      <c r="AI451" t="s">
        <v>96</v>
      </c>
      <c r="AJ451">
        <v>1</v>
      </c>
      <c r="AK451" t="s">
        <v>86</v>
      </c>
      <c r="AL451">
        <v>1</v>
      </c>
      <c r="AM451" s="1">
        <v>100</v>
      </c>
      <c r="AN451" s="1">
        <v>100</v>
      </c>
      <c r="AO451" s="1">
        <v>100</v>
      </c>
      <c r="AP451" s="1">
        <v>100</v>
      </c>
      <c r="AQ451" s="1">
        <v>100</v>
      </c>
      <c r="AR451" s="1">
        <v>100</v>
      </c>
      <c r="AS451" s="1">
        <v>100</v>
      </c>
      <c r="AT451" s="1">
        <v>100</v>
      </c>
      <c r="AU451" s="1">
        <v>100</v>
      </c>
      <c r="AV451" s="1">
        <v>100</v>
      </c>
      <c r="AW451" s="1">
        <v>82.01</v>
      </c>
      <c r="AX451" s="1">
        <v>82.01</v>
      </c>
      <c r="AY451" s="1">
        <v>100</v>
      </c>
      <c r="AZ451" s="1">
        <v>0</v>
      </c>
      <c r="BA451" s="1">
        <v>0</v>
      </c>
      <c r="BB451" s="1" t="s">
        <v>97</v>
      </c>
      <c r="BC451" s="1" t="s">
        <v>97</v>
      </c>
      <c r="BD451" s="1" t="s">
        <v>97</v>
      </c>
      <c r="BE451" s="1">
        <v>279216143</v>
      </c>
      <c r="BF451" s="1">
        <v>278689999</v>
      </c>
      <c r="BG451" s="1">
        <v>99.81</v>
      </c>
      <c r="BH451" s="1">
        <v>230318020</v>
      </c>
      <c r="BI451" s="1">
        <v>227649643</v>
      </c>
      <c r="BJ451" s="1">
        <v>98.84</v>
      </c>
      <c r="BK451" s="1">
        <v>280209464</v>
      </c>
      <c r="BL451" s="1">
        <v>264657999</v>
      </c>
      <c r="BM451" s="1">
        <v>94.45</v>
      </c>
      <c r="BN451" s="1">
        <v>602098466</v>
      </c>
      <c r="BO451" s="1">
        <v>471279332</v>
      </c>
      <c r="BP451" s="1">
        <v>78.27</v>
      </c>
      <c r="BQ451" s="1">
        <v>511405000</v>
      </c>
      <c r="BR451" s="1">
        <v>0</v>
      </c>
      <c r="BS451" s="1">
        <v>0</v>
      </c>
      <c r="BT451" s="1">
        <v>1903247093</v>
      </c>
      <c r="BU451" s="1">
        <v>1242276973</v>
      </c>
      <c r="BV451" s="1">
        <v>65.27</v>
      </c>
      <c r="BX451">
        <f t="shared" ref="BX451:BX514" si="72">BE451 / 1000000</f>
        <v>279.21614299999999</v>
      </c>
      <c r="BY451">
        <f t="shared" ref="BY451:BY514" si="73">BF451 / 1000000</f>
        <v>278.689999</v>
      </c>
      <c r="BZ451">
        <f t="shared" ref="BZ451:BZ514" si="74">BH451 / 1000000</f>
        <v>230.31801999999999</v>
      </c>
      <c r="CA451">
        <f t="shared" ref="CA451:CA514" si="75">BI451 / 1000000</f>
        <v>227.649643</v>
      </c>
      <c r="CB451">
        <f t="shared" ref="CB451:CB514" si="76">BK451 / 1000000</f>
        <v>280.20946400000003</v>
      </c>
      <c r="CC451">
        <f t="shared" ref="CC451:CC514" si="77">BL451 / 1000000</f>
        <v>264.65799900000002</v>
      </c>
      <c r="CD451">
        <f t="shared" ref="CD451:CD514" si="78">BN451 / 1000000</f>
        <v>602.09846600000003</v>
      </c>
      <c r="CE451">
        <f t="shared" ref="CE451:CE514" si="79">BO451 / 1000000</f>
        <v>471.27933200000001</v>
      </c>
      <c r="CF451">
        <f t="shared" ref="CF451:CF514" si="80">BQ451 / 1000000</f>
        <v>511.40499999999997</v>
      </c>
      <c r="CG451">
        <f t="shared" ref="CG451:CG514" si="81">BR451 / 1000000</f>
        <v>0</v>
      </c>
    </row>
    <row r="452" spans="1:85" x14ac:dyDescent="0.25">
      <c r="A452">
        <v>4069852800</v>
      </c>
      <c r="B452">
        <v>5</v>
      </c>
      <c r="C452" t="s">
        <v>75</v>
      </c>
      <c r="D452" t="s">
        <v>76</v>
      </c>
      <c r="E452">
        <v>2019</v>
      </c>
      <c r="F452" t="s">
        <v>77</v>
      </c>
      <c r="G452" t="s">
        <v>78</v>
      </c>
      <c r="H452">
        <v>2</v>
      </c>
      <c r="I452" t="s">
        <v>79</v>
      </c>
      <c r="J452">
        <v>118</v>
      </c>
      <c r="K452" t="s">
        <v>780</v>
      </c>
      <c r="L452" t="s">
        <v>3115</v>
      </c>
      <c r="M452">
        <v>96</v>
      </c>
      <c r="N452" t="s">
        <v>3218</v>
      </c>
      <c r="O452">
        <v>2</v>
      </c>
      <c r="P452" t="s">
        <v>3164</v>
      </c>
      <c r="Q452">
        <v>14</v>
      </c>
      <c r="R452" t="s">
        <v>3184</v>
      </c>
      <c r="S452">
        <v>0</v>
      </c>
      <c r="T452" t="s">
        <v>82</v>
      </c>
      <c r="U452">
        <v>0</v>
      </c>
      <c r="V452" t="s">
        <v>82</v>
      </c>
      <c r="W452">
        <v>0</v>
      </c>
      <c r="X452" t="s">
        <v>82</v>
      </c>
      <c r="Y452">
        <v>0</v>
      </c>
      <c r="Z452" t="s">
        <v>82</v>
      </c>
      <c r="AA452">
        <v>0</v>
      </c>
      <c r="AB452" t="s">
        <v>781</v>
      </c>
      <c r="AC452">
        <v>1151</v>
      </c>
      <c r="AD452" t="s">
        <v>792</v>
      </c>
      <c r="AE452">
        <v>39</v>
      </c>
      <c r="AF452">
        <v>4</v>
      </c>
      <c r="AG452" t="s">
        <v>796</v>
      </c>
      <c r="AH452">
        <v>2</v>
      </c>
      <c r="AI452" t="s">
        <v>96</v>
      </c>
      <c r="AJ452">
        <v>1</v>
      </c>
      <c r="AK452" t="s">
        <v>86</v>
      </c>
      <c r="AL452">
        <v>1</v>
      </c>
      <c r="AM452" s="1">
        <v>100</v>
      </c>
      <c r="AN452" s="1">
        <v>100</v>
      </c>
      <c r="AO452" s="1">
        <v>100</v>
      </c>
      <c r="AP452" s="1">
        <v>100</v>
      </c>
      <c r="AQ452" s="1">
        <v>100</v>
      </c>
      <c r="AR452" s="1">
        <v>100</v>
      </c>
      <c r="AS452" s="1">
        <v>100</v>
      </c>
      <c r="AT452" s="1">
        <v>100</v>
      </c>
      <c r="AU452" s="1">
        <v>100</v>
      </c>
      <c r="AV452" s="1">
        <v>100</v>
      </c>
      <c r="AW452" s="1">
        <v>100</v>
      </c>
      <c r="AX452" s="1">
        <v>100</v>
      </c>
      <c r="AY452" s="1">
        <v>100</v>
      </c>
      <c r="AZ452" s="1">
        <v>0</v>
      </c>
      <c r="BA452" s="1">
        <v>0</v>
      </c>
      <c r="BB452" s="1" t="s">
        <v>97</v>
      </c>
      <c r="BC452" s="1" t="s">
        <v>97</v>
      </c>
      <c r="BD452" s="1" t="s">
        <v>97</v>
      </c>
      <c r="BE452" s="1">
        <v>29391129</v>
      </c>
      <c r="BF452" s="1">
        <v>29391129</v>
      </c>
      <c r="BG452" s="1">
        <v>100</v>
      </c>
      <c r="BH452" s="1">
        <v>67523820</v>
      </c>
      <c r="BI452" s="1">
        <v>67523820</v>
      </c>
      <c r="BJ452" s="1">
        <v>100</v>
      </c>
      <c r="BK452" s="1">
        <v>87783333</v>
      </c>
      <c r="BL452" s="1">
        <v>87530000</v>
      </c>
      <c r="BM452" s="1">
        <v>99.72</v>
      </c>
      <c r="BN452" s="1">
        <v>115960933</v>
      </c>
      <c r="BO452" s="1">
        <v>115960933</v>
      </c>
      <c r="BP452" s="1">
        <v>100</v>
      </c>
      <c r="BQ452" s="1">
        <v>97750000</v>
      </c>
      <c r="BR452" s="1">
        <v>0</v>
      </c>
      <c r="BS452" s="1">
        <v>0</v>
      </c>
      <c r="BT452" s="1">
        <v>398409215</v>
      </c>
      <c r="BU452" s="1">
        <v>300405882</v>
      </c>
      <c r="BV452" s="1">
        <v>75.400000000000006</v>
      </c>
      <c r="BX452">
        <f t="shared" si="72"/>
        <v>29.391128999999999</v>
      </c>
      <c r="BY452">
        <f t="shared" si="73"/>
        <v>29.391128999999999</v>
      </c>
      <c r="BZ452">
        <f t="shared" si="74"/>
        <v>67.523820000000001</v>
      </c>
      <c r="CA452">
        <f t="shared" si="75"/>
        <v>67.523820000000001</v>
      </c>
      <c r="CB452">
        <f t="shared" si="76"/>
        <v>87.783332999999999</v>
      </c>
      <c r="CC452">
        <f t="shared" si="77"/>
        <v>87.53</v>
      </c>
      <c r="CD452">
        <f t="shared" si="78"/>
        <v>115.960933</v>
      </c>
      <c r="CE452">
        <f t="shared" si="79"/>
        <v>115.960933</v>
      </c>
      <c r="CF452">
        <f t="shared" si="80"/>
        <v>97.75</v>
      </c>
      <c r="CG452">
        <f t="shared" si="81"/>
        <v>0</v>
      </c>
    </row>
    <row r="453" spans="1:85" x14ac:dyDescent="0.25">
      <c r="A453">
        <v>4069852800</v>
      </c>
      <c r="B453">
        <v>5</v>
      </c>
      <c r="C453" t="s">
        <v>75</v>
      </c>
      <c r="D453" t="s">
        <v>76</v>
      </c>
      <c r="E453">
        <v>2019</v>
      </c>
      <c r="F453" t="s">
        <v>77</v>
      </c>
      <c r="G453" t="s">
        <v>78</v>
      </c>
      <c r="H453">
        <v>2</v>
      </c>
      <c r="I453" t="s">
        <v>79</v>
      </c>
      <c r="J453">
        <v>118</v>
      </c>
      <c r="K453" t="s">
        <v>780</v>
      </c>
      <c r="L453" t="s">
        <v>3115</v>
      </c>
      <c r="M453">
        <v>96</v>
      </c>
      <c r="N453" t="s">
        <v>3218</v>
      </c>
      <c r="O453">
        <v>2</v>
      </c>
      <c r="P453" t="s">
        <v>3164</v>
      </c>
      <c r="Q453">
        <v>14</v>
      </c>
      <c r="R453" t="s">
        <v>3184</v>
      </c>
      <c r="S453">
        <v>0</v>
      </c>
      <c r="T453" t="s">
        <v>82</v>
      </c>
      <c r="U453">
        <v>0</v>
      </c>
      <c r="V453" t="s">
        <v>82</v>
      </c>
      <c r="W453">
        <v>0</v>
      </c>
      <c r="X453" t="s">
        <v>82</v>
      </c>
      <c r="Y453">
        <v>0</v>
      </c>
      <c r="Z453" t="s">
        <v>82</v>
      </c>
      <c r="AA453">
        <v>0</v>
      </c>
      <c r="AB453" t="s">
        <v>781</v>
      </c>
      <c r="AC453">
        <v>1151</v>
      </c>
      <c r="AD453" t="s">
        <v>792</v>
      </c>
      <c r="AE453">
        <v>39</v>
      </c>
      <c r="AF453">
        <v>5</v>
      </c>
      <c r="AG453" t="s">
        <v>797</v>
      </c>
      <c r="AH453">
        <v>1</v>
      </c>
      <c r="AI453" t="s">
        <v>85</v>
      </c>
      <c r="AJ453">
        <v>1</v>
      </c>
      <c r="AK453" t="s">
        <v>86</v>
      </c>
      <c r="AL453">
        <v>1</v>
      </c>
      <c r="AM453" s="1">
        <v>1</v>
      </c>
      <c r="AN453" s="1">
        <v>1</v>
      </c>
      <c r="AO453" s="1">
        <v>100</v>
      </c>
      <c r="AP453" s="1">
        <v>1</v>
      </c>
      <c r="AQ453" s="1">
        <v>1</v>
      </c>
      <c r="AR453" s="1">
        <v>100</v>
      </c>
      <c r="AS453" s="1">
        <v>1</v>
      </c>
      <c r="AT453" s="1">
        <v>1</v>
      </c>
      <c r="AU453" s="1">
        <v>100</v>
      </c>
      <c r="AV453" s="1">
        <v>1</v>
      </c>
      <c r="AW453" s="1">
        <v>0.77</v>
      </c>
      <c r="AX453" s="1">
        <v>77</v>
      </c>
      <c r="AY453" s="1">
        <v>0</v>
      </c>
      <c r="AZ453" s="1">
        <v>0</v>
      </c>
      <c r="BA453" s="1">
        <v>0</v>
      </c>
      <c r="BB453" s="1">
        <v>4</v>
      </c>
      <c r="BC453" s="1">
        <v>3.77</v>
      </c>
      <c r="BD453" s="1">
        <v>94.25</v>
      </c>
      <c r="BE453" s="1">
        <v>117766500</v>
      </c>
      <c r="BF453" s="1">
        <v>92780800</v>
      </c>
      <c r="BG453" s="1">
        <v>78.78</v>
      </c>
      <c r="BH453" s="1">
        <v>516673575</v>
      </c>
      <c r="BI453" s="1">
        <v>515180241</v>
      </c>
      <c r="BJ453" s="1">
        <v>99.71</v>
      </c>
      <c r="BK453" s="1">
        <v>520283866</v>
      </c>
      <c r="BL453" s="1">
        <v>499997200</v>
      </c>
      <c r="BM453" s="1">
        <v>96.1</v>
      </c>
      <c r="BN453" s="1">
        <v>552115480</v>
      </c>
      <c r="BO453" s="1">
        <v>501053230</v>
      </c>
      <c r="BP453" s="1">
        <v>90.75</v>
      </c>
      <c r="BQ453" s="1">
        <v>0</v>
      </c>
      <c r="BR453" s="1">
        <v>0</v>
      </c>
      <c r="BS453" s="1">
        <v>0</v>
      </c>
      <c r="BT453" s="1">
        <v>1706839421</v>
      </c>
      <c r="BU453" s="1">
        <v>1609011471</v>
      </c>
      <c r="BV453" s="1">
        <v>94.27</v>
      </c>
      <c r="BX453">
        <f t="shared" si="72"/>
        <v>117.76649999999999</v>
      </c>
      <c r="BY453">
        <f t="shared" si="73"/>
        <v>92.780799999999999</v>
      </c>
      <c r="BZ453">
        <f t="shared" si="74"/>
        <v>516.67357500000003</v>
      </c>
      <c r="CA453">
        <f t="shared" si="75"/>
        <v>515.18024100000002</v>
      </c>
      <c r="CB453">
        <f t="shared" si="76"/>
        <v>520.28386599999999</v>
      </c>
      <c r="CC453">
        <f t="shared" si="77"/>
        <v>499.99720000000002</v>
      </c>
      <c r="CD453">
        <f t="shared" si="78"/>
        <v>552.11548000000005</v>
      </c>
      <c r="CE453">
        <f t="shared" si="79"/>
        <v>501.05322999999999</v>
      </c>
      <c r="CF453">
        <f t="shared" si="80"/>
        <v>0</v>
      </c>
      <c r="CG453">
        <f t="shared" si="81"/>
        <v>0</v>
      </c>
    </row>
    <row r="454" spans="1:85" x14ac:dyDescent="0.25">
      <c r="A454">
        <v>4069852800</v>
      </c>
      <c r="B454">
        <v>5</v>
      </c>
      <c r="C454" t="s">
        <v>75</v>
      </c>
      <c r="D454" t="s">
        <v>76</v>
      </c>
      <c r="E454">
        <v>2019</v>
      </c>
      <c r="F454" t="s">
        <v>77</v>
      </c>
      <c r="G454" t="s">
        <v>78</v>
      </c>
      <c r="H454">
        <v>2</v>
      </c>
      <c r="I454" t="s">
        <v>79</v>
      </c>
      <c r="J454">
        <v>118</v>
      </c>
      <c r="K454" t="s">
        <v>780</v>
      </c>
      <c r="L454" t="s">
        <v>3115</v>
      </c>
      <c r="M454">
        <v>96</v>
      </c>
      <c r="N454" t="s">
        <v>3218</v>
      </c>
      <c r="O454">
        <v>2</v>
      </c>
      <c r="P454" t="s">
        <v>3164</v>
      </c>
      <c r="Q454">
        <v>14</v>
      </c>
      <c r="R454" t="s">
        <v>3184</v>
      </c>
      <c r="S454">
        <v>0</v>
      </c>
      <c r="T454" t="s">
        <v>82</v>
      </c>
      <c r="U454">
        <v>0</v>
      </c>
      <c r="V454" t="s">
        <v>82</v>
      </c>
      <c r="W454">
        <v>0</v>
      </c>
      <c r="X454" t="s">
        <v>82</v>
      </c>
      <c r="Y454">
        <v>0</v>
      </c>
      <c r="Z454" t="s">
        <v>82</v>
      </c>
      <c r="AA454">
        <v>0</v>
      </c>
      <c r="AB454" t="s">
        <v>781</v>
      </c>
      <c r="AC454">
        <v>1151</v>
      </c>
      <c r="AD454" t="s">
        <v>792</v>
      </c>
      <c r="AE454">
        <v>39</v>
      </c>
      <c r="AF454">
        <v>6</v>
      </c>
      <c r="AG454" t="s">
        <v>798</v>
      </c>
      <c r="AH454">
        <v>3</v>
      </c>
      <c r="AI454" t="s">
        <v>136</v>
      </c>
      <c r="AJ454">
        <v>1</v>
      </c>
      <c r="AK454" t="s">
        <v>86</v>
      </c>
      <c r="AL454">
        <v>1</v>
      </c>
      <c r="AM454" s="1">
        <v>3</v>
      </c>
      <c r="AN454" s="1">
        <v>3</v>
      </c>
      <c r="AO454" s="1">
        <v>100</v>
      </c>
      <c r="AP454" s="1">
        <v>8</v>
      </c>
      <c r="AQ454" s="1">
        <v>8</v>
      </c>
      <c r="AR454" s="1">
        <v>100</v>
      </c>
      <c r="AS454" s="1">
        <v>13</v>
      </c>
      <c r="AT454" s="1">
        <v>13</v>
      </c>
      <c r="AU454" s="1">
        <v>100</v>
      </c>
      <c r="AV454" s="1">
        <v>18</v>
      </c>
      <c r="AW454" s="1">
        <v>16.97</v>
      </c>
      <c r="AX454" s="1">
        <v>94.28</v>
      </c>
      <c r="AY454" s="1">
        <v>20</v>
      </c>
      <c r="AZ454" s="1">
        <v>0</v>
      </c>
      <c r="BA454" s="1">
        <v>0</v>
      </c>
      <c r="BB454" s="1" t="s">
        <v>97</v>
      </c>
      <c r="BC454" s="1" t="s">
        <v>97</v>
      </c>
      <c r="BD454" s="1" t="s">
        <v>97</v>
      </c>
      <c r="BE454" s="1">
        <v>71018500</v>
      </c>
      <c r="BF454" s="1">
        <v>69569633</v>
      </c>
      <c r="BG454" s="1">
        <v>97.96</v>
      </c>
      <c r="BH454" s="1">
        <v>267772970</v>
      </c>
      <c r="BI454" s="1">
        <v>267772970</v>
      </c>
      <c r="BJ454" s="1">
        <v>100</v>
      </c>
      <c r="BK454" s="1">
        <v>228599999</v>
      </c>
      <c r="BL454" s="1">
        <v>228599999</v>
      </c>
      <c r="BM454" s="1">
        <v>100</v>
      </c>
      <c r="BN454" s="1">
        <v>72924355</v>
      </c>
      <c r="BO454" s="1">
        <v>41866667</v>
      </c>
      <c r="BP454" s="1">
        <v>57.42</v>
      </c>
      <c r="BQ454" s="1">
        <v>418514000</v>
      </c>
      <c r="BR454" s="1">
        <v>0</v>
      </c>
      <c r="BS454" s="1">
        <v>0</v>
      </c>
      <c r="BT454" s="1">
        <v>1058829824</v>
      </c>
      <c r="BU454" s="1">
        <v>607809269</v>
      </c>
      <c r="BV454" s="1">
        <v>57.4</v>
      </c>
      <c r="BX454">
        <f t="shared" si="72"/>
        <v>71.018500000000003</v>
      </c>
      <c r="BY454">
        <f t="shared" si="73"/>
        <v>69.569632999999996</v>
      </c>
      <c r="BZ454">
        <f t="shared" si="74"/>
        <v>267.77296999999999</v>
      </c>
      <c r="CA454">
        <f t="shared" si="75"/>
        <v>267.77296999999999</v>
      </c>
      <c r="CB454">
        <f t="shared" si="76"/>
        <v>228.599999</v>
      </c>
      <c r="CC454">
        <f t="shared" si="77"/>
        <v>228.599999</v>
      </c>
      <c r="CD454">
        <f t="shared" si="78"/>
        <v>72.924355000000006</v>
      </c>
      <c r="CE454">
        <f t="shared" si="79"/>
        <v>41.866667</v>
      </c>
      <c r="CF454">
        <f t="shared" si="80"/>
        <v>418.51400000000001</v>
      </c>
      <c r="CG454">
        <f t="shared" si="81"/>
        <v>0</v>
      </c>
    </row>
    <row r="455" spans="1:85" x14ac:dyDescent="0.25">
      <c r="A455">
        <v>4069852800</v>
      </c>
      <c r="B455">
        <v>5</v>
      </c>
      <c r="C455" t="s">
        <v>75</v>
      </c>
      <c r="D455" t="s">
        <v>76</v>
      </c>
      <c r="E455">
        <v>2019</v>
      </c>
      <c r="F455" t="s">
        <v>77</v>
      </c>
      <c r="G455" t="s">
        <v>78</v>
      </c>
      <c r="H455">
        <v>2</v>
      </c>
      <c r="I455" t="s">
        <v>79</v>
      </c>
      <c r="J455">
        <v>118</v>
      </c>
      <c r="K455" t="s">
        <v>780</v>
      </c>
      <c r="L455" t="s">
        <v>3115</v>
      </c>
      <c r="M455">
        <v>96</v>
      </c>
      <c r="N455" t="s">
        <v>3218</v>
      </c>
      <c r="O455">
        <v>2</v>
      </c>
      <c r="P455" t="s">
        <v>3164</v>
      </c>
      <c r="Q455">
        <v>14</v>
      </c>
      <c r="R455" t="s">
        <v>3184</v>
      </c>
      <c r="S455">
        <v>0</v>
      </c>
      <c r="T455" t="s">
        <v>82</v>
      </c>
      <c r="U455">
        <v>0</v>
      </c>
      <c r="V455" t="s">
        <v>82</v>
      </c>
      <c r="W455">
        <v>0</v>
      </c>
      <c r="X455" t="s">
        <v>82</v>
      </c>
      <c r="Y455">
        <v>0</v>
      </c>
      <c r="Z455" t="s">
        <v>82</v>
      </c>
      <c r="AA455">
        <v>0</v>
      </c>
      <c r="AB455" t="s">
        <v>781</v>
      </c>
      <c r="AC455">
        <v>1153</v>
      </c>
      <c r="AD455" t="s">
        <v>799</v>
      </c>
      <c r="AE455">
        <v>63</v>
      </c>
      <c r="AF455">
        <v>1</v>
      </c>
      <c r="AG455" t="s">
        <v>800</v>
      </c>
      <c r="AH455">
        <v>1</v>
      </c>
      <c r="AI455" t="s">
        <v>85</v>
      </c>
      <c r="AJ455">
        <v>3</v>
      </c>
      <c r="AK455" t="s">
        <v>125</v>
      </c>
      <c r="AL455">
        <v>1</v>
      </c>
      <c r="AM455" s="1">
        <v>3</v>
      </c>
      <c r="AN455" s="1">
        <v>3</v>
      </c>
      <c r="AO455" s="1">
        <v>100</v>
      </c>
      <c r="AP455" s="1">
        <v>7</v>
      </c>
      <c r="AQ455" s="1">
        <v>7</v>
      </c>
      <c r="AR455" s="1">
        <v>100</v>
      </c>
      <c r="AS455" s="1">
        <v>4</v>
      </c>
      <c r="AT455" s="1">
        <v>4</v>
      </c>
      <c r="AU455" s="1">
        <v>100</v>
      </c>
      <c r="AV455" s="1">
        <v>0</v>
      </c>
      <c r="AW455" s="1">
        <v>0</v>
      </c>
      <c r="AX455" s="1">
        <v>0</v>
      </c>
      <c r="AY455" s="1">
        <v>0</v>
      </c>
      <c r="AZ455" s="1">
        <v>0</v>
      </c>
      <c r="BA455" s="1">
        <v>0</v>
      </c>
      <c r="BB455" s="1">
        <v>14</v>
      </c>
      <c r="BC455" s="1">
        <v>14</v>
      </c>
      <c r="BD455" s="1">
        <v>100</v>
      </c>
      <c r="BE455" s="1">
        <v>248668742</v>
      </c>
      <c r="BF455" s="1">
        <v>241379111</v>
      </c>
      <c r="BG455" s="1">
        <v>97.07</v>
      </c>
      <c r="BH455" s="1">
        <v>482050205</v>
      </c>
      <c r="BI455" s="1">
        <v>482050205</v>
      </c>
      <c r="BJ455" s="1">
        <v>100</v>
      </c>
      <c r="BK455" s="1">
        <v>732546179</v>
      </c>
      <c r="BL455" s="1">
        <v>731426927</v>
      </c>
      <c r="BM455" s="1">
        <v>99.85</v>
      </c>
      <c r="BN455" s="1">
        <v>0</v>
      </c>
      <c r="BO455" s="1">
        <v>0</v>
      </c>
      <c r="BP455" s="1">
        <v>0</v>
      </c>
      <c r="BQ455" s="1">
        <v>0</v>
      </c>
      <c r="BR455" s="1">
        <v>0</v>
      </c>
      <c r="BS455" s="1">
        <v>0</v>
      </c>
      <c r="BT455" s="1">
        <v>1463265126</v>
      </c>
      <c r="BU455" s="1">
        <v>1454856243</v>
      </c>
      <c r="BV455" s="1">
        <v>99.43</v>
      </c>
      <c r="BX455">
        <f t="shared" si="72"/>
        <v>248.66874200000001</v>
      </c>
      <c r="BY455">
        <f t="shared" si="73"/>
        <v>241.37911099999999</v>
      </c>
      <c r="BZ455">
        <f t="shared" si="74"/>
        <v>482.05020500000001</v>
      </c>
      <c r="CA455">
        <f t="shared" si="75"/>
        <v>482.05020500000001</v>
      </c>
      <c r="CB455">
        <f t="shared" si="76"/>
        <v>732.54617900000005</v>
      </c>
      <c r="CC455">
        <f t="shared" si="77"/>
        <v>731.42692699999998</v>
      </c>
      <c r="CD455">
        <f t="shared" si="78"/>
        <v>0</v>
      </c>
      <c r="CE455">
        <f t="shared" si="79"/>
        <v>0</v>
      </c>
      <c r="CF455">
        <f t="shared" si="80"/>
        <v>0</v>
      </c>
      <c r="CG455">
        <f t="shared" si="81"/>
        <v>0</v>
      </c>
    </row>
    <row r="456" spans="1:85" x14ac:dyDescent="0.25">
      <c r="A456">
        <v>4069852800</v>
      </c>
      <c r="B456">
        <v>5</v>
      </c>
      <c r="C456" t="s">
        <v>75</v>
      </c>
      <c r="D456" t="s">
        <v>76</v>
      </c>
      <c r="E456">
        <v>2019</v>
      </c>
      <c r="F456" t="s">
        <v>77</v>
      </c>
      <c r="G456" t="s">
        <v>78</v>
      </c>
      <c r="H456">
        <v>2</v>
      </c>
      <c r="I456" t="s">
        <v>79</v>
      </c>
      <c r="J456">
        <v>118</v>
      </c>
      <c r="K456" t="s">
        <v>780</v>
      </c>
      <c r="L456" t="s">
        <v>3115</v>
      </c>
      <c r="M456">
        <v>96</v>
      </c>
      <c r="N456" t="s">
        <v>3218</v>
      </c>
      <c r="O456">
        <v>2</v>
      </c>
      <c r="P456" t="s">
        <v>3164</v>
      </c>
      <c r="Q456">
        <v>14</v>
      </c>
      <c r="R456" t="s">
        <v>3184</v>
      </c>
      <c r="S456">
        <v>0</v>
      </c>
      <c r="T456" t="s">
        <v>82</v>
      </c>
      <c r="U456">
        <v>0</v>
      </c>
      <c r="V456" t="s">
        <v>82</v>
      </c>
      <c r="W456">
        <v>0</v>
      </c>
      <c r="X456" t="s">
        <v>82</v>
      </c>
      <c r="Y456">
        <v>0</v>
      </c>
      <c r="Z456" t="s">
        <v>82</v>
      </c>
      <c r="AA456">
        <v>0</v>
      </c>
      <c r="AB456" t="s">
        <v>781</v>
      </c>
      <c r="AC456">
        <v>1153</v>
      </c>
      <c r="AD456" t="s">
        <v>799</v>
      </c>
      <c r="AE456">
        <v>63</v>
      </c>
      <c r="AF456">
        <v>2</v>
      </c>
      <c r="AG456" t="s">
        <v>801</v>
      </c>
      <c r="AH456">
        <v>1</v>
      </c>
      <c r="AI456" t="s">
        <v>85</v>
      </c>
      <c r="AJ456">
        <v>1</v>
      </c>
      <c r="AK456" t="s">
        <v>86</v>
      </c>
      <c r="AL456">
        <v>1</v>
      </c>
      <c r="AM456" s="1">
        <v>10</v>
      </c>
      <c r="AN456" s="1">
        <v>10</v>
      </c>
      <c r="AO456" s="1">
        <v>100</v>
      </c>
      <c r="AP456" s="1">
        <v>20</v>
      </c>
      <c r="AQ456" s="1">
        <v>17.57</v>
      </c>
      <c r="AR456" s="1">
        <v>87.85</v>
      </c>
      <c r="AS456" s="1">
        <v>40</v>
      </c>
      <c r="AT456" s="1">
        <v>36.03</v>
      </c>
      <c r="AU456" s="1">
        <v>90.08</v>
      </c>
      <c r="AV456" s="1">
        <v>30</v>
      </c>
      <c r="AW456" s="1">
        <v>19.05</v>
      </c>
      <c r="AX456" s="1">
        <v>63.5</v>
      </c>
      <c r="AY456" s="1">
        <v>6.4</v>
      </c>
      <c r="AZ456" s="1">
        <v>0</v>
      </c>
      <c r="BA456" s="1">
        <v>0</v>
      </c>
      <c r="BB456" s="1">
        <v>100</v>
      </c>
      <c r="BC456" s="1">
        <v>82.65</v>
      </c>
      <c r="BD456" s="1">
        <v>82.65</v>
      </c>
      <c r="BE456" s="1">
        <v>9313666551</v>
      </c>
      <c r="BF456" s="1">
        <v>9313666462</v>
      </c>
      <c r="BG456" s="1">
        <v>100</v>
      </c>
      <c r="BH456" s="1">
        <v>67675326098</v>
      </c>
      <c r="BI456" s="1">
        <v>43505728345</v>
      </c>
      <c r="BJ456" s="1">
        <v>64.290000000000006</v>
      </c>
      <c r="BK456" s="1">
        <v>58934401774</v>
      </c>
      <c r="BL456" s="1">
        <v>57978815937</v>
      </c>
      <c r="BM456" s="1">
        <v>98.38</v>
      </c>
      <c r="BN456" s="1">
        <v>69912947730</v>
      </c>
      <c r="BO456" s="1">
        <v>36261686012</v>
      </c>
      <c r="BP456" s="1">
        <v>51.87</v>
      </c>
      <c r="BQ456" s="1">
        <v>28718096000</v>
      </c>
      <c r="BR456" s="1">
        <v>0</v>
      </c>
      <c r="BS456" s="1">
        <v>0</v>
      </c>
      <c r="BT456" s="1">
        <v>234554438153</v>
      </c>
      <c r="BU456" s="1">
        <v>147059896756</v>
      </c>
      <c r="BV456" s="1">
        <v>62.7</v>
      </c>
      <c r="BX456">
        <f t="shared" si="72"/>
        <v>9313.6665510000003</v>
      </c>
      <c r="BY456">
        <f t="shared" si="73"/>
        <v>9313.6664619999992</v>
      </c>
      <c r="BZ456">
        <f t="shared" si="74"/>
        <v>67675.326098000005</v>
      </c>
      <c r="CA456">
        <f t="shared" si="75"/>
        <v>43505.728345000003</v>
      </c>
      <c r="CB456">
        <f t="shared" si="76"/>
        <v>58934.401773999998</v>
      </c>
      <c r="CC456">
        <f t="shared" si="77"/>
        <v>57978.815936999999</v>
      </c>
      <c r="CD456">
        <f t="shared" si="78"/>
        <v>69912.94773</v>
      </c>
      <c r="CE456">
        <f t="shared" si="79"/>
        <v>36261.686011999998</v>
      </c>
      <c r="CF456">
        <f t="shared" si="80"/>
        <v>28718.096000000001</v>
      </c>
      <c r="CG456">
        <f t="shared" si="81"/>
        <v>0</v>
      </c>
    </row>
    <row r="457" spans="1:85" x14ac:dyDescent="0.25">
      <c r="A457">
        <v>4069852800</v>
      </c>
      <c r="B457">
        <v>5</v>
      </c>
      <c r="C457" t="s">
        <v>75</v>
      </c>
      <c r="D457" t="s">
        <v>76</v>
      </c>
      <c r="E457">
        <v>2019</v>
      </c>
      <c r="F457" t="s">
        <v>77</v>
      </c>
      <c r="G457" t="s">
        <v>78</v>
      </c>
      <c r="H457">
        <v>2</v>
      </c>
      <c r="I457" t="s">
        <v>79</v>
      </c>
      <c r="J457">
        <v>118</v>
      </c>
      <c r="K457" t="s">
        <v>780</v>
      </c>
      <c r="L457" t="s">
        <v>3115</v>
      </c>
      <c r="M457">
        <v>96</v>
      </c>
      <c r="N457" t="s">
        <v>3218</v>
      </c>
      <c r="O457">
        <v>2</v>
      </c>
      <c r="P457" t="s">
        <v>3164</v>
      </c>
      <c r="Q457">
        <v>14</v>
      </c>
      <c r="R457" t="s">
        <v>3184</v>
      </c>
      <c r="S457">
        <v>0</v>
      </c>
      <c r="T457" t="s">
        <v>82</v>
      </c>
      <c r="U457">
        <v>0</v>
      </c>
      <c r="V457" t="s">
        <v>82</v>
      </c>
      <c r="W457">
        <v>0</v>
      </c>
      <c r="X457" t="s">
        <v>82</v>
      </c>
      <c r="Y457">
        <v>0</v>
      </c>
      <c r="Z457" t="s">
        <v>82</v>
      </c>
      <c r="AA457">
        <v>0</v>
      </c>
      <c r="AB457" t="s">
        <v>781</v>
      </c>
      <c r="AC457">
        <v>1153</v>
      </c>
      <c r="AD457" t="s">
        <v>799</v>
      </c>
      <c r="AE457">
        <v>63</v>
      </c>
      <c r="AF457">
        <v>3</v>
      </c>
      <c r="AG457" t="s">
        <v>802</v>
      </c>
      <c r="AH457">
        <v>1</v>
      </c>
      <c r="AI457" t="s">
        <v>85</v>
      </c>
      <c r="AJ457">
        <v>1</v>
      </c>
      <c r="AK457" t="s">
        <v>86</v>
      </c>
      <c r="AL457">
        <v>1</v>
      </c>
      <c r="AM457" s="1">
        <v>6</v>
      </c>
      <c r="AN457" s="1">
        <v>6</v>
      </c>
      <c r="AO457" s="1">
        <v>100</v>
      </c>
      <c r="AP457" s="1">
        <v>14</v>
      </c>
      <c r="AQ457" s="1">
        <v>2</v>
      </c>
      <c r="AR457" s="1">
        <v>14.29</v>
      </c>
      <c r="AS457" s="1">
        <v>80</v>
      </c>
      <c r="AT457" s="1">
        <v>50</v>
      </c>
      <c r="AU457" s="1">
        <v>62.5</v>
      </c>
      <c r="AV457" s="1">
        <v>47</v>
      </c>
      <c r="AW457" s="1">
        <v>49</v>
      </c>
      <c r="AX457" s="1">
        <v>104.26</v>
      </c>
      <c r="AY457" s="1">
        <v>10</v>
      </c>
      <c r="AZ457" s="1">
        <v>0</v>
      </c>
      <c r="BA457" s="1">
        <v>0</v>
      </c>
      <c r="BB457" s="1">
        <v>115</v>
      </c>
      <c r="BC457" s="1">
        <v>107</v>
      </c>
      <c r="BD457" s="1">
        <v>93.04</v>
      </c>
      <c r="BE457" s="1">
        <v>2751484030</v>
      </c>
      <c r="BF457" s="1">
        <v>2751296986</v>
      </c>
      <c r="BG457" s="1">
        <v>99.99</v>
      </c>
      <c r="BH457" s="1">
        <v>551239425</v>
      </c>
      <c r="BI457" s="1">
        <v>551239425</v>
      </c>
      <c r="BJ457" s="1">
        <v>100</v>
      </c>
      <c r="BK457" s="1">
        <v>1317211523</v>
      </c>
      <c r="BL457" s="1">
        <v>1298481165</v>
      </c>
      <c r="BM457" s="1">
        <v>98.58</v>
      </c>
      <c r="BN457" s="1">
        <v>768415075</v>
      </c>
      <c r="BO457" s="1">
        <v>504229349</v>
      </c>
      <c r="BP457" s="1">
        <v>65.62</v>
      </c>
      <c r="BQ457" s="1">
        <v>337515000</v>
      </c>
      <c r="BR457" s="1">
        <v>0</v>
      </c>
      <c r="BS457" s="1">
        <v>0</v>
      </c>
      <c r="BT457" s="1">
        <v>5725865053</v>
      </c>
      <c r="BU457" s="1">
        <v>5105246925</v>
      </c>
      <c r="BV457" s="1">
        <v>89.16</v>
      </c>
      <c r="BX457">
        <f t="shared" si="72"/>
        <v>2751.4840300000001</v>
      </c>
      <c r="BY457">
        <f t="shared" si="73"/>
        <v>2751.2969859999998</v>
      </c>
      <c r="BZ457">
        <f t="shared" si="74"/>
        <v>551.23942499999998</v>
      </c>
      <c r="CA457">
        <f t="shared" si="75"/>
        <v>551.23942499999998</v>
      </c>
      <c r="CB457">
        <f t="shared" si="76"/>
        <v>1317.2115229999999</v>
      </c>
      <c r="CC457">
        <f t="shared" si="77"/>
        <v>1298.4811649999999</v>
      </c>
      <c r="CD457">
        <f t="shared" si="78"/>
        <v>768.415075</v>
      </c>
      <c r="CE457">
        <f t="shared" si="79"/>
        <v>504.22934900000001</v>
      </c>
      <c r="CF457">
        <f t="shared" si="80"/>
        <v>337.51499999999999</v>
      </c>
      <c r="CG457">
        <f t="shared" si="81"/>
        <v>0</v>
      </c>
    </row>
    <row r="458" spans="1:85" x14ac:dyDescent="0.25">
      <c r="A458">
        <v>4069852800</v>
      </c>
      <c r="B458">
        <v>5</v>
      </c>
      <c r="C458" t="s">
        <v>75</v>
      </c>
      <c r="D458" t="s">
        <v>76</v>
      </c>
      <c r="E458">
        <v>2019</v>
      </c>
      <c r="F458" t="s">
        <v>77</v>
      </c>
      <c r="G458" t="s">
        <v>78</v>
      </c>
      <c r="H458">
        <v>2</v>
      </c>
      <c r="I458" t="s">
        <v>79</v>
      </c>
      <c r="J458">
        <v>118</v>
      </c>
      <c r="K458" t="s">
        <v>780</v>
      </c>
      <c r="L458" t="s">
        <v>3115</v>
      </c>
      <c r="M458">
        <v>96</v>
      </c>
      <c r="N458" t="s">
        <v>3218</v>
      </c>
      <c r="O458">
        <v>2</v>
      </c>
      <c r="P458" t="s">
        <v>3164</v>
      </c>
      <c r="Q458">
        <v>14</v>
      </c>
      <c r="R458" t="s">
        <v>3184</v>
      </c>
      <c r="S458">
        <v>0</v>
      </c>
      <c r="T458" t="s">
        <v>82</v>
      </c>
      <c r="U458">
        <v>0</v>
      </c>
      <c r="V458" t="s">
        <v>82</v>
      </c>
      <c r="W458">
        <v>0</v>
      </c>
      <c r="X458" t="s">
        <v>82</v>
      </c>
      <c r="Y458">
        <v>0</v>
      </c>
      <c r="Z458" t="s">
        <v>82</v>
      </c>
      <c r="AA458">
        <v>0</v>
      </c>
      <c r="AB458" t="s">
        <v>781</v>
      </c>
      <c r="AC458">
        <v>1153</v>
      </c>
      <c r="AD458" t="s">
        <v>799</v>
      </c>
      <c r="AE458">
        <v>63</v>
      </c>
      <c r="AF458">
        <v>4</v>
      </c>
      <c r="AG458" t="s">
        <v>803</v>
      </c>
      <c r="AH458">
        <v>1</v>
      </c>
      <c r="AI458" t="s">
        <v>85</v>
      </c>
      <c r="AJ458">
        <v>1</v>
      </c>
      <c r="AK458" t="s">
        <v>86</v>
      </c>
      <c r="AL458">
        <v>1</v>
      </c>
      <c r="AM458" s="1">
        <v>5</v>
      </c>
      <c r="AN458" s="1">
        <v>5</v>
      </c>
      <c r="AO458" s="1">
        <v>100</v>
      </c>
      <c r="AP458" s="1">
        <v>5</v>
      </c>
      <c r="AQ458" s="1">
        <v>4</v>
      </c>
      <c r="AR458" s="1">
        <v>80</v>
      </c>
      <c r="AS458" s="1">
        <v>15</v>
      </c>
      <c r="AT458" s="1">
        <v>15</v>
      </c>
      <c r="AU458" s="1">
        <v>100</v>
      </c>
      <c r="AV458" s="1">
        <v>10</v>
      </c>
      <c r="AW458" s="1">
        <v>6</v>
      </c>
      <c r="AX458" s="1">
        <v>60</v>
      </c>
      <c r="AY458" s="1">
        <v>6</v>
      </c>
      <c r="AZ458" s="1">
        <v>0</v>
      </c>
      <c r="BA458" s="1">
        <v>0</v>
      </c>
      <c r="BB458" s="1">
        <v>40</v>
      </c>
      <c r="BC458" s="1">
        <v>30</v>
      </c>
      <c r="BD458" s="1">
        <v>75</v>
      </c>
      <c r="BE458" s="1">
        <v>28322333</v>
      </c>
      <c r="BF458" s="1">
        <v>28322333</v>
      </c>
      <c r="BG458" s="1">
        <v>100</v>
      </c>
      <c r="BH458" s="1">
        <v>486235554</v>
      </c>
      <c r="BI458" s="1">
        <v>486235554</v>
      </c>
      <c r="BJ458" s="1">
        <v>100</v>
      </c>
      <c r="BK458" s="1">
        <v>1200441197</v>
      </c>
      <c r="BL458" s="1">
        <v>1196415757</v>
      </c>
      <c r="BM458" s="1">
        <v>99.67</v>
      </c>
      <c r="BN458" s="1">
        <v>581406667</v>
      </c>
      <c r="BO458" s="1">
        <v>553236666</v>
      </c>
      <c r="BP458" s="1">
        <v>95.15</v>
      </c>
      <c r="BQ458" s="1">
        <v>577188000</v>
      </c>
      <c r="BR458" s="1">
        <v>0</v>
      </c>
      <c r="BS458" s="1">
        <v>0</v>
      </c>
      <c r="BT458" s="1">
        <v>2873593751</v>
      </c>
      <c r="BU458" s="1">
        <v>2264210310</v>
      </c>
      <c r="BV458" s="1">
        <v>78.790000000000006</v>
      </c>
      <c r="BX458">
        <f t="shared" si="72"/>
        <v>28.322333</v>
      </c>
      <c r="BY458">
        <f t="shared" si="73"/>
        <v>28.322333</v>
      </c>
      <c r="BZ458">
        <f t="shared" si="74"/>
        <v>486.23555399999998</v>
      </c>
      <c r="CA458">
        <f t="shared" si="75"/>
        <v>486.23555399999998</v>
      </c>
      <c r="CB458">
        <f t="shared" si="76"/>
        <v>1200.4411970000001</v>
      </c>
      <c r="CC458">
        <f t="shared" si="77"/>
        <v>1196.415757</v>
      </c>
      <c r="CD458">
        <f t="shared" si="78"/>
        <v>581.40666699999997</v>
      </c>
      <c r="CE458">
        <f t="shared" si="79"/>
        <v>553.23666600000001</v>
      </c>
      <c r="CF458">
        <f t="shared" si="80"/>
        <v>577.18799999999999</v>
      </c>
      <c r="CG458">
        <f t="shared" si="81"/>
        <v>0</v>
      </c>
    </row>
    <row r="459" spans="1:85" x14ac:dyDescent="0.25">
      <c r="A459">
        <v>4069852800</v>
      </c>
      <c r="B459">
        <v>5</v>
      </c>
      <c r="C459" t="s">
        <v>75</v>
      </c>
      <c r="D459" t="s">
        <v>76</v>
      </c>
      <c r="E459">
        <v>2019</v>
      </c>
      <c r="F459" t="s">
        <v>77</v>
      </c>
      <c r="G459" t="s">
        <v>78</v>
      </c>
      <c r="H459">
        <v>2</v>
      </c>
      <c r="I459" t="s">
        <v>79</v>
      </c>
      <c r="J459">
        <v>118</v>
      </c>
      <c r="K459" t="s">
        <v>780</v>
      </c>
      <c r="L459" t="s">
        <v>3115</v>
      </c>
      <c r="M459">
        <v>96</v>
      </c>
      <c r="N459" t="s">
        <v>3218</v>
      </c>
      <c r="O459">
        <v>2</v>
      </c>
      <c r="P459" t="s">
        <v>3164</v>
      </c>
      <c r="Q459">
        <v>14</v>
      </c>
      <c r="R459" t="s">
        <v>3184</v>
      </c>
      <c r="S459">
        <v>0</v>
      </c>
      <c r="T459" t="s">
        <v>82</v>
      </c>
      <c r="U459">
        <v>0</v>
      </c>
      <c r="V459" t="s">
        <v>82</v>
      </c>
      <c r="W459">
        <v>0</v>
      </c>
      <c r="X459" t="s">
        <v>82</v>
      </c>
      <c r="Y459">
        <v>0</v>
      </c>
      <c r="Z459" t="s">
        <v>82</v>
      </c>
      <c r="AA459">
        <v>0</v>
      </c>
      <c r="AB459" t="s">
        <v>781</v>
      </c>
      <c r="AC459">
        <v>1153</v>
      </c>
      <c r="AD459" t="s">
        <v>799</v>
      </c>
      <c r="AE459">
        <v>63</v>
      </c>
      <c r="AF459">
        <v>5</v>
      </c>
      <c r="AG459" t="s">
        <v>804</v>
      </c>
      <c r="AH459">
        <v>1</v>
      </c>
      <c r="AI459" t="s">
        <v>85</v>
      </c>
      <c r="AJ459">
        <v>3</v>
      </c>
      <c r="AK459" t="s">
        <v>125</v>
      </c>
      <c r="AL459">
        <v>1</v>
      </c>
      <c r="AM459" s="1">
        <v>1</v>
      </c>
      <c r="AN459" s="1">
        <v>1</v>
      </c>
      <c r="AO459" s="1">
        <v>100</v>
      </c>
      <c r="AP459" s="1">
        <v>0</v>
      </c>
      <c r="AQ459" s="1">
        <v>0</v>
      </c>
      <c r="AR459" s="1">
        <v>0</v>
      </c>
      <c r="AS459" s="1">
        <v>0</v>
      </c>
      <c r="AT459" s="1">
        <v>0</v>
      </c>
      <c r="AU459" s="1">
        <v>0</v>
      </c>
      <c r="AV459" s="1">
        <v>0</v>
      </c>
      <c r="AW459" s="1">
        <v>0</v>
      </c>
      <c r="AX459" s="1">
        <v>0</v>
      </c>
      <c r="AY459" s="1">
        <v>0</v>
      </c>
      <c r="AZ459" s="1">
        <v>0</v>
      </c>
      <c r="BA459" s="1">
        <v>0</v>
      </c>
      <c r="BB459" s="1">
        <v>1</v>
      </c>
      <c r="BC459" s="1">
        <v>1</v>
      </c>
      <c r="BD459" s="1">
        <v>100</v>
      </c>
      <c r="BE459" s="1">
        <v>49189710</v>
      </c>
      <c r="BF459" s="1">
        <v>49189710</v>
      </c>
      <c r="BG459" s="1">
        <v>100</v>
      </c>
      <c r="BH459" s="1">
        <v>0</v>
      </c>
      <c r="BI459" s="1">
        <v>0</v>
      </c>
      <c r="BJ459" s="1">
        <v>0</v>
      </c>
      <c r="BK459" s="1">
        <v>0</v>
      </c>
      <c r="BL459" s="1">
        <v>0</v>
      </c>
      <c r="BM459" s="1">
        <v>0</v>
      </c>
      <c r="BN459" s="1">
        <v>0</v>
      </c>
      <c r="BO459" s="1">
        <v>0</v>
      </c>
      <c r="BP459" s="1">
        <v>0</v>
      </c>
      <c r="BQ459" s="1">
        <v>0</v>
      </c>
      <c r="BR459" s="1">
        <v>0</v>
      </c>
      <c r="BS459" s="1">
        <v>0</v>
      </c>
      <c r="BT459" s="1">
        <v>49189710</v>
      </c>
      <c r="BU459" s="1">
        <v>49189710</v>
      </c>
      <c r="BV459" s="1">
        <v>100</v>
      </c>
      <c r="BX459">
        <f t="shared" si="72"/>
        <v>49.189709999999998</v>
      </c>
      <c r="BY459">
        <f t="shared" si="73"/>
        <v>49.189709999999998</v>
      </c>
      <c r="BZ459">
        <f t="shared" si="74"/>
        <v>0</v>
      </c>
      <c r="CA459">
        <f t="shared" si="75"/>
        <v>0</v>
      </c>
      <c r="CB459">
        <f t="shared" si="76"/>
        <v>0</v>
      </c>
      <c r="CC459">
        <f t="shared" si="77"/>
        <v>0</v>
      </c>
      <c r="CD459">
        <f t="shared" si="78"/>
        <v>0</v>
      </c>
      <c r="CE459">
        <f t="shared" si="79"/>
        <v>0</v>
      </c>
      <c r="CF459">
        <f t="shared" si="80"/>
        <v>0</v>
      </c>
      <c r="CG459">
        <f t="shared" si="81"/>
        <v>0</v>
      </c>
    </row>
    <row r="460" spans="1:85" x14ac:dyDescent="0.25">
      <c r="A460">
        <v>4069852800</v>
      </c>
      <c r="B460">
        <v>5</v>
      </c>
      <c r="C460" t="s">
        <v>75</v>
      </c>
      <c r="D460" t="s">
        <v>76</v>
      </c>
      <c r="E460">
        <v>2019</v>
      </c>
      <c r="F460" t="s">
        <v>77</v>
      </c>
      <c r="G460" t="s">
        <v>78</v>
      </c>
      <c r="H460">
        <v>2</v>
      </c>
      <c r="I460" t="s">
        <v>79</v>
      </c>
      <c r="J460">
        <v>118</v>
      </c>
      <c r="K460" t="s">
        <v>780</v>
      </c>
      <c r="L460" t="s">
        <v>3115</v>
      </c>
      <c r="M460">
        <v>96</v>
      </c>
      <c r="N460" t="s">
        <v>3218</v>
      </c>
      <c r="O460">
        <v>2</v>
      </c>
      <c r="P460" t="s">
        <v>3164</v>
      </c>
      <c r="Q460">
        <v>14</v>
      </c>
      <c r="R460" t="s">
        <v>3184</v>
      </c>
      <c r="S460">
        <v>0</v>
      </c>
      <c r="T460" t="s">
        <v>82</v>
      </c>
      <c r="U460">
        <v>0</v>
      </c>
      <c r="V460" t="s">
        <v>82</v>
      </c>
      <c r="W460">
        <v>0</v>
      </c>
      <c r="X460" t="s">
        <v>82</v>
      </c>
      <c r="Y460">
        <v>0</v>
      </c>
      <c r="Z460" t="s">
        <v>82</v>
      </c>
      <c r="AA460">
        <v>0</v>
      </c>
      <c r="AB460" t="s">
        <v>781</v>
      </c>
      <c r="AC460">
        <v>1153</v>
      </c>
      <c r="AD460" t="s">
        <v>799</v>
      </c>
      <c r="AE460">
        <v>63</v>
      </c>
      <c r="AF460">
        <v>6</v>
      </c>
      <c r="AG460" t="s">
        <v>805</v>
      </c>
      <c r="AH460">
        <v>1</v>
      </c>
      <c r="AI460" t="s">
        <v>85</v>
      </c>
      <c r="AJ460">
        <v>1</v>
      </c>
      <c r="AK460" t="s">
        <v>86</v>
      </c>
      <c r="AL460">
        <v>1</v>
      </c>
      <c r="AM460" s="1">
        <v>10</v>
      </c>
      <c r="AN460" s="1">
        <v>10</v>
      </c>
      <c r="AO460" s="1">
        <v>100</v>
      </c>
      <c r="AP460" s="1">
        <v>20</v>
      </c>
      <c r="AQ460" s="1">
        <v>20</v>
      </c>
      <c r="AR460" s="1">
        <v>100</v>
      </c>
      <c r="AS460" s="1">
        <v>30</v>
      </c>
      <c r="AT460" s="1">
        <v>30</v>
      </c>
      <c r="AU460" s="1">
        <v>100</v>
      </c>
      <c r="AV460" s="1">
        <v>20</v>
      </c>
      <c r="AW460" s="1">
        <v>12.62</v>
      </c>
      <c r="AX460" s="1">
        <v>63.1</v>
      </c>
      <c r="AY460" s="1">
        <v>20</v>
      </c>
      <c r="AZ460" s="1">
        <v>0</v>
      </c>
      <c r="BA460" s="1">
        <v>0</v>
      </c>
      <c r="BB460" s="1">
        <v>100</v>
      </c>
      <c r="BC460" s="1">
        <v>72.62</v>
      </c>
      <c r="BD460" s="1">
        <v>72.62</v>
      </c>
      <c r="BE460" s="1">
        <v>1</v>
      </c>
      <c r="BF460" s="1">
        <v>1</v>
      </c>
      <c r="BG460" s="1">
        <v>0</v>
      </c>
      <c r="BH460" s="1">
        <v>312398763</v>
      </c>
      <c r="BI460" s="1">
        <v>311875139</v>
      </c>
      <c r="BJ460" s="1">
        <v>99.83</v>
      </c>
      <c r="BK460" s="1">
        <v>306146627</v>
      </c>
      <c r="BL460" s="1">
        <v>299326835</v>
      </c>
      <c r="BM460" s="1">
        <v>97.77</v>
      </c>
      <c r="BN460" s="1">
        <v>370929402</v>
      </c>
      <c r="BO460" s="1">
        <v>345195028</v>
      </c>
      <c r="BP460" s="1">
        <v>93.06</v>
      </c>
      <c r="BQ460" s="1">
        <v>389071000</v>
      </c>
      <c r="BR460" s="1">
        <v>0</v>
      </c>
      <c r="BS460" s="1">
        <v>0</v>
      </c>
      <c r="BT460" s="1">
        <v>1378545793</v>
      </c>
      <c r="BU460" s="1">
        <v>956397003</v>
      </c>
      <c r="BV460" s="1">
        <v>69.38</v>
      </c>
      <c r="BX460">
        <f t="shared" si="72"/>
        <v>9.9999999999999995E-7</v>
      </c>
      <c r="BY460">
        <f t="shared" si="73"/>
        <v>9.9999999999999995E-7</v>
      </c>
      <c r="BZ460">
        <f t="shared" si="74"/>
        <v>312.39876299999997</v>
      </c>
      <c r="CA460">
        <f t="shared" si="75"/>
        <v>311.87513899999999</v>
      </c>
      <c r="CB460">
        <f t="shared" si="76"/>
        <v>306.14662700000002</v>
      </c>
      <c r="CC460">
        <f t="shared" si="77"/>
        <v>299.32683500000002</v>
      </c>
      <c r="CD460">
        <f t="shared" si="78"/>
        <v>370.92940199999998</v>
      </c>
      <c r="CE460">
        <f t="shared" si="79"/>
        <v>345.19502799999998</v>
      </c>
      <c r="CF460">
        <f t="shared" si="80"/>
        <v>389.07100000000003</v>
      </c>
      <c r="CG460">
        <f t="shared" si="81"/>
        <v>0</v>
      </c>
    </row>
    <row r="461" spans="1:85" x14ac:dyDescent="0.25">
      <c r="A461">
        <v>4069852800</v>
      </c>
      <c r="B461">
        <v>5</v>
      </c>
      <c r="C461" t="s">
        <v>75</v>
      </c>
      <c r="D461" t="s">
        <v>76</v>
      </c>
      <c r="E461">
        <v>2019</v>
      </c>
      <c r="F461" t="s">
        <v>77</v>
      </c>
      <c r="G461" t="s">
        <v>78</v>
      </c>
      <c r="H461">
        <v>2</v>
      </c>
      <c r="I461" t="s">
        <v>79</v>
      </c>
      <c r="J461">
        <v>118</v>
      </c>
      <c r="K461" t="s">
        <v>780</v>
      </c>
      <c r="L461" t="s">
        <v>3115</v>
      </c>
      <c r="M461">
        <v>96</v>
      </c>
      <c r="N461" t="s">
        <v>3218</v>
      </c>
      <c r="O461">
        <v>2</v>
      </c>
      <c r="P461" t="s">
        <v>3164</v>
      </c>
      <c r="Q461">
        <v>14</v>
      </c>
      <c r="R461" t="s">
        <v>3184</v>
      </c>
      <c r="S461">
        <v>0</v>
      </c>
      <c r="T461" t="s">
        <v>82</v>
      </c>
      <c r="U461">
        <v>0</v>
      </c>
      <c r="V461" t="s">
        <v>82</v>
      </c>
      <c r="W461">
        <v>0</v>
      </c>
      <c r="X461" t="s">
        <v>82</v>
      </c>
      <c r="Y461">
        <v>0</v>
      </c>
      <c r="Z461" t="s">
        <v>82</v>
      </c>
      <c r="AA461">
        <v>0</v>
      </c>
      <c r="AB461" t="s">
        <v>781</v>
      </c>
      <c r="AC461">
        <v>1153</v>
      </c>
      <c r="AD461" t="s">
        <v>799</v>
      </c>
      <c r="AE461">
        <v>63</v>
      </c>
      <c r="AF461">
        <v>9</v>
      </c>
      <c r="AG461" t="s">
        <v>806</v>
      </c>
      <c r="AH461">
        <v>1</v>
      </c>
      <c r="AI461" t="s">
        <v>85</v>
      </c>
      <c r="AJ461">
        <v>1</v>
      </c>
      <c r="AK461" t="s">
        <v>86</v>
      </c>
      <c r="AL461">
        <v>1</v>
      </c>
      <c r="AM461" s="1">
        <v>0</v>
      </c>
      <c r="AN461" s="1">
        <v>0</v>
      </c>
      <c r="AO461" s="1">
        <v>0</v>
      </c>
      <c r="AP461" s="1">
        <v>0</v>
      </c>
      <c r="AQ461" s="1">
        <v>0</v>
      </c>
      <c r="AR461" s="1">
        <v>0</v>
      </c>
      <c r="AS461" s="1">
        <v>23</v>
      </c>
      <c r="AT461" s="1">
        <v>37</v>
      </c>
      <c r="AU461" s="1">
        <v>160.87</v>
      </c>
      <c r="AV461" s="1">
        <v>55</v>
      </c>
      <c r="AW461" s="1">
        <v>53</v>
      </c>
      <c r="AX461" s="1">
        <v>96.36</v>
      </c>
      <c r="AY461" s="1">
        <v>6</v>
      </c>
      <c r="AZ461" s="1">
        <v>0</v>
      </c>
      <c r="BA461" s="1">
        <v>0</v>
      </c>
      <c r="BB461" s="1">
        <v>98</v>
      </c>
      <c r="BC461" s="1">
        <v>90</v>
      </c>
      <c r="BD461" s="1">
        <v>91.84</v>
      </c>
      <c r="BE461" s="1">
        <v>0</v>
      </c>
      <c r="BF461" s="1">
        <v>0</v>
      </c>
      <c r="BG461" s="1">
        <v>0</v>
      </c>
      <c r="BH461" s="1">
        <v>0</v>
      </c>
      <c r="BI461" s="1">
        <v>0</v>
      </c>
      <c r="BJ461" s="1">
        <v>0</v>
      </c>
      <c r="BK461" s="1">
        <v>79000000</v>
      </c>
      <c r="BL461" s="1">
        <v>78346667</v>
      </c>
      <c r="BM461" s="1">
        <v>99.18</v>
      </c>
      <c r="BN461" s="1">
        <v>301176666</v>
      </c>
      <c r="BO461" s="1">
        <v>281076666</v>
      </c>
      <c r="BP461" s="1">
        <v>93.33</v>
      </c>
      <c r="BQ461" s="1">
        <v>399455000</v>
      </c>
      <c r="BR461" s="1">
        <v>0</v>
      </c>
      <c r="BS461" s="1">
        <v>0</v>
      </c>
      <c r="BT461" s="1">
        <v>779631666</v>
      </c>
      <c r="BU461" s="1">
        <v>359423333</v>
      </c>
      <c r="BV461" s="1">
        <v>46.1</v>
      </c>
      <c r="BX461">
        <f t="shared" si="72"/>
        <v>0</v>
      </c>
      <c r="BY461">
        <f t="shared" si="73"/>
        <v>0</v>
      </c>
      <c r="BZ461">
        <f t="shared" si="74"/>
        <v>0</v>
      </c>
      <c r="CA461">
        <f t="shared" si="75"/>
        <v>0</v>
      </c>
      <c r="CB461">
        <f t="shared" si="76"/>
        <v>79</v>
      </c>
      <c r="CC461">
        <f t="shared" si="77"/>
        <v>78.346666999999997</v>
      </c>
      <c r="CD461">
        <f t="shared" si="78"/>
        <v>301.17666600000001</v>
      </c>
      <c r="CE461">
        <f t="shared" si="79"/>
        <v>281.07666599999999</v>
      </c>
      <c r="CF461">
        <f t="shared" si="80"/>
        <v>399.45499999999998</v>
      </c>
      <c r="CG461">
        <f t="shared" si="81"/>
        <v>0</v>
      </c>
    </row>
    <row r="462" spans="1:85" x14ac:dyDescent="0.25">
      <c r="A462">
        <v>4069852800</v>
      </c>
      <c r="B462">
        <v>5</v>
      </c>
      <c r="C462" t="s">
        <v>75</v>
      </c>
      <c r="D462" t="s">
        <v>76</v>
      </c>
      <c r="E462">
        <v>2019</v>
      </c>
      <c r="F462" t="s">
        <v>77</v>
      </c>
      <c r="G462" t="s">
        <v>78</v>
      </c>
      <c r="H462">
        <v>2</v>
      </c>
      <c r="I462" t="s">
        <v>79</v>
      </c>
      <c r="J462">
        <v>118</v>
      </c>
      <c r="K462" t="s">
        <v>780</v>
      </c>
      <c r="L462" t="s">
        <v>3115</v>
      </c>
      <c r="M462">
        <v>96</v>
      </c>
      <c r="N462" t="s">
        <v>3218</v>
      </c>
      <c r="O462">
        <v>2</v>
      </c>
      <c r="P462" t="s">
        <v>3164</v>
      </c>
      <c r="Q462">
        <v>14</v>
      </c>
      <c r="R462" t="s">
        <v>3184</v>
      </c>
      <c r="S462">
        <v>0</v>
      </c>
      <c r="T462" t="s">
        <v>82</v>
      </c>
      <c r="U462">
        <v>0</v>
      </c>
      <c r="V462" t="s">
        <v>82</v>
      </c>
      <c r="W462">
        <v>0</v>
      </c>
      <c r="X462" t="s">
        <v>82</v>
      </c>
      <c r="Y462">
        <v>0</v>
      </c>
      <c r="Z462" t="s">
        <v>82</v>
      </c>
      <c r="AA462">
        <v>0</v>
      </c>
      <c r="AB462" t="s">
        <v>781</v>
      </c>
      <c r="AC462">
        <v>1153</v>
      </c>
      <c r="AD462" t="s">
        <v>799</v>
      </c>
      <c r="AE462">
        <v>63</v>
      </c>
      <c r="AF462">
        <v>10</v>
      </c>
      <c r="AG462" t="s">
        <v>807</v>
      </c>
      <c r="AH462">
        <v>1</v>
      </c>
      <c r="AI462" t="s">
        <v>85</v>
      </c>
      <c r="AJ462">
        <v>1</v>
      </c>
      <c r="AK462" t="s">
        <v>86</v>
      </c>
      <c r="AL462">
        <v>1</v>
      </c>
      <c r="AM462" s="1">
        <v>0</v>
      </c>
      <c r="AN462" s="1">
        <v>0</v>
      </c>
      <c r="AO462" s="1">
        <v>0</v>
      </c>
      <c r="AP462" s="1">
        <v>0</v>
      </c>
      <c r="AQ462" s="1">
        <v>0</v>
      </c>
      <c r="AR462" s="1">
        <v>0</v>
      </c>
      <c r="AS462" s="1">
        <v>11</v>
      </c>
      <c r="AT462" s="1">
        <v>13</v>
      </c>
      <c r="AU462" s="1">
        <v>118.18</v>
      </c>
      <c r="AV462" s="1">
        <v>15</v>
      </c>
      <c r="AW462" s="1">
        <v>11</v>
      </c>
      <c r="AX462" s="1">
        <v>73.33</v>
      </c>
      <c r="AY462" s="1">
        <v>3</v>
      </c>
      <c r="AZ462" s="1">
        <v>0</v>
      </c>
      <c r="BA462" s="1">
        <v>0</v>
      </c>
      <c r="BB462" s="1">
        <v>31</v>
      </c>
      <c r="BC462" s="1">
        <v>24</v>
      </c>
      <c r="BD462" s="1">
        <v>77.42</v>
      </c>
      <c r="BE462" s="1">
        <v>0</v>
      </c>
      <c r="BF462" s="1">
        <v>0</v>
      </c>
      <c r="BG462" s="1">
        <v>0</v>
      </c>
      <c r="BH462" s="1">
        <v>0</v>
      </c>
      <c r="BI462" s="1">
        <v>0</v>
      </c>
      <c r="BJ462" s="1">
        <v>0</v>
      </c>
      <c r="BK462" s="1">
        <v>34010600</v>
      </c>
      <c r="BL462" s="1">
        <v>32573407</v>
      </c>
      <c r="BM462" s="1">
        <v>95.77</v>
      </c>
      <c r="BN462" s="1">
        <v>481296666</v>
      </c>
      <c r="BO462" s="1">
        <v>481296665</v>
      </c>
      <c r="BP462" s="1">
        <v>100</v>
      </c>
      <c r="BQ462" s="1">
        <v>239673000</v>
      </c>
      <c r="BR462" s="1">
        <v>0</v>
      </c>
      <c r="BS462" s="1">
        <v>0</v>
      </c>
      <c r="BT462" s="1">
        <v>754980266</v>
      </c>
      <c r="BU462" s="1">
        <v>513870072</v>
      </c>
      <c r="BV462" s="1">
        <v>68.06</v>
      </c>
      <c r="BX462">
        <f t="shared" si="72"/>
        <v>0</v>
      </c>
      <c r="BY462">
        <f t="shared" si="73"/>
        <v>0</v>
      </c>
      <c r="BZ462">
        <f t="shared" si="74"/>
        <v>0</v>
      </c>
      <c r="CA462">
        <f t="shared" si="75"/>
        <v>0</v>
      </c>
      <c r="CB462">
        <f t="shared" si="76"/>
        <v>34.010599999999997</v>
      </c>
      <c r="CC462">
        <f t="shared" si="77"/>
        <v>32.573407000000003</v>
      </c>
      <c r="CD462">
        <f t="shared" si="78"/>
        <v>481.29666600000002</v>
      </c>
      <c r="CE462">
        <f t="shared" si="79"/>
        <v>481.29666500000002</v>
      </c>
      <c r="CF462">
        <f t="shared" si="80"/>
        <v>239.673</v>
      </c>
      <c r="CG462">
        <f t="shared" si="81"/>
        <v>0</v>
      </c>
    </row>
    <row r="463" spans="1:85" x14ac:dyDescent="0.25">
      <c r="A463">
        <v>4069852800</v>
      </c>
      <c r="B463">
        <v>5</v>
      </c>
      <c r="C463" t="s">
        <v>75</v>
      </c>
      <c r="D463" t="s">
        <v>76</v>
      </c>
      <c r="E463">
        <v>2019</v>
      </c>
      <c r="F463" t="s">
        <v>77</v>
      </c>
      <c r="G463" t="s">
        <v>78</v>
      </c>
      <c r="H463">
        <v>2</v>
      </c>
      <c r="I463" t="s">
        <v>79</v>
      </c>
      <c r="J463">
        <v>118</v>
      </c>
      <c r="K463" t="s">
        <v>780</v>
      </c>
      <c r="L463" t="s">
        <v>3115</v>
      </c>
      <c r="M463">
        <v>96</v>
      </c>
      <c r="N463" t="s">
        <v>3218</v>
      </c>
      <c r="O463">
        <v>2</v>
      </c>
      <c r="P463" t="s">
        <v>3164</v>
      </c>
      <c r="Q463">
        <v>14</v>
      </c>
      <c r="R463" t="s">
        <v>3184</v>
      </c>
      <c r="S463">
        <v>0</v>
      </c>
      <c r="T463" t="s">
        <v>82</v>
      </c>
      <c r="U463">
        <v>0</v>
      </c>
      <c r="V463" t="s">
        <v>82</v>
      </c>
      <c r="W463">
        <v>0</v>
      </c>
      <c r="X463" t="s">
        <v>82</v>
      </c>
      <c r="Y463">
        <v>0</v>
      </c>
      <c r="Z463" t="s">
        <v>82</v>
      </c>
      <c r="AA463">
        <v>0</v>
      </c>
      <c r="AB463" t="s">
        <v>781</v>
      </c>
      <c r="AC463">
        <v>1153</v>
      </c>
      <c r="AD463" t="s">
        <v>799</v>
      </c>
      <c r="AE463">
        <v>63</v>
      </c>
      <c r="AF463">
        <v>11</v>
      </c>
      <c r="AG463" t="s">
        <v>808</v>
      </c>
      <c r="AH463">
        <v>1</v>
      </c>
      <c r="AI463" t="s">
        <v>85</v>
      </c>
      <c r="AJ463">
        <v>1</v>
      </c>
      <c r="AK463" t="s">
        <v>86</v>
      </c>
      <c r="AL463">
        <v>1</v>
      </c>
      <c r="AM463" s="1">
        <v>0</v>
      </c>
      <c r="AN463" s="1">
        <v>0</v>
      </c>
      <c r="AO463" s="1">
        <v>0</v>
      </c>
      <c r="AP463" s="1">
        <v>0</v>
      </c>
      <c r="AQ463" s="1">
        <v>0</v>
      </c>
      <c r="AR463" s="1">
        <v>0</v>
      </c>
      <c r="AS463" s="1">
        <v>7</v>
      </c>
      <c r="AT463" s="1">
        <v>0</v>
      </c>
      <c r="AU463" s="1">
        <v>0</v>
      </c>
      <c r="AV463" s="1">
        <v>15</v>
      </c>
      <c r="AW463" s="1">
        <v>6</v>
      </c>
      <c r="AX463" s="1">
        <v>40</v>
      </c>
      <c r="AY463" s="1">
        <v>0</v>
      </c>
      <c r="AZ463" s="1">
        <v>0</v>
      </c>
      <c r="BA463" s="1">
        <v>0</v>
      </c>
      <c r="BB463" s="1">
        <v>15</v>
      </c>
      <c r="BC463" s="1">
        <v>6</v>
      </c>
      <c r="BD463" s="1">
        <v>40</v>
      </c>
      <c r="BE463" s="1">
        <v>0</v>
      </c>
      <c r="BF463" s="1">
        <v>0</v>
      </c>
      <c r="BG463" s="1">
        <v>0</v>
      </c>
      <c r="BH463" s="1">
        <v>0</v>
      </c>
      <c r="BI463" s="1">
        <v>0</v>
      </c>
      <c r="BJ463" s="1">
        <v>0</v>
      </c>
      <c r="BK463" s="1">
        <v>22782742887</v>
      </c>
      <c r="BL463" s="1">
        <v>22753816325</v>
      </c>
      <c r="BM463" s="1">
        <v>99.87</v>
      </c>
      <c r="BN463" s="1">
        <v>20248466858</v>
      </c>
      <c r="BO463" s="1">
        <v>18519319653</v>
      </c>
      <c r="BP463" s="1">
        <v>91.46</v>
      </c>
      <c r="BQ463" s="1">
        <v>0</v>
      </c>
      <c r="BR463" s="1">
        <v>0</v>
      </c>
      <c r="BS463" s="1">
        <v>0</v>
      </c>
      <c r="BT463" s="1">
        <v>43031209745</v>
      </c>
      <c r="BU463" s="1">
        <v>41273135978</v>
      </c>
      <c r="BV463" s="1">
        <v>95.91</v>
      </c>
      <c r="BX463">
        <f t="shared" si="72"/>
        <v>0</v>
      </c>
      <c r="BY463">
        <f t="shared" si="73"/>
        <v>0</v>
      </c>
      <c r="BZ463">
        <f t="shared" si="74"/>
        <v>0</v>
      </c>
      <c r="CA463">
        <f t="shared" si="75"/>
        <v>0</v>
      </c>
      <c r="CB463">
        <f t="shared" si="76"/>
        <v>22782.742887</v>
      </c>
      <c r="CC463">
        <f t="shared" si="77"/>
        <v>22753.816325</v>
      </c>
      <c r="CD463">
        <f t="shared" si="78"/>
        <v>20248.466858</v>
      </c>
      <c r="CE463">
        <f t="shared" si="79"/>
        <v>18519.319652999999</v>
      </c>
      <c r="CF463">
        <f t="shared" si="80"/>
        <v>0</v>
      </c>
      <c r="CG463">
        <f t="shared" si="81"/>
        <v>0</v>
      </c>
    </row>
    <row r="464" spans="1:85" x14ac:dyDescent="0.25">
      <c r="A464">
        <v>4069852800</v>
      </c>
      <c r="B464">
        <v>5</v>
      </c>
      <c r="C464" t="s">
        <v>75</v>
      </c>
      <c r="D464" t="s">
        <v>76</v>
      </c>
      <c r="E464">
        <v>2019</v>
      </c>
      <c r="F464" t="s">
        <v>77</v>
      </c>
      <c r="G464" t="s">
        <v>78</v>
      </c>
      <c r="H464">
        <v>2</v>
      </c>
      <c r="I464" t="s">
        <v>79</v>
      </c>
      <c r="J464">
        <v>118</v>
      </c>
      <c r="K464" t="s">
        <v>780</v>
      </c>
      <c r="L464" t="s">
        <v>3115</v>
      </c>
      <c r="M464">
        <v>96</v>
      </c>
      <c r="N464" t="s">
        <v>3218</v>
      </c>
      <c r="O464">
        <v>2</v>
      </c>
      <c r="P464" t="s">
        <v>3164</v>
      </c>
      <c r="Q464">
        <v>14</v>
      </c>
      <c r="R464" t="s">
        <v>3184</v>
      </c>
      <c r="S464">
        <v>0</v>
      </c>
      <c r="T464" t="s">
        <v>82</v>
      </c>
      <c r="U464">
        <v>0</v>
      </c>
      <c r="V464" t="s">
        <v>82</v>
      </c>
      <c r="W464">
        <v>0</v>
      </c>
      <c r="X464" t="s">
        <v>82</v>
      </c>
      <c r="Y464">
        <v>0</v>
      </c>
      <c r="Z464" t="s">
        <v>82</v>
      </c>
      <c r="AA464">
        <v>0</v>
      </c>
      <c r="AB464" t="s">
        <v>781</v>
      </c>
      <c r="AC464">
        <v>1153</v>
      </c>
      <c r="AD464" t="s">
        <v>799</v>
      </c>
      <c r="AE464">
        <v>63</v>
      </c>
      <c r="AF464">
        <v>12</v>
      </c>
      <c r="AG464" t="s">
        <v>809</v>
      </c>
      <c r="AH464">
        <v>2</v>
      </c>
      <c r="AI464" t="s">
        <v>96</v>
      </c>
      <c r="AJ464">
        <v>1</v>
      </c>
      <c r="AK464" t="s">
        <v>86</v>
      </c>
      <c r="AL464">
        <v>1</v>
      </c>
      <c r="AM464" s="1">
        <v>0</v>
      </c>
      <c r="AN464" s="1">
        <v>0</v>
      </c>
      <c r="AO464" s="1">
        <v>0</v>
      </c>
      <c r="AP464" s="1">
        <v>0</v>
      </c>
      <c r="AQ464" s="1">
        <v>0</v>
      </c>
      <c r="AR464" s="1">
        <v>0</v>
      </c>
      <c r="AS464" s="1">
        <v>0</v>
      </c>
      <c r="AT464" s="1">
        <v>0</v>
      </c>
      <c r="AU464" s="1">
        <v>0</v>
      </c>
      <c r="AV464" s="1">
        <v>100</v>
      </c>
      <c r="AW464" s="1">
        <v>0</v>
      </c>
      <c r="AX464" s="1">
        <v>0</v>
      </c>
      <c r="AY464" s="1">
        <v>100</v>
      </c>
      <c r="AZ464" s="1">
        <v>0</v>
      </c>
      <c r="BA464" s="1">
        <v>0</v>
      </c>
      <c r="BB464" s="1" t="s">
        <v>97</v>
      </c>
      <c r="BC464" s="1" t="s">
        <v>97</v>
      </c>
      <c r="BD464" s="1" t="s">
        <v>97</v>
      </c>
      <c r="BE464" s="1">
        <v>0</v>
      </c>
      <c r="BF464" s="1">
        <v>0</v>
      </c>
      <c r="BG464" s="1">
        <v>0</v>
      </c>
      <c r="BH464" s="1">
        <v>0</v>
      </c>
      <c r="BI464" s="1">
        <v>0</v>
      </c>
      <c r="BJ464" s="1">
        <v>0</v>
      </c>
      <c r="BK464" s="1">
        <v>0</v>
      </c>
      <c r="BL464" s="1">
        <v>0</v>
      </c>
      <c r="BM464" s="1">
        <v>0</v>
      </c>
      <c r="BN464" s="1">
        <v>565960936</v>
      </c>
      <c r="BO464" s="1">
        <v>0</v>
      </c>
      <c r="BP464" s="1">
        <v>0</v>
      </c>
      <c r="BQ464" s="1">
        <v>5001414000</v>
      </c>
      <c r="BR464" s="1">
        <v>0</v>
      </c>
      <c r="BS464" s="1">
        <v>0</v>
      </c>
      <c r="BT464" s="1">
        <v>5567374936</v>
      </c>
      <c r="BU464" s="1">
        <v>0</v>
      </c>
      <c r="BV464" s="1">
        <v>0</v>
      </c>
      <c r="BW464" t="s">
        <v>810</v>
      </c>
      <c r="BX464">
        <f t="shared" si="72"/>
        <v>0</v>
      </c>
      <c r="BY464">
        <f t="shared" si="73"/>
        <v>0</v>
      </c>
      <c r="BZ464">
        <f t="shared" si="74"/>
        <v>0</v>
      </c>
      <c r="CA464">
        <f t="shared" si="75"/>
        <v>0</v>
      </c>
      <c r="CB464">
        <f t="shared" si="76"/>
        <v>0</v>
      </c>
      <c r="CC464">
        <f t="shared" si="77"/>
        <v>0</v>
      </c>
      <c r="CD464">
        <f t="shared" si="78"/>
        <v>565.96093599999995</v>
      </c>
      <c r="CE464">
        <f t="shared" si="79"/>
        <v>0</v>
      </c>
      <c r="CF464">
        <f t="shared" si="80"/>
        <v>5001.4139999999998</v>
      </c>
      <c r="CG464">
        <f t="shared" si="81"/>
        <v>0</v>
      </c>
    </row>
    <row r="465" spans="1:85" x14ac:dyDescent="0.25">
      <c r="A465">
        <v>4069852800</v>
      </c>
      <c r="B465">
        <v>5</v>
      </c>
      <c r="C465" t="s">
        <v>75</v>
      </c>
      <c r="D465" t="s">
        <v>76</v>
      </c>
      <c r="E465">
        <v>2019</v>
      </c>
      <c r="F465" t="s">
        <v>77</v>
      </c>
      <c r="G465" t="s">
        <v>78</v>
      </c>
      <c r="H465">
        <v>2</v>
      </c>
      <c r="I465" t="s">
        <v>79</v>
      </c>
      <c r="J465">
        <v>118</v>
      </c>
      <c r="K465" t="s">
        <v>780</v>
      </c>
      <c r="L465" t="s">
        <v>3115</v>
      </c>
      <c r="M465">
        <v>96</v>
      </c>
      <c r="N465" t="s">
        <v>3218</v>
      </c>
      <c r="O465">
        <v>2</v>
      </c>
      <c r="P465" t="s">
        <v>3164</v>
      </c>
      <c r="Q465">
        <v>15</v>
      </c>
      <c r="R465" t="s">
        <v>3185</v>
      </c>
      <c r="S465">
        <v>0</v>
      </c>
      <c r="T465" t="s">
        <v>82</v>
      </c>
      <c r="U465">
        <v>0</v>
      </c>
      <c r="V465" t="s">
        <v>82</v>
      </c>
      <c r="W465">
        <v>0</v>
      </c>
      <c r="X465" t="s">
        <v>82</v>
      </c>
      <c r="Y465">
        <v>0</v>
      </c>
      <c r="Z465" t="s">
        <v>82</v>
      </c>
      <c r="AA465">
        <v>0</v>
      </c>
      <c r="AB465" t="s">
        <v>811</v>
      </c>
      <c r="AC465">
        <v>417</v>
      </c>
      <c r="AD465" t="s">
        <v>812</v>
      </c>
      <c r="AE465">
        <v>174</v>
      </c>
      <c r="AF465">
        <v>21</v>
      </c>
      <c r="AG465" t="s">
        <v>813</v>
      </c>
      <c r="AH465">
        <v>2</v>
      </c>
      <c r="AI465" t="s">
        <v>96</v>
      </c>
      <c r="AJ465">
        <v>1</v>
      </c>
      <c r="AK465" t="s">
        <v>86</v>
      </c>
      <c r="AL465">
        <v>1</v>
      </c>
      <c r="AM465" s="1">
        <v>100</v>
      </c>
      <c r="AN465" s="1">
        <v>100</v>
      </c>
      <c r="AO465" s="1">
        <v>100</v>
      </c>
      <c r="AP465" s="1">
        <v>100</v>
      </c>
      <c r="AQ465" s="1">
        <v>100</v>
      </c>
      <c r="AR465" s="1">
        <v>100</v>
      </c>
      <c r="AS465" s="1">
        <v>100</v>
      </c>
      <c r="AT465" s="1">
        <v>100</v>
      </c>
      <c r="AU465" s="1">
        <v>100</v>
      </c>
      <c r="AV465" s="1">
        <v>100</v>
      </c>
      <c r="AW465" s="1">
        <v>74.98</v>
      </c>
      <c r="AX465" s="1">
        <v>74.98</v>
      </c>
      <c r="AY465" s="1">
        <v>100</v>
      </c>
      <c r="AZ465" s="1">
        <v>0</v>
      </c>
      <c r="BA465" s="1">
        <v>0</v>
      </c>
      <c r="BB465" s="1" t="s">
        <v>97</v>
      </c>
      <c r="BC465" s="1" t="s">
        <v>97</v>
      </c>
      <c r="BD465" s="1" t="s">
        <v>97</v>
      </c>
      <c r="BE465" s="1">
        <v>183484000</v>
      </c>
      <c r="BF465" s="1">
        <v>166855658</v>
      </c>
      <c r="BG465" s="1">
        <v>90.94</v>
      </c>
      <c r="BH465" s="1">
        <v>1807250000</v>
      </c>
      <c r="BI465" s="1">
        <v>1804583333</v>
      </c>
      <c r="BJ465" s="1">
        <v>99.85</v>
      </c>
      <c r="BK465" s="1">
        <v>984956015</v>
      </c>
      <c r="BL465" s="1">
        <v>957657212</v>
      </c>
      <c r="BM465" s="1">
        <v>97.23</v>
      </c>
      <c r="BN465" s="1">
        <v>1005848733</v>
      </c>
      <c r="BO465" s="1">
        <v>976197000</v>
      </c>
      <c r="BP465" s="1">
        <v>97.05</v>
      </c>
      <c r="BQ465" s="1">
        <v>735425000</v>
      </c>
      <c r="BR465" s="1">
        <v>0</v>
      </c>
      <c r="BS465" s="1">
        <v>0</v>
      </c>
      <c r="BT465" s="1">
        <v>4716963748</v>
      </c>
      <c r="BU465" s="1">
        <v>3905293203</v>
      </c>
      <c r="BV465" s="1">
        <v>82.79</v>
      </c>
      <c r="BX465">
        <f t="shared" si="72"/>
        <v>183.48400000000001</v>
      </c>
      <c r="BY465">
        <f t="shared" si="73"/>
        <v>166.85565800000001</v>
      </c>
      <c r="BZ465">
        <f t="shared" si="74"/>
        <v>1807.25</v>
      </c>
      <c r="CA465">
        <f t="shared" si="75"/>
        <v>1804.583333</v>
      </c>
      <c r="CB465">
        <f t="shared" si="76"/>
        <v>984.95601499999998</v>
      </c>
      <c r="CC465">
        <f t="shared" si="77"/>
        <v>957.65721199999996</v>
      </c>
      <c r="CD465">
        <f t="shared" si="78"/>
        <v>1005.848733</v>
      </c>
      <c r="CE465">
        <f t="shared" si="79"/>
        <v>976.197</v>
      </c>
      <c r="CF465">
        <f t="shared" si="80"/>
        <v>735.42499999999995</v>
      </c>
      <c r="CG465">
        <f t="shared" si="81"/>
        <v>0</v>
      </c>
    </row>
    <row r="466" spans="1:85" x14ac:dyDescent="0.25">
      <c r="A466">
        <v>4069852800</v>
      </c>
      <c r="B466">
        <v>5</v>
      </c>
      <c r="C466" t="s">
        <v>75</v>
      </c>
      <c r="D466" t="s">
        <v>76</v>
      </c>
      <c r="E466">
        <v>2019</v>
      </c>
      <c r="F466" t="s">
        <v>77</v>
      </c>
      <c r="G466" t="s">
        <v>78</v>
      </c>
      <c r="H466">
        <v>2</v>
      </c>
      <c r="I466" t="s">
        <v>79</v>
      </c>
      <c r="J466">
        <v>118</v>
      </c>
      <c r="K466" t="s">
        <v>780</v>
      </c>
      <c r="L466" t="s">
        <v>3115</v>
      </c>
      <c r="M466">
        <v>96</v>
      </c>
      <c r="N466" t="s">
        <v>3218</v>
      </c>
      <c r="O466">
        <v>2</v>
      </c>
      <c r="P466" t="s">
        <v>3164</v>
      </c>
      <c r="Q466">
        <v>15</v>
      </c>
      <c r="R466" t="s">
        <v>3185</v>
      </c>
      <c r="S466">
        <v>0</v>
      </c>
      <c r="T466" t="s">
        <v>82</v>
      </c>
      <c r="U466">
        <v>0</v>
      </c>
      <c r="V466" t="s">
        <v>82</v>
      </c>
      <c r="W466">
        <v>0</v>
      </c>
      <c r="X466" t="s">
        <v>82</v>
      </c>
      <c r="Y466">
        <v>0</v>
      </c>
      <c r="Z466" t="s">
        <v>82</v>
      </c>
      <c r="AA466">
        <v>0</v>
      </c>
      <c r="AB466" t="s">
        <v>811</v>
      </c>
      <c r="AC466">
        <v>417</v>
      </c>
      <c r="AD466" t="s">
        <v>812</v>
      </c>
      <c r="AE466">
        <v>174</v>
      </c>
      <c r="AF466">
        <v>22</v>
      </c>
      <c r="AG466" t="s">
        <v>814</v>
      </c>
      <c r="AH466">
        <v>2</v>
      </c>
      <c r="AI466" t="s">
        <v>96</v>
      </c>
      <c r="AJ466">
        <v>1</v>
      </c>
      <c r="AK466" t="s">
        <v>86</v>
      </c>
      <c r="AL466">
        <v>1</v>
      </c>
      <c r="AM466" s="1">
        <v>100</v>
      </c>
      <c r="AN466" s="1">
        <v>100</v>
      </c>
      <c r="AO466" s="1">
        <v>100</v>
      </c>
      <c r="AP466" s="1">
        <v>100</v>
      </c>
      <c r="AQ466" s="1">
        <v>100</v>
      </c>
      <c r="AR466" s="1">
        <v>100</v>
      </c>
      <c r="AS466" s="1">
        <v>100</v>
      </c>
      <c r="AT466" s="1">
        <v>100</v>
      </c>
      <c r="AU466" s="1">
        <v>100</v>
      </c>
      <c r="AV466" s="1">
        <v>100</v>
      </c>
      <c r="AW466" s="1">
        <v>74.98</v>
      </c>
      <c r="AX466" s="1">
        <v>74.98</v>
      </c>
      <c r="AY466" s="1">
        <v>100</v>
      </c>
      <c r="AZ466" s="1">
        <v>0</v>
      </c>
      <c r="BA466" s="1">
        <v>0</v>
      </c>
      <c r="BB466" s="1" t="s">
        <v>97</v>
      </c>
      <c r="BC466" s="1" t="s">
        <v>97</v>
      </c>
      <c r="BD466" s="1" t="s">
        <v>97</v>
      </c>
      <c r="BE466" s="1">
        <v>155167992</v>
      </c>
      <c r="BF466" s="1">
        <v>155167992</v>
      </c>
      <c r="BG466" s="1">
        <v>100</v>
      </c>
      <c r="BH466" s="1">
        <v>731499999</v>
      </c>
      <c r="BI466" s="1">
        <v>718249999</v>
      </c>
      <c r="BJ466" s="1">
        <v>98.19</v>
      </c>
      <c r="BK466" s="1">
        <v>743225333</v>
      </c>
      <c r="BL466" s="1">
        <v>716139999</v>
      </c>
      <c r="BM466" s="1">
        <v>96.36</v>
      </c>
      <c r="BN466" s="1">
        <v>702937000</v>
      </c>
      <c r="BO466" s="1">
        <v>640684000</v>
      </c>
      <c r="BP466" s="1">
        <v>91.14</v>
      </c>
      <c r="BQ466" s="1">
        <v>687975000</v>
      </c>
      <c r="BR466" s="1">
        <v>0</v>
      </c>
      <c r="BS466" s="1">
        <v>0</v>
      </c>
      <c r="BT466" s="1">
        <v>3020805324</v>
      </c>
      <c r="BU466" s="1">
        <v>2230241990</v>
      </c>
      <c r="BV466" s="1">
        <v>73.83</v>
      </c>
      <c r="BX466">
        <f t="shared" si="72"/>
        <v>155.167992</v>
      </c>
      <c r="BY466">
        <f t="shared" si="73"/>
        <v>155.167992</v>
      </c>
      <c r="BZ466">
        <f t="shared" si="74"/>
        <v>731.499999</v>
      </c>
      <c r="CA466">
        <f t="shared" si="75"/>
        <v>718.249999</v>
      </c>
      <c r="CB466">
        <f t="shared" si="76"/>
        <v>743.22533299999998</v>
      </c>
      <c r="CC466">
        <f t="shared" si="77"/>
        <v>716.13999899999999</v>
      </c>
      <c r="CD466">
        <f t="shared" si="78"/>
        <v>702.93700000000001</v>
      </c>
      <c r="CE466">
        <f t="shared" si="79"/>
        <v>640.68399999999997</v>
      </c>
      <c r="CF466">
        <f t="shared" si="80"/>
        <v>687.97500000000002</v>
      </c>
      <c r="CG466">
        <f t="shared" si="81"/>
        <v>0</v>
      </c>
    </row>
    <row r="467" spans="1:85" x14ac:dyDescent="0.25">
      <c r="A467">
        <v>4069852800</v>
      </c>
      <c r="B467">
        <v>5</v>
      </c>
      <c r="C467" t="s">
        <v>75</v>
      </c>
      <c r="D467" t="s">
        <v>76</v>
      </c>
      <c r="E467">
        <v>2019</v>
      </c>
      <c r="F467" t="s">
        <v>77</v>
      </c>
      <c r="G467" t="s">
        <v>78</v>
      </c>
      <c r="H467">
        <v>2</v>
      </c>
      <c r="I467" t="s">
        <v>79</v>
      </c>
      <c r="J467">
        <v>118</v>
      </c>
      <c r="K467" t="s">
        <v>780</v>
      </c>
      <c r="L467" t="s">
        <v>3115</v>
      </c>
      <c r="M467">
        <v>96</v>
      </c>
      <c r="N467" t="s">
        <v>3218</v>
      </c>
      <c r="O467">
        <v>2</v>
      </c>
      <c r="P467" t="s">
        <v>3164</v>
      </c>
      <c r="Q467">
        <v>15</v>
      </c>
      <c r="R467" t="s">
        <v>3185</v>
      </c>
      <c r="S467">
        <v>0</v>
      </c>
      <c r="T467" t="s">
        <v>82</v>
      </c>
      <c r="U467">
        <v>0</v>
      </c>
      <c r="V467" t="s">
        <v>82</v>
      </c>
      <c r="W467">
        <v>0</v>
      </c>
      <c r="X467" t="s">
        <v>82</v>
      </c>
      <c r="Y467">
        <v>0</v>
      </c>
      <c r="Z467" t="s">
        <v>82</v>
      </c>
      <c r="AA467">
        <v>0</v>
      </c>
      <c r="AB467" t="s">
        <v>811</v>
      </c>
      <c r="AC467">
        <v>417</v>
      </c>
      <c r="AD467" t="s">
        <v>812</v>
      </c>
      <c r="AE467">
        <v>174</v>
      </c>
      <c r="AF467">
        <v>23</v>
      </c>
      <c r="AG467" t="s">
        <v>815</v>
      </c>
      <c r="AH467">
        <v>2</v>
      </c>
      <c r="AI467" t="s">
        <v>96</v>
      </c>
      <c r="AJ467">
        <v>1</v>
      </c>
      <c r="AK467" t="s">
        <v>86</v>
      </c>
      <c r="AL467">
        <v>1</v>
      </c>
      <c r="AM467" s="1">
        <v>100</v>
      </c>
      <c r="AN467" s="1">
        <v>100</v>
      </c>
      <c r="AO467" s="1">
        <v>100</v>
      </c>
      <c r="AP467" s="1">
        <v>100</v>
      </c>
      <c r="AQ467" s="1">
        <v>100</v>
      </c>
      <c r="AR467" s="1">
        <v>100</v>
      </c>
      <c r="AS467" s="1">
        <v>100</v>
      </c>
      <c r="AT467" s="1">
        <v>100</v>
      </c>
      <c r="AU467" s="1">
        <v>100</v>
      </c>
      <c r="AV467" s="1">
        <v>100</v>
      </c>
      <c r="AW467" s="1">
        <v>96</v>
      </c>
      <c r="AX467" s="1">
        <v>96</v>
      </c>
      <c r="AY467" s="1">
        <v>100</v>
      </c>
      <c r="AZ467" s="1">
        <v>0</v>
      </c>
      <c r="BA467" s="1">
        <v>0</v>
      </c>
      <c r="BB467" s="1" t="s">
        <v>97</v>
      </c>
      <c r="BC467" s="1" t="s">
        <v>97</v>
      </c>
      <c r="BD467" s="1" t="s">
        <v>97</v>
      </c>
      <c r="BE467" s="1">
        <v>1300513783</v>
      </c>
      <c r="BF467" s="1">
        <v>1267372461</v>
      </c>
      <c r="BG467" s="1">
        <v>97.45</v>
      </c>
      <c r="BH467" s="1">
        <v>12905706454</v>
      </c>
      <c r="BI467" s="1">
        <v>12802578485</v>
      </c>
      <c r="BJ467" s="1">
        <v>99.2</v>
      </c>
      <c r="BK467" s="1">
        <v>4356784990</v>
      </c>
      <c r="BL467" s="1">
        <v>4198369497</v>
      </c>
      <c r="BM467" s="1">
        <v>96.36</v>
      </c>
      <c r="BN467" s="1">
        <v>4424218267</v>
      </c>
      <c r="BO467" s="1">
        <v>3949012828</v>
      </c>
      <c r="BP467" s="1">
        <v>89.26</v>
      </c>
      <c r="BQ467" s="1">
        <v>5119550000</v>
      </c>
      <c r="BR467" s="1">
        <v>0</v>
      </c>
      <c r="BS467" s="1">
        <v>0</v>
      </c>
      <c r="BT467" s="1">
        <v>28106773494</v>
      </c>
      <c r="BU467" s="1">
        <v>22217333271</v>
      </c>
      <c r="BV467" s="1">
        <v>79.05</v>
      </c>
      <c r="BX467">
        <f t="shared" si="72"/>
        <v>1300.5137830000001</v>
      </c>
      <c r="BY467">
        <f t="shared" si="73"/>
        <v>1267.3724609999999</v>
      </c>
      <c r="BZ467">
        <f t="shared" si="74"/>
        <v>12905.706453999999</v>
      </c>
      <c r="CA467">
        <f t="shared" si="75"/>
        <v>12802.578485</v>
      </c>
      <c r="CB467">
        <f t="shared" si="76"/>
        <v>4356.7849900000001</v>
      </c>
      <c r="CC467">
        <f t="shared" si="77"/>
        <v>4198.3694969999997</v>
      </c>
      <c r="CD467">
        <f t="shared" si="78"/>
        <v>4424.2182670000002</v>
      </c>
      <c r="CE467">
        <f t="shared" si="79"/>
        <v>3949.0128279999999</v>
      </c>
      <c r="CF467">
        <f t="shared" si="80"/>
        <v>5119.55</v>
      </c>
      <c r="CG467">
        <f t="shared" si="81"/>
        <v>0</v>
      </c>
    </row>
    <row r="468" spans="1:85" x14ac:dyDescent="0.25">
      <c r="A468">
        <v>4069852800</v>
      </c>
      <c r="B468">
        <v>5</v>
      </c>
      <c r="C468" t="s">
        <v>75</v>
      </c>
      <c r="D468" t="s">
        <v>76</v>
      </c>
      <c r="E468">
        <v>2019</v>
      </c>
      <c r="F468" t="s">
        <v>77</v>
      </c>
      <c r="G468" t="s">
        <v>78</v>
      </c>
      <c r="H468">
        <v>2</v>
      </c>
      <c r="I468" t="s">
        <v>79</v>
      </c>
      <c r="J468">
        <v>118</v>
      </c>
      <c r="K468" t="s">
        <v>780</v>
      </c>
      <c r="L468" t="s">
        <v>3115</v>
      </c>
      <c r="M468">
        <v>96</v>
      </c>
      <c r="N468" t="s">
        <v>3218</v>
      </c>
      <c r="O468">
        <v>4</v>
      </c>
      <c r="P468" t="s">
        <v>3165</v>
      </c>
      <c r="Q468">
        <v>30</v>
      </c>
      <c r="R468" t="s">
        <v>3186</v>
      </c>
      <c r="S468">
        <v>0</v>
      </c>
      <c r="T468" t="s">
        <v>82</v>
      </c>
      <c r="U468">
        <v>0</v>
      </c>
      <c r="V468" t="s">
        <v>82</v>
      </c>
      <c r="W468">
        <v>0</v>
      </c>
      <c r="X468" t="s">
        <v>82</v>
      </c>
      <c r="Y468">
        <v>0</v>
      </c>
      <c r="Z468" t="s">
        <v>82</v>
      </c>
      <c r="AA468">
        <v>0</v>
      </c>
      <c r="AB468" t="s">
        <v>816</v>
      </c>
      <c r="AC468">
        <v>1075</v>
      </c>
      <c r="AD468" t="s">
        <v>817</v>
      </c>
      <c r="AE468">
        <v>46</v>
      </c>
      <c r="AF468">
        <v>1</v>
      </c>
      <c r="AG468" t="s">
        <v>818</v>
      </c>
      <c r="AH468">
        <v>3</v>
      </c>
      <c r="AI468" t="s">
        <v>136</v>
      </c>
      <c r="AJ468">
        <v>3</v>
      </c>
      <c r="AK468" t="s">
        <v>125</v>
      </c>
      <c r="AL468">
        <v>1</v>
      </c>
      <c r="AM468" s="1">
        <v>50</v>
      </c>
      <c r="AN468" s="1">
        <v>50</v>
      </c>
      <c r="AO468" s="1">
        <v>100</v>
      </c>
      <c r="AP468" s="1">
        <v>100</v>
      </c>
      <c r="AQ468" s="1">
        <v>100</v>
      </c>
      <c r="AR468" s="1">
        <v>100</v>
      </c>
      <c r="AS468" s="1">
        <v>0</v>
      </c>
      <c r="AT468" s="1">
        <v>0</v>
      </c>
      <c r="AU468" s="1">
        <v>0</v>
      </c>
      <c r="AV468" s="1">
        <v>0</v>
      </c>
      <c r="AW468" s="1">
        <v>0</v>
      </c>
      <c r="AX468" s="1">
        <v>0</v>
      </c>
      <c r="AY468" s="1">
        <v>0</v>
      </c>
      <c r="AZ468" s="1">
        <v>0</v>
      </c>
      <c r="BA468" s="1">
        <v>0</v>
      </c>
      <c r="BB468" s="1" t="s">
        <v>97</v>
      </c>
      <c r="BC468" s="1" t="s">
        <v>97</v>
      </c>
      <c r="BD468" s="1" t="s">
        <v>97</v>
      </c>
      <c r="BE468" s="1">
        <v>294987690</v>
      </c>
      <c r="BF468" s="1">
        <v>294884443</v>
      </c>
      <c r="BG468" s="1">
        <v>99.96</v>
      </c>
      <c r="BH468" s="1">
        <v>484597121</v>
      </c>
      <c r="BI468" s="1">
        <v>481983788</v>
      </c>
      <c r="BJ468" s="1">
        <v>99.46</v>
      </c>
      <c r="BK468" s="1">
        <v>0</v>
      </c>
      <c r="BL468" s="1">
        <v>0</v>
      </c>
      <c r="BM468" s="1">
        <v>0</v>
      </c>
      <c r="BN468" s="1">
        <v>0</v>
      </c>
      <c r="BO468" s="1">
        <v>0</v>
      </c>
      <c r="BP468" s="1">
        <v>0</v>
      </c>
      <c r="BQ468" s="1">
        <v>0</v>
      </c>
      <c r="BR468" s="1">
        <v>0</v>
      </c>
      <c r="BS468" s="1">
        <v>0</v>
      </c>
      <c r="BT468" s="1">
        <v>779584811</v>
      </c>
      <c r="BU468" s="1">
        <v>776868231</v>
      </c>
      <c r="BV468" s="1">
        <v>99.65</v>
      </c>
      <c r="BX468">
        <f t="shared" si="72"/>
        <v>294.98768999999999</v>
      </c>
      <c r="BY468">
        <f t="shared" si="73"/>
        <v>294.88444299999998</v>
      </c>
      <c r="BZ468">
        <f t="shared" si="74"/>
        <v>484.59712100000002</v>
      </c>
      <c r="CA468">
        <f t="shared" si="75"/>
        <v>481.983788</v>
      </c>
      <c r="CB468">
        <f t="shared" si="76"/>
        <v>0</v>
      </c>
      <c r="CC468">
        <f t="shared" si="77"/>
        <v>0</v>
      </c>
      <c r="CD468">
        <f t="shared" si="78"/>
        <v>0</v>
      </c>
      <c r="CE468">
        <f t="shared" si="79"/>
        <v>0</v>
      </c>
      <c r="CF468">
        <f t="shared" si="80"/>
        <v>0</v>
      </c>
      <c r="CG468">
        <f t="shared" si="81"/>
        <v>0</v>
      </c>
    </row>
    <row r="469" spans="1:85" x14ac:dyDescent="0.25">
      <c r="A469">
        <v>4069852800</v>
      </c>
      <c r="B469">
        <v>5</v>
      </c>
      <c r="C469" t="s">
        <v>75</v>
      </c>
      <c r="D469" t="s">
        <v>76</v>
      </c>
      <c r="E469">
        <v>2019</v>
      </c>
      <c r="F469" t="s">
        <v>77</v>
      </c>
      <c r="G469" t="s">
        <v>78</v>
      </c>
      <c r="H469">
        <v>2</v>
      </c>
      <c r="I469" t="s">
        <v>79</v>
      </c>
      <c r="J469">
        <v>118</v>
      </c>
      <c r="K469" t="s">
        <v>780</v>
      </c>
      <c r="L469" t="s">
        <v>3115</v>
      </c>
      <c r="M469">
        <v>96</v>
      </c>
      <c r="N469" t="s">
        <v>3218</v>
      </c>
      <c r="O469">
        <v>4</v>
      </c>
      <c r="P469" t="s">
        <v>3165</v>
      </c>
      <c r="Q469">
        <v>30</v>
      </c>
      <c r="R469" t="s">
        <v>3186</v>
      </c>
      <c r="S469">
        <v>0</v>
      </c>
      <c r="T469" t="s">
        <v>82</v>
      </c>
      <c r="U469">
        <v>0</v>
      </c>
      <c r="V469" t="s">
        <v>82</v>
      </c>
      <c r="W469">
        <v>0</v>
      </c>
      <c r="X469" t="s">
        <v>82</v>
      </c>
      <c r="Y469">
        <v>0</v>
      </c>
      <c r="Z469" t="s">
        <v>82</v>
      </c>
      <c r="AA469">
        <v>0</v>
      </c>
      <c r="AB469" t="s">
        <v>816</v>
      </c>
      <c r="AC469">
        <v>1075</v>
      </c>
      <c r="AD469" t="s">
        <v>817</v>
      </c>
      <c r="AE469">
        <v>46</v>
      </c>
      <c r="AF469">
        <v>3</v>
      </c>
      <c r="AG469" t="s">
        <v>819</v>
      </c>
      <c r="AH469">
        <v>2</v>
      </c>
      <c r="AI469" t="s">
        <v>96</v>
      </c>
      <c r="AJ469">
        <v>1</v>
      </c>
      <c r="AK469" t="s">
        <v>86</v>
      </c>
      <c r="AL469">
        <v>1</v>
      </c>
      <c r="AM469" s="1">
        <v>100</v>
      </c>
      <c r="AN469" s="1">
        <v>100</v>
      </c>
      <c r="AO469" s="1">
        <v>100</v>
      </c>
      <c r="AP469" s="1">
        <v>100</v>
      </c>
      <c r="AQ469" s="1">
        <v>100</v>
      </c>
      <c r="AR469" s="1">
        <v>100</v>
      </c>
      <c r="AS469" s="1">
        <v>100</v>
      </c>
      <c r="AT469" s="1">
        <v>100</v>
      </c>
      <c r="AU469" s="1">
        <v>100</v>
      </c>
      <c r="AV469" s="1">
        <v>100</v>
      </c>
      <c r="AW469" s="1">
        <v>75.010000000000005</v>
      </c>
      <c r="AX469" s="1">
        <v>75.010000000000005</v>
      </c>
      <c r="AY469" s="1">
        <v>100</v>
      </c>
      <c r="AZ469" s="1">
        <v>0</v>
      </c>
      <c r="BA469" s="1">
        <v>0</v>
      </c>
      <c r="BB469" s="1" t="s">
        <v>97</v>
      </c>
      <c r="BC469" s="1" t="s">
        <v>97</v>
      </c>
      <c r="BD469" s="1" t="s">
        <v>97</v>
      </c>
      <c r="BE469" s="1">
        <v>348623861</v>
      </c>
      <c r="BF469" s="1">
        <v>348168861</v>
      </c>
      <c r="BG469" s="1">
        <v>99.87</v>
      </c>
      <c r="BH469" s="1">
        <v>1184260522</v>
      </c>
      <c r="BI469" s="1">
        <v>1173076586</v>
      </c>
      <c r="BJ469" s="1">
        <v>99.06</v>
      </c>
      <c r="BK469" s="1">
        <v>2693211914</v>
      </c>
      <c r="BL469" s="1">
        <v>2285350187</v>
      </c>
      <c r="BM469" s="1">
        <v>84.86</v>
      </c>
      <c r="BN469" s="1">
        <v>2584611000</v>
      </c>
      <c r="BO469" s="1">
        <v>1905788578</v>
      </c>
      <c r="BP469" s="1">
        <v>73.739999999999995</v>
      </c>
      <c r="BQ469" s="1">
        <v>2728000000</v>
      </c>
      <c r="BR469" s="1">
        <v>0</v>
      </c>
      <c r="BS469" s="1">
        <v>0</v>
      </c>
      <c r="BT469" s="1">
        <v>9538707297</v>
      </c>
      <c r="BU469" s="1">
        <v>5712384212</v>
      </c>
      <c r="BV469" s="1">
        <v>59.89</v>
      </c>
      <c r="BX469">
        <f t="shared" si="72"/>
        <v>348.62386099999998</v>
      </c>
      <c r="BY469">
        <f t="shared" si="73"/>
        <v>348.16886099999999</v>
      </c>
      <c r="BZ469">
        <f t="shared" si="74"/>
        <v>1184.260522</v>
      </c>
      <c r="CA469">
        <f t="shared" si="75"/>
        <v>1173.0765859999999</v>
      </c>
      <c r="CB469">
        <f t="shared" si="76"/>
        <v>2693.211914</v>
      </c>
      <c r="CC469">
        <f t="shared" si="77"/>
        <v>2285.350187</v>
      </c>
      <c r="CD469">
        <f t="shared" si="78"/>
        <v>2584.6109999999999</v>
      </c>
      <c r="CE469">
        <f t="shared" si="79"/>
        <v>1905.7885779999999</v>
      </c>
      <c r="CF469">
        <f t="shared" si="80"/>
        <v>2728</v>
      </c>
      <c r="CG469">
        <f t="shared" si="81"/>
        <v>0</v>
      </c>
    </row>
    <row r="470" spans="1:85" x14ac:dyDescent="0.25">
      <c r="A470">
        <v>4069852800</v>
      </c>
      <c r="B470">
        <v>5</v>
      </c>
      <c r="C470" t="s">
        <v>75</v>
      </c>
      <c r="D470" t="s">
        <v>76</v>
      </c>
      <c r="E470">
        <v>2019</v>
      </c>
      <c r="F470" t="s">
        <v>77</v>
      </c>
      <c r="G470" t="s">
        <v>78</v>
      </c>
      <c r="H470">
        <v>2</v>
      </c>
      <c r="I470" t="s">
        <v>79</v>
      </c>
      <c r="J470">
        <v>118</v>
      </c>
      <c r="K470" t="s">
        <v>780</v>
      </c>
      <c r="L470" t="s">
        <v>3115</v>
      </c>
      <c r="M470">
        <v>96</v>
      </c>
      <c r="N470" t="s">
        <v>3218</v>
      </c>
      <c r="O470">
        <v>4</v>
      </c>
      <c r="P470" t="s">
        <v>3165</v>
      </c>
      <c r="Q470">
        <v>30</v>
      </c>
      <c r="R470" t="s">
        <v>3186</v>
      </c>
      <c r="S470">
        <v>0</v>
      </c>
      <c r="T470" t="s">
        <v>82</v>
      </c>
      <c r="U470">
        <v>0</v>
      </c>
      <c r="V470" t="s">
        <v>82</v>
      </c>
      <c r="W470">
        <v>0</v>
      </c>
      <c r="X470" t="s">
        <v>82</v>
      </c>
      <c r="Y470">
        <v>0</v>
      </c>
      <c r="Z470" t="s">
        <v>82</v>
      </c>
      <c r="AA470">
        <v>0</v>
      </c>
      <c r="AB470" t="s">
        <v>816</v>
      </c>
      <c r="AC470">
        <v>1075</v>
      </c>
      <c r="AD470" t="s">
        <v>817</v>
      </c>
      <c r="AE470">
        <v>46</v>
      </c>
      <c r="AF470">
        <v>4</v>
      </c>
      <c r="AG470" t="s">
        <v>820</v>
      </c>
      <c r="AH470">
        <v>1</v>
      </c>
      <c r="AI470" t="s">
        <v>85</v>
      </c>
      <c r="AJ470">
        <v>1</v>
      </c>
      <c r="AK470" t="s">
        <v>86</v>
      </c>
      <c r="AL470">
        <v>1</v>
      </c>
      <c r="AM470" s="1">
        <v>0</v>
      </c>
      <c r="AN470" s="1">
        <v>0</v>
      </c>
      <c r="AO470" s="1">
        <v>0</v>
      </c>
      <c r="AP470" s="1">
        <v>1000</v>
      </c>
      <c r="AQ470" s="1">
        <v>1145</v>
      </c>
      <c r="AR470" s="1">
        <v>114.5</v>
      </c>
      <c r="AS470" s="1">
        <v>1000</v>
      </c>
      <c r="AT470" s="1">
        <v>2420</v>
      </c>
      <c r="AU470" s="1">
        <v>242</v>
      </c>
      <c r="AV470" s="1">
        <v>1435</v>
      </c>
      <c r="AW470" s="1">
        <v>861</v>
      </c>
      <c r="AX470" s="1">
        <v>60</v>
      </c>
      <c r="AY470" s="1">
        <v>0</v>
      </c>
      <c r="AZ470" s="1">
        <v>0</v>
      </c>
      <c r="BA470" s="1">
        <v>0</v>
      </c>
      <c r="BB470" s="1">
        <v>5000</v>
      </c>
      <c r="BC470" s="1">
        <v>4426</v>
      </c>
      <c r="BD470" s="1">
        <v>88.52</v>
      </c>
      <c r="BE470" s="1">
        <v>0</v>
      </c>
      <c r="BF470" s="1">
        <v>0</v>
      </c>
      <c r="BG470" s="1">
        <v>0</v>
      </c>
      <c r="BH470" s="1">
        <v>524239520</v>
      </c>
      <c r="BI470" s="1">
        <v>522010225</v>
      </c>
      <c r="BJ470" s="1">
        <v>99.57</v>
      </c>
      <c r="BK470" s="1">
        <v>321303257</v>
      </c>
      <c r="BL470" s="1">
        <v>213352383</v>
      </c>
      <c r="BM470" s="1">
        <v>66.400000000000006</v>
      </c>
      <c r="BN470" s="1">
        <v>302728000</v>
      </c>
      <c r="BO470" s="1">
        <v>224857267</v>
      </c>
      <c r="BP470" s="1">
        <v>74.28</v>
      </c>
      <c r="BQ470" s="1">
        <v>0</v>
      </c>
      <c r="BR470" s="1">
        <v>0</v>
      </c>
      <c r="BS470" s="1">
        <v>0</v>
      </c>
      <c r="BT470" s="1">
        <v>1148270777</v>
      </c>
      <c r="BU470" s="1">
        <v>960219875</v>
      </c>
      <c r="BV470" s="1">
        <v>83.62</v>
      </c>
      <c r="BX470">
        <f t="shared" si="72"/>
        <v>0</v>
      </c>
      <c r="BY470">
        <f t="shared" si="73"/>
        <v>0</v>
      </c>
      <c r="BZ470">
        <f t="shared" si="74"/>
        <v>524.23951999999997</v>
      </c>
      <c r="CA470">
        <f t="shared" si="75"/>
        <v>522.01022499999999</v>
      </c>
      <c r="CB470">
        <f t="shared" si="76"/>
        <v>321.30325699999997</v>
      </c>
      <c r="CC470">
        <f t="shared" si="77"/>
        <v>213.352383</v>
      </c>
      <c r="CD470">
        <f t="shared" si="78"/>
        <v>302.72800000000001</v>
      </c>
      <c r="CE470">
        <f t="shared" si="79"/>
        <v>224.85726700000001</v>
      </c>
      <c r="CF470">
        <f t="shared" si="80"/>
        <v>0</v>
      </c>
      <c r="CG470">
        <f t="shared" si="81"/>
        <v>0</v>
      </c>
    </row>
    <row r="471" spans="1:85" x14ac:dyDescent="0.25">
      <c r="A471">
        <v>4069852800</v>
      </c>
      <c r="B471">
        <v>5</v>
      </c>
      <c r="C471" t="s">
        <v>75</v>
      </c>
      <c r="D471" t="s">
        <v>76</v>
      </c>
      <c r="E471">
        <v>2019</v>
      </c>
      <c r="F471" t="s">
        <v>77</v>
      </c>
      <c r="G471" t="s">
        <v>78</v>
      </c>
      <c r="H471">
        <v>2</v>
      </c>
      <c r="I471" t="s">
        <v>79</v>
      </c>
      <c r="J471">
        <v>118</v>
      </c>
      <c r="K471" t="s">
        <v>780</v>
      </c>
      <c r="L471" t="s">
        <v>3115</v>
      </c>
      <c r="M471">
        <v>96</v>
      </c>
      <c r="N471" t="s">
        <v>3218</v>
      </c>
      <c r="O471">
        <v>4</v>
      </c>
      <c r="P471" t="s">
        <v>3165</v>
      </c>
      <c r="Q471">
        <v>30</v>
      </c>
      <c r="R471" t="s">
        <v>3186</v>
      </c>
      <c r="S471">
        <v>0</v>
      </c>
      <c r="T471" t="s">
        <v>82</v>
      </c>
      <c r="U471">
        <v>0</v>
      </c>
      <c r="V471" t="s">
        <v>82</v>
      </c>
      <c r="W471">
        <v>0</v>
      </c>
      <c r="X471" t="s">
        <v>82</v>
      </c>
      <c r="Y471">
        <v>0</v>
      </c>
      <c r="Z471" t="s">
        <v>82</v>
      </c>
      <c r="AA471">
        <v>0</v>
      </c>
      <c r="AB471" t="s">
        <v>816</v>
      </c>
      <c r="AC471">
        <v>1075</v>
      </c>
      <c r="AD471" t="s">
        <v>817</v>
      </c>
      <c r="AE471">
        <v>46</v>
      </c>
      <c r="AF471">
        <v>5</v>
      </c>
      <c r="AG471" t="s">
        <v>821</v>
      </c>
      <c r="AH471">
        <v>1</v>
      </c>
      <c r="AI471" t="s">
        <v>85</v>
      </c>
      <c r="AJ471">
        <v>1</v>
      </c>
      <c r="AK471" t="s">
        <v>86</v>
      </c>
      <c r="AL471">
        <v>1</v>
      </c>
      <c r="AM471" s="1">
        <v>0</v>
      </c>
      <c r="AN471" s="1">
        <v>0</v>
      </c>
      <c r="AO471" s="1">
        <v>0</v>
      </c>
      <c r="AP471" s="1">
        <v>35</v>
      </c>
      <c r="AQ471" s="1">
        <v>63.24</v>
      </c>
      <c r="AR471" s="1">
        <v>180.69</v>
      </c>
      <c r="AS471" s="1">
        <v>5</v>
      </c>
      <c r="AT471" s="1">
        <v>4.0999999999999996</v>
      </c>
      <c r="AU471" s="1">
        <v>82</v>
      </c>
      <c r="AV471" s="1">
        <v>5</v>
      </c>
      <c r="AW471" s="1">
        <v>3.4</v>
      </c>
      <c r="AX471" s="1">
        <v>68</v>
      </c>
      <c r="AY471" s="1">
        <v>7.66</v>
      </c>
      <c r="AZ471" s="1">
        <v>0</v>
      </c>
      <c r="BA471" s="1">
        <v>0</v>
      </c>
      <c r="BB471" s="1">
        <v>80</v>
      </c>
      <c r="BC471" s="1">
        <v>70.739999999999995</v>
      </c>
      <c r="BD471" s="1">
        <v>88.43</v>
      </c>
      <c r="BE471" s="1">
        <v>0</v>
      </c>
      <c r="BF471" s="1">
        <v>0</v>
      </c>
      <c r="BG471" s="1">
        <v>0</v>
      </c>
      <c r="BH471" s="1">
        <v>21396307414</v>
      </c>
      <c r="BI471" s="1">
        <v>21395058664</v>
      </c>
      <c r="BJ471" s="1">
        <v>99.99</v>
      </c>
      <c r="BK471" s="1">
        <v>20324308829</v>
      </c>
      <c r="BL471" s="1">
        <v>20275867765</v>
      </c>
      <c r="BM471" s="1">
        <v>99.76</v>
      </c>
      <c r="BN471" s="1">
        <v>20000000000</v>
      </c>
      <c r="BO471" s="1">
        <v>3196343702</v>
      </c>
      <c r="BP471" s="1">
        <v>15.98</v>
      </c>
      <c r="BQ471" s="1">
        <v>10912000000</v>
      </c>
      <c r="BR471" s="1">
        <v>0</v>
      </c>
      <c r="BS471" s="1">
        <v>0</v>
      </c>
      <c r="BT471" s="1">
        <v>72632616243</v>
      </c>
      <c r="BU471" s="1">
        <v>44867270131</v>
      </c>
      <c r="BV471" s="1">
        <v>61.77</v>
      </c>
      <c r="BX471">
        <f t="shared" si="72"/>
        <v>0</v>
      </c>
      <c r="BY471">
        <f t="shared" si="73"/>
        <v>0</v>
      </c>
      <c r="BZ471">
        <f t="shared" si="74"/>
        <v>21396.307413999999</v>
      </c>
      <c r="CA471">
        <f t="shared" si="75"/>
        <v>21395.058664</v>
      </c>
      <c r="CB471">
        <f t="shared" si="76"/>
        <v>20324.308829000001</v>
      </c>
      <c r="CC471">
        <f t="shared" si="77"/>
        <v>20275.867764999999</v>
      </c>
      <c r="CD471">
        <f t="shared" si="78"/>
        <v>20000</v>
      </c>
      <c r="CE471">
        <f t="shared" si="79"/>
        <v>3196.3437020000001</v>
      </c>
      <c r="CF471">
        <f t="shared" si="80"/>
        <v>10912</v>
      </c>
      <c r="CG471">
        <f t="shared" si="81"/>
        <v>0</v>
      </c>
    </row>
    <row r="472" spans="1:85" x14ac:dyDescent="0.25">
      <c r="A472">
        <v>4069852800</v>
      </c>
      <c r="B472">
        <v>5</v>
      </c>
      <c r="C472" t="s">
        <v>75</v>
      </c>
      <c r="D472" t="s">
        <v>76</v>
      </c>
      <c r="E472">
        <v>2019</v>
      </c>
      <c r="F472" t="s">
        <v>77</v>
      </c>
      <c r="G472" t="s">
        <v>78</v>
      </c>
      <c r="H472">
        <v>2</v>
      </c>
      <c r="I472" t="s">
        <v>79</v>
      </c>
      <c r="J472">
        <v>118</v>
      </c>
      <c r="K472" t="s">
        <v>780</v>
      </c>
      <c r="L472" t="s">
        <v>3115</v>
      </c>
      <c r="M472">
        <v>96</v>
      </c>
      <c r="N472" t="s">
        <v>3218</v>
      </c>
      <c r="O472">
        <v>4</v>
      </c>
      <c r="P472" t="s">
        <v>3165</v>
      </c>
      <c r="Q472">
        <v>30</v>
      </c>
      <c r="R472" t="s">
        <v>3186</v>
      </c>
      <c r="S472">
        <v>0</v>
      </c>
      <c r="T472" t="s">
        <v>82</v>
      </c>
      <c r="U472">
        <v>0</v>
      </c>
      <c r="V472" t="s">
        <v>82</v>
      </c>
      <c r="W472">
        <v>0</v>
      </c>
      <c r="X472" t="s">
        <v>82</v>
      </c>
      <c r="Y472">
        <v>0</v>
      </c>
      <c r="Z472" t="s">
        <v>82</v>
      </c>
      <c r="AA472">
        <v>0</v>
      </c>
      <c r="AB472" t="s">
        <v>816</v>
      </c>
      <c r="AC472">
        <v>1075</v>
      </c>
      <c r="AD472" t="s">
        <v>817</v>
      </c>
      <c r="AE472">
        <v>46</v>
      </c>
      <c r="AF472">
        <v>6</v>
      </c>
      <c r="AG472" t="s">
        <v>822</v>
      </c>
      <c r="AH472">
        <v>1</v>
      </c>
      <c r="AI472" t="s">
        <v>85</v>
      </c>
      <c r="AJ472">
        <v>3</v>
      </c>
      <c r="AK472" t="s">
        <v>125</v>
      </c>
      <c r="AL472">
        <v>1</v>
      </c>
      <c r="AM472" s="1">
        <v>0</v>
      </c>
      <c r="AN472" s="1">
        <v>0</v>
      </c>
      <c r="AO472" s="1">
        <v>0</v>
      </c>
      <c r="AP472" s="1">
        <v>500</v>
      </c>
      <c r="AQ472" s="1">
        <v>703</v>
      </c>
      <c r="AR472" s="1">
        <v>140.6</v>
      </c>
      <c r="AS472" s="1">
        <v>0</v>
      </c>
      <c r="AT472" s="1">
        <v>0</v>
      </c>
      <c r="AU472" s="1">
        <v>0</v>
      </c>
      <c r="AV472" s="1">
        <v>0</v>
      </c>
      <c r="AW472" s="1">
        <v>0</v>
      </c>
      <c r="AX472" s="1">
        <v>0</v>
      </c>
      <c r="AY472" s="1">
        <v>0</v>
      </c>
      <c r="AZ472" s="1">
        <v>0</v>
      </c>
      <c r="BA472" s="1">
        <v>0</v>
      </c>
      <c r="BB472" s="1">
        <v>500</v>
      </c>
      <c r="BC472" s="1">
        <v>703</v>
      </c>
      <c r="BD472" s="1">
        <v>140.6</v>
      </c>
      <c r="BE472" s="1">
        <v>0</v>
      </c>
      <c r="BF472" s="1">
        <v>0</v>
      </c>
      <c r="BG472" s="1">
        <v>0</v>
      </c>
      <c r="BH472" s="1">
        <v>10715966535</v>
      </c>
      <c r="BI472" s="1">
        <v>10709925938</v>
      </c>
      <c r="BJ472" s="1">
        <v>99.94</v>
      </c>
      <c r="BK472" s="1">
        <v>0</v>
      </c>
      <c r="BL472" s="1">
        <v>0</v>
      </c>
      <c r="BM472" s="1">
        <v>0</v>
      </c>
      <c r="BN472" s="1">
        <v>0</v>
      </c>
      <c r="BO472" s="1">
        <v>0</v>
      </c>
      <c r="BP472" s="1">
        <v>0</v>
      </c>
      <c r="BQ472" s="1">
        <v>0</v>
      </c>
      <c r="BR472" s="1">
        <v>0</v>
      </c>
      <c r="BS472" s="1">
        <v>0</v>
      </c>
      <c r="BT472" s="1">
        <v>10715966535</v>
      </c>
      <c r="BU472" s="1">
        <v>10709925938</v>
      </c>
      <c r="BV472" s="1">
        <v>99.94</v>
      </c>
      <c r="BX472">
        <f t="shared" si="72"/>
        <v>0</v>
      </c>
      <c r="BY472">
        <f t="shared" si="73"/>
        <v>0</v>
      </c>
      <c r="BZ472">
        <f t="shared" si="74"/>
        <v>10715.966535</v>
      </c>
      <c r="CA472">
        <f t="shared" si="75"/>
        <v>10709.925938</v>
      </c>
      <c r="CB472">
        <f t="shared" si="76"/>
        <v>0</v>
      </c>
      <c r="CC472">
        <f t="shared" si="77"/>
        <v>0</v>
      </c>
      <c r="CD472">
        <f t="shared" si="78"/>
        <v>0</v>
      </c>
      <c r="CE472">
        <f t="shared" si="79"/>
        <v>0</v>
      </c>
      <c r="CF472">
        <f t="shared" si="80"/>
        <v>0</v>
      </c>
      <c r="CG472">
        <f t="shared" si="81"/>
        <v>0</v>
      </c>
    </row>
    <row r="473" spans="1:85" x14ac:dyDescent="0.25">
      <c r="A473">
        <v>4069852800</v>
      </c>
      <c r="B473">
        <v>5</v>
      </c>
      <c r="C473" t="s">
        <v>75</v>
      </c>
      <c r="D473" t="s">
        <v>76</v>
      </c>
      <c r="E473">
        <v>2019</v>
      </c>
      <c r="F473" t="s">
        <v>77</v>
      </c>
      <c r="G473" t="s">
        <v>78</v>
      </c>
      <c r="H473">
        <v>2</v>
      </c>
      <c r="I473" t="s">
        <v>79</v>
      </c>
      <c r="J473">
        <v>118</v>
      </c>
      <c r="K473" t="s">
        <v>780</v>
      </c>
      <c r="L473" t="s">
        <v>3115</v>
      </c>
      <c r="M473">
        <v>96</v>
      </c>
      <c r="N473" t="s">
        <v>3218</v>
      </c>
      <c r="O473">
        <v>4</v>
      </c>
      <c r="P473" t="s">
        <v>3165</v>
      </c>
      <c r="Q473">
        <v>30</v>
      </c>
      <c r="R473" t="s">
        <v>3186</v>
      </c>
      <c r="S473">
        <v>0</v>
      </c>
      <c r="T473" t="s">
        <v>82</v>
      </c>
      <c r="U473">
        <v>0</v>
      </c>
      <c r="V473" t="s">
        <v>82</v>
      </c>
      <c r="W473">
        <v>0</v>
      </c>
      <c r="X473" t="s">
        <v>82</v>
      </c>
      <c r="Y473">
        <v>0</v>
      </c>
      <c r="Z473" t="s">
        <v>82</v>
      </c>
      <c r="AA473">
        <v>0</v>
      </c>
      <c r="AB473" t="s">
        <v>816</v>
      </c>
      <c r="AC473">
        <v>1075</v>
      </c>
      <c r="AD473" t="s">
        <v>817</v>
      </c>
      <c r="AE473">
        <v>46</v>
      </c>
      <c r="AF473">
        <v>7</v>
      </c>
      <c r="AG473" t="s">
        <v>823</v>
      </c>
      <c r="AH473">
        <v>2</v>
      </c>
      <c r="AI473" t="s">
        <v>96</v>
      </c>
      <c r="AJ473">
        <v>1</v>
      </c>
      <c r="AK473" t="s">
        <v>86</v>
      </c>
      <c r="AL473">
        <v>1</v>
      </c>
      <c r="AM473" s="1">
        <v>0</v>
      </c>
      <c r="AN473" s="1">
        <v>0</v>
      </c>
      <c r="AO473" s="1">
        <v>0</v>
      </c>
      <c r="AP473" s="1">
        <v>0</v>
      </c>
      <c r="AQ473" s="1">
        <v>0</v>
      </c>
      <c r="AR473" s="1">
        <v>0</v>
      </c>
      <c r="AS473" s="1">
        <v>0</v>
      </c>
      <c r="AT473" s="1">
        <v>0</v>
      </c>
      <c r="AU473" s="1">
        <v>0</v>
      </c>
      <c r="AV473" s="1">
        <v>100</v>
      </c>
      <c r="AW473" s="1">
        <v>100</v>
      </c>
      <c r="AX473" s="1">
        <v>100</v>
      </c>
      <c r="AY473" s="1">
        <v>100</v>
      </c>
      <c r="AZ473" s="1">
        <v>0</v>
      </c>
      <c r="BA473" s="1">
        <v>0</v>
      </c>
      <c r="BB473" s="1" t="s">
        <v>97</v>
      </c>
      <c r="BC473" s="1" t="s">
        <v>97</v>
      </c>
      <c r="BD473" s="1" t="s">
        <v>97</v>
      </c>
      <c r="BE473" s="1">
        <v>0</v>
      </c>
      <c r="BF473" s="1">
        <v>0</v>
      </c>
      <c r="BG473" s="1">
        <v>0</v>
      </c>
      <c r="BH473" s="1">
        <v>0</v>
      </c>
      <c r="BI473" s="1">
        <v>0</v>
      </c>
      <c r="BJ473" s="1">
        <v>0</v>
      </c>
      <c r="BK473" s="1">
        <v>0</v>
      </c>
      <c r="BL473" s="1">
        <v>0</v>
      </c>
      <c r="BM473" s="1">
        <v>0</v>
      </c>
      <c r="BN473" s="1">
        <v>8844587000</v>
      </c>
      <c r="BO473" s="1">
        <v>494599970</v>
      </c>
      <c r="BP473" s="1">
        <v>5.59</v>
      </c>
      <c r="BQ473" s="1">
        <v>7367022000</v>
      </c>
      <c r="BR473" s="1">
        <v>0</v>
      </c>
      <c r="BS473" s="1">
        <v>0</v>
      </c>
      <c r="BT473" s="1">
        <v>16211609000</v>
      </c>
      <c r="BU473" s="1">
        <v>494599970</v>
      </c>
      <c r="BV473" s="1">
        <v>3.05</v>
      </c>
      <c r="BX473">
        <f t="shared" si="72"/>
        <v>0</v>
      </c>
      <c r="BY473">
        <f t="shared" si="73"/>
        <v>0</v>
      </c>
      <c r="BZ473">
        <f t="shared" si="74"/>
        <v>0</v>
      </c>
      <c r="CA473">
        <f t="shared" si="75"/>
        <v>0</v>
      </c>
      <c r="CB473">
        <f t="shared" si="76"/>
        <v>0</v>
      </c>
      <c r="CC473">
        <f t="shared" si="77"/>
        <v>0</v>
      </c>
      <c r="CD473">
        <f t="shared" si="78"/>
        <v>8844.5869999999995</v>
      </c>
      <c r="CE473">
        <f t="shared" si="79"/>
        <v>494.59996999999998</v>
      </c>
      <c r="CF473">
        <f t="shared" si="80"/>
        <v>7367.0219999999999</v>
      </c>
      <c r="CG473">
        <f t="shared" si="81"/>
        <v>0</v>
      </c>
    </row>
    <row r="474" spans="1:85" x14ac:dyDescent="0.25">
      <c r="A474">
        <v>4069852800</v>
      </c>
      <c r="B474">
        <v>5</v>
      </c>
      <c r="C474" t="s">
        <v>75</v>
      </c>
      <c r="D474" t="s">
        <v>76</v>
      </c>
      <c r="E474">
        <v>2019</v>
      </c>
      <c r="F474" t="s">
        <v>77</v>
      </c>
      <c r="G474" t="s">
        <v>78</v>
      </c>
      <c r="H474">
        <v>2</v>
      </c>
      <c r="I474" t="s">
        <v>79</v>
      </c>
      <c r="J474">
        <v>118</v>
      </c>
      <c r="K474" t="s">
        <v>780</v>
      </c>
      <c r="L474" t="s">
        <v>3115</v>
      </c>
      <c r="M474">
        <v>96</v>
      </c>
      <c r="N474" t="s">
        <v>3218</v>
      </c>
      <c r="O474">
        <v>7</v>
      </c>
      <c r="P474" t="s">
        <v>3160</v>
      </c>
      <c r="Q474">
        <v>42</v>
      </c>
      <c r="R474" t="s">
        <v>3167</v>
      </c>
      <c r="S474">
        <v>0</v>
      </c>
      <c r="T474" t="s">
        <v>82</v>
      </c>
      <c r="U474">
        <v>0</v>
      </c>
      <c r="V474" t="s">
        <v>82</v>
      </c>
      <c r="W474">
        <v>0</v>
      </c>
      <c r="X474" t="s">
        <v>82</v>
      </c>
      <c r="Y474">
        <v>0</v>
      </c>
      <c r="Z474" t="s">
        <v>82</v>
      </c>
      <c r="AA474">
        <v>0</v>
      </c>
      <c r="AB474" t="s">
        <v>81</v>
      </c>
      <c r="AC474">
        <v>491</v>
      </c>
      <c r="AD474" t="s">
        <v>824</v>
      </c>
      <c r="AE474">
        <v>119</v>
      </c>
      <c r="AF474">
        <v>13</v>
      </c>
      <c r="AG474" t="s">
        <v>825</v>
      </c>
      <c r="AH474">
        <v>1</v>
      </c>
      <c r="AI474" t="s">
        <v>85</v>
      </c>
      <c r="AJ474">
        <v>1</v>
      </c>
      <c r="AK474" t="s">
        <v>86</v>
      </c>
      <c r="AL474">
        <v>1</v>
      </c>
      <c r="AM474" s="1">
        <v>100</v>
      </c>
      <c r="AN474" s="1">
        <v>100</v>
      </c>
      <c r="AO474" s="1">
        <v>100</v>
      </c>
      <c r="AP474" s="1">
        <v>200</v>
      </c>
      <c r="AQ474" s="1">
        <v>200</v>
      </c>
      <c r="AR474" s="1">
        <v>100</v>
      </c>
      <c r="AS474" s="1">
        <v>200</v>
      </c>
      <c r="AT474" s="1">
        <v>234</v>
      </c>
      <c r="AU474" s="1">
        <v>117</v>
      </c>
      <c r="AV474" s="1">
        <v>200</v>
      </c>
      <c r="AW474" s="1">
        <v>165</v>
      </c>
      <c r="AX474" s="1">
        <v>82.5</v>
      </c>
      <c r="AY474" s="1">
        <v>66</v>
      </c>
      <c r="AZ474" s="1">
        <v>0</v>
      </c>
      <c r="BA474" s="1">
        <v>0</v>
      </c>
      <c r="BB474" s="1">
        <v>800</v>
      </c>
      <c r="BC474" s="1">
        <v>699</v>
      </c>
      <c r="BD474" s="1">
        <v>87.38</v>
      </c>
      <c r="BE474" s="1">
        <v>51853432</v>
      </c>
      <c r="BF474" s="1">
        <v>51844432</v>
      </c>
      <c r="BG474" s="1">
        <v>99.98</v>
      </c>
      <c r="BH474" s="1">
        <v>536568472</v>
      </c>
      <c r="BI474" s="1">
        <v>530334566</v>
      </c>
      <c r="BJ474" s="1">
        <v>98.84</v>
      </c>
      <c r="BK474" s="1">
        <v>1051175444</v>
      </c>
      <c r="BL474" s="1">
        <v>1051175444</v>
      </c>
      <c r="BM474" s="1">
        <v>100</v>
      </c>
      <c r="BN474" s="1">
        <v>2171352958</v>
      </c>
      <c r="BO474" s="1">
        <v>2108086292</v>
      </c>
      <c r="BP474" s="1">
        <v>97.09</v>
      </c>
      <c r="BQ474" s="1">
        <v>1773002000</v>
      </c>
      <c r="BR474" s="1">
        <v>0</v>
      </c>
      <c r="BS474" s="1">
        <v>0</v>
      </c>
      <c r="BT474" s="1">
        <v>5583952306</v>
      </c>
      <c r="BU474" s="1">
        <v>3741440734</v>
      </c>
      <c r="BV474" s="1">
        <v>67</v>
      </c>
      <c r="BX474">
        <f t="shared" si="72"/>
        <v>51.853431999999998</v>
      </c>
      <c r="BY474">
        <f t="shared" si="73"/>
        <v>51.844431999999998</v>
      </c>
      <c r="BZ474">
        <f t="shared" si="74"/>
        <v>536.56847200000004</v>
      </c>
      <c r="CA474">
        <f t="shared" si="75"/>
        <v>530.334566</v>
      </c>
      <c r="CB474">
        <f t="shared" si="76"/>
        <v>1051.175444</v>
      </c>
      <c r="CC474">
        <f t="shared" si="77"/>
        <v>1051.175444</v>
      </c>
      <c r="CD474">
        <f t="shared" si="78"/>
        <v>2171.3529579999999</v>
      </c>
      <c r="CE474">
        <f t="shared" si="79"/>
        <v>2108.086292</v>
      </c>
      <c r="CF474">
        <f t="shared" si="80"/>
        <v>1773.002</v>
      </c>
      <c r="CG474">
        <f t="shared" si="81"/>
        <v>0</v>
      </c>
    </row>
    <row r="475" spans="1:85" x14ac:dyDescent="0.25">
      <c r="A475">
        <v>4069852800</v>
      </c>
      <c r="B475">
        <v>5</v>
      </c>
      <c r="C475" t="s">
        <v>75</v>
      </c>
      <c r="D475" t="s">
        <v>76</v>
      </c>
      <c r="E475">
        <v>2019</v>
      </c>
      <c r="F475" t="s">
        <v>77</v>
      </c>
      <c r="G475" t="s">
        <v>78</v>
      </c>
      <c r="H475">
        <v>2</v>
      </c>
      <c r="I475" t="s">
        <v>79</v>
      </c>
      <c r="J475">
        <v>118</v>
      </c>
      <c r="K475" t="s">
        <v>780</v>
      </c>
      <c r="L475" t="s">
        <v>3115</v>
      </c>
      <c r="M475">
        <v>96</v>
      </c>
      <c r="N475" t="s">
        <v>3218</v>
      </c>
      <c r="O475">
        <v>7</v>
      </c>
      <c r="P475" t="s">
        <v>3160</v>
      </c>
      <c r="Q475">
        <v>42</v>
      </c>
      <c r="R475" t="s">
        <v>3167</v>
      </c>
      <c r="S475">
        <v>0</v>
      </c>
      <c r="T475" t="s">
        <v>82</v>
      </c>
      <c r="U475">
        <v>0</v>
      </c>
      <c r="V475" t="s">
        <v>82</v>
      </c>
      <c r="W475">
        <v>0</v>
      </c>
      <c r="X475" t="s">
        <v>82</v>
      </c>
      <c r="Y475">
        <v>0</v>
      </c>
      <c r="Z475" t="s">
        <v>82</v>
      </c>
      <c r="AA475">
        <v>0</v>
      </c>
      <c r="AB475" t="s">
        <v>81</v>
      </c>
      <c r="AC475">
        <v>491</v>
      </c>
      <c r="AD475" t="s">
        <v>824</v>
      </c>
      <c r="AE475">
        <v>119</v>
      </c>
      <c r="AF475">
        <v>14</v>
      </c>
      <c r="AG475" t="s">
        <v>826</v>
      </c>
      <c r="AH475">
        <v>1</v>
      </c>
      <c r="AI475" t="s">
        <v>85</v>
      </c>
      <c r="AJ475">
        <v>1</v>
      </c>
      <c r="AK475" t="s">
        <v>86</v>
      </c>
      <c r="AL475">
        <v>1</v>
      </c>
      <c r="AM475" s="1">
        <v>6</v>
      </c>
      <c r="AN475" s="1">
        <v>6</v>
      </c>
      <c r="AO475" s="1">
        <v>100</v>
      </c>
      <c r="AP475" s="1">
        <v>12</v>
      </c>
      <c r="AQ475" s="1">
        <v>12</v>
      </c>
      <c r="AR475" s="1">
        <v>100</v>
      </c>
      <c r="AS475" s="1">
        <v>12</v>
      </c>
      <c r="AT475" s="1">
        <v>12</v>
      </c>
      <c r="AU475" s="1">
        <v>100</v>
      </c>
      <c r="AV475" s="1">
        <v>12</v>
      </c>
      <c r="AW475" s="1">
        <v>9</v>
      </c>
      <c r="AX475" s="1">
        <v>75</v>
      </c>
      <c r="AY475" s="1">
        <v>6</v>
      </c>
      <c r="AZ475" s="1">
        <v>0</v>
      </c>
      <c r="BA475" s="1">
        <v>0</v>
      </c>
      <c r="BB475" s="1">
        <v>48</v>
      </c>
      <c r="BC475" s="1">
        <v>39</v>
      </c>
      <c r="BD475" s="1">
        <v>81.25</v>
      </c>
      <c r="BE475" s="1">
        <v>140965690</v>
      </c>
      <c r="BF475" s="1">
        <v>140656357</v>
      </c>
      <c r="BG475" s="1">
        <v>99.78</v>
      </c>
      <c r="BH475" s="1">
        <v>175934642</v>
      </c>
      <c r="BI475" s="1">
        <v>174737817</v>
      </c>
      <c r="BJ475" s="1">
        <v>99.32</v>
      </c>
      <c r="BK475" s="1">
        <v>161316063</v>
      </c>
      <c r="BL475" s="1">
        <v>161316063</v>
      </c>
      <c r="BM475" s="1">
        <v>100</v>
      </c>
      <c r="BN475" s="1">
        <v>163502162</v>
      </c>
      <c r="BO475" s="1">
        <v>157802162</v>
      </c>
      <c r="BP475" s="1">
        <v>96.51</v>
      </c>
      <c r="BQ475" s="1">
        <v>160678000</v>
      </c>
      <c r="BR475" s="1">
        <v>0</v>
      </c>
      <c r="BS475" s="1">
        <v>0</v>
      </c>
      <c r="BT475" s="1">
        <v>802396557</v>
      </c>
      <c r="BU475" s="1">
        <v>634512399</v>
      </c>
      <c r="BV475" s="1">
        <v>79.08</v>
      </c>
      <c r="BX475">
        <f t="shared" si="72"/>
        <v>140.96569</v>
      </c>
      <c r="BY475">
        <f t="shared" si="73"/>
        <v>140.65635700000001</v>
      </c>
      <c r="BZ475">
        <f t="shared" si="74"/>
        <v>175.934642</v>
      </c>
      <c r="CA475">
        <f t="shared" si="75"/>
        <v>174.73781700000001</v>
      </c>
      <c r="CB475">
        <f t="shared" si="76"/>
        <v>161.31606300000001</v>
      </c>
      <c r="CC475">
        <f t="shared" si="77"/>
        <v>161.31606300000001</v>
      </c>
      <c r="CD475">
        <f t="shared" si="78"/>
        <v>163.502162</v>
      </c>
      <c r="CE475">
        <f t="shared" si="79"/>
        <v>157.80216200000001</v>
      </c>
      <c r="CF475">
        <f t="shared" si="80"/>
        <v>160.678</v>
      </c>
      <c r="CG475">
        <f t="shared" si="81"/>
        <v>0</v>
      </c>
    </row>
    <row r="476" spans="1:85" x14ac:dyDescent="0.25">
      <c r="A476">
        <v>4069852800</v>
      </c>
      <c r="B476">
        <v>5</v>
      </c>
      <c r="C476" t="s">
        <v>75</v>
      </c>
      <c r="D476" t="s">
        <v>76</v>
      </c>
      <c r="E476">
        <v>2019</v>
      </c>
      <c r="F476" t="s">
        <v>77</v>
      </c>
      <c r="G476" t="s">
        <v>78</v>
      </c>
      <c r="H476">
        <v>2</v>
      </c>
      <c r="I476" t="s">
        <v>79</v>
      </c>
      <c r="J476">
        <v>118</v>
      </c>
      <c r="K476" t="s">
        <v>780</v>
      </c>
      <c r="L476" t="s">
        <v>3115</v>
      </c>
      <c r="M476">
        <v>96</v>
      </c>
      <c r="N476" t="s">
        <v>3218</v>
      </c>
      <c r="O476">
        <v>7</v>
      </c>
      <c r="P476" t="s">
        <v>3160</v>
      </c>
      <c r="Q476">
        <v>42</v>
      </c>
      <c r="R476" t="s">
        <v>3167</v>
      </c>
      <c r="S476">
        <v>0</v>
      </c>
      <c r="T476" t="s">
        <v>82</v>
      </c>
      <c r="U476">
        <v>0</v>
      </c>
      <c r="V476" t="s">
        <v>82</v>
      </c>
      <c r="W476">
        <v>0</v>
      </c>
      <c r="X476" t="s">
        <v>82</v>
      </c>
      <c r="Y476">
        <v>0</v>
      </c>
      <c r="Z476" t="s">
        <v>82</v>
      </c>
      <c r="AA476">
        <v>0</v>
      </c>
      <c r="AB476" t="s">
        <v>81</v>
      </c>
      <c r="AC476">
        <v>491</v>
      </c>
      <c r="AD476" t="s">
        <v>824</v>
      </c>
      <c r="AE476">
        <v>119</v>
      </c>
      <c r="AF476">
        <v>15</v>
      </c>
      <c r="AG476" t="s">
        <v>827</v>
      </c>
      <c r="AH476">
        <v>1</v>
      </c>
      <c r="AI476" t="s">
        <v>85</v>
      </c>
      <c r="AJ476">
        <v>1</v>
      </c>
      <c r="AK476" t="s">
        <v>86</v>
      </c>
      <c r="AL476">
        <v>1</v>
      </c>
      <c r="AM476" s="1">
        <v>6</v>
      </c>
      <c r="AN476" s="1">
        <v>6</v>
      </c>
      <c r="AO476" s="1">
        <v>100</v>
      </c>
      <c r="AP476" s="1">
        <v>12</v>
      </c>
      <c r="AQ476" s="1">
        <v>12</v>
      </c>
      <c r="AR476" s="1">
        <v>100</v>
      </c>
      <c r="AS476" s="1">
        <v>12</v>
      </c>
      <c r="AT476" s="1">
        <v>12</v>
      </c>
      <c r="AU476" s="1">
        <v>100</v>
      </c>
      <c r="AV476" s="1">
        <v>12</v>
      </c>
      <c r="AW476" s="1">
        <v>9</v>
      </c>
      <c r="AX476" s="1">
        <v>75</v>
      </c>
      <c r="AY476" s="1">
        <v>6</v>
      </c>
      <c r="AZ476" s="1">
        <v>0</v>
      </c>
      <c r="BA476" s="1">
        <v>0</v>
      </c>
      <c r="BB476" s="1">
        <v>48</v>
      </c>
      <c r="BC476" s="1">
        <v>39</v>
      </c>
      <c r="BD476" s="1">
        <v>81.25</v>
      </c>
      <c r="BE476" s="1">
        <v>25166000</v>
      </c>
      <c r="BF476" s="1">
        <v>25166000</v>
      </c>
      <c r="BG476" s="1">
        <v>100</v>
      </c>
      <c r="BH476" s="1">
        <v>310310192</v>
      </c>
      <c r="BI476" s="1">
        <v>302038334</v>
      </c>
      <c r="BJ476" s="1">
        <v>97.33</v>
      </c>
      <c r="BK476" s="1">
        <v>210196557</v>
      </c>
      <c r="BL476" s="1">
        <v>192911530</v>
      </c>
      <c r="BM476" s="1">
        <v>91.77</v>
      </c>
      <c r="BN476" s="1">
        <v>107950000</v>
      </c>
      <c r="BO476" s="1">
        <v>107950000</v>
      </c>
      <c r="BP476" s="1">
        <v>100</v>
      </c>
      <c r="BQ476" s="1">
        <v>51175000</v>
      </c>
      <c r="BR476" s="1">
        <v>0</v>
      </c>
      <c r="BS476" s="1">
        <v>0</v>
      </c>
      <c r="BT476" s="1">
        <v>704797749</v>
      </c>
      <c r="BU476" s="1">
        <v>628065864</v>
      </c>
      <c r="BV476" s="1">
        <v>89.11</v>
      </c>
      <c r="BX476">
        <f t="shared" si="72"/>
        <v>25.166</v>
      </c>
      <c r="BY476">
        <f t="shared" si="73"/>
        <v>25.166</v>
      </c>
      <c r="BZ476">
        <f t="shared" si="74"/>
        <v>310.31019199999997</v>
      </c>
      <c r="CA476">
        <f t="shared" si="75"/>
        <v>302.03833400000002</v>
      </c>
      <c r="CB476">
        <f t="shared" si="76"/>
        <v>210.19655700000001</v>
      </c>
      <c r="CC476">
        <f t="shared" si="77"/>
        <v>192.91153</v>
      </c>
      <c r="CD476">
        <f t="shared" si="78"/>
        <v>107.95</v>
      </c>
      <c r="CE476">
        <f t="shared" si="79"/>
        <v>107.95</v>
      </c>
      <c r="CF476">
        <f t="shared" si="80"/>
        <v>51.174999999999997</v>
      </c>
      <c r="CG476">
        <f t="shared" si="81"/>
        <v>0</v>
      </c>
    </row>
    <row r="477" spans="1:85" x14ac:dyDescent="0.25">
      <c r="A477">
        <v>4069852800</v>
      </c>
      <c r="B477">
        <v>5</v>
      </c>
      <c r="C477" t="s">
        <v>75</v>
      </c>
      <c r="D477" t="s">
        <v>76</v>
      </c>
      <c r="E477">
        <v>2019</v>
      </c>
      <c r="F477" t="s">
        <v>77</v>
      </c>
      <c r="G477" t="s">
        <v>78</v>
      </c>
      <c r="H477">
        <v>2</v>
      </c>
      <c r="I477" t="s">
        <v>79</v>
      </c>
      <c r="J477">
        <v>118</v>
      </c>
      <c r="K477" t="s">
        <v>780</v>
      </c>
      <c r="L477" t="s">
        <v>3115</v>
      </c>
      <c r="M477">
        <v>96</v>
      </c>
      <c r="N477" t="s">
        <v>3218</v>
      </c>
      <c r="O477">
        <v>7</v>
      </c>
      <c r="P477" t="s">
        <v>3160</v>
      </c>
      <c r="Q477">
        <v>42</v>
      </c>
      <c r="R477" t="s">
        <v>3167</v>
      </c>
      <c r="S477">
        <v>0</v>
      </c>
      <c r="T477" t="s">
        <v>82</v>
      </c>
      <c r="U477">
        <v>0</v>
      </c>
      <c r="V477" t="s">
        <v>82</v>
      </c>
      <c r="W477">
        <v>0</v>
      </c>
      <c r="X477" t="s">
        <v>82</v>
      </c>
      <c r="Y477">
        <v>0</v>
      </c>
      <c r="Z477" t="s">
        <v>82</v>
      </c>
      <c r="AA477">
        <v>0</v>
      </c>
      <c r="AB477" t="s">
        <v>81</v>
      </c>
      <c r="AC477">
        <v>491</v>
      </c>
      <c r="AD477" t="s">
        <v>824</v>
      </c>
      <c r="AE477">
        <v>119</v>
      </c>
      <c r="AF477">
        <v>16</v>
      </c>
      <c r="AG477" t="s">
        <v>828</v>
      </c>
      <c r="AH477">
        <v>1</v>
      </c>
      <c r="AI477" t="s">
        <v>85</v>
      </c>
      <c r="AJ477">
        <v>1</v>
      </c>
      <c r="AK477" t="s">
        <v>86</v>
      </c>
      <c r="AL477">
        <v>1</v>
      </c>
      <c r="AM477" s="1">
        <v>4</v>
      </c>
      <c r="AN477" s="1">
        <v>4</v>
      </c>
      <c r="AO477" s="1">
        <v>100</v>
      </c>
      <c r="AP477" s="1">
        <v>8</v>
      </c>
      <c r="AQ477" s="1">
        <v>8</v>
      </c>
      <c r="AR477" s="1">
        <v>100</v>
      </c>
      <c r="AS477" s="1">
        <v>8</v>
      </c>
      <c r="AT477" s="1">
        <v>8</v>
      </c>
      <c r="AU477" s="1">
        <v>100</v>
      </c>
      <c r="AV477" s="1">
        <v>8</v>
      </c>
      <c r="AW477" s="1">
        <v>8</v>
      </c>
      <c r="AX477" s="1">
        <v>100</v>
      </c>
      <c r="AY477" s="1">
        <v>4</v>
      </c>
      <c r="AZ477" s="1">
        <v>0</v>
      </c>
      <c r="BA477" s="1">
        <v>0</v>
      </c>
      <c r="BB477" s="1">
        <v>32</v>
      </c>
      <c r="BC477" s="1">
        <v>28</v>
      </c>
      <c r="BD477" s="1">
        <v>87.5</v>
      </c>
      <c r="BE477" s="1">
        <v>6200000</v>
      </c>
      <c r="BF477" s="1">
        <v>6200000</v>
      </c>
      <c r="BG477" s="1">
        <v>100</v>
      </c>
      <c r="BH477" s="1">
        <v>161999994</v>
      </c>
      <c r="BI477" s="1">
        <v>161999994</v>
      </c>
      <c r="BJ477" s="1">
        <v>100</v>
      </c>
      <c r="BK477" s="1">
        <v>297311936</v>
      </c>
      <c r="BL477" s="1">
        <v>297311936</v>
      </c>
      <c r="BM477" s="1">
        <v>100</v>
      </c>
      <c r="BN477" s="1">
        <v>224444880</v>
      </c>
      <c r="BO477" s="1">
        <v>209306640</v>
      </c>
      <c r="BP477" s="1">
        <v>93.26</v>
      </c>
      <c r="BQ477" s="1">
        <v>192395000</v>
      </c>
      <c r="BR477" s="1">
        <v>0</v>
      </c>
      <c r="BS477" s="1">
        <v>0</v>
      </c>
      <c r="BT477" s="1">
        <v>882351810</v>
      </c>
      <c r="BU477" s="1">
        <v>674818570</v>
      </c>
      <c r="BV477" s="1">
        <v>76.48</v>
      </c>
      <c r="BX477">
        <f t="shared" si="72"/>
        <v>6.2</v>
      </c>
      <c r="BY477">
        <f t="shared" si="73"/>
        <v>6.2</v>
      </c>
      <c r="BZ477">
        <f t="shared" si="74"/>
        <v>161.99999399999999</v>
      </c>
      <c r="CA477">
        <f t="shared" si="75"/>
        <v>161.99999399999999</v>
      </c>
      <c r="CB477">
        <f t="shared" si="76"/>
        <v>297.311936</v>
      </c>
      <c r="CC477">
        <f t="shared" si="77"/>
        <v>297.311936</v>
      </c>
      <c r="CD477">
        <f t="shared" si="78"/>
        <v>224.44488000000001</v>
      </c>
      <c r="CE477">
        <f t="shared" si="79"/>
        <v>209.30663999999999</v>
      </c>
      <c r="CF477">
        <f t="shared" si="80"/>
        <v>192.39500000000001</v>
      </c>
      <c r="CG477">
        <f t="shared" si="81"/>
        <v>0</v>
      </c>
    </row>
    <row r="478" spans="1:85" x14ac:dyDescent="0.25">
      <c r="A478">
        <v>4069852800</v>
      </c>
      <c r="B478">
        <v>5</v>
      </c>
      <c r="C478" t="s">
        <v>75</v>
      </c>
      <c r="D478" t="s">
        <v>76</v>
      </c>
      <c r="E478">
        <v>2019</v>
      </c>
      <c r="F478" t="s">
        <v>77</v>
      </c>
      <c r="G478" t="s">
        <v>78</v>
      </c>
      <c r="H478">
        <v>2</v>
      </c>
      <c r="I478" t="s">
        <v>79</v>
      </c>
      <c r="J478">
        <v>118</v>
      </c>
      <c r="K478" t="s">
        <v>780</v>
      </c>
      <c r="L478" t="s">
        <v>3115</v>
      </c>
      <c r="M478">
        <v>96</v>
      </c>
      <c r="N478" t="s">
        <v>3218</v>
      </c>
      <c r="O478">
        <v>7</v>
      </c>
      <c r="P478" t="s">
        <v>3160</v>
      </c>
      <c r="Q478">
        <v>42</v>
      </c>
      <c r="R478" t="s">
        <v>3167</v>
      </c>
      <c r="S478">
        <v>0</v>
      </c>
      <c r="T478" t="s">
        <v>82</v>
      </c>
      <c r="U478">
        <v>0</v>
      </c>
      <c r="V478" t="s">
        <v>82</v>
      </c>
      <c r="W478">
        <v>0</v>
      </c>
      <c r="X478" t="s">
        <v>82</v>
      </c>
      <c r="Y478">
        <v>0</v>
      </c>
      <c r="Z478" t="s">
        <v>82</v>
      </c>
      <c r="AA478">
        <v>0</v>
      </c>
      <c r="AB478" t="s">
        <v>81</v>
      </c>
      <c r="AC478">
        <v>1102</v>
      </c>
      <c r="AD478" t="s">
        <v>829</v>
      </c>
      <c r="AE478">
        <v>48</v>
      </c>
      <c r="AF478">
        <v>2</v>
      </c>
      <c r="AG478" t="s">
        <v>830</v>
      </c>
      <c r="AH478">
        <v>3</v>
      </c>
      <c r="AI478" t="s">
        <v>136</v>
      </c>
      <c r="AJ478">
        <v>1</v>
      </c>
      <c r="AK478" t="s">
        <v>86</v>
      </c>
      <c r="AL478">
        <v>1</v>
      </c>
      <c r="AM478" s="1">
        <v>0.25</v>
      </c>
      <c r="AN478" s="1">
        <v>0.25</v>
      </c>
      <c r="AO478" s="1">
        <v>100</v>
      </c>
      <c r="AP478" s="1">
        <v>0.5</v>
      </c>
      <c r="AQ478" s="1">
        <v>0.47</v>
      </c>
      <c r="AR478" s="1">
        <v>94</v>
      </c>
      <c r="AS478" s="1">
        <v>0.75</v>
      </c>
      <c r="AT478" s="1">
        <v>0.72</v>
      </c>
      <c r="AU478" s="1">
        <v>96</v>
      </c>
      <c r="AV478" s="1">
        <v>1</v>
      </c>
      <c r="AW478" s="1">
        <v>0.93</v>
      </c>
      <c r="AX478" s="1">
        <v>93</v>
      </c>
      <c r="AY478" s="1">
        <v>1</v>
      </c>
      <c r="AZ478" s="1">
        <v>0</v>
      </c>
      <c r="BA478" s="1">
        <v>0</v>
      </c>
      <c r="BB478" s="1" t="s">
        <v>97</v>
      </c>
      <c r="BC478" s="1" t="s">
        <v>97</v>
      </c>
      <c r="BD478" s="1" t="s">
        <v>97</v>
      </c>
      <c r="BE478" s="1">
        <v>54502000</v>
      </c>
      <c r="BF478" s="1">
        <v>54502000</v>
      </c>
      <c r="BG478" s="1">
        <v>100</v>
      </c>
      <c r="BH478" s="1">
        <v>80973000</v>
      </c>
      <c r="BI478" s="1">
        <v>74933000</v>
      </c>
      <c r="BJ478" s="1">
        <v>92.54</v>
      </c>
      <c r="BK478" s="1">
        <v>202674658</v>
      </c>
      <c r="BL478" s="1">
        <v>197424658</v>
      </c>
      <c r="BM478" s="1">
        <v>97.41</v>
      </c>
      <c r="BN478" s="1">
        <v>462660356</v>
      </c>
      <c r="BO478" s="1">
        <v>435510356</v>
      </c>
      <c r="BP478" s="1">
        <v>94.13</v>
      </c>
      <c r="BQ478" s="1">
        <v>369950000</v>
      </c>
      <c r="BR478" s="1">
        <v>0</v>
      </c>
      <c r="BS478" s="1">
        <v>0</v>
      </c>
      <c r="BT478" s="1">
        <v>1170760014</v>
      </c>
      <c r="BU478" s="1">
        <v>762370014</v>
      </c>
      <c r="BV478" s="1">
        <v>65.12</v>
      </c>
      <c r="BX478">
        <f t="shared" si="72"/>
        <v>54.502000000000002</v>
      </c>
      <c r="BY478">
        <f t="shared" si="73"/>
        <v>54.502000000000002</v>
      </c>
      <c r="BZ478">
        <f t="shared" si="74"/>
        <v>80.972999999999999</v>
      </c>
      <c r="CA478">
        <f t="shared" si="75"/>
        <v>74.933000000000007</v>
      </c>
      <c r="CB478">
        <f t="shared" si="76"/>
        <v>202.67465799999999</v>
      </c>
      <c r="CC478">
        <f t="shared" si="77"/>
        <v>197.42465799999999</v>
      </c>
      <c r="CD478">
        <f t="shared" si="78"/>
        <v>462.66035599999998</v>
      </c>
      <c r="CE478">
        <f t="shared" si="79"/>
        <v>435.510356</v>
      </c>
      <c r="CF478">
        <f t="shared" si="80"/>
        <v>369.95</v>
      </c>
      <c r="CG478">
        <f t="shared" si="81"/>
        <v>0</v>
      </c>
    </row>
    <row r="479" spans="1:85" x14ac:dyDescent="0.25">
      <c r="A479">
        <v>4069852800</v>
      </c>
      <c r="B479">
        <v>5</v>
      </c>
      <c r="C479" t="s">
        <v>75</v>
      </c>
      <c r="D479" t="s">
        <v>76</v>
      </c>
      <c r="E479">
        <v>2019</v>
      </c>
      <c r="F479" t="s">
        <v>77</v>
      </c>
      <c r="G479" t="s">
        <v>78</v>
      </c>
      <c r="H479">
        <v>2</v>
      </c>
      <c r="I479" t="s">
        <v>79</v>
      </c>
      <c r="J479">
        <v>118</v>
      </c>
      <c r="K479" t="s">
        <v>780</v>
      </c>
      <c r="L479" t="s">
        <v>3115</v>
      </c>
      <c r="M479">
        <v>96</v>
      </c>
      <c r="N479" t="s">
        <v>3218</v>
      </c>
      <c r="O479">
        <v>7</v>
      </c>
      <c r="P479" t="s">
        <v>3160</v>
      </c>
      <c r="Q479">
        <v>42</v>
      </c>
      <c r="R479" t="s">
        <v>3167</v>
      </c>
      <c r="S479">
        <v>0</v>
      </c>
      <c r="T479" t="s">
        <v>82</v>
      </c>
      <c r="U479">
        <v>0</v>
      </c>
      <c r="V479" t="s">
        <v>82</v>
      </c>
      <c r="W479">
        <v>0</v>
      </c>
      <c r="X479" t="s">
        <v>82</v>
      </c>
      <c r="Y479">
        <v>0</v>
      </c>
      <c r="Z479" t="s">
        <v>82</v>
      </c>
      <c r="AA479">
        <v>0</v>
      </c>
      <c r="AB479" t="s">
        <v>81</v>
      </c>
      <c r="AC479">
        <v>1102</v>
      </c>
      <c r="AD479" t="s">
        <v>829</v>
      </c>
      <c r="AE479">
        <v>48</v>
      </c>
      <c r="AF479">
        <v>3</v>
      </c>
      <c r="AG479" t="s">
        <v>831</v>
      </c>
      <c r="AH479">
        <v>2</v>
      </c>
      <c r="AI479" t="s">
        <v>96</v>
      </c>
      <c r="AJ479">
        <v>1</v>
      </c>
      <c r="AK479" t="s">
        <v>86</v>
      </c>
      <c r="AL479">
        <v>1</v>
      </c>
      <c r="AM479" s="1">
        <v>90</v>
      </c>
      <c r="AN479" s="1">
        <v>90</v>
      </c>
      <c r="AO479" s="1">
        <v>100</v>
      </c>
      <c r="AP479" s="1">
        <v>90</v>
      </c>
      <c r="AQ479" s="1">
        <v>89.18</v>
      </c>
      <c r="AR479" s="1">
        <v>99.09</v>
      </c>
      <c r="AS479" s="1">
        <v>90</v>
      </c>
      <c r="AT479" s="1">
        <v>90</v>
      </c>
      <c r="AU479" s="1">
        <v>100</v>
      </c>
      <c r="AV479" s="1">
        <v>0</v>
      </c>
      <c r="AW479" s="1">
        <v>0</v>
      </c>
      <c r="AX479" s="1">
        <v>0</v>
      </c>
      <c r="AY479" s="1">
        <v>0</v>
      </c>
      <c r="AZ479" s="1">
        <v>0</v>
      </c>
      <c r="BA479" s="1">
        <v>0</v>
      </c>
      <c r="BB479" s="1" t="s">
        <v>97</v>
      </c>
      <c r="BC479" s="1" t="s">
        <v>97</v>
      </c>
      <c r="BD479" s="1" t="s">
        <v>97</v>
      </c>
      <c r="BE479" s="1">
        <v>87857400</v>
      </c>
      <c r="BF479" s="1">
        <v>87857400</v>
      </c>
      <c r="BG479" s="1">
        <v>100</v>
      </c>
      <c r="BH479" s="1">
        <v>394255860</v>
      </c>
      <c r="BI479" s="1">
        <v>361998355</v>
      </c>
      <c r="BJ479" s="1">
        <v>91.82</v>
      </c>
      <c r="BK479" s="1">
        <v>378557213</v>
      </c>
      <c r="BL479" s="1">
        <v>366779133</v>
      </c>
      <c r="BM479" s="1">
        <v>96.89</v>
      </c>
      <c r="BN479" s="1">
        <v>0</v>
      </c>
      <c r="BO479" s="1">
        <v>0</v>
      </c>
      <c r="BP479" s="1">
        <v>0</v>
      </c>
      <c r="BQ479" s="1">
        <v>0</v>
      </c>
      <c r="BR479" s="1">
        <v>0</v>
      </c>
      <c r="BS479" s="1">
        <v>0</v>
      </c>
      <c r="BT479" s="1">
        <v>860670473</v>
      </c>
      <c r="BU479" s="1">
        <v>816634888</v>
      </c>
      <c r="BV479" s="1">
        <v>94.88</v>
      </c>
      <c r="BX479">
        <f t="shared" si="72"/>
        <v>87.857399999999998</v>
      </c>
      <c r="BY479">
        <f t="shared" si="73"/>
        <v>87.857399999999998</v>
      </c>
      <c r="BZ479">
        <f t="shared" si="74"/>
        <v>394.25585999999998</v>
      </c>
      <c r="CA479">
        <f t="shared" si="75"/>
        <v>361.998355</v>
      </c>
      <c r="CB479">
        <f t="shared" si="76"/>
        <v>378.55721299999999</v>
      </c>
      <c r="CC479">
        <f t="shared" si="77"/>
        <v>366.779133</v>
      </c>
      <c r="CD479">
        <f t="shared" si="78"/>
        <v>0</v>
      </c>
      <c r="CE479">
        <f t="shared" si="79"/>
        <v>0</v>
      </c>
      <c r="CF479">
        <f t="shared" si="80"/>
        <v>0</v>
      </c>
      <c r="CG479">
        <f t="shared" si="81"/>
        <v>0</v>
      </c>
    </row>
    <row r="480" spans="1:85" x14ac:dyDescent="0.25">
      <c r="A480">
        <v>4069852800</v>
      </c>
      <c r="B480">
        <v>5</v>
      </c>
      <c r="C480" t="s">
        <v>75</v>
      </c>
      <c r="D480" t="s">
        <v>76</v>
      </c>
      <c r="E480">
        <v>2019</v>
      </c>
      <c r="F480" t="s">
        <v>77</v>
      </c>
      <c r="G480" t="s">
        <v>78</v>
      </c>
      <c r="H480">
        <v>2</v>
      </c>
      <c r="I480" t="s">
        <v>79</v>
      </c>
      <c r="J480">
        <v>118</v>
      </c>
      <c r="K480" t="s">
        <v>780</v>
      </c>
      <c r="L480" t="s">
        <v>3115</v>
      </c>
      <c r="M480">
        <v>96</v>
      </c>
      <c r="N480" t="s">
        <v>3218</v>
      </c>
      <c r="O480">
        <v>7</v>
      </c>
      <c r="P480" t="s">
        <v>3160</v>
      </c>
      <c r="Q480">
        <v>42</v>
      </c>
      <c r="R480" t="s">
        <v>3167</v>
      </c>
      <c r="S480">
        <v>0</v>
      </c>
      <c r="T480" t="s">
        <v>82</v>
      </c>
      <c r="U480">
        <v>0</v>
      </c>
      <c r="V480" t="s">
        <v>82</v>
      </c>
      <c r="W480">
        <v>0</v>
      </c>
      <c r="X480" t="s">
        <v>82</v>
      </c>
      <c r="Y480">
        <v>0</v>
      </c>
      <c r="Z480" t="s">
        <v>82</v>
      </c>
      <c r="AA480">
        <v>0</v>
      </c>
      <c r="AB480" t="s">
        <v>81</v>
      </c>
      <c r="AC480">
        <v>1102</v>
      </c>
      <c r="AD480" t="s">
        <v>829</v>
      </c>
      <c r="AE480">
        <v>48</v>
      </c>
      <c r="AF480">
        <v>4</v>
      </c>
      <c r="AG480" t="s">
        <v>832</v>
      </c>
      <c r="AH480">
        <v>3</v>
      </c>
      <c r="AI480" t="s">
        <v>136</v>
      </c>
      <c r="AJ480">
        <v>1</v>
      </c>
      <c r="AK480" t="s">
        <v>86</v>
      </c>
      <c r="AL480">
        <v>1</v>
      </c>
      <c r="AM480" s="1">
        <v>25</v>
      </c>
      <c r="AN480" s="1">
        <v>23.13</v>
      </c>
      <c r="AO480" s="1">
        <v>92.52</v>
      </c>
      <c r="AP480" s="1">
        <v>50</v>
      </c>
      <c r="AQ480" s="1">
        <v>50</v>
      </c>
      <c r="AR480" s="1">
        <v>100</v>
      </c>
      <c r="AS480" s="1">
        <v>75</v>
      </c>
      <c r="AT480" s="1">
        <v>75</v>
      </c>
      <c r="AU480" s="1">
        <v>100</v>
      </c>
      <c r="AV480" s="1">
        <v>100</v>
      </c>
      <c r="AW480" s="1">
        <v>94.3</v>
      </c>
      <c r="AX480" s="1">
        <v>94.3</v>
      </c>
      <c r="AY480" s="1">
        <v>100</v>
      </c>
      <c r="AZ480" s="1">
        <v>0</v>
      </c>
      <c r="BA480" s="1">
        <v>0</v>
      </c>
      <c r="BB480" s="1" t="s">
        <v>97</v>
      </c>
      <c r="BC480" s="1" t="s">
        <v>97</v>
      </c>
      <c r="BD480" s="1" t="s">
        <v>97</v>
      </c>
      <c r="BE480" s="1">
        <v>1</v>
      </c>
      <c r="BF480" s="1">
        <v>1</v>
      </c>
      <c r="BG480" s="1">
        <v>0</v>
      </c>
      <c r="BH480" s="1">
        <v>69533333</v>
      </c>
      <c r="BI480" s="1">
        <v>69533333</v>
      </c>
      <c r="BJ480" s="1">
        <v>100</v>
      </c>
      <c r="BK480" s="1">
        <v>90547280</v>
      </c>
      <c r="BL480" s="1">
        <v>90547280</v>
      </c>
      <c r="BM480" s="1">
        <v>100</v>
      </c>
      <c r="BN480" s="1">
        <v>108963333</v>
      </c>
      <c r="BO480" s="1">
        <v>108963333</v>
      </c>
      <c r="BP480" s="1">
        <v>100</v>
      </c>
      <c r="BQ480" s="1">
        <v>270825000</v>
      </c>
      <c r="BR480" s="1">
        <v>0</v>
      </c>
      <c r="BS480" s="1">
        <v>0</v>
      </c>
      <c r="BT480" s="1">
        <v>539868947</v>
      </c>
      <c r="BU480" s="1">
        <v>269043947</v>
      </c>
      <c r="BV480" s="1">
        <v>49.84</v>
      </c>
      <c r="BX480">
        <f t="shared" si="72"/>
        <v>9.9999999999999995E-7</v>
      </c>
      <c r="BY480">
        <f t="shared" si="73"/>
        <v>9.9999999999999995E-7</v>
      </c>
      <c r="BZ480">
        <f t="shared" si="74"/>
        <v>69.533332999999999</v>
      </c>
      <c r="CA480">
        <f t="shared" si="75"/>
        <v>69.533332999999999</v>
      </c>
      <c r="CB480">
        <f t="shared" si="76"/>
        <v>90.547280000000001</v>
      </c>
      <c r="CC480">
        <f t="shared" si="77"/>
        <v>90.547280000000001</v>
      </c>
      <c r="CD480">
        <f t="shared" si="78"/>
        <v>108.96333300000001</v>
      </c>
      <c r="CE480">
        <f t="shared" si="79"/>
        <v>108.96333300000001</v>
      </c>
      <c r="CF480">
        <f t="shared" si="80"/>
        <v>270.82499999999999</v>
      </c>
      <c r="CG480">
        <f t="shared" si="81"/>
        <v>0</v>
      </c>
    </row>
    <row r="481" spans="1:85" x14ac:dyDescent="0.25">
      <c r="A481">
        <v>4069852800</v>
      </c>
      <c r="B481">
        <v>5</v>
      </c>
      <c r="C481" t="s">
        <v>75</v>
      </c>
      <c r="D481" t="s">
        <v>76</v>
      </c>
      <c r="E481">
        <v>2019</v>
      </c>
      <c r="F481" t="s">
        <v>77</v>
      </c>
      <c r="G481" t="s">
        <v>78</v>
      </c>
      <c r="H481">
        <v>2</v>
      </c>
      <c r="I481" t="s">
        <v>79</v>
      </c>
      <c r="J481">
        <v>118</v>
      </c>
      <c r="K481" t="s">
        <v>780</v>
      </c>
      <c r="L481" t="s">
        <v>3115</v>
      </c>
      <c r="M481">
        <v>96</v>
      </c>
      <c r="N481" t="s">
        <v>3218</v>
      </c>
      <c r="O481">
        <v>7</v>
      </c>
      <c r="P481" t="s">
        <v>3160</v>
      </c>
      <c r="Q481">
        <v>42</v>
      </c>
      <c r="R481" t="s">
        <v>3167</v>
      </c>
      <c r="S481">
        <v>0</v>
      </c>
      <c r="T481" t="s">
        <v>82</v>
      </c>
      <c r="U481">
        <v>0</v>
      </c>
      <c r="V481" t="s">
        <v>82</v>
      </c>
      <c r="W481">
        <v>0</v>
      </c>
      <c r="X481" t="s">
        <v>82</v>
      </c>
      <c r="Y481">
        <v>0</v>
      </c>
      <c r="Z481" t="s">
        <v>82</v>
      </c>
      <c r="AA481">
        <v>0</v>
      </c>
      <c r="AB481" t="s">
        <v>81</v>
      </c>
      <c r="AC481">
        <v>1102</v>
      </c>
      <c r="AD481" t="s">
        <v>829</v>
      </c>
      <c r="AE481">
        <v>48</v>
      </c>
      <c r="AF481">
        <v>5</v>
      </c>
      <c r="AG481" t="s">
        <v>833</v>
      </c>
      <c r="AH481">
        <v>3</v>
      </c>
      <c r="AI481" t="s">
        <v>136</v>
      </c>
      <c r="AJ481">
        <v>1</v>
      </c>
      <c r="AK481" t="s">
        <v>86</v>
      </c>
      <c r="AL481">
        <v>1</v>
      </c>
      <c r="AM481" s="1">
        <v>25</v>
      </c>
      <c r="AN481" s="1">
        <v>25</v>
      </c>
      <c r="AO481" s="1">
        <v>100</v>
      </c>
      <c r="AP481" s="1">
        <v>50</v>
      </c>
      <c r="AQ481" s="1">
        <v>50</v>
      </c>
      <c r="AR481" s="1">
        <v>100</v>
      </c>
      <c r="AS481" s="1">
        <v>75</v>
      </c>
      <c r="AT481" s="1">
        <v>75</v>
      </c>
      <c r="AU481" s="1">
        <v>100</v>
      </c>
      <c r="AV481" s="1">
        <v>100</v>
      </c>
      <c r="AW481" s="1">
        <v>93.78</v>
      </c>
      <c r="AX481" s="1">
        <v>93.78</v>
      </c>
      <c r="AY481" s="1">
        <v>100</v>
      </c>
      <c r="AZ481" s="1">
        <v>0</v>
      </c>
      <c r="BA481" s="1">
        <v>0</v>
      </c>
      <c r="BB481" s="1" t="s">
        <v>97</v>
      </c>
      <c r="BC481" s="1" t="s">
        <v>97</v>
      </c>
      <c r="BD481" s="1" t="s">
        <v>97</v>
      </c>
      <c r="BE481" s="1">
        <v>23925000</v>
      </c>
      <c r="BF481" s="1">
        <v>23925000</v>
      </c>
      <c r="BG481" s="1">
        <v>100</v>
      </c>
      <c r="BH481" s="1">
        <v>52266667</v>
      </c>
      <c r="BI481" s="1">
        <v>52266667</v>
      </c>
      <c r="BJ481" s="1">
        <v>100</v>
      </c>
      <c r="BK481" s="1">
        <v>98219950</v>
      </c>
      <c r="BL481" s="1">
        <v>98219950</v>
      </c>
      <c r="BM481" s="1">
        <v>100</v>
      </c>
      <c r="BN481" s="1">
        <v>364638192</v>
      </c>
      <c r="BO481" s="1">
        <v>338381372</v>
      </c>
      <c r="BP481" s="1">
        <v>92.8</v>
      </c>
      <c r="BQ481" s="1">
        <v>250575000</v>
      </c>
      <c r="BR481" s="1">
        <v>0</v>
      </c>
      <c r="BS481" s="1">
        <v>0</v>
      </c>
      <c r="BT481" s="1">
        <v>789624809</v>
      </c>
      <c r="BU481" s="1">
        <v>512792989</v>
      </c>
      <c r="BV481" s="1">
        <v>64.94</v>
      </c>
      <c r="BX481">
        <f t="shared" si="72"/>
        <v>23.925000000000001</v>
      </c>
      <c r="BY481">
        <f t="shared" si="73"/>
        <v>23.925000000000001</v>
      </c>
      <c r="BZ481">
        <f t="shared" si="74"/>
        <v>52.266666999999998</v>
      </c>
      <c r="CA481">
        <f t="shared" si="75"/>
        <v>52.266666999999998</v>
      </c>
      <c r="CB481">
        <f t="shared" si="76"/>
        <v>98.219949999999997</v>
      </c>
      <c r="CC481">
        <f t="shared" si="77"/>
        <v>98.219949999999997</v>
      </c>
      <c r="CD481">
        <f t="shared" si="78"/>
        <v>364.638192</v>
      </c>
      <c r="CE481">
        <f t="shared" si="79"/>
        <v>338.381372</v>
      </c>
      <c r="CF481">
        <f t="shared" si="80"/>
        <v>250.57499999999999</v>
      </c>
      <c r="CG481">
        <f t="shared" si="81"/>
        <v>0</v>
      </c>
    </row>
    <row r="482" spans="1:85" x14ac:dyDescent="0.25">
      <c r="A482">
        <v>4069852800</v>
      </c>
      <c r="B482">
        <v>5</v>
      </c>
      <c r="C482" t="s">
        <v>75</v>
      </c>
      <c r="D482" t="s">
        <v>76</v>
      </c>
      <c r="E482">
        <v>2019</v>
      </c>
      <c r="F482" t="s">
        <v>77</v>
      </c>
      <c r="G482" t="s">
        <v>78</v>
      </c>
      <c r="H482">
        <v>2</v>
      </c>
      <c r="I482" t="s">
        <v>79</v>
      </c>
      <c r="J482">
        <v>118</v>
      </c>
      <c r="K482" t="s">
        <v>780</v>
      </c>
      <c r="L482" t="s">
        <v>3115</v>
      </c>
      <c r="M482">
        <v>96</v>
      </c>
      <c r="N482" t="s">
        <v>3218</v>
      </c>
      <c r="O482">
        <v>7</v>
      </c>
      <c r="P482" t="s">
        <v>3160</v>
      </c>
      <c r="Q482">
        <v>42</v>
      </c>
      <c r="R482" t="s">
        <v>3167</v>
      </c>
      <c r="S482">
        <v>0</v>
      </c>
      <c r="T482" t="s">
        <v>82</v>
      </c>
      <c r="U482">
        <v>0</v>
      </c>
      <c r="V482" t="s">
        <v>82</v>
      </c>
      <c r="W482">
        <v>0</v>
      </c>
      <c r="X482" t="s">
        <v>82</v>
      </c>
      <c r="Y482">
        <v>0</v>
      </c>
      <c r="Z482" t="s">
        <v>82</v>
      </c>
      <c r="AA482">
        <v>0</v>
      </c>
      <c r="AB482" t="s">
        <v>81</v>
      </c>
      <c r="AC482">
        <v>1102</v>
      </c>
      <c r="AD482" t="s">
        <v>829</v>
      </c>
      <c r="AE482">
        <v>48</v>
      </c>
      <c r="AF482">
        <v>6</v>
      </c>
      <c r="AG482" t="s">
        <v>834</v>
      </c>
      <c r="AH482">
        <v>3</v>
      </c>
      <c r="AI482" t="s">
        <v>136</v>
      </c>
      <c r="AJ482">
        <v>1</v>
      </c>
      <c r="AK482" t="s">
        <v>86</v>
      </c>
      <c r="AL482">
        <v>1</v>
      </c>
      <c r="AM482" s="1">
        <v>25</v>
      </c>
      <c r="AN482" s="1">
        <v>25</v>
      </c>
      <c r="AO482" s="1">
        <v>100</v>
      </c>
      <c r="AP482" s="1">
        <v>50</v>
      </c>
      <c r="AQ482" s="1">
        <v>50</v>
      </c>
      <c r="AR482" s="1">
        <v>100</v>
      </c>
      <c r="AS482" s="1">
        <v>75</v>
      </c>
      <c r="AT482" s="1">
        <v>75</v>
      </c>
      <c r="AU482" s="1">
        <v>100</v>
      </c>
      <c r="AV482" s="1">
        <v>100</v>
      </c>
      <c r="AW482" s="1">
        <v>94.1</v>
      </c>
      <c r="AX482" s="1">
        <v>94.1</v>
      </c>
      <c r="AY482" s="1">
        <v>100</v>
      </c>
      <c r="AZ482" s="1">
        <v>0</v>
      </c>
      <c r="BA482" s="1">
        <v>0</v>
      </c>
      <c r="BB482" s="1" t="s">
        <v>97</v>
      </c>
      <c r="BC482" s="1" t="s">
        <v>97</v>
      </c>
      <c r="BD482" s="1" t="s">
        <v>97</v>
      </c>
      <c r="BE482" s="1">
        <v>121089062</v>
      </c>
      <c r="BF482" s="1">
        <v>116014062</v>
      </c>
      <c r="BG482" s="1">
        <v>95.8</v>
      </c>
      <c r="BH482" s="1">
        <v>126866666</v>
      </c>
      <c r="BI482" s="1">
        <v>126866666</v>
      </c>
      <c r="BJ482" s="1">
        <v>100</v>
      </c>
      <c r="BK482" s="1">
        <v>153596400</v>
      </c>
      <c r="BL482" s="1">
        <v>148652727</v>
      </c>
      <c r="BM482" s="1">
        <v>96.78</v>
      </c>
      <c r="BN482" s="1">
        <v>78633333</v>
      </c>
      <c r="BO482" s="1">
        <v>78633333</v>
      </c>
      <c r="BP482" s="1">
        <v>100</v>
      </c>
      <c r="BQ482" s="1">
        <v>141450000</v>
      </c>
      <c r="BR482" s="1">
        <v>0</v>
      </c>
      <c r="BS482" s="1">
        <v>0</v>
      </c>
      <c r="BT482" s="1">
        <v>621635461</v>
      </c>
      <c r="BU482" s="1">
        <v>470166788</v>
      </c>
      <c r="BV482" s="1">
        <v>75.63</v>
      </c>
      <c r="BX482">
        <f t="shared" si="72"/>
        <v>121.089062</v>
      </c>
      <c r="BY482">
        <f t="shared" si="73"/>
        <v>116.014062</v>
      </c>
      <c r="BZ482">
        <f t="shared" si="74"/>
        <v>126.866666</v>
      </c>
      <c r="CA482">
        <f t="shared" si="75"/>
        <v>126.866666</v>
      </c>
      <c r="CB482">
        <f t="shared" si="76"/>
        <v>153.59639999999999</v>
      </c>
      <c r="CC482">
        <f t="shared" si="77"/>
        <v>148.652727</v>
      </c>
      <c r="CD482">
        <f t="shared" si="78"/>
        <v>78.633332999999993</v>
      </c>
      <c r="CE482">
        <f t="shared" si="79"/>
        <v>78.633332999999993</v>
      </c>
      <c r="CF482">
        <f t="shared" si="80"/>
        <v>141.44999999999999</v>
      </c>
      <c r="CG482">
        <f t="shared" si="81"/>
        <v>0</v>
      </c>
    </row>
    <row r="483" spans="1:85" x14ac:dyDescent="0.25">
      <c r="A483">
        <v>4069852800</v>
      </c>
      <c r="B483">
        <v>5</v>
      </c>
      <c r="C483" t="s">
        <v>75</v>
      </c>
      <c r="D483" t="s">
        <v>76</v>
      </c>
      <c r="E483">
        <v>2019</v>
      </c>
      <c r="F483" t="s">
        <v>77</v>
      </c>
      <c r="G483" t="s">
        <v>78</v>
      </c>
      <c r="H483">
        <v>2</v>
      </c>
      <c r="I483" t="s">
        <v>79</v>
      </c>
      <c r="J483">
        <v>118</v>
      </c>
      <c r="K483" t="s">
        <v>780</v>
      </c>
      <c r="L483" t="s">
        <v>3115</v>
      </c>
      <c r="M483">
        <v>96</v>
      </c>
      <c r="N483" t="s">
        <v>3218</v>
      </c>
      <c r="O483">
        <v>7</v>
      </c>
      <c r="P483" t="s">
        <v>3160</v>
      </c>
      <c r="Q483">
        <v>42</v>
      </c>
      <c r="R483" t="s">
        <v>3167</v>
      </c>
      <c r="S483">
        <v>0</v>
      </c>
      <c r="T483" t="s">
        <v>82</v>
      </c>
      <c r="U483">
        <v>0</v>
      </c>
      <c r="V483" t="s">
        <v>82</v>
      </c>
      <c r="W483">
        <v>0</v>
      </c>
      <c r="X483" t="s">
        <v>82</v>
      </c>
      <c r="Y483">
        <v>0</v>
      </c>
      <c r="Z483" t="s">
        <v>82</v>
      </c>
      <c r="AA483">
        <v>0</v>
      </c>
      <c r="AB483" t="s">
        <v>81</v>
      </c>
      <c r="AC483">
        <v>1102</v>
      </c>
      <c r="AD483" t="s">
        <v>829</v>
      </c>
      <c r="AE483">
        <v>48</v>
      </c>
      <c r="AF483">
        <v>7</v>
      </c>
      <c r="AG483" t="s">
        <v>835</v>
      </c>
      <c r="AH483">
        <v>2</v>
      </c>
      <c r="AI483" t="s">
        <v>96</v>
      </c>
      <c r="AJ483">
        <v>1</v>
      </c>
      <c r="AK483" t="s">
        <v>86</v>
      </c>
      <c r="AL483">
        <v>1</v>
      </c>
      <c r="AM483" s="1">
        <v>100</v>
      </c>
      <c r="AN483" s="1">
        <v>100</v>
      </c>
      <c r="AO483" s="1">
        <v>100</v>
      </c>
      <c r="AP483" s="1">
        <v>100</v>
      </c>
      <c r="AQ483" s="1">
        <v>100</v>
      </c>
      <c r="AR483" s="1">
        <v>100</v>
      </c>
      <c r="AS483" s="1">
        <v>100</v>
      </c>
      <c r="AT483" s="1">
        <v>100</v>
      </c>
      <c r="AU483" s="1">
        <v>100</v>
      </c>
      <c r="AV483" s="1">
        <v>100</v>
      </c>
      <c r="AW483" s="1">
        <v>68.42</v>
      </c>
      <c r="AX483" s="1">
        <v>68.42</v>
      </c>
      <c r="AY483" s="1">
        <v>100</v>
      </c>
      <c r="AZ483" s="1">
        <v>0</v>
      </c>
      <c r="BA483" s="1">
        <v>0</v>
      </c>
      <c r="BB483" s="1" t="s">
        <v>97</v>
      </c>
      <c r="BC483" s="1" t="s">
        <v>97</v>
      </c>
      <c r="BD483" s="1" t="s">
        <v>97</v>
      </c>
      <c r="BE483" s="1">
        <v>794626537</v>
      </c>
      <c r="BF483" s="1">
        <v>176382884</v>
      </c>
      <c r="BG483" s="1">
        <v>22.2</v>
      </c>
      <c r="BH483" s="1">
        <v>1026660223</v>
      </c>
      <c r="BI483" s="1">
        <v>1024903876</v>
      </c>
      <c r="BJ483" s="1">
        <v>99.83</v>
      </c>
      <c r="BK483" s="1">
        <v>619628600</v>
      </c>
      <c r="BL483" s="1">
        <v>586125266</v>
      </c>
      <c r="BM483" s="1">
        <v>94.59</v>
      </c>
      <c r="BN483" s="1">
        <v>578943734</v>
      </c>
      <c r="BO483" s="1">
        <v>547196666</v>
      </c>
      <c r="BP483" s="1">
        <v>94.52</v>
      </c>
      <c r="BQ483" s="1">
        <v>546450000</v>
      </c>
      <c r="BR483" s="1">
        <v>0</v>
      </c>
      <c r="BS483" s="1">
        <v>0</v>
      </c>
      <c r="BT483" s="1">
        <v>3566309094</v>
      </c>
      <c r="BU483" s="1">
        <v>2334608692</v>
      </c>
      <c r="BV483" s="1">
        <v>65.459999999999994</v>
      </c>
      <c r="BX483">
        <f t="shared" si="72"/>
        <v>794.62653699999998</v>
      </c>
      <c r="BY483">
        <f t="shared" si="73"/>
        <v>176.38288399999999</v>
      </c>
      <c r="BZ483">
        <f t="shared" si="74"/>
        <v>1026.6602230000001</v>
      </c>
      <c r="CA483">
        <f t="shared" si="75"/>
        <v>1024.9038760000001</v>
      </c>
      <c r="CB483">
        <f t="shared" si="76"/>
        <v>619.62860000000001</v>
      </c>
      <c r="CC483">
        <f t="shared" si="77"/>
        <v>586.12526600000001</v>
      </c>
      <c r="CD483">
        <f t="shared" si="78"/>
        <v>578.94373399999995</v>
      </c>
      <c r="CE483">
        <f t="shared" si="79"/>
        <v>547.19666600000005</v>
      </c>
      <c r="CF483">
        <f t="shared" si="80"/>
        <v>546.45000000000005</v>
      </c>
      <c r="CG483">
        <f t="shared" si="81"/>
        <v>0</v>
      </c>
    </row>
    <row r="484" spans="1:85" x14ac:dyDescent="0.25">
      <c r="A484">
        <v>4069852800</v>
      </c>
      <c r="B484">
        <v>5</v>
      </c>
      <c r="C484" t="s">
        <v>75</v>
      </c>
      <c r="D484" t="s">
        <v>76</v>
      </c>
      <c r="E484">
        <v>2019</v>
      </c>
      <c r="F484" t="s">
        <v>77</v>
      </c>
      <c r="G484" t="s">
        <v>78</v>
      </c>
      <c r="H484">
        <v>2</v>
      </c>
      <c r="I484" t="s">
        <v>79</v>
      </c>
      <c r="J484">
        <v>118</v>
      </c>
      <c r="K484" t="s">
        <v>780</v>
      </c>
      <c r="L484" t="s">
        <v>3115</v>
      </c>
      <c r="M484">
        <v>96</v>
      </c>
      <c r="N484" t="s">
        <v>3218</v>
      </c>
      <c r="O484">
        <v>7</v>
      </c>
      <c r="P484" t="s">
        <v>3160</v>
      </c>
      <c r="Q484">
        <v>42</v>
      </c>
      <c r="R484" t="s">
        <v>3167</v>
      </c>
      <c r="S484">
        <v>0</v>
      </c>
      <c r="T484" t="s">
        <v>82</v>
      </c>
      <c r="U484">
        <v>0</v>
      </c>
      <c r="V484" t="s">
        <v>82</v>
      </c>
      <c r="W484">
        <v>0</v>
      </c>
      <c r="X484" t="s">
        <v>82</v>
      </c>
      <c r="Y484">
        <v>0</v>
      </c>
      <c r="Z484" t="s">
        <v>82</v>
      </c>
      <c r="AA484">
        <v>0</v>
      </c>
      <c r="AB484" t="s">
        <v>81</v>
      </c>
      <c r="AC484">
        <v>1102</v>
      </c>
      <c r="AD484" t="s">
        <v>829</v>
      </c>
      <c r="AE484">
        <v>48</v>
      </c>
      <c r="AF484">
        <v>8</v>
      </c>
      <c r="AG484" t="s">
        <v>836</v>
      </c>
      <c r="AH484">
        <v>3</v>
      </c>
      <c r="AI484" t="s">
        <v>136</v>
      </c>
      <c r="AJ484">
        <v>1</v>
      </c>
      <c r="AK484" t="s">
        <v>86</v>
      </c>
      <c r="AL484">
        <v>1</v>
      </c>
      <c r="AM484" s="1">
        <v>0</v>
      </c>
      <c r="AN484" s="1">
        <v>0</v>
      </c>
      <c r="AO484" s="1">
        <v>0</v>
      </c>
      <c r="AP484" s="1">
        <v>0</v>
      </c>
      <c r="AQ484" s="1">
        <v>0</v>
      </c>
      <c r="AR484" s="1">
        <v>0</v>
      </c>
      <c r="AS484" s="1">
        <v>5</v>
      </c>
      <c r="AT484" s="1">
        <v>7.2</v>
      </c>
      <c r="AU484" s="1">
        <v>144</v>
      </c>
      <c r="AV484" s="1">
        <v>10</v>
      </c>
      <c r="AW484" s="1">
        <v>0</v>
      </c>
      <c r="AX484" s="1">
        <v>0</v>
      </c>
      <c r="AY484" s="1">
        <v>0</v>
      </c>
      <c r="AZ484" s="1">
        <v>0</v>
      </c>
      <c r="BA484" s="1">
        <v>0</v>
      </c>
      <c r="BB484" s="1" t="s">
        <v>97</v>
      </c>
      <c r="BC484" s="1" t="s">
        <v>97</v>
      </c>
      <c r="BD484" s="1" t="s">
        <v>97</v>
      </c>
      <c r="BE484" s="1">
        <v>0</v>
      </c>
      <c r="BF484" s="1">
        <v>0</v>
      </c>
      <c r="BG484" s="1">
        <v>0</v>
      </c>
      <c r="BH484" s="1">
        <v>0</v>
      </c>
      <c r="BI484" s="1">
        <v>0</v>
      </c>
      <c r="BJ484" s="1">
        <v>0</v>
      </c>
      <c r="BK484" s="1">
        <v>120121899</v>
      </c>
      <c r="BL484" s="1">
        <v>111612000</v>
      </c>
      <c r="BM484" s="1">
        <v>92.92</v>
      </c>
      <c r="BN484" s="1">
        <v>134500000</v>
      </c>
      <c r="BO484" s="1">
        <v>118500000</v>
      </c>
      <c r="BP484" s="1">
        <v>88.1</v>
      </c>
      <c r="BQ484" s="1">
        <v>0</v>
      </c>
      <c r="BR484" s="1">
        <v>0</v>
      </c>
      <c r="BS484" s="1">
        <v>0</v>
      </c>
      <c r="BT484" s="1">
        <v>254621899</v>
      </c>
      <c r="BU484" s="1">
        <v>230112000</v>
      </c>
      <c r="BV484" s="1">
        <v>90.37</v>
      </c>
      <c r="BW484" t="s">
        <v>837</v>
      </c>
      <c r="BX484">
        <f t="shared" si="72"/>
        <v>0</v>
      </c>
      <c r="BY484">
        <f t="shared" si="73"/>
        <v>0</v>
      </c>
      <c r="BZ484">
        <f t="shared" si="74"/>
        <v>0</v>
      </c>
      <c r="CA484">
        <f t="shared" si="75"/>
        <v>0</v>
      </c>
      <c r="CB484">
        <f t="shared" si="76"/>
        <v>120.121899</v>
      </c>
      <c r="CC484">
        <f t="shared" si="77"/>
        <v>111.61199999999999</v>
      </c>
      <c r="CD484">
        <f t="shared" si="78"/>
        <v>134.5</v>
      </c>
      <c r="CE484">
        <f t="shared" si="79"/>
        <v>118.5</v>
      </c>
      <c r="CF484">
        <f t="shared" si="80"/>
        <v>0</v>
      </c>
      <c r="CG484">
        <f t="shared" si="81"/>
        <v>0</v>
      </c>
    </row>
    <row r="485" spans="1:85" x14ac:dyDescent="0.25">
      <c r="A485">
        <v>4069852800</v>
      </c>
      <c r="B485">
        <v>5</v>
      </c>
      <c r="C485" t="s">
        <v>75</v>
      </c>
      <c r="D485" t="s">
        <v>76</v>
      </c>
      <c r="E485">
        <v>2019</v>
      </c>
      <c r="F485" t="s">
        <v>77</v>
      </c>
      <c r="G485" t="s">
        <v>78</v>
      </c>
      <c r="H485">
        <v>2</v>
      </c>
      <c r="I485" t="s">
        <v>79</v>
      </c>
      <c r="J485">
        <v>118</v>
      </c>
      <c r="K485" t="s">
        <v>780</v>
      </c>
      <c r="L485" t="s">
        <v>3115</v>
      </c>
      <c r="M485">
        <v>96</v>
      </c>
      <c r="N485" t="s">
        <v>3218</v>
      </c>
      <c r="O485">
        <v>7</v>
      </c>
      <c r="P485" t="s">
        <v>3160</v>
      </c>
      <c r="Q485">
        <v>42</v>
      </c>
      <c r="R485" t="s">
        <v>3167</v>
      </c>
      <c r="S485">
        <v>0</v>
      </c>
      <c r="T485" t="s">
        <v>82</v>
      </c>
      <c r="U485">
        <v>0</v>
      </c>
      <c r="V485" t="s">
        <v>82</v>
      </c>
      <c r="W485">
        <v>0</v>
      </c>
      <c r="X485" t="s">
        <v>82</v>
      </c>
      <c r="Y485">
        <v>0</v>
      </c>
      <c r="Z485" t="s">
        <v>82</v>
      </c>
      <c r="AA485">
        <v>0</v>
      </c>
      <c r="AB485" t="s">
        <v>81</v>
      </c>
      <c r="AC485">
        <v>1102</v>
      </c>
      <c r="AD485" t="s">
        <v>829</v>
      </c>
      <c r="AE485">
        <v>48</v>
      </c>
      <c r="AF485">
        <v>9</v>
      </c>
      <c r="AG485" t="s">
        <v>838</v>
      </c>
      <c r="AH485">
        <v>2</v>
      </c>
      <c r="AI485" t="s">
        <v>96</v>
      </c>
      <c r="AJ485">
        <v>1</v>
      </c>
      <c r="AK485" t="s">
        <v>86</v>
      </c>
      <c r="AL485">
        <v>1</v>
      </c>
      <c r="AM485" s="1">
        <v>0</v>
      </c>
      <c r="AN485" s="1">
        <v>0</v>
      </c>
      <c r="AO485" s="1">
        <v>0</v>
      </c>
      <c r="AP485" s="1">
        <v>0</v>
      </c>
      <c r="AQ485" s="1">
        <v>0</v>
      </c>
      <c r="AR485" s="1">
        <v>0</v>
      </c>
      <c r="AS485" s="1">
        <v>0</v>
      </c>
      <c r="AT485" s="1">
        <v>0</v>
      </c>
      <c r="AU485" s="1">
        <v>0</v>
      </c>
      <c r="AV485" s="1">
        <v>100</v>
      </c>
      <c r="AW485" s="1">
        <v>69.17</v>
      </c>
      <c r="AX485" s="1">
        <v>69.17</v>
      </c>
      <c r="AY485" s="1">
        <v>100</v>
      </c>
      <c r="AZ485" s="1">
        <v>0</v>
      </c>
      <c r="BA485" s="1">
        <v>0</v>
      </c>
      <c r="BB485" s="1" t="s">
        <v>97</v>
      </c>
      <c r="BC485" s="1" t="s">
        <v>97</v>
      </c>
      <c r="BD485" s="1" t="s">
        <v>97</v>
      </c>
      <c r="BE485" s="1">
        <v>0</v>
      </c>
      <c r="BF485" s="1">
        <v>0</v>
      </c>
      <c r="BG485" s="1">
        <v>0</v>
      </c>
      <c r="BH485" s="1">
        <v>0</v>
      </c>
      <c r="BI485" s="1">
        <v>0</v>
      </c>
      <c r="BJ485" s="1">
        <v>0</v>
      </c>
      <c r="BK485" s="1">
        <v>0</v>
      </c>
      <c r="BL485" s="1">
        <v>0</v>
      </c>
      <c r="BM485" s="1">
        <v>0</v>
      </c>
      <c r="BN485" s="1">
        <v>626011052</v>
      </c>
      <c r="BO485" s="1">
        <v>593066053</v>
      </c>
      <c r="BP485" s="1">
        <v>94.74</v>
      </c>
      <c r="BQ485" s="1">
        <v>661550000</v>
      </c>
      <c r="BR485" s="1">
        <v>0</v>
      </c>
      <c r="BS485" s="1">
        <v>0</v>
      </c>
      <c r="BT485" s="1">
        <v>1287561052</v>
      </c>
      <c r="BU485" s="1">
        <v>593066053</v>
      </c>
      <c r="BV485" s="1">
        <v>46.06</v>
      </c>
      <c r="BX485">
        <f t="shared" si="72"/>
        <v>0</v>
      </c>
      <c r="BY485">
        <f t="shared" si="73"/>
        <v>0</v>
      </c>
      <c r="BZ485">
        <f t="shared" si="74"/>
        <v>0</v>
      </c>
      <c r="CA485">
        <f t="shared" si="75"/>
        <v>0</v>
      </c>
      <c r="CB485">
        <f t="shared" si="76"/>
        <v>0</v>
      </c>
      <c r="CC485">
        <f t="shared" si="77"/>
        <v>0</v>
      </c>
      <c r="CD485">
        <f t="shared" si="78"/>
        <v>626.01105199999995</v>
      </c>
      <c r="CE485">
        <f t="shared" si="79"/>
        <v>593.06605300000001</v>
      </c>
      <c r="CF485">
        <f t="shared" si="80"/>
        <v>661.55</v>
      </c>
      <c r="CG485">
        <f t="shared" si="81"/>
        <v>0</v>
      </c>
    </row>
    <row r="486" spans="1:85" x14ac:dyDescent="0.25">
      <c r="A486">
        <v>4069852800</v>
      </c>
      <c r="B486">
        <v>5</v>
      </c>
      <c r="C486" t="s">
        <v>75</v>
      </c>
      <c r="D486" t="s">
        <v>76</v>
      </c>
      <c r="E486">
        <v>2019</v>
      </c>
      <c r="F486" t="s">
        <v>77</v>
      </c>
      <c r="G486" t="s">
        <v>78</v>
      </c>
      <c r="H486">
        <v>2</v>
      </c>
      <c r="I486" t="s">
        <v>79</v>
      </c>
      <c r="J486">
        <v>118</v>
      </c>
      <c r="K486" t="s">
        <v>780</v>
      </c>
      <c r="L486" t="s">
        <v>3115</v>
      </c>
      <c r="M486">
        <v>96</v>
      </c>
      <c r="N486" t="s">
        <v>3218</v>
      </c>
      <c r="O486">
        <v>7</v>
      </c>
      <c r="P486" t="s">
        <v>3160</v>
      </c>
      <c r="Q486">
        <v>43</v>
      </c>
      <c r="R486" t="s">
        <v>3168</v>
      </c>
      <c r="S486">
        <v>0</v>
      </c>
      <c r="T486" t="s">
        <v>82</v>
      </c>
      <c r="U486">
        <v>0</v>
      </c>
      <c r="V486" t="s">
        <v>82</v>
      </c>
      <c r="W486">
        <v>0</v>
      </c>
      <c r="X486" t="s">
        <v>82</v>
      </c>
      <c r="Y486">
        <v>0</v>
      </c>
      <c r="Z486" t="s">
        <v>82</v>
      </c>
      <c r="AA486">
        <v>0</v>
      </c>
      <c r="AB486" t="s">
        <v>111</v>
      </c>
      <c r="AC486">
        <v>418</v>
      </c>
      <c r="AD486" t="s">
        <v>651</v>
      </c>
      <c r="AE486">
        <v>169</v>
      </c>
      <c r="AF486">
        <v>54</v>
      </c>
      <c r="AG486" t="s">
        <v>839</v>
      </c>
      <c r="AH486">
        <v>2</v>
      </c>
      <c r="AI486" t="s">
        <v>96</v>
      </c>
      <c r="AJ486">
        <v>1</v>
      </c>
      <c r="AK486" t="s">
        <v>86</v>
      </c>
      <c r="AL486">
        <v>1</v>
      </c>
      <c r="AM486" s="1">
        <v>100</v>
      </c>
      <c r="AN486" s="1">
        <v>98.13</v>
      </c>
      <c r="AO486" s="1">
        <v>98.13</v>
      </c>
      <c r="AP486" s="1">
        <v>100</v>
      </c>
      <c r="AQ486" s="1">
        <v>99.29</v>
      </c>
      <c r="AR486" s="1">
        <v>99.29</v>
      </c>
      <c r="AS486" s="1">
        <v>100</v>
      </c>
      <c r="AT486" s="1">
        <v>99.84</v>
      </c>
      <c r="AU486" s="1">
        <v>99.84</v>
      </c>
      <c r="AV486" s="1">
        <v>100</v>
      </c>
      <c r="AW486" s="1">
        <v>95.04</v>
      </c>
      <c r="AX486" s="1">
        <v>95.04</v>
      </c>
      <c r="AY486" s="1">
        <v>100</v>
      </c>
      <c r="AZ486" s="1">
        <v>0</v>
      </c>
      <c r="BA486" s="1">
        <v>0</v>
      </c>
      <c r="BB486" s="1" t="s">
        <v>97</v>
      </c>
      <c r="BC486" s="1" t="s">
        <v>97</v>
      </c>
      <c r="BD486" s="1" t="s">
        <v>97</v>
      </c>
      <c r="BE486" s="1">
        <v>2445886391</v>
      </c>
      <c r="BF486" s="1">
        <v>2442544934</v>
      </c>
      <c r="BG486" s="1">
        <v>99.86</v>
      </c>
      <c r="BH486" s="1">
        <v>5896198100</v>
      </c>
      <c r="BI486" s="1">
        <v>5529214173</v>
      </c>
      <c r="BJ486" s="1">
        <v>93.78</v>
      </c>
      <c r="BK486" s="1">
        <v>4558076205</v>
      </c>
      <c r="BL486" s="1">
        <v>3770818065</v>
      </c>
      <c r="BM486" s="1">
        <v>82.73</v>
      </c>
      <c r="BN486" s="1">
        <v>5903964678</v>
      </c>
      <c r="BO486" s="1">
        <v>4005281652</v>
      </c>
      <c r="BP486" s="1">
        <v>67.84</v>
      </c>
      <c r="BQ486" s="1">
        <v>7156216000</v>
      </c>
      <c r="BR486" s="1">
        <v>0</v>
      </c>
      <c r="BS486" s="1">
        <v>0</v>
      </c>
      <c r="BT486" s="1">
        <v>25960341374</v>
      </c>
      <c r="BU486" s="1">
        <v>15747858824</v>
      </c>
      <c r="BV486" s="1">
        <v>60.66</v>
      </c>
      <c r="BX486">
        <f t="shared" si="72"/>
        <v>2445.886391</v>
      </c>
      <c r="BY486">
        <f t="shared" si="73"/>
        <v>2442.544934</v>
      </c>
      <c r="BZ486">
        <f t="shared" si="74"/>
        <v>5896.1980999999996</v>
      </c>
      <c r="CA486">
        <f t="shared" si="75"/>
        <v>5529.2141730000003</v>
      </c>
      <c r="CB486">
        <f t="shared" si="76"/>
        <v>4558.0762050000003</v>
      </c>
      <c r="CC486">
        <f t="shared" si="77"/>
        <v>3770.8180649999999</v>
      </c>
      <c r="CD486">
        <f t="shared" si="78"/>
        <v>5903.9646780000003</v>
      </c>
      <c r="CE486">
        <f t="shared" si="79"/>
        <v>4005.2816520000001</v>
      </c>
      <c r="CF486">
        <f t="shared" si="80"/>
        <v>7156.2160000000003</v>
      </c>
      <c r="CG486">
        <f t="shared" si="81"/>
        <v>0</v>
      </c>
    </row>
    <row r="487" spans="1:85" x14ac:dyDescent="0.25">
      <c r="A487">
        <v>4069852800</v>
      </c>
      <c r="B487">
        <v>5</v>
      </c>
      <c r="C487" t="s">
        <v>75</v>
      </c>
      <c r="D487" t="s">
        <v>76</v>
      </c>
      <c r="E487">
        <v>2019</v>
      </c>
      <c r="F487" t="s">
        <v>77</v>
      </c>
      <c r="G487" t="s">
        <v>78</v>
      </c>
      <c r="H487">
        <v>2</v>
      </c>
      <c r="I487" t="s">
        <v>79</v>
      </c>
      <c r="J487">
        <v>118</v>
      </c>
      <c r="K487" t="s">
        <v>780</v>
      </c>
      <c r="L487" t="s">
        <v>3115</v>
      </c>
      <c r="M487">
        <v>96</v>
      </c>
      <c r="N487" t="s">
        <v>3218</v>
      </c>
      <c r="O487">
        <v>7</v>
      </c>
      <c r="P487" t="s">
        <v>3160</v>
      </c>
      <c r="Q487">
        <v>43</v>
      </c>
      <c r="R487" t="s">
        <v>3168</v>
      </c>
      <c r="S487">
        <v>0</v>
      </c>
      <c r="T487" t="s">
        <v>82</v>
      </c>
      <c r="U487">
        <v>0</v>
      </c>
      <c r="V487" t="s">
        <v>82</v>
      </c>
      <c r="W487">
        <v>0</v>
      </c>
      <c r="X487" t="s">
        <v>82</v>
      </c>
      <c r="Y487">
        <v>0</v>
      </c>
      <c r="Z487" t="s">
        <v>82</v>
      </c>
      <c r="AA487">
        <v>0</v>
      </c>
      <c r="AB487" t="s">
        <v>111</v>
      </c>
      <c r="AC487">
        <v>418</v>
      </c>
      <c r="AD487" t="s">
        <v>651</v>
      </c>
      <c r="AE487">
        <v>169</v>
      </c>
      <c r="AF487">
        <v>55</v>
      </c>
      <c r="AG487" t="s">
        <v>840</v>
      </c>
      <c r="AH487">
        <v>1</v>
      </c>
      <c r="AI487" t="s">
        <v>85</v>
      </c>
      <c r="AJ487">
        <v>1</v>
      </c>
      <c r="AK487" t="s">
        <v>86</v>
      </c>
      <c r="AL487">
        <v>1</v>
      </c>
      <c r="AM487" s="1">
        <v>15</v>
      </c>
      <c r="AN487" s="1">
        <v>6.14</v>
      </c>
      <c r="AO487" s="1">
        <v>40.93</v>
      </c>
      <c r="AP487" s="1">
        <v>25</v>
      </c>
      <c r="AQ487" s="1">
        <v>22.22</v>
      </c>
      <c r="AR487" s="1">
        <v>88.88</v>
      </c>
      <c r="AS487" s="1">
        <v>21</v>
      </c>
      <c r="AT487" s="1">
        <v>18.14</v>
      </c>
      <c r="AU487" s="1">
        <v>86.38</v>
      </c>
      <c r="AV487" s="1">
        <v>30</v>
      </c>
      <c r="AW487" s="1">
        <v>28.08</v>
      </c>
      <c r="AX487" s="1">
        <v>93.6</v>
      </c>
      <c r="AY487" s="1">
        <v>23.5</v>
      </c>
      <c r="AZ487" s="1">
        <v>0</v>
      </c>
      <c r="BA487" s="1">
        <v>0</v>
      </c>
      <c r="BB487" s="1">
        <v>100</v>
      </c>
      <c r="BC487" s="1">
        <v>74.58</v>
      </c>
      <c r="BD487" s="1">
        <v>74.58</v>
      </c>
      <c r="BE487" s="1">
        <v>426419098</v>
      </c>
      <c r="BF487" s="1">
        <v>426419098</v>
      </c>
      <c r="BG487" s="1">
        <v>100</v>
      </c>
      <c r="BH487" s="1">
        <v>493135711</v>
      </c>
      <c r="BI487" s="1">
        <v>483776243</v>
      </c>
      <c r="BJ487" s="1">
        <v>98.1</v>
      </c>
      <c r="BK487" s="1">
        <v>780693728</v>
      </c>
      <c r="BL487" s="1">
        <v>757390795</v>
      </c>
      <c r="BM487" s="1">
        <v>97.02</v>
      </c>
      <c r="BN487" s="1">
        <v>2030069082</v>
      </c>
      <c r="BO487" s="1">
        <v>2018810082</v>
      </c>
      <c r="BP487" s="1">
        <v>99.45</v>
      </c>
      <c r="BQ487" s="1">
        <v>1614353000</v>
      </c>
      <c r="BR487" s="1">
        <v>0</v>
      </c>
      <c r="BS487" s="1">
        <v>0</v>
      </c>
      <c r="BT487" s="1">
        <v>5344670619</v>
      </c>
      <c r="BU487" s="1">
        <v>3686396218</v>
      </c>
      <c r="BV487" s="1">
        <v>68.97</v>
      </c>
      <c r="BX487">
        <f t="shared" si="72"/>
        <v>426.41909800000002</v>
      </c>
      <c r="BY487">
        <f t="shared" si="73"/>
        <v>426.41909800000002</v>
      </c>
      <c r="BZ487">
        <f t="shared" si="74"/>
        <v>493.13571100000001</v>
      </c>
      <c r="CA487">
        <f t="shared" si="75"/>
        <v>483.77624300000002</v>
      </c>
      <c r="CB487">
        <f t="shared" si="76"/>
        <v>780.69372799999996</v>
      </c>
      <c r="CC487">
        <f t="shared" si="77"/>
        <v>757.39079500000003</v>
      </c>
      <c r="CD487">
        <f t="shared" si="78"/>
        <v>2030.069082</v>
      </c>
      <c r="CE487">
        <f t="shared" si="79"/>
        <v>2018.810082</v>
      </c>
      <c r="CF487">
        <f t="shared" si="80"/>
        <v>1614.3530000000001</v>
      </c>
      <c r="CG487">
        <f t="shared" si="81"/>
        <v>0</v>
      </c>
    </row>
    <row r="488" spans="1:85" x14ac:dyDescent="0.25">
      <c r="A488">
        <v>4069852800</v>
      </c>
      <c r="B488">
        <v>5</v>
      </c>
      <c r="C488" t="s">
        <v>75</v>
      </c>
      <c r="D488" t="s">
        <v>76</v>
      </c>
      <c r="E488">
        <v>2019</v>
      </c>
      <c r="F488" t="s">
        <v>77</v>
      </c>
      <c r="G488" t="s">
        <v>78</v>
      </c>
      <c r="H488">
        <v>2</v>
      </c>
      <c r="I488" t="s">
        <v>79</v>
      </c>
      <c r="J488">
        <v>118</v>
      </c>
      <c r="K488" t="s">
        <v>780</v>
      </c>
      <c r="L488" t="s">
        <v>3115</v>
      </c>
      <c r="M488">
        <v>96</v>
      </c>
      <c r="N488" t="s">
        <v>3218</v>
      </c>
      <c r="O488">
        <v>7</v>
      </c>
      <c r="P488" t="s">
        <v>3160</v>
      </c>
      <c r="Q488">
        <v>43</v>
      </c>
      <c r="R488" t="s">
        <v>3168</v>
      </c>
      <c r="S488">
        <v>0</v>
      </c>
      <c r="T488" t="s">
        <v>82</v>
      </c>
      <c r="U488">
        <v>0</v>
      </c>
      <c r="V488" t="s">
        <v>82</v>
      </c>
      <c r="W488">
        <v>0</v>
      </c>
      <c r="X488" t="s">
        <v>82</v>
      </c>
      <c r="Y488">
        <v>0</v>
      </c>
      <c r="Z488" t="s">
        <v>82</v>
      </c>
      <c r="AA488">
        <v>0</v>
      </c>
      <c r="AB488" t="s">
        <v>111</v>
      </c>
      <c r="AC488">
        <v>418</v>
      </c>
      <c r="AD488" t="s">
        <v>651</v>
      </c>
      <c r="AE488">
        <v>169</v>
      </c>
      <c r="AF488">
        <v>56</v>
      </c>
      <c r="AG488" t="s">
        <v>841</v>
      </c>
      <c r="AH488">
        <v>1</v>
      </c>
      <c r="AI488" t="s">
        <v>85</v>
      </c>
      <c r="AJ488">
        <v>1</v>
      </c>
      <c r="AK488" t="s">
        <v>86</v>
      </c>
      <c r="AL488">
        <v>1</v>
      </c>
      <c r="AM488" s="1">
        <v>60</v>
      </c>
      <c r="AN488" s="1">
        <v>39.18</v>
      </c>
      <c r="AO488" s="1">
        <v>65.3</v>
      </c>
      <c r="AP488" s="1">
        <v>10</v>
      </c>
      <c r="AQ488" s="1">
        <v>9.86</v>
      </c>
      <c r="AR488" s="1">
        <v>98.6</v>
      </c>
      <c r="AS488" s="1">
        <v>10</v>
      </c>
      <c r="AT488" s="1">
        <v>10</v>
      </c>
      <c r="AU488" s="1">
        <v>100</v>
      </c>
      <c r="AV488" s="1">
        <v>36</v>
      </c>
      <c r="AW488" s="1">
        <v>25.44</v>
      </c>
      <c r="AX488" s="1">
        <v>70.67</v>
      </c>
      <c r="AY488" s="1">
        <v>4.96</v>
      </c>
      <c r="AZ488" s="1">
        <v>0</v>
      </c>
      <c r="BA488" s="1">
        <v>0</v>
      </c>
      <c r="BB488" s="1">
        <v>100</v>
      </c>
      <c r="BC488" s="1">
        <v>84.48</v>
      </c>
      <c r="BD488" s="1">
        <v>84.48</v>
      </c>
      <c r="BE488" s="1">
        <v>59821497</v>
      </c>
      <c r="BF488" s="1">
        <v>35668840</v>
      </c>
      <c r="BG488" s="1">
        <v>59.63</v>
      </c>
      <c r="BH488" s="1">
        <v>175087862</v>
      </c>
      <c r="BI488" s="1">
        <v>158052202</v>
      </c>
      <c r="BJ488" s="1">
        <v>90.27</v>
      </c>
      <c r="BK488" s="1">
        <v>214334190</v>
      </c>
      <c r="BL488" s="1">
        <v>214334190</v>
      </c>
      <c r="BM488" s="1">
        <v>100</v>
      </c>
      <c r="BN488" s="1">
        <v>343723999</v>
      </c>
      <c r="BO488" s="1">
        <v>343723999</v>
      </c>
      <c r="BP488" s="1">
        <v>100</v>
      </c>
      <c r="BQ488" s="1">
        <v>889894000</v>
      </c>
      <c r="BR488" s="1">
        <v>0</v>
      </c>
      <c r="BS488" s="1">
        <v>0</v>
      </c>
      <c r="BT488" s="1">
        <v>1682861548</v>
      </c>
      <c r="BU488" s="1">
        <v>751779231</v>
      </c>
      <c r="BV488" s="1">
        <v>44.67</v>
      </c>
      <c r="BX488">
        <f t="shared" si="72"/>
        <v>59.821497000000001</v>
      </c>
      <c r="BY488">
        <f t="shared" si="73"/>
        <v>35.668840000000003</v>
      </c>
      <c r="BZ488">
        <f t="shared" si="74"/>
        <v>175.087862</v>
      </c>
      <c r="CA488">
        <f t="shared" si="75"/>
        <v>158.05220199999999</v>
      </c>
      <c r="CB488">
        <f t="shared" si="76"/>
        <v>214.33419000000001</v>
      </c>
      <c r="CC488">
        <f t="shared" si="77"/>
        <v>214.33419000000001</v>
      </c>
      <c r="CD488">
        <f t="shared" si="78"/>
        <v>343.72399899999999</v>
      </c>
      <c r="CE488">
        <f t="shared" si="79"/>
        <v>343.72399899999999</v>
      </c>
      <c r="CF488">
        <f t="shared" si="80"/>
        <v>889.89400000000001</v>
      </c>
      <c r="CG488">
        <f t="shared" si="81"/>
        <v>0</v>
      </c>
    </row>
    <row r="489" spans="1:85" x14ac:dyDescent="0.25">
      <c r="A489">
        <v>4069852800</v>
      </c>
      <c r="B489">
        <v>5</v>
      </c>
      <c r="C489" t="s">
        <v>75</v>
      </c>
      <c r="D489" t="s">
        <v>76</v>
      </c>
      <c r="E489">
        <v>2019</v>
      </c>
      <c r="F489" t="s">
        <v>77</v>
      </c>
      <c r="G489" t="s">
        <v>78</v>
      </c>
      <c r="H489">
        <v>2</v>
      </c>
      <c r="I489" t="s">
        <v>79</v>
      </c>
      <c r="J489">
        <v>118</v>
      </c>
      <c r="K489" t="s">
        <v>780</v>
      </c>
      <c r="L489" t="s">
        <v>3115</v>
      </c>
      <c r="M489">
        <v>96</v>
      </c>
      <c r="N489" t="s">
        <v>3218</v>
      </c>
      <c r="O489">
        <v>7</v>
      </c>
      <c r="P489" t="s">
        <v>3160</v>
      </c>
      <c r="Q489">
        <v>43</v>
      </c>
      <c r="R489" t="s">
        <v>3168</v>
      </c>
      <c r="S489">
        <v>0</v>
      </c>
      <c r="T489" t="s">
        <v>82</v>
      </c>
      <c r="U489">
        <v>0</v>
      </c>
      <c r="V489" t="s">
        <v>82</v>
      </c>
      <c r="W489">
        <v>0</v>
      </c>
      <c r="X489" t="s">
        <v>82</v>
      </c>
      <c r="Y489">
        <v>0</v>
      </c>
      <c r="Z489" t="s">
        <v>82</v>
      </c>
      <c r="AA489">
        <v>0</v>
      </c>
      <c r="AB489" t="s">
        <v>111</v>
      </c>
      <c r="AC489">
        <v>418</v>
      </c>
      <c r="AD489" t="s">
        <v>651</v>
      </c>
      <c r="AE489">
        <v>169</v>
      </c>
      <c r="AF489">
        <v>57</v>
      </c>
      <c r="AG489" t="s">
        <v>842</v>
      </c>
      <c r="AH489">
        <v>2</v>
      </c>
      <c r="AI489" t="s">
        <v>96</v>
      </c>
      <c r="AJ489">
        <v>1</v>
      </c>
      <c r="AK489" t="s">
        <v>86</v>
      </c>
      <c r="AL489">
        <v>1</v>
      </c>
      <c r="AM489" s="1">
        <v>100</v>
      </c>
      <c r="AN489" s="1">
        <v>100</v>
      </c>
      <c r="AO489" s="1">
        <v>100</v>
      </c>
      <c r="AP489" s="1">
        <v>100</v>
      </c>
      <c r="AQ489" s="1">
        <v>100</v>
      </c>
      <c r="AR489" s="1">
        <v>100</v>
      </c>
      <c r="AS489" s="1">
        <v>100</v>
      </c>
      <c r="AT489" s="1">
        <v>100</v>
      </c>
      <c r="AU489" s="1">
        <v>100</v>
      </c>
      <c r="AV489" s="1">
        <v>100</v>
      </c>
      <c r="AW489" s="1">
        <v>100</v>
      </c>
      <c r="AX489" s="1">
        <v>100</v>
      </c>
      <c r="AY489" s="1">
        <v>100</v>
      </c>
      <c r="AZ489" s="1">
        <v>0</v>
      </c>
      <c r="BA489" s="1">
        <v>0</v>
      </c>
      <c r="BB489" s="1" t="s">
        <v>97</v>
      </c>
      <c r="BC489" s="1" t="s">
        <v>97</v>
      </c>
      <c r="BD489" s="1" t="s">
        <v>97</v>
      </c>
      <c r="BE489" s="1">
        <v>21318472</v>
      </c>
      <c r="BF489" s="1">
        <v>21318472</v>
      </c>
      <c r="BG489" s="1">
        <v>100</v>
      </c>
      <c r="BH489" s="1">
        <v>619580587</v>
      </c>
      <c r="BI489" s="1">
        <v>571313071</v>
      </c>
      <c r="BJ489" s="1">
        <v>92.21</v>
      </c>
      <c r="BK489" s="1">
        <v>163633494</v>
      </c>
      <c r="BL489" s="1">
        <v>158137384</v>
      </c>
      <c r="BM489" s="1">
        <v>96.64</v>
      </c>
      <c r="BN489" s="1">
        <v>501767716</v>
      </c>
      <c r="BO489" s="1">
        <v>174556430</v>
      </c>
      <c r="BP489" s="1">
        <v>34.79</v>
      </c>
      <c r="BQ489" s="1">
        <v>602459000</v>
      </c>
      <c r="BR489" s="1">
        <v>0</v>
      </c>
      <c r="BS489" s="1">
        <v>0</v>
      </c>
      <c r="BT489" s="1">
        <v>1908759269</v>
      </c>
      <c r="BU489" s="1">
        <v>925325357</v>
      </c>
      <c r="BV489" s="1">
        <v>48.48</v>
      </c>
      <c r="BX489">
        <f t="shared" si="72"/>
        <v>21.318472</v>
      </c>
      <c r="BY489">
        <f t="shared" si="73"/>
        <v>21.318472</v>
      </c>
      <c r="BZ489">
        <f t="shared" si="74"/>
        <v>619.58058700000004</v>
      </c>
      <c r="CA489">
        <f t="shared" si="75"/>
        <v>571.31307100000004</v>
      </c>
      <c r="CB489">
        <f t="shared" si="76"/>
        <v>163.63349400000001</v>
      </c>
      <c r="CC489">
        <f t="shared" si="77"/>
        <v>158.137384</v>
      </c>
      <c r="CD489">
        <f t="shared" si="78"/>
        <v>501.76771600000001</v>
      </c>
      <c r="CE489">
        <f t="shared" si="79"/>
        <v>174.55643000000001</v>
      </c>
      <c r="CF489">
        <f t="shared" si="80"/>
        <v>602.45899999999995</v>
      </c>
      <c r="CG489">
        <f t="shared" si="81"/>
        <v>0</v>
      </c>
    </row>
    <row r="490" spans="1:85" x14ac:dyDescent="0.25">
      <c r="A490">
        <v>4069852800</v>
      </c>
      <c r="B490">
        <v>5</v>
      </c>
      <c r="C490" t="s">
        <v>75</v>
      </c>
      <c r="D490" t="s">
        <v>76</v>
      </c>
      <c r="E490">
        <v>2019</v>
      </c>
      <c r="F490" t="s">
        <v>77</v>
      </c>
      <c r="G490" t="s">
        <v>78</v>
      </c>
      <c r="H490">
        <v>2</v>
      </c>
      <c r="I490" t="s">
        <v>79</v>
      </c>
      <c r="J490">
        <v>118</v>
      </c>
      <c r="K490" t="s">
        <v>780</v>
      </c>
      <c r="L490" t="s">
        <v>3115</v>
      </c>
      <c r="M490">
        <v>96</v>
      </c>
      <c r="N490" t="s">
        <v>3218</v>
      </c>
      <c r="O490">
        <v>7</v>
      </c>
      <c r="P490" t="s">
        <v>3160</v>
      </c>
      <c r="Q490">
        <v>43</v>
      </c>
      <c r="R490" t="s">
        <v>3168</v>
      </c>
      <c r="S490">
        <v>0</v>
      </c>
      <c r="T490" t="s">
        <v>82</v>
      </c>
      <c r="U490">
        <v>0</v>
      </c>
      <c r="V490" t="s">
        <v>82</v>
      </c>
      <c r="W490">
        <v>0</v>
      </c>
      <c r="X490" t="s">
        <v>82</v>
      </c>
      <c r="Y490">
        <v>0</v>
      </c>
      <c r="Z490" t="s">
        <v>82</v>
      </c>
      <c r="AA490">
        <v>0</v>
      </c>
      <c r="AB490" t="s">
        <v>111</v>
      </c>
      <c r="AC490">
        <v>418</v>
      </c>
      <c r="AD490" t="s">
        <v>651</v>
      </c>
      <c r="AE490">
        <v>169</v>
      </c>
      <c r="AF490">
        <v>58</v>
      </c>
      <c r="AG490" t="s">
        <v>843</v>
      </c>
      <c r="AH490">
        <v>2</v>
      </c>
      <c r="AI490" t="s">
        <v>96</v>
      </c>
      <c r="AJ490">
        <v>1</v>
      </c>
      <c r="AK490" t="s">
        <v>86</v>
      </c>
      <c r="AL490">
        <v>1</v>
      </c>
      <c r="AM490" s="1">
        <v>95</v>
      </c>
      <c r="AN490" s="1">
        <v>95.4</v>
      </c>
      <c r="AO490" s="1">
        <v>100.42</v>
      </c>
      <c r="AP490" s="1">
        <v>95</v>
      </c>
      <c r="AQ490" s="1">
        <v>97.6</v>
      </c>
      <c r="AR490" s="1">
        <v>102.74</v>
      </c>
      <c r="AS490" s="1">
        <v>95</v>
      </c>
      <c r="AT490" s="1">
        <v>99.1</v>
      </c>
      <c r="AU490" s="1">
        <v>104.32</v>
      </c>
      <c r="AV490" s="1">
        <v>95</v>
      </c>
      <c r="AW490" s="1">
        <v>98.62</v>
      </c>
      <c r="AX490" s="1">
        <v>103.81</v>
      </c>
      <c r="AY490" s="1">
        <v>95</v>
      </c>
      <c r="AZ490" s="1">
        <v>0</v>
      </c>
      <c r="BA490" s="1">
        <v>0</v>
      </c>
      <c r="BB490" s="1" t="s">
        <v>97</v>
      </c>
      <c r="BC490" s="1" t="s">
        <v>97</v>
      </c>
      <c r="BD490" s="1" t="s">
        <v>97</v>
      </c>
      <c r="BE490" s="1">
        <v>7250000</v>
      </c>
      <c r="BF490" s="1">
        <v>7250000</v>
      </c>
      <c r="BG490" s="1">
        <v>100</v>
      </c>
      <c r="BH490" s="1">
        <v>556322817</v>
      </c>
      <c r="BI490" s="1">
        <v>326864288</v>
      </c>
      <c r="BJ490" s="1">
        <v>58.75</v>
      </c>
      <c r="BK490" s="1">
        <v>710698014</v>
      </c>
      <c r="BL490" s="1">
        <v>677779914</v>
      </c>
      <c r="BM490" s="1">
        <v>95.37</v>
      </c>
      <c r="BN490" s="1">
        <v>673413220</v>
      </c>
      <c r="BO490" s="1">
        <v>658851220</v>
      </c>
      <c r="BP490" s="1">
        <v>97.84</v>
      </c>
      <c r="BQ490" s="1">
        <v>828038000</v>
      </c>
      <c r="BR490" s="1">
        <v>0</v>
      </c>
      <c r="BS490" s="1">
        <v>0</v>
      </c>
      <c r="BT490" s="1">
        <v>2775722051</v>
      </c>
      <c r="BU490" s="1">
        <v>1670745422</v>
      </c>
      <c r="BV490" s="1">
        <v>60.19</v>
      </c>
      <c r="BX490">
        <f t="shared" si="72"/>
        <v>7.25</v>
      </c>
      <c r="BY490">
        <f t="shared" si="73"/>
        <v>7.25</v>
      </c>
      <c r="BZ490">
        <f t="shared" si="74"/>
        <v>556.32281699999999</v>
      </c>
      <c r="CA490">
        <f t="shared" si="75"/>
        <v>326.86428799999999</v>
      </c>
      <c r="CB490">
        <f t="shared" si="76"/>
        <v>710.69801399999994</v>
      </c>
      <c r="CC490">
        <f t="shared" si="77"/>
        <v>677.77991399999996</v>
      </c>
      <c r="CD490">
        <f t="shared" si="78"/>
        <v>673.41322000000002</v>
      </c>
      <c r="CE490">
        <f t="shared" si="79"/>
        <v>658.85122000000001</v>
      </c>
      <c r="CF490">
        <f t="shared" si="80"/>
        <v>828.03800000000001</v>
      </c>
      <c r="CG490">
        <f t="shared" si="81"/>
        <v>0</v>
      </c>
    </row>
    <row r="491" spans="1:85" x14ac:dyDescent="0.25">
      <c r="A491">
        <v>4069852800</v>
      </c>
      <c r="B491">
        <v>5</v>
      </c>
      <c r="C491" t="s">
        <v>75</v>
      </c>
      <c r="D491" t="s">
        <v>76</v>
      </c>
      <c r="E491">
        <v>2019</v>
      </c>
      <c r="F491" t="s">
        <v>77</v>
      </c>
      <c r="G491" t="s">
        <v>78</v>
      </c>
      <c r="H491">
        <v>2</v>
      </c>
      <c r="I491" t="s">
        <v>79</v>
      </c>
      <c r="J491">
        <v>118</v>
      </c>
      <c r="K491" t="s">
        <v>780</v>
      </c>
      <c r="L491" t="s">
        <v>3115</v>
      </c>
      <c r="M491">
        <v>96</v>
      </c>
      <c r="N491" t="s">
        <v>3218</v>
      </c>
      <c r="O491">
        <v>7</v>
      </c>
      <c r="P491" t="s">
        <v>3160</v>
      </c>
      <c r="Q491">
        <v>43</v>
      </c>
      <c r="R491" t="s">
        <v>3168</v>
      </c>
      <c r="S491">
        <v>0</v>
      </c>
      <c r="T491" t="s">
        <v>82</v>
      </c>
      <c r="U491">
        <v>0</v>
      </c>
      <c r="V491" t="s">
        <v>82</v>
      </c>
      <c r="W491">
        <v>0</v>
      </c>
      <c r="X491" t="s">
        <v>82</v>
      </c>
      <c r="Y491">
        <v>0</v>
      </c>
      <c r="Z491" t="s">
        <v>82</v>
      </c>
      <c r="AA491">
        <v>0</v>
      </c>
      <c r="AB491" t="s">
        <v>111</v>
      </c>
      <c r="AC491">
        <v>418</v>
      </c>
      <c r="AD491" t="s">
        <v>651</v>
      </c>
      <c r="AE491">
        <v>169</v>
      </c>
      <c r="AF491">
        <v>59</v>
      </c>
      <c r="AG491" t="s">
        <v>844</v>
      </c>
      <c r="AH491">
        <v>2</v>
      </c>
      <c r="AI491" t="s">
        <v>96</v>
      </c>
      <c r="AJ491">
        <v>1</v>
      </c>
      <c r="AK491" t="s">
        <v>86</v>
      </c>
      <c r="AL491">
        <v>1</v>
      </c>
      <c r="AM491" s="1">
        <v>0</v>
      </c>
      <c r="AN491" s="1">
        <v>0</v>
      </c>
      <c r="AO491" s="1">
        <v>0</v>
      </c>
      <c r="AP491" s="1">
        <v>0</v>
      </c>
      <c r="AQ491" s="1">
        <v>0</v>
      </c>
      <c r="AR491" s="1">
        <v>0</v>
      </c>
      <c r="AS491" s="1">
        <v>0</v>
      </c>
      <c r="AT491" s="1">
        <v>0</v>
      </c>
      <c r="AU491" s="1">
        <v>0</v>
      </c>
      <c r="AV491" s="1">
        <v>100</v>
      </c>
      <c r="AW491" s="1">
        <v>0</v>
      </c>
      <c r="AX491" s="1">
        <v>0</v>
      </c>
      <c r="AY491" s="1">
        <v>100</v>
      </c>
      <c r="AZ491" s="1">
        <v>0</v>
      </c>
      <c r="BA491" s="1">
        <v>0</v>
      </c>
      <c r="BB491" s="1" t="s">
        <v>97</v>
      </c>
      <c r="BC491" s="1" t="s">
        <v>97</v>
      </c>
      <c r="BD491" s="1" t="s">
        <v>97</v>
      </c>
      <c r="BE491" s="1">
        <v>0</v>
      </c>
      <c r="BF491" s="1">
        <v>0</v>
      </c>
      <c r="BG491" s="1">
        <v>0</v>
      </c>
      <c r="BH491" s="1">
        <v>0</v>
      </c>
      <c r="BI491" s="1">
        <v>0</v>
      </c>
      <c r="BJ491" s="1">
        <v>0</v>
      </c>
      <c r="BK491" s="1">
        <v>0</v>
      </c>
      <c r="BL491" s="1">
        <v>0</v>
      </c>
      <c r="BM491" s="1">
        <v>0</v>
      </c>
      <c r="BN491" s="1">
        <v>3361305</v>
      </c>
      <c r="BO491" s="1">
        <v>0</v>
      </c>
      <c r="BP491" s="1">
        <v>0</v>
      </c>
      <c r="BQ491" s="1">
        <v>1000000</v>
      </c>
      <c r="BR491" s="1">
        <v>0</v>
      </c>
      <c r="BS491" s="1">
        <v>0</v>
      </c>
      <c r="BT491" s="1">
        <v>4361305</v>
      </c>
      <c r="BU491" s="1">
        <v>0</v>
      </c>
      <c r="BV491" s="1">
        <v>0</v>
      </c>
      <c r="BW491" t="s">
        <v>845</v>
      </c>
      <c r="BX491">
        <f t="shared" si="72"/>
        <v>0</v>
      </c>
      <c r="BY491">
        <f t="shared" si="73"/>
        <v>0</v>
      </c>
      <c r="BZ491">
        <f t="shared" si="74"/>
        <v>0</v>
      </c>
      <c r="CA491">
        <f t="shared" si="75"/>
        <v>0</v>
      </c>
      <c r="CB491">
        <f t="shared" si="76"/>
        <v>0</v>
      </c>
      <c r="CC491">
        <f t="shared" si="77"/>
        <v>0</v>
      </c>
      <c r="CD491">
        <f t="shared" si="78"/>
        <v>3.3613050000000002</v>
      </c>
      <c r="CE491">
        <f t="shared" si="79"/>
        <v>0</v>
      </c>
      <c r="CF491">
        <f t="shared" si="80"/>
        <v>1</v>
      </c>
      <c r="CG491">
        <f t="shared" si="81"/>
        <v>0</v>
      </c>
    </row>
    <row r="492" spans="1:85" x14ac:dyDescent="0.25">
      <c r="A492">
        <v>4069852800</v>
      </c>
      <c r="B492">
        <v>5</v>
      </c>
      <c r="C492" t="s">
        <v>75</v>
      </c>
      <c r="D492" t="s">
        <v>76</v>
      </c>
      <c r="E492">
        <v>2019</v>
      </c>
      <c r="F492" t="s">
        <v>77</v>
      </c>
      <c r="G492" t="s">
        <v>78</v>
      </c>
      <c r="H492">
        <v>2</v>
      </c>
      <c r="I492" t="s">
        <v>79</v>
      </c>
      <c r="J492">
        <v>118</v>
      </c>
      <c r="K492" t="s">
        <v>780</v>
      </c>
      <c r="L492" t="s">
        <v>3115</v>
      </c>
      <c r="M492">
        <v>96</v>
      </c>
      <c r="N492" t="s">
        <v>3218</v>
      </c>
      <c r="O492">
        <v>7</v>
      </c>
      <c r="P492" t="s">
        <v>3160</v>
      </c>
      <c r="Q492">
        <v>43</v>
      </c>
      <c r="R492" t="s">
        <v>3168</v>
      </c>
      <c r="S492">
        <v>0</v>
      </c>
      <c r="T492" t="s">
        <v>82</v>
      </c>
      <c r="U492">
        <v>0</v>
      </c>
      <c r="V492" t="s">
        <v>82</v>
      </c>
      <c r="W492">
        <v>0</v>
      </c>
      <c r="X492" t="s">
        <v>82</v>
      </c>
      <c r="Y492">
        <v>0</v>
      </c>
      <c r="Z492" t="s">
        <v>82</v>
      </c>
      <c r="AA492">
        <v>0</v>
      </c>
      <c r="AB492" t="s">
        <v>111</v>
      </c>
      <c r="AC492">
        <v>7505</v>
      </c>
      <c r="AD492" t="s">
        <v>846</v>
      </c>
      <c r="AE492">
        <v>35</v>
      </c>
      <c r="AF492">
        <v>1</v>
      </c>
      <c r="AG492" t="s">
        <v>847</v>
      </c>
      <c r="AH492">
        <v>2</v>
      </c>
      <c r="AI492" t="s">
        <v>96</v>
      </c>
      <c r="AJ492">
        <v>1</v>
      </c>
      <c r="AK492" t="s">
        <v>86</v>
      </c>
      <c r="AL492">
        <v>1</v>
      </c>
      <c r="AM492" s="1">
        <v>0</v>
      </c>
      <c r="AN492" s="1">
        <v>0</v>
      </c>
      <c r="AO492" s="1">
        <v>0</v>
      </c>
      <c r="AP492" s="1">
        <v>100</v>
      </c>
      <c r="AQ492" s="1">
        <v>100</v>
      </c>
      <c r="AR492" s="1">
        <v>100</v>
      </c>
      <c r="AS492" s="1">
        <v>100</v>
      </c>
      <c r="AT492" s="1">
        <v>100</v>
      </c>
      <c r="AU492" s="1">
        <v>100</v>
      </c>
      <c r="AV492" s="1">
        <v>100</v>
      </c>
      <c r="AW492" s="1">
        <v>100</v>
      </c>
      <c r="AX492" s="1">
        <v>100</v>
      </c>
      <c r="AY492" s="1">
        <v>100</v>
      </c>
      <c r="AZ492" s="1">
        <v>0</v>
      </c>
      <c r="BA492" s="1">
        <v>0</v>
      </c>
      <c r="BB492" s="1" t="s">
        <v>97</v>
      </c>
      <c r="BC492" s="1" t="s">
        <v>97</v>
      </c>
      <c r="BD492" s="1" t="s">
        <v>97</v>
      </c>
      <c r="BE492" s="1">
        <v>0</v>
      </c>
      <c r="BF492" s="1">
        <v>0</v>
      </c>
      <c r="BG492" s="1">
        <v>0</v>
      </c>
      <c r="BH492" s="1">
        <v>104995000</v>
      </c>
      <c r="BI492" s="1">
        <v>104995000</v>
      </c>
      <c r="BJ492" s="1">
        <v>100</v>
      </c>
      <c r="BK492" s="1">
        <v>215922310</v>
      </c>
      <c r="BL492" s="1">
        <v>215922310</v>
      </c>
      <c r="BM492" s="1">
        <v>100</v>
      </c>
      <c r="BN492" s="1">
        <v>307633333</v>
      </c>
      <c r="BO492" s="1">
        <v>307633333</v>
      </c>
      <c r="BP492" s="1">
        <v>100</v>
      </c>
      <c r="BQ492" s="1">
        <v>593285000</v>
      </c>
      <c r="BR492" s="1">
        <v>0</v>
      </c>
      <c r="BS492" s="1">
        <v>0</v>
      </c>
      <c r="BT492" s="1">
        <v>1221835643</v>
      </c>
      <c r="BU492" s="1">
        <v>628550643</v>
      </c>
      <c r="BV492" s="1">
        <v>51.44</v>
      </c>
      <c r="BX492">
        <f t="shared" si="72"/>
        <v>0</v>
      </c>
      <c r="BY492">
        <f t="shared" si="73"/>
        <v>0</v>
      </c>
      <c r="BZ492">
        <f t="shared" si="74"/>
        <v>104.995</v>
      </c>
      <c r="CA492">
        <f t="shared" si="75"/>
        <v>104.995</v>
      </c>
      <c r="CB492">
        <f t="shared" si="76"/>
        <v>215.92231000000001</v>
      </c>
      <c r="CC492">
        <f t="shared" si="77"/>
        <v>215.92231000000001</v>
      </c>
      <c r="CD492">
        <f t="shared" si="78"/>
        <v>307.63333299999999</v>
      </c>
      <c r="CE492">
        <f t="shared" si="79"/>
        <v>307.63333299999999</v>
      </c>
      <c r="CF492">
        <f t="shared" si="80"/>
        <v>593.28499999999997</v>
      </c>
      <c r="CG492">
        <f t="shared" si="81"/>
        <v>0</v>
      </c>
    </row>
    <row r="493" spans="1:85" x14ac:dyDescent="0.25">
      <c r="A493">
        <v>4069852800</v>
      </c>
      <c r="B493">
        <v>5</v>
      </c>
      <c r="C493" t="s">
        <v>75</v>
      </c>
      <c r="D493" t="s">
        <v>76</v>
      </c>
      <c r="E493">
        <v>2019</v>
      </c>
      <c r="F493" t="s">
        <v>77</v>
      </c>
      <c r="G493" t="s">
        <v>78</v>
      </c>
      <c r="H493">
        <v>2</v>
      </c>
      <c r="I493" t="s">
        <v>79</v>
      </c>
      <c r="J493">
        <v>118</v>
      </c>
      <c r="K493" t="s">
        <v>780</v>
      </c>
      <c r="L493" t="s">
        <v>3115</v>
      </c>
      <c r="M493">
        <v>96</v>
      </c>
      <c r="N493" t="s">
        <v>3218</v>
      </c>
      <c r="O493">
        <v>7</v>
      </c>
      <c r="P493" t="s">
        <v>3160</v>
      </c>
      <c r="Q493">
        <v>43</v>
      </c>
      <c r="R493" t="s">
        <v>3168</v>
      </c>
      <c r="S493">
        <v>0</v>
      </c>
      <c r="T493" t="s">
        <v>82</v>
      </c>
      <c r="U493">
        <v>0</v>
      </c>
      <c r="V493" t="s">
        <v>82</v>
      </c>
      <c r="W493">
        <v>0</v>
      </c>
      <c r="X493" t="s">
        <v>82</v>
      </c>
      <c r="Y493">
        <v>0</v>
      </c>
      <c r="Z493" t="s">
        <v>82</v>
      </c>
      <c r="AA493">
        <v>0</v>
      </c>
      <c r="AB493" t="s">
        <v>111</v>
      </c>
      <c r="AC493">
        <v>7505</v>
      </c>
      <c r="AD493" t="s">
        <v>846</v>
      </c>
      <c r="AE493">
        <v>35</v>
      </c>
      <c r="AF493">
        <v>2</v>
      </c>
      <c r="AG493" t="s">
        <v>848</v>
      </c>
      <c r="AH493">
        <v>2</v>
      </c>
      <c r="AI493" t="s">
        <v>96</v>
      </c>
      <c r="AJ493">
        <v>1</v>
      </c>
      <c r="AK493" t="s">
        <v>86</v>
      </c>
      <c r="AL493">
        <v>1</v>
      </c>
      <c r="AM493" s="1">
        <v>0</v>
      </c>
      <c r="AN493" s="1">
        <v>0</v>
      </c>
      <c r="AO493" s="1">
        <v>0</v>
      </c>
      <c r="AP493" s="1">
        <v>100</v>
      </c>
      <c r="AQ493" s="1">
        <v>100</v>
      </c>
      <c r="AR493" s="1">
        <v>100</v>
      </c>
      <c r="AS493" s="1">
        <v>100</v>
      </c>
      <c r="AT493" s="1">
        <v>100</v>
      </c>
      <c r="AU493" s="1">
        <v>100</v>
      </c>
      <c r="AV493" s="1">
        <v>100</v>
      </c>
      <c r="AW493" s="1">
        <v>100</v>
      </c>
      <c r="AX493" s="1">
        <v>100</v>
      </c>
      <c r="AY493" s="1">
        <v>100</v>
      </c>
      <c r="AZ493" s="1">
        <v>0</v>
      </c>
      <c r="BA493" s="1">
        <v>0</v>
      </c>
      <c r="BB493" s="1" t="s">
        <v>97</v>
      </c>
      <c r="BC493" s="1" t="s">
        <v>97</v>
      </c>
      <c r="BD493" s="1" t="s">
        <v>97</v>
      </c>
      <c r="BE493" s="1">
        <v>0</v>
      </c>
      <c r="BF493" s="1">
        <v>0</v>
      </c>
      <c r="BG493" s="1">
        <v>0</v>
      </c>
      <c r="BH493" s="1">
        <v>632507839</v>
      </c>
      <c r="BI493" s="1">
        <v>628366925</v>
      </c>
      <c r="BJ493" s="1">
        <v>99.35</v>
      </c>
      <c r="BK493" s="1">
        <v>481699152</v>
      </c>
      <c r="BL493" s="1">
        <v>470232819</v>
      </c>
      <c r="BM493" s="1">
        <v>97.62</v>
      </c>
      <c r="BN493" s="1">
        <v>831386000</v>
      </c>
      <c r="BO493" s="1">
        <v>711630931</v>
      </c>
      <c r="BP493" s="1">
        <v>85.6</v>
      </c>
      <c r="BQ493" s="1">
        <v>829876000</v>
      </c>
      <c r="BR493" s="1">
        <v>0</v>
      </c>
      <c r="BS493" s="1">
        <v>0</v>
      </c>
      <c r="BT493" s="1">
        <v>2775468991</v>
      </c>
      <c r="BU493" s="1">
        <v>1810230675</v>
      </c>
      <c r="BV493" s="1">
        <v>65.22</v>
      </c>
      <c r="BX493">
        <f t="shared" si="72"/>
        <v>0</v>
      </c>
      <c r="BY493">
        <f t="shared" si="73"/>
        <v>0</v>
      </c>
      <c r="BZ493">
        <f t="shared" si="74"/>
        <v>632.50783899999999</v>
      </c>
      <c r="CA493">
        <f t="shared" si="75"/>
        <v>628.36692500000004</v>
      </c>
      <c r="CB493">
        <f t="shared" si="76"/>
        <v>481.69915200000003</v>
      </c>
      <c r="CC493">
        <f t="shared" si="77"/>
        <v>470.23281900000001</v>
      </c>
      <c r="CD493">
        <f t="shared" si="78"/>
        <v>831.38599999999997</v>
      </c>
      <c r="CE493">
        <f t="shared" si="79"/>
        <v>711.63093100000003</v>
      </c>
      <c r="CF493">
        <f t="shared" si="80"/>
        <v>829.87599999999998</v>
      </c>
      <c r="CG493">
        <f t="shared" si="81"/>
        <v>0</v>
      </c>
    </row>
    <row r="494" spans="1:85" x14ac:dyDescent="0.25">
      <c r="A494">
        <v>4069852800</v>
      </c>
      <c r="B494">
        <v>5</v>
      </c>
      <c r="C494" t="s">
        <v>75</v>
      </c>
      <c r="D494" t="s">
        <v>76</v>
      </c>
      <c r="E494">
        <v>2019</v>
      </c>
      <c r="F494" t="s">
        <v>77</v>
      </c>
      <c r="G494" t="s">
        <v>78</v>
      </c>
      <c r="H494">
        <v>2</v>
      </c>
      <c r="I494" t="s">
        <v>79</v>
      </c>
      <c r="J494">
        <v>118</v>
      </c>
      <c r="K494" t="s">
        <v>780</v>
      </c>
      <c r="L494" t="s">
        <v>3115</v>
      </c>
      <c r="M494">
        <v>96</v>
      </c>
      <c r="N494" t="s">
        <v>3218</v>
      </c>
      <c r="O494">
        <v>7</v>
      </c>
      <c r="P494" t="s">
        <v>3160</v>
      </c>
      <c r="Q494">
        <v>43</v>
      </c>
      <c r="R494" t="s">
        <v>3168</v>
      </c>
      <c r="S494">
        <v>0</v>
      </c>
      <c r="T494" t="s">
        <v>82</v>
      </c>
      <c r="U494">
        <v>0</v>
      </c>
      <c r="V494" t="s">
        <v>82</v>
      </c>
      <c r="W494">
        <v>0</v>
      </c>
      <c r="X494" t="s">
        <v>82</v>
      </c>
      <c r="Y494">
        <v>0</v>
      </c>
      <c r="Z494" t="s">
        <v>82</v>
      </c>
      <c r="AA494">
        <v>0</v>
      </c>
      <c r="AB494" t="s">
        <v>111</v>
      </c>
      <c r="AC494">
        <v>7505</v>
      </c>
      <c r="AD494" t="s">
        <v>846</v>
      </c>
      <c r="AE494">
        <v>35</v>
      </c>
      <c r="AF494">
        <v>3</v>
      </c>
      <c r="AG494" t="s">
        <v>849</v>
      </c>
      <c r="AH494">
        <v>2</v>
      </c>
      <c r="AI494" t="s">
        <v>96</v>
      </c>
      <c r="AJ494">
        <v>1</v>
      </c>
      <c r="AK494" t="s">
        <v>86</v>
      </c>
      <c r="AL494">
        <v>1</v>
      </c>
      <c r="AM494" s="1">
        <v>0</v>
      </c>
      <c r="AN494" s="1">
        <v>0</v>
      </c>
      <c r="AO494" s="1">
        <v>0</v>
      </c>
      <c r="AP494" s="1">
        <v>100</v>
      </c>
      <c r="AQ494" s="1">
        <v>100</v>
      </c>
      <c r="AR494" s="1">
        <v>100</v>
      </c>
      <c r="AS494" s="1">
        <v>100</v>
      </c>
      <c r="AT494" s="1">
        <v>100</v>
      </c>
      <c r="AU494" s="1">
        <v>100</v>
      </c>
      <c r="AV494" s="1">
        <v>100</v>
      </c>
      <c r="AW494" s="1">
        <v>100</v>
      </c>
      <c r="AX494" s="1">
        <v>100</v>
      </c>
      <c r="AY494" s="1">
        <v>100</v>
      </c>
      <c r="AZ494" s="1">
        <v>0</v>
      </c>
      <c r="BA494" s="1">
        <v>0</v>
      </c>
      <c r="BB494" s="1" t="s">
        <v>97</v>
      </c>
      <c r="BC494" s="1" t="s">
        <v>97</v>
      </c>
      <c r="BD494" s="1" t="s">
        <v>97</v>
      </c>
      <c r="BE494" s="1">
        <v>0</v>
      </c>
      <c r="BF494" s="1">
        <v>0</v>
      </c>
      <c r="BG494" s="1">
        <v>0</v>
      </c>
      <c r="BH494" s="1">
        <v>397414080</v>
      </c>
      <c r="BI494" s="1">
        <v>394422903</v>
      </c>
      <c r="BJ494" s="1">
        <v>99.25</v>
      </c>
      <c r="BK494" s="1">
        <v>583378538</v>
      </c>
      <c r="BL494" s="1">
        <v>546781673</v>
      </c>
      <c r="BM494" s="1">
        <v>93.73</v>
      </c>
      <c r="BN494" s="1">
        <v>309980667</v>
      </c>
      <c r="BO494" s="1">
        <v>293222667</v>
      </c>
      <c r="BP494" s="1">
        <v>94.59</v>
      </c>
      <c r="BQ494" s="1">
        <v>288839000</v>
      </c>
      <c r="BR494" s="1">
        <v>0</v>
      </c>
      <c r="BS494" s="1">
        <v>0</v>
      </c>
      <c r="BT494" s="1">
        <v>1579612285</v>
      </c>
      <c r="BU494" s="1">
        <v>1234427243</v>
      </c>
      <c r="BV494" s="1">
        <v>78.150000000000006</v>
      </c>
      <c r="BX494">
        <f t="shared" si="72"/>
        <v>0</v>
      </c>
      <c r="BY494">
        <f t="shared" si="73"/>
        <v>0</v>
      </c>
      <c r="BZ494">
        <f t="shared" si="74"/>
        <v>397.41408000000001</v>
      </c>
      <c r="CA494">
        <f t="shared" si="75"/>
        <v>394.42290300000002</v>
      </c>
      <c r="CB494">
        <f t="shared" si="76"/>
        <v>583.37853800000005</v>
      </c>
      <c r="CC494">
        <f t="shared" si="77"/>
        <v>546.78167299999996</v>
      </c>
      <c r="CD494">
        <f t="shared" si="78"/>
        <v>309.98066699999998</v>
      </c>
      <c r="CE494">
        <f t="shared" si="79"/>
        <v>293.222667</v>
      </c>
      <c r="CF494">
        <f t="shared" si="80"/>
        <v>288.839</v>
      </c>
      <c r="CG494">
        <f t="shared" si="81"/>
        <v>0</v>
      </c>
    </row>
    <row r="495" spans="1:85" x14ac:dyDescent="0.25">
      <c r="A495">
        <v>4069852800</v>
      </c>
      <c r="B495">
        <v>5</v>
      </c>
      <c r="C495" t="s">
        <v>75</v>
      </c>
      <c r="D495" t="s">
        <v>76</v>
      </c>
      <c r="E495">
        <v>2019</v>
      </c>
      <c r="F495" t="s">
        <v>77</v>
      </c>
      <c r="G495" t="s">
        <v>78</v>
      </c>
      <c r="H495">
        <v>2</v>
      </c>
      <c r="I495" t="s">
        <v>79</v>
      </c>
      <c r="J495">
        <v>119</v>
      </c>
      <c r="K495" t="s">
        <v>850</v>
      </c>
      <c r="L495" t="s">
        <v>3116</v>
      </c>
      <c r="M495">
        <v>93</v>
      </c>
      <c r="N495" t="s">
        <v>3219</v>
      </c>
      <c r="O495">
        <v>1</v>
      </c>
      <c r="P495" t="s">
        <v>3163</v>
      </c>
      <c r="Q495">
        <v>11</v>
      </c>
      <c r="R495" t="s">
        <v>3187</v>
      </c>
      <c r="S495">
        <v>0</v>
      </c>
      <c r="T495" t="s">
        <v>82</v>
      </c>
      <c r="U495">
        <v>0</v>
      </c>
      <c r="V495" t="s">
        <v>82</v>
      </c>
      <c r="W495">
        <v>0</v>
      </c>
      <c r="X495" t="s">
        <v>82</v>
      </c>
      <c r="Y495">
        <v>0</v>
      </c>
      <c r="Z495" t="s">
        <v>82</v>
      </c>
      <c r="AA495">
        <v>0</v>
      </c>
      <c r="AB495" t="s">
        <v>851</v>
      </c>
      <c r="AC495">
        <v>997</v>
      </c>
      <c r="AD495" t="s">
        <v>852</v>
      </c>
      <c r="AE495">
        <v>51</v>
      </c>
      <c r="AF495">
        <v>1</v>
      </c>
      <c r="AG495" t="s">
        <v>853</v>
      </c>
      <c r="AH495">
        <v>1</v>
      </c>
      <c r="AI495" t="s">
        <v>85</v>
      </c>
      <c r="AJ495">
        <v>1</v>
      </c>
      <c r="AK495" t="s">
        <v>86</v>
      </c>
      <c r="AL495">
        <v>1</v>
      </c>
      <c r="AM495" s="1">
        <v>0.15</v>
      </c>
      <c r="AN495" s="1">
        <v>0.15</v>
      </c>
      <c r="AO495" s="1">
        <v>100</v>
      </c>
      <c r="AP495" s="1">
        <v>0.3</v>
      </c>
      <c r="AQ495" s="1">
        <v>0.3</v>
      </c>
      <c r="AR495" s="1">
        <v>100</v>
      </c>
      <c r="AS495" s="1">
        <v>0.25</v>
      </c>
      <c r="AT495" s="1">
        <v>0.25</v>
      </c>
      <c r="AU495" s="1">
        <v>100</v>
      </c>
      <c r="AV495" s="1">
        <v>0.25</v>
      </c>
      <c r="AW495" s="1">
        <v>0.19</v>
      </c>
      <c r="AX495" s="1">
        <v>76</v>
      </c>
      <c r="AY495" s="1">
        <v>0.05</v>
      </c>
      <c r="AZ495" s="1">
        <v>0</v>
      </c>
      <c r="BA495" s="1">
        <v>0</v>
      </c>
      <c r="BB495" s="1">
        <v>1</v>
      </c>
      <c r="BC495" s="1">
        <v>0.89</v>
      </c>
      <c r="BD495" s="1">
        <v>89</v>
      </c>
      <c r="BE495" s="1">
        <v>50481185</v>
      </c>
      <c r="BF495" s="1">
        <v>45794535</v>
      </c>
      <c r="BG495" s="1">
        <v>90.71</v>
      </c>
      <c r="BH495" s="1">
        <v>167224467</v>
      </c>
      <c r="BI495" s="1">
        <v>161150667</v>
      </c>
      <c r="BJ495" s="1">
        <v>96.37</v>
      </c>
      <c r="BK495" s="1">
        <v>233266000</v>
      </c>
      <c r="BL495" s="1">
        <v>233266000</v>
      </c>
      <c r="BM495" s="1">
        <v>100</v>
      </c>
      <c r="BN495" s="1">
        <v>304491600</v>
      </c>
      <c r="BO495" s="1">
        <v>304491600</v>
      </c>
      <c r="BP495" s="1">
        <v>100</v>
      </c>
      <c r="BQ495" s="1">
        <v>325285000</v>
      </c>
      <c r="BR495" s="1">
        <v>0</v>
      </c>
      <c r="BS495" s="1">
        <v>0</v>
      </c>
      <c r="BT495" s="1">
        <v>1080748252</v>
      </c>
      <c r="BU495" s="1">
        <v>744702802</v>
      </c>
      <c r="BV495" s="1">
        <v>68.91</v>
      </c>
      <c r="BW495" t="s">
        <v>854</v>
      </c>
      <c r="BX495">
        <f t="shared" si="72"/>
        <v>50.481185000000004</v>
      </c>
      <c r="BY495">
        <f t="shared" si="73"/>
        <v>45.794535000000003</v>
      </c>
      <c r="BZ495">
        <f t="shared" si="74"/>
        <v>167.224467</v>
      </c>
      <c r="CA495">
        <f t="shared" si="75"/>
        <v>161.150667</v>
      </c>
      <c r="CB495">
        <f t="shared" si="76"/>
        <v>233.26599999999999</v>
      </c>
      <c r="CC495">
        <f t="shared" si="77"/>
        <v>233.26599999999999</v>
      </c>
      <c r="CD495">
        <f t="shared" si="78"/>
        <v>304.49160000000001</v>
      </c>
      <c r="CE495">
        <f t="shared" si="79"/>
        <v>304.49160000000001</v>
      </c>
      <c r="CF495">
        <f t="shared" si="80"/>
        <v>325.28500000000003</v>
      </c>
      <c r="CG495">
        <f t="shared" si="81"/>
        <v>0</v>
      </c>
    </row>
    <row r="496" spans="1:85" x14ac:dyDescent="0.25">
      <c r="A496">
        <v>4069852800</v>
      </c>
      <c r="B496">
        <v>5</v>
      </c>
      <c r="C496" t="s">
        <v>75</v>
      </c>
      <c r="D496" t="s">
        <v>76</v>
      </c>
      <c r="E496">
        <v>2019</v>
      </c>
      <c r="F496" t="s">
        <v>77</v>
      </c>
      <c r="G496" t="s">
        <v>78</v>
      </c>
      <c r="H496">
        <v>2</v>
      </c>
      <c r="I496" t="s">
        <v>79</v>
      </c>
      <c r="J496">
        <v>119</v>
      </c>
      <c r="K496" t="s">
        <v>850</v>
      </c>
      <c r="L496" t="s">
        <v>3116</v>
      </c>
      <c r="M496">
        <v>93</v>
      </c>
      <c r="N496" t="s">
        <v>3219</v>
      </c>
      <c r="O496">
        <v>1</v>
      </c>
      <c r="P496" t="s">
        <v>3163</v>
      </c>
      <c r="Q496">
        <v>11</v>
      </c>
      <c r="R496" t="s">
        <v>3187</v>
      </c>
      <c r="S496">
        <v>0</v>
      </c>
      <c r="T496" t="s">
        <v>82</v>
      </c>
      <c r="U496">
        <v>0</v>
      </c>
      <c r="V496" t="s">
        <v>82</v>
      </c>
      <c r="W496">
        <v>0</v>
      </c>
      <c r="X496" t="s">
        <v>82</v>
      </c>
      <c r="Y496">
        <v>0</v>
      </c>
      <c r="Z496" t="s">
        <v>82</v>
      </c>
      <c r="AA496">
        <v>0</v>
      </c>
      <c r="AB496" t="s">
        <v>851</v>
      </c>
      <c r="AC496">
        <v>997</v>
      </c>
      <c r="AD496" t="s">
        <v>852</v>
      </c>
      <c r="AE496">
        <v>51</v>
      </c>
      <c r="AF496">
        <v>2</v>
      </c>
      <c r="AG496" t="s">
        <v>855</v>
      </c>
      <c r="AH496">
        <v>1</v>
      </c>
      <c r="AI496" t="s">
        <v>85</v>
      </c>
      <c r="AJ496">
        <v>1</v>
      </c>
      <c r="AK496" t="s">
        <v>86</v>
      </c>
      <c r="AL496">
        <v>1</v>
      </c>
      <c r="AM496" s="1">
        <v>400</v>
      </c>
      <c r="AN496" s="1">
        <v>400</v>
      </c>
      <c r="AO496" s="1">
        <v>100</v>
      </c>
      <c r="AP496" s="1">
        <v>800</v>
      </c>
      <c r="AQ496" s="1">
        <v>1020</v>
      </c>
      <c r="AR496" s="1">
        <v>127.5</v>
      </c>
      <c r="AS496" s="1">
        <v>1200</v>
      </c>
      <c r="AT496" s="1">
        <v>1356</v>
      </c>
      <c r="AU496" s="1">
        <v>113</v>
      </c>
      <c r="AV496" s="1">
        <v>1144</v>
      </c>
      <c r="AW496" s="1">
        <v>992</v>
      </c>
      <c r="AX496" s="1">
        <v>86.71</v>
      </c>
      <c r="AY496" s="1">
        <v>80</v>
      </c>
      <c r="AZ496" s="1">
        <v>0</v>
      </c>
      <c r="BA496" s="1">
        <v>0</v>
      </c>
      <c r="BB496" s="1">
        <v>4000</v>
      </c>
      <c r="BC496" s="1">
        <v>3768</v>
      </c>
      <c r="BD496" s="1">
        <v>94.2</v>
      </c>
      <c r="BE496" s="1">
        <v>86493350</v>
      </c>
      <c r="BF496" s="1">
        <v>86493350</v>
      </c>
      <c r="BG496" s="1">
        <v>100</v>
      </c>
      <c r="BH496" s="1">
        <v>198574000</v>
      </c>
      <c r="BI496" s="1">
        <v>198574000</v>
      </c>
      <c r="BJ496" s="1">
        <v>100</v>
      </c>
      <c r="BK496" s="1">
        <v>395491066</v>
      </c>
      <c r="BL496" s="1">
        <v>395491066</v>
      </c>
      <c r="BM496" s="1">
        <v>100</v>
      </c>
      <c r="BN496" s="1">
        <v>127900000</v>
      </c>
      <c r="BO496" s="1">
        <v>127900000</v>
      </c>
      <c r="BP496" s="1">
        <v>100</v>
      </c>
      <c r="BQ496" s="1">
        <v>344167000</v>
      </c>
      <c r="BR496" s="1">
        <v>0</v>
      </c>
      <c r="BS496" s="1">
        <v>0</v>
      </c>
      <c r="BT496" s="1">
        <v>1152625416</v>
      </c>
      <c r="BU496" s="1">
        <v>808458416</v>
      </c>
      <c r="BV496" s="1">
        <v>70.14</v>
      </c>
      <c r="BW496" t="s">
        <v>856</v>
      </c>
      <c r="BX496">
        <f t="shared" si="72"/>
        <v>86.493350000000007</v>
      </c>
      <c r="BY496">
        <f t="shared" si="73"/>
        <v>86.493350000000007</v>
      </c>
      <c r="BZ496">
        <f t="shared" si="74"/>
        <v>198.57400000000001</v>
      </c>
      <c r="CA496">
        <f t="shared" si="75"/>
        <v>198.57400000000001</v>
      </c>
      <c r="CB496">
        <f t="shared" si="76"/>
        <v>395.49106599999999</v>
      </c>
      <c r="CC496">
        <f t="shared" si="77"/>
        <v>395.49106599999999</v>
      </c>
      <c r="CD496">
        <f t="shared" si="78"/>
        <v>127.9</v>
      </c>
      <c r="CE496">
        <f t="shared" si="79"/>
        <v>127.9</v>
      </c>
      <c r="CF496">
        <f t="shared" si="80"/>
        <v>344.16699999999997</v>
      </c>
      <c r="CG496">
        <f t="shared" si="81"/>
        <v>0</v>
      </c>
    </row>
    <row r="497" spans="1:85" x14ac:dyDescent="0.25">
      <c r="A497">
        <v>4069852800</v>
      </c>
      <c r="B497">
        <v>5</v>
      </c>
      <c r="C497" t="s">
        <v>75</v>
      </c>
      <c r="D497" t="s">
        <v>76</v>
      </c>
      <c r="E497">
        <v>2019</v>
      </c>
      <c r="F497" t="s">
        <v>77</v>
      </c>
      <c r="G497" t="s">
        <v>78</v>
      </c>
      <c r="H497">
        <v>2</v>
      </c>
      <c r="I497" t="s">
        <v>79</v>
      </c>
      <c r="J497">
        <v>119</v>
      </c>
      <c r="K497" t="s">
        <v>850</v>
      </c>
      <c r="L497" t="s">
        <v>3116</v>
      </c>
      <c r="M497">
        <v>93</v>
      </c>
      <c r="N497" t="s">
        <v>3219</v>
      </c>
      <c r="O497">
        <v>1</v>
      </c>
      <c r="P497" t="s">
        <v>3163</v>
      </c>
      <c r="Q497">
        <v>11</v>
      </c>
      <c r="R497" t="s">
        <v>3187</v>
      </c>
      <c r="S497">
        <v>0</v>
      </c>
      <c r="T497" t="s">
        <v>82</v>
      </c>
      <c r="U497">
        <v>0</v>
      </c>
      <c r="V497" t="s">
        <v>82</v>
      </c>
      <c r="W497">
        <v>0</v>
      </c>
      <c r="X497" t="s">
        <v>82</v>
      </c>
      <c r="Y497">
        <v>0</v>
      </c>
      <c r="Z497" t="s">
        <v>82</v>
      </c>
      <c r="AA497">
        <v>0</v>
      </c>
      <c r="AB497" t="s">
        <v>851</v>
      </c>
      <c r="AC497">
        <v>997</v>
      </c>
      <c r="AD497" t="s">
        <v>852</v>
      </c>
      <c r="AE497">
        <v>51</v>
      </c>
      <c r="AF497">
        <v>3</v>
      </c>
      <c r="AG497" t="s">
        <v>857</v>
      </c>
      <c r="AH497">
        <v>2</v>
      </c>
      <c r="AI497" t="s">
        <v>96</v>
      </c>
      <c r="AJ497">
        <v>1</v>
      </c>
      <c r="AK497" t="s">
        <v>86</v>
      </c>
      <c r="AL497">
        <v>1</v>
      </c>
      <c r="AM497" s="1">
        <v>0</v>
      </c>
      <c r="AN497" s="1">
        <v>0</v>
      </c>
      <c r="AO497" s="1">
        <v>0</v>
      </c>
      <c r="AP497" s="1">
        <v>45</v>
      </c>
      <c r="AQ497" s="1">
        <v>45</v>
      </c>
      <c r="AR497" s="1">
        <v>100</v>
      </c>
      <c r="AS497" s="1">
        <v>45</v>
      </c>
      <c r="AT497" s="1">
        <v>69</v>
      </c>
      <c r="AU497" s="1">
        <v>153.33000000000001</v>
      </c>
      <c r="AV497" s="1">
        <v>45</v>
      </c>
      <c r="AW497" s="1">
        <v>0</v>
      </c>
      <c r="AX497" s="1">
        <v>0</v>
      </c>
      <c r="AY497" s="1">
        <v>45</v>
      </c>
      <c r="AZ497" s="1">
        <v>0</v>
      </c>
      <c r="BA497" s="1">
        <v>0</v>
      </c>
      <c r="BB497" s="1" t="s">
        <v>97</v>
      </c>
      <c r="BC497" s="1" t="s">
        <v>97</v>
      </c>
      <c r="BD497" s="1" t="s">
        <v>97</v>
      </c>
      <c r="BE497" s="1">
        <v>0</v>
      </c>
      <c r="BF497" s="1">
        <v>0</v>
      </c>
      <c r="BG497" s="1">
        <v>0</v>
      </c>
      <c r="BH497" s="1">
        <v>31026000</v>
      </c>
      <c r="BI497" s="1">
        <v>13839900</v>
      </c>
      <c r="BJ497" s="1">
        <v>44.6</v>
      </c>
      <c r="BK497" s="1">
        <v>206357934</v>
      </c>
      <c r="BL497" s="1">
        <v>203357934</v>
      </c>
      <c r="BM497" s="1">
        <v>98.55</v>
      </c>
      <c r="BN497" s="1">
        <v>212317333</v>
      </c>
      <c r="BO497" s="1">
        <v>56317333</v>
      </c>
      <c r="BP497" s="1">
        <v>26.53</v>
      </c>
      <c r="BQ497" s="1">
        <v>228973000</v>
      </c>
      <c r="BR497" s="1">
        <v>0</v>
      </c>
      <c r="BS497" s="1">
        <v>0</v>
      </c>
      <c r="BT497" s="1">
        <v>678674267</v>
      </c>
      <c r="BU497" s="1">
        <v>273515167</v>
      </c>
      <c r="BV497" s="1">
        <v>40.299999999999997</v>
      </c>
      <c r="BW497" t="s">
        <v>858</v>
      </c>
      <c r="BX497">
        <f t="shared" si="72"/>
        <v>0</v>
      </c>
      <c r="BY497">
        <f t="shared" si="73"/>
        <v>0</v>
      </c>
      <c r="BZ497">
        <f t="shared" si="74"/>
        <v>31.026</v>
      </c>
      <c r="CA497">
        <f t="shared" si="75"/>
        <v>13.8399</v>
      </c>
      <c r="CB497">
        <f t="shared" si="76"/>
        <v>206.357934</v>
      </c>
      <c r="CC497">
        <f t="shared" si="77"/>
        <v>203.357934</v>
      </c>
      <c r="CD497">
        <f t="shared" si="78"/>
        <v>212.31733299999999</v>
      </c>
      <c r="CE497">
        <f t="shared" si="79"/>
        <v>56.317332999999998</v>
      </c>
      <c r="CF497">
        <f t="shared" si="80"/>
        <v>228.97300000000001</v>
      </c>
      <c r="CG497">
        <f t="shared" si="81"/>
        <v>0</v>
      </c>
    </row>
    <row r="498" spans="1:85" x14ac:dyDescent="0.25">
      <c r="A498">
        <v>4069852800</v>
      </c>
      <c r="B498">
        <v>5</v>
      </c>
      <c r="C498" t="s">
        <v>75</v>
      </c>
      <c r="D498" t="s">
        <v>76</v>
      </c>
      <c r="E498">
        <v>2019</v>
      </c>
      <c r="F498" t="s">
        <v>77</v>
      </c>
      <c r="G498" t="s">
        <v>78</v>
      </c>
      <c r="H498">
        <v>2</v>
      </c>
      <c r="I498" t="s">
        <v>79</v>
      </c>
      <c r="J498">
        <v>119</v>
      </c>
      <c r="K498" t="s">
        <v>850</v>
      </c>
      <c r="L498" t="s">
        <v>3116</v>
      </c>
      <c r="M498">
        <v>93</v>
      </c>
      <c r="N498" t="s">
        <v>3219</v>
      </c>
      <c r="O498">
        <v>1</v>
      </c>
      <c r="P498" t="s">
        <v>3163</v>
      </c>
      <c r="Q498">
        <v>11</v>
      </c>
      <c r="R498" t="s">
        <v>3187</v>
      </c>
      <c r="S498">
        <v>0</v>
      </c>
      <c r="T498" t="s">
        <v>82</v>
      </c>
      <c r="U498">
        <v>0</v>
      </c>
      <c r="V498" t="s">
        <v>82</v>
      </c>
      <c r="W498">
        <v>0</v>
      </c>
      <c r="X498" t="s">
        <v>82</v>
      </c>
      <c r="Y498">
        <v>0</v>
      </c>
      <c r="Z498" t="s">
        <v>82</v>
      </c>
      <c r="AA498">
        <v>0</v>
      </c>
      <c r="AB498" t="s">
        <v>851</v>
      </c>
      <c r="AC498">
        <v>1008</v>
      </c>
      <c r="AD498" t="s">
        <v>859</v>
      </c>
      <c r="AE498">
        <v>65</v>
      </c>
      <c r="AF498">
        <v>1</v>
      </c>
      <c r="AG498" t="s">
        <v>860</v>
      </c>
      <c r="AH498">
        <v>1</v>
      </c>
      <c r="AI498" t="s">
        <v>85</v>
      </c>
      <c r="AJ498">
        <v>1</v>
      </c>
      <c r="AK498" t="s">
        <v>86</v>
      </c>
      <c r="AL498">
        <v>1</v>
      </c>
      <c r="AM498" s="1">
        <v>54</v>
      </c>
      <c r="AN498" s="1">
        <v>57</v>
      </c>
      <c r="AO498" s="1">
        <v>105.56</v>
      </c>
      <c r="AP498" s="1">
        <v>60</v>
      </c>
      <c r="AQ498" s="1">
        <v>60</v>
      </c>
      <c r="AR498" s="1">
        <v>100</v>
      </c>
      <c r="AS498" s="1">
        <v>116</v>
      </c>
      <c r="AT498" s="1">
        <v>118</v>
      </c>
      <c r="AU498" s="1">
        <v>101.72</v>
      </c>
      <c r="AV498" s="1">
        <v>66</v>
      </c>
      <c r="AW498" s="1">
        <v>58</v>
      </c>
      <c r="AX498" s="1">
        <v>87.88</v>
      </c>
      <c r="AY498" s="1">
        <v>39</v>
      </c>
      <c r="AZ498" s="1">
        <v>0</v>
      </c>
      <c r="BA498" s="1">
        <v>0</v>
      </c>
      <c r="BB498" s="1">
        <v>338</v>
      </c>
      <c r="BC498" s="1">
        <v>293</v>
      </c>
      <c r="BD498" s="1">
        <v>86.69</v>
      </c>
      <c r="BE498" s="1">
        <v>860348061</v>
      </c>
      <c r="BF498" s="1">
        <v>860348061</v>
      </c>
      <c r="BG498" s="1">
        <v>100</v>
      </c>
      <c r="BH498" s="1">
        <v>733138933</v>
      </c>
      <c r="BI498" s="1">
        <v>733138933</v>
      </c>
      <c r="BJ498" s="1">
        <v>100</v>
      </c>
      <c r="BK498" s="1">
        <v>1601543633</v>
      </c>
      <c r="BL498" s="1">
        <v>1586543633</v>
      </c>
      <c r="BM498" s="1">
        <v>99.06</v>
      </c>
      <c r="BN498" s="1">
        <v>1182783066</v>
      </c>
      <c r="BO498" s="1">
        <v>767525066</v>
      </c>
      <c r="BP498" s="1">
        <v>64.89</v>
      </c>
      <c r="BQ498" s="1">
        <v>998877000</v>
      </c>
      <c r="BR498" s="1">
        <v>0</v>
      </c>
      <c r="BS498" s="1">
        <v>0</v>
      </c>
      <c r="BT498" s="1">
        <v>5376690693</v>
      </c>
      <c r="BU498" s="1">
        <v>3947555693</v>
      </c>
      <c r="BV498" s="1">
        <v>73.42</v>
      </c>
      <c r="BW498" t="s">
        <v>861</v>
      </c>
      <c r="BX498">
        <f t="shared" si="72"/>
        <v>860.34806100000003</v>
      </c>
      <c r="BY498">
        <f t="shared" si="73"/>
        <v>860.34806100000003</v>
      </c>
      <c r="BZ498">
        <f t="shared" si="74"/>
        <v>733.13893299999995</v>
      </c>
      <c r="CA498">
        <f t="shared" si="75"/>
        <v>733.13893299999995</v>
      </c>
      <c r="CB498">
        <f t="shared" si="76"/>
        <v>1601.543633</v>
      </c>
      <c r="CC498">
        <f t="shared" si="77"/>
        <v>1586.543633</v>
      </c>
      <c r="CD498">
        <f t="shared" si="78"/>
        <v>1182.783066</v>
      </c>
      <c r="CE498">
        <f t="shared" si="79"/>
        <v>767.52506600000004</v>
      </c>
      <c r="CF498">
        <f t="shared" si="80"/>
        <v>998.87699999999995</v>
      </c>
      <c r="CG498">
        <f t="shared" si="81"/>
        <v>0</v>
      </c>
    </row>
    <row r="499" spans="1:85" x14ac:dyDescent="0.25">
      <c r="A499">
        <v>4069852800</v>
      </c>
      <c r="B499">
        <v>5</v>
      </c>
      <c r="C499" t="s">
        <v>75</v>
      </c>
      <c r="D499" t="s">
        <v>76</v>
      </c>
      <c r="E499">
        <v>2019</v>
      </c>
      <c r="F499" t="s">
        <v>77</v>
      </c>
      <c r="G499" t="s">
        <v>78</v>
      </c>
      <c r="H499">
        <v>2</v>
      </c>
      <c r="I499" t="s">
        <v>79</v>
      </c>
      <c r="J499">
        <v>119</v>
      </c>
      <c r="K499" t="s">
        <v>850</v>
      </c>
      <c r="L499" t="s">
        <v>3116</v>
      </c>
      <c r="M499">
        <v>93</v>
      </c>
      <c r="N499" t="s">
        <v>3219</v>
      </c>
      <c r="O499">
        <v>1</v>
      </c>
      <c r="P499" t="s">
        <v>3163</v>
      </c>
      <c r="Q499">
        <v>11</v>
      </c>
      <c r="R499" t="s">
        <v>3187</v>
      </c>
      <c r="S499">
        <v>0</v>
      </c>
      <c r="T499" t="s">
        <v>82</v>
      </c>
      <c r="U499">
        <v>0</v>
      </c>
      <c r="V499" t="s">
        <v>82</v>
      </c>
      <c r="W499">
        <v>0</v>
      </c>
      <c r="X499" t="s">
        <v>82</v>
      </c>
      <c r="Y499">
        <v>0</v>
      </c>
      <c r="Z499" t="s">
        <v>82</v>
      </c>
      <c r="AA499">
        <v>0</v>
      </c>
      <c r="AB499" t="s">
        <v>851</v>
      </c>
      <c r="AC499">
        <v>1008</v>
      </c>
      <c r="AD499" t="s">
        <v>859</v>
      </c>
      <c r="AE499">
        <v>65</v>
      </c>
      <c r="AF499">
        <v>2</v>
      </c>
      <c r="AG499" t="s">
        <v>862</v>
      </c>
      <c r="AH499">
        <v>1</v>
      </c>
      <c r="AI499" t="s">
        <v>85</v>
      </c>
      <c r="AJ499">
        <v>1</v>
      </c>
      <c r="AK499" t="s">
        <v>86</v>
      </c>
      <c r="AL499">
        <v>1</v>
      </c>
      <c r="AM499" s="1">
        <v>20</v>
      </c>
      <c r="AN499" s="1">
        <v>20</v>
      </c>
      <c r="AO499" s="1">
        <v>100</v>
      </c>
      <c r="AP499" s="1">
        <v>30</v>
      </c>
      <c r="AQ499" s="1">
        <v>30</v>
      </c>
      <c r="AR499" s="1">
        <v>100</v>
      </c>
      <c r="AS499" s="1">
        <v>25</v>
      </c>
      <c r="AT499" s="1">
        <v>25</v>
      </c>
      <c r="AU499" s="1">
        <v>100</v>
      </c>
      <c r="AV499" s="1">
        <v>15</v>
      </c>
      <c r="AW499" s="1">
        <v>11.25</v>
      </c>
      <c r="AX499" s="1">
        <v>75</v>
      </c>
      <c r="AY499" s="1">
        <v>10</v>
      </c>
      <c r="AZ499" s="1">
        <v>0</v>
      </c>
      <c r="BA499" s="1">
        <v>0</v>
      </c>
      <c r="BB499" s="1">
        <v>100</v>
      </c>
      <c r="BC499" s="1">
        <v>86.25</v>
      </c>
      <c r="BD499" s="1">
        <v>86.25</v>
      </c>
      <c r="BE499" s="1">
        <v>254363771</v>
      </c>
      <c r="BF499" s="1">
        <v>228225216</v>
      </c>
      <c r="BG499" s="1">
        <v>89.73</v>
      </c>
      <c r="BH499" s="1">
        <v>219244033</v>
      </c>
      <c r="BI499" s="1">
        <v>219244033</v>
      </c>
      <c r="BJ499" s="1">
        <v>100</v>
      </c>
      <c r="BK499" s="1">
        <v>375984352</v>
      </c>
      <c r="BL499" s="1">
        <v>373917552</v>
      </c>
      <c r="BM499" s="1">
        <v>99.45</v>
      </c>
      <c r="BN499" s="1">
        <v>178570109</v>
      </c>
      <c r="BO499" s="1">
        <v>178570109</v>
      </c>
      <c r="BP499" s="1">
        <v>100</v>
      </c>
      <c r="BQ499" s="1">
        <v>111796000</v>
      </c>
      <c r="BR499" s="1">
        <v>0</v>
      </c>
      <c r="BS499" s="1">
        <v>0</v>
      </c>
      <c r="BT499" s="1">
        <v>1139958265</v>
      </c>
      <c r="BU499" s="1">
        <v>999956910</v>
      </c>
      <c r="BV499" s="1">
        <v>87.72</v>
      </c>
      <c r="BW499" t="s">
        <v>863</v>
      </c>
      <c r="BX499">
        <f t="shared" si="72"/>
        <v>254.36377100000001</v>
      </c>
      <c r="BY499">
        <f t="shared" si="73"/>
        <v>228.22521599999999</v>
      </c>
      <c r="BZ499">
        <f t="shared" si="74"/>
        <v>219.244033</v>
      </c>
      <c r="CA499">
        <f t="shared" si="75"/>
        <v>219.244033</v>
      </c>
      <c r="CB499">
        <f t="shared" si="76"/>
        <v>375.984352</v>
      </c>
      <c r="CC499">
        <f t="shared" si="77"/>
        <v>373.917552</v>
      </c>
      <c r="CD499">
        <f t="shared" si="78"/>
        <v>178.570109</v>
      </c>
      <c r="CE499">
        <f t="shared" si="79"/>
        <v>178.570109</v>
      </c>
      <c r="CF499">
        <f t="shared" si="80"/>
        <v>111.79600000000001</v>
      </c>
      <c r="CG499">
        <f t="shared" si="81"/>
        <v>0</v>
      </c>
    </row>
    <row r="500" spans="1:85" x14ac:dyDescent="0.25">
      <c r="A500">
        <v>4069852800</v>
      </c>
      <c r="B500">
        <v>5</v>
      </c>
      <c r="C500" t="s">
        <v>75</v>
      </c>
      <c r="D500" t="s">
        <v>76</v>
      </c>
      <c r="E500">
        <v>2019</v>
      </c>
      <c r="F500" t="s">
        <v>77</v>
      </c>
      <c r="G500" t="s">
        <v>78</v>
      </c>
      <c r="H500">
        <v>2</v>
      </c>
      <c r="I500" t="s">
        <v>79</v>
      </c>
      <c r="J500">
        <v>119</v>
      </c>
      <c r="K500" t="s">
        <v>850</v>
      </c>
      <c r="L500" t="s">
        <v>3116</v>
      </c>
      <c r="M500">
        <v>93</v>
      </c>
      <c r="N500" t="s">
        <v>3219</v>
      </c>
      <c r="O500">
        <v>1</v>
      </c>
      <c r="P500" t="s">
        <v>3163</v>
      </c>
      <c r="Q500">
        <v>11</v>
      </c>
      <c r="R500" t="s">
        <v>3187</v>
      </c>
      <c r="S500">
        <v>0</v>
      </c>
      <c r="T500" t="s">
        <v>82</v>
      </c>
      <c r="U500">
        <v>0</v>
      </c>
      <c r="V500" t="s">
        <v>82</v>
      </c>
      <c r="W500">
        <v>0</v>
      </c>
      <c r="X500" t="s">
        <v>82</v>
      </c>
      <c r="Y500">
        <v>0</v>
      </c>
      <c r="Z500" t="s">
        <v>82</v>
      </c>
      <c r="AA500">
        <v>0</v>
      </c>
      <c r="AB500" t="s">
        <v>851</v>
      </c>
      <c r="AC500">
        <v>1008</v>
      </c>
      <c r="AD500" t="s">
        <v>859</v>
      </c>
      <c r="AE500">
        <v>65</v>
      </c>
      <c r="AF500">
        <v>3</v>
      </c>
      <c r="AG500" t="s">
        <v>864</v>
      </c>
      <c r="AH500">
        <v>1</v>
      </c>
      <c r="AI500" t="s">
        <v>85</v>
      </c>
      <c r="AJ500">
        <v>1</v>
      </c>
      <c r="AK500" t="s">
        <v>86</v>
      </c>
      <c r="AL500">
        <v>1</v>
      </c>
      <c r="AM500" s="1">
        <v>16</v>
      </c>
      <c r="AN500" s="1">
        <v>34</v>
      </c>
      <c r="AO500" s="1">
        <v>212.5</v>
      </c>
      <c r="AP500" s="1">
        <v>25</v>
      </c>
      <c r="AQ500" s="1">
        <v>25</v>
      </c>
      <c r="AR500" s="1">
        <v>100</v>
      </c>
      <c r="AS500" s="1">
        <v>21</v>
      </c>
      <c r="AT500" s="1">
        <v>21</v>
      </c>
      <c r="AU500" s="1">
        <v>100</v>
      </c>
      <c r="AV500" s="1">
        <v>22</v>
      </c>
      <c r="AW500" s="1">
        <v>22</v>
      </c>
      <c r="AX500" s="1">
        <v>100</v>
      </c>
      <c r="AY500" s="1">
        <v>7</v>
      </c>
      <c r="AZ500" s="1">
        <v>0</v>
      </c>
      <c r="BA500" s="1">
        <v>0</v>
      </c>
      <c r="BB500" s="1">
        <v>109</v>
      </c>
      <c r="BC500" s="1">
        <v>102</v>
      </c>
      <c r="BD500" s="1">
        <v>93.58</v>
      </c>
      <c r="BE500" s="1">
        <v>3617814370</v>
      </c>
      <c r="BF500" s="1">
        <v>3581224769</v>
      </c>
      <c r="BG500" s="1">
        <v>98.99</v>
      </c>
      <c r="BH500" s="1">
        <v>5716258342</v>
      </c>
      <c r="BI500" s="1">
        <v>5711906695</v>
      </c>
      <c r="BJ500" s="1">
        <v>99.92</v>
      </c>
      <c r="BK500" s="1">
        <v>7513809177</v>
      </c>
      <c r="BL500" s="1">
        <v>7507527555</v>
      </c>
      <c r="BM500" s="1">
        <v>99.92</v>
      </c>
      <c r="BN500" s="1">
        <v>8179982750</v>
      </c>
      <c r="BO500" s="1">
        <v>8139866883</v>
      </c>
      <c r="BP500" s="1">
        <v>99.51</v>
      </c>
      <c r="BQ500" s="1">
        <v>6458934000</v>
      </c>
      <c r="BR500" s="1">
        <v>0</v>
      </c>
      <c r="BS500" s="1">
        <v>0</v>
      </c>
      <c r="BT500" s="1">
        <v>31486798639</v>
      </c>
      <c r="BU500" s="1">
        <v>24940525902</v>
      </c>
      <c r="BV500" s="1">
        <v>79.209999999999994</v>
      </c>
      <c r="BW500" t="s">
        <v>865</v>
      </c>
      <c r="BX500">
        <f t="shared" si="72"/>
        <v>3617.8143700000001</v>
      </c>
      <c r="BY500">
        <f t="shared" si="73"/>
        <v>3581.2247689999999</v>
      </c>
      <c r="BZ500">
        <f t="shared" si="74"/>
        <v>5716.2583420000001</v>
      </c>
      <c r="CA500">
        <f t="shared" si="75"/>
        <v>5711.9066949999997</v>
      </c>
      <c r="CB500">
        <f t="shared" si="76"/>
        <v>7513.8091770000001</v>
      </c>
      <c r="CC500">
        <f t="shared" si="77"/>
        <v>7507.5275549999997</v>
      </c>
      <c r="CD500">
        <f t="shared" si="78"/>
        <v>8179.9827500000001</v>
      </c>
      <c r="CE500">
        <f t="shared" si="79"/>
        <v>8139.8668829999997</v>
      </c>
      <c r="CF500">
        <f t="shared" si="80"/>
        <v>6458.9340000000002</v>
      </c>
      <c r="CG500">
        <f t="shared" si="81"/>
        <v>0</v>
      </c>
    </row>
    <row r="501" spans="1:85" x14ac:dyDescent="0.25">
      <c r="A501">
        <v>4069852800</v>
      </c>
      <c r="B501">
        <v>5</v>
      </c>
      <c r="C501" t="s">
        <v>75</v>
      </c>
      <c r="D501" t="s">
        <v>76</v>
      </c>
      <c r="E501">
        <v>2019</v>
      </c>
      <c r="F501" t="s">
        <v>77</v>
      </c>
      <c r="G501" t="s">
        <v>78</v>
      </c>
      <c r="H501">
        <v>2</v>
      </c>
      <c r="I501" t="s">
        <v>79</v>
      </c>
      <c r="J501">
        <v>119</v>
      </c>
      <c r="K501" t="s">
        <v>850</v>
      </c>
      <c r="L501" t="s">
        <v>3116</v>
      </c>
      <c r="M501">
        <v>93</v>
      </c>
      <c r="N501" t="s">
        <v>3219</v>
      </c>
      <c r="O501">
        <v>1</v>
      </c>
      <c r="P501" t="s">
        <v>3163</v>
      </c>
      <c r="Q501">
        <v>11</v>
      </c>
      <c r="R501" t="s">
        <v>3187</v>
      </c>
      <c r="S501">
        <v>0</v>
      </c>
      <c r="T501" t="s">
        <v>82</v>
      </c>
      <c r="U501">
        <v>0</v>
      </c>
      <c r="V501" t="s">
        <v>82</v>
      </c>
      <c r="W501">
        <v>0</v>
      </c>
      <c r="X501" t="s">
        <v>82</v>
      </c>
      <c r="Y501">
        <v>0</v>
      </c>
      <c r="Z501" t="s">
        <v>82</v>
      </c>
      <c r="AA501">
        <v>0</v>
      </c>
      <c r="AB501" t="s">
        <v>851</v>
      </c>
      <c r="AC501">
        <v>1008</v>
      </c>
      <c r="AD501" t="s">
        <v>859</v>
      </c>
      <c r="AE501">
        <v>65</v>
      </c>
      <c r="AF501">
        <v>4</v>
      </c>
      <c r="AG501" t="s">
        <v>866</v>
      </c>
      <c r="AH501">
        <v>3</v>
      </c>
      <c r="AI501" t="s">
        <v>136</v>
      </c>
      <c r="AJ501">
        <v>1</v>
      </c>
      <c r="AK501" t="s">
        <v>86</v>
      </c>
      <c r="AL501">
        <v>1</v>
      </c>
      <c r="AM501" s="1">
        <v>0.1</v>
      </c>
      <c r="AN501" s="1">
        <v>0.1</v>
      </c>
      <c r="AO501" s="1">
        <v>100</v>
      </c>
      <c r="AP501" s="1">
        <v>0.4</v>
      </c>
      <c r="AQ501" s="1">
        <v>0.4</v>
      </c>
      <c r="AR501" s="1">
        <v>100</v>
      </c>
      <c r="AS501" s="1">
        <v>0.6</v>
      </c>
      <c r="AT501" s="1">
        <v>0.6</v>
      </c>
      <c r="AU501" s="1">
        <v>100</v>
      </c>
      <c r="AV501" s="1">
        <v>0.9</v>
      </c>
      <c r="AW501" s="1">
        <v>0.82</v>
      </c>
      <c r="AX501" s="1">
        <v>91.11</v>
      </c>
      <c r="AY501" s="1">
        <v>1</v>
      </c>
      <c r="AZ501" s="1">
        <v>0</v>
      </c>
      <c r="BA501" s="1">
        <v>0</v>
      </c>
      <c r="BB501" s="1" t="s">
        <v>97</v>
      </c>
      <c r="BC501" s="1" t="s">
        <v>97</v>
      </c>
      <c r="BD501" s="1" t="s">
        <v>97</v>
      </c>
      <c r="BE501" s="1">
        <v>353023950</v>
      </c>
      <c r="BF501" s="1">
        <v>352747238</v>
      </c>
      <c r="BG501" s="1">
        <v>99.92</v>
      </c>
      <c r="BH501" s="1">
        <v>249045100</v>
      </c>
      <c r="BI501" s="1">
        <v>246994733</v>
      </c>
      <c r="BJ501" s="1">
        <v>99.17</v>
      </c>
      <c r="BK501" s="1">
        <v>428457200</v>
      </c>
      <c r="BL501" s="1">
        <v>428457200</v>
      </c>
      <c r="BM501" s="1">
        <v>100</v>
      </c>
      <c r="BN501" s="1">
        <v>259586000</v>
      </c>
      <c r="BO501" s="1">
        <v>259586000</v>
      </c>
      <c r="BP501" s="1">
        <v>100</v>
      </c>
      <c r="BQ501" s="1">
        <v>556908000</v>
      </c>
      <c r="BR501" s="1">
        <v>0</v>
      </c>
      <c r="BS501" s="1">
        <v>0</v>
      </c>
      <c r="BT501" s="1">
        <v>1847020250</v>
      </c>
      <c r="BU501" s="1">
        <v>1287785171</v>
      </c>
      <c r="BV501" s="1">
        <v>69.72</v>
      </c>
      <c r="BW501" t="s">
        <v>867</v>
      </c>
      <c r="BX501">
        <f t="shared" si="72"/>
        <v>353.02395000000001</v>
      </c>
      <c r="BY501">
        <f t="shared" si="73"/>
        <v>352.74723799999998</v>
      </c>
      <c r="BZ501">
        <f t="shared" si="74"/>
        <v>249.04509999999999</v>
      </c>
      <c r="CA501">
        <f t="shared" si="75"/>
        <v>246.994733</v>
      </c>
      <c r="CB501">
        <f t="shared" si="76"/>
        <v>428.4572</v>
      </c>
      <c r="CC501">
        <f t="shared" si="77"/>
        <v>428.4572</v>
      </c>
      <c r="CD501">
        <f t="shared" si="78"/>
        <v>259.58600000000001</v>
      </c>
      <c r="CE501">
        <f t="shared" si="79"/>
        <v>259.58600000000001</v>
      </c>
      <c r="CF501">
        <f t="shared" si="80"/>
        <v>556.90800000000002</v>
      </c>
      <c r="CG501">
        <f t="shared" si="81"/>
        <v>0</v>
      </c>
    </row>
    <row r="502" spans="1:85" x14ac:dyDescent="0.25">
      <c r="A502">
        <v>4069852800</v>
      </c>
      <c r="B502">
        <v>5</v>
      </c>
      <c r="C502" t="s">
        <v>75</v>
      </c>
      <c r="D502" t="s">
        <v>76</v>
      </c>
      <c r="E502">
        <v>2019</v>
      </c>
      <c r="F502" t="s">
        <v>77</v>
      </c>
      <c r="G502" t="s">
        <v>78</v>
      </c>
      <c r="H502">
        <v>2</v>
      </c>
      <c r="I502" t="s">
        <v>79</v>
      </c>
      <c r="J502">
        <v>119</v>
      </c>
      <c r="K502" t="s">
        <v>850</v>
      </c>
      <c r="L502" t="s">
        <v>3116</v>
      </c>
      <c r="M502">
        <v>93</v>
      </c>
      <c r="N502" t="s">
        <v>3219</v>
      </c>
      <c r="O502">
        <v>1</v>
      </c>
      <c r="P502" t="s">
        <v>3163</v>
      </c>
      <c r="Q502">
        <v>11</v>
      </c>
      <c r="R502" t="s">
        <v>3187</v>
      </c>
      <c r="S502">
        <v>0</v>
      </c>
      <c r="T502" t="s">
        <v>82</v>
      </c>
      <c r="U502">
        <v>0</v>
      </c>
      <c r="V502" t="s">
        <v>82</v>
      </c>
      <c r="W502">
        <v>0</v>
      </c>
      <c r="X502" t="s">
        <v>82</v>
      </c>
      <c r="Y502">
        <v>0</v>
      </c>
      <c r="Z502" t="s">
        <v>82</v>
      </c>
      <c r="AA502">
        <v>0</v>
      </c>
      <c r="AB502" t="s">
        <v>851</v>
      </c>
      <c r="AC502">
        <v>1008</v>
      </c>
      <c r="AD502" t="s">
        <v>859</v>
      </c>
      <c r="AE502">
        <v>65</v>
      </c>
      <c r="AF502">
        <v>5</v>
      </c>
      <c r="AG502" t="s">
        <v>868</v>
      </c>
      <c r="AH502">
        <v>2</v>
      </c>
      <c r="AI502" t="s">
        <v>96</v>
      </c>
      <c r="AJ502">
        <v>1</v>
      </c>
      <c r="AK502" t="s">
        <v>86</v>
      </c>
      <c r="AL502">
        <v>1</v>
      </c>
      <c r="AM502" s="1">
        <v>0</v>
      </c>
      <c r="AN502" s="1">
        <v>0</v>
      </c>
      <c r="AO502" s="1">
        <v>0</v>
      </c>
      <c r="AP502" s="1">
        <v>1</v>
      </c>
      <c r="AQ502" s="1">
        <v>1</v>
      </c>
      <c r="AR502" s="1">
        <v>100</v>
      </c>
      <c r="AS502" s="1">
        <v>1</v>
      </c>
      <c r="AT502" s="1">
        <v>1</v>
      </c>
      <c r="AU502" s="1">
        <v>100</v>
      </c>
      <c r="AV502" s="1">
        <v>1</v>
      </c>
      <c r="AW502" s="1">
        <v>0.78</v>
      </c>
      <c r="AX502" s="1">
        <v>78</v>
      </c>
      <c r="AY502" s="1">
        <v>1</v>
      </c>
      <c r="AZ502" s="1">
        <v>0</v>
      </c>
      <c r="BA502" s="1">
        <v>0</v>
      </c>
      <c r="BB502" s="1" t="s">
        <v>97</v>
      </c>
      <c r="BC502" s="1" t="s">
        <v>97</v>
      </c>
      <c r="BD502" s="1" t="s">
        <v>97</v>
      </c>
      <c r="BE502" s="1">
        <v>0</v>
      </c>
      <c r="BF502" s="1">
        <v>0</v>
      </c>
      <c r="BG502" s="1">
        <v>0</v>
      </c>
      <c r="BH502" s="1">
        <v>89500000</v>
      </c>
      <c r="BI502" s="1">
        <v>89500000</v>
      </c>
      <c r="BJ502" s="1">
        <v>100</v>
      </c>
      <c r="BK502" s="1">
        <v>29455333</v>
      </c>
      <c r="BL502" s="1">
        <v>29455333</v>
      </c>
      <c r="BM502" s="1">
        <v>100</v>
      </c>
      <c r="BN502" s="1">
        <v>74324000</v>
      </c>
      <c r="BO502" s="1">
        <v>74324000</v>
      </c>
      <c r="BP502" s="1">
        <v>100</v>
      </c>
      <c r="BQ502" s="1">
        <v>138897000</v>
      </c>
      <c r="BR502" s="1">
        <v>0</v>
      </c>
      <c r="BS502" s="1">
        <v>0</v>
      </c>
      <c r="BT502" s="1">
        <v>332176333</v>
      </c>
      <c r="BU502" s="1">
        <v>193279333</v>
      </c>
      <c r="BV502" s="1">
        <v>58.19</v>
      </c>
      <c r="BW502" t="s">
        <v>869</v>
      </c>
      <c r="BX502">
        <f t="shared" si="72"/>
        <v>0</v>
      </c>
      <c r="BY502">
        <f t="shared" si="73"/>
        <v>0</v>
      </c>
      <c r="BZ502">
        <f t="shared" si="74"/>
        <v>89.5</v>
      </c>
      <c r="CA502">
        <f t="shared" si="75"/>
        <v>89.5</v>
      </c>
      <c r="CB502">
        <f t="shared" si="76"/>
        <v>29.455333</v>
      </c>
      <c r="CC502">
        <f t="shared" si="77"/>
        <v>29.455333</v>
      </c>
      <c r="CD502">
        <f t="shared" si="78"/>
        <v>74.323999999999998</v>
      </c>
      <c r="CE502">
        <f t="shared" si="79"/>
        <v>74.323999999999998</v>
      </c>
      <c r="CF502">
        <f t="shared" si="80"/>
        <v>138.89699999999999</v>
      </c>
      <c r="CG502">
        <f t="shared" si="81"/>
        <v>0</v>
      </c>
    </row>
    <row r="503" spans="1:85" x14ac:dyDescent="0.25">
      <c r="A503">
        <v>4069852800</v>
      </c>
      <c r="B503">
        <v>5</v>
      </c>
      <c r="C503" t="s">
        <v>75</v>
      </c>
      <c r="D503" t="s">
        <v>76</v>
      </c>
      <c r="E503">
        <v>2019</v>
      </c>
      <c r="F503" t="s">
        <v>77</v>
      </c>
      <c r="G503" t="s">
        <v>78</v>
      </c>
      <c r="H503">
        <v>2</v>
      </c>
      <c r="I503" t="s">
        <v>79</v>
      </c>
      <c r="J503">
        <v>119</v>
      </c>
      <c r="K503" t="s">
        <v>850</v>
      </c>
      <c r="L503" t="s">
        <v>3116</v>
      </c>
      <c r="M503">
        <v>93</v>
      </c>
      <c r="N503" t="s">
        <v>3219</v>
      </c>
      <c r="O503">
        <v>1</v>
      </c>
      <c r="P503" t="s">
        <v>3163</v>
      </c>
      <c r="Q503">
        <v>11</v>
      </c>
      <c r="R503" t="s">
        <v>3187</v>
      </c>
      <c r="S503">
        <v>0</v>
      </c>
      <c r="T503" t="s">
        <v>82</v>
      </c>
      <c r="U503">
        <v>0</v>
      </c>
      <c r="V503" t="s">
        <v>82</v>
      </c>
      <c r="W503">
        <v>0</v>
      </c>
      <c r="X503" t="s">
        <v>82</v>
      </c>
      <c r="Y503">
        <v>0</v>
      </c>
      <c r="Z503" t="s">
        <v>82</v>
      </c>
      <c r="AA503">
        <v>0</v>
      </c>
      <c r="AB503" t="s">
        <v>851</v>
      </c>
      <c r="AC503">
        <v>1008</v>
      </c>
      <c r="AD503" t="s">
        <v>859</v>
      </c>
      <c r="AE503">
        <v>65</v>
      </c>
      <c r="AF503">
        <v>6</v>
      </c>
      <c r="AG503" t="s">
        <v>870</v>
      </c>
      <c r="AH503">
        <v>3</v>
      </c>
      <c r="AI503" t="s">
        <v>136</v>
      </c>
      <c r="AJ503">
        <v>1</v>
      </c>
      <c r="AK503" t="s">
        <v>86</v>
      </c>
      <c r="AL503">
        <v>1</v>
      </c>
      <c r="AM503" s="1">
        <v>0.1</v>
      </c>
      <c r="AN503" s="1">
        <v>0.1</v>
      </c>
      <c r="AO503" s="1">
        <v>100</v>
      </c>
      <c r="AP503" s="1">
        <v>0.4</v>
      </c>
      <c r="AQ503" s="1">
        <v>0.4</v>
      </c>
      <c r="AR503" s="1">
        <v>100</v>
      </c>
      <c r="AS503" s="1">
        <v>0.6</v>
      </c>
      <c r="AT503" s="1">
        <v>0.6</v>
      </c>
      <c r="AU503" s="1">
        <v>100</v>
      </c>
      <c r="AV503" s="1">
        <v>0.9</v>
      </c>
      <c r="AW503" s="1">
        <v>0.85</v>
      </c>
      <c r="AX503" s="1">
        <v>94.44</v>
      </c>
      <c r="AY503" s="1">
        <v>1</v>
      </c>
      <c r="AZ503" s="1">
        <v>0</v>
      </c>
      <c r="BA503" s="1">
        <v>0</v>
      </c>
      <c r="BB503" s="1" t="s">
        <v>97</v>
      </c>
      <c r="BC503" s="1" t="s">
        <v>97</v>
      </c>
      <c r="BD503" s="1" t="s">
        <v>97</v>
      </c>
      <c r="BE503" s="1">
        <v>42578640</v>
      </c>
      <c r="BF503" s="1">
        <v>42578640</v>
      </c>
      <c r="BG503" s="1">
        <v>100</v>
      </c>
      <c r="BH503" s="1">
        <v>163758400</v>
      </c>
      <c r="BI503" s="1">
        <v>159169300</v>
      </c>
      <c r="BJ503" s="1">
        <v>97.2</v>
      </c>
      <c r="BK503" s="1">
        <v>267133967</v>
      </c>
      <c r="BL503" s="1">
        <v>267133967</v>
      </c>
      <c r="BM503" s="1">
        <v>100</v>
      </c>
      <c r="BN503" s="1">
        <v>259598000</v>
      </c>
      <c r="BO503" s="1">
        <v>259598000</v>
      </c>
      <c r="BP503" s="1">
        <v>100</v>
      </c>
      <c r="BQ503" s="1">
        <v>250791000</v>
      </c>
      <c r="BR503" s="1">
        <v>0</v>
      </c>
      <c r="BS503" s="1">
        <v>0</v>
      </c>
      <c r="BT503" s="1">
        <v>983860007</v>
      </c>
      <c r="BU503" s="1">
        <v>728479907</v>
      </c>
      <c r="BV503" s="1">
        <v>74.040000000000006</v>
      </c>
      <c r="BW503" t="s">
        <v>871</v>
      </c>
      <c r="BX503">
        <f t="shared" si="72"/>
        <v>42.57864</v>
      </c>
      <c r="BY503">
        <f t="shared" si="73"/>
        <v>42.57864</v>
      </c>
      <c r="BZ503">
        <f t="shared" si="74"/>
        <v>163.75839999999999</v>
      </c>
      <c r="CA503">
        <f t="shared" si="75"/>
        <v>159.16929999999999</v>
      </c>
      <c r="CB503">
        <f t="shared" si="76"/>
        <v>267.13396699999998</v>
      </c>
      <c r="CC503">
        <f t="shared" si="77"/>
        <v>267.13396699999998</v>
      </c>
      <c r="CD503">
        <f t="shared" si="78"/>
        <v>259.59800000000001</v>
      </c>
      <c r="CE503">
        <f t="shared" si="79"/>
        <v>259.59800000000001</v>
      </c>
      <c r="CF503">
        <f t="shared" si="80"/>
        <v>250.791</v>
      </c>
      <c r="CG503">
        <f t="shared" si="81"/>
        <v>0</v>
      </c>
    </row>
    <row r="504" spans="1:85" x14ac:dyDescent="0.25">
      <c r="A504">
        <v>4069852800</v>
      </c>
      <c r="B504">
        <v>5</v>
      </c>
      <c r="C504" t="s">
        <v>75</v>
      </c>
      <c r="D504" t="s">
        <v>76</v>
      </c>
      <c r="E504">
        <v>2019</v>
      </c>
      <c r="F504" t="s">
        <v>77</v>
      </c>
      <c r="G504" t="s">
        <v>78</v>
      </c>
      <c r="H504">
        <v>2</v>
      </c>
      <c r="I504" t="s">
        <v>79</v>
      </c>
      <c r="J504">
        <v>119</v>
      </c>
      <c r="K504" t="s">
        <v>850</v>
      </c>
      <c r="L504" t="s">
        <v>3116</v>
      </c>
      <c r="M504">
        <v>93</v>
      </c>
      <c r="N504" t="s">
        <v>3219</v>
      </c>
      <c r="O504">
        <v>1</v>
      </c>
      <c r="P504" t="s">
        <v>3163</v>
      </c>
      <c r="Q504">
        <v>11</v>
      </c>
      <c r="R504" t="s">
        <v>3187</v>
      </c>
      <c r="S504">
        <v>0</v>
      </c>
      <c r="T504" t="s">
        <v>82</v>
      </c>
      <c r="U504">
        <v>0</v>
      </c>
      <c r="V504" t="s">
        <v>82</v>
      </c>
      <c r="W504">
        <v>0</v>
      </c>
      <c r="X504" t="s">
        <v>82</v>
      </c>
      <c r="Y504">
        <v>0</v>
      </c>
      <c r="Z504" t="s">
        <v>82</v>
      </c>
      <c r="AA504">
        <v>0</v>
      </c>
      <c r="AB504" t="s">
        <v>851</v>
      </c>
      <c r="AC504">
        <v>1008</v>
      </c>
      <c r="AD504" t="s">
        <v>859</v>
      </c>
      <c r="AE504">
        <v>65</v>
      </c>
      <c r="AF504">
        <v>7</v>
      </c>
      <c r="AG504" t="s">
        <v>872</v>
      </c>
      <c r="AH504">
        <v>2</v>
      </c>
      <c r="AI504" t="s">
        <v>96</v>
      </c>
      <c r="AJ504">
        <v>1</v>
      </c>
      <c r="AK504" t="s">
        <v>86</v>
      </c>
      <c r="AL504">
        <v>1</v>
      </c>
      <c r="AM504" s="1">
        <v>0</v>
      </c>
      <c r="AN504" s="1">
        <v>0</v>
      </c>
      <c r="AO504" s="1">
        <v>0</v>
      </c>
      <c r="AP504" s="1">
        <v>0</v>
      </c>
      <c r="AQ504" s="1">
        <v>0</v>
      </c>
      <c r="AR504" s="1">
        <v>0</v>
      </c>
      <c r="AS504" s="1">
        <v>0</v>
      </c>
      <c r="AT504" s="1">
        <v>0</v>
      </c>
      <c r="AU504" s="1">
        <v>0</v>
      </c>
      <c r="AV504" s="1">
        <v>100</v>
      </c>
      <c r="AW504" s="1">
        <v>100</v>
      </c>
      <c r="AX504" s="1">
        <v>100</v>
      </c>
      <c r="AY504" s="1">
        <v>0</v>
      </c>
      <c r="AZ504" s="1">
        <v>0</v>
      </c>
      <c r="BA504" s="1">
        <v>0</v>
      </c>
      <c r="BB504" s="1" t="s">
        <v>97</v>
      </c>
      <c r="BC504" s="1" t="s">
        <v>97</v>
      </c>
      <c r="BD504" s="1" t="s">
        <v>97</v>
      </c>
      <c r="BE504" s="1">
        <v>0</v>
      </c>
      <c r="BF504" s="1">
        <v>0</v>
      </c>
      <c r="BG504" s="1">
        <v>0</v>
      </c>
      <c r="BH504" s="1">
        <v>0</v>
      </c>
      <c r="BI504" s="1">
        <v>0</v>
      </c>
      <c r="BJ504" s="1">
        <v>0</v>
      </c>
      <c r="BK504" s="1">
        <v>0</v>
      </c>
      <c r="BL504" s="1">
        <v>0</v>
      </c>
      <c r="BM504" s="1">
        <v>0</v>
      </c>
      <c r="BN504" s="1">
        <v>14560075</v>
      </c>
      <c r="BO504" s="1">
        <v>14560075</v>
      </c>
      <c r="BP504" s="1">
        <v>100</v>
      </c>
      <c r="BQ504" s="1">
        <v>0</v>
      </c>
      <c r="BR504" s="1">
        <v>0</v>
      </c>
      <c r="BS504" s="1">
        <v>0</v>
      </c>
      <c r="BT504" s="1">
        <v>14560075</v>
      </c>
      <c r="BU504" s="1">
        <v>14560075</v>
      </c>
      <c r="BV504" s="1">
        <v>100</v>
      </c>
      <c r="BW504" t="s">
        <v>873</v>
      </c>
      <c r="BX504">
        <f t="shared" si="72"/>
        <v>0</v>
      </c>
      <c r="BY504">
        <f t="shared" si="73"/>
        <v>0</v>
      </c>
      <c r="BZ504">
        <f t="shared" si="74"/>
        <v>0</v>
      </c>
      <c r="CA504">
        <f t="shared" si="75"/>
        <v>0</v>
      </c>
      <c r="CB504">
        <f t="shared" si="76"/>
        <v>0</v>
      </c>
      <c r="CC504">
        <f t="shared" si="77"/>
        <v>0</v>
      </c>
      <c r="CD504">
        <f t="shared" si="78"/>
        <v>14.560074999999999</v>
      </c>
      <c r="CE504">
        <f t="shared" si="79"/>
        <v>14.560074999999999</v>
      </c>
      <c r="CF504">
        <f t="shared" si="80"/>
        <v>0</v>
      </c>
      <c r="CG504">
        <f t="shared" si="81"/>
        <v>0</v>
      </c>
    </row>
    <row r="505" spans="1:85" x14ac:dyDescent="0.25">
      <c r="A505">
        <v>4069852800</v>
      </c>
      <c r="B505">
        <v>5</v>
      </c>
      <c r="C505" t="s">
        <v>75</v>
      </c>
      <c r="D505" t="s">
        <v>76</v>
      </c>
      <c r="E505">
        <v>2019</v>
      </c>
      <c r="F505" t="s">
        <v>77</v>
      </c>
      <c r="G505" t="s">
        <v>78</v>
      </c>
      <c r="H505">
        <v>2</v>
      </c>
      <c r="I505" t="s">
        <v>79</v>
      </c>
      <c r="J505">
        <v>119</v>
      </c>
      <c r="K505" t="s">
        <v>850</v>
      </c>
      <c r="L505" t="s">
        <v>3116</v>
      </c>
      <c r="M505">
        <v>93</v>
      </c>
      <c r="N505" t="s">
        <v>3219</v>
      </c>
      <c r="O505">
        <v>1</v>
      </c>
      <c r="P505" t="s">
        <v>3163</v>
      </c>
      <c r="Q505">
        <v>11</v>
      </c>
      <c r="R505" t="s">
        <v>3187</v>
      </c>
      <c r="S505">
        <v>0</v>
      </c>
      <c r="T505" t="s">
        <v>82</v>
      </c>
      <c r="U505">
        <v>0</v>
      </c>
      <c r="V505" t="s">
        <v>82</v>
      </c>
      <c r="W505">
        <v>0</v>
      </c>
      <c r="X505" t="s">
        <v>82</v>
      </c>
      <c r="Y505">
        <v>0</v>
      </c>
      <c r="Z505" t="s">
        <v>82</v>
      </c>
      <c r="AA505">
        <v>0</v>
      </c>
      <c r="AB505" t="s">
        <v>851</v>
      </c>
      <c r="AC505">
        <v>1011</v>
      </c>
      <c r="AD505" t="s">
        <v>874</v>
      </c>
      <c r="AE505">
        <v>54</v>
      </c>
      <c r="AF505">
        <v>1</v>
      </c>
      <c r="AG505" t="s">
        <v>875</v>
      </c>
      <c r="AH505">
        <v>1</v>
      </c>
      <c r="AI505" t="s">
        <v>85</v>
      </c>
      <c r="AJ505">
        <v>1</v>
      </c>
      <c r="AK505" t="s">
        <v>86</v>
      </c>
      <c r="AL505">
        <v>1</v>
      </c>
      <c r="AM505" s="1">
        <v>19000</v>
      </c>
      <c r="AN505" s="1">
        <v>20778</v>
      </c>
      <c r="AO505" s="1">
        <v>109.36</v>
      </c>
      <c r="AP505" s="1">
        <v>23000</v>
      </c>
      <c r="AQ505" s="1">
        <v>24001</v>
      </c>
      <c r="AR505" s="1">
        <v>104.35</v>
      </c>
      <c r="AS505" s="1">
        <v>23000</v>
      </c>
      <c r="AT505" s="1">
        <v>23116</v>
      </c>
      <c r="AU505" s="1">
        <v>100.5</v>
      </c>
      <c r="AV505" s="1">
        <v>23000</v>
      </c>
      <c r="AW505" s="1">
        <v>25370</v>
      </c>
      <c r="AX505" s="1">
        <v>110.3</v>
      </c>
      <c r="AY505" s="1">
        <v>2406</v>
      </c>
      <c r="AZ505" s="1">
        <v>0</v>
      </c>
      <c r="BA505" s="1">
        <v>0</v>
      </c>
      <c r="BB505" s="1">
        <v>92300</v>
      </c>
      <c r="BC505" s="1">
        <v>93265</v>
      </c>
      <c r="BD505" s="1">
        <v>101.05</v>
      </c>
      <c r="BE505" s="1">
        <v>493194500</v>
      </c>
      <c r="BF505" s="1">
        <v>493194500</v>
      </c>
      <c r="BG505" s="1">
        <v>100</v>
      </c>
      <c r="BH505" s="1">
        <v>2009924713</v>
      </c>
      <c r="BI505" s="1">
        <v>2009924713</v>
      </c>
      <c r="BJ505" s="1">
        <v>100</v>
      </c>
      <c r="BK505" s="1">
        <v>1307540000</v>
      </c>
      <c r="BL505" s="1">
        <v>1307540000</v>
      </c>
      <c r="BM505" s="1">
        <v>100</v>
      </c>
      <c r="BN505" s="1">
        <v>1697088000</v>
      </c>
      <c r="BO505" s="1">
        <v>1697088000</v>
      </c>
      <c r="BP505" s="1">
        <v>100</v>
      </c>
      <c r="BQ505" s="1">
        <v>2083524000</v>
      </c>
      <c r="BR505" s="1">
        <v>0</v>
      </c>
      <c r="BS505" s="1">
        <v>0</v>
      </c>
      <c r="BT505" s="1">
        <v>7591271213</v>
      </c>
      <c r="BU505" s="1">
        <v>5507747213</v>
      </c>
      <c r="BV505" s="1">
        <v>72.55</v>
      </c>
      <c r="BW505" t="s">
        <v>876</v>
      </c>
      <c r="BX505">
        <f t="shared" si="72"/>
        <v>493.19450000000001</v>
      </c>
      <c r="BY505">
        <f t="shared" si="73"/>
        <v>493.19450000000001</v>
      </c>
      <c r="BZ505">
        <f t="shared" si="74"/>
        <v>2009.9247130000001</v>
      </c>
      <c r="CA505">
        <f t="shared" si="75"/>
        <v>2009.9247130000001</v>
      </c>
      <c r="CB505">
        <f t="shared" si="76"/>
        <v>1307.54</v>
      </c>
      <c r="CC505">
        <f t="shared" si="77"/>
        <v>1307.54</v>
      </c>
      <c r="CD505">
        <f t="shared" si="78"/>
        <v>1697.088</v>
      </c>
      <c r="CE505">
        <f t="shared" si="79"/>
        <v>1697.088</v>
      </c>
      <c r="CF505">
        <f t="shared" si="80"/>
        <v>2083.5239999999999</v>
      </c>
      <c r="CG505">
        <f t="shared" si="81"/>
        <v>0</v>
      </c>
    </row>
    <row r="506" spans="1:85" x14ac:dyDescent="0.25">
      <c r="A506">
        <v>4069852800</v>
      </c>
      <c r="B506">
        <v>5</v>
      </c>
      <c r="C506" t="s">
        <v>75</v>
      </c>
      <c r="D506" t="s">
        <v>76</v>
      </c>
      <c r="E506">
        <v>2019</v>
      </c>
      <c r="F506" t="s">
        <v>77</v>
      </c>
      <c r="G506" t="s">
        <v>78</v>
      </c>
      <c r="H506">
        <v>2</v>
      </c>
      <c r="I506" t="s">
        <v>79</v>
      </c>
      <c r="J506">
        <v>119</v>
      </c>
      <c r="K506" t="s">
        <v>850</v>
      </c>
      <c r="L506" t="s">
        <v>3116</v>
      </c>
      <c r="M506">
        <v>93</v>
      </c>
      <c r="N506" t="s">
        <v>3219</v>
      </c>
      <c r="O506">
        <v>1</v>
      </c>
      <c r="P506" t="s">
        <v>3163</v>
      </c>
      <c r="Q506">
        <v>11</v>
      </c>
      <c r="R506" t="s">
        <v>3187</v>
      </c>
      <c r="S506">
        <v>0</v>
      </c>
      <c r="T506" t="s">
        <v>82</v>
      </c>
      <c r="U506">
        <v>0</v>
      </c>
      <c r="V506" t="s">
        <v>82</v>
      </c>
      <c r="W506">
        <v>0</v>
      </c>
      <c r="X506" t="s">
        <v>82</v>
      </c>
      <c r="Y506">
        <v>0</v>
      </c>
      <c r="Z506" t="s">
        <v>82</v>
      </c>
      <c r="AA506">
        <v>0</v>
      </c>
      <c r="AB506" t="s">
        <v>851</v>
      </c>
      <c r="AC506">
        <v>1011</v>
      </c>
      <c r="AD506" t="s">
        <v>874</v>
      </c>
      <c r="AE506">
        <v>54</v>
      </c>
      <c r="AF506">
        <v>2</v>
      </c>
      <c r="AG506" t="s">
        <v>877</v>
      </c>
      <c r="AH506">
        <v>3</v>
      </c>
      <c r="AI506" t="s">
        <v>136</v>
      </c>
      <c r="AJ506">
        <v>1</v>
      </c>
      <c r="AK506" t="s">
        <v>86</v>
      </c>
      <c r="AL506">
        <v>1</v>
      </c>
      <c r="AM506" s="1">
        <v>3000</v>
      </c>
      <c r="AN506" s="1">
        <v>812</v>
      </c>
      <c r="AO506" s="1">
        <v>27.07</v>
      </c>
      <c r="AP506" s="1">
        <v>182668</v>
      </c>
      <c r="AQ506" s="1">
        <v>182668</v>
      </c>
      <c r="AR506" s="1">
        <v>100</v>
      </c>
      <c r="AS506" s="1">
        <v>246780</v>
      </c>
      <c r="AT506" s="1">
        <v>253382</v>
      </c>
      <c r="AU506" s="1">
        <v>102.68</v>
      </c>
      <c r="AV506" s="1">
        <v>249248</v>
      </c>
      <c r="AW506" s="1">
        <v>206224</v>
      </c>
      <c r="AX506" s="1">
        <v>82.74</v>
      </c>
      <c r="AY506" s="1">
        <v>251740</v>
      </c>
      <c r="AZ506" s="1">
        <v>0</v>
      </c>
      <c r="BA506" s="1">
        <v>0</v>
      </c>
      <c r="BB506" s="1" t="s">
        <v>97</v>
      </c>
      <c r="BC506" s="1" t="s">
        <v>97</v>
      </c>
      <c r="BD506" s="1" t="s">
        <v>97</v>
      </c>
      <c r="BE506" s="1">
        <v>233387000</v>
      </c>
      <c r="BF506" s="1">
        <v>233387000</v>
      </c>
      <c r="BG506" s="1">
        <v>100</v>
      </c>
      <c r="BH506" s="1">
        <v>955955665</v>
      </c>
      <c r="BI506" s="1">
        <v>955955665</v>
      </c>
      <c r="BJ506" s="1">
        <v>100</v>
      </c>
      <c r="BK506" s="1">
        <v>956500000</v>
      </c>
      <c r="BL506" s="1">
        <v>956500000</v>
      </c>
      <c r="BM506" s="1">
        <v>100</v>
      </c>
      <c r="BN506" s="1">
        <v>997820000</v>
      </c>
      <c r="BO506" s="1">
        <v>997820000</v>
      </c>
      <c r="BP506" s="1">
        <v>100</v>
      </c>
      <c r="BQ506" s="1">
        <v>1703888000</v>
      </c>
      <c r="BR506" s="1">
        <v>0</v>
      </c>
      <c r="BS506" s="1">
        <v>0</v>
      </c>
      <c r="BT506" s="1">
        <v>4847550665</v>
      </c>
      <c r="BU506" s="1">
        <v>3143662665</v>
      </c>
      <c r="BV506" s="1">
        <v>64.849999999999994</v>
      </c>
      <c r="BW506" t="s">
        <v>878</v>
      </c>
      <c r="BX506">
        <f t="shared" si="72"/>
        <v>233.387</v>
      </c>
      <c r="BY506">
        <f t="shared" si="73"/>
        <v>233.387</v>
      </c>
      <c r="BZ506">
        <f t="shared" si="74"/>
        <v>955.95566499999995</v>
      </c>
      <c r="CA506">
        <f t="shared" si="75"/>
        <v>955.95566499999995</v>
      </c>
      <c r="CB506">
        <f t="shared" si="76"/>
        <v>956.5</v>
      </c>
      <c r="CC506">
        <f t="shared" si="77"/>
        <v>956.5</v>
      </c>
      <c r="CD506">
        <f t="shared" si="78"/>
        <v>997.82</v>
      </c>
      <c r="CE506">
        <f t="shared" si="79"/>
        <v>997.82</v>
      </c>
      <c r="CF506">
        <f t="shared" si="80"/>
        <v>1703.8879999999999</v>
      </c>
      <c r="CG506">
        <f t="shared" si="81"/>
        <v>0</v>
      </c>
    </row>
    <row r="507" spans="1:85" x14ac:dyDescent="0.25">
      <c r="A507">
        <v>4069852800</v>
      </c>
      <c r="B507">
        <v>5</v>
      </c>
      <c r="C507" t="s">
        <v>75</v>
      </c>
      <c r="D507" t="s">
        <v>76</v>
      </c>
      <c r="E507">
        <v>2019</v>
      </c>
      <c r="F507" t="s">
        <v>77</v>
      </c>
      <c r="G507" t="s">
        <v>78</v>
      </c>
      <c r="H507">
        <v>2</v>
      </c>
      <c r="I507" t="s">
        <v>79</v>
      </c>
      <c r="J507">
        <v>119</v>
      </c>
      <c r="K507" t="s">
        <v>850</v>
      </c>
      <c r="L507" t="s">
        <v>3116</v>
      </c>
      <c r="M507">
        <v>93</v>
      </c>
      <c r="N507" t="s">
        <v>3219</v>
      </c>
      <c r="O507">
        <v>1</v>
      </c>
      <c r="P507" t="s">
        <v>3163</v>
      </c>
      <c r="Q507">
        <v>11</v>
      </c>
      <c r="R507" t="s">
        <v>3187</v>
      </c>
      <c r="S507">
        <v>0</v>
      </c>
      <c r="T507" t="s">
        <v>82</v>
      </c>
      <c r="U507">
        <v>0</v>
      </c>
      <c r="V507" t="s">
        <v>82</v>
      </c>
      <c r="W507">
        <v>0</v>
      </c>
      <c r="X507" t="s">
        <v>82</v>
      </c>
      <c r="Y507">
        <v>0</v>
      </c>
      <c r="Z507" t="s">
        <v>82</v>
      </c>
      <c r="AA507">
        <v>0</v>
      </c>
      <c r="AB507" t="s">
        <v>851</v>
      </c>
      <c r="AC507">
        <v>1011</v>
      </c>
      <c r="AD507" t="s">
        <v>874</v>
      </c>
      <c r="AE507">
        <v>54</v>
      </c>
      <c r="AF507">
        <v>3</v>
      </c>
      <c r="AG507" t="s">
        <v>879</v>
      </c>
      <c r="AH507">
        <v>1</v>
      </c>
      <c r="AI507" t="s">
        <v>85</v>
      </c>
      <c r="AJ507">
        <v>1</v>
      </c>
      <c r="AK507" t="s">
        <v>86</v>
      </c>
      <c r="AL507">
        <v>1</v>
      </c>
      <c r="AM507" s="1">
        <v>1</v>
      </c>
      <c r="AN507" s="1">
        <v>2</v>
      </c>
      <c r="AO507" s="1">
        <v>200</v>
      </c>
      <c r="AP507" s="1">
        <v>1</v>
      </c>
      <c r="AQ507" s="1">
        <v>1</v>
      </c>
      <c r="AR507" s="1">
        <v>100</v>
      </c>
      <c r="AS507" s="1">
        <v>3</v>
      </c>
      <c r="AT507" s="1">
        <v>3</v>
      </c>
      <c r="AU507" s="1">
        <v>100</v>
      </c>
      <c r="AV507" s="1">
        <v>2</v>
      </c>
      <c r="AW507" s="1">
        <v>2</v>
      </c>
      <c r="AX507" s="1">
        <v>100</v>
      </c>
      <c r="AY507" s="1">
        <v>1</v>
      </c>
      <c r="AZ507" s="1">
        <v>0</v>
      </c>
      <c r="BA507" s="1">
        <v>0</v>
      </c>
      <c r="BB507" s="1">
        <v>9</v>
      </c>
      <c r="BC507" s="1">
        <v>8</v>
      </c>
      <c r="BD507" s="1">
        <v>88.89</v>
      </c>
      <c r="BE507" s="1">
        <v>150000000</v>
      </c>
      <c r="BF507" s="1">
        <v>150000000</v>
      </c>
      <c r="BG507" s="1">
        <v>100</v>
      </c>
      <c r="BH507" s="1">
        <v>100000000</v>
      </c>
      <c r="BI507" s="1">
        <v>100000000</v>
      </c>
      <c r="BJ507" s="1">
        <v>100</v>
      </c>
      <c r="BK507" s="1">
        <v>400000000</v>
      </c>
      <c r="BL507" s="1">
        <v>400000000</v>
      </c>
      <c r="BM507" s="1">
        <v>100</v>
      </c>
      <c r="BN507" s="1">
        <v>300000000</v>
      </c>
      <c r="BO507" s="1">
        <v>300000000</v>
      </c>
      <c r="BP507" s="1">
        <v>100</v>
      </c>
      <c r="BQ507" s="1">
        <v>300000000</v>
      </c>
      <c r="BR507" s="1">
        <v>0</v>
      </c>
      <c r="BS507" s="1">
        <v>0</v>
      </c>
      <c r="BT507" s="1">
        <v>1250000000</v>
      </c>
      <c r="BU507" s="1">
        <v>950000000</v>
      </c>
      <c r="BV507" s="1">
        <v>76</v>
      </c>
      <c r="BW507" t="s">
        <v>880</v>
      </c>
      <c r="BX507">
        <f t="shared" si="72"/>
        <v>150</v>
      </c>
      <c r="BY507">
        <f t="shared" si="73"/>
        <v>150</v>
      </c>
      <c r="BZ507">
        <f t="shared" si="74"/>
        <v>100</v>
      </c>
      <c r="CA507">
        <f t="shared" si="75"/>
        <v>100</v>
      </c>
      <c r="CB507">
        <f t="shared" si="76"/>
        <v>400</v>
      </c>
      <c r="CC507">
        <f t="shared" si="77"/>
        <v>400</v>
      </c>
      <c r="CD507">
        <f t="shared" si="78"/>
        <v>300</v>
      </c>
      <c r="CE507">
        <f t="shared" si="79"/>
        <v>300</v>
      </c>
      <c r="CF507">
        <f t="shared" si="80"/>
        <v>300</v>
      </c>
      <c r="CG507">
        <f t="shared" si="81"/>
        <v>0</v>
      </c>
    </row>
    <row r="508" spans="1:85" x14ac:dyDescent="0.25">
      <c r="A508">
        <v>4069852800</v>
      </c>
      <c r="B508">
        <v>5</v>
      </c>
      <c r="C508" t="s">
        <v>75</v>
      </c>
      <c r="D508" t="s">
        <v>76</v>
      </c>
      <c r="E508">
        <v>2019</v>
      </c>
      <c r="F508" t="s">
        <v>77</v>
      </c>
      <c r="G508" t="s">
        <v>78</v>
      </c>
      <c r="H508">
        <v>2</v>
      </c>
      <c r="I508" t="s">
        <v>79</v>
      </c>
      <c r="J508">
        <v>119</v>
      </c>
      <c r="K508" t="s">
        <v>850</v>
      </c>
      <c r="L508" t="s">
        <v>3116</v>
      </c>
      <c r="M508">
        <v>93</v>
      </c>
      <c r="N508" t="s">
        <v>3219</v>
      </c>
      <c r="O508">
        <v>1</v>
      </c>
      <c r="P508" t="s">
        <v>3163</v>
      </c>
      <c r="Q508">
        <v>11</v>
      </c>
      <c r="R508" t="s">
        <v>3187</v>
      </c>
      <c r="S508">
        <v>0</v>
      </c>
      <c r="T508" t="s">
        <v>82</v>
      </c>
      <c r="U508">
        <v>0</v>
      </c>
      <c r="V508" t="s">
        <v>82</v>
      </c>
      <c r="W508">
        <v>0</v>
      </c>
      <c r="X508" t="s">
        <v>82</v>
      </c>
      <c r="Y508">
        <v>0</v>
      </c>
      <c r="Z508" t="s">
        <v>82</v>
      </c>
      <c r="AA508">
        <v>0</v>
      </c>
      <c r="AB508" t="s">
        <v>851</v>
      </c>
      <c r="AC508">
        <v>1011</v>
      </c>
      <c r="AD508" t="s">
        <v>874</v>
      </c>
      <c r="AE508">
        <v>54</v>
      </c>
      <c r="AF508">
        <v>4</v>
      </c>
      <c r="AG508" t="s">
        <v>881</v>
      </c>
      <c r="AH508">
        <v>1</v>
      </c>
      <c r="AI508" t="s">
        <v>85</v>
      </c>
      <c r="AJ508">
        <v>1</v>
      </c>
      <c r="AK508" t="s">
        <v>86</v>
      </c>
      <c r="AL508">
        <v>1</v>
      </c>
      <c r="AM508" s="1">
        <v>0</v>
      </c>
      <c r="AN508" s="1">
        <v>0</v>
      </c>
      <c r="AO508" s="1">
        <v>0</v>
      </c>
      <c r="AP508" s="1">
        <v>0.3</v>
      </c>
      <c r="AQ508" s="1">
        <v>0.3</v>
      </c>
      <c r="AR508" s="1">
        <v>100</v>
      </c>
      <c r="AS508" s="1">
        <v>0.6</v>
      </c>
      <c r="AT508" s="1">
        <v>0.6</v>
      </c>
      <c r="AU508" s="1">
        <v>100</v>
      </c>
      <c r="AV508" s="1">
        <v>0.1</v>
      </c>
      <c r="AW508" s="1">
        <v>0.1</v>
      </c>
      <c r="AX508" s="1">
        <v>100</v>
      </c>
      <c r="AY508" s="1">
        <v>0</v>
      </c>
      <c r="AZ508" s="1">
        <v>0</v>
      </c>
      <c r="BA508" s="1">
        <v>0</v>
      </c>
      <c r="BB508" s="1">
        <v>1</v>
      </c>
      <c r="BC508" s="1">
        <v>1</v>
      </c>
      <c r="BD508" s="1">
        <v>100</v>
      </c>
      <c r="BE508" s="1">
        <v>0</v>
      </c>
      <c r="BF508" s="1">
        <v>0</v>
      </c>
      <c r="BG508" s="1">
        <v>0</v>
      </c>
      <c r="BH508" s="1">
        <v>348213100</v>
      </c>
      <c r="BI508" s="1">
        <v>334547901</v>
      </c>
      <c r="BJ508" s="1">
        <v>96.08</v>
      </c>
      <c r="BK508" s="1">
        <v>50000000</v>
      </c>
      <c r="BL508" s="1">
        <v>50000000</v>
      </c>
      <c r="BM508" s="1">
        <v>100</v>
      </c>
      <c r="BN508" s="1">
        <v>14045950</v>
      </c>
      <c r="BO508" s="1">
        <v>0</v>
      </c>
      <c r="BP508" s="1">
        <v>0</v>
      </c>
      <c r="BQ508" s="1">
        <v>0</v>
      </c>
      <c r="BR508" s="1">
        <v>0</v>
      </c>
      <c r="BS508" s="1">
        <v>0</v>
      </c>
      <c r="BT508" s="1">
        <v>412259050</v>
      </c>
      <c r="BU508" s="1">
        <v>384547901</v>
      </c>
      <c r="BV508" s="1">
        <v>93.28</v>
      </c>
      <c r="BW508" t="s">
        <v>882</v>
      </c>
      <c r="BX508">
        <f t="shared" si="72"/>
        <v>0</v>
      </c>
      <c r="BY508">
        <f t="shared" si="73"/>
        <v>0</v>
      </c>
      <c r="BZ508">
        <f t="shared" si="74"/>
        <v>348.2131</v>
      </c>
      <c r="CA508">
        <f t="shared" si="75"/>
        <v>334.54790100000002</v>
      </c>
      <c r="CB508">
        <f t="shared" si="76"/>
        <v>50</v>
      </c>
      <c r="CC508">
        <f t="shared" si="77"/>
        <v>50</v>
      </c>
      <c r="CD508">
        <f t="shared" si="78"/>
        <v>14.045949999999999</v>
      </c>
      <c r="CE508">
        <f t="shared" si="79"/>
        <v>0</v>
      </c>
      <c r="CF508">
        <f t="shared" si="80"/>
        <v>0</v>
      </c>
      <c r="CG508">
        <f t="shared" si="81"/>
        <v>0</v>
      </c>
    </row>
    <row r="509" spans="1:85" x14ac:dyDescent="0.25">
      <c r="A509">
        <v>4069852800</v>
      </c>
      <c r="B509">
        <v>5</v>
      </c>
      <c r="C509" t="s">
        <v>75</v>
      </c>
      <c r="D509" t="s">
        <v>76</v>
      </c>
      <c r="E509">
        <v>2019</v>
      </c>
      <c r="F509" t="s">
        <v>77</v>
      </c>
      <c r="G509" t="s">
        <v>78</v>
      </c>
      <c r="H509">
        <v>2</v>
      </c>
      <c r="I509" t="s">
        <v>79</v>
      </c>
      <c r="J509">
        <v>119</v>
      </c>
      <c r="K509" t="s">
        <v>850</v>
      </c>
      <c r="L509" t="s">
        <v>3116</v>
      </c>
      <c r="M509">
        <v>93</v>
      </c>
      <c r="N509" t="s">
        <v>3219</v>
      </c>
      <c r="O509">
        <v>1</v>
      </c>
      <c r="P509" t="s">
        <v>3163</v>
      </c>
      <c r="Q509">
        <v>11</v>
      </c>
      <c r="R509" t="s">
        <v>3187</v>
      </c>
      <c r="S509">
        <v>0</v>
      </c>
      <c r="T509" t="s">
        <v>82</v>
      </c>
      <c r="U509">
        <v>0</v>
      </c>
      <c r="V509" t="s">
        <v>82</v>
      </c>
      <c r="W509">
        <v>0</v>
      </c>
      <c r="X509" t="s">
        <v>82</v>
      </c>
      <c r="Y509">
        <v>0</v>
      </c>
      <c r="Z509" t="s">
        <v>82</v>
      </c>
      <c r="AA509">
        <v>0</v>
      </c>
      <c r="AB509" t="s">
        <v>851</v>
      </c>
      <c r="AC509">
        <v>1011</v>
      </c>
      <c r="AD509" t="s">
        <v>874</v>
      </c>
      <c r="AE509">
        <v>54</v>
      </c>
      <c r="AF509">
        <v>5</v>
      </c>
      <c r="AG509" t="s">
        <v>883</v>
      </c>
      <c r="AH509">
        <v>2</v>
      </c>
      <c r="AI509" t="s">
        <v>96</v>
      </c>
      <c r="AJ509">
        <v>1</v>
      </c>
      <c r="AK509" t="s">
        <v>86</v>
      </c>
      <c r="AL509">
        <v>1</v>
      </c>
      <c r="AM509" s="1">
        <v>19</v>
      </c>
      <c r="AN509" s="1">
        <v>19</v>
      </c>
      <c r="AO509" s="1">
        <v>100</v>
      </c>
      <c r="AP509" s="1">
        <v>22</v>
      </c>
      <c r="AQ509" s="1">
        <v>22</v>
      </c>
      <c r="AR509" s="1">
        <v>100</v>
      </c>
      <c r="AS509" s="1">
        <v>23</v>
      </c>
      <c r="AT509" s="1">
        <v>23</v>
      </c>
      <c r="AU509" s="1">
        <v>100</v>
      </c>
      <c r="AV509" s="1">
        <v>23</v>
      </c>
      <c r="AW509" s="1">
        <v>24</v>
      </c>
      <c r="AX509" s="1">
        <v>104.35</v>
      </c>
      <c r="AY509" s="1">
        <v>23</v>
      </c>
      <c r="AZ509" s="1">
        <v>0</v>
      </c>
      <c r="BA509" s="1">
        <v>0</v>
      </c>
      <c r="BB509" s="1" t="s">
        <v>97</v>
      </c>
      <c r="BC509" s="1" t="s">
        <v>97</v>
      </c>
      <c r="BD509" s="1" t="s">
        <v>97</v>
      </c>
      <c r="BE509" s="1">
        <v>2146869523</v>
      </c>
      <c r="BF509" s="1">
        <v>2145200919</v>
      </c>
      <c r="BG509" s="1">
        <v>99.92</v>
      </c>
      <c r="BH509" s="1">
        <v>23137278440</v>
      </c>
      <c r="BI509" s="1">
        <v>23111768005</v>
      </c>
      <c r="BJ509" s="1">
        <v>99.89</v>
      </c>
      <c r="BK509" s="1">
        <v>25420527500</v>
      </c>
      <c r="BL509" s="1">
        <v>25414428567</v>
      </c>
      <c r="BM509" s="1">
        <v>99.98</v>
      </c>
      <c r="BN509" s="1">
        <v>28212563883</v>
      </c>
      <c r="BO509" s="1">
        <v>28209962883</v>
      </c>
      <c r="BP509" s="1">
        <v>99.99</v>
      </c>
      <c r="BQ509" s="1">
        <v>29175260000</v>
      </c>
      <c r="BR509" s="1">
        <v>0</v>
      </c>
      <c r="BS509" s="1">
        <v>0</v>
      </c>
      <c r="BT509" s="1">
        <v>108092499346</v>
      </c>
      <c r="BU509" s="1">
        <v>78881360374</v>
      </c>
      <c r="BV509" s="1">
        <v>72.98</v>
      </c>
      <c r="BW509" t="s">
        <v>884</v>
      </c>
      <c r="BX509">
        <f t="shared" si="72"/>
        <v>2146.8695229999998</v>
      </c>
      <c r="BY509">
        <f t="shared" si="73"/>
        <v>2145.2009189999999</v>
      </c>
      <c r="BZ509">
        <f t="shared" si="74"/>
        <v>23137.278439999998</v>
      </c>
      <c r="CA509">
        <f t="shared" si="75"/>
        <v>23111.768005000002</v>
      </c>
      <c r="CB509">
        <f t="shared" si="76"/>
        <v>25420.5275</v>
      </c>
      <c r="CC509">
        <f t="shared" si="77"/>
        <v>25414.428566999999</v>
      </c>
      <c r="CD509">
        <f t="shared" si="78"/>
        <v>28212.563882999999</v>
      </c>
      <c r="CE509">
        <f t="shared" si="79"/>
        <v>28209.962883</v>
      </c>
      <c r="CF509">
        <f t="shared" si="80"/>
        <v>29175.26</v>
      </c>
      <c r="CG509">
        <f t="shared" si="81"/>
        <v>0</v>
      </c>
    </row>
    <row r="510" spans="1:85" x14ac:dyDescent="0.25">
      <c r="A510">
        <v>4069852800</v>
      </c>
      <c r="B510">
        <v>5</v>
      </c>
      <c r="C510" t="s">
        <v>75</v>
      </c>
      <c r="D510" t="s">
        <v>76</v>
      </c>
      <c r="E510">
        <v>2019</v>
      </c>
      <c r="F510" t="s">
        <v>77</v>
      </c>
      <c r="G510" t="s">
        <v>78</v>
      </c>
      <c r="H510">
        <v>2</v>
      </c>
      <c r="I510" t="s">
        <v>79</v>
      </c>
      <c r="J510">
        <v>119</v>
      </c>
      <c r="K510" t="s">
        <v>850</v>
      </c>
      <c r="L510" t="s">
        <v>3116</v>
      </c>
      <c r="M510">
        <v>93</v>
      </c>
      <c r="N510" t="s">
        <v>3219</v>
      </c>
      <c r="O510">
        <v>1</v>
      </c>
      <c r="P510" t="s">
        <v>3163</v>
      </c>
      <c r="Q510">
        <v>11</v>
      </c>
      <c r="R510" t="s">
        <v>3187</v>
      </c>
      <c r="S510">
        <v>0</v>
      </c>
      <c r="T510" t="s">
        <v>82</v>
      </c>
      <c r="U510">
        <v>0</v>
      </c>
      <c r="V510" t="s">
        <v>82</v>
      </c>
      <c r="W510">
        <v>0</v>
      </c>
      <c r="X510" t="s">
        <v>82</v>
      </c>
      <c r="Y510">
        <v>0</v>
      </c>
      <c r="Z510" t="s">
        <v>82</v>
      </c>
      <c r="AA510">
        <v>0</v>
      </c>
      <c r="AB510" t="s">
        <v>851</v>
      </c>
      <c r="AC510">
        <v>1011</v>
      </c>
      <c r="AD510" t="s">
        <v>874</v>
      </c>
      <c r="AE510">
        <v>54</v>
      </c>
      <c r="AF510">
        <v>6</v>
      </c>
      <c r="AG510" t="s">
        <v>885</v>
      </c>
      <c r="AH510">
        <v>3</v>
      </c>
      <c r="AI510" t="s">
        <v>136</v>
      </c>
      <c r="AJ510">
        <v>1</v>
      </c>
      <c r="AK510" t="s">
        <v>86</v>
      </c>
      <c r="AL510">
        <v>1</v>
      </c>
      <c r="AM510" s="1">
        <v>61</v>
      </c>
      <c r="AN510" s="1">
        <v>61</v>
      </c>
      <c r="AO510" s="1">
        <v>100</v>
      </c>
      <c r="AP510" s="1">
        <v>71</v>
      </c>
      <c r="AQ510" s="1">
        <v>71</v>
      </c>
      <c r="AR510" s="1">
        <v>100</v>
      </c>
      <c r="AS510" s="1">
        <v>81</v>
      </c>
      <c r="AT510" s="1">
        <v>81</v>
      </c>
      <c r="AU510" s="1">
        <v>100</v>
      </c>
      <c r="AV510" s="1">
        <v>91</v>
      </c>
      <c r="AW510" s="1">
        <v>89</v>
      </c>
      <c r="AX510" s="1">
        <v>97.8</v>
      </c>
      <c r="AY510" s="1">
        <v>95</v>
      </c>
      <c r="AZ510" s="1">
        <v>0</v>
      </c>
      <c r="BA510" s="1">
        <v>0</v>
      </c>
      <c r="BB510" s="1" t="s">
        <v>97</v>
      </c>
      <c r="BC510" s="1" t="s">
        <v>97</v>
      </c>
      <c r="BD510" s="1" t="s">
        <v>97</v>
      </c>
      <c r="BE510" s="1">
        <v>338481972</v>
      </c>
      <c r="BF510" s="1">
        <v>338481972</v>
      </c>
      <c r="BG510" s="1">
        <v>100</v>
      </c>
      <c r="BH510" s="1">
        <v>754000000</v>
      </c>
      <c r="BI510" s="1">
        <v>754000000</v>
      </c>
      <c r="BJ510" s="1">
        <v>100</v>
      </c>
      <c r="BK510" s="1">
        <v>801500000</v>
      </c>
      <c r="BL510" s="1">
        <v>801500000</v>
      </c>
      <c r="BM510" s="1">
        <v>100</v>
      </c>
      <c r="BN510" s="1">
        <v>1372605000</v>
      </c>
      <c r="BO510" s="1">
        <v>1372605000</v>
      </c>
      <c r="BP510" s="1">
        <v>100</v>
      </c>
      <c r="BQ510" s="1">
        <v>1891013000</v>
      </c>
      <c r="BR510" s="1">
        <v>0</v>
      </c>
      <c r="BS510" s="1">
        <v>0</v>
      </c>
      <c r="BT510" s="1">
        <v>5157599972</v>
      </c>
      <c r="BU510" s="1">
        <v>3266586972</v>
      </c>
      <c r="BV510" s="1">
        <v>63.34</v>
      </c>
      <c r="BW510" t="s">
        <v>886</v>
      </c>
      <c r="BX510">
        <f t="shared" si="72"/>
        <v>338.48197199999998</v>
      </c>
      <c r="BY510">
        <f t="shared" si="73"/>
        <v>338.48197199999998</v>
      </c>
      <c r="BZ510">
        <f t="shared" si="74"/>
        <v>754</v>
      </c>
      <c r="CA510">
        <f t="shared" si="75"/>
        <v>754</v>
      </c>
      <c r="CB510">
        <f t="shared" si="76"/>
        <v>801.5</v>
      </c>
      <c r="CC510">
        <f t="shared" si="77"/>
        <v>801.5</v>
      </c>
      <c r="CD510">
        <f t="shared" si="78"/>
        <v>1372.605</v>
      </c>
      <c r="CE510">
        <f t="shared" si="79"/>
        <v>1372.605</v>
      </c>
      <c r="CF510">
        <f t="shared" si="80"/>
        <v>1891.0129999999999</v>
      </c>
      <c r="CG510">
        <f t="shared" si="81"/>
        <v>0</v>
      </c>
    </row>
    <row r="511" spans="1:85" x14ac:dyDescent="0.25">
      <c r="A511">
        <v>4069852800</v>
      </c>
      <c r="B511">
        <v>5</v>
      </c>
      <c r="C511" t="s">
        <v>75</v>
      </c>
      <c r="D511" t="s">
        <v>76</v>
      </c>
      <c r="E511">
        <v>2019</v>
      </c>
      <c r="F511" t="s">
        <v>77</v>
      </c>
      <c r="G511" t="s">
        <v>78</v>
      </c>
      <c r="H511">
        <v>2</v>
      </c>
      <c r="I511" t="s">
        <v>79</v>
      </c>
      <c r="J511">
        <v>119</v>
      </c>
      <c r="K511" t="s">
        <v>850</v>
      </c>
      <c r="L511" t="s">
        <v>3116</v>
      </c>
      <c r="M511">
        <v>93</v>
      </c>
      <c r="N511" t="s">
        <v>3219</v>
      </c>
      <c r="O511">
        <v>1</v>
      </c>
      <c r="P511" t="s">
        <v>3163</v>
      </c>
      <c r="Q511">
        <v>11</v>
      </c>
      <c r="R511" t="s">
        <v>3187</v>
      </c>
      <c r="S511">
        <v>0</v>
      </c>
      <c r="T511" t="s">
        <v>82</v>
      </c>
      <c r="U511">
        <v>0</v>
      </c>
      <c r="V511" t="s">
        <v>82</v>
      </c>
      <c r="W511">
        <v>0</v>
      </c>
      <c r="X511" t="s">
        <v>82</v>
      </c>
      <c r="Y511">
        <v>0</v>
      </c>
      <c r="Z511" t="s">
        <v>82</v>
      </c>
      <c r="AA511">
        <v>0</v>
      </c>
      <c r="AB511" t="s">
        <v>851</v>
      </c>
      <c r="AC511">
        <v>1011</v>
      </c>
      <c r="AD511" t="s">
        <v>874</v>
      </c>
      <c r="AE511">
        <v>54</v>
      </c>
      <c r="AF511">
        <v>7</v>
      </c>
      <c r="AG511" t="s">
        <v>887</v>
      </c>
      <c r="AH511">
        <v>3</v>
      </c>
      <c r="AI511" t="s">
        <v>136</v>
      </c>
      <c r="AJ511">
        <v>1</v>
      </c>
      <c r="AK511" t="s">
        <v>86</v>
      </c>
      <c r="AL511">
        <v>1</v>
      </c>
      <c r="AM511" s="1">
        <v>6</v>
      </c>
      <c r="AN511" s="1">
        <v>6</v>
      </c>
      <c r="AO511" s="1">
        <v>100</v>
      </c>
      <c r="AP511" s="1">
        <v>8</v>
      </c>
      <c r="AQ511" s="1">
        <v>8</v>
      </c>
      <c r="AR511" s="1">
        <v>100</v>
      </c>
      <c r="AS511" s="1">
        <v>10</v>
      </c>
      <c r="AT511" s="1">
        <v>10</v>
      </c>
      <c r="AU511" s="1">
        <v>100</v>
      </c>
      <c r="AV511" s="1">
        <v>12</v>
      </c>
      <c r="AW511" s="1">
        <v>11</v>
      </c>
      <c r="AX511" s="1">
        <v>91.67</v>
      </c>
      <c r="AY511" s="1">
        <v>12</v>
      </c>
      <c r="AZ511" s="1">
        <v>0</v>
      </c>
      <c r="BA511" s="1">
        <v>0</v>
      </c>
      <c r="BB511" s="1" t="s">
        <v>97</v>
      </c>
      <c r="BC511" s="1" t="s">
        <v>97</v>
      </c>
      <c r="BD511" s="1" t="s">
        <v>97</v>
      </c>
      <c r="BE511" s="1">
        <v>220000000</v>
      </c>
      <c r="BF511" s="1">
        <v>220000000</v>
      </c>
      <c r="BG511" s="1">
        <v>100</v>
      </c>
      <c r="BH511" s="1">
        <v>364330103</v>
      </c>
      <c r="BI511" s="1">
        <v>364330103</v>
      </c>
      <c r="BJ511" s="1">
        <v>100</v>
      </c>
      <c r="BK511" s="1">
        <v>351960000</v>
      </c>
      <c r="BL511" s="1">
        <v>351960000</v>
      </c>
      <c r="BM511" s="1">
        <v>100</v>
      </c>
      <c r="BN511" s="1">
        <v>411477000</v>
      </c>
      <c r="BO511" s="1">
        <v>411477000</v>
      </c>
      <c r="BP511" s="1">
        <v>100</v>
      </c>
      <c r="BQ511" s="1">
        <v>614000000</v>
      </c>
      <c r="BR511" s="1">
        <v>0</v>
      </c>
      <c r="BS511" s="1">
        <v>0</v>
      </c>
      <c r="BT511" s="1">
        <v>1961767103</v>
      </c>
      <c r="BU511" s="1">
        <v>1347767103</v>
      </c>
      <c r="BV511" s="1">
        <v>68.7</v>
      </c>
      <c r="BW511" t="s">
        <v>888</v>
      </c>
      <c r="BX511">
        <f t="shared" si="72"/>
        <v>220</v>
      </c>
      <c r="BY511">
        <f t="shared" si="73"/>
        <v>220</v>
      </c>
      <c r="BZ511">
        <f t="shared" si="74"/>
        <v>364.33010300000001</v>
      </c>
      <c r="CA511">
        <f t="shared" si="75"/>
        <v>364.33010300000001</v>
      </c>
      <c r="CB511">
        <f t="shared" si="76"/>
        <v>351.96</v>
      </c>
      <c r="CC511">
        <f t="shared" si="77"/>
        <v>351.96</v>
      </c>
      <c r="CD511">
        <f t="shared" si="78"/>
        <v>411.47699999999998</v>
      </c>
      <c r="CE511">
        <f t="shared" si="79"/>
        <v>411.47699999999998</v>
      </c>
      <c r="CF511">
        <f t="shared" si="80"/>
        <v>614</v>
      </c>
      <c r="CG511">
        <f t="shared" si="81"/>
        <v>0</v>
      </c>
    </row>
    <row r="512" spans="1:85" x14ac:dyDescent="0.25">
      <c r="A512">
        <v>4069852800</v>
      </c>
      <c r="B512">
        <v>5</v>
      </c>
      <c r="C512" t="s">
        <v>75</v>
      </c>
      <c r="D512" t="s">
        <v>76</v>
      </c>
      <c r="E512">
        <v>2019</v>
      </c>
      <c r="F512" t="s">
        <v>77</v>
      </c>
      <c r="G512" t="s">
        <v>78</v>
      </c>
      <c r="H512">
        <v>2</v>
      </c>
      <c r="I512" t="s">
        <v>79</v>
      </c>
      <c r="J512">
        <v>119</v>
      </c>
      <c r="K512" t="s">
        <v>850</v>
      </c>
      <c r="L512" t="s">
        <v>3116</v>
      </c>
      <c r="M512">
        <v>93</v>
      </c>
      <c r="N512" t="s">
        <v>3219</v>
      </c>
      <c r="O512">
        <v>1</v>
      </c>
      <c r="P512" t="s">
        <v>3163</v>
      </c>
      <c r="Q512">
        <v>11</v>
      </c>
      <c r="R512" t="s">
        <v>3187</v>
      </c>
      <c r="S512">
        <v>0</v>
      </c>
      <c r="T512" t="s">
        <v>82</v>
      </c>
      <c r="U512">
        <v>0</v>
      </c>
      <c r="V512" t="s">
        <v>82</v>
      </c>
      <c r="W512">
        <v>0</v>
      </c>
      <c r="X512" t="s">
        <v>82</v>
      </c>
      <c r="Y512">
        <v>0</v>
      </c>
      <c r="Z512" t="s">
        <v>82</v>
      </c>
      <c r="AA512">
        <v>0</v>
      </c>
      <c r="AB512" t="s">
        <v>851</v>
      </c>
      <c r="AC512">
        <v>1011</v>
      </c>
      <c r="AD512" t="s">
        <v>874</v>
      </c>
      <c r="AE512">
        <v>54</v>
      </c>
      <c r="AF512">
        <v>8</v>
      </c>
      <c r="AG512" t="s">
        <v>889</v>
      </c>
      <c r="AH512">
        <v>3</v>
      </c>
      <c r="AI512" t="s">
        <v>136</v>
      </c>
      <c r="AJ512">
        <v>1</v>
      </c>
      <c r="AK512" t="s">
        <v>86</v>
      </c>
      <c r="AL512">
        <v>1</v>
      </c>
      <c r="AM512" s="1">
        <v>0</v>
      </c>
      <c r="AN512" s="1">
        <v>0</v>
      </c>
      <c r="AO512" s="1">
        <v>0</v>
      </c>
      <c r="AP512" s="1">
        <v>4</v>
      </c>
      <c r="AQ512" s="1">
        <v>7</v>
      </c>
      <c r="AR512" s="1">
        <v>175</v>
      </c>
      <c r="AS512" s="1">
        <v>12</v>
      </c>
      <c r="AT512" s="1">
        <v>12</v>
      </c>
      <c r="AU512" s="1">
        <v>100</v>
      </c>
      <c r="AV512" s="1">
        <v>12</v>
      </c>
      <c r="AW512" s="1">
        <v>12</v>
      </c>
      <c r="AX512" s="1">
        <v>100</v>
      </c>
      <c r="AY512" s="1">
        <v>12</v>
      </c>
      <c r="AZ512" s="1">
        <v>0</v>
      </c>
      <c r="BA512" s="1">
        <v>0</v>
      </c>
      <c r="BB512" s="1" t="s">
        <v>97</v>
      </c>
      <c r="BC512" s="1" t="s">
        <v>97</v>
      </c>
      <c r="BD512" s="1" t="s">
        <v>97</v>
      </c>
      <c r="BE512" s="1">
        <v>0</v>
      </c>
      <c r="BF512" s="1">
        <v>0</v>
      </c>
      <c r="BG512" s="1">
        <v>0</v>
      </c>
      <c r="BH512" s="1">
        <v>6000000</v>
      </c>
      <c r="BI512" s="1">
        <v>6000000</v>
      </c>
      <c r="BJ512" s="1">
        <v>100</v>
      </c>
      <c r="BK512" s="1">
        <v>25000000</v>
      </c>
      <c r="BL512" s="1">
        <v>25000000</v>
      </c>
      <c r="BM512" s="1">
        <v>100</v>
      </c>
      <c r="BN512" s="1">
        <v>14930000</v>
      </c>
      <c r="BO512" s="1">
        <v>14930000</v>
      </c>
      <c r="BP512" s="1">
        <v>100</v>
      </c>
      <c r="BQ512" s="1">
        <v>39811000</v>
      </c>
      <c r="BR512" s="1">
        <v>0</v>
      </c>
      <c r="BS512" s="1">
        <v>0</v>
      </c>
      <c r="BT512" s="1">
        <v>85741000</v>
      </c>
      <c r="BU512" s="1">
        <v>45930000</v>
      </c>
      <c r="BV512" s="1">
        <v>53.57</v>
      </c>
      <c r="BW512" t="s">
        <v>890</v>
      </c>
      <c r="BX512">
        <f t="shared" si="72"/>
        <v>0</v>
      </c>
      <c r="BY512">
        <f t="shared" si="73"/>
        <v>0</v>
      </c>
      <c r="BZ512">
        <f t="shared" si="74"/>
        <v>6</v>
      </c>
      <c r="CA512">
        <f t="shared" si="75"/>
        <v>6</v>
      </c>
      <c r="CB512">
        <f t="shared" si="76"/>
        <v>25</v>
      </c>
      <c r="CC512">
        <f t="shared" si="77"/>
        <v>25</v>
      </c>
      <c r="CD512">
        <f t="shared" si="78"/>
        <v>14.93</v>
      </c>
      <c r="CE512">
        <f t="shared" si="79"/>
        <v>14.93</v>
      </c>
      <c r="CF512">
        <f t="shared" si="80"/>
        <v>39.811</v>
      </c>
      <c r="CG512">
        <f t="shared" si="81"/>
        <v>0</v>
      </c>
    </row>
    <row r="513" spans="1:85" x14ac:dyDescent="0.25">
      <c r="A513">
        <v>4069852800</v>
      </c>
      <c r="B513">
        <v>5</v>
      </c>
      <c r="C513" t="s">
        <v>75</v>
      </c>
      <c r="D513" t="s">
        <v>76</v>
      </c>
      <c r="E513">
        <v>2019</v>
      </c>
      <c r="F513" t="s">
        <v>77</v>
      </c>
      <c r="G513" t="s">
        <v>78</v>
      </c>
      <c r="H513">
        <v>2</v>
      </c>
      <c r="I513" t="s">
        <v>79</v>
      </c>
      <c r="J513">
        <v>119</v>
      </c>
      <c r="K513" t="s">
        <v>850</v>
      </c>
      <c r="L513" t="s">
        <v>3116</v>
      </c>
      <c r="M513">
        <v>93</v>
      </c>
      <c r="N513" t="s">
        <v>3219</v>
      </c>
      <c r="O513">
        <v>1</v>
      </c>
      <c r="P513" t="s">
        <v>3163</v>
      </c>
      <c r="Q513">
        <v>11</v>
      </c>
      <c r="R513" t="s">
        <v>3187</v>
      </c>
      <c r="S513">
        <v>0</v>
      </c>
      <c r="T513" t="s">
        <v>82</v>
      </c>
      <c r="U513">
        <v>0</v>
      </c>
      <c r="V513" t="s">
        <v>82</v>
      </c>
      <c r="W513">
        <v>0</v>
      </c>
      <c r="X513" t="s">
        <v>82</v>
      </c>
      <c r="Y513">
        <v>0</v>
      </c>
      <c r="Z513" t="s">
        <v>82</v>
      </c>
      <c r="AA513">
        <v>0</v>
      </c>
      <c r="AB513" t="s">
        <v>851</v>
      </c>
      <c r="AC513">
        <v>1011</v>
      </c>
      <c r="AD513" t="s">
        <v>874</v>
      </c>
      <c r="AE513">
        <v>54</v>
      </c>
      <c r="AF513">
        <v>9</v>
      </c>
      <c r="AG513" t="s">
        <v>891</v>
      </c>
      <c r="AH513">
        <v>3</v>
      </c>
      <c r="AI513" t="s">
        <v>136</v>
      </c>
      <c r="AJ513">
        <v>1</v>
      </c>
      <c r="AK513" t="s">
        <v>86</v>
      </c>
      <c r="AL513">
        <v>1</v>
      </c>
      <c r="AM513" s="1">
        <v>0</v>
      </c>
      <c r="AN513" s="1">
        <v>0</v>
      </c>
      <c r="AO513" s="1">
        <v>0</v>
      </c>
      <c r="AP513" s="1">
        <v>40</v>
      </c>
      <c r="AQ513" s="1">
        <v>40</v>
      </c>
      <c r="AR513" s="1">
        <v>100</v>
      </c>
      <c r="AS513" s="1">
        <v>40</v>
      </c>
      <c r="AT513" s="1">
        <v>42</v>
      </c>
      <c r="AU513" s="1">
        <v>105</v>
      </c>
      <c r="AV513" s="1">
        <v>47</v>
      </c>
      <c r="AW513" s="1">
        <v>45</v>
      </c>
      <c r="AX513" s="1">
        <v>95.74</v>
      </c>
      <c r="AY513" s="1">
        <v>50</v>
      </c>
      <c r="AZ513" s="1">
        <v>0</v>
      </c>
      <c r="BA513" s="1">
        <v>0</v>
      </c>
      <c r="BB513" s="1" t="s">
        <v>97</v>
      </c>
      <c r="BC513" s="1" t="s">
        <v>97</v>
      </c>
      <c r="BD513" s="1" t="s">
        <v>97</v>
      </c>
      <c r="BE513" s="1">
        <v>0</v>
      </c>
      <c r="BF513" s="1">
        <v>0</v>
      </c>
      <c r="BG513" s="1">
        <v>0</v>
      </c>
      <c r="BH513" s="1">
        <v>10000000</v>
      </c>
      <c r="BI513" s="1">
        <v>10000000</v>
      </c>
      <c r="BJ513" s="1">
        <v>100</v>
      </c>
      <c r="BK513" s="1">
        <v>40000000</v>
      </c>
      <c r="BL513" s="1">
        <v>40000000</v>
      </c>
      <c r="BM513" s="1">
        <v>100</v>
      </c>
      <c r="BN513" s="1">
        <v>30786000</v>
      </c>
      <c r="BO513" s="1">
        <v>30786000</v>
      </c>
      <c r="BP513" s="1">
        <v>100</v>
      </c>
      <c r="BQ513" s="1">
        <v>39811000</v>
      </c>
      <c r="BR513" s="1">
        <v>0</v>
      </c>
      <c r="BS513" s="1">
        <v>0</v>
      </c>
      <c r="BT513" s="1">
        <v>120597000</v>
      </c>
      <c r="BU513" s="1">
        <v>80786000</v>
      </c>
      <c r="BV513" s="1">
        <v>66.989999999999995</v>
      </c>
      <c r="BW513" t="s">
        <v>892</v>
      </c>
      <c r="BX513">
        <f t="shared" si="72"/>
        <v>0</v>
      </c>
      <c r="BY513">
        <f t="shared" si="73"/>
        <v>0</v>
      </c>
      <c r="BZ513">
        <f t="shared" si="74"/>
        <v>10</v>
      </c>
      <c r="CA513">
        <f t="shared" si="75"/>
        <v>10</v>
      </c>
      <c r="CB513">
        <f t="shared" si="76"/>
        <v>40</v>
      </c>
      <c r="CC513">
        <f t="shared" si="77"/>
        <v>40</v>
      </c>
      <c r="CD513">
        <f t="shared" si="78"/>
        <v>30.786000000000001</v>
      </c>
      <c r="CE513">
        <f t="shared" si="79"/>
        <v>30.786000000000001</v>
      </c>
      <c r="CF513">
        <f t="shared" si="80"/>
        <v>39.811</v>
      </c>
      <c r="CG513">
        <f t="shared" si="81"/>
        <v>0</v>
      </c>
    </row>
    <row r="514" spans="1:85" x14ac:dyDescent="0.25">
      <c r="A514">
        <v>4069852800</v>
      </c>
      <c r="B514">
        <v>5</v>
      </c>
      <c r="C514" t="s">
        <v>75</v>
      </c>
      <c r="D514" t="s">
        <v>76</v>
      </c>
      <c r="E514">
        <v>2019</v>
      </c>
      <c r="F514" t="s">
        <v>77</v>
      </c>
      <c r="G514" t="s">
        <v>78</v>
      </c>
      <c r="H514">
        <v>2</v>
      </c>
      <c r="I514" t="s">
        <v>79</v>
      </c>
      <c r="J514">
        <v>119</v>
      </c>
      <c r="K514" t="s">
        <v>850</v>
      </c>
      <c r="L514" t="s">
        <v>3116</v>
      </c>
      <c r="M514">
        <v>93</v>
      </c>
      <c r="N514" t="s">
        <v>3219</v>
      </c>
      <c r="O514">
        <v>1</v>
      </c>
      <c r="P514" t="s">
        <v>3163</v>
      </c>
      <c r="Q514">
        <v>11</v>
      </c>
      <c r="R514" t="s">
        <v>3187</v>
      </c>
      <c r="S514">
        <v>0</v>
      </c>
      <c r="T514" t="s">
        <v>82</v>
      </c>
      <c r="U514">
        <v>0</v>
      </c>
      <c r="V514" t="s">
        <v>82</v>
      </c>
      <c r="W514">
        <v>0</v>
      </c>
      <c r="X514" t="s">
        <v>82</v>
      </c>
      <c r="Y514">
        <v>0</v>
      </c>
      <c r="Z514" t="s">
        <v>82</v>
      </c>
      <c r="AA514">
        <v>0</v>
      </c>
      <c r="AB514" t="s">
        <v>851</v>
      </c>
      <c r="AC514">
        <v>1011</v>
      </c>
      <c r="AD514" t="s">
        <v>874</v>
      </c>
      <c r="AE514">
        <v>54</v>
      </c>
      <c r="AF514">
        <v>10</v>
      </c>
      <c r="AG514" t="s">
        <v>893</v>
      </c>
      <c r="AH514">
        <v>1</v>
      </c>
      <c r="AI514" t="s">
        <v>85</v>
      </c>
      <c r="AJ514">
        <v>1</v>
      </c>
      <c r="AK514" t="s">
        <v>86</v>
      </c>
      <c r="AL514">
        <v>1</v>
      </c>
      <c r="AM514" s="1">
        <v>0</v>
      </c>
      <c r="AN514" s="1">
        <v>0</v>
      </c>
      <c r="AO514" s="1">
        <v>0</v>
      </c>
      <c r="AP514" s="1">
        <v>15</v>
      </c>
      <c r="AQ514" s="1">
        <v>15</v>
      </c>
      <c r="AR514" s="1">
        <v>100</v>
      </c>
      <c r="AS514" s="1">
        <v>21</v>
      </c>
      <c r="AT514" s="1">
        <v>21</v>
      </c>
      <c r="AU514" s="1">
        <v>100</v>
      </c>
      <c r="AV514" s="1">
        <v>12</v>
      </c>
      <c r="AW514" s="1">
        <v>14</v>
      </c>
      <c r="AX514" s="1">
        <v>116.67</v>
      </c>
      <c r="AY514" s="1">
        <v>2</v>
      </c>
      <c r="AZ514" s="1">
        <v>0</v>
      </c>
      <c r="BA514" s="1">
        <v>0</v>
      </c>
      <c r="BB514" s="1">
        <v>50</v>
      </c>
      <c r="BC514" s="1">
        <v>50</v>
      </c>
      <c r="BD514" s="1">
        <v>100</v>
      </c>
      <c r="BE514" s="1">
        <v>0</v>
      </c>
      <c r="BF514" s="1">
        <v>0</v>
      </c>
      <c r="BG514" s="1">
        <v>0</v>
      </c>
      <c r="BH514" s="1">
        <v>154000000</v>
      </c>
      <c r="BI514" s="1">
        <v>154000000</v>
      </c>
      <c r="BJ514" s="1">
        <v>100</v>
      </c>
      <c r="BK514" s="1">
        <v>237500000</v>
      </c>
      <c r="BL514" s="1">
        <v>237500000</v>
      </c>
      <c r="BM514" s="1">
        <v>100</v>
      </c>
      <c r="BN514" s="1">
        <v>204600000</v>
      </c>
      <c r="BO514" s="1">
        <v>204600000</v>
      </c>
      <c r="BP514" s="1">
        <v>100</v>
      </c>
      <c r="BQ514" s="1">
        <v>180000000</v>
      </c>
      <c r="BR514" s="1">
        <v>0</v>
      </c>
      <c r="BS514" s="1">
        <v>0</v>
      </c>
      <c r="BT514" s="1">
        <v>776100000</v>
      </c>
      <c r="BU514" s="1">
        <v>596100000</v>
      </c>
      <c r="BV514" s="1">
        <v>76.81</v>
      </c>
      <c r="BW514" t="s">
        <v>894</v>
      </c>
      <c r="BX514">
        <f t="shared" si="72"/>
        <v>0</v>
      </c>
      <c r="BY514">
        <f t="shared" si="73"/>
        <v>0</v>
      </c>
      <c r="BZ514">
        <f t="shared" si="74"/>
        <v>154</v>
      </c>
      <c r="CA514">
        <f t="shared" si="75"/>
        <v>154</v>
      </c>
      <c r="CB514">
        <f t="shared" si="76"/>
        <v>237.5</v>
      </c>
      <c r="CC514">
        <f t="shared" si="77"/>
        <v>237.5</v>
      </c>
      <c r="CD514">
        <f t="shared" si="78"/>
        <v>204.6</v>
      </c>
      <c r="CE514">
        <f t="shared" si="79"/>
        <v>204.6</v>
      </c>
      <c r="CF514">
        <f t="shared" si="80"/>
        <v>180</v>
      </c>
      <c r="CG514">
        <f t="shared" si="81"/>
        <v>0</v>
      </c>
    </row>
    <row r="515" spans="1:85" x14ac:dyDescent="0.25">
      <c r="A515">
        <v>4069852800</v>
      </c>
      <c r="B515">
        <v>5</v>
      </c>
      <c r="C515" t="s">
        <v>75</v>
      </c>
      <c r="D515" t="s">
        <v>76</v>
      </c>
      <c r="E515">
        <v>2019</v>
      </c>
      <c r="F515" t="s">
        <v>77</v>
      </c>
      <c r="G515" t="s">
        <v>78</v>
      </c>
      <c r="H515">
        <v>2</v>
      </c>
      <c r="I515" t="s">
        <v>79</v>
      </c>
      <c r="J515">
        <v>119</v>
      </c>
      <c r="K515" t="s">
        <v>850</v>
      </c>
      <c r="L515" t="s">
        <v>3116</v>
      </c>
      <c r="M515">
        <v>93</v>
      </c>
      <c r="N515" t="s">
        <v>3219</v>
      </c>
      <c r="O515">
        <v>1</v>
      </c>
      <c r="P515" t="s">
        <v>3163</v>
      </c>
      <c r="Q515">
        <v>11</v>
      </c>
      <c r="R515" t="s">
        <v>3187</v>
      </c>
      <c r="S515">
        <v>0</v>
      </c>
      <c r="T515" t="s">
        <v>82</v>
      </c>
      <c r="U515">
        <v>0</v>
      </c>
      <c r="V515" t="s">
        <v>82</v>
      </c>
      <c r="W515">
        <v>0</v>
      </c>
      <c r="X515" t="s">
        <v>82</v>
      </c>
      <c r="Y515">
        <v>0</v>
      </c>
      <c r="Z515" t="s">
        <v>82</v>
      </c>
      <c r="AA515">
        <v>0</v>
      </c>
      <c r="AB515" t="s">
        <v>851</v>
      </c>
      <c r="AC515">
        <v>1011</v>
      </c>
      <c r="AD515" t="s">
        <v>874</v>
      </c>
      <c r="AE515">
        <v>54</v>
      </c>
      <c r="AF515">
        <v>11</v>
      </c>
      <c r="AG515" t="s">
        <v>895</v>
      </c>
      <c r="AH515">
        <v>1</v>
      </c>
      <c r="AI515" t="s">
        <v>85</v>
      </c>
      <c r="AJ515">
        <v>1</v>
      </c>
      <c r="AK515" t="s">
        <v>86</v>
      </c>
      <c r="AL515">
        <v>1</v>
      </c>
      <c r="AM515" s="1">
        <v>2</v>
      </c>
      <c r="AN515" s="1">
        <v>2</v>
      </c>
      <c r="AO515" s="1">
        <v>100</v>
      </c>
      <c r="AP515" s="1">
        <v>8</v>
      </c>
      <c r="AQ515" s="1">
        <v>8</v>
      </c>
      <c r="AR515" s="1">
        <v>100</v>
      </c>
      <c r="AS515" s="1">
        <v>8</v>
      </c>
      <c r="AT515" s="1">
        <v>8</v>
      </c>
      <c r="AU515" s="1">
        <v>100</v>
      </c>
      <c r="AV515" s="1">
        <v>8</v>
      </c>
      <c r="AW515" s="1">
        <v>8</v>
      </c>
      <c r="AX515" s="1">
        <v>100</v>
      </c>
      <c r="AY515" s="1">
        <v>4</v>
      </c>
      <c r="AZ515" s="1">
        <v>0</v>
      </c>
      <c r="BA515" s="1">
        <v>0</v>
      </c>
      <c r="BB515" s="1">
        <v>30</v>
      </c>
      <c r="BC515" s="1">
        <v>26</v>
      </c>
      <c r="BD515" s="1">
        <v>86.67</v>
      </c>
      <c r="BE515" s="1">
        <v>100000000</v>
      </c>
      <c r="BF515" s="1">
        <v>100000000</v>
      </c>
      <c r="BG515" s="1">
        <v>100</v>
      </c>
      <c r="BH515" s="1">
        <v>85000000</v>
      </c>
      <c r="BI515" s="1">
        <v>85000000</v>
      </c>
      <c r="BJ515" s="1">
        <v>100</v>
      </c>
      <c r="BK515" s="1">
        <v>85000000</v>
      </c>
      <c r="BL515" s="1">
        <v>84999999</v>
      </c>
      <c r="BM515" s="1">
        <v>100</v>
      </c>
      <c r="BN515" s="1">
        <v>79500000</v>
      </c>
      <c r="BO515" s="1">
        <v>79500000</v>
      </c>
      <c r="BP515" s="1">
        <v>100</v>
      </c>
      <c r="BQ515" s="1">
        <v>60000000</v>
      </c>
      <c r="BR515" s="1">
        <v>0</v>
      </c>
      <c r="BS515" s="1">
        <v>0</v>
      </c>
      <c r="BT515" s="1">
        <v>409500000</v>
      </c>
      <c r="BU515" s="1">
        <v>349499999</v>
      </c>
      <c r="BV515" s="1">
        <v>85.35</v>
      </c>
      <c r="BW515" t="s">
        <v>896</v>
      </c>
      <c r="BX515">
        <f t="shared" ref="BX515:BX578" si="82">BE515 / 1000000</f>
        <v>100</v>
      </c>
      <c r="BY515">
        <f t="shared" ref="BY515:BY578" si="83">BF515 / 1000000</f>
        <v>100</v>
      </c>
      <c r="BZ515">
        <f t="shared" ref="BZ515:BZ578" si="84">BH515 / 1000000</f>
        <v>85</v>
      </c>
      <c r="CA515">
        <f t="shared" ref="CA515:CA578" si="85">BI515 / 1000000</f>
        <v>85</v>
      </c>
      <c r="CB515">
        <f t="shared" ref="CB515:CB578" si="86">BK515 / 1000000</f>
        <v>85</v>
      </c>
      <c r="CC515">
        <f t="shared" ref="CC515:CC578" si="87">BL515 / 1000000</f>
        <v>84.999999000000003</v>
      </c>
      <c r="CD515">
        <f t="shared" ref="CD515:CD578" si="88">BN515 / 1000000</f>
        <v>79.5</v>
      </c>
      <c r="CE515">
        <f t="shared" ref="CE515:CE578" si="89">BO515 / 1000000</f>
        <v>79.5</v>
      </c>
      <c r="CF515">
        <f t="shared" ref="CF515:CF578" si="90">BQ515 / 1000000</f>
        <v>60</v>
      </c>
      <c r="CG515">
        <f t="shared" ref="CG515:CG578" si="91">BR515 / 1000000</f>
        <v>0</v>
      </c>
    </row>
    <row r="516" spans="1:85" x14ac:dyDescent="0.25">
      <c r="A516">
        <v>4069852800</v>
      </c>
      <c r="B516">
        <v>5</v>
      </c>
      <c r="C516" t="s">
        <v>75</v>
      </c>
      <c r="D516" t="s">
        <v>76</v>
      </c>
      <c r="E516">
        <v>2019</v>
      </c>
      <c r="F516" t="s">
        <v>77</v>
      </c>
      <c r="G516" t="s">
        <v>78</v>
      </c>
      <c r="H516">
        <v>2</v>
      </c>
      <c r="I516" t="s">
        <v>79</v>
      </c>
      <c r="J516">
        <v>119</v>
      </c>
      <c r="K516" t="s">
        <v>850</v>
      </c>
      <c r="L516" t="s">
        <v>3116</v>
      </c>
      <c r="M516">
        <v>93</v>
      </c>
      <c r="N516" t="s">
        <v>3219</v>
      </c>
      <c r="O516">
        <v>1</v>
      </c>
      <c r="P516" t="s">
        <v>3163</v>
      </c>
      <c r="Q516">
        <v>11</v>
      </c>
      <c r="R516" t="s">
        <v>3187</v>
      </c>
      <c r="S516">
        <v>0</v>
      </c>
      <c r="T516" t="s">
        <v>82</v>
      </c>
      <c r="U516">
        <v>0</v>
      </c>
      <c r="V516" t="s">
        <v>82</v>
      </c>
      <c r="W516">
        <v>0</v>
      </c>
      <c r="X516" t="s">
        <v>82</v>
      </c>
      <c r="Y516">
        <v>0</v>
      </c>
      <c r="Z516" t="s">
        <v>82</v>
      </c>
      <c r="AA516">
        <v>0</v>
      </c>
      <c r="AB516" t="s">
        <v>851</v>
      </c>
      <c r="AC516">
        <v>1011</v>
      </c>
      <c r="AD516" t="s">
        <v>874</v>
      </c>
      <c r="AE516">
        <v>54</v>
      </c>
      <c r="AF516">
        <v>12</v>
      </c>
      <c r="AG516" t="s">
        <v>897</v>
      </c>
      <c r="AH516">
        <v>3</v>
      </c>
      <c r="AI516" t="s">
        <v>136</v>
      </c>
      <c r="AJ516">
        <v>1</v>
      </c>
      <c r="AK516" t="s">
        <v>86</v>
      </c>
      <c r="AL516">
        <v>1</v>
      </c>
      <c r="AM516" s="1">
        <v>0.1</v>
      </c>
      <c r="AN516" s="1">
        <v>0.1</v>
      </c>
      <c r="AO516" s="1">
        <v>100</v>
      </c>
      <c r="AP516" s="1">
        <v>0.4</v>
      </c>
      <c r="AQ516" s="1">
        <v>0.4</v>
      </c>
      <c r="AR516" s="1">
        <v>100</v>
      </c>
      <c r="AS516" s="1">
        <v>0.8</v>
      </c>
      <c r="AT516" s="1">
        <v>0.8</v>
      </c>
      <c r="AU516" s="1">
        <v>100</v>
      </c>
      <c r="AV516" s="1">
        <v>0.9</v>
      </c>
      <c r="AW516" s="1">
        <v>0.9</v>
      </c>
      <c r="AX516" s="1">
        <v>100</v>
      </c>
      <c r="AY516" s="1">
        <v>1</v>
      </c>
      <c r="AZ516" s="1">
        <v>0</v>
      </c>
      <c r="BA516" s="1">
        <v>0</v>
      </c>
      <c r="BB516" s="1" t="s">
        <v>97</v>
      </c>
      <c r="BC516" s="1" t="s">
        <v>97</v>
      </c>
      <c r="BD516" s="1" t="s">
        <v>97</v>
      </c>
      <c r="BE516" s="1">
        <v>100000000</v>
      </c>
      <c r="BF516" s="1">
        <v>100000000</v>
      </c>
      <c r="BG516" s="1">
        <v>100</v>
      </c>
      <c r="BH516" s="1">
        <v>100000000</v>
      </c>
      <c r="BI516" s="1">
        <v>100000000</v>
      </c>
      <c r="BJ516" s="1">
        <v>100</v>
      </c>
      <c r="BK516" s="1">
        <v>224665000</v>
      </c>
      <c r="BL516" s="1">
        <v>224665000</v>
      </c>
      <c r="BM516" s="1">
        <v>100</v>
      </c>
      <c r="BN516" s="1">
        <v>160000000</v>
      </c>
      <c r="BO516" s="1">
        <v>160000000</v>
      </c>
      <c r="BP516" s="1">
        <v>100</v>
      </c>
      <c r="BQ516" s="1">
        <v>501511000</v>
      </c>
      <c r="BR516" s="1">
        <v>0</v>
      </c>
      <c r="BS516" s="1">
        <v>0</v>
      </c>
      <c r="BT516" s="1">
        <v>1086176000</v>
      </c>
      <c r="BU516" s="1">
        <v>584665000</v>
      </c>
      <c r="BV516" s="1">
        <v>53.83</v>
      </c>
      <c r="BW516" t="s">
        <v>898</v>
      </c>
      <c r="BX516">
        <f t="shared" si="82"/>
        <v>100</v>
      </c>
      <c r="BY516">
        <f t="shared" si="83"/>
        <v>100</v>
      </c>
      <c r="BZ516">
        <f t="shared" si="84"/>
        <v>100</v>
      </c>
      <c r="CA516">
        <f t="shared" si="85"/>
        <v>100</v>
      </c>
      <c r="CB516">
        <f t="shared" si="86"/>
        <v>224.66499999999999</v>
      </c>
      <c r="CC516">
        <f t="shared" si="87"/>
        <v>224.66499999999999</v>
      </c>
      <c r="CD516">
        <f t="shared" si="88"/>
        <v>160</v>
      </c>
      <c r="CE516">
        <f t="shared" si="89"/>
        <v>160</v>
      </c>
      <c r="CF516">
        <f t="shared" si="90"/>
        <v>501.51100000000002</v>
      </c>
      <c r="CG516">
        <f t="shared" si="91"/>
        <v>0</v>
      </c>
    </row>
    <row r="517" spans="1:85" x14ac:dyDescent="0.25">
      <c r="A517">
        <v>4069852800</v>
      </c>
      <c r="B517">
        <v>5</v>
      </c>
      <c r="C517" t="s">
        <v>75</v>
      </c>
      <c r="D517" t="s">
        <v>76</v>
      </c>
      <c r="E517">
        <v>2019</v>
      </c>
      <c r="F517" t="s">
        <v>77</v>
      </c>
      <c r="G517" t="s">
        <v>78</v>
      </c>
      <c r="H517">
        <v>2</v>
      </c>
      <c r="I517" t="s">
        <v>79</v>
      </c>
      <c r="J517">
        <v>119</v>
      </c>
      <c r="K517" t="s">
        <v>850</v>
      </c>
      <c r="L517" t="s">
        <v>3116</v>
      </c>
      <c r="M517">
        <v>93</v>
      </c>
      <c r="N517" t="s">
        <v>3219</v>
      </c>
      <c r="O517">
        <v>2</v>
      </c>
      <c r="P517" t="s">
        <v>3164</v>
      </c>
      <c r="Q517">
        <v>17</v>
      </c>
      <c r="R517" t="s">
        <v>3188</v>
      </c>
      <c r="S517">
        <v>0</v>
      </c>
      <c r="T517" t="s">
        <v>82</v>
      </c>
      <c r="U517">
        <v>0</v>
      </c>
      <c r="V517" t="s">
        <v>82</v>
      </c>
      <c r="W517">
        <v>0</v>
      </c>
      <c r="X517" t="s">
        <v>82</v>
      </c>
      <c r="Y517">
        <v>0</v>
      </c>
      <c r="Z517" t="s">
        <v>82</v>
      </c>
      <c r="AA517">
        <v>0</v>
      </c>
      <c r="AB517" t="s">
        <v>899</v>
      </c>
      <c r="AC517">
        <v>992</v>
      </c>
      <c r="AD517" t="s">
        <v>900</v>
      </c>
      <c r="AE517">
        <v>91</v>
      </c>
      <c r="AF517">
        <v>1</v>
      </c>
      <c r="AG517" t="s">
        <v>901</v>
      </c>
      <c r="AH517">
        <v>1</v>
      </c>
      <c r="AI517" t="s">
        <v>85</v>
      </c>
      <c r="AJ517">
        <v>1</v>
      </c>
      <c r="AK517" t="s">
        <v>86</v>
      </c>
      <c r="AL517">
        <v>1</v>
      </c>
      <c r="AM517" s="1">
        <v>15</v>
      </c>
      <c r="AN517" s="1">
        <v>15</v>
      </c>
      <c r="AO517" s="1">
        <v>100</v>
      </c>
      <c r="AP517" s="1">
        <v>30</v>
      </c>
      <c r="AQ517" s="1">
        <v>30</v>
      </c>
      <c r="AR517" s="1">
        <v>100</v>
      </c>
      <c r="AS517" s="1">
        <v>30</v>
      </c>
      <c r="AT517" s="1">
        <v>30</v>
      </c>
      <c r="AU517" s="1">
        <v>100</v>
      </c>
      <c r="AV517" s="1">
        <v>20</v>
      </c>
      <c r="AW517" s="1">
        <v>15.2</v>
      </c>
      <c r="AX517" s="1">
        <v>76</v>
      </c>
      <c r="AY517" s="1">
        <v>5</v>
      </c>
      <c r="AZ517" s="1">
        <v>0</v>
      </c>
      <c r="BA517" s="1">
        <v>0</v>
      </c>
      <c r="BB517" s="1">
        <v>100</v>
      </c>
      <c r="BC517" s="1">
        <v>90.2</v>
      </c>
      <c r="BD517" s="1">
        <v>90.2</v>
      </c>
      <c r="BE517" s="1">
        <v>91325000</v>
      </c>
      <c r="BF517" s="1">
        <v>81103859</v>
      </c>
      <c r="BG517" s="1">
        <v>88.8</v>
      </c>
      <c r="BH517" s="1">
        <v>267705005</v>
      </c>
      <c r="BI517" s="1">
        <v>222720968</v>
      </c>
      <c r="BJ517" s="1">
        <v>83.19</v>
      </c>
      <c r="BK517" s="1">
        <v>745037867</v>
      </c>
      <c r="BL517" s="1">
        <v>741780968</v>
      </c>
      <c r="BM517" s="1">
        <v>99.56</v>
      </c>
      <c r="BN517" s="1">
        <v>2708048896</v>
      </c>
      <c r="BO517" s="1">
        <v>2292366508</v>
      </c>
      <c r="BP517" s="1">
        <v>84.65</v>
      </c>
      <c r="BQ517" s="1">
        <v>1205785000</v>
      </c>
      <c r="BR517" s="1">
        <v>0</v>
      </c>
      <c r="BS517" s="1">
        <v>0</v>
      </c>
      <c r="BT517" s="1">
        <v>5017901768</v>
      </c>
      <c r="BU517" s="1">
        <v>3337972303</v>
      </c>
      <c r="BV517" s="1">
        <v>66.52</v>
      </c>
      <c r="BW517" t="s">
        <v>902</v>
      </c>
      <c r="BX517">
        <f t="shared" si="82"/>
        <v>91.325000000000003</v>
      </c>
      <c r="BY517">
        <f t="shared" si="83"/>
        <v>81.103859</v>
      </c>
      <c r="BZ517">
        <f t="shared" si="84"/>
        <v>267.70500500000003</v>
      </c>
      <c r="CA517">
        <f t="shared" si="85"/>
        <v>222.720968</v>
      </c>
      <c r="CB517">
        <f t="shared" si="86"/>
        <v>745.03786700000001</v>
      </c>
      <c r="CC517">
        <f t="shared" si="87"/>
        <v>741.78096800000003</v>
      </c>
      <c r="CD517">
        <f t="shared" si="88"/>
        <v>2708.0488959999998</v>
      </c>
      <c r="CE517">
        <f t="shared" si="89"/>
        <v>2292.3665080000001</v>
      </c>
      <c r="CF517">
        <f t="shared" si="90"/>
        <v>1205.7850000000001</v>
      </c>
      <c r="CG517">
        <f t="shared" si="91"/>
        <v>0</v>
      </c>
    </row>
    <row r="518" spans="1:85" x14ac:dyDescent="0.25">
      <c r="A518">
        <v>4069852800</v>
      </c>
      <c r="B518">
        <v>5</v>
      </c>
      <c r="C518" t="s">
        <v>75</v>
      </c>
      <c r="D518" t="s">
        <v>76</v>
      </c>
      <c r="E518">
        <v>2019</v>
      </c>
      <c r="F518" t="s">
        <v>77</v>
      </c>
      <c r="G518" t="s">
        <v>78</v>
      </c>
      <c r="H518">
        <v>2</v>
      </c>
      <c r="I518" t="s">
        <v>79</v>
      </c>
      <c r="J518">
        <v>119</v>
      </c>
      <c r="K518" t="s">
        <v>850</v>
      </c>
      <c r="L518" t="s">
        <v>3116</v>
      </c>
      <c r="M518">
        <v>93</v>
      </c>
      <c r="N518" t="s">
        <v>3219</v>
      </c>
      <c r="O518">
        <v>2</v>
      </c>
      <c r="P518" t="s">
        <v>3164</v>
      </c>
      <c r="Q518">
        <v>17</v>
      </c>
      <c r="R518" t="s">
        <v>3188</v>
      </c>
      <c r="S518">
        <v>0</v>
      </c>
      <c r="T518" t="s">
        <v>82</v>
      </c>
      <c r="U518">
        <v>0</v>
      </c>
      <c r="V518" t="s">
        <v>82</v>
      </c>
      <c r="W518">
        <v>0</v>
      </c>
      <c r="X518" t="s">
        <v>82</v>
      </c>
      <c r="Y518">
        <v>0</v>
      </c>
      <c r="Z518" t="s">
        <v>82</v>
      </c>
      <c r="AA518">
        <v>0</v>
      </c>
      <c r="AB518" t="s">
        <v>899</v>
      </c>
      <c r="AC518">
        <v>992</v>
      </c>
      <c r="AD518" t="s">
        <v>900</v>
      </c>
      <c r="AE518">
        <v>91</v>
      </c>
      <c r="AF518">
        <v>2</v>
      </c>
      <c r="AG518" t="s">
        <v>903</v>
      </c>
      <c r="AH518">
        <v>1</v>
      </c>
      <c r="AI518" t="s">
        <v>85</v>
      </c>
      <c r="AJ518">
        <v>1</v>
      </c>
      <c r="AK518" t="s">
        <v>86</v>
      </c>
      <c r="AL518">
        <v>1</v>
      </c>
      <c r="AM518" s="1">
        <v>13</v>
      </c>
      <c r="AN518" s="1">
        <v>0</v>
      </c>
      <c r="AO518" s="1">
        <v>0</v>
      </c>
      <c r="AP518" s="1">
        <v>10</v>
      </c>
      <c r="AQ518" s="1">
        <v>11</v>
      </c>
      <c r="AR518" s="1">
        <v>110</v>
      </c>
      <c r="AS518" s="1">
        <v>8</v>
      </c>
      <c r="AT518" s="1">
        <v>8</v>
      </c>
      <c r="AU518" s="1">
        <v>100</v>
      </c>
      <c r="AV518" s="1">
        <v>8</v>
      </c>
      <c r="AW518" s="1">
        <v>4</v>
      </c>
      <c r="AX518" s="1">
        <v>50</v>
      </c>
      <c r="AY518" s="1">
        <v>3</v>
      </c>
      <c r="AZ518" s="1">
        <v>0</v>
      </c>
      <c r="BA518" s="1">
        <v>0</v>
      </c>
      <c r="BB518" s="1">
        <v>30</v>
      </c>
      <c r="BC518" s="1">
        <v>23</v>
      </c>
      <c r="BD518" s="1">
        <v>76.67</v>
      </c>
      <c r="BE518" s="1">
        <v>8681913000</v>
      </c>
      <c r="BF518" s="1">
        <v>6776839485</v>
      </c>
      <c r="BG518" s="1">
        <v>78.06</v>
      </c>
      <c r="BH518" s="1">
        <v>13589138000</v>
      </c>
      <c r="BI518" s="1">
        <v>12768792946</v>
      </c>
      <c r="BJ518" s="1">
        <v>93.96</v>
      </c>
      <c r="BK518" s="1">
        <v>62369700038</v>
      </c>
      <c r="BL518" s="1">
        <v>59841886686</v>
      </c>
      <c r="BM518" s="1">
        <v>95.95</v>
      </c>
      <c r="BN518" s="1">
        <v>42651877080</v>
      </c>
      <c r="BO518" s="1">
        <v>39605926378</v>
      </c>
      <c r="BP518" s="1">
        <v>92.86</v>
      </c>
      <c r="BQ518" s="1">
        <v>30938448000</v>
      </c>
      <c r="BR518" s="1">
        <v>0</v>
      </c>
      <c r="BS518" s="1">
        <v>0</v>
      </c>
      <c r="BT518" s="1">
        <v>158231076118</v>
      </c>
      <c r="BU518" s="1">
        <v>118993445495</v>
      </c>
      <c r="BV518" s="1">
        <v>75.2</v>
      </c>
      <c r="BW518" t="s">
        <v>904</v>
      </c>
      <c r="BX518">
        <f t="shared" si="82"/>
        <v>8681.9130000000005</v>
      </c>
      <c r="BY518">
        <f t="shared" si="83"/>
        <v>6776.8394850000004</v>
      </c>
      <c r="BZ518">
        <f t="shared" si="84"/>
        <v>13589.138000000001</v>
      </c>
      <c r="CA518">
        <f t="shared" si="85"/>
        <v>12768.792946</v>
      </c>
      <c r="CB518">
        <f t="shared" si="86"/>
        <v>62369.700038000003</v>
      </c>
      <c r="CC518">
        <f t="shared" si="87"/>
        <v>59841.886685999998</v>
      </c>
      <c r="CD518">
        <f t="shared" si="88"/>
        <v>42651.877079999998</v>
      </c>
      <c r="CE518">
        <f t="shared" si="89"/>
        <v>39605.926377999996</v>
      </c>
      <c r="CF518">
        <f t="shared" si="90"/>
        <v>30938.448</v>
      </c>
      <c r="CG518">
        <f t="shared" si="91"/>
        <v>0</v>
      </c>
    </row>
    <row r="519" spans="1:85" x14ac:dyDescent="0.25">
      <c r="A519">
        <v>4069852800</v>
      </c>
      <c r="B519">
        <v>5</v>
      </c>
      <c r="C519" t="s">
        <v>75</v>
      </c>
      <c r="D519" t="s">
        <v>76</v>
      </c>
      <c r="E519">
        <v>2019</v>
      </c>
      <c r="F519" t="s">
        <v>77</v>
      </c>
      <c r="G519" t="s">
        <v>78</v>
      </c>
      <c r="H519">
        <v>2</v>
      </c>
      <c r="I519" t="s">
        <v>79</v>
      </c>
      <c r="J519">
        <v>119</v>
      </c>
      <c r="K519" t="s">
        <v>850</v>
      </c>
      <c r="L519" t="s">
        <v>3116</v>
      </c>
      <c r="M519">
        <v>93</v>
      </c>
      <c r="N519" t="s">
        <v>3219</v>
      </c>
      <c r="O519">
        <v>2</v>
      </c>
      <c r="P519" t="s">
        <v>3164</v>
      </c>
      <c r="Q519">
        <v>17</v>
      </c>
      <c r="R519" t="s">
        <v>3188</v>
      </c>
      <c r="S519">
        <v>0</v>
      </c>
      <c r="T519" t="s">
        <v>82</v>
      </c>
      <c r="U519">
        <v>0</v>
      </c>
      <c r="V519" t="s">
        <v>82</v>
      </c>
      <c r="W519">
        <v>0</v>
      </c>
      <c r="X519" t="s">
        <v>82</v>
      </c>
      <c r="Y519">
        <v>0</v>
      </c>
      <c r="Z519" t="s">
        <v>82</v>
      </c>
      <c r="AA519">
        <v>0</v>
      </c>
      <c r="AB519" t="s">
        <v>899</v>
      </c>
      <c r="AC519">
        <v>992</v>
      </c>
      <c r="AD519" t="s">
        <v>900</v>
      </c>
      <c r="AE519">
        <v>91</v>
      </c>
      <c r="AF519">
        <v>3</v>
      </c>
      <c r="AG519" t="s">
        <v>905</v>
      </c>
      <c r="AH519">
        <v>2</v>
      </c>
      <c r="AI519" t="s">
        <v>96</v>
      </c>
      <c r="AJ519">
        <v>1</v>
      </c>
      <c r="AK519" t="s">
        <v>86</v>
      </c>
      <c r="AL519">
        <v>1</v>
      </c>
      <c r="AM519" s="1">
        <v>0</v>
      </c>
      <c r="AN519" s="1">
        <v>0</v>
      </c>
      <c r="AO519" s="1">
        <v>0</v>
      </c>
      <c r="AP519" s="1">
        <v>0</v>
      </c>
      <c r="AQ519" s="1">
        <v>0</v>
      </c>
      <c r="AR519" s="1">
        <v>0</v>
      </c>
      <c r="AS519" s="1">
        <v>0</v>
      </c>
      <c r="AT519" s="1">
        <v>0</v>
      </c>
      <c r="AU519" s="1">
        <v>0</v>
      </c>
      <c r="AV519" s="1">
        <v>100</v>
      </c>
      <c r="AW519" s="1">
        <v>35</v>
      </c>
      <c r="AX519" s="1">
        <v>35</v>
      </c>
      <c r="AY519" s="1">
        <v>0</v>
      </c>
      <c r="AZ519" s="1">
        <v>0</v>
      </c>
      <c r="BA519" s="1">
        <v>0</v>
      </c>
      <c r="BB519" s="1" t="s">
        <v>97</v>
      </c>
      <c r="BC519" s="1" t="s">
        <v>97</v>
      </c>
      <c r="BD519" s="1" t="s">
        <v>97</v>
      </c>
      <c r="BE519" s="1">
        <v>0</v>
      </c>
      <c r="BF519" s="1">
        <v>0</v>
      </c>
      <c r="BG519" s="1">
        <v>0</v>
      </c>
      <c r="BH519" s="1">
        <v>0</v>
      </c>
      <c r="BI519" s="1">
        <v>0</v>
      </c>
      <c r="BJ519" s="1">
        <v>0</v>
      </c>
      <c r="BK519" s="1">
        <v>0</v>
      </c>
      <c r="BL519" s="1">
        <v>0</v>
      </c>
      <c r="BM519" s="1">
        <v>0</v>
      </c>
      <c r="BN519" s="1">
        <v>87886231</v>
      </c>
      <c r="BO519" s="1">
        <v>66791510</v>
      </c>
      <c r="BP519" s="1">
        <v>75.989999999999995</v>
      </c>
      <c r="BQ519" s="1">
        <v>0</v>
      </c>
      <c r="BR519" s="1">
        <v>0</v>
      </c>
      <c r="BS519" s="1">
        <v>0</v>
      </c>
      <c r="BT519" s="1">
        <v>87886231</v>
      </c>
      <c r="BU519" s="1">
        <v>66791510</v>
      </c>
      <c r="BV519" s="1">
        <v>76</v>
      </c>
      <c r="BW519" t="s">
        <v>906</v>
      </c>
      <c r="BX519">
        <f t="shared" si="82"/>
        <v>0</v>
      </c>
      <c r="BY519">
        <f t="shared" si="83"/>
        <v>0</v>
      </c>
      <c r="BZ519">
        <f t="shared" si="84"/>
        <v>0</v>
      </c>
      <c r="CA519">
        <f t="shared" si="85"/>
        <v>0</v>
      </c>
      <c r="CB519">
        <f t="shared" si="86"/>
        <v>0</v>
      </c>
      <c r="CC519">
        <f t="shared" si="87"/>
        <v>0</v>
      </c>
      <c r="CD519">
        <f t="shared" si="88"/>
        <v>87.886230999999995</v>
      </c>
      <c r="CE519">
        <f t="shared" si="89"/>
        <v>66.791510000000002</v>
      </c>
      <c r="CF519">
        <f t="shared" si="90"/>
        <v>0</v>
      </c>
      <c r="CG519">
        <f t="shared" si="91"/>
        <v>0</v>
      </c>
    </row>
    <row r="520" spans="1:85" x14ac:dyDescent="0.25">
      <c r="A520">
        <v>4069852800</v>
      </c>
      <c r="B520">
        <v>5</v>
      </c>
      <c r="C520" t="s">
        <v>75</v>
      </c>
      <c r="D520" t="s">
        <v>76</v>
      </c>
      <c r="E520">
        <v>2019</v>
      </c>
      <c r="F520" t="s">
        <v>77</v>
      </c>
      <c r="G520" t="s">
        <v>78</v>
      </c>
      <c r="H520">
        <v>2</v>
      </c>
      <c r="I520" t="s">
        <v>79</v>
      </c>
      <c r="J520">
        <v>119</v>
      </c>
      <c r="K520" t="s">
        <v>850</v>
      </c>
      <c r="L520" t="s">
        <v>3116</v>
      </c>
      <c r="M520">
        <v>93</v>
      </c>
      <c r="N520" t="s">
        <v>3219</v>
      </c>
      <c r="O520">
        <v>2</v>
      </c>
      <c r="P520" t="s">
        <v>3164</v>
      </c>
      <c r="Q520">
        <v>17</v>
      </c>
      <c r="R520" t="s">
        <v>3188</v>
      </c>
      <c r="S520">
        <v>0</v>
      </c>
      <c r="T520" t="s">
        <v>82</v>
      </c>
      <c r="U520">
        <v>0</v>
      </c>
      <c r="V520" t="s">
        <v>82</v>
      </c>
      <c r="W520">
        <v>0</v>
      </c>
      <c r="X520" t="s">
        <v>82</v>
      </c>
      <c r="Y520">
        <v>0</v>
      </c>
      <c r="Z520" t="s">
        <v>82</v>
      </c>
      <c r="AA520">
        <v>0</v>
      </c>
      <c r="AB520" t="s">
        <v>899</v>
      </c>
      <c r="AC520">
        <v>992</v>
      </c>
      <c r="AD520" t="s">
        <v>900</v>
      </c>
      <c r="AE520">
        <v>91</v>
      </c>
      <c r="AF520">
        <v>4</v>
      </c>
      <c r="AG520" t="s">
        <v>907</v>
      </c>
      <c r="AH520">
        <v>1</v>
      </c>
      <c r="AI520" t="s">
        <v>85</v>
      </c>
      <c r="AJ520">
        <v>1</v>
      </c>
      <c r="AK520" t="s">
        <v>86</v>
      </c>
      <c r="AL520">
        <v>1</v>
      </c>
      <c r="AM520" s="1">
        <v>0</v>
      </c>
      <c r="AN520" s="1">
        <v>0</v>
      </c>
      <c r="AO520" s="1">
        <v>0</v>
      </c>
      <c r="AP520" s="1">
        <v>0</v>
      </c>
      <c r="AQ520" s="1">
        <v>0</v>
      </c>
      <c r="AR520" s="1">
        <v>0</v>
      </c>
      <c r="AS520" s="1">
        <v>0</v>
      </c>
      <c r="AT520" s="1">
        <v>0</v>
      </c>
      <c r="AU520" s="1">
        <v>0</v>
      </c>
      <c r="AV520" s="1">
        <v>0.6</v>
      </c>
      <c r="AW520" s="1">
        <v>0.4</v>
      </c>
      <c r="AX520" s="1">
        <v>66.67</v>
      </c>
      <c r="AY520" s="1">
        <v>0.4</v>
      </c>
      <c r="AZ520" s="1">
        <v>0</v>
      </c>
      <c r="BA520" s="1">
        <v>0</v>
      </c>
      <c r="BB520" s="1">
        <v>1</v>
      </c>
      <c r="BC520" s="1">
        <v>0.4</v>
      </c>
      <c r="BD520" s="1">
        <v>40</v>
      </c>
      <c r="BE520" s="1">
        <v>0</v>
      </c>
      <c r="BF520" s="1">
        <v>0</v>
      </c>
      <c r="BG520" s="1">
        <v>0</v>
      </c>
      <c r="BH520" s="1">
        <v>0</v>
      </c>
      <c r="BI520" s="1">
        <v>0</v>
      </c>
      <c r="BJ520" s="1">
        <v>0</v>
      </c>
      <c r="BK520" s="1">
        <v>0</v>
      </c>
      <c r="BL520" s="1">
        <v>0</v>
      </c>
      <c r="BM520" s="1">
        <v>0</v>
      </c>
      <c r="BN520" s="1">
        <v>76700000000</v>
      </c>
      <c r="BO520" s="1">
        <v>329224000</v>
      </c>
      <c r="BP520" s="1">
        <v>0.43</v>
      </c>
      <c r="BQ520" s="1">
        <v>3300000000</v>
      </c>
      <c r="BR520" s="1">
        <v>0</v>
      </c>
      <c r="BS520" s="1">
        <v>0</v>
      </c>
      <c r="BT520" s="1">
        <v>80000000000</v>
      </c>
      <c r="BU520" s="1">
        <v>329224000</v>
      </c>
      <c r="BV520" s="1">
        <v>0.41</v>
      </c>
      <c r="BW520" t="s">
        <v>908</v>
      </c>
      <c r="BX520">
        <f t="shared" si="82"/>
        <v>0</v>
      </c>
      <c r="BY520">
        <f t="shared" si="83"/>
        <v>0</v>
      </c>
      <c r="BZ520">
        <f t="shared" si="84"/>
        <v>0</v>
      </c>
      <c r="CA520">
        <f t="shared" si="85"/>
        <v>0</v>
      </c>
      <c r="CB520">
        <f t="shared" si="86"/>
        <v>0</v>
      </c>
      <c r="CC520">
        <f t="shared" si="87"/>
        <v>0</v>
      </c>
      <c r="CD520">
        <f t="shared" si="88"/>
        <v>76700</v>
      </c>
      <c r="CE520">
        <f t="shared" si="89"/>
        <v>329.22399999999999</v>
      </c>
      <c r="CF520">
        <f t="shared" si="90"/>
        <v>3300</v>
      </c>
      <c r="CG520">
        <f t="shared" si="91"/>
        <v>0</v>
      </c>
    </row>
    <row r="521" spans="1:85" x14ac:dyDescent="0.25">
      <c r="A521">
        <v>4069852800</v>
      </c>
      <c r="B521">
        <v>5</v>
      </c>
      <c r="C521" t="s">
        <v>75</v>
      </c>
      <c r="D521" t="s">
        <v>76</v>
      </c>
      <c r="E521">
        <v>2019</v>
      </c>
      <c r="F521" t="s">
        <v>77</v>
      </c>
      <c r="G521" t="s">
        <v>78</v>
      </c>
      <c r="H521">
        <v>2</v>
      </c>
      <c r="I521" t="s">
        <v>79</v>
      </c>
      <c r="J521">
        <v>119</v>
      </c>
      <c r="K521" t="s">
        <v>850</v>
      </c>
      <c r="L521" t="s">
        <v>3116</v>
      </c>
      <c r="M521">
        <v>93</v>
      </c>
      <c r="N521" t="s">
        <v>3219</v>
      </c>
      <c r="O521">
        <v>3</v>
      </c>
      <c r="P521" t="s">
        <v>3161</v>
      </c>
      <c r="Q521">
        <v>25</v>
      </c>
      <c r="R521" t="s">
        <v>3189</v>
      </c>
      <c r="S521">
        <v>0</v>
      </c>
      <c r="T521" t="s">
        <v>82</v>
      </c>
      <c r="U521">
        <v>0</v>
      </c>
      <c r="V521" t="s">
        <v>82</v>
      </c>
      <c r="W521">
        <v>0</v>
      </c>
      <c r="X521" t="s">
        <v>82</v>
      </c>
      <c r="Y521">
        <v>0</v>
      </c>
      <c r="Z521" t="s">
        <v>82</v>
      </c>
      <c r="AA521">
        <v>0</v>
      </c>
      <c r="AB521" t="s">
        <v>909</v>
      </c>
      <c r="AC521">
        <v>987</v>
      </c>
      <c r="AD521" t="s">
        <v>910</v>
      </c>
      <c r="AE521">
        <v>74</v>
      </c>
      <c r="AF521">
        <v>1</v>
      </c>
      <c r="AG521" t="s">
        <v>911</v>
      </c>
      <c r="AH521">
        <v>1</v>
      </c>
      <c r="AI521" t="s">
        <v>85</v>
      </c>
      <c r="AJ521">
        <v>1</v>
      </c>
      <c r="AK521" t="s">
        <v>86</v>
      </c>
      <c r="AL521">
        <v>1</v>
      </c>
      <c r="AM521" s="1">
        <v>0.2</v>
      </c>
      <c r="AN521" s="1">
        <v>0.2</v>
      </c>
      <c r="AO521" s="1">
        <v>100</v>
      </c>
      <c r="AP521" s="1">
        <v>0.3</v>
      </c>
      <c r="AQ521" s="1">
        <v>0.3</v>
      </c>
      <c r="AR521" s="1">
        <v>100</v>
      </c>
      <c r="AS521" s="1">
        <v>0.25</v>
      </c>
      <c r="AT521" s="1">
        <v>0.25</v>
      </c>
      <c r="AU521" s="1">
        <v>100</v>
      </c>
      <c r="AV521" s="1">
        <v>0.2</v>
      </c>
      <c r="AW521" s="1">
        <v>0.13</v>
      </c>
      <c r="AX521" s="1">
        <v>65</v>
      </c>
      <c r="AY521" s="1">
        <v>0.05</v>
      </c>
      <c r="AZ521" s="1">
        <v>0</v>
      </c>
      <c r="BA521" s="1">
        <v>0</v>
      </c>
      <c r="BB521" s="1">
        <v>1</v>
      </c>
      <c r="BC521" s="1">
        <v>0.88</v>
      </c>
      <c r="BD521" s="1">
        <v>88</v>
      </c>
      <c r="BE521" s="1">
        <v>236377340</v>
      </c>
      <c r="BF521" s="1">
        <v>236377160</v>
      </c>
      <c r="BG521" s="1">
        <v>100</v>
      </c>
      <c r="BH521" s="1">
        <v>390958400</v>
      </c>
      <c r="BI521" s="1">
        <v>390958400</v>
      </c>
      <c r="BJ521" s="1">
        <v>100</v>
      </c>
      <c r="BK521" s="1">
        <v>219349000</v>
      </c>
      <c r="BL521" s="1">
        <v>219349000</v>
      </c>
      <c r="BM521" s="1">
        <v>100</v>
      </c>
      <c r="BN521" s="1">
        <v>146830667</v>
      </c>
      <c r="BO521" s="1">
        <v>146830667</v>
      </c>
      <c r="BP521" s="1">
        <v>100</v>
      </c>
      <c r="BQ521" s="1">
        <v>188994000</v>
      </c>
      <c r="BR521" s="1">
        <v>0</v>
      </c>
      <c r="BS521" s="1">
        <v>0</v>
      </c>
      <c r="BT521" s="1">
        <v>1182509407</v>
      </c>
      <c r="BU521" s="1">
        <v>993515227</v>
      </c>
      <c r="BV521" s="1">
        <v>84.02</v>
      </c>
      <c r="BW521" t="s">
        <v>912</v>
      </c>
      <c r="BX521">
        <f t="shared" si="82"/>
        <v>236.37734</v>
      </c>
      <c r="BY521">
        <f t="shared" si="83"/>
        <v>236.37716</v>
      </c>
      <c r="BZ521">
        <f t="shared" si="84"/>
        <v>390.95839999999998</v>
      </c>
      <c r="CA521">
        <f t="shared" si="85"/>
        <v>390.95839999999998</v>
      </c>
      <c r="CB521">
        <f t="shared" si="86"/>
        <v>219.34899999999999</v>
      </c>
      <c r="CC521">
        <f t="shared" si="87"/>
        <v>219.34899999999999</v>
      </c>
      <c r="CD521">
        <f t="shared" si="88"/>
        <v>146.83066700000001</v>
      </c>
      <c r="CE521">
        <f t="shared" si="89"/>
        <v>146.83066700000001</v>
      </c>
      <c r="CF521">
        <f t="shared" si="90"/>
        <v>188.994</v>
      </c>
      <c r="CG521">
        <f t="shared" si="91"/>
        <v>0</v>
      </c>
    </row>
    <row r="522" spans="1:85" x14ac:dyDescent="0.25">
      <c r="A522">
        <v>4069852800</v>
      </c>
      <c r="B522">
        <v>5</v>
      </c>
      <c r="C522" t="s">
        <v>75</v>
      </c>
      <c r="D522" t="s">
        <v>76</v>
      </c>
      <c r="E522">
        <v>2019</v>
      </c>
      <c r="F522" t="s">
        <v>77</v>
      </c>
      <c r="G522" t="s">
        <v>78</v>
      </c>
      <c r="H522">
        <v>2</v>
      </c>
      <c r="I522" t="s">
        <v>79</v>
      </c>
      <c r="J522">
        <v>119</v>
      </c>
      <c r="K522" t="s">
        <v>850</v>
      </c>
      <c r="L522" t="s">
        <v>3116</v>
      </c>
      <c r="M522">
        <v>93</v>
      </c>
      <c r="N522" t="s">
        <v>3219</v>
      </c>
      <c r="O522">
        <v>3</v>
      </c>
      <c r="P522" t="s">
        <v>3161</v>
      </c>
      <c r="Q522">
        <v>25</v>
      </c>
      <c r="R522" t="s">
        <v>3189</v>
      </c>
      <c r="S522">
        <v>0</v>
      </c>
      <c r="T522" t="s">
        <v>82</v>
      </c>
      <c r="U522">
        <v>0</v>
      </c>
      <c r="V522" t="s">
        <v>82</v>
      </c>
      <c r="W522">
        <v>0</v>
      </c>
      <c r="X522" t="s">
        <v>82</v>
      </c>
      <c r="Y522">
        <v>0</v>
      </c>
      <c r="Z522" t="s">
        <v>82</v>
      </c>
      <c r="AA522">
        <v>0</v>
      </c>
      <c r="AB522" t="s">
        <v>909</v>
      </c>
      <c r="AC522">
        <v>987</v>
      </c>
      <c r="AD522" t="s">
        <v>910</v>
      </c>
      <c r="AE522">
        <v>74</v>
      </c>
      <c r="AF522">
        <v>2</v>
      </c>
      <c r="AG522" t="s">
        <v>913</v>
      </c>
      <c r="AH522">
        <v>1</v>
      </c>
      <c r="AI522" t="s">
        <v>85</v>
      </c>
      <c r="AJ522">
        <v>1</v>
      </c>
      <c r="AK522" t="s">
        <v>86</v>
      </c>
      <c r="AL522">
        <v>1</v>
      </c>
      <c r="AM522" s="1">
        <v>0.1</v>
      </c>
      <c r="AN522" s="1">
        <v>0.1</v>
      </c>
      <c r="AO522" s="1">
        <v>100</v>
      </c>
      <c r="AP522" s="1">
        <v>0.3</v>
      </c>
      <c r="AQ522" s="1">
        <v>0.3</v>
      </c>
      <c r="AR522" s="1">
        <v>100</v>
      </c>
      <c r="AS522" s="1">
        <v>0.3</v>
      </c>
      <c r="AT522" s="1">
        <v>0.3</v>
      </c>
      <c r="AU522" s="1">
        <v>100</v>
      </c>
      <c r="AV522" s="1">
        <v>0.25</v>
      </c>
      <c r="AW522" s="1">
        <v>0.19</v>
      </c>
      <c r="AX522" s="1">
        <v>76</v>
      </c>
      <c r="AY522" s="1">
        <v>0.05</v>
      </c>
      <c r="AZ522" s="1">
        <v>0</v>
      </c>
      <c r="BA522" s="1">
        <v>0</v>
      </c>
      <c r="BB522" s="1">
        <v>1</v>
      </c>
      <c r="BC522" s="1">
        <v>0.89</v>
      </c>
      <c r="BD522" s="1">
        <v>89</v>
      </c>
      <c r="BE522" s="1">
        <v>90885596</v>
      </c>
      <c r="BF522" s="1">
        <v>90885596</v>
      </c>
      <c r="BG522" s="1">
        <v>100</v>
      </c>
      <c r="BH522" s="1">
        <v>620420700</v>
      </c>
      <c r="BI522" s="1">
        <v>620420700</v>
      </c>
      <c r="BJ522" s="1">
        <v>100</v>
      </c>
      <c r="BK522" s="1">
        <v>1088437000</v>
      </c>
      <c r="BL522" s="1">
        <v>1088437000</v>
      </c>
      <c r="BM522" s="1">
        <v>100</v>
      </c>
      <c r="BN522" s="1">
        <v>543139500</v>
      </c>
      <c r="BO522" s="1">
        <v>473139500</v>
      </c>
      <c r="BP522" s="1">
        <v>87.11</v>
      </c>
      <c r="BQ522" s="1">
        <v>401331000</v>
      </c>
      <c r="BR522" s="1">
        <v>0</v>
      </c>
      <c r="BS522" s="1">
        <v>0</v>
      </c>
      <c r="BT522" s="1">
        <v>2744213796</v>
      </c>
      <c r="BU522" s="1">
        <v>2272882796</v>
      </c>
      <c r="BV522" s="1">
        <v>82.82</v>
      </c>
      <c r="BW522" t="s">
        <v>914</v>
      </c>
      <c r="BX522">
        <f t="shared" si="82"/>
        <v>90.885596000000007</v>
      </c>
      <c r="BY522">
        <f t="shared" si="83"/>
        <v>90.885596000000007</v>
      </c>
      <c r="BZ522">
        <f t="shared" si="84"/>
        <v>620.42070000000001</v>
      </c>
      <c r="CA522">
        <f t="shared" si="85"/>
        <v>620.42070000000001</v>
      </c>
      <c r="CB522">
        <f t="shared" si="86"/>
        <v>1088.4369999999999</v>
      </c>
      <c r="CC522">
        <f t="shared" si="87"/>
        <v>1088.4369999999999</v>
      </c>
      <c r="CD522">
        <f t="shared" si="88"/>
        <v>543.1395</v>
      </c>
      <c r="CE522">
        <f t="shared" si="89"/>
        <v>473.1395</v>
      </c>
      <c r="CF522">
        <f t="shared" si="90"/>
        <v>401.33100000000002</v>
      </c>
      <c r="CG522">
        <f t="shared" si="91"/>
        <v>0</v>
      </c>
    </row>
    <row r="523" spans="1:85" x14ac:dyDescent="0.25">
      <c r="A523">
        <v>4069852800</v>
      </c>
      <c r="B523">
        <v>5</v>
      </c>
      <c r="C523" t="s">
        <v>75</v>
      </c>
      <c r="D523" t="s">
        <v>76</v>
      </c>
      <c r="E523">
        <v>2019</v>
      </c>
      <c r="F523" t="s">
        <v>77</v>
      </c>
      <c r="G523" t="s">
        <v>78</v>
      </c>
      <c r="H523">
        <v>2</v>
      </c>
      <c r="I523" t="s">
        <v>79</v>
      </c>
      <c r="J523">
        <v>119</v>
      </c>
      <c r="K523" t="s">
        <v>850</v>
      </c>
      <c r="L523" t="s">
        <v>3116</v>
      </c>
      <c r="M523">
        <v>93</v>
      </c>
      <c r="N523" t="s">
        <v>3219</v>
      </c>
      <c r="O523">
        <v>3</v>
      </c>
      <c r="P523" t="s">
        <v>3161</v>
      </c>
      <c r="Q523">
        <v>25</v>
      </c>
      <c r="R523" t="s">
        <v>3189</v>
      </c>
      <c r="S523">
        <v>0</v>
      </c>
      <c r="T523" t="s">
        <v>82</v>
      </c>
      <c r="U523">
        <v>0</v>
      </c>
      <c r="V523" t="s">
        <v>82</v>
      </c>
      <c r="W523">
        <v>0</v>
      </c>
      <c r="X523" t="s">
        <v>82</v>
      </c>
      <c r="Y523">
        <v>0</v>
      </c>
      <c r="Z523" t="s">
        <v>82</v>
      </c>
      <c r="AA523">
        <v>0</v>
      </c>
      <c r="AB523" t="s">
        <v>909</v>
      </c>
      <c r="AC523">
        <v>987</v>
      </c>
      <c r="AD523" t="s">
        <v>910</v>
      </c>
      <c r="AE523">
        <v>74</v>
      </c>
      <c r="AF523">
        <v>3</v>
      </c>
      <c r="AG523" t="s">
        <v>915</v>
      </c>
      <c r="AH523">
        <v>1</v>
      </c>
      <c r="AI523" t="s">
        <v>85</v>
      </c>
      <c r="AJ523">
        <v>1</v>
      </c>
      <c r="AK523" t="s">
        <v>86</v>
      </c>
      <c r="AL523">
        <v>1</v>
      </c>
      <c r="AM523" s="1">
        <v>1</v>
      </c>
      <c r="AN523" s="1">
        <v>2</v>
      </c>
      <c r="AO523" s="1">
        <v>200</v>
      </c>
      <c r="AP523" s="1">
        <v>5</v>
      </c>
      <c r="AQ523" s="1">
        <v>5</v>
      </c>
      <c r="AR523" s="1">
        <v>100</v>
      </c>
      <c r="AS523" s="1">
        <v>6</v>
      </c>
      <c r="AT523" s="1">
        <v>6</v>
      </c>
      <c r="AU523" s="1">
        <v>100</v>
      </c>
      <c r="AV523" s="1">
        <v>2</v>
      </c>
      <c r="AW523" s="1">
        <v>0</v>
      </c>
      <c r="AX523" s="1">
        <v>0</v>
      </c>
      <c r="AY523" s="1">
        <v>1</v>
      </c>
      <c r="AZ523" s="1">
        <v>0</v>
      </c>
      <c r="BA523" s="1">
        <v>0</v>
      </c>
      <c r="BB523" s="1">
        <v>16</v>
      </c>
      <c r="BC523" s="1">
        <v>13</v>
      </c>
      <c r="BD523" s="1">
        <v>81.25</v>
      </c>
      <c r="BE523" s="1">
        <v>170929996</v>
      </c>
      <c r="BF523" s="1">
        <v>170929996</v>
      </c>
      <c r="BG523" s="1">
        <v>100</v>
      </c>
      <c r="BH523" s="1">
        <v>122979333</v>
      </c>
      <c r="BI523" s="1">
        <v>122979333</v>
      </c>
      <c r="BJ523" s="1">
        <v>100</v>
      </c>
      <c r="BK523" s="1">
        <v>4282887000</v>
      </c>
      <c r="BL523" s="1">
        <v>4165271060</v>
      </c>
      <c r="BM523" s="1">
        <v>97.25</v>
      </c>
      <c r="BN523" s="1">
        <v>974520666</v>
      </c>
      <c r="BO523" s="1">
        <v>951444266</v>
      </c>
      <c r="BP523" s="1">
        <v>97.63</v>
      </c>
      <c r="BQ523" s="1">
        <v>663283000</v>
      </c>
      <c r="BR523" s="1">
        <v>0</v>
      </c>
      <c r="BS523" s="1">
        <v>0</v>
      </c>
      <c r="BT523" s="1">
        <v>6214599995</v>
      </c>
      <c r="BU523" s="1">
        <v>5410624655</v>
      </c>
      <c r="BV523" s="1">
        <v>87.06</v>
      </c>
      <c r="BW523" t="s">
        <v>916</v>
      </c>
      <c r="BX523">
        <f t="shared" si="82"/>
        <v>170.92999599999999</v>
      </c>
      <c r="BY523">
        <f t="shared" si="83"/>
        <v>170.92999599999999</v>
      </c>
      <c r="BZ523">
        <f t="shared" si="84"/>
        <v>122.979333</v>
      </c>
      <c r="CA523">
        <f t="shared" si="85"/>
        <v>122.979333</v>
      </c>
      <c r="CB523">
        <f t="shared" si="86"/>
        <v>4282.8869999999997</v>
      </c>
      <c r="CC523">
        <f t="shared" si="87"/>
        <v>4165.27106</v>
      </c>
      <c r="CD523">
        <f t="shared" si="88"/>
        <v>974.52066600000001</v>
      </c>
      <c r="CE523">
        <f t="shared" si="89"/>
        <v>951.44426599999997</v>
      </c>
      <c r="CF523">
        <f t="shared" si="90"/>
        <v>663.28300000000002</v>
      </c>
      <c r="CG523">
        <f t="shared" si="91"/>
        <v>0</v>
      </c>
    </row>
    <row r="524" spans="1:85" x14ac:dyDescent="0.25">
      <c r="A524">
        <v>4069852800</v>
      </c>
      <c r="B524">
        <v>5</v>
      </c>
      <c r="C524" t="s">
        <v>75</v>
      </c>
      <c r="D524" t="s">
        <v>76</v>
      </c>
      <c r="E524">
        <v>2019</v>
      </c>
      <c r="F524" t="s">
        <v>77</v>
      </c>
      <c r="G524" t="s">
        <v>78</v>
      </c>
      <c r="H524">
        <v>2</v>
      </c>
      <c r="I524" t="s">
        <v>79</v>
      </c>
      <c r="J524">
        <v>119</v>
      </c>
      <c r="K524" t="s">
        <v>850</v>
      </c>
      <c r="L524" t="s">
        <v>3116</v>
      </c>
      <c r="M524">
        <v>93</v>
      </c>
      <c r="N524" t="s">
        <v>3219</v>
      </c>
      <c r="O524">
        <v>3</v>
      </c>
      <c r="P524" t="s">
        <v>3161</v>
      </c>
      <c r="Q524">
        <v>25</v>
      </c>
      <c r="R524" t="s">
        <v>3189</v>
      </c>
      <c r="S524">
        <v>0</v>
      </c>
      <c r="T524" t="s">
        <v>82</v>
      </c>
      <c r="U524">
        <v>0</v>
      </c>
      <c r="V524" t="s">
        <v>82</v>
      </c>
      <c r="W524">
        <v>0</v>
      </c>
      <c r="X524" t="s">
        <v>82</v>
      </c>
      <c r="Y524">
        <v>0</v>
      </c>
      <c r="Z524" t="s">
        <v>82</v>
      </c>
      <c r="AA524">
        <v>0</v>
      </c>
      <c r="AB524" t="s">
        <v>909</v>
      </c>
      <c r="AC524">
        <v>987</v>
      </c>
      <c r="AD524" t="s">
        <v>910</v>
      </c>
      <c r="AE524">
        <v>74</v>
      </c>
      <c r="AF524">
        <v>4</v>
      </c>
      <c r="AG524" t="s">
        <v>917</v>
      </c>
      <c r="AH524">
        <v>1</v>
      </c>
      <c r="AI524" t="s">
        <v>85</v>
      </c>
      <c r="AJ524">
        <v>1</v>
      </c>
      <c r="AK524" t="s">
        <v>86</v>
      </c>
      <c r="AL524">
        <v>1</v>
      </c>
      <c r="AM524" s="1">
        <v>5</v>
      </c>
      <c r="AN524" s="1">
        <v>6</v>
      </c>
      <c r="AO524" s="1">
        <v>120</v>
      </c>
      <c r="AP524" s="1">
        <v>16</v>
      </c>
      <c r="AQ524" s="1">
        <v>16</v>
      </c>
      <c r="AR524" s="1">
        <v>100</v>
      </c>
      <c r="AS524" s="1">
        <v>20</v>
      </c>
      <c r="AT524" s="1">
        <v>20</v>
      </c>
      <c r="AU524" s="1">
        <v>100</v>
      </c>
      <c r="AV524" s="1">
        <v>16</v>
      </c>
      <c r="AW524" s="1">
        <v>0</v>
      </c>
      <c r="AX524" s="1">
        <v>0</v>
      </c>
      <c r="AY524" s="1">
        <v>2</v>
      </c>
      <c r="AZ524" s="1">
        <v>0</v>
      </c>
      <c r="BA524" s="1">
        <v>0</v>
      </c>
      <c r="BB524" s="1">
        <v>60</v>
      </c>
      <c r="BC524" s="1">
        <v>42</v>
      </c>
      <c r="BD524" s="1">
        <v>70</v>
      </c>
      <c r="BE524" s="1">
        <v>250207068</v>
      </c>
      <c r="BF524" s="1">
        <v>250207068</v>
      </c>
      <c r="BG524" s="1">
        <v>100</v>
      </c>
      <c r="BH524" s="1">
        <v>1229225734</v>
      </c>
      <c r="BI524" s="1">
        <v>1228455565</v>
      </c>
      <c r="BJ524" s="1">
        <v>99.94</v>
      </c>
      <c r="BK524" s="1">
        <v>609327000</v>
      </c>
      <c r="BL524" s="1">
        <v>556918898</v>
      </c>
      <c r="BM524" s="1">
        <v>91.4</v>
      </c>
      <c r="BN524" s="1">
        <v>1420676001</v>
      </c>
      <c r="BO524" s="1">
        <v>576472834</v>
      </c>
      <c r="BP524" s="1">
        <v>40.58</v>
      </c>
      <c r="BQ524" s="1">
        <v>459036000</v>
      </c>
      <c r="BR524" s="1">
        <v>0</v>
      </c>
      <c r="BS524" s="1">
        <v>0</v>
      </c>
      <c r="BT524" s="1">
        <v>3968471803</v>
      </c>
      <c r="BU524" s="1">
        <v>2612054365</v>
      </c>
      <c r="BV524" s="1">
        <v>65.819999999999993</v>
      </c>
      <c r="BW524" t="s">
        <v>918</v>
      </c>
      <c r="BX524">
        <f t="shared" si="82"/>
        <v>250.20706799999999</v>
      </c>
      <c r="BY524">
        <f t="shared" si="83"/>
        <v>250.20706799999999</v>
      </c>
      <c r="BZ524">
        <f t="shared" si="84"/>
        <v>1229.2257340000001</v>
      </c>
      <c r="CA524">
        <f t="shared" si="85"/>
        <v>1228.455565</v>
      </c>
      <c r="CB524">
        <f t="shared" si="86"/>
        <v>609.327</v>
      </c>
      <c r="CC524">
        <f t="shared" si="87"/>
        <v>556.91889800000001</v>
      </c>
      <c r="CD524">
        <f t="shared" si="88"/>
        <v>1420.676001</v>
      </c>
      <c r="CE524">
        <f t="shared" si="89"/>
        <v>576.47283400000003</v>
      </c>
      <c r="CF524">
        <f t="shared" si="90"/>
        <v>459.036</v>
      </c>
      <c r="CG524">
        <f t="shared" si="91"/>
        <v>0</v>
      </c>
    </row>
    <row r="525" spans="1:85" x14ac:dyDescent="0.25">
      <c r="A525">
        <v>4069852800</v>
      </c>
      <c r="B525">
        <v>5</v>
      </c>
      <c r="C525" t="s">
        <v>75</v>
      </c>
      <c r="D525" t="s">
        <v>76</v>
      </c>
      <c r="E525">
        <v>2019</v>
      </c>
      <c r="F525" t="s">
        <v>77</v>
      </c>
      <c r="G525" t="s">
        <v>78</v>
      </c>
      <c r="H525">
        <v>2</v>
      </c>
      <c r="I525" t="s">
        <v>79</v>
      </c>
      <c r="J525">
        <v>119</v>
      </c>
      <c r="K525" t="s">
        <v>850</v>
      </c>
      <c r="L525" t="s">
        <v>3116</v>
      </c>
      <c r="M525">
        <v>93</v>
      </c>
      <c r="N525" t="s">
        <v>3219</v>
      </c>
      <c r="O525">
        <v>3</v>
      </c>
      <c r="P525" t="s">
        <v>3161</v>
      </c>
      <c r="Q525">
        <v>25</v>
      </c>
      <c r="R525" t="s">
        <v>3189</v>
      </c>
      <c r="S525">
        <v>0</v>
      </c>
      <c r="T525" t="s">
        <v>82</v>
      </c>
      <c r="U525">
        <v>0</v>
      </c>
      <c r="V525" t="s">
        <v>82</v>
      </c>
      <c r="W525">
        <v>0</v>
      </c>
      <c r="X525" t="s">
        <v>82</v>
      </c>
      <c r="Y525">
        <v>0</v>
      </c>
      <c r="Z525" t="s">
        <v>82</v>
      </c>
      <c r="AA525">
        <v>0</v>
      </c>
      <c r="AB525" t="s">
        <v>909</v>
      </c>
      <c r="AC525">
        <v>1016</v>
      </c>
      <c r="AD525" t="s">
        <v>919</v>
      </c>
      <c r="AE525">
        <v>47</v>
      </c>
      <c r="AF525">
        <v>1</v>
      </c>
      <c r="AG525" t="s">
        <v>920</v>
      </c>
      <c r="AH525">
        <v>1</v>
      </c>
      <c r="AI525" t="s">
        <v>85</v>
      </c>
      <c r="AJ525">
        <v>1</v>
      </c>
      <c r="AK525" t="s">
        <v>86</v>
      </c>
      <c r="AL525">
        <v>1</v>
      </c>
      <c r="AM525" s="1">
        <v>2</v>
      </c>
      <c r="AN525" s="1">
        <v>2</v>
      </c>
      <c r="AO525" s="1">
        <v>100</v>
      </c>
      <c r="AP525" s="1">
        <v>27</v>
      </c>
      <c r="AQ525" s="1">
        <v>27</v>
      </c>
      <c r="AR525" s="1">
        <v>100</v>
      </c>
      <c r="AS525" s="1">
        <v>31</v>
      </c>
      <c r="AT525" s="1">
        <v>31</v>
      </c>
      <c r="AU525" s="1">
        <v>100</v>
      </c>
      <c r="AV525" s="1">
        <v>22</v>
      </c>
      <c r="AW525" s="1">
        <v>22</v>
      </c>
      <c r="AX525" s="1">
        <v>100</v>
      </c>
      <c r="AY525" s="1">
        <v>2</v>
      </c>
      <c r="AZ525" s="1">
        <v>0</v>
      </c>
      <c r="BA525" s="1">
        <v>0</v>
      </c>
      <c r="BB525" s="1">
        <v>84</v>
      </c>
      <c r="BC525" s="1">
        <v>82</v>
      </c>
      <c r="BD525" s="1">
        <v>97.62</v>
      </c>
      <c r="BE525" s="1">
        <v>84632000</v>
      </c>
      <c r="BF525" s="1">
        <v>54630000</v>
      </c>
      <c r="BG525" s="1">
        <v>64.55</v>
      </c>
      <c r="BH525" s="1">
        <v>345000000</v>
      </c>
      <c r="BI525" s="1">
        <v>333882626</v>
      </c>
      <c r="BJ525" s="1">
        <v>96.78</v>
      </c>
      <c r="BK525" s="1">
        <v>332937751</v>
      </c>
      <c r="BL525" s="1">
        <v>332937751</v>
      </c>
      <c r="BM525" s="1">
        <v>100</v>
      </c>
      <c r="BN525" s="1">
        <v>555352027</v>
      </c>
      <c r="BO525" s="1">
        <v>525352027</v>
      </c>
      <c r="BP525" s="1">
        <v>94.6</v>
      </c>
      <c r="BQ525" s="1">
        <v>21059446000</v>
      </c>
      <c r="BR525" s="1">
        <v>0</v>
      </c>
      <c r="BS525" s="1">
        <v>0</v>
      </c>
      <c r="BT525" s="1">
        <v>22377367778</v>
      </c>
      <c r="BU525" s="1">
        <v>1246802404</v>
      </c>
      <c r="BV525" s="1">
        <v>5.57</v>
      </c>
      <c r="BW525" t="s">
        <v>921</v>
      </c>
      <c r="BX525">
        <f t="shared" si="82"/>
        <v>84.632000000000005</v>
      </c>
      <c r="BY525">
        <f t="shared" si="83"/>
        <v>54.63</v>
      </c>
      <c r="BZ525">
        <f t="shared" si="84"/>
        <v>345</v>
      </c>
      <c r="CA525">
        <f t="shared" si="85"/>
        <v>333.88262600000002</v>
      </c>
      <c r="CB525">
        <f t="shared" si="86"/>
        <v>332.93775099999999</v>
      </c>
      <c r="CC525">
        <f t="shared" si="87"/>
        <v>332.93775099999999</v>
      </c>
      <c r="CD525">
        <f t="shared" si="88"/>
        <v>555.35202700000002</v>
      </c>
      <c r="CE525">
        <f t="shared" si="89"/>
        <v>525.35202700000002</v>
      </c>
      <c r="CF525">
        <f t="shared" si="90"/>
        <v>21059.446</v>
      </c>
      <c r="CG525">
        <f t="shared" si="91"/>
        <v>0</v>
      </c>
    </row>
    <row r="526" spans="1:85" x14ac:dyDescent="0.25">
      <c r="A526">
        <v>4069852800</v>
      </c>
      <c r="B526">
        <v>5</v>
      </c>
      <c r="C526" t="s">
        <v>75</v>
      </c>
      <c r="D526" t="s">
        <v>76</v>
      </c>
      <c r="E526">
        <v>2019</v>
      </c>
      <c r="F526" t="s">
        <v>77</v>
      </c>
      <c r="G526" t="s">
        <v>78</v>
      </c>
      <c r="H526">
        <v>2</v>
      </c>
      <c r="I526" t="s">
        <v>79</v>
      </c>
      <c r="J526">
        <v>119</v>
      </c>
      <c r="K526" t="s">
        <v>850</v>
      </c>
      <c r="L526" t="s">
        <v>3116</v>
      </c>
      <c r="M526">
        <v>93</v>
      </c>
      <c r="N526" t="s">
        <v>3219</v>
      </c>
      <c r="O526">
        <v>3</v>
      </c>
      <c r="P526" t="s">
        <v>3161</v>
      </c>
      <c r="Q526">
        <v>25</v>
      </c>
      <c r="R526" t="s">
        <v>3189</v>
      </c>
      <c r="S526">
        <v>0</v>
      </c>
      <c r="T526" t="s">
        <v>82</v>
      </c>
      <c r="U526">
        <v>0</v>
      </c>
      <c r="V526" t="s">
        <v>82</v>
      </c>
      <c r="W526">
        <v>0</v>
      </c>
      <c r="X526" t="s">
        <v>82</v>
      </c>
      <c r="Y526">
        <v>0</v>
      </c>
      <c r="Z526" t="s">
        <v>82</v>
      </c>
      <c r="AA526">
        <v>0</v>
      </c>
      <c r="AB526" t="s">
        <v>909</v>
      </c>
      <c r="AC526">
        <v>1016</v>
      </c>
      <c r="AD526" t="s">
        <v>919</v>
      </c>
      <c r="AE526">
        <v>47</v>
      </c>
      <c r="AF526">
        <v>2</v>
      </c>
      <c r="AG526" t="s">
        <v>922</v>
      </c>
      <c r="AH526">
        <v>3</v>
      </c>
      <c r="AI526" t="s">
        <v>136</v>
      </c>
      <c r="AJ526">
        <v>1</v>
      </c>
      <c r="AK526" t="s">
        <v>86</v>
      </c>
      <c r="AL526">
        <v>1</v>
      </c>
      <c r="AM526" s="1">
        <v>10</v>
      </c>
      <c r="AN526" s="1">
        <v>10</v>
      </c>
      <c r="AO526" s="1">
        <v>100</v>
      </c>
      <c r="AP526" s="1">
        <v>40</v>
      </c>
      <c r="AQ526" s="1">
        <v>40</v>
      </c>
      <c r="AR526" s="1">
        <v>100</v>
      </c>
      <c r="AS526" s="1">
        <v>75</v>
      </c>
      <c r="AT526" s="1">
        <v>75</v>
      </c>
      <c r="AU526" s="1">
        <v>100</v>
      </c>
      <c r="AV526" s="1">
        <v>100</v>
      </c>
      <c r="AW526" s="1">
        <v>70</v>
      </c>
      <c r="AX526" s="1">
        <v>70</v>
      </c>
      <c r="AY526" s="1">
        <v>100</v>
      </c>
      <c r="AZ526" s="1">
        <v>0</v>
      </c>
      <c r="BA526" s="1">
        <v>0</v>
      </c>
      <c r="BB526" s="1" t="s">
        <v>97</v>
      </c>
      <c r="BC526" s="1" t="s">
        <v>97</v>
      </c>
      <c r="BD526" s="1" t="s">
        <v>97</v>
      </c>
      <c r="BE526" s="1">
        <v>117422000</v>
      </c>
      <c r="BF526" s="1">
        <v>117422000</v>
      </c>
      <c r="BG526" s="1">
        <v>100</v>
      </c>
      <c r="BH526" s="1">
        <v>70000000</v>
      </c>
      <c r="BI526" s="1">
        <v>70000000</v>
      </c>
      <c r="BJ526" s="1">
        <v>100</v>
      </c>
      <c r="BK526" s="1">
        <v>126837000</v>
      </c>
      <c r="BL526" s="1">
        <v>126664767</v>
      </c>
      <c r="BM526" s="1">
        <v>99.86</v>
      </c>
      <c r="BN526" s="1">
        <v>155678850</v>
      </c>
      <c r="BO526" s="1">
        <v>59678850</v>
      </c>
      <c r="BP526" s="1">
        <v>38.340000000000003</v>
      </c>
      <c r="BQ526" s="1">
        <v>200660000</v>
      </c>
      <c r="BR526" s="1">
        <v>0</v>
      </c>
      <c r="BS526" s="1">
        <v>0</v>
      </c>
      <c r="BT526" s="1">
        <v>670597850</v>
      </c>
      <c r="BU526" s="1">
        <v>373765617</v>
      </c>
      <c r="BV526" s="1">
        <v>55.74</v>
      </c>
      <c r="BW526" t="s">
        <v>923</v>
      </c>
      <c r="BX526">
        <f t="shared" si="82"/>
        <v>117.422</v>
      </c>
      <c r="BY526">
        <f t="shared" si="83"/>
        <v>117.422</v>
      </c>
      <c r="BZ526">
        <f t="shared" si="84"/>
        <v>70</v>
      </c>
      <c r="CA526">
        <f t="shared" si="85"/>
        <v>70</v>
      </c>
      <c r="CB526">
        <f t="shared" si="86"/>
        <v>126.837</v>
      </c>
      <c r="CC526">
        <f t="shared" si="87"/>
        <v>126.664767</v>
      </c>
      <c r="CD526">
        <f t="shared" si="88"/>
        <v>155.67885000000001</v>
      </c>
      <c r="CE526">
        <f t="shared" si="89"/>
        <v>59.678849999999997</v>
      </c>
      <c r="CF526">
        <f t="shared" si="90"/>
        <v>200.66</v>
      </c>
      <c r="CG526">
        <f t="shared" si="91"/>
        <v>0</v>
      </c>
    </row>
    <row r="527" spans="1:85" x14ac:dyDescent="0.25">
      <c r="A527">
        <v>4069852800</v>
      </c>
      <c r="B527">
        <v>5</v>
      </c>
      <c r="C527" t="s">
        <v>75</v>
      </c>
      <c r="D527" t="s">
        <v>76</v>
      </c>
      <c r="E527">
        <v>2019</v>
      </c>
      <c r="F527" t="s">
        <v>77</v>
      </c>
      <c r="G527" t="s">
        <v>78</v>
      </c>
      <c r="H527">
        <v>2</v>
      </c>
      <c r="I527" t="s">
        <v>79</v>
      </c>
      <c r="J527">
        <v>119</v>
      </c>
      <c r="K527" t="s">
        <v>850</v>
      </c>
      <c r="L527" t="s">
        <v>3116</v>
      </c>
      <c r="M527">
        <v>93</v>
      </c>
      <c r="N527" t="s">
        <v>3219</v>
      </c>
      <c r="O527">
        <v>3</v>
      </c>
      <c r="P527" t="s">
        <v>3161</v>
      </c>
      <c r="Q527">
        <v>25</v>
      </c>
      <c r="R527" t="s">
        <v>3189</v>
      </c>
      <c r="S527">
        <v>0</v>
      </c>
      <c r="T527" t="s">
        <v>82</v>
      </c>
      <c r="U527">
        <v>0</v>
      </c>
      <c r="V527" t="s">
        <v>82</v>
      </c>
      <c r="W527">
        <v>0</v>
      </c>
      <c r="X527" t="s">
        <v>82</v>
      </c>
      <c r="Y527">
        <v>0</v>
      </c>
      <c r="Z527" t="s">
        <v>82</v>
      </c>
      <c r="AA527">
        <v>0</v>
      </c>
      <c r="AB527" t="s">
        <v>909</v>
      </c>
      <c r="AC527">
        <v>1137</v>
      </c>
      <c r="AD527" t="s">
        <v>924</v>
      </c>
      <c r="AE527">
        <v>45</v>
      </c>
      <c r="AF527">
        <v>1</v>
      </c>
      <c r="AG527" t="s">
        <v>925</v>
      </c>
      <c r="AH527">
        <v>2</v>
      </c>
      <c r="AI527" t="s">
        <v>96</v>
      </c>
      <c r="AJ527">
        <v>1</v>
      </c>
      <c r="AK527" t="s">
        <v>86</v>
      </c>
      <c r="AL527">
        <v>1</v>
      </c>
      <c r="AM527" s="1">
        <v>7</v>
      </c>
      <c r="AN527" s="1">
        <v>8</v>
      </c>
      <c r="AO527" s="1">
        <v>114.29</v>
      </c>
      <c r="AP527" s="1">
        <v>9</v>
      </c>
      <c r="AQ527" s="1">
        <v>9</v>
      </c>
      <c r="AR527" s="1">
        <v>100</v>
      </c>
      <c r="AS527" s="1">
        <v>9</v>
      </c>
      <c r="AT527" s="1">
        <v>9</v>
      </c>
      <c r="AU527" s="1">
        <v>100</v>
      </c>
      <c r="AV527" s="1">
        <v>9</v>
      </c>
      <c r="AW527" s="1">
        <v>9</v>
      </c>
      <c r="AX527" s="1">
        <v>100</v>
      </c>
      <c r="AY527" s="1">
        <v>9</v>
      </c>
      <c r="AZ527" s="1">
        <v>0</v>
      </c>
      <c r="BA527" s="1">
        <v>0</v>
      </c>
      <c r="BB527" s="1" t="s">
        <v>97</v>
      </c>
      <c r="BC527" s="1" t="s">
        <v>97</v>
      </c>
      <c r="BD527" s="1" t="s">
        <v>97</v>
      </c>
      <c r="BE527" s="1">
        <v>23654800</v>
      </c>
      <c r="BF527" s="1">
        <v>23654800</v>
      </c>
      <c r="BG527" s="1">
        <v>100</v>
      </c>
      <c r="BH527" s="1">
        <v>735358000</v>
      </c>
      <c r="BI527" s="1">
        <v>735358000</v>
      </c>
      <c r="BJ527" s="1">
        <v>100</v>
      </c>
      <c r="BK527" s="1">
        <v>727794240</v>
      </c>
      <c r="BL527" s="1">
        <v>727794240</v>
      </c>
      <c r="BM527" s="1">
        <v>100</v>
      </c>
      <c r="BN527" s="1">
        <v>755204787</v>
      </c>
      <c r="BO527" s="1">
        <v>207205434</v>
      </c>
      <c r="BP527" s="1">
        <v>27.44</v>
      </c>
      <c r="BQ527" s="1">
        <v>447608000</v>
      </c>
      <c r="BR527" s="1">
        <v>0</v>
      </c>
      <c r="BS527" s="1">
        <v>0</v>
      </c>
      <c r="BT527" s="1">
        <v>2689619827</v>
      </c>
      <c r="BU527" s="1">
        <v>1694012474</v>
      </c>
      <c r="BV527" s="1">
        <v>62.98</v>
      </c>
      <c r="BW527" t="s">
        <v>926</v>
      </c>
      <c r="BX527">
        <f t="shared" si="82"/>
        <v>23.654800000000002</v>
      </c>
      <c r="BY527">
        <f t="shared" si="83"/>
        <v>23.654800000000002</v>
      </c>
      <c r="BZ527">
        <f t="shared" si="84"/>
        <v>735.35799999999995</v>
      </c>
      <c r="CA527">
        <f t="shared" si="85"/>
        <v>735.35799999999995</v>
      </c>
      <c r="CB527">
        <f t="shared" si="86"/>
        <v>727.79423999999995</v>
      </c>
      <c r="CC527">
        <f t="shared" si="87"/>
        <v>727.79423999999995</v>
      </c>
      <c r="CD527">
        <f t="shared" si="88"/>
        <v>755.20478700000001</v>
      </c>
      <c r="CE527">
        <f t="shared" si="89"/>
        <v>207.205434</v>
      </c>
      <c r="CF527">
        <f t="shared" si="90"/>
        <v>447.608</v>
      </c>
      <c r="CG527">
        <f t="shared" si="91"/>
        <v>0</v>
      </c>
    </row>
    <row r="528" spans="1:85" x14ac:dyDescent="0.25">
      <c r="A528">
        <v>4069852800</v>
      </c>
      <c r="B528">
        <v>5</v>
      </c>
      <c r="C528" t="s">
        <v>75</v>
      </c>
      <c r="D528" t="s">
        <v>76</v>
      </c>
      <c r="E528">
        <v>2019</v>
      </c>
      <c r="F528" t="s">
        <v>77</v>
      </c>
      <c r="G528" t="s">
        <v>78</v>
      </c>
      <c r="H528">
        <v>2</v>
      </c>
      <c r="I528" t="s">
        <v>79</v>
      </c>
      <c r="J528">
        <v>119</v>
      </c>
      <c r="K528" t="s">
        <v>850</v>
      </c>
      <c r="L528" t="s">
        <v>3116</v>
      </c>
      <c r="M528">
        <v>93</v>
      </c>
      <c r="N528" t="s">
        <v>3219</v>
      </c>
      <c r="O528">
        <v>3</v>
      </c>
      <c r="P528" t="s">
        <v>3161</v>
      </c>
      <c r="Q528">
        <v>25</v>
      </c>
      <c r="R528" t="s">
        <v>3189</v>
      </c>
      <c r="S528">
        <v>0</v>
      </c>
      <c r="T528" t="s">
        <v>82</v>
      </c>
      <c r="U528">
        <v>0</v>
      </c>
      <c r="V528" t="s">
        <v>82</v>
      </c>
      <c r="W528">
        <v>0</v>
      </c>
      <c r="X528" t="s">
        <v>82</v>
      </c>
      <c r="Y528">
        <v>0</v>
      </c>
      <c r="Z528" t="s">
        <v>82</v>
      </c>
      <c r="AA528">
        <v>0</v>
      </c>
      <c r="AB528" t="s">
        <v>909</v>
      </c>
      <c r="AC528">
        <v>1137</v>
      </c>
      <c r="AD528" t="s">
        <v>924</v>
      </c>
      <c r="AE528">
        <v>45</v>
      </c>
      <c r="AF528">
        <v>2</v>
      </c>
      <c r="AG528" t="s">
        <v>927</v>
      </c>
      <c r="AH528">
        <v>3</v>
      </c>
      <c r="AI528" t="s">
        <v>136</v>
      </c>
      <c r="AJ528">
        <v>1</v>
      </c>
      <c r="AK528" t="s">
        <v>86</v>
      </c>
      <c r="AL528">
        <v>1</v>
      </c>
      <c r="AM528" s="1">
        <v>1</v>
      </c>
      <c r="AN528" s="1">
        <v>1</v>
      </c>
      <c r="AO528" s="1">
        <v>100</v>
      </c>
      <c r="AP528" s="1">
        <v>4</v>
      </c>
      <c r="AQ528" s="1">
        <v>4</v>
      </c>
      <c r="AR528" s="1">
        <v>100</v>
      </c>
      <c r="AS528" s="1">
        <v>7</v>
      </c>
      <c r="AT528" s="1">
        <v>7</v>
      </c>
      <c r="AU528" s="1">
        <v>100</v>
      </c>
      <c r="AV528" s="1">
        <v>9</v>
      </c>
      <c r="AW528" s="1">
        <v>2</v>
      </c>
      <c r="AX528" s="1">
        <v>22.22</v>
      </c>
      <c r="AY528" s="1">
        <v>10</v>
      </c>
      <c r="AZ528" s="1">
        <v>0</v>
      </c>
      <c r="BA528" s="1">
        <v>0</v>
      </c>
      <c r="BB528" s="1" t="s">
        <v>97</v>
      </c>
      <c r="BC528" s="1" t="s">
        <v>97</v>
      </c>
      <c r="BD528" s="1" t="s">
        <v>97</v>
      </c>
      <c r="BE528" s="1">
        <v>211123139</v>
      </c>
      <c r="BF528" s="1">
        <v>200437651</v>
      </c>
      <c r="BG528" s="1">
        <v>94.94</v>
      </c>
      <c r="BH528" s="1">
        <v>711642000</v>
      </c>
      <c r="BI528" s="1">
        <v>711642000</v>
      </c>
      <c r="BJ528" s="1">
        <v>100</v>
      </c>
      <c r="BK528" s="1">
        <v>800592000</v>
      </c>
      <c r="BL528" s="1">
        <v>800592000</v>
      </c>
      <c r="BM528" s="1">
        <v>100</v>
      </c>
      <c r="BN528" s="1">
        <v>903888214</v>
      </c>
      <c r="BO528" s="1">
        <v>583751501</v>
      </c>
      <c r="BP528" s="1">
        <v>64.58</v>
      </c>
      <c r="BQ528" s="1">
        <v>502392000</v>
      </c>
      <c r="BR528" s="1">
        <v>0</v>
      </c>
      <c r="BS528" s="1">
        <v>0</v>
      </c>
      <c r="BT528" s="1">
        <v>3129637353</v>
      </c>
      <c r="BU528" s="1">
        <v>2296423152</v>
      </c>
      <c r="BV528" s="1">
        <v>73.38</v>
      </c>
      <c r="BW528" t="s">
        <v>928</v>
      </c>
      <c r="BX528">
        <f t="shared" si="82"/>
        <v>211.12313900000001</v>
      </c>
      <c r="BY528">
        <f t="shared" si="83"/>
        <v>200.43765099999999</v>
      </c>
      <c r="BZ528">
        <f t="shared" si="84"/>
        <v>711.64200000000005</v>
      </c>
      <c r="CA528">
        <f t="shared" si="85"/>
        <v>711.64200000000005</v>
      </c>
      <c r="CB528">
        <f t="shared" si="86"/>
        <v>800.59199999999998</v>
      </c>
      <c r="CC528">
        <f t="shared" si="87"/>
        <v>800.59199999999998</v>
      </c>
      <c r="CD528">
        <f t="shared" si="88"/>
        <v>903.88821399999995</v>
      </c>
      <c r="CE528">
        <f t="shared" si="89"/>
        <v>583.75150099999996</v>
      </c>
      <c r="CF528">
        <f t="shared" si="90"/>
        <v>502.392</v>
      </c>
      <c r="CG528">
        <f t="shared" si="91"/>
        <v>0</v>
      </c>
    </row>
    <row r="529" spans="1:85" x14ac:dyDescent="0.25">
      <c r="A529">
        <v>4069852800</v>
      </c>
      <c r="B529">
        <v>5</v>
      </c>
      <c r="C529" t="s">
        <v>75</v>
      </c>
      <c r="D529" t="s">
        <v>76</v>
      </c>
      <c r="E529">
        <v>2019</v>
      </c>
      <c r="F529" t="s">
        <v>77</v>
      </c>
      <c r="G529" t="s">
        <v>78</v>
      </c>
      <c r="H529">
        <v>2</v>
      </c>
      <c r="I529" t="s">
        <v>79</v>
      </c>
      <c r="J529">
        <v>119</v>
      </c>
      <c r="K529" t="s">
        <v>850</v>
      </c>
      <c r="L529" t="s">
        <v>3116</v>
      </c>
      <c r="M529">
        <v>93</v>
      </c>
      <c r="N529" t="s">
        <v>3219</v>
      </c>
      <c r="O529">
        <v>7</v>
      </c>
      <c r="P529" t="s">
        <v>3160</v>
      </c>
      <c r="Q529">
        <v>42</v>
      </c>
      <c r="R529" t="s">
        <v>3167</v>
      </c>
      <c r="S529">
        <v>0</v>
      </c>
      <c r="T529" t="s">
        <v>82</v>
      </c>
      <c r="U529">
        <v>0</v>
      </c>
      <c r="V529" t="s">
        <v>82</v>
      </c>
      <c r="W529">
        <v>0</v>
      </c>
      <c r="X529" t="s">
        <v>82</v>
      </c>
      <c r="Y529">
        <v>0</v>
      </c>
      <c r="Z529" t="s">
        <v>82</v>
      </c>
      <c r="AA529">
        <v>0</v>
      </c>
      <c r="AB529" t="s">
        <v>81</v>
      </c>
      <c r="AC529">
        <v>1009</v>
      </c>
      <c r="AD529" t="s">
        <v>929</v>
      </c>
      <c r="AE529">
        <v>37</v>
      </c>
      <c r="AF529">
        <v>1</v>
      </c>
      <c r="AG529" t="s">
        <v>930</v>
      </c>
      <c r="AH529">
        <v>3</v>
      </c>
      <c r="AI529" t="s">
        <v>136</v>
      </c>
      <c r="AJ529">
        <v>1</v>
      </c>
      <c r="AK529" t="s">
        <v>86</v>
      </c>
      <c r="AL529">
        <v>1</v>
      </c>
      <c r="AM529" s="1">
        <v>20</v>
      </c>
      <c r="AN529" s="1">
        <v>20</v>
      </c>
      <c r="AO529" s="1">
        <v>100</v>
      </c>
      <c r="AP529" s="1">
        <v>40</v>
      </c>
      <c r="AQ529" s="1">
        <v>38.83</v>
      </c>
      <c r="AR529" s="1">
        <v>97.08</v>
      </c>
      <c r="AS529" s="1">
        <v>60</v>
      </c>
      <c r="AT529" s="1">
        <v>60</v>
      </c>
      <c r="AU529" s="1">
        <v>100</v>
      </c>
      <c r="AV529" s="1">
        <v>85</v>
      </c>
      <c r="AW529" s="1">
        <v>78.63</v>
      </c>
      <c r="AX529" s="1">
        <v>92.51</v>
      </c>
      <c r="AY529" s="1">
        <v>90</v>
      </c>
      <c r="AZ529" s="1">
        <v>0</v>
      </c>
      <c r="BA529" s="1">
        <v>0</v>
      </c>
      <c r="BB529" s="1" t="s">
        <v>97</v>
      </c>
      <c r="BC529" s="1" t="s">
        <v>97</v>
      </c>
      <c r="BD529" s="1" t="s">
        <v>97</v>
      </c>
      <c r="BE529" s="1">
        <v>159883720</v>
      </c>
      <c r="BF529" s="1">
        <v>152731227</v>
      </c>
      <c r="BG529" s="1">
        <v>95.53</v>
      </c>
      <c r="BH529" s="1">
        <v>410554942</v>
      </c>
      <c r="BI529" s="1">
        <v>397455234</v>
      </c>
      <c r="BJ529" s="1">
        <v>96.81</v>
      </c>
      <c r="BK529" s="1">
        <v>333744634</v>
      </c>
      <c r="BL529" s="1">
        <v>333744633</v>
      </c>
      <c r="BM529" s="1">
        <v>100</v>
      </c>
      <c r="BN529" s="1">
        <v>354605633</v>
      </c>
      <c r="BO529" s="1">
        <v>308693735</v>
      </c>
      <c r="BP529" s="1">
        <v>87.05</v>
      </c>
      <c r="BQ529" s="1">
        <v>385612000</v>
      </c>
      <c r="BR529" s="1">
        <v>0</v>
      </c>
      <c r="BS529" s="1">
        <v>0</v>
      </c>
      <c r="BT529" s="1">
        <v>1644400929</v>
      </c>
      <c r="BU529" s="1">
        <v>1192624829</v>
      </c>
      <c r="BV529" s="1">
        <v>72.53</v>
      </c>
      <c r="BW529" t="s">
        <v>931</v>
      </c>
      <c r="BX529">
        <f t="shared" si="82"/>
        <v>159.88372000000001</v>
      </c>
      <c r="BY529">
        <f t="shared" si="83"/>
        <v>152.73122699999999</v>
      </c>
      <c r="BZ529">
        <f t="shared" si="84"/>
        <v>410.55494199999998</v>
      </c>
      <c r="CA529">
        <f t="shared" si="85"/>
        <v>397.45523400000002</v>
      </c>
      <c r="CB529">
        <f t="shared" si="86"/>
        <v>333.74463400000002</v>
      </c>
      <c r="CC529">
        <f t="shared" si="87"/>
        <v>333.74463300000002</v>
      </c>
      <c r="CD529">
        <f t="shared" si="88"/>
        <v>354.60563300000001</v>
      </c>
      <c r="CE529">
        <f t="shared" si="89"/>
        <v>308.693735</v>
      </c>
      <c r="CF529">
        <f t="shared" si="90"/>
        <v>385.61200000000002</v>
      </c>
      <c r="CG529">
        <f t="shared" si="91"/>
        <v>0</v>
      </c>
    </row>
    <row r="530" spans="1:85" x14ac:dyDescent="0.25">
      <c r="A530">
        <v>4069852800</v>
      </c>
      <c r="B530">
        <v>5</v>
      </c>
      <c r="C530" t="s">
        <v>75</v>
      </c>
      <c r="D530" t="s">
        <v>76</v>
      </c>
      <c r="E530">
        <v>2019</v>
      </c>
      <c r="F530" t="s">
        <v>77</v>
      </c>
      <c r="G530" t="s">
        <v>78</v>
      </c>
      <c r="H530">
        <v>2</v>
      </c>
      <c r="I530" t="s">
        <v>79</v>
      </c>
      <c r="J530">
        <v>119</v>
      </c>
      <c r="K530" t="s">
        <v>850</v>
      </c>
      <c r="L530" t="s">
        <v>3116</v>
      </c>
      <c r="M530">
        <v>93</v>
      </c>
      <c r="N530" t="s">
        <v>3219</v>
      </c>
      <c r="O530">
        <v>7</v>
      </c>
      <c r="P530" t="s">
        <v>3160</v>
      </c>
      <c r="Q530">
        <v>42</v>
      </c>
      <c r="R530" t="s">
        <v>3167</v>
      </c>
      <c r="S530">
        <v>0</v>
      </c>
      <c r="T530" t="s">
        <v>82</v>
      </c>
      <c r="U530">
        <v>0</v>
      </c>
      <c r="V530" t="s">
        <v>82</v>
      </c>
      <c r="W530">
        <v>0</v>
      </c>
      <c r="X530" t="s">
        <v>82</v>
      </c>
      <c r="Y530">
        <v>0</v>
      </c>
      <c r="Z530" t="s">
        <v>82</v>
      </c>
      <c r="AA530">
        <v>0</v>
      </c>
      <c r="AB530" t="s">
        <v>81</v>
      </c>
      <c r="AC530">
        <v>1009</v>
      </c>
      <c r="AD530" t="s">
        <v>929</v>
      </c>
      <c r="AE530">
        <v>37</v>
      </c>
      <c r="AF530">
        <v>2</v>
      </c>
      <c r="AG530" t="s">
        <v>932</v>
      </c>
      <c r="AH530">
        <v>1</v>
      </c>
      <c r="AI530" t="s">
        <v>85</v>
      </c>
      <c r="AJ530">
        <v>1</v>
      </c>
      <c r="AK530" t="s">
        <v>86</v>
      </c>
      <c r="AL530">
        <v>1</v>
      </c>
      <c r="AM530" s="1">
        <v>5</v>
      </c>
      <c r="AN530" s="1">
        <v>5</v>
      </c>
      <c r="AO530" s="1">
        <v>100</v>
      </c>
      <c r="AP530" s="1">
        <v>10</v>
      </c>
      <c r="AQ530" s="1">
        <v>10</v>
      </c>
      <c r="AR530" s="1">
        <v>100</v>
      </c>
      <c r="AS530" s="1">
        <v>25</v>
      </c>
      <c r="AT530" s="1">
        <v>25</v>
      </c>
      <c r="AU530" s="1">
        <v>100</v>
      </c>
      <c r="AV530" s="1">
        <v>15</v>
      </c>
      <c r="AW530" s="1">
        <v>10.8</v>
      </c>
      <c r="AX530" s="1">
        <v>72</v>
      </c>
      <c r="AY530" s="1">
        <v>5</v>
      </c>
      <c r="AZ530" s="1">
        <v>0</v>
      </c>
      <c r="BA530" s="1">
        <v>0</v>
      </c>
      <c r="BB530" s="1">
        <v>60</v>
      </c>
      <c r="BC530" s="1">
        <v>50.8</v>
      </c>
      <c r="BD530" s="1">
        <v>84.67</v>
      </c>
      <c r="BE530" s="1">
        <v>78485964</v>
      </c>
      <c r="BF530" s="1">
        <v>78386272</v>
      </c>
      <c r="BG530" s="1">
        <v>99.87</v>
      </c>
      <c r="BH530" s="1">
        <v>199945886</v>
      </c>
      <c r="BI530" s="1">
        <v>199945886</v>
      </c>
      <c r="BJ530" s="1">
        <v>100</v>
      </c>
      <c r="BK530" s="1">
        <v>289000000</v>
      </c>
      <c r="BL530" s="1">
        <v>289000000</v>
      </c>
      <c r="BM530" s="1">
        <v>100</v>
      </c>
      <c r="BN530" s="1">
        <v>335170000</v>
      </c>
      <c r="BO530" s="1">
        <v>335170000</v>
      </c>
      <c r="BP530" s="1">
        <v>100</v>
      </c>
      <c r="BQ530" s="1">
        <v>1082390000</v>
      </c>
      <c r="BR530" s="1">
        <v>0</v>
      </c>
      <c r="BS530" s="1">
        <v>0</v>
      </c>
      <c r="BT530" s="1">
        <v>1984991850</v>
      </c>
      <c r="BU530" s="1">
        <v>902502158</v>
      </c>
      <c r="BV530" s="1">
        <v>45.47</v>
      </c>
      <c r="BW530" t="s">
        <v>933</v>
      </c>
      <c r="BX530">
        <f t="shared" si="82"/>
        <v>78.485963999999996</v>
      </c>
      <c r="BY530">
        <f t="shared" si="83"/>
        <v>78.386272000000005</v>
      </c>
      <c r="BZ530">
        <f t="shared" si="84"/>
        <v>199.945886</v>
      </c>
      <c r="CA530">
        <f t="shared" si="85"/>
        <v>199.945886</v>
      </c>
      <c r="CB530">
        <f t="shared" si="86"/>
        <v>289</v>
      </c>
      <c r="CC530">
        <f t="shared" si="87"/>
        <v>289</v>
      </c>
      <c r="CD530">
        <f t="shared" si="88"/>
        <v>335.17</v>
      </c>
      <c r="CE530">
        <f t="shared" si="89"/>
        <v>335.17</v>
      </c>
      <c r="CF530">
        <f t="shared" si="90"/>
        <v>1082.3900000000001</v>
      </c>
      <c r="CG530">
        <f t="shared" si="91"/>
        <v>0</v>
      </c>
    </row>
    <row r="531" spans="1:85" x14ac:dyDescent="0.25">
      <c r="A531">
        <v>4069852800</v>
      </c>
      <c r="B531">
        <v>5</v>
      </c>
      <c r="C531" t="s">
        <v>75</v>
      </c>
      <c r="D531" t="s">
        <v>76</v>
      </c>
      <c r="E531">
        <v>2019</v>
      </c>
      <c r="F531" t="s">
        <v>77</v>
      </c>
      <c r="G531" t="s">
        <v>78</v>
      </c>
      <c r="H531">
        <v>2</v>
      </c>
      <c r="I531" t="s">
        <v>79</v>
      </c>
      <c r="J531">
        <v>119</v>
      </c>
      <c r="K531" t="s">
        <v>850</v>
      </c>
      <c r="L531" t="s">
        <v>3116</v>
      </c>
      <c r="M531">
        <v>93</v>
      </c>
      <c r="N531" t="s">
        <v>3219</v>
      </c>
      <c r="O531">
        <v>7</v>
      </c>
      <c r="P531" t="s">
        <v>3160</v>
      </c>
      <c r="Q531">
        <v>42</v>
      </c>
      <c r="R531" t="s">
        <v>3167</v>
      </c>
      <c r="S531">
        <v>0</v>
      </c>
      <c r="T531" t="s">
        <v>82</v>
      </c>
      <c r="U531">
        <v>0</v>
      </c>
      <c r="V531" t="s">
        <v>82</v>
      </c>
      <c r="W531">
        <v>0</v>
      </c>
      <c r="X531" t="s">
        <v>82</v>
      </c>
      <c r="Y531">
        <v>0</v>
      </c>
      <c r="Z531" t="s">
        <v>82</v>
      </c>
      <c r="AA531">
        <v>0</v>
      </c>
      <c r="AB531" t="s">
        <v>81</v>
      </c>
      <c r="AC531">
        <v>1009</v>
      </c>
      <c r="AD531" t="s">
        <v>929</v>
      </c>
      <c r="AE531">
        <v>37</v>
      </c>
      <c r="AF531">
        <v>3</v>
      </c>
      <c r="AG531" t="s">
        <v>934</v>
      </c>
      <c r="AH531">
        <v>2</v>
      </c>
      <c r="AI531" t="s">
        <v>96</v>
      </c>
      <c r="AJ531">
        <v>1</v>
      </c>
      <c r="AK531" t="s">
        <v>86</v>
      </c>
      <c r="AL531">
        <v>1</v>
      </c>
      <c r="AM531" s="1">
        <v>100</v>
      </c>
      <c r="AN531" s="1">
        <v>100</v>
      </c>
      <c r="AO531" s="1">
        <v>100</v>
      </c>
      <c r="AP531" s="1">
        <v>100</v>
      </c>
      <c r="AQ531" s="1">
        <v>100</v>
      </c>
      <c r="AR531" s="1">
        <v>100</v>
      </c>
      <c r="AS531" s="1">
        <v>100</v>
      </c>
      <c r="AT531" s="1">
        <v>100</v>
      </c>
      <c r="AU531" s="1">
        <v>100</v>
      </c>
      <c r="AV531" s="1">
        <v>100</v>
      </c>
      <c r="AW531" s="1">
        <v>72</v>
      </c>
      <c r="AX531" s="1">
        <v>72</v>
      </c>
      <c r="AY531" s="1">
        <v>100</v>
      </c>
      <c r="AZ531" s="1">
        <v>0</v>
      </c>
      <c r="BA531" s="1">
        <v>0</v>
      </c>
      <c r="BB531" s="1" t="s">
        <v>97</v>
      </c>
      <c r="BC531" s="1" t="s">
        <v>97</v>
      </c>
      <c r="BD531" s="1" t="s">
        <v>97</v>
      </c>
      <c r="BE531" s="1">
        <v>831677273</v>
      </c>
      <c r="BF531" s="1">
        <v>811499242</v>
      </c>
      <c r="BG531" s="1">
        <v>97.57</v>
      </c>
      <c r="BH531" s="1">
        <v>972107292</v>
      </c>
      <c r="BI531" s="1">
        <v>972085000</v>
      </c>
      <c r="BJ531" s="1">
        <v>100</v>
      </c>
      <c r="BK531" s="1">
        <v>1767784126</v>
      </c>
      <c r="BL531" s="1">
        <v>1767784126</v>
      </c>
      <c r="BM531" s="1">
        <v>100</v>
      </c>
      <c r="BN531" s="1">
        <v>1225484500</v>
      </c>
      <c r="BO531" s="1">
        <v>1216555268</v>
      </c>
      <c r="BP531" s="1">
        <v>99.27</v>
      </c>
      <c r="BQ531" s="1">
        <v>1408665000</v>
      </c>
      <c r="BR531" s="1">
        <v>0</v>
      </c>
      <c r="BS531" s="1">
        <v>0</v>
      </c>
      <c r="BT531" s="1">
        <v>6205718191</v>
      </c>
      <c r="BU531" s="1">
        <v>4767923636</v>
      </c>
      <c r="BV531" s="1">
        <v>76.83</v>
      </c>
      <c r="BW531" t="s">
        <v>935</v>
      </c>
      <c r="BX531">
        <f t="shared" si="82"/>
        <v>831.67727300000001</v>
      </c>
      <c r="BY531">
        <f t="shared" si="83"/>
        <v>811.49924199999998</v>
      </c>
      <c r="BZ531">
        <f t="shared" si="84"/>
        <v>972.10729200000003</v>
      </c>
      <c r="CA531">
        <f t="shared" si="85"/>
        <v>972.08500000000004</v>
      </c>
      <c r="CB531">
        <f t="shared" si="86"/>
        <v>1767.784126</v>
      </c>
      <c r="CC531">
        <f t="shared" si="87"/>
        <v>1767.784126</v>
      </c>
      <c r="CD531">
        <f t="shared" si="88"/>
        <v>1225.4845</v>
      </c>
      <c r="CE531">
        <f t="shared" si="89"/>
        <v>1216.5552680000001</v>
      </c>
      <c r="CF531">
        <f t="shared" si="90"/>
        <v>1408.665</v>
      </c>
      <c r="CG531">
        <f t="shared" si="91"/>
        <v>0</v>
      </c>
    </row>
    <row r="532" spans="1:85" x14ac:dyDescent="0.25">
      <c r="A532">
        <v>4069852800</v>
      </c>
      <c r="B532">
        <v>5</v>
      </c>
      <c r="C532" t="s">
        <v>75</v>
      </c>
      <c r="D532" t="s">
        <v>76</v>
      </c>
      <c r="E532">
        <v>2019</v>
      </c>
      <c r="F532" t="s">
        <v>77</v>
      </c>
      <c r="G532" t="s">
        <v>78</v>
      </c>
      <c r="H532">
        <v>2</v>
      </c>
      <c r="I532" t="s">
        <v>79</v>
      </c>
      <c r="J532">
        <v>119</v>
      </c>
      <c r="K532" t="s">
        <v>850</v>
      </c>
      <c r="L532" t="s">
        <v>3116</v>
      </c>
      <c r="M532">
        <v>93</v>
      </c>
      <c r="N532" t="s">
        <v>3219</v>
      </c>
      <c r="O532">
        <v>7</v>
      </c>
      <c r="P532" t="s">
        <v>3160</v>
      </c>
      <c r="Q532">
        <v>42</v>
      </c>
      <c r="R532" t="s">
        <v>3167</v>
      </c>
      <c r="S532">
        <v>0</v>
      </c>
      <c r="T532" t="s">
        <v>82</v>
      </c>
      <c r="U532">
        <v>0</v>
      </c>
      <c r="V532" t="s">
        <v>82</v>
      </c>
      <c r="W532">
        <v>0</v>
      </c>
      <c r="X532" t="s">
        <v>82</v>
      </c>
      <c r="Y532">
        <v>0</v>
      </c>
      <c r="Z532" t="s">
        <v>82</v>
      </c>
      <c r="AA532">
        <v>0</v>
      </c>
      <c r="AB532" t="s">
        <v>81</v>
      </c>
      <c r="AC532">
        <v>1009</v>
      </c>
      <c r="AD532" t="s">
        <v>929</v>
      </c>
      <c r="AE532">
        <v>37</v>
      </c>
      <c r="AF532">
        <v>4</v>
      </c>
      <c r="AG532" t="s">
        <v>936</v>
      </c>
      <c r="AH532">
        <v>2</v>
      </c>
      <c r="AI532" t="s">
        <v>96</v>
      </c>
      <c r="AJ532">
        <v>1</v>
      </c>
      <c r="AK532" t="s">
        <v>86</v>
      </c>
      <c r="AL532">
        <v>1</v>
      </c>
      <c r="AM532" s="1">
        <v>100</v>
      </c>
      <c r="AN532" s="1">
        <v>100</v>
      </c>
      <c r="AO532" s="1">
        <v>100</v>
      </c>
      <c r="AP532" s="1">
        <v>100</v>
      </c>
      <c r="AQ532" s="1">
        <v>100</v>
      </c>
      <c r="AR532" s="1">
        <v>100</v>
      </c>
      <c r="AS532" s="1">
        <v>100</v>
      </c>
      <c r="AT532" s="1">
        <v>100</v>
      </c>
      <c r="AU532" s="1">
        <v>100</v>
      </c>
      <c r="AV532" s="1">
        <v>100</v>
      </c>
      <c r="AW532" s="1">
        <v>72</v>
      </c>
      <c r="AX532" s="1">
        <v>72</v>
      </c>
      <c r="AY532" s="1">
        <v>100</v>
      </c>
      <c r="AZ532" s="1">
        <v>0</v>
      </c>
      <c r="BA532" s="1">
        <v>0</v>
      </c>
      <c r="BB532" s="1" t="s">
        <v>97</v>
      </c>
      <c r="BC532" s="1" t="s">
        <v>97</v>
      </c>
      <c r="BD532" s="1" t="s">
        <v>97</v>
      </c>
      <c r="BE532" s="1">
        <v>78049587</v>
      </c>
      <c r="BF532" s="1">
        <v>76898290</v>
      </c>
      <c r="BG532" s="1">
        <v>98.53</v>
      </c>
      <c r="BH532" s="1">
        <v>204584733</v>
      </c>
      <c r="BI532" s="1">
        <v>204584733</v>
      </c>
      <c r="BJ532" s="1">
        <v>100</v>
      </c>
      <c r="BK532" s="1">
        <v>227348000</v>
      </c>
      <c r="BL532" s="1">
        <v>227348000</v>
      </c>
      <c r="BM532" s="1">
        <v>100</v>
      </c>
      <c r="BN532" s="1">
        <v>262799600</v>
      </c>
      <c r="BO532" s="1">
        <v>262799600</v>
      </c>
      <c r="BP532" s="1">
        <v>100</v>
      </c>
      <c r="BQ532" s="1">
        <v>243560000</v>
      </c>
      <c r="BR532" s="1">
        <v>0</v>
      </c>
      <c r="BS532" s="1">
        <v>0</v>
      </c>
      <c r="BT532" s="1">
        <v>1016341920</v>
      </c>
      <c r="BU532" s="1">
        <v>771630623</v>
      </c>
      <c r="BV532" s="1">
        <v>75.92</v>
      </c>
      <c r="BW532" t="s">
        <v>937</v>
      </c>
      <c r="BX532">
        <f t="shared" si="82"/>
        <v>78.049587000000002</v>
      </c>
      <c r="BY532">
        <f t="shared" si="83"/>
        <v>76.898290000000003</v>
      </c>
      <c r="BZ532">
        <f t="shared" si="84"/>
        <v>204.584733</v>
      </c>
      <c r="CA532">
        <f t="shared" si="85"/>
        <v>204.584733</v>
      </c>
      <c r="CB532">
        <f t="shared" si="86"/>
        <v>227.34800000000001</v>
      </c>
      <c r="CC532">
        <f t="shared" si="87"/>
        <v>227.34800000000001</v>
      </c>
      <c r="CD532">
        <f t="shared" si="88"/>
        <v>262.7996</v>
      </c>
      <c r="CE532">
        <f t="shared" si="89"/>
        <v>262.7996</v>
      </c>
      <c r="CF532">
        <f t="shared" si="90"/>
        <v>243.56</v>
      </c>
      <c r="CG532">
        <f t="shared" si="91"/>
        <v>0</v>
      </c>
    </row>
    <row r="533" spans="1:85" x14ac:dyDescent="0.25">
      <c r="A533">
        <v>4069852800</v>
      </c>
      <c r="B533">
        <v>5</v>
      </c>
      <c r="C533" t="s">
        <v>75</v>
      </c>
      <c r="D533" t="s">
        <v>76</v>
      </c>
      <c r="E533">
        <v>2019</v>
      </c>
      <c r="F533" t="s">
        <v>77</v>
      </c>
      <c r="G533" t="s">
        <v>78</v>
      </c>
      <c r="H533">
        <v>2</v>
      </c>
      <c r="I533" t="s">
        <v>79</v>
      </c>
      <c r="J533">
        <v>119</v>
      </c>
      <c r="K533" t="s">
        <v>850</v>
      </c>
      <c r="L533" t="s">
        <v>3116</v>
      </c>
      <c r="M533">
        <v>93</v>
      </c>
      <c r="N533" t="s">
        <v>3219</v>
      </c>
      <c r="O533">
        <v>7</v>
      </c>
      <c r="P533" t="s">
        <v>3160</v>
      </c>
      <c r="Q533">
        <v>43</v>
      </c>
      <c r="R533" t="s">
        <v>3168</v>
      </c>
      <c r="S533">
        <v>0</v>
      </c>
      <c r="T533" t="s">
        <v>82</v>
      </c>
      <c r="U533">
        <v>0</v>
      </c>
      <c r="V533" t="s">
        <v>82</v>
      </c>
      <c r="W533">
        <v>0</v>
      </c>
      <c r="X533" t="s">
        <v>82</v>
      </c>
      <c r="Y533">
        <v>0</v>
      </c>
      <c r="Z533" t="s">
        <v>82</v>
      </c>
      <c r="AA533">
        <v>0</v>
      </c>
      <c r="AB533" t="s">
        <v>111</v>
      </c>
      <c r="AC533">
        <v>1012</v>
      </c>
      <c r="AD533" t="s">
        <v>938</v>
      </c>
      <c r="AE533">
        <v>44</v>
      </c>
      <c r="AF533">
        <v>1</v>
      </c>
      <c r="AG533" t="s">
        <v>939</v>
      </c>
      <c r="AH533">
        <v>2</v>
      </c>
      <c r="AI533" t="s">
        <v>96</v>
      </c>
      <c r="AJ533">
        <v>1</v>
      </c>
      <c r="AK533" t="s">
        <v>86</v>
      </c>
      <c r="AL533">
        <v>1</v>
      </c>
      <c r="AM533" s="1">
        <v>100</v>
      </c>
      <c r="AN533" s="1">
        <v>100</v>
      </c>
      <c r="AO533" s="1">
        <v>100</v>
      </c>
      <c r="AP533" s="1">
        <v>100</v>
      </c>
      <c r="AQ533" s="1">
        <v>100</v>
      </c>
      <c r="AR533" s="1">
        <v>100</v>
      </c>
      <c r="AS533" s="1">
        <v>100</v>
      </c>
      <c r="AT533" s="1">
        <v>100</v>
      </c>
      <c r="AU533" s="1">
        <v>100</v>
      </c>
      <c r="AV533" s="1">
        <v>100</v>
      </c>
      <c r="AW533" s="1">
        <v>72.33</v>
      </c>
      <c r="AX533" s="1">
        <v>72.33</v>
      </c>
      <c r="AY533" s="1">
        <v>100</v>
      </c>
      <c r="AZ533" s="1">
        <v>0</v>
      </c>
      <c r="BA533" s="1">
        <v>0</v>
      </c>
      <c r="BB533" s="1" t="s">
        <v>97</v>
      </c>
      <c r="BC533" s="1" t="s">
        <v>97</v>
      </c>
      <c r="BD533" s="1" t="s">
        <v>97</v>
      </c>
      <c r="BE533" s="1">
        <v>555819706</v>
      </c>
      <c r="BF533" s="1">
        <v>543784022</v>
      </c>
      <c r="BG533" s="1">
        <v>97.83</v>
      </c>
      <c r="BH533" s="1">
        <v>469738371</v>
      </c>
      <c r="BI533" s="1">
        <v>469366504</v>
      </c>
      <c r="BJ533" s="1">
        <v>99.92</v>
      </c>
      <c r="BK533" s="1">
        <v>1499545200</v>
      </c>
      <c r="BL533" s="1">
        <v>1495775066</v>
      </c>
      <c r="BM533" s="1">
        <v>99.75</v>
      </c>
      <c r="BN533" s="1">
        <v>657707800</v>
      </c>
      <c r="BO533" s="1">
        <v>651083043</v>
      </c>
      <c r="BP533" s="1">
        <v>98.99</v>
      </c>
      <c r="BQ533" s="1">
        <v>721916000</v>
      </c>
      <c r="BR533" s="1">
        <v>0</v>
      </c>
      <c r="BS533" s="1">
        <v>0</v>
      </c>
      <c r="BT533" s="1">
        <v>3904727077</v>
      </c>
      <c r="BU533" s="1">
        <v>3160008635</v>
      </c>
      <c r="BV533" s="1">
        <v>80.930000000000007</v>
      </c>
      <c r="BW533" t="s">
        <v>940</v>
      </c>
      <c r="BX533">
        <f t="shared" si="82"/>
        <v>555.819706</v>
      </c>
      <c r="BY533">
        <f t="shared" si="83"/>
        <v>543.78402200000005</v>
      </c>
      <c r="BZ533">
        <f t="shared" si="84"/>
        <v>469.73837099999997</v>
      </c>
      <c r="CA533">
        <f t="shared" si="85"/>
        <v>469.36650400000002</v>
      </c>
      <c r="CB533">
        <f t="shared" si="86"/>
        <v>1499.5452</v>
      </c>
      <c r="CC533">
        <f t="shared" si="87"/>
        <v>1495.7750659999999</v>
      </c>
      <c r="CD533">
        <f t="shared" si="88"/>
        <v>657.70780000000002</v>
      </c>
      <c r="CE533">
        <f t="shared" si="89"/>
        <v>651.08304299999998</v>
      </c>
      <c r="CF533">
        <f t="shared" si="90"/>
        <v>721.91600000000005</v>
      </c>
      <c r="CG533">
        <f t="shared" si="91"/>
        <v>0</v>
      </c>
    </row>
    <row r="534" spans="1:85" x14ac:dyDescent="0.25">
      <c r="A534">
        <v>4069852800</v>
      </c>
      <c r="B534">
        <v>5</v>
      </c>
      <c r="C534" t="s">
        <v>75</v>
      </c>
      <c r="D534" t="s">
        <v>76</v>
      </c>
      <c r="E534">
        <v>2019</v>
      </c>
      <c r="F534" t="s">
        <v>77</v>
      </c>
      <c r="G534" t="s">
        <v>78</v>
      </c>
      <c r="H534">
        <v>2</v>
      </c>
      <c r="I534" t="s">
        <v>79</v>
      </c>
      <c r="J534">
        <v>119</v>
      </c>
      <c r="K534" t="s">
        <v>850</v>
      </c>
      <c r="L534" t="s">
        <v>3116</v>
      </c>
      <c r="M534">
        <v>93</v>
      </c>
      <c r="N534" t="s">
        <v>3219</v>
      </c>
      <c r="O534">
        <v>7</v>
      </c>
      <c r="P534" t="s">
        <v>3160</v>
      </c>
      <c r="Q534">
        <v>43</v>
      </c>
      <c r="R534" t="s">
        <v>3168</v>
      </c>
      <c r="S534">
        <v>0</v>
      </c>
      <c r="T534" t="s">
        <v>82</v>
      </c>
      <c r="U534">
        <v>0</v>
      </c>
      <c r="V534" t="s">
        <v>82</v>
      </c>
      <c r="W534">
        <v>0</v>
      </c>
      <c r="X534" t="s">
        <v>82</v>
      </c>
      <c r="Y534">
        <v>0</v>
      </c>
      <c r="Z534" t="s">
        <v>82</v>
      </c>
      <c r="AA534">
        <v>0</v>
      </c>
      <c r="AB534" t="s">
        <v>111</v>
      </c>
      <c r="AC534">
        <v>1012</v>
      </c>
      <c r="AD534" t="s">
        <v>938</v>
      </c>
      <c r="AE534">
        <v>44</v>
      </c>
      <c r="AF534">
        <v>2</v>
      </c>
      <c r="AG534" t="s">
        <v>941</v>
      </c>
      <c r="AH534">
        <v>2</v>
      </c>
      <c r="AI534" t="s">
        <v>96</v>
      </c>
      <c r="AJ534">
        <v>1</v>
      </c>
      <c r="AK534" t="s">
        <v>86</v>
      </c>
      <c r="AL534">
        <v>1</v>
      </c>
      <c r="AM534" s="1">
        <v>100</v>
      </c>
      <c r="AN534" s="1">
        <v>100</v>
      </c>
      <c r="AO534" s="1">
        <v>100</v>
      </c>
      <c r="AP534" s="1">
        <v>100</v>
      </c>
      <c r="AQ534" s="1">
        <v>100</v>
      </c>
      <c r="AR534" s="1">
        <v>100</v>
      </c>
      <c r="AS534" s="1">
        <v>100</v>
      </c>
      <c r="AT534" s="1">
        <v>100</v>
      </c>
      <c r="AU534" s="1">
        <v>100</v>
      </c>
      <c r="AV534" s="1">
        <v>100</v>
      </c>
      <c r="AW534" s="1">
        <v>74.5</v>
      </c>
      <c r="AX534" s="1">
        <v>74.5</v>
      </c>
      <c r="AY534" s="1">
        <v>100</v>
      </c>
      <c r="AZ534" s="1">
        <v>0</v>
      </c>
      <c r="BA534" s="1">
        <v>0</v>
      </c>
      <c r="BB534" s="1" t="s">
        <v>97</v>
      </c>
      <c r="BC534" s="1" t="s">
        <v>97</v>
      </c>
      <c r="BD534" s="1" t="s">
        <v>97</v>
      </c>
      <c r="BE534" s="1">
        <v>160915639</v>
      </c>
      <c r="BF534" s="1">
        <v>160915639</v>
      </c>
      <c r="BG534" s="1">
        <v>100</v>
      </c>
      <c r="BH534" s="1">
        <v>176534244</v>
      </c>
      <c r="BI534" s="1">
        <v>176276584</v>
      </c>
      <c r="BJ534" s="1">
        <v>99.86</v>
      </c>
      <c r="BK534" s="1">
        <v>243224206</v>
      </c>
      <c r="BL534" s="1">
        <v>243224206</v>
      </c>
      <c r="BM534" s="1">
        <v>100</v>
      </c>
      <c r="BN534" s="1">
        <v>221140860</v>
      </c>
      <c r="BO534" s="1">
        <v>210975898</v>
      </c>
      <c r="BP534" s="1">
        <v>95.41</v>
      </c>
      <c r="BQ534" s="1">
        <v>237105000</v>
      </c>
      <c r="BR534" s="1">
        <v>0</v>
      </c>
      <c r="BS534" s="1">
        <v>0</v>
      </c>
      <c r="BT534" s="1">
        <v>1038919949</v>
      </c>
      <c r="BU534" s="1">
        <v>791392327</v>
      </c>
      <c r="BV534" s="1">
        <v>76.17</v>
      </c>
      <c r="BW534" t="s">
        <v>942</v>
      </c>
      <c r="BX534">
        <f t="shared" si="82"/>
        <v>160.915639</v>
      </c>
      <c r="BY534">
        <f t="shared" si="83"/>
        <v>160.915639</v>
      </c>
      <c r="BZ534">
        <f t="shared" si="84"/>
        <v>176.534244</v>
      </c>
      <c r="CA534">
        <f t="shared" si="85"/>
        <v>176.27658400000001</v>
      </c>
      <c r="CB534">
        <f t="shared" si="86"/>
        <v>243.22420600000001</v>
      </c>
      <c r="CC534">
        <f t="shared" si="87"/>
        <v>243.22420600000001</v>
      </c>
      <c r="CD534">
        <f t="shared" si="88"/>
        <v>221.14086</v>
      </c>
      <c r="CE534">
        <f t="shared" si="89"/>
        <v>210.975898</v>
      </c>
      <c r="CF534">
        <f t="shared" si="90"/>
        <v>237.10499999999999</v>
      </c>
      <c r="CG534">
        <f t="shared" si="91"/>
        <v>0</v>
      </c>
    </row>
    <row r="535" spans="1:85" x14ac:dyDescent="0.25">
      <c r="A535">
        <v>4069852800</v>
      </c>
      <c r="B535">
        <v>5</v>
      </c>
      <c r="C535" t="s">
        <v>75</v>
      </c>
      <c r="D535" t="s">
        <v>76</v>
      </c>
      <c r="E535">
        <v>2019</v>
      </c>
      <c r="F535" t="s">
        <v>77</v>
      </c>
      <c r="G535" t="s">
        <v>78</v>
      </c>
      <c r="H535">
        <v>2</v>
      </c>
      <c r="I535" t="s">
        <v>79</v>
      </c>
      <c r="J535">
        <v>119</v>
      </c>
      <c r="K535" t="s">
        <v>850</v>
      </c>
      <c r="L535" t="s">
        <v>3116</v>
      </c>
      <c r="M535">
        <v>93</v>
      </c>
      <c r="N535" t="s">
        <v>3219</v>
      </c>
      <c r="O535">
        <v>7</v>
      </c>
      <c r="P535" t="s">
        <v>3160</v>
      </c>
      <c r="Q535">
        <v>43</v>
      </c>
      <c r="R535" t="s">
        <v>3168</v>
      </c>
      <c r="S535">
        <v>0</v>
      </c>
      <c r="T535" t="s">
        <v>82</v>
      </c>
      <c r="U535">
        <v>0</v>
      </c>
      <c r="V535" t="s">
        <v>82</v>
      </c>
      <c r="W535">
        <v>0</v>
      </c>
      <c r="X535" t="s">
        <v>82</v>
      </c>
      <c r="Y535">
        <v>0</v>
      </c>
      <c r="Z535" t="s">
        <v>82</v>
      </c>
      <c r="AA535">
        <v>0</v>
      </c>
      <c r="AB535" t="s">
        <v>111</v>
      </c>
      <c r="AC535">
        <v>1012</v>
      </c>
      <c r="AD535" t="s">
        <v>938</v>
      </c>
      <c r="AE535">
        <v>44</v>
      </c>
      <c r="AF535">
        <v>3</v>
      </c>
      <c r="AG535" t="s">
        <v>943</v>
      </c>
      <c r="AH535">
        <v>1</v>
      </c>
      <c r="AI535" t="s">
        <v>85</v>
      </c>
      <c r="AJ535">
        <v>1</v>
      </c>
      <c r="AK535" t="s">
        <v>86</v>
      </c>
      <c r="AL535">
        <v>1</v>
      </c>
      <c r="AM535" s="1">
        <v>15</v>
      </c>
      <c r="AN535" s="1">
        <v>14.5</v>
      </c>
      <c r="AO535" s="1">
        <v>96.67</v>
      </c>
      <c r="AP535" s="1">
        <v>40.5</v>
      </c>
      <c r="AQ535" s="1">
        <v>40.5</v>
      </c>
      <c r="AR535" s="1">
        <v>100</v>
      </c>
      <c r="AS535" s="1">
        <v>5</v>
      </c>
      <c r="AT535" s="1">
        <v>5</v>
      </c>
      <c r="AU535" s="1">
        <v>100</v>
      </c>
      <c r="AV535" s="1">
        <v>5</v>
      </c>
      <c r="AW535" s="1">
        <v>3.9</v>
      </c>
      <c r="AX535" s="1">
        <v>78</v>
      </c>
      <c r="AY535" s="1">
        <v>5</v>
      </c>
      <c r="AZ535" s="1">
        <v>0</v>
      </c>
      <c r="BA535" s="1">
        <v>0</v>
      </c>
      <c r="BB535" s="1">
        <v>70</v>
      </c>
      <c r="BC535" s="1">
        <v>63.9</v>
      </c>
      <c r="BD535" s="1">
        <v>91.29</v>
      </c>
      <c r="BE535" s="1">
        <v>1946431487</v>
      </c>
      <c r="BF535" s="1">
        <v>1945870927</v>
      </c>
      <c r="BG535" s="1">
        <v>99.97</v>
      </c>
      <c r="BH535" s="1">
        <v>372293486</v>
      </c>
      <c r="BI535" s="1">
        <v>372293486</v>
      </c>
      <c r="BJ535" s="1">
        <v>100</v>
      </c>
      <c r="BK535" s="1">
        <v>554029594</v>
      </c>
      <c r="BL535" s="1">
        <v>552924041</v>
      </c>
      <c r="BM535" s="1">
        <v>99.8</v>
      </c>
      <c r="BN535" s="1">
        <v>412361499</v>
      </c>
      <c r="BO535" s="1">
        <v>412111499</v>
      </c>
      <c r="BP535" s="1">
        <v>99.94</v>
      </c>
      <c r="BQ535" s="1">
        <v>766533000</v>
      </c>
      <c r="BR535" s="1">
        <v>0</v>
      </c>
      <c r="BS535" s="1">
        <v>0</v>
      </c>
      <c r="BT535" s="1">
        <v>4051649066</v>
      </c>
      <c r="BU535" s="1">
        <v>3283199953</v>
      </c>
      <c r="BV535" s="1">
        <v>81.03</v>
      </c>
      <c r="BW535" t="s">
        <v>944</v>
      </c>
      <c r="BX535">
        <f t="shared" si="82"/>
        <v>1946.4314870000001</v>
      </c>
      <c r="BY535">
        <f t="shared" si="83"/>
        <v>1945.8709269999999</v>
      </c>
      <c r="BZ535">
        <f t="shared" si="84"/>
        <v>372.29348599999997</v>
      </c>
      <c r="CA535">
        <f t="shared" si="85"/>
        <v>372.29348599999997</v>
      </c>
      <c r="CB535">
        <f t="shared" si="86"/>
        <v>554.02959399999997</v>
      </c>
      <c r="CC535">
        <f t="shared" si="87"/>
        <v>552.92404099999999</v>
      </c>
      <c r="CD535">
        <f t="shared" si="88"/>
        <v>412.36149899999998</v>
      </c>
      <c r="CE535">
        <f t="shared" si="89"/>
        <v>412.11149899999998</v>
      </c>
      <c r="CF535">
        <f t="shared" si="90"/>
        <v>766.53300000000002</v>
      </c>
      <c r="CG535">
        <f t="shared" si="91"/>
        <v>0</v>
      </c>
    </row>
    <row r="536" spans="1:85" x14ac:dyDescent="0.25">
      <c r="A536">
        <v>4069852800</v>
      </c>
      <c r="B536">
        <v>5</v>
      </c>
      <c r="C536" t="s">
        <v>75</v>
      </c>
      <c r="D536" t="s">
        <v>76</v>
      </c>
      <c r="E536">
        <v>2019</v>
      </c>
      <c r="F536" t="s">
        <v>77</v>
      </c>
      <c r="G536" t="s">
        <v>78</v>
      </c>
      <c r="H536">
        <v>2</v>
      </c>
      <c r="I536" t="s">
        <v>79</v>
      </c>
      <c r="J536">
        <v>119</v>
      </c>
      <c r="K536" t="s">
        <v>850</v>
      </c>
      <c r="L536" t="s">
        <v>3116</v>
      </c>
      <c r="M536">
        <v>93</v>
      </c>
      <c r="N536" t="s">
        <v>3219</v>
      </c>
      <c r="O536">
        <v>7</v>
      </c>
      <c r="P536" t="s">
        <v>3160</v>
      </c>
      <c r="Q536">
        <v>43</v>
      </c>
      <c r="R536" t="s">
        <v>3168</v>
      </c>
      <c r="S536">
        <v>0</v>
      </c>
      <c r="T536" t="s">
        <v>82</v>
      </c>
      <c r="U536">
        <v>0</v>
      </c>
      <c r="V536" t="s">
        <v>82</v>
      </c>
      <c r="W536">
        <v>0</v>
      </c>
      <c r="X536" t="s">
        <v>82</v>
      </c>
      <c r="Y536">
        <v>0</v>
      </c>
      <c r="Z536" t="s">
        <v>82</v>
      </c>
      <c r="AA536">
        <v>0</v>
      </c>
      <c r="AB536" t="s">
        <v>111</v>
      </c>
      <c r="AC536">
        <v>1012</v>
      </c>
      <c r="AD536" t="s">
        <v>938</v>
      </c>
      <c r="AE536">
        <v>44</v>
      </c>
      <c r="AF536">
        <v>4</v>
      </c>
      <c r="AG536" t="s">
        <v>945</v>
      </c>
      <c r="AH536">
        <v>1</v>
      </c>
      <c r="AI536" t="s">
        <v>85</v>
      </c>
      <c r="AJ536">
        <v>1</v>
      </c>
      <c r="AK536" t="s">
        <v>86</v>
      </c>
      <c r="AL536">
        <v>1</v>
      </c>
      <c r="AM536" s="1">
        <v>1</v>
      </c>
      <c r="AN536" s="1">
        <v>1</v>
      </c>
      <c r="AO536" s="1">
        <v>100</v>
      </c>
      <c r="AP536" s="1">
        <v>3</v>
      </c>
      <c r="AQ536" s="1">
        <v>3</v>
      </c>
      <c r="AR536" s="1">
        <v>100</v>
      </c>
      <c r="AS536" s="1">
        <v>3</v>
      </c>
      <c r="AT536" s="1">
        <v>3</v>
      </c>
      <c r="AU536" s="1">
        <v>100</v>
      </c>
      <c r="AV536" s="1">
        <v>3</v>
      </c>
      <c r="AW536" s="1">
        <v>2</v>
      </c>
      <c r="AX536" s="1">
        <v>66.67</v>
      </c>
      <c r="AY536" s="1">
        <v>0</v>
      </c>
      <c r="AZ536" s="1">
        <v>0</v>
      </c>
      <c r="BA536" s="1">
        <v>0</v>
      </c>
      <c r="BB536" s="1">
        <v>10</v>
      </c>
      <c r="BC536" s="1">
        <v>9</v>
      </c>
      <c r="BD536" s="1">
        <v>90</v>
      </c>
      <c r="BE536" s="1">
        <v>49833168</v>
      </c>
      <c r="BF536" s="1">
        <v>49704720</v>
      </c>
      <c r="BG536" s="1">
        <v>99.74</v>
      </c>
      <c r="BH536" s="1">
        <v>68747547</v>
      </c>
      <c r="BI536" s="1">
        <v>66482213</v>
      </c>
      <c r="BJ536" s="1">
        <v>96.7</v>
      </c>
      <c r="BK536" s="1">
        <v>233277000</v>
      </c>
      <c r="BL536" s="1">
        <v>231156300</v>
      </c>
      <c r="BM536" s="1">
        <v>99.09</v>
      </c>
      <c r="BN536" s="1">
        <v>144118800</v>
      </c>
      <c r="BO536" s="1">
        <v>137256000</v>
      </c>
      <c r="BP536" s="1">
        <v>95.24</v>
      </c>
      <c r="BQ536" s="1">
        <v>0</v>
      </c>
      <c r="BR536" s="1">
        <v>0</v>
      </c>
      <c r="BS536" s="1">
        <v>0</v>
      </c>
      <c r="BT536" s="1">
        <v>495976515</v>
      </c>
      <c r="BU536" s="1">
        <v>484599233</v>
      </c>
      <c r="BV536" s="1">
        <v>97.71</v>
      </c>
      <c r="BW536" t="s">
        <v>946</v>
      </c>
      <c r="BX536">
        <f t="shared" si="82"/>
        <v>49.833168000000001</v>
      </c>
      <c r="BY536">
        <f t="shared" si="83"/>
        <v>49.704720000000002</v>
      </c>
      <c r="BZ536">
        <f t="shared" si="84"/>
        <v>68.747546999999997</v>
      </c>
      <c r="CA536">
        <f t="shared" si="85"/>
        <v>66.482213000000002</v>
      </c>
      <c r="CB536">
        <f t="shared" si="86"/>
        <v>233.27699999999999</v>
      </c>
      <c r="CC536">
        <f t="shared" si="87"/>
        <v>231.15629999999999</v>
      </c>
      <c r="CD536">
        <f t="shared" si="88"/>
        <v>144.11879999999999</v>
      </c>
      <c r="CE536">
        <f t="shared" si="89"/>
        <v>137.256</v>
      </c>
      <c r="CF536">
        <f t="shared" si="90"/>
        <v>0</v>
      </c>
      <c r="CG536">
        <f t="shared" si="91"/>
        <v>0</v>
      </c>
    </row>
    <row r="537" spans="1:85" x14ac:dyDescent="0.25">
      <c r="A537">
        <v>4069852800</v>
      </c>
      <c r="B537">
        <v>5</v>
      </c>
      <c r="C537" t="s">
        <v>75</v>
      </c>
      <c r="D537" t="s">
        <v>76</v>
      </c>
      <c r="E537">
        <v>2019</v>
      </c>
      <c r="F537" t="s">
        <v>77</v>
      </c>
      <c r="G537" t="s">
        <v>78</v>
      </c>
      <c r="H537">
        <v>2</v>
      </c>
      <c r="I537" t="s">
        <v>79</v>
      </c>
      <c r="J537">
        <v>119</v>
      </c>
      <c r="K537" t="s">
        <v>850</v>
      </c>
      <c r="L537" t="s">
        <v>3116</v>
      </c>
      <c r="M537">
        <v>93</v>
      </c>
      <c r="N537" t="s">
        <v>3219</v>
      </c>
      <c r="O537">
        <v>7</v>
      </c>
      <c r="P537" t="s">
        <v>3160</v>
      </c>
      <c r="Q537">
        <v>44</v>
      </c>
      <c r="R537" t="s">
        <v>3171</v>
      </c>
      <c r="S537">
        <v>0</v>
      </c>
      <c r="T537" t="s">
        <v>82</v>
      </c>
      <c r="U537">
        <v>0</v>
      </c>
      <c r="V537" t="s">
        <v>82</v>
      </c>
      <c r="W537">
        <v>0</v>
      </c>
      <c r="X537" t="s">
        <v>82</v>
      </c>
      <c r="Y537">
        <v>0</v>
      </c>
      <c r="Z537" t="s">
        <v>82</v>
      </c>
      <c r="AA537">
        <v>0</v>
      </c>
      <c r="AB537" t="s">
        <v>287</v>
      </c>
      <c r="AC537">
        <v>1007</v>
      </c>
      <c r="AD537" t="s">
        <v>947</v>
      </c>
      <c r="AE537">
        <v>41</v>
      </c>
      <c r="AF537">
        <v>2</v>
      </c>
      <c r="AG537" t="s">
        <v>948</v>
      </c>
      <c r="AH537">
        <v>2</v>
      </c>
      <c r="AI537" t="s">
        <v>96</v>
      </c>
      <c r="AJ537">
        <v>1</v>
      </c>
      <c r="AK537" t="s">
        <v>86</v>
      </c>
      <c r="AL537">
        <v>1</v>
      </c>
      <c r="AM537" s="1">
        <v>0</v>
      </c>
      <c r="AN537" s="1">
        <v>0</v>
      </c>
      <c r="AO537" s="1">
        <v>0</v>
      </c>
      <c r="AP537" s="1">
        <v>100</v>
      </c>
      <c r="AQ537" s="1">
        <v>100</v>
      </c>
      <c r="AR537" s="1">
        <v>100</v>
      </c>
      <c r="AS537" s="1">
        <v>100</v>
      </c>
      <c r="AT537" s="1">
        <v>100</v>
      </c>
      <c r="AU537" s="1">
        <v>100</v>
      </c>
      <c r="AV537" s="1">
        <v>100</v>
      </c>
      <c r="AW537" s="1">
        <v>75</v>
      </c>
      <c r="AX537" s="1">
        <v>75</v>
      </c>
      <c r="AY537" s="1">
        <v>100</v>
      </c>
      <c r="AZ537" s="1">
        <v>0</v>
      </c>
      <c r="BA537" s="1">
        <v>0</v>
      </c>
      <c r="BB537" s="1" t="s">
        <v>97</v>
      </c>
      <c r="BC537" s="1" t="s">
        <v>97</v>
      </c>
      <c r="BD537" s="1" t="s">
        <v>97</v>
      </c>
      <c r="BE537" s="1">
        <v>0</v>
      </c>
      <c r="BF537" s="1">
        <v>0</v>
      </c>
      <c r="BG537" s="1">
        <v>0</v>
      </c>
      <c r="BH537" s="1">
        <v>179268667</v>
      </c>
      <c r="BI537" s="1">
        <v>179268667</v>
      </c>
      <c r="BJ537" s="1">
        <v>100</v>
      </c>
      <c r="BK537" s="1">
        <v>253685467</v>
      </c>
      <c r="BL537" s="1">
        <v>253428700</v>
      </c>
      <c r="BM537" s="1">
        <v>99.9</v>
      </c>
      <c r="BN537" s="1">
        <v>173246500</v>
      </c>
      <c r="BO537" s="1">
        <v>173246500</v>
      </c>
      <c r="BP537" s="1">
        <v>100</v>
      </c>
      <c r="BQ537" s="1">
        <v>181551000</v>
      </c>
      <c r="BR537" s="1">
        <v>0</v>
      </c>
      <c r="BS537" s="1">
        <v>0</v>
      </c>
      <c r="BT537" s="1">
        <v>787751634</v>
      </c>
      <c r="BU537" s="1">
        <v>605943867</v>
      </c>
      <c r="BV537" s="1">
        <v>76.92</v>
      </c>
      <c r="BW537" t="s">
        <v>949</v>
      </c>
      <c r="BX537">
        <f t="shared" si="82"/>
        <v>0</v>
      </c>
      <c r="BY537">
        <f t="shared" si="83"/>
        <v>0</v>
      </c>
      <c r="BZ537">
        <f t="shared" si="84"/>
        <v>179.26866699999999</v>
      </c>
      <c r="CA537">
        <f t="shared" si="85"/>
        <v>179.26866699999999</v>
      </c>
      <c r="CB537">
        <f t="shared" si="86"/>
        <v>253.68546699999999</v>
      </c>
      <c r="CC537">
        <f t="shared" si="87"/>
        <v>253.42869999999999</v>
      </c>
      <c r="CD537">
        <f t="shared" si="88"/>
        <v>173.2465</v>
      </c>
      <c r="CE537">
        <f t="shared" si="89"/>
        <v>173.2465</v>
      </c>
      <c r="CF537">
        <f t="shared" si="90"/>
        <v>181.55099999999999</v>
      </c>
      <c r="CG537">
        <f t="shared" si="91"/>
        <v>0</v>
      </c>
    </row>
    <row r="538" spans="1:85" x14ac:dyDescent="0.25">
      <c r="A538">
        <v>4069852800</v>
      </c>
      <c r="B538">
        <v>5</v>
      </c>
      <c r="C538" t="s">
        <v>75</v>
      </c>
      <c r="D538" t="s">
        <v>76</v>
      </c>
      <c r="E538">
        <v>2019</v>
      </c>
      <c r="F538" t="s">
        <v>77</v>
      </c>
      <c r="G538" t="s">
        <v>78</v>
      </c>
      <c r="H538">
        <v>2</v>
      </c>
      <c r="I538" t="s">
        <v>79</v>
      </c>
      <c r="J538">
        <v>119</v>
      </c>
      <c r="K538" t="s">
        <v>850</v>
      </c>
      <c r="L538" t="s">
        <v>3116</v>
      </c>
      <c r="M538">
        <v>93</v>
      </c>
      <c r="N538" t="s">
        <v>3219</v>
      </c>
      <c r="O538">
        <v>7</v>
      </c>
      <c r="P538" t="s">
        <v>3160</v>
      </c>
      <c r="Q538">
        <v>44</v>
      </c>
      <c r="R538" t="s">
        <v>3171</v>
      </c>
      <c r="S538">
        <v>0</v>
      </c>
      <c r="T538" t="s">
        <v>82</v>
      </c>
      <c r="U538">
        <v>0</v>
      </c>
      <c r="V538" t="s">
        <v>82</v>
      </c>
      <c r="W538">
        <v>0</v>
      </c>
      <c r="X538" t="s">
        <v>82</v>
      </c>
      <c r="Y538">
        <v>0</v>
      </c>
      <c r="Z538" t="s">
        <v>82</v>
      </c>
      <c r="AA538">
        <v>0</v>
      </c>
      <c r="AB538" t="s">
        <v>287</v>
      </c>
      <c r="AC538">
        <v>1007</v>
      </c>
      <c r="AD538" t="s">
        <v>947</v>
      </c>
      <c r="AE538">
        <v>41</v>
      </c>
      <c r="AF538">
        <v>3</v>
      </c>
      <c r="AG538" t="s">
        <v>950</v>
      </c>
      <c r="AH538">
        <v>2</v>
      </c>
      <c r="AI538" t="s">
        <v>96</v>
      </c>
      <c r="AJ538">
        <v>1</v>
      </c>
      <c r="AK538" t="s">
        <v>86</v>
      </c>
      <c r="AL538">
        <v>1</v>
      </c>
      <c r="AM538" s="1">
        <v>100</v>
      </c>
      <c r="AN538" s="1">
        <v>100</v>
      </c>
      <c r="AO538" s="1">
        <v>100</v>
      </c>
      <c r="AP538" s="1">
        <v>100</v>
      </c>
      <c r="AQ538" s="1">
        <v>100</v>
      </c>
      <c r="AR538" s="1">
        <v>100</v>
      </c>
      <c r="AS538" s="1">
        <v>100</v>
      </c>
      <c r="AT538" s="1">
        <v>100</v>
      </c>
      <c r="AU538" s="1">
        <v>100</v>
      </c>
      <c r="AV538" s="1">
        <v>100</v>
      </c>
      <c r="AW538" s="1">
        <v>73.180000000000007</v>
      </c>
      <c r="AX538" s="1">
        <v>73.180000000000007</v>
      </c>
      <c r="AY538" s="1">
        <v>100</v>
      </c>
      <c r="AZ538" s="1">
        <v>0</v>
      </c>
      <c r="BA538" s="1">
        <v>0</v>
      </c>
      <c r="BB538" s="1" t="s">
        <v>97</v>
      </c>
      <c r="BC538" s="1" t="s">
        <v>97</v>
      </c>
      <c r="BD538" s="1" t="s">
        <v>97</v>
      </c>
      <c r="BE538" s="1">
        <v>41285100</v>
      </c>
      <c r="BF538" s="1">
        <v>41285100</v>
      </c>
      <c r="BG538" s="1">
        <v>100</v>
      </c>
      <c r="BH538" s="1">
        <v>123740000</v>
      </c>
      <c r="BI538" s="1">
        <v>123740000</v>
      </c>
      <c r="BJ538" s="1">
        <v>100</v>
      </c>
      <c r="BK538" s="1">
        <v>301141500</v>
      </c>
      <c r="BL538" s="1">
        <v>301141500</v>
      </c>
      <c r="BM538" s="1">
        <v>100</v>
      </c>
      <c r="BN538" s="1">
        <v>327685000</v>
      </c>
      <c r="BO538" s="1">
        <v>239814233</v>
      </c>
      <c r="BP538" s="1">
        <v>73.180000000000007</v>
      </c>
      <c r="BQ538" s="1">
        <v>425098000</v>
      </c>
      <c r="BR538" s="1">
        <v>0</v>
      </c>
      <c r="BS538" s="1">
        <v>0</v>
      </c>
      <c r="BT538" s="1">
        <v>1218949600</v>
      </c>
      <c r="BU538" s="1">
        <v>705980833</v>
      </c>
      <c r="BV538" s="1">
        <v>57.92</v>
      </c>
      <c r="BW538" t="s">
        <v>951</v>
      </c>
      <c r="BX538">
        <f t="shared" si="82"/>
        <v>41.2851</v>
      </c>
      <c r="BY538">
        <f t="shared" si="83"/>
        <v>41.2851</v>
      </c>
      <c r="BZ538">
        <f t="shared" si="84"/>
        <v>123.74</v>
      </c>
      <c r="CA538">
        <f t="shared" si="85"/>
        <v>123.74</v>
      </c>
      <c r="CB538">
        <f t="shared" si="86"/>
        <v>301.14150000000001</v>
      </c>
      <c r="CC538">
        <f t="shared" si="87"/>
        <v>301.14150000000001</v>
      </c>
      <c r="CD538">
        <f t="shared" si="88"/>
        <v>327.685</v>
      </c>
      <c r="CE538">
        <f t="shared" si="89"/>
        <v>239.814233</v>
      </c>
      <c r="CF538">
        <f t="shared" si="90"/>
        <v>425.09800000000001</v>
      </c>
      <c r="CG538">
        <f t="shared" si="91"/>
        <v>0</v>
      </c>
    </row>
    <row r="539" spans="1:85" x14ac:dyDescent="0.25">
      <c r="A539">
        <v>4069852800</v>
      </c>
      <c r="B539">
        <v>5</v>
      </c>
      <c r="C539" t="s">
        <v>75</v>
      </c>
      <c r="D539" t="s">
        <v>76</v>
      </c>
      <c r="E539">
        <v>2019</v>
      </c>
      <c r="F539" t="s">
        <v>77</v>
      </c>
      <c r="G539" t="s">
        <v>78</v>
      </c>
      <c r="H539">
        <v>2</v>
      </c>
      <c r="I539" t="s">
        <v>79</v>
      </c>
      <c r="J539">
        <v>119</v>
      </c>
      <c r="K539" t="s">
        <v>850</v>
      </c>
      <c r="L539" t="s">
        <v>3116</v>
      </c>
      <c r="M539">
        <v>93</v>
      </c>
      <c r="N539" t="s">
        <v>3219</v>
      </c>
      <c r="O539">
        <v>7</v>
      </c>
      <c r="P539" t="s">
        <v>3160</v>
      </c>
      <c r="Q539">
        <v>44</v>
      </c>
      <c r="R539" t="s">
        <v>3171</v>
      </c>
      <c r="S539">
        <v>0</v>
      </c>
      <c r="T539" t="s">
        <v>82</v>
      </c>
      <c r="U539">
        <v>0</v>
      </c>
      <c r="V539" t="s">
        <v>82</v>
      </c>
      <c r="W539">
        <v>0</v>
      </c>
      <c r="X539" t="s">
        <v>82</v>
      </c>
      <c r="Y539">
        <v>0</v>
      </c>
      <c r="Z539" t="s">
        <v>82</v>
      </c>
      <c r="AA539">
        <v>0</v>
      </c>
      <c r="AB539" t="s">
        <v>287</v>
      </c>
      <c r="AC539">
        <v>1007</v>
      </c>
      <c r="AD539" t="s">
        <v>947</v>
      </c>
      <c r="AE539">
        <v>41</v>
      </c>
      <c r="AF539">
        <v>4</v>
      </c>
      <c r="AG539" t="s">
        <v>952</v>
      </c>
      <c r="AH539">
        <v>2</v>
      </c>
      <c r="AI539" t="s">
        <v>96</v>
      </c>
      <c r="AJ539">
        <v>1</v>
      </c>
      <c r="AK539" t="s">
        <v>86</v>
      </c>
      <c r="AL539">
        <v>1</v>
      </c>
      <c r="AM539" s="1">
        <v>100</v>
      </c>
      <c r="AN539" s="1">
        <v>100</v>
      </c>
      <c r="AO539" s="1">
        <v>100</v>
      </c>
      <c r="AP539" s="1">
        <v>100</v>
      </c>
      <c r="AQ539" s="1">
        <v>100</v>
      </c>
      <c r="AR539" s="1">
        <v>100</v>
      </c>
      <c r="AS539" s="1">
        <v>100</v>
      </c>
      <c r="AT539" s="1">
        <v>100</v>
      </c>
      <c r="AU539" s="1">
        <v>100</v>
      </c>
      <c r="AV539" s="1">
        <v>100</v>
      </c>
      <c r="AW539" s="1">
        <v>80</v>
      </c>
      <c r="AX539" s="1">
        <v>80</v>
      </c>
      <c r="AY539" s="1">
        <v>100</v>
      </c>
      <c r="AZ539" s="1">
        <v>0</v>
      </c>
      <c r="BA539" s="1">
        <v>0</v>
      </c>
      <c r="BB539" s="1" t="s">
        <v>97</v>
      </c>
      <c r="BC539" s="1" t="s">
        <v>97</v>
      </c>
      <c r="BD539" s="1" t="s">
        <v>97</v>
      </c>
      <c r="BE539" s="1">
        <v>100753350</v>
      </c>
      <c r="BF539" s="1">
        <v>74832544</v>
      </c>
      <c r="BG539" s="1">
        <v>74.27</v>
      </c>
      <c r="BH539" s="1">
        <v>59601433</v>
      </c>
      <c r="BI539" s="1">
        <v>59601433</v>
      </c>
      <c r="BJ539" s="1">
        <v>100</v>
      </c>
      <c r="BK539" s="1">
        <v>184173033</v>
      </c>
      <c r="BL539" s="1">
        <v>183305608</v>
      </c>
      <c r="BM539" s="1">
        <v>99.53</v>
      </c>
      <c r="BN539" s="1">
        <v>80288000</v>
      </c>
      <c r="BO539" s="1">
        <v>78057000</v>
      </c>
      <c r="BP539" s="1">
        <v>97.22</v>
      </c>
      <c r="BQ539" s="1">
        <v>625431000</v>
      </c>
      <c r="BR539" s="1">
        <v>0</v>
      </c>
      <c r="BS539" s="1">
        <v>0</v>
      </c>
      <c r="BT539" s="1">
        <v>1050246816</v>
      </c>
      <c r="BU539" s="1">
        <v>395796585</v>
      </c>
      <c r="BV539" s="1">
        <v>37.69</v>
      </c>
      <c r="BW539" t="s">
        <v>953</v>
      </c>
      <c r="BX539">
        <f t="shared" si="82"/>
        <v>100.75335</v>
      </c>
      <c r="BY539">
        <f t="shared" si="83"/>
        <v>74.832543999999999</v>
      </c>
      <c r="BZ539">
        <f t="shared" si="84"/>
        <v>59.601433</v>
      </c>
      <c r="CA539">
        <f t="shared" si="85"/>
        <v>59.601433</v>
      </c>
      <c r="CB539">
        <f t="shared" si="86"/>
        <v>184.173033</v>
      </c>
      <c r="CC539">
        <f t="shared" si="87"/>
        <v>183.30560800000001</v>
      </c>
      <c r="CD539">
        <f t="shared" si="88"/>
        <v>80.287999999999997</v>
      </c>
      <c r="CE539">
        <f t="shared" si="89"/>
        <v>78.057000000000002</v>
      </c>
      <c r="CF539">
        <f t="shared" si="90"/>
        <v>625.43100000000004</v>
      </c>
      <c r="CG539">
        <f t="shared" si="91"/>
        <v>0</v>
      </c>
    </row>
    <row r="540" spans="1:85" x14ac:dyDescent="0.25">
      <c r="A540">
        <v>4069852800</v>
      </c>
      <c r="B540">
        <v>5</v>
      </c>
      <c r="C540" t="s">
        <v>75</v>
      </c>
      <c r="D540" t="s">
        <v>76</v>
      </c>
      <c r="E540">
        <v>2019</v>
      </c>
      <c r="F540" t="s">
        <v>77</v>
      </c>
      <c r="G540" t="s">
        <v>78</v>
      </c>
      <c r="H540">
        <v>2</v>
      </c>
      <c r="I540" t="s">
        <v>79</v>
      </c>
      <c r="J540">
        <v>119</v>
      </c>
      <c r="K540" t="s">
        <v>850</v>
      </c>
      <c r="L540" t="s">
        <v>3116</v>
      </c>
      <c r="M540">
        <v>93</v>
      </c>
      <c r="N540" t="s">
        <v>3219</v>
      </c>
      <c r="O540">
        <v>7</v>
      </c>
      <c r="P540" t="s">
        <v>3160</v>
      </c>
      <c r="Q540">
        <v>45</v>
      </c>
      <c r="R540" t="s">
        <v>3172</v>
      </c>
      <c r="S540">
        <v>0</v>
      </c>
      <c r="T540" t="s">
        <v>82</v>
      </c>
      <c r="U540">
        <v>0</v>
      </c>
      <c r="V540" t="s">
        <v>82</v>
      </c>
      <c r="W540">
        <v>0</v>
      </c>
      <c r="X540" t="s">
        <v>82</v>
      </c>
      <c r="Y540">
        <v>0</v>
      </c>
      <c r="Z540" t="s">
        <v>82</v>
      </c>
      <c r="AA540">
        <v>0</v>
      </c>
      <c r="AB540" t="s">
        <v>296</v>
      </c>
      <c r="AC540">
        <v>1018</v>
      </c>
      <c r="AD540" t="s">
        <v>954</v>
      </c>
      <c r="AE540">
        <v>38</v>
      </c>
      <c r="AF540">
        <v>1</v>
      </c>
      <c r="AG540" t="s">
        <v>955</v>
      </c>
      <c r="AH540">
        <v>1</v>
      </c>
      <c r="AI540" t="s">
        <v>85</v>
      </c>
      <c r="AJ540">
        <v>1</v>
      </c>
      <c r="AK540" t="s">
        <v>86</v>
      </c>
      <c r="AL540">
        <v>1</v>
      </c>
      <c r="AM540" s="1">
        <v>0.15</v>
      </c>
      <c r="AN540" s="1">
        <v>0.15</v>
      </c>
      <c r="AO540" s="1">
        <v>100</v>
      </c>
      <c r="AP540" s="1">
        <v>0.25</v>
      </c>
      <c r="AQ540" s="1">
        <v>0.25</v>
      </c>
      <c r="AR540" s="1">
        <v>100</v>
      </c>
      <c r="AS540" s="1">
        <v>0.25</v>
      </c>
      <c r="AT540" s="1">
        <v>0.25</v>
      </c>
      <c r="AU540" s="1">
        <v>100</v>
      </c>
      <c r="AV540" s="1">
        <v>0.3</v>
      </c>
      <c r="AW540" s="1">
        <v>0.21</v>
      </c>
      <c r="AX540" s="1">
        <v>70</v>
      </c>
      <c r="AY540" s="1">
        <v>0.05</v>
      </c>
      <c r="AZ540" s="1">
        <v>0</v>
      </c>
      <c r="BA540" s="1">
        <v>0</v>
      </c>
      <c r="BB540" s="1">
        <v>1</v>
      </c>
      <c r="BC540" s="1">
        <v>0.86</v>
      </c>
      <c r="BD540" s="1">
        <v>86</v>
      </c>
      <c r="BE540" s="1">
        <v>138810650</v>
      </c>
      <c r="BF540" s="1">
        <v>138810650</v>
      </c>
      <c r="BG540" s="1">
        <v>100</v>
      </c>
      <c r="BH540" s="1">
        <v>20886779</v>
      </c>
      <c r="BI540" s="1">
        <v>20886779</v>
      </c>
      <c r="BJ540" s="1">
        <v>100</v>
      </c>
      <c r="BK540" s="1">
        <v>355964000</v>
      </c>
      <c r="BL540" s="1">
        <v>355964000</v>
      </c>
      <c r="BM540" s="1">
        <v>100</v>
      </c>
      <c r="BN540" s="1">
        <v>55071000</v>
      </c>
      <c r="BO540" s="1">
        <v>55071000</v>
      </c>
      <c r="BP540" s="1">
        <v>100</v>
      </c>
      <c r="BQ540" s="1">
        <v>69155000</v>
      </c>
      <c r="BR540" s="1">
        <v>0</v>
      </c>
      <c r="BS540" s="1">
        <v>0</v>
      </c>
      <c r="BT540" s="1">
        <v>639887429</v>
      </c>
      <c r="BU540" s="1">
        <v>570732429</v>
      </c>
      <c r="BV540" s="1">
        <v>89.19</v>
      </c>
      <c r="BW540" t="s">
        <v>956</v>
      </c>
      <c r="BX540">
        <f t="shared" si="82"/>
        <v>138.81065000000001</v>
      </c>
      <c r="BY540">
        <f t="shared" si="83"/>
        <v>138.81065000000001</v>
      </c>
      <c r="BZ540">
        <f t="shared" si="84"/>
        <v>20.886779000000001</v>
      </c>
      <c r="CA540">
        <f t="shared" si="85"/>
        <v>20.886779000000001</v>
      </c>
      <c r="CB540">
        <f t="shared" si="86"/>
        <v>355.964</v>
      </c>
      <c r="CC540">
        <f t="shared" si="87"/>
        <v>355.964</v>
      </c>
      <c r="CD540">
        <f t="shared" si="88"/>
        <v>55.070999999999998</v>
      </c>
      <c r="CE540">
        <f t="shared" si="89"/>
        <v>55.070999999999998</v>
      </c>
      <c r="CF540">
        <f t="shared" si="90"/>
        <v>69.155000000000001</v>
      </c>
      <c r="CG540">
        <f t="shared" si="91"/>
        <v>0</v>
      </c>
    </row>
    <row r="541" spans="1:85" x14ac:dyDescent="0.25">
      <c r="A541">
        <v>4069852800</v>
      </c>
      <c r="B541">
        <v>5</v>
      </c>
      <c r="C541" t="s">
        <v>75</v>
      </c>
      <c r="D541" t="s">
        <v>76</v>
      </c>
      <c r="E541">
        <v>2019</v>
      </c>
      <c r="F541" t="s">
        <v>77</v>
      </c>
      <c r="G541" t="s">
        <v>78</v>
      </c>
      <c r="H541">
        <v>2</v>
      </c>
      <c r="I541" t="s">
        <v>79</v>
      </c>
      <c r="J541">
        <v>119</v>
      </c>
      <c r="K541" t="s">
        <v>850</v>
      </c>
      <c r="L541" t="s">
        <v>3116</v>
      </c>
      <c r="M541">
        <v>93</v>
      </c>
      <c r="N541" t="s">
        <v>3219</v>
      </c>
      <c r="O541">
        <v>7</v>
      </c>
      <c r="P541" t="s">
        <v>3160</v>
      </c>
      <c r="Q541">
        <v>45</v>
      </c>
      <c r="R541" t="s">
        <v>3172</v>
      </c>
      <c r="S541">
        <v>0</v>
      </c>
      <c r="T541" t="s">
        <v>82</v>
      </c>
      <c r="U541">
        <v>0</v>
      </c>
      <c r="V541" t="s">
        <v>82</v>
      </c>
      <c r="W541">
        <v>0</v>
      </c>
      <c r="X541" t="s">
        <v>82</v>
      </c>
      <c r="Y541">
        <v>0</v>
      </c>
      <c r="Z541" t="s">
        <v>82</v>
      </c>
      <c r="AA541">
        <v>0</v>
      </c>
      <c r="AB541" t="s">
        <v>296</v>
      </c>
      <c r="AC541">
        <v>1018</v>
      </c>
      <c r="AD541" t="s">
        <v>954</v>
      </c>
      <c r="AE541">
        <v>38</v>
      </c>
      <c r="AF541">
        <v>2</v>
      </c>
      <c r="AG541" t="s">
        <v>957</v>
      </c>
      <c r="AH541">
        <v>1</v>
      </c>
      <c r="AI541" t="s">
        <v>85</v>
      </c>
      <c r="AJ541">
        <v>1</v>
      </c>
      <c r="AK541" t="s">
        <v>86</v>
      </c>
      <c r="AL541">
        <v>1</v>
      </c>
      <c r="AM541" s="1">
        <v>0.2</v>
      </c>
      <c r="AN541" s="1">
        <v>0.2</v>
      </c>
      <c r="AO541" s="1">
        <v>100</v>
      </c>
      <c r="AP541" s="1">
        <v>0.25</v>
      </c>
      <c r="AQ541" s="1">
        <v>0.25</v>
      </c>
      <c r="AR541" s="1">
        <v>100</v>
      </c>
      <c r="AS541" s="1">
        <v>0.25</v>
      </c>
      <c r="AT541" s="1">
        <v>0.25</v>
      </c>
      <c r="AU541" s="1">
        <v>100</v>
      </c>
      <c r="AV541" s="1">
        <v>0.25</v>
      </c>
      <c r="AW541" s="1">
        <v>0.19</v>
      </c>
      <c r="AX541" s="1">
        <v>76</v>
      </c>
      <c r="AY541" s="1">
        <v>0.05</v>
      </c>
      <c r="AZ541" s="1">
        <v>0</v>
      </c>
      <c r="BA541" s="1">
        <v>0</v>
      </c>
      <c r="BB541" s="1">
        <v>1</v>
      </c>
      <c r="BC541" s="1">
        <v>0.89</v>
      </c>
      <c r="BD541" s="1">
        <v>89</v>
      </c>
      <c r="BE541" s="1">
        <v>60957195</v>
      </c>
      <c r="BF541" s="1">
        <v>60957195</v>
      </c>
      <c r="BG541" s="1">
        <v>100</v>
      </c>
      <c r="BH541" s="1">
        <v>87000000</v>
      </c>
      <c r="BI541" s="1">
        <v>87000000</v>
      </c>
      <c r="BJ541" s="1">
        <v>100</v>
      </c>
      <c r="BK541" s="1">
        <v>391322000</v>
      </c>
      <c r="BL541" s="1">
        <v>391322000</v>
      </c>
      <c r="BM541" s="1">
        <v>100</v>
      </c>
      <c r="BN541" s="1">
        <v>55070000</v>
      </c>
      <c r="BO541" s="1">
        <v>55070000</v>
      </c>
      <c r="BP541" s="1">
        <v>100</v>
      </c>
      <c r="BQ541" s="1">
        <v>56722000</v>
      </c>
      <c r="BR541" s="1">
        <v>0</v>
      </c>
      <c r="BS541" s="1">
        <v>0</v>
      </c>
      <c r="BT541" s="1">
        <v>651071195</v>
      </c>
      <c r="BU541" s="1">
        <v>594349195</v>
      </c>
      <c r="BV541" s="1">
        <v>91.29</v>
      </c>
      <c r="BW541" t="s">
        <v>958</v>
      </c>
      <c r="BX541">
        <f t="shared" si="82"/>
        <v>60.957194999999999</v>
      </c>
      <c r="BY541">
        <f t="shared" si="83"/>
        <v>60.957194999999999</v>
      </c>
      <c r="BZ541">
        <f t="shared" si="84"/>
        <v>87</v>
      </c>
      <c r="CA541">
        <f t="shared" si="85"/>
        <v>87</v>
      </c>
      <c r="CB541">
        <f t="shared" si="86"/>
        <v>391.322</v>
      </c>
      <c r="CC541">
        <f t="shared" si="87"/>
        <v>391.322</v>
      </c>
      <c r="CD541">
        <f t="shared" si="88"/>
        <v>55.07</v>
      </c>
      <c r="CE541">
        <f t="shared" si="89"/>
        <v>55.07</v>
      </c>
      <c r="CF541">
        <f t="shared" si="90"/>
        <v>56.722000000000001</v>
      </c>
      <c r="CG541">
        <f t="shared" si="91"/>
        <v>0</v>
      </c>
    </row>
    <row r="542" spans="1:85" x14ac:dyDescent="0.25">
      <c r="A542">
        <v>4069852800</v>
      </c>
      <c r="B542">
        <v>5</v>
      </c>
      <c r="C542" t="s">
        <v>75</v>
      </c>
      <c r="D542" t="s">
        <v>76</v>
      </c>
      <c r="E542">
        <v>2019</v>
      </c>
      <c r="F542" t="s">
        <v>77</v>
      </c>
      <c r="G542" t="s">
        <v>78</v>
      </c>
      <c r="H542">
        <v>2</v>
      </c>
      <c r="I542" t="s">
        <v>79</v>
      </c>
      <c r="J542">
        <v>119</v>
      </c>
      <c r="K542" t="s">
        <v>850</v>
      </c>
      <c r="L542" t="s">
        <v>3116</v>
      </c>
      <c r="M542">
        <v>93</v>
      </c>
      <c r="N542" t="s">
        <v>3219</v>
      </c>
      <c r="O542">
        <v>7</v>
      </c>
      <c r="P542" t="s">
        <v>3160</v>
      </c>
      <c r="Q542">
        <v>45</v>
      </c>
      <c r="R542" t="s">
        <v>3172</v>
      </c>
      <c r="S542">
        <v>0</v>
      </c>
      <c r="T542" t="s">
        <v>82</v>
      </c>
      <c r="U542">
        <v>0</v>
      </c>
      <c r="V542" t="s">
        <v>82</v>
      </c>
      <c r="W542">
        <v>0</v>
      </c>
      <c r="X542" t="s">
        <v>82</v>
      </c>
      <c r="Y542">
        <v>0</v>
      </c>
      <c r="Z542" t="s">
        <v>82</v>
      </c>
      <c r="AA542">
        <v>0</v>
      </c>
      <c r="AB542" t="s">
        <v>296</v>
      </c>
      <c r="AC542">
        <v>1018</v>
      </c>
      <c r="AD542" t="s">
        <v>954</v>
      </c>
      <c r="AE542">
        <v>38</v>
      </c>
      <c r="AF542">
        <v>3</v>
      </c>
      <c r="AG542" t="s">
        <v>959</v>
      </c>
      <c r="AH542">
        <v>1</v>
      </c>
      <c r="AI542" t="s">
        <v>85</v>
      </c>
      <c r="AJ542">
        <v>1</v>
      </c>
      <c r="AK542" t="s">
        <v>86</v>
      </c>
      <c r="AL542">
        <v>1</v>
      </c>
      <c r="AM542" s="1">
        <v>0.05</v>
      </c>
      <c r="AN542" s="1">
        <v>0.05</v>
      </c>
      <c r="AO542" s="1">
        <v>100</v>
      </c>
      <c r="AP542" s="1">
        <v>0.4</v>
      </c>
      <c r="AQ542" s="1">
        <v>0.4</v>
      </c>
      <c r="AR542" s="1">
        <v>100</v>
      </c>
      <c r="AS542" s="1">
        <v>0.2</v>
      </c>
      <c r="AT542" s="1">
        <v>0.2</v>
      </c>
      <c r="AU542" s="1">
        <v>100</v>
      </c>
      <c r="AV542" s="1">
        <v>0.2</v>
      </c>
      <c r="AW542" s="1">
        <v>0.16</v>
      </c>
      <c r="AX542" s="1">
        <v>80</v>
      </c>
      <c r="AY542" s="1">
        <v>0.15</v>
      </c>
      <c r="AZ542" s="1">
        <v>0</v>
      </c>
      <c r="BA542" s="1">
        <v>0</v>
      </c>
      <c r="BB542" s="1">
        <v>1</v>
      </c>
      <c r="BC542" s="1">
        <v>0.81</v>
      </c>
      <c r="BD542" s="1">
        <v>81</v>
      </c>
      <c r="BE542" s="1">
        <v>913448000</v>
      </c>
      <c r="BF542" s="1">
        <v>913448000</v>
      </c>
      <c r="BG542" s="1">
        <v>100</v>
      </c>
      <c r="BH542" s="1">
        <v>1840113221</v>
      </c>
      <c r="BI542" s="1">
        <v>1840113221</v>
      </c>
      <c r="BJ542" s="1">
        <v>100</v>
      </c>
      <c r="BK542" s="1">
        <v>2738966000</v>
      </c>
      <c r="BL542" s="1">
        <v>2738966000</v>
      </c>
      <c r="BM542" s="1">
        <v>100</v>
      </c>
      <c r="BN542" s="1">
        <v>2702679000</v>
      </c>
      <c r="BO542" s="1">
        <v>2702679000</v>
      </c>
      <c r="BP542" s="1">
        <v>100</v>
      </c>
      <c r="BQ542" s="1">
        <v>2850994000</v>
      </c>
      <c r="BR542" s="1">
        <v>0</v>
      </c>
      <c r="BS542" s="1">
        <v>0</v>
      </c>
      <c r="BT542" s="1">
        <v>11046200221</v>
      </c>
      <c r="BU542" s="1">
        <v>8195206221</v>
      </c>
      <c r="BV542" s="1">
        <v>74.19</v>
      </c>
      <c r="BW542" t="s">
        <v>960</v>
      </c>
      <c r="BX542">
        <f t="shared" si="82"/>
        <v>913.44799999999998</v>
      </c>
      <c r="BY542">
        <f t="shared" si="83"/>
        <v>913.44799999999998</v>
      </c>
      <c r="BZ542">
        <f t="shared" si="84"/>
        <v>1840.1132210000001</v>
      </c>
      <c r="CA542">
        <f t="shared" si="85"/>
        <v>1840.1132210000001</v>
      </c>
      <c r="CB542">
        <f t="shared" si="86"/>
        <v>2738.9659999999999</v>
      </c>
      <c r="CC542">
        <f t="shared" si="87"/>
        <v>2738.9659999999999</v>
      </c>
      <c r="CD542">
        <f t="shared" si="88"/>
        <v>2702.6790000000001</v>
      </c>
      <c r="CE542">
        <f t="shared" si="89"/>
        <v>2702.6790000000001</v>
      </c>
      <c r="CF542">
        <f t="shared" si="90"/>
        <v>2850.9940000000001</v>
      </c>
      <c r="CG542">
        <f t="shared" si="91"/>
        <v>0</v>
      </c>
    </row>
    <row r="543" spans="1:85" x14ac:dyDescent="0.25">
      <c r="A543">
        <v>4069852800</v>
      </c>
      <c r="B543">
        <v>5</v>
      </c>
      <c r="C543" t="s">
        <v>75</v>
      </c>
      <c r="D543" t="s">
        <v>76</v>
      </c>
      <c r="E543">
        <v>2019</v>
      </c>
      <c r="F543" t="s">
        <v>77</v>
      </c>
      <c r="G543" t="s">
        <v>78</v>
      </c>
      <c r="H543">
        <v>2</v>
      </c>
      <c r="I543" t="s">
        <v>79</v>
      </c>
      <c r="J543">
        <v>120</v>
      </c>
      <c r="K543" t="s">
        <v>961</v>
      </c>
      <c r="L543" t="s">
        <v>3117</v>
      </c>
      <c r="M543">
        <v>88</v>
      </c>
      <c r="N543" t="s">
        <v>3220</v>
      </c>
      <c r="O543">
        <v>1</v>
      </c>
      <c r="P543" t="s">
        <v>3163</v>
      </c>
      <c r="Q543">
        <v>3</v>
      </c>
      <c r="R543" t="s">
        <v>3205</v>
      </c>
      <c r="S543">
        <v>0</v>
      </c>
      <c r="T543" t="s">
        <v>82</v>
      </c>
      <c r="U543">
        <v>0</v>
      </c>
      <c r="V543" t="s">
        <v>82</v>
      </c>
      <c r="W543">
        <v>0</v>
      </c>
      <c r="X543" t="s">
        <v>82</v>
      </c>
      <c r="Y543">
        <v>0</v>
      </c>
      <c r="Z543" t="s">
        <v>82</v>
      </c>
      <c r="AA543">
        <v>0</v>
      </c>
      <c r="AB543" t="s">
        <v>962</v>
      </c>
      <c r="AC543">
        <v>989</v>
      </c>
      <c r="AD543" t="s">
        <v>963</v>
      </c>
      <c r="AE543">
        <v>29</v>
      </c>
      <c r="AF543">
        <v>1</v>
      </c>
      <c r="AG543" t="s">
        <v>964</v>
      </c>
      <c r="AH543">
        <v>1</v>
      </c>
      <c r="AI543" t="s">
        <v>85</v>
      </c>
      <c r="AJ543">
        <v>1</v>
      </c>
      <c r="AK543" t="s">
        <v>86</v>
      </c>
      <c r="AL543">
        <v>1</v>
      </c>
      <c r="AM543" s="1">
        <v>0.4</v>
      </c>
      <c r="AN543" s="1">
        <v>0.4</v>
      </c>
      <c r="AO543" s="1">
        <v>100</v>
      </c>
      <c r="AP543" s="1">
        <v>2.6</v>
      </c>
      <c r="AQ543" s="1">
        <v>2.6</v>
      </c>
      <c r="AR543" s="1">
        <v>100</v>
      </c>
      <c r="AS543" s="1">
        <v>2</v>
      </c>
      <c r="AT543" s="1">
        <v>2</v>
      </c>
      <c r="AU543" s="1">
        <v>100</v>
      </c>
      <c r="AV543" s="1">
        <v>2</v>
      </c>
      <c r="AW543" s="1">
        <v>1.4</v>
      </c>
      <c r="AX543" s="1">
        <v>70</v>
      </c>
      <c r="AY543" s="1">
        <v>1</v>
      </c>
      <c r="AZ543" s="1">
        <v>0</v>
      </c>
      <c r="BA543" s="1">
        <v>0</v>
      </c>
      <c r="BB543" s="1">
        <v>8</v>
      </c>
      <c r="BC543" s="1">
        <v>6.4</v>
      </c>
      <c r="BD543" s="1">
        <v>80</v>
      </c>
      <c r="BE543" s="1">
        <v>15240000</v>
      </c>
      <c r="BF543" s="1">
        <v>11833333</v>
      </c>
      <c r="BG543" s="1">
        <v>77.62</v>
      </c>
      <c r="BH543" s="1">
        <v>74500000</v>
      </c>
      <c r="BI543" s="1">
        <v>74500000</v>
      </c>
      <c r="BJ543" s="1">
        <v>100</v>
      </c>
      <c r="BK543" s="1">
        <v>170000000</v>
      </c>
      <c r="BL543" s="1">
        <v>170000000</v>
      </c>
      <c r="BM543" s="1">
        <v>100</v>
      </c>
      <c r="BN543" s="1">
        <v>84000000</v>
      </c>
      <c r="BO543" s="1">
        <v>84000000</v>
      </c>
      <c r="BP543" s="1">
        <v>100</v>
      </c>
      <c r="BQ543" s="1">
        <v>191407000</v>
      </c>
      <c r="BR543" s="1">
        <v>0</v>
      </c>
      <c r="BS543" s="1">
        <v>0</v>
      </c>
      <c r="BT543" s="1">
        <v>535147000</v>
      </c>
      <c r="BU543" s="1">
        <v>340333333</v>
      </c>
      <c r="BV543" s="1">
        <v>63.6</v>
      </c>
      <c r="BW543" t="s">
        <v>965</v>
      </c>
      <c r="BX543">
        <f t="shared" si="82"/>
        <v>15.24</v>
      </c>
      <c r="BY543">
        <f t="shared" si="83"/>
        <v>11.833333</v>
      </c>
      <c r="BZ543">
        <f t="shared" si="84"/>
        <v>74.5</v>
      </c>
      <c r="CA543">
        <f t="shared" si="85"/>
        <v>74.5</v>
      </c>
      <c r="CB543">
        <f t="shared" si="86"/>
        <v>170</v>
      </c>
      <c r="CC543">
        <f t="shared" si="87"/>
        <v>170</v>
      </c>
      <c r="CD543">
        <f t="shared" si="88"/>
        <v>84</v>
      </c>
      <c r="CE543">
        <f t="shared" si="89"/>
        <v>84</v>
      </c>
      <c r="CF543">
        <f t="shared" si="90"/>
        <v>191.40700000000001</v>
      </c>
      <c r="CG543">
        <f t="shared" si="91"/>
        <v>0</v>
      </c>
    </row>
    <row r="544" spans="1:85" x14ac:dyDescent="0.25">
      <c r="A544">
        <v>4069852800</v>
      </c>
      <c r="B544">
        <v>5</v>
      </c>
      <c r="C544" t="s">
        <v>75</v>
      </c>
      <c r="D544" t="s">
        <v>76</v>
      </c>
      <c r="E544">
        <v>2019</v>
      </c>
      <c r="F544" t="s">
        <v>77</v>
      </c>
      <c r="G544" t="s">
        <v>78</v>
      </c>
      <c r="H544">
        <v>2</v>
      </c>
      <c r="I544" t="s">
        <v>79</v>
      </c>
      <c r="J544">
        <v>120</v>
      </c>
      <c r="K544" t="s">
        <v>961</v>
      </c>
      <c r="L544" t="s">
        <v>3117</v>
      </c>
      <c r="M544">
        <v>88</v>
      </c>
      <c r="N544" t="s">
        <v>3220</v>
      </c>
      <c r="O544">
        <v>1</v>
      </c>
      <c r="P544" t="s">
        <v>3163</v>
      </c>
      <c r="Q544">
        <v>3</v>
      </c>
      <c r="R544" t="s">
        <v>3205</v>
      </c>
      <c r="S544">
        <v>0</v>
      </c>
      <c r="T544" t="s">
        <v>82</v>
      </c>
      <c r="U544">
        <v>0</v>
      </c>
      <c r="V544" t="s">
        <v>82</v>
      </c>
      <c r="W544">
        <v>0</v>
      </c>
      <c r="X544" t="s">
        <v>82</v>
      </c>
      <c r="Y544">
        <v>0</v>
      </c>
      <c r="Z544" t="s">
        <v>82</v>
      </c>
      <c r="AA544">
        <v>0</v>
      </c>
      <c r="AB544" t="s">
        <v>962</v>
      </c>
      <c r="AC544">
        <v>989</v>
      </c>
      <c r="AD544" t="s">
        <v>963</v>
      </c>
      <c r="AE544">
        <v>29</v>
      </c>
      <c r="AF544">
        <v>2</v>
      </c>
      <c r="AG544" t="s">
        <v>966</v>
      </c>
      <c r="AH544">
        <v>1</v>
      </c>
      <c r="AI544" t="s">
        <v>85</v>
      </c>
      <c r="AJ544">
        <v>1</v>
      </c>
      <c r="AK544" t="s">
        <v>86</v>
      </c>
      <c r="AL544">
        <v>1</v>
      </c>
      <c r="AM544" s="1">
        <v>1</v>
      </c>
      <c r="AN544" s="1">
        <v>1</v>
      </c>
      <c r="AO544" s="1">
        <v>100</v>
      </c>
      <c r="AP544" s="1">
        <v>1</v>
      </c>
      <c r="AQ544" s="1">
        <v>1</v>
      </c>
      <c r="AR544" s="1">
        <v>100</v>
      </c>
      <c r="AS544" s="1">
        <v>1</v>
      </c>
      <c r="AT544" s="1">
        <v>1</v>
      </c>
      <c r="AU544" s="1">
        <v>100</v>
      </c>
      <c r="AV544" s="1">
        <v>1</v>
      </c>
      <c r="AW544" s="1">
        <v>0.72</v>
      </c>
      <c r="AX544" s="1">
        <v>72</v>
      </c>
      <c r="AY544" s="1">
        <v>1</v>
      </c>
      <c r="AZ544" s="1">
        <v>0</v>
      </c>
      <c r="BA544" s="1">
        <v>0</v>
      </c>
      <c r="BB544" s="1">
        <v>5</v>
      </c>
      <c r="BC544" s="1">
        <v>3.72</v>
      </c>
      <c r="BD544" s="1">
        <v>74.400000000000006</v>
      </c>
      <c r="BE544" s="1">
        <v>15260000</v>
      </c>
      <c r="BF544" s="1">
        <v>14964000</v>
      </c>
      <c r="BG544" s="1">
        <v>98.03</v>
      </c>
      <c r="BH544" s="1">
        <v>325500000</v>
      </c>
      <c r="BI544" s="1">
        <v>325486000</v>
      </c>
      <c r="BJ544" s="1">
        <v>100</v>
      </c>
      <c r="BK544" s="1">
        <v>257500000</v>
      </c>
      <c r="BL544" s="1">
        <v>257496990</v>
      </c>
      <c r="BM544" s="1">
        <v>100</v>
      </c>
      <c r="BN544" s="1">
        <v>325000000</v>
      </c>
      <c r="BO544" s="1">
        <v>305000000</v>
      </c>
      <c r="BP544" s="1">
        <v>93.85</v>
      </c>
      <c r="BQ544" s="1">
        <v>100000000</v>
      </c>
      <c r="BR544" s="1">
        <v>0</v>
      </c>
      <c r="BS544" s="1">
        <v>0</v>
      </c>
      <c r="BT544" s="1">
        <v>1023260000</v>
      </c>
      <c r="BU544" s="1">
        <v>902946990</v>
      </c>
      <c r="BV544" s="1">
        <v>88.24</v>
      </c>
      <c r="BW544" t="s">
        <v>967</v>
      </c>
      <c r="BX544">
        <f t="shared" si="82"/>
        <v>15.26</v>
      </c>
      <c r="BY544">
        <f t="shared" si="83"/>
        <v>14.964</v>
      </c>
      <c r="BZ544">
        <f t="shared" si="84"/>
        <v>325.5</v>
      </c>
      <c r="CA544">
        <f t="shared" si="85"/>
        <v>325.48599999999999</v>
      </c>
      <c r="CB544">
        <f t="shared" si="86"/>
        <v>257.5</v>
      </c>
      <c r="CC544">
        <f t="shared" si="87"/>
        <v>257.49698999999998</v>
      </c>
      <c r="CD544">
        <f t="shared" si="88"/>
        <v>325</v>
      </c>
      <c r="CE544">
        <f t="shared" si="89"/>
        <v>305</v>
      </c>
      <c r="CF544">
        <f t="shared" si="90"/>
        <v>100</v>
      </c>
      <c r="CG544">
        <f t="shared" si="91"/>
        <v>0</v>
      </c>
    </row>
    <row r="545" spans="1:85" x14ac:dyDescent="0.25">
      <c r="A545">
        <v>4069852800</v>
      </c>
      <c r="B545">
        <v>5</v>
      </c>
      <c r="C545" t="s">
        <v>75</v>
      </c>
      <c r="D545" t="s">
        <v>76</v>
      </c>
      <c r="E545">
        <v>2019</v>
      </c>
      <c r="F545" t="s">
        <v>77</v>
      </c>
      <c r="G545" t="s">
        <v>78</v>
      </c>
      <c r="H545">
        <v>2</v>
      </c>
      <c r="I545" t="s">
        <v>79</v>
      </c>
      <c r="J545">
        <v>120</v>
      </c>
      <c r="K545" t="s">
        <v>961</v>
      </c>
      <c r="L545" t="s">
        <v>3117</v>
      </c>
      <c r="M545">
        <v>88</v>
      </c>
      <c r="N545" t="s">
        <v>3220</v>
      </c>
      <c r="O545">
        <v>4</v>
      </c>
      <c r="P545" t="s">
        <v>3165</v>
      </c>
      <c r="Q545">
        <v>26</v>
      </c>
      <c r="R545" t="s">
        <v>3190</v>
      </c>
      <c r="S545">
        <v>0</v>
      </c>
      <c r="T545" t="s">
        <v>82</v>
      </c>
      <c r="U545">
        <v>0</v>
      </c>
      <c r="V545" t="s">
        <v>82</v>
      </c>
      <c r="W545">
        <v>0</v>
      </c>
      <c r="X545" t="s">
        <v>82</v>
      </c>
      <c r="Y545">
        <v>0</v>
      </c>
      <c r="Z545" t="s">
        <v>82</v>
      </c>
      <c r="AA545">
        <v>0</v>
      </c>
      <c r="AB545" t="s">
        <v>968</v>
      </c>
      <c r="AC545">
        <v>984</v>
      </c>
      <c r="AD545" t="s">
        <v>969</v>
      </c>
      <c r="AE545">
        <v>40</v>
      </c>
      <c r="AF545">
        <v>1</v>
      </c>
      <c r="AG545" t="s">
        <v>970</v>
      </c>
      <c r="AH545">
        <v>2</v>
      </c>
      <c r="AI545" t="s">
        <v>96</v>
      </c>
      <c r="AJ545">
        <v>1</v>
      </c>
      <c r="AK545" t="s">
        <v>86</v>
      </c>
      <c r="AL545">
        <v>1</v>
      </c>
      <c r="AM545" s="1">
        <v>1</v>
      </c>
      <c r="AN545" s="1">
        <v>0.99</v>
      </c>
      <c r="AO545" s="1">
        <v>99</v>
      </c>
      <c r="AP545" s="1">
        <v>1</v>
      </c>
      <c r="AQ545" s="1">
        <v>0.99</v>
      </c>
      <c r="AR545" s="1">
        <v>99</v>
      </c>
      <c r="AS545" s="1">
        <v>1</v>
      </c>
      <c r="AT545" s="1">
        <v>0.98</v>
      </c>
      <c r="AU545" s="1">
        <v>98</v>
      </c>
      <c r="AV545" s="1">
        <v>1</v>
      </c>
      <c r="AW545" s="1">
        <v>0.47</v>
      </c>
      <c r="AX545" s="1">
        <v>47</v>
      </c>
      <c r="AY545" s="1">
        <v>1</v>
      </c>
      <c r="AZ545" s="1">
        <v>0</v>
      </c>
      <c r="BA545" s="1">
        <v>0</v>
      </c>
      <c r="BB545" s="1" t="s">
        <v>97</v>
      </c>
      <c r="BC545" s="1" t="s">
        <v>97</v>
      </c>
      <c r="BD545" s="1" t="s">
        <v>97</v>
      </c>
      <c r="BE545" s="1">
        <v>1445054000</v>
      </c>
      <c r="BF545" s="1">
        <v>1445054000</v>
      </c>
      <c r="BG545" s="1">
        <v>100</v>
      </c>
      <c r="BH545" s="1">
        <v>2918350304</v>
      </c>
      <c r="BI545" s="1">
        <v>2910490553</v>
      </c>
      <c r="BJ545" s="1">
        <v>99.73</v>
      </c>
      <c r="BK545" s="1">
        <v>6326446826</v>
      </c>
      <c r="BL545" s="1">
        <v>6326440130</v>
      </c>
      <c r="BM545" s="1">
        <v>100</v>
      </c>
      <c r="BN545" s="1">
        <v>16260564786</v>
      </c>
      <c r="BO545" s="1">
        <v>15684980621</v>
      </c>
      <c r="BP545" s="1">
        <v>96.46</v>
      </c>
      <c r="BQ545" s="1">
        <v>2366379000</v>
      </c>
      <c r="BR545" s="1">
        <v>0</v>
      </c>
      <c r="BS545" s="1">
        <v>0</v>
      </c>
      <c r="BT545" s="1">
        <v>29316794916</v>
      </c>
      <c r="BU545" s="1">
        <v>26366965304</v>
      </c>
      <c r="BV545" s="1">
        <v>89.94</v>
      </c>
      <c r="BW545" t="s">
        <v>971</v>
      </c>
      <c r="BX545">
        <f t="shared" si="82"/>
        <v>1445.0540000000001</v>
      </c>
      <c r="BY545">
        <f t="shared" si="83"/>
        <v>1445.0540000000001</v>
      </c>
      <c r="BZ545">
        <f t="shared" si="84"/>
        <v>2918.3503040000001</v>
      </c>
      <c r="CA545">
        <f t="shared" si="85"/>
        <v>2910.4905530000001</v>
      </c>
      <c r="CB545">
        <f t="shared" si="86"/>
        <v>6326.4468260000003</v>
      </c>
      <c r="CC545">
        <f t="shared" si="87"/>
        <v>6326.44013</v>
      </c>
      <c r="CD545">
        <f t="shared" si="88"/>
        <v>16260.564786000001</v>
      </c>
      <c r="CE545">
        <f t="shared" si="89"/>
        <v>15684.980621000001</v>
      </c>
      <c r="CF545">
        <f t="shared" si="90"/>
        <v>2366.3789999999999</v>
      </c>
      <c r="CG545">
        <f t="shared" si="91"/>
        <v>0</v>
      </c>
    </row>
    <row r="546" spans="1:85" x14ac:dyDescent="0.25">
      <c r="A546">
        <v>4069852800</v>
      </c>
      <c r="B546">
        <v>5</v>
      </c>
      <c r="C546" t="s">
        <v>75</v>
      </c>
      <c r="D546" t="s">
        <v>76</v>
      </c>
      <c r="E546">
        <v>2019</v>
      </c>
      <c r="F546" t="s">
        <v>77</v>
      </c>
      <c r="G546" t="s">
        <v>78</v>
      </c>
      <c r="H546">
        <v>2</v>
      </c>
      <c r="I546" t="s">
        <v>79</v>
      </c>
      <c r="J546">
        <v>120</v>
      </c>
      <c r="K546" t="s">
        <v>961</v>
      </c>
      <c r="L546" t="s">
        <v>3117</v>
      </c>
      <c r="M546">
        <v>88</v>
      </c>
      <c r="N546" t="s">
        <v>3220</v>
      </c>
      <c r="O546">
        <v>4</v>
      </c>
      <c r="P546" t="s">
        <v>3165</v>
      </c>
      <c r="Q546">
        <v>26</v>
      </c>
      <c r="R546" t="s">
        <v>3190</v>
      </c>
      <c r="S546">
        <v>0</v>
      </c>
      <c r="T546" t="s">
        <v>82</v>
      </c>
      <c r="U546">
        <v>0</v>
      </c>
      <c r="V546" t="s">
        <v>82</v>
      </c>
      <c r="W546">
        <v>0</v>
      </c>
      <c r="X546" t="s">
        <v>82</v>
      </c>
      <c r="Y546">
        <v>0</v>
      </c>
      <c r="Z546" t="s">
        <v>82</v>
      </c>
      <c r="AA546">
        <v>0</v>
      </c>
      <c r="AB546" t="s">
        <v>968</v>
      </c>
      <c r="AC546">
        <v>984</v>
      </c>
      <c r="AD546" t="s">
        <v>969</v>
      </c>
      <c r="AE546">
        <v>40</v>
      </c>
      <c r="AF546">
        <v>2</v>
      </c>
      <c r="AG546" t="s">
        <v>972</v>
      </c>
      <c r="AH546">
        <v>1</v>
      </c>
      <c r="AI546" t="s">
        <v>85</v>
      </c>
      <c r="AJ546">
        <v>1</v>
      </c>
      <c r="AK546" t="s">
        <v>86</v>
      </c>
      <c r="AL546">
        <v>1</v>
      </c>
      <c r="AM546" s="1">
        <v>1</v>
      </c>
      <c r="AN546" s="1">
        <v>1</v>
      </c>
      <c r="AO546" s="1">
        <v>100</v>
      </c>
      <c r="AP546" s="1">
        <v>1</v>
      </c>
      <c r="AQ546" s="1">
        <v>1</v>
      </c>
      <c r="AR546" s="1">
        <v>100</v>
      </c>
      <c r="AS546" s="1">
        <v>2</v>
      </c>
      <c r="AT546" s="1">
        <v>2</v>
      </c>
      <c r="AU546" s="1">
        <v>100</v>
      </c>
      <c r="AV546" s="1">
        <v>2</v>
      </c>
      <c r="AW546" s="1">
        <v>1</v>
      </c>
      <c r="AX546" s="1">
        <v>50</v>
      </c>
      <c r="AY546" s="1">
        <v>1</v>
      </c>
      <c r="AZ546" s="1">
        <v>0</v>
      </c>
      <c r="BA546" s="1">
        <v>0</v>
      </c>
      <c r="BB546" s="1">
        <v>7</v>
      </c>
      <c r="BC546" s="1">
        <v>5</v>
      </c>
      <c r="BD546" s="1">
        <v>71.430000000000007</v>
      </c>
      <c r="BE546" s="1">
        <v>560438710</v>
      </c>
      <c r="BF546" s="1">
        <v>560438710</v>
      </c>
      <c r="BG546" s="1">
        <v>100</v>
      </c>
      <c r="BH546" s="1">
        <v>585003000</v>
      </c>
      <c r="BI546" s="1">
        <v>585003000</v>
      </c>
      <c r="BJ546" s="1">
        <v>100</v>
      </c>
      <c r="BK546" s="1">
        <v>1670830789</v>
      </c>
      <c r="BL546" s="1">
        <v>1670618750</v>
      </c>
      <c r="BM546" s="1">
        <v>99.99</v>
      </c>
      <c r="BN546" s="1">
        <v>260000000</v>
      </c>
      <c r="BO546" s="1">
        <v>190000000</v>
      </c>
      <c r="BP546" s="1">
        <v>73.08</v>
      </c>
      <c r="BQ546" s="1">
        <v>1718000000</v>
      </c>
      <c r="BR546" s="1">
        <v>0</v>
      </c>
      <c r="BS546" s="1">
        <v>0</v>
      </c>
      <c r="BT546" s="1">
        <v>4794272499</v>
      </c>
      <c r="BU546" s="1">
        <v>3006060460</v>
      </c>
      <c r="BV546" s="1">
        <v>62.7</v>
      </c>
      <c r="BW546" t="s">
        <v>973</v>
      </c>
      <c r="BX546">
        <f t="shared" si="82"/>
        <v>560.43871000000001</v>
      </c>
      <c r="BY546">
        <f t="shared" si="83"/>
        <v>560.43871000000001</v>
      </c>
      <c r="BZ546">
        <f t="shared" si="84"/>
        <v>585.00300000000004</v>
      </c>
      <c r="CA546">
        <f t="shared" si="85"/>
        <v>585.00300000000004</v>
      </c>
      <c r="CB546">
        <f t="shared" si="86"/>
        <v>1670.8307890000001</v>
      </c>
      <c r="CC546">
        <f t="shared" si="87"/>
        <v>1670.6187500000001</v>
      </c>
      <c r="CD546">
        <f t="shared" si="88"/>
        <v>260</v>
      </c>
      <c r="CE546">
        <f t="shared" si="89"/>
        <v>190</v>
      </c>
      <c r="CF546">
        <f t="shared" si="90"/>
        <v>1718</v>
      </c>
      <c r="CG546">
        <f t="shared" si="91"/>
        <v>0</v>
      </c>
    </row>
    <row r="547" spans="1:85" x14ac:dyDescent="0.25">
      <c r="A547">
        <v>4069852800</v>
      </c>
      <c r="B547">
        <v>5</v>
      </c>
      <c r="C547" t="s">
        <v>75</v>
      </c>
      <c r="D547" t="s">
        <v>76</v>
      </c>
      <c r="E547">
        <v>2019</v>
      </c>
      <c r="F547" t="s">
        <v>77</v>
      </c>
      <c r="G547" t="s">
        <v>78</v>
      </c>
      <c r="H547">
        <v>2</v>
      </c>
      <c r="I547" t="s">
        <v>79</v>
      </c>
      <c r="J547">
        <v>120</v>
      </c>
      <c r="K547" t="s">
        <v>961</v>
      </c>
      <c r="L547" t="s">
        <v>3117</v>
      </c>
      <c r="M547">
        <v>88</v>
      </c>
      <c r="N547" t="s">
        <v>3220</v>
      </c>
      <c r="O547">
        <v>4</v>
      </c>
      <c r="P547" t="s">
        <v>3165</v>
      </c>
      <c r="Q547">
        <v>26</v>
      </c>
      <c r="R547" t="s">
        <v>3190</v>
      </c>
      <c r="S547">
        <v>0</v>
      </c>
      <c r="T547" t="s">
        <v>82</v>
      </c>
      <c r="U547">
        <v>0</v>
      </c>
      <c r="V547" t="s">
        <v>82</v>
      </c>
      <c r="W547">
        <v>0</v>
      </c>
      <c r="X547" t="s">
        <v>82</v>
      </c>
      <c r="Y547">
        <v>0</v>
      </c>
      <c r="Z547" t="s">
        <v>82</v>
      </c>
      <c r="AA547">
        <v>0</v>
      </c>
      <c r="AB547" t="s">
        <v>968</v>
      </c>
      <c r="AC547">
        <v>984</v>
      </c>
      <c r="AD547" t="s">
        <v>969</v>
      </c>
      <c r="AE547">
        <v>40</v>
      </c>
      <c r="AF547">
        <v>3</v>
      </c>
      <c r="AG547" t="s">
        <v>974</v>
      </c>
      <c r="AH547">
        <v>1</v>
      </c>
      <c r="AI547" t="s">
        <v>85</v>
      </c>
      <c r="AJ547">
        <v>1</v>
      </c>
      <c r="AK547" t="s">
        <v>86</v>
      </c>
      <c r="AL547">
        <v>1</v>
      </c>
      <c r="AM547" s="1">
        <v>0</v>
      </c>
      <c r="AN547" s="1">
        <v>0</v>
      </c>
      <c r="AO547" s="1">
        <v>0</v>
      </c>
      <c r="AP547" s="1">
        <v>20</v>
      </c>
      <c r="AQ547" s="1">
        <v>20</v>
      </c>
      <c r="AR547" s="1">
        <v>100</v>
      </c>
      <c r="AS547" s="1">
        <v>20</v>
      </c>
      <c r="AT547" s="1">
        <v>20</v>
      </c>
      <c r="AU547" s="1">
        <v>100</v>
      </c>
      <c r="AV547" s="1">
        <v>40</v>
      </c>
      <c r="AW547" s="1">
        <v>38.86</v>
      </c>
      <c r="AX547" s="1">
        <v>97.15</v>
      </c>
      <c r="AY547" s="1">
        <v>20</v>
      </c>
      <c r="AZ547" s="1">
        <v>0</v>
      </c>
      <c r="BA547" s="1">
        <v>0</v>
      </c>
      <c r="BB547" s="1">
        <v>100</v>
      </c>
      <c r="BC547" s="1">
        <v>78.86</v>
      </c>
      <c r="BD547" s="1">
        <v>78.86</v>
      </c>
      <c r="BE547" s="1">
        <v>0</v>
      </c>
      <c r="BF547" s="1">
        <v>0</v>
      </c>
      <c r="BG547" s="1">
        <v>0</v>
      </c>
      <c r="BH547" s="1">
        <v>186263957</v>
      </c>
      <c r="BI547" s="1">
        <v>157459434</v>
      </c>
      <c r="BJ547" s="1">
        <v>84.54</v>
      </c>
      <c r="BK547" s="1">
        <v>300000000</v>
      </c>
      <c r="BL547" s="1">
        <v>300000000</v>
      </c>
      <c r="BM547" s="1">
        <v>100</v>
      </c>
      <c r="BN547" s="1">
        <v>400000000</v>
      </c>
      <c r="BO547" s="1">
        <v>400000000</v>
      </c>
      <c r="BP547" s="1">
        <v>100</v>
      </c>
      <c r="BQ547" s="1">
        <v>357970000</v>
      </c>
      <c r="BR547" s="1">
        <v>0</v>
      </c>
      <c r="BS547" s="1">
        <v>0</v>
      </c>
      <c r="BT547" s="1">
        <v>1244233957</v>
      </c>
      <c r="BU547" s="1">
        <v>857459434</v>
      </c>
      <c r="BV547" s="1">
        <v>68.91</v>
      </c>
      <c r="BW547" t="s">
        <v>975</v>
      </c>
      <c r="BX547">
        <f t="shared" si="82"/>
        <v>0</v>
      </c>
      <c r="BY547">
        <f t="shared" si="83"/>
        <v>0</v>
      </c>
      <c r="BZ547">
        <f t="shared" si="84"/>
        <v>186.263957</v>
      </c>
      <c r="CA547">
        <f t="shared" si="85"/>
        <v>157.45943399999999</v>
      </c>
      <c r="CB547">
        <f t="shared" si="86"/>
        <v>300</v>
      </c>
      <c r="CC547">
        <f t="shared" si="87"/>
        <v>300</v>
      </c>
      <c r="CD547">
        <f t="shared" si="88"/>
        <v>400</v>
      </c>
      <c r="CE547">
        <f t="shared" si="89"/>
        <v>400</v>
      </c>
      <c r="CF547">
        <f t="shared" si="90"/>
        <v>357.97</v>
      </c>
      <c r="CG547">
        <f t="shared" si="91"/>
        <v>0</v>
      </c>
    </row>
    <row r="548" spans="1:85" x14ac:dyDescent="0.25">
      <c r="A548">
        <v>4069852800</v>
      </c>
      <c r="B548">
        <v>5</v>
      </c>
      <c r="C548" t="s">
        <v>75</v>
      </c>
      <c r="D548" t="s">
        <v>76</v>
      </c>
      <c r="E548">
        <v>2019</v>
      </c>
      <c r="F548" t="s">
        <v>77</v>
      </c>
      <c r="G548" t="s">
        <v>78</v>
      </c>
      <c r="H548">
        <v>2</v>
      </c>
      <c r="I548" t="s">
        <v>79</v>
      </c>
      <c r="J548">
        <v>120</v>
      </c>
      <c r="K548" t="s">
        <v>961</v>
      </c>
      <c r="L548" t="s">
        <v>3117</v>
      </c>
      <c r="M548">
        <v>88</v>
      </c>
      <c r="N548" t="s">
        <v>3220</v>
      </c>
      <c r="O548">
        <v>4</v>
      </c>
      <c r="P548" t="s">
        <v>3165</v>
      </c>
      <c r="Q548">
        <v>26</v>
      </c>
      <c r="R548" t="s">
        <v>3190</v>
      </c>
      <c r="S548">
        <v>0</v>
      </c>
      <c r="T548" t="s">
        <v>82</v>
      </c>
      <c r="U548">
        <v>0</v>
      </c>
      <c r="V548" t="s">
        <v>82</v>
      </c>
      <c r="W548">
        <v>0</v>
      </c>
      <c r="X548" t="s">
        <v>82</v>
      </c>
      <c r="Y548">
        <v>0</v>
      </c>
      <c r="Z548" t="s">
        <v>82</v>
      </c>
      <c r="AA548">
        <v>0</v>
      </c>
      <c r="AB548" t="s">
        <v>968</v>
      </c>
      <c r="AC548">
        <v>984</v>
      </c>
      <c r="AD548" t="s">
        <v>969</v>
      </c>
      <c r="AE548">
        <v>40</v>
      </c>
      <c r="AF548">
        <v>4</v>
      </c>
      <c r="AG548" t="s">
        <v>976</v>
      </c>
      <c r="AH548">
        <v>1</v>
      </c>
      <c r="AI548" t="s">
        <v>85</v>
      </c>
      <c r="AJ548">
        <v>1</v>
      </c>
      <c r="AK548" t="s">
        <v>86</v>
      </c>
      <c r="AL548">
        <v>1</v>
      </c>
      <c r="AM548" s="1">
        <v>0.1</v>
      </c>
      <c r="AN548" s="1">
        <v>0.1</v>
      </c>
      <c r="AO548" s="1">
        <v>100</v>
      </c>
      <c r="AP548" s="1">
        <v>0.4</v>
      </c>
      <c r="AQ548" s="1">
        <v>0.35</v>
      </c>
      <c r="AR548" s="1">
        <v>87.5</v>
      </c>
      <c r="AS548" s="1">
        <v>0.25</v>
      </c>
      <c r="AT548" s="1">
        <v>0.25</v>
      </c>
      <c r="AU548" s="1">
        <v>100</v>
      </c>
      <c r="AV548" s="1">
        <v>0.2</v>
      </c>
      <c r="AW548" s="1">
        <v>0.11</v>
      </c>
      <c r="AX548" s="1">
        <v>55</v>
      </c>
      <c r="AY548" s="1">
        <v>0.1</v>
      </c>
      <c r="AZ548" s="1">
        <v>0</v>
      </c>
      <c r="BA548" s="1">
        <v>0</v>
      </c>
      <c r="BB548" s="1">
        <v>1</v>
      </c>
      <c r="BC548" s="1">
        <v>0.81</v>
      </c>
      <c r="BD548" s="1">
        <v>81</v>
      </c>
      <c r="BE548" s="1">
        <v>886765600</v>
      </c>
      <c r="BF548" s="1">
        <v>886765000</v>
      </c>
      <c r="BG548" s="1">
        <v>100</v>
      </c>
      <c r="BH548" s="1">
        <v>662582739</v>
      </c>
      <c r="BI548" s="1">
        <v>609494253</v>
      </c>
      <c r="BJ548" s="1">
        <v>91.99</v>
      </c>
      <c r="BK548" s="1">
        <v>1220737224</v>
      </c>
      <c r="BL548" s="1">
        <v>1209399533</v>
      </c>
      <c r="BM548" s="1">
        <v>99.07</v>
      </c>
      <c r="BN548" s="1">
        <v>2912657213</v>
      </c>
      <c r="BO548" s="1">
        <v>1875763936</v>
      </c>
      <c r="BP548" s="1">
        <v>64.400000000000006</v>
      </c>
      <c r="BQ548" s="1">
        <v>4008980000</v>
      </c>
      <c r="BR548" s="1">
        <v>0</v>
      </c>
      <c r="BS548" s="1">
        <v>0</v>
      </c>
      <c r="BT548" s="1">
        <v>9691722776</v>
      </c>
      <c r="BU548" s="1">
        <v>4581422722</v>
      </c>
      <c r="BV548" s="1">
        <v>47.27</v>
      </c>
      <c r="BW548" t="s">
        <v>977</v>
      </c>
      <c r="BX548">
        <f t="shared" si="82"/>
        <v>886.76559999999995</v>
      </c>
      <c r="BY548">
        <f t="shared" si="83"/>
        <v>886.76499999999999</v>
      </c>
      <c r="BZ548">
        <f t="shared" si="84"/>
        <v>662.58273899999995</v>
      </c>
      <c r="CA548">
        <f t="shared" si="85"/>
        <v>609.49425299999996</v>
      </c>
      <c r="CB548">
        <f t="shared" si="86"/>
        <v>1220.737224</v>
      </c>
      <c r="CC548">
        <f t="shared" si="87"/>
        <v>1209.399533</v>
      </c>
      <c r="CD548">
        <f t="shared" si="88"/>
        <v>2912.657213</v>
      </c>
      <c r="CE548">
        <f t="shared" si="89"/>
        <v>1875.7639360000001</v>
      </c>
      <c r="CF548">
        <f t="shared" si="90"/>
        <v>4008.98</v>
      </c>
      <c r="CG548">
        <f t="shared" si="91"/>
        <v>0</v>
      </c>
    </row>
    <row r="549" spans="1:85" x14ac:dyDescent="0.25">
      <c r="A549">
        <v>4069852800</v>
      </c>
      <c r="B549">
        <v>5</v>
      </c>
      <c r="C549" t="s">
        <v>75</v>
      </c>
      <c r="D549" t="s">
        <v>76</v>
      </c>
      <c r="E549">
        <v>2019</v>
      </c>
      <c r="F549" t="s">
        <v>77</v>
      </c>
      <c r="G549" t="s">
        <v>78</v>
      </c>
      <c r="H549">
        <v>2</v>
      </c>
      <c r="I549" t="s">
        <v>79</v>
      </c>
      <c r="J549">
        <v>120</v>
      </c>
      <c r="K549" t="s">
        <v>961</v>
      </c>
      <c r="L549" t="s">
        <v>3117</v>
      </c>
      <c r="M549">
        <v>88</v>
      </c>
      <c r="N549" t="s">
        <v>3220</v>
      </c>
      <c r="O549">
        <v>4</v>
      </c>
      <c r="P549" t="s">
        <v>3165</v>
      </c>
      <c r="Q549">
        <v>26</v>
      </c>
      <c r="R549" t="s">
        <v>3190</v>
      </c>
      <c r="S549">
        <v>0</v>
      </c>
      <c r="T549" t="s">
        <v>82</v>
      </c>
      <c r="U549">
        <v>0</v>
      </c>
      <c r="V549" t="s">
        <v>82</v>
      </c>
      <c r="W549">
        <v>0</v>
      </c>
      <c r="X549" t="s">
        <v>82</v>
      </c>
      <c r="Y549">
        <v>0</v>
      </c>
      <c r="Z549" t="s">
        <v>82</v>
      </c>
      <c r="AA549">
        <v>0</v>
      </c>
      <c r="AB549" t="s">
        <v>968</v>
      </c>
      <c r="AC549">
        <v>984</v>
      </c>
      <c r="AD549" t="s">
        <v>969</v>
      </c>
      <c r="AE549">
        <v>40</v>
      </c>
      <c r="AF549">
        <v>5</v>
      </c>
      <c r="AG549" t="s">
        <v>978</v>
      </c>
      <c r="AH549">
        <v>1</v>
      </c>
      <c r="AI549" t="s">
        <v>85</v>
      </c>
      <c r="AJ549">
        <v>1</v>
      </c>
      <c r="AK549" t="s">
        <v>86</v>
      </c>
      <c r="AL549">
        <v>1</v>
      </c>
      <c r="AM549" s="1">
        <v>0</v>
      </c>
      <c r="AN549" s="1">
        <v>0</v>
      </c>
      <c r="AO549" s="1">
        <v>0</v>
      </c>
      <c r="AP549" s="1">
        <v>80</v>
      </c>
      <c r="AQ549" s="1">
        <v>45</v>
      </c>
      <c r="AR549" s="1">
        <v>56.25</v>
      </c>
      <c r="AS549" s="1">
        <v>55</v>
      </c>
      <c r="AT549" s="1">
        <v>0</v>
      </c>
      <c r="AU549" s="1">
        <v>0</v>
      </c>
      <c r="AV549" s="1">
        <v>55</v>
      </c>
      <c r="AW549" s="1">
        <v>30</v>
      </c>
      <c r="AX549" s="1">
        <v>54.55</v>
      </c>
      <c r="AY549" s="1">
        <v>0</v>
      </c>
      <c r="AZ549" s="1">
        <v>0</v>
      </c>
      <c r="BA549" s="1">
        <v>0</v>
      </c>
      <c r="BB549" s="1">
        <v>100</v>
      </c>
      <c r="BC549" s="1">
        <v>75</v>
      </c>
      <c r="BD549" s="1">
        <v>75</v>
      </c>
      <c r="BE549" s="1">
        <v>0</v>
      </c>
      <c r="BF549" s="1">
        <v>0</v>
      </c>
      <c r="BG549" s="1">
        <v>0</v>
      </c>
      <c r="BH549" s="1">
        <v>405800000</v>
      </c>
      <c r="BI549" s="1">
        <v>40800000</v>
      </c>
      <c r="BJ549" s="1">
        <v>10.050000000000001</v>
      </c>
      <c r="BK549" s="1">
        <v>561050000</v>
      </c>
      <c r="BL549" s="1">
        <v>54000000</v>
      </c>
      <c r="BM549" s="1">
        <v>9.6199999999999992</v>
      </c>
      <c r="BN549" s="1">
        <v>543542794</v>
      </c>
      <c r="BO549" s="1">
        <v>543452794</v>
      </c>
      <c r="BP549" s="1">
        <v>99.98</v>
      </c>
      <c r="BQ549" s="1">
        <v>0</v>
      </c>
      <c r="BR549" s="1">
        <v>0</v>
      </c>
      <c r="BS549" s="1">
        <v>0</v>
      </c>
      <c r="BT549" s="1">
        <v>1510392794</v>
      </c>
      <c r="BU549" s="1">
        <v>638252794</v>
      </c>
      <c r="BV549" s="1">
        <v>42.26</v>
      </c>
      <c r="BW549" t="s">
        <v>979</v>
      </c>
      <c r="BX549">
        <f t="shared" si="82"/>
        <v>0</v>
      </c>
      <c r="BY549">
        <f t="shared" si="83"/>
        <v>0</v>
      </c>
      <c r="BZ549">
        <f t="shared" si="84"/>
        <v>405.8</v>
      </c>
      <c r="CA549">
        <f t="shared" si="85"/>
        <v>40.799999999999997</v>
      </c>
      <c r="CB549">
        <f t="shared" si="86"/>
        <v>561.04999999999995</v>
      </c>
      <c r="CC549">
        <f t="shared" si="87"/>
        <v>54</v>
      </c>
      <c r="CD549">
        <f t="shared" si="88"/>
        <v>543.54279399999996</v>
      </c>
      <c r="CE549">
        <f t="shared" si="89"/>
        <v>543.45279400000004</v>
      </c>
      <c r="CF549">
        <f t="shared" si="90"/>
        <v>0</v>
      </c>
      <c r="CG549">
        <f t="shared" si="91"/>
        <v>0</v>
      </c>
    </row>
    <row r="550" spans="1:85" x14ac:dyDescent="0.25">
      <c r="A550">
        <v>4069852800</v>
      </c>
      <c r="B550">
        <v>5</v>
      </c>
      <c r="C550" t="s">
        <v>75</v>
      </c>
      <c r="D550" t="s">
        <v>76</v>
      </c>
      <c r="E550">
        <v>2019</v>
      </c>
      <c r="F550" t="s">
        <v>77</v>
      </c>
      <c r="G550" t="s">
        <v>78</v>
      </c>
      <c r="H550">
        <v>2</v>
      </c>
      <c r="I550" t="s">
        <v>79</v>
      </c>
      <c r="J550">
        <v>120</v>
      </c>
      <c r="K550" t="s">
        <v>961</v>
      </c>
      <c r="L550" t="s">
        <v>3117</v>
      </c>
      <c r="M550">
        <v>88</v>
      </c>
      <c r="N550" t="s">
        <v>3220</v>
      </c>
      <c r="O550">
        <v>4</v>
      </c>
      <c r="P550" t="s">
        <v>3165</v>
      </c>
      <c r="Q550">
        <v>26</v>
      </c>
      <c r="R550" t="s">
        <v>3190</v>
      </c>
      <c r="S550">
        <v>0</v>
      </c>
      <c r="T550" t="s">
        <v>82</v>
      </c>
      <c r="U550">
        <v>0</v>
      </c>
      <c r="V550" t="s">
        <v>82</v>
      </c>
      <c r="W550">
        <v>0</v>
      </c>
      <c r="X550" t="s">
        <v>82</v>
      </c>
      <c r="Y550">
        <v>0</v>
      </c>
      <c r="Z550" t="s">
        <v>82</v>
      </c>
      <c r="AA550">
        <v>0</v>
      </c>
      <c r="AB550" t="s">
        <v>968</v>
      </c>
      <c r="AC550">
        <v>984</v>
      </c>
      <c r="AD550" t="s">
        <v>969</v>
      </c>
      <c r="AE550">
        <v>40</v>
      </c>
      <c r="AF550">
        <v>6</v>
      </c>
      <c r="AG550" t="s">
        <v>980</v>
      </c>
      <c r="AH550">
        <v>1</v>
      </c>
      <c r="AI550" t="s">
        <v>85</v>
      </c>
      <c r="AJ550">
        <v>1</v>
      </c>
      <c r="AK550" t="s">
        <v>86</v>
      </c>
      <c r="AL550">
        <v>1</v>
      </c>
      <c r="AM550" s="1">
        <v>0</v>
      </c>
      <c r="AN550" s="1">
        <v>0</v>
      </c>
      <c r="AO550" s="1">
        <v>0</v>
      </c>
      <c r="AP550" s="1">
        <v>10</v>
      </c>
      <c r="AQ550" s="1">
        <v>10</v>
      </c>
      <c r="AR550" s="1">
        <v>100</v>
      </c>
      <c r="AS550" s="1">
        <v>90</v>
      </c>
      <c r="AT550" s="1">
        <v>16</v>
      </c>
      <c r="AU550" s="1">
        <v>17.78</v>
      </c>
      <c r="AV550" s="1">
        <v>74</v>
      </c>
      <c r="AW550" s="1">
        <v>69.56</v>
      </c>
      <c r="AX550" s="1">
        <v>94</v>
      </c>
      <c r="AY550" s="1">
        <v>0</v>
      </c>
      <c r="AZ550" s="1">
        <v>0</v>
      </c>
      <c r="BA550" s="1">
        <v>0</v>
      </c>
      <c r="BB550" s="1">
        <v>100</v>
      </c>
      <c r="BC550" s="1">
        <v>95.56</v>
      </c>
      <c r="BD550" s="1">
        <v>95.56</v>
      </c>
      <c r="BE550" s="1">
        <v>0</v>
      </c>
      <c r="BF550" s="1">
        <v>0</v>
      </c>
      <c r="BG550" s="1">
        <v>0</v>
      </c>
      <c r="BH550" s="1">
        <v>70000000</v>
      </c>
      <c r="BI550" s="1">
        <v>70000000</v>
      </c>
      <c r="BJ550" s="1">
        <v>100</v>
      </c>
      <c r="BK550" s="1">
        <v>375000000</v>
      </c>
      <c r="BL550" s="1">
        <v>277924500</v>
      </c>
      <c r="BM550" s="1">
        <v>74.11</v>
      </c>
      <c r="BN550" s="1">
        <v>0</v>
      </c>
      <c r="BO550" s="1">
        <v>0</v>
      </c>
      <c r="BP550" s="1">
        <v>0</v>
      </c>
      <c r="BQ550" s="1">
        <v>0</v>
      </c>
      <c r="BR550" s="1">
        <v>0</v>
      </c>
      <c r="BS550" s="1">
        <v>0</v>
      </c>
      <c r="BT550" s="1">
        <v>445000000</v>
      </c>
      <c r="BU550" s="1">
        <v>347924500</v>
      </c>
      <c r="BV550" s="1">
        <v>78.19</v>
      </c>
      <c r="BW550" t="s">
        <v>981</v>
      </c>
      <c r="BX550">
        <f t="shared" si="82"/>
        <v>0</v>
      </c>
      <c r="BY550">
        <f t="shared" si="83"/>
        <v>0</v>
      </c>
      <c r="BZ550">
        <f t="shared" si="84"/>
        <v>70</v>
      </c>
      <c r="CA550">
        <f t="shared" si="85"/>
        <v>70</v>
      </c>
      <c r="CB550">
        <f t="shared" si="86"/>
        <v>375</v>
      </c>
      <c r="CC550">
        <f t="shared" si="87"/>
        <v>277.92450000000002</v>
      </c>
      <c r="CD550">
        <f t="shared" si="88"/>
        <v>0</v>
      </c>
      <c r="CE550">
        <f t="shared" si="89"/>
        <v>0</v>
      </c>
      <c r="CF550">
        <f t="shared" si="90"/>
        <v>0</v>
      </c>
      <c r="CG550">
        <f t="shared" si="91"/>
        <v>0</v>
      </c>
    </row>
    <row r="551" spans="1:85" x14ac:dyDescent="0.25">
      <c r="A551">
        <v>4069852800</v>
      </c>
      <c r="B551">
        <v>5</v>
      </c>
      <c r="C551" t="s">
        <v>75</v>
      </c>
      <c r="D551" t="s">
        <v>76</v>
      </c>
      <c r="E551">
        <v>2019</v>
      </c>
      <c r="F551" t="s">
        <v>77</v>
      </c>
      <c r="G551" t="s">
        <v>78</v>
      </c>
      <c r="H551">
        <v>2</v>
      </c>
      <c r="I551" t="s">
        <v>79</v>
      </c>
      <c r="J551">
        <v>120</v>
      </c>
      <c r="K551" t="s">
        <v>961</v>
      </c>
      <c r="L551" t="s">
        <v>3117</v>
      </c>
      <c r="M551">
        <v>88</v>
      </c>
      <c r="N551" t="s">
        <v>3220</v>
      </c>
      <c r="O551">
        <v>4</v>
      </c>
      <c r="P551" t="s">
        <v>3165</v>
      </c>
      <c r="Q551">
        <v>26</v>
      </c>
      <c r="R551" t="s">
        <v>3190</v>
      </c>
      <c r="S551">
        <v>0</v>
      </c>
      <c r="T551" t="s">
        <v>82</v>
      </c>
      <c r="U551">
        <v>0</v>
      </c>
      <c r="V551" t="s">
        <v>82</v>
      </c>
      <c r="W551">
        <v>0</v>
      </c>
      <c r="X551" t="s">
        <v>82</v>
      </c>
      <c r="Y551">
        <v>0</v>
      </c>
      <c r="Z551" t="s">
        <v>82</v>
      </c>
      <c r="AA551">
        <v>0</v>
      </c>
      <c r="AB551" t="s">
        <v>968</v>
      </c>
      <c r="AC551">
        <v>984</v>
      </c>
      <c r="AD551" t="s">
        <v>969</v>
      </c>
      <c r="AE551">
        <v>40</v>
      </c>
      <c r="AF551">
        <v>7</v>
      </c>
      <c r="AG551" t="s">
        <v>982</v>
      </c>
      <c r="AH551">
        <v>1</v>
      </c>
      <c r="AI551" t="s">
        <v>85</v>
      </c>
      <c r="AJ551">
        <v>1</v>
      </c>
      <c r="AK551" t="s">
        <v>86</v>
      </c>
      <c r="AL551">
        <v>1</v>
      </c>
      <c r="AM551" s="1">
        <v>2</v>
      </c>
      <c r="AN551" s="1">
        <v>2</v>
      </c>
      <c r="AO551" s="1">
        <v>100</v>
      </c>
      <c r="AP551" s="1">
        <v>1</v>
      </c>
      <c r="AQ551" s="1">
        <v>0.9</v>
      </c>
      <c r="AR551" s="1">
        <v>90</v>
      </c>
      <c r="AS551" s="1">
        <v>1.1000000000000001</v>
      </c>
      <c r="AT551" s="1">
        <v>1.1000000000000001</v>
      </c>
      <c r="AU551" s="1">
        <v>100</v>
      </c>
      <c r="AV551" s="1">
        <v>1</v>
      </c>
      <c r="AW551" s="1">
        <v>0</v>
      </c>
      <c r="AX551" s="1">
        <v>0</v>
      </c>
      <c r="AY551" s="1">
        <v>0</v>
      </c>
      <c r="AZ551" s="1">
        <v>0</v>
      </c>
      <c r="BA551" s="1">
        <v>0</v>
      </c>
      <c r="BB551" s="1">
        <v>5</v>
      </c>
      <c r="BC551" s="1">
        <v>4</v>
      </c>
      <c r="BD551" s="1">
        <v>80</v>
      </c>
      <c r="BE551" s="1">
        <v>248796290</v>
      </c>
      <c r="BF551" s="1">
        <v>248796290</v>
      </c>
      <c r="BG551" s="1">
        <v>100</v>
      </c>
      <c r="BH551" s="1">
        <v>585000000</v>
      </c>
      <c r="BI551" s="1">
        <v>584999999</v>
      </c>
      <c r="BJ551" s="1">
        <v>100</v>
      </c>
      <c r="BK551" s="1">
        <v>129169211</v>
      </c>
      <c r="BL551" s="1">
        <v>129126411</v>
      </c>
      <c r="BM551" s="1">
        <v>99.97</v>
      </c>
      <c r="BN551" s="1">
        <v>1156000000</v>
      </c>
      <c r="BO551" s="1">
        <v>1106000000</v>
      </c>
      <c r="BP551" s="1">
        <v>95.67</v>
      </c>
      <c r="BQ551" s="1">
        <v>0</v>
      </c>
      <c r="BR551" s="1">
        <v>0</v>
      </c>
      <c r="BS551" s="1">
        <v>0</v>
      </c>
      <c r="BT551" s="1">
        <v>2118965501</v>
      </c>
      <c r="BU551" s="1">
        <v>2068922700</v>
      </c>
      <c r="BV551" s="1">
        <v>97.64</v>
      </c>
      <c r="BW551" t="s">
        <v>983</v>
      </c>
      <c r="BX551">
        <f t="shared" si="82"/>
        <v>248.79629</v>
      </c>
      <c r="BY551">
        <f t="shared" si="83"/>
        <v>248.79629</v>
      </c>
      <c r="BZ551">
        <f t="shared" si="84"/>
        <v>585</v>
      </c>
      <c r="CA551">
        <f t="shared" si="85"/>
        <v>584.999999</v>
      </c>
      <c r="CB551">
        <f t="shared" si="86"/>
        <v>129.16921099999999</v>
      </c>
      <c r="CC551">
        <f t="shared" si="87"/>
        <v>129.12641099999999</v>
      </c>
      <c r="CD551">
        <f t="shared" si="88"/>
        <v>1156</v>
      </c>
      <c r="CE551">
        <f t="shared" si="89"/>
        <v>1106</v>
      </c>
      <c r="CF551">
        <f t="shared" si="90"/>
        <v>0</v>
      </c>
      <c r="CG551">
        <f t="shared" si="91"/>
        <v>0</v>
      </c>
    </row>
    <row r="552" spans="1:85" x14ac:dyDescent="0.25">
      <c r="A552">
        <v>4069852800</v>
      </c>
      <c r="B552">
        <v>5</v>
      </c>
      <c r="C552" t="s">
        <v>75</v>
      </c>
      <c r="D552" t="s">
        <v>76</v>
      </c>
      <c r="E552">
        <v>2019</v>
      </c>
      <c r="F552" t="s">
        <v>77</v>
      </c>
      <c r="G552" t="s">
        <v>78</v>
      </c>
      <c r="H552">
        <v>2</v>
      </c>
      <c r="I552" t="s">
        <v>79</v>
      </c>
      <c r="J552">
        <v>120</v>
      </c>
      <c r="K552" t="s">
        <v>961</v>
      </c>
      <c r="L552" t="s">
        <v>3117</v>
      </c>
      <c r="M552">
        <v>88</v>
      </c>
      <c r="N552" t="s">
        <v>3220</v>
      </c>
      <c r="O552">
        <v>4</v>
      </c>
      <c r="P552" t="s">
        <v>3165</v>
      </c>
      <c r="Q552">
        <v>26</v>
      </c>
      <c r="R552" t="s">
        <v>3190</v>
      </c>
      <c r="S552">
        <v>0</v>
      </c>
      <c r="T552" t="s">
        <v>82</v>
      </c>
      <c r="U552">
        <v>0</v>
      </c>
      <c r="V552" t="s">
        <v>82</v>
      </c>
      <c r="W552">
        <v>0</v>
      </c>
      <c r="X552" t="s">
        <v>82</v>
      </c>
      <c r="Y552">
        <v>0</v>
      </c>
      <c r="Z552" t="s">
        <v>82</v>
      </c>
      <c r="AA552">
        <v>0</v>
      </c>
      <c r="AB552" t="s">
        <v>968</v>
      </c>
      <c r="AC552">
        <v>984</v>
      </c>
      <c r="AD552" t="s">
        <v>969</v>
      </c>
      <c r="AE552">
        <v>40</v>
      </c>
      <c r="AF552">
        <v>8</v>
      </c>
      <c r="AG552" t="s">
        <v>984</v>
      </c>
      <c r="AH552">
        <v>1</v>
      </c>
      <c r="AI552" t="s">
        <v>85</v>
      </c>
      <c r="AJ552">
        <v>1</v>
      </c>
      <c r="AK552" t="s">
        <v>86</v>
      </c>
      <c r="AL552">
        <v>1</v>
      </c>
      <c r="AM552" s="1">
        <v>0</v>
      </c>
      <c r="AN552" s="1">
        <v>0</v>
      </c>
      <c r="AO552" s="1">
        <v>0</v>
      </c>
      <c r="AP552" s="1">
        <v>2</v>
      </c>
      <c r="AQ552" s="1">
        <v>2</v>
      </c>
      <c r="AR552" s="1">
        <v>100</v>
      </c>
      <c r="AS552" s="1">
        <v>2</v>
      </c>
      <c r="AT552" s="1">
        <v>2</v>
      </c>
      <c r="AU552" s="1">
        <v>100</v>
      </c>
      <c r="AV552" s="1">
        <v>7</v>
      </c>
      <c r="AW552" s="1">
        <v>5.14</v>
      </c>
      <c r="AX552" s="1">
        <v>73.430000000000007</v>
      </c>
      <c r="AY552" s="1">
        <v>2</v>
      </c>
      <c r="AZ552" s="1">
        <v>0</v>
      </c>
      <c r="BA552" s="1">
        <v>0</v>
      </c>
      <c r="BB552" s="1">
        <v>13</v>
      </c>
      <c r="BC552" s="1">
        <v>9.14</v>
      </c>
      <c r="BD552" s="1">
        <v>70.31</v>
      </c>
      <c r="BE552" s="1">
        <v>0</v>
      </c>
      <c r="BF552" s="1">
        <v>0</v>
      </c>
      <c r="BG552" s="1">
        <v>0</v>
      </c>
      <c r="BH552" s="1">
        <v>100000000</v>
      </c>
      <c r="BI552" s="1">
        <v>100000000</v>
      </c>
      <c r="BJ552" s="1">
        <v>100</v>
      </c>
      <c r="BK552" s="1">
        <v>138578950</v>
      </c>
      <c r="BL552" s="1">
        <v>138578950</v>
      </c>
      <c r="BM552" s="1">
        <v>100</v>
      </c>
      <c r="BN552" s="1">
        <v>469862207</v>
      </c>
      <c r="BO552" s="1">
        <v>457862207</v>
      </c>
      <c r="BP552" s="1">
        <v>97.45</v>
      </c>
      <c r="BQ552" s="1">
        <v>290800000</v>
      </c>
      <c r="BR552" s="1">
        <v>0</v>
      </c>
      <c r="BS552" s="1">
        <v>0</v>
      </c>
      <c r="BT552" s="1">
        <v>999241157</v>
      </c>
      <c r="BU552" s="1">
        <v>696441157</v>
      </c>
      <c r="BV552" s="1">
        <v>69.7</v>
      </c>
      <c r="BW552" t="s">
        <v>985</v>
      </c>
      <c r="BX552">
        <f t="shared" si="82"/>
        <v>0</v>
      </c>
      <c r="BY552">
        <f t="shared" si="83"/>
        <v>0</v>
      </c>
      <c r="BZ552">
        <f t="shared" si="84"/>
        <v>100</v>
      </c>
      <c r="CA552">
        <f t="shared" si="85"/>
        <v>100</v>
      </c>
      <c r="CB552">
        <f t="shared" si="86"/>
        <v>138.57894999999999</v>
      </c>
      <c r="CC552">
        <f t="shared" si="87"/>
        <v>138.57894999999999</v>
      </c>
      <c r="CD552">
        <f t="shared" si="88"/>
        <v>469.86220700000001</v>
      </c>
      <c r="CE552">
        <f t="shared" si="89"/>
        <v>457.86220700000001</v>
      </c>
      <c r="CF552">
        <f t="shared" si="90"/>
        <v>290.8</v>
      </c>
      <c r="CG552">
        <f t="shared" si="91"/>
        <v>0</v>
      </c>
    </row>
    <row r="553" spans="1:85" x14ac:dyDescent="0.25">
      <c r="A553">
        <v>4069852800</v>
      </c>
      <c r="B553">
        <v>5</v>
      </c>
      <c r="C553" t="s">
        <v>75</v>
      </c>
      <c r="D553" t="s">
        <v>76</v>
      </c>
      <c r="E553">
        <v>2019</v>
      </c>
      <c r="F553" t="s">
        <v>77</v>
      </c>
      <c r="G553" t="s">
        <v>78</v>
      </c>
      <c r="H553">
        <v>2</v>
      </c>
      <c r="I553" t="s">
        <v>79</v>
      </c>
      <c r="J553">
        <v>120</v>
      </c>
      <c r="K553" t="s">
        <v>961</v>
      </c>
      <c r="L553" t="s">
        <v>3117</v>
      </c>
      <c r="M553">
        <v>88</v>
      </c>
      <c r="N553" t="s">
        <v>3220</v>
      </c>
      <c r="O553">
        <v>4</v>
      </c>
      <c r="P553" t="s">
        <v>3165</v>
      </c>
      <c r="Q553">
        <v>26</v>
      </c>
      <c r="R553" t="s">
        <v>3190</v>
      </c>
      <c r="S553">
        <v>0</v>
      </c>
      <c r="T553" t="s">
        <v>82</v>
      </c>
      <c r="U553">
        <v>0</v>
      </c>
      <c r="V553" t="s">
        <v>82</v>
      </c>
      <c r="W553">
        <v>0</v>
      </c>
      <c r="X553" t="s">
        <v>82</v>
      </c>
      <c r="Y553">
        <v>0</v>
      </c>
      <c r="Z553" t="s">
        <v>82</v>
      </c>
      <c r="AA553">
        <v>0</v>
      </c>
      <c r="AB553" t="s">
        <v>968</v>
      </c>
      <c r="AC553">
        <v>984</v>
      </c>
      <c r="AD553" t="s">
        <v>969</v>
      </c>
      <c r="AE553">
        <v>40</v>
      </c>
      <c r="AF553">
        <v>9</v>
      </c>
      <c r="AG553" t="s">
        <v>986</v>
      </c>
      <c r="AH553">
        <v>1</v>
      </c>
      <c r="AI553" t="s">
        <v>85</v>
      </c>
      <c r="AJ553">
        <v>1</v>
      </c>
      <c r="AK553" t="s">
        <v>86</v>
      </c>
      <c r="AL553">
        <v>1</v>
      </c>
      <c r="AM553" s="1">
        <v>0</v>
      </c>
      <c r="AN553" s="1">
        <v>0</v>
      </c>
      <c r="AO553" s="1">
        <v>0</v>
      </c>
      <c r="AP553" s="1">
        <v>0</v>
      </c>
      <c r="AQ553" s="1">
        <v>0</v>
      </c>
      <c r="AR553" s="1">
        <v>0</v>
      </c>
      <c r="AS553" s="1">
        <v>0</v>
      </c>
      <c r="AT553" s="1">
        <v>0</v>
      </c>
      <c r="AU553" s="1">
        <v>0</v>
      </c>
      <c r="AV553" s="1">
        <v>0</v>
      </c>
      <c r="AW553" s="1">
        <v>0</v>
      </c>
      <c r="AX553" s="1">
        <v>0</v>
      </c>
      <c r="AY553" s="1">
        <v>1</v>
      </c>
      <c r="AZ553" s="1">
        <v>0</v>
      </c>
      <c r="BA553" s="1">
        <v>0</v>
      </c>
      <c r="BB553" s="1">
        <v>1</v>
      </c>
      <c r="BC553" s="1">
        <v>0</v>
      </c>
      <c r="BD553" s="1">
        <v>0</v>
      </c>
      <c r="BE553" s="1">
        <v>0</v>
      </c>
      <c r="BF553" s="1">
        <v>0</v>
      </c>
      <c r="BG553" s="1">
        <v>0</v>
      </c>
      <c r="BH553" s="1">
        <v>0</v>
      </c>
      <c r="BI553" s="1">
        <v>0</v>
      </c>
      <c r="BJ553" s="1">
        <v>0</v>
      </c>
      <c r="BK553" s="1">
        <v>0</v>
      </c>
      <c r="BL553" s="1">
        <v>0</v>
      </c>
      <c r="BM553" s="1">
        <v>0</v>
      </c>
      <c r="BN553" s="1">
        <v>0</v>
      </c>
      <c r="BO553" s="1">
        <v>0</v>
      </c>
      <c r="BP553" s="1">
        <v>0</v>
      </c>
      <c r="BQ553" s="1">
        <v>20174200000</v>
      </c>
      <c r="BR553" s="1">
        <v>0</v>
      </c>
      <c r="BS553" s="1">
        <v>0</v>
      </c>
      <c r="BT553" s="1">
        <v>20174200000</v>
      </c>
      <c r="BU553" s="1">
        <v>0</v>
      </c>
      <c r="BV553" s="1">
        <v>0</v>
      </c>
      <c r="BX553">
        <f t="shared" si="82"/>
        <v>0</v>
      </c>
      <c r="BY553">
        <f t="shared" si="83"/>
        <v>0</v>
      </c>
      <c r="BZ553">
        <f t="shared" si="84"/>
        <v>0</v>
      </c>
      <c r="CA553">
        <f t="shared" si="85"/>
        <v>0</v>
      </c>
      <c r="CB553">
        <f t="shared" si="86"/>
        <v>0</v>
      </c>
      <c r="CC553">
        <f t="shared" si="87"/>
        <v>0</v>
      </c>
      <c r="CD553">
        <f t="shared" si="88"/>
        <v>0</v>
      </c>
      <c r="CE553">
        <f t="shared" si="89"/>
        <v>0</v>
      </c>
      <c r="CF553">
        <f t="shared" si="90"/>
        <v>20174.2</v>
      </c>
      <c r="CG553">
        <f t="shared" si="91"/>
        <v>0</v>
      </c>
    </row>
    <row r="554" spans="1:85" x14ac:dyDescent="0.25">
      <c r="A554">
        <v>4069852800</v>
      </c>
      <c r="B554">
        <v>5</v>
      </c>
      <c r="C554" t="s">
        <v>75</v>
      </c>
      <c r="D554" t="s">
        <v>76</v>
      </c>
      <c r="E554">
        <v>2019</v>
      </c>
      <c r="F554" t="s">
        <v>77</v>
      </c>
      <c r="G554" t="s">
        <v>78</v>
      </c>
      <c r="H554">
        <v>2</v>
      </c>
      <c r="I554" t="s">
        <v>79</v>
      </c>
      <c r="J554">
        <v>120</v>
      </c>
      <c r="K554" t="s">
        <v>961</v>
      </c>
      <c r="L554" t="s">
        <v>3117</v>
      </c>
      <c r="M554">
        <v>88</v>
      </c>
      <c r="N554" t="s">
        <v>3220</v>
      </c>
      <c r="O554">
        <v>4</v>
      </c>
      <c r="P554" t="s">
        <v>3165</v>
      </c>
      <c r="Q554">
        <v>27</v>
      </c>
      <c r="R554" t="s">
        <v>3191</v>
      </c>
      <c r="S554">
        <v>0</v>
      </c>
      <c r="T554" t="s">
        <v>82</v>
      </c>
      <c r="U554">
        <v>0</v>
      </c>
      <c r="V554" t="s">
        <v>82</v>
      </c>
      <c r="W554">
        <v>0</v>
      </c>
      <c r="X554" t="s">
        <v>82</v>
      </c>
      <c r="Y554">
        <v>0</v>
      </c>
      <c r="Z554" t="s">
        <v>82</v>
      </c>
      <c r="AA554">
        <v>0</v>
      </c>
      <c r="AB554" t="s">
        <v>987</v>
      </c>
      <c r="AC554">
        <v>994</v>
      </c>
      <c r="AD554" t="s">
        <v>988</v>
      </c>
      <c r="AE554">
        <v>27</v>
      </c>
      <c r="AF554">
        <v>1</v>
      </c>
      <c r="AG554" t="s">
        <v>989</v>
      </c>
      <c r="AH554">
        <v>1</v>
      </c>
      <c r="AI554" t="s">
        <v>85</v>
      </c>
      <c r="AJ554">
        <v>1</v>
      </c>
      <c r="AK554" t="s">
        <v>86</v>
      </c>
      <c r="AL554">
        <v>1</v>
      </c>
      <c r="AM554" s="1">
        <v>0.5</v>
      </c>
      <c r="AN554" s="1">
        <v>0.5</v>
      </c>
      <c r="AO554" s="1">
        <v>100</v>
      </c>
      <c r="AP554" s="1">
        <v>1</v>
      </c>
      <c r="AQ554" s="1">
        <v>1</v>
      </c>
      <c r="AR554" s="1">
        <v>100</v>
      </c>
      <c r="AS554" s="1">
        <v>1</v>
      </c>
      <c r="AT554" s="1">
        <v>1</v>
      </c>
      <c r="AU554" s="1">
        <v>100</v>
      </c>
      <c r="AV554" s="1">
        <v>0.5</v>
      </c>
      <c r="AW554" s="1">
        <v>0.45</v>
      </c>
      <c r="AX554" s="1">
        <v>90</v>
      </c>
      <c r="AY554" s="1">
        <v>0</v>
      </c>
      <c r="AZ554" s="1">
        <v>0</v>
      </c>
      <c r="BA554" s="1">
        <v>0</v>
      </c>
      <c r="BB554" s="1">
        <v>3</v>
      </c>
      <c r="BC554" s="1">
        <v>2.95</v>
      </c>
      <c r="BD554" s="1">
        <v>98.33</v>
      </c>
      <c r="BE554" s="1">
        <v>4461433666</v>
      </c>
      <c r="BF554" s="1">
        <v>4423638765</v>
      </c>
      <c r="BG554" s="1">
        <v>99.15</v>
      </c>
      <c r="BH554" s="1">
        <v>3628428333</v>
      </c>
      <c r="BI554" s="1">
        <v>3628325000</v>
      </c>
      <c r="BJ554" s="1">
        <v>100</v>
      </c>
      <c r="BK554" s="1">
        <v>4776838627</v>
      </c>
      <c r="BL554" s="1">
        <v>4769038628</v>
      </c>
      <c r="BM554" s="1">
        <v>99.84</v>
      </c>
      <c r="BN554" s="1">
        <v>2858507000</v>
      </c>
      <c r="BO554" s="1">
        <v>2670007000</v>
      </c>
      <c r="BP554" s="1">
        <v>93.41</v>
      </c>
      <c r="BQ554" s="1">
        <v>0</v>
      </c>
      <c r="BR554" s="1">
        <v>0</v>
      </c>
      <c r="BS554" s="1">
        <v>0</v>
      </c>
      <c r="BT554" s="1">
        <v>15725207626</v>
      </c>
      <c r="BU554" s="1">
        <v>15491009393</v>
      </c>
      <c r="BV554" s="1">
        <v>98.51</v>
      </c>
      <c r="BW554" t="s">
        <v>990</v>
      </c>
      <c r="BX554">
        <f t="shared" si="82"/>
        <v>4461.4336659999999</v>
      </c>
      <c r="BY554">
        <f t="shared" si="83"/>
        <v>4423.6387649999997</v>
      </c>
      <c r="BZ554">
        <f t="shared" si="84"/>
        <v>3628.4283329999998</v>
      </c>
      <c r="CA554">
        <f t="shared" si="85"/>
        <v>3628.3249999999998</v>
      </c>
      <c r="CB554">
        <f t="shared" si="86"/>
        <v>4776.8386270000001</v>
      </c>
      <c r="CC554">
        <f t="shared" si="87"/>
        <v>4769.0386280000002</v>
      </c>
      <c r="CD554">
        <f t="shared" si="88"/>
        <v>2858.5070000000001</v>
      </c>
      <c r="CE554">
        <f t="shared" si="89"/>
        <v>2670.0070000000001</v>
      </c>
      <c r="CF554">
        <f t="shared" si="90"/>
        <v>0</v>
      </c>
      <c r="CG554">
        <f t="shared" si="91"/>
        <v>0</v>
      </c>
    </row>
    <row r="555" spans="1:85" x14ac:dyDescent="0.25">
      <c r="A555">
        <v>4069852800</v>
      </c>
      <c r="B555">
        <v>5</v>
      </c>
      <c r="C555" t="s">
        <v>75</v>
      </c>
      <c r="D555" t="s">
        <v>76</v>
      </c>
      <c r="E555">
        <v>2019</v>
      </c>
      <c r="F555" t="s">
        <v>77</v>
      </c>
      <c r="G555" t="s">
        <v>78</v>
      </c>
      <c r="H555">
        <v>2</v>
      </c>
      <c r="I555" t="s">
        <v>79</v>
      </c>
      <c r="J555">
        <v>120</v>
      </c>
      <c r="K555" t="s">
        <v>961</v>
      </c>
      <c r="L555" t="s">
        <v>3117</v>
      </c>
      <c r="M555">
        <v>88</v>
      </c>
      <c r="N555" t="s">
        <v>3220</v>
      </c>
      <c r="O555">
        <v>4</v>
      </c>
      <c r="P555" t="s">
        <v>3165</v>
      </c>
      <c r="Q555">
        <v>27</v>
      </c>
      <c r="R555" t="s">
        <v>3191</v>
      </c>
      <c r="S555">
        <v>0</v>
      </c>
      <c r="T555" t="s">
        <v>82</v>
      </c>
      <c r="U555">
        <v>0</v>
      </c>
      <c r="V555" t="s">
        <v>82</v>
      </c>
      <c r="W555">
        <v>0</v>
      </c>
      <c r="X555" t="s">
        <v>82</v>
      </c>
      <c r="Y555">
        <v>0</v>
      </c>
      <c r="Z555" t="s">
        <v>82</v>
      </c>
      <c r="AA555">
        <v>0</v>
      </c>
      <c r="AB555" t="s">
        <v>987</v>
      </c>
      <c r="AC555">
        <v>994</v>
      </c>
      <c r="AD555" t="s">
        <v>988</v>
      </c>
      <c r="AE555">
        <v>27</v>
      </c>
      <c r="AF555">
        <v>2</v>
      </c>
      <c r="AG555" t="s">
        <v>991</v>
      </c>
      <c r="AH555">
        <v>1</v>
      </c>
      <c r="AI555" t="s">
        <v>85</v>
      </c>
      <c r="AJ555">
        <v>1</v>
      </c>
      <c r="AK555" t="s">
        <v>86</v>
      </c>
      <c r="AL555">
        <v>1</v>
      </c>
      <c r="AM555" s="1">
        <v>500</v>
      </c>
      <c r="AN555" s="1">
        <v>508.33</v>
      </c>
      <c r="AO555" s="1">
        <v>101.67</v>
      </c>
      <c r="AP555" s="1">
        <v>2073</v>
      </c>
      <c r="AQ555" s="1">
        <v>2116.7399999999998</v>
      </c>
      <c r="AR555" s="1">
        <v>102.11</v>
      </c>
      <c r="AS555" s="1">
        <v>3000.1</v>
      </c>
      <c r="AT555" s="1">
        <v>3000.1</v>
      </c>
      <c r="AU555" s="1">
        <v>100</v>
      </c>
      <c r="AV555" s="1">
        <v>340</v>
      </c>
      <c r="AW555" s="1">
        <v>66.400000000000006</v>
      </c>
      <c r="AX555" s="1">
        <v>19.53</v>
      </c>
      <c r="AY555" s="1">
        <v>34.83</v>
      </c>
      <c r="AZ555" s="1">
        <v>0</v>
      </c>
      <c r="BA555" s="1">
        <v>0</v>
      </c>
      <c r="BB555" s="1">
        <v>6000</v>
      </c>
      <c r="BC555" s="1">
        <v>5691.57</v>
      </c>
      <c r="BD555" s="1">
        <v>94.86</v>
      </c>
      <c r="BE555" s="1">
        <v>399423332</v>
      </c>
      <c r="BF555" s="1">
        <v>399423332</v>
      </c>
      <c r="BG555" s="1">
        <v>100</v>
      </c>
      <c r="BH555" s="1">
        <v>533450000</v>
      </c>
      <c r="BI555" s="1">
        <v>533450000</v>
      </c>
      <c r="BJ555" s="1">
        <v>100</v>
      </c>
      <c r="BK555" s="1">
        <v>910862934</v>
      </c>
      <c r="BL555" s="1">
        <v>741050000</v>
      </c>
      <c r="BM555" s="1">
        <v>81.36</v>
      </c>
      <c r="BN555" s="1">
        <v>3009032646</v>
      </c>
      <c r="BO555" s="1">
        <v>2804636667</v>
      </c>
      <c r="BP555" s="1">
        <v>93.21</v>
      </c>
      <c r="BQ555" s="1">
        <v>3000000000</v>
      </c>
      <c r="BR555" s="1">
        <v>0</v>
      </c>
      <c r="BS555" s="1">
        <v>0</v>
      </c>
      <c r="BT555" s="1">
        <v>7852768912</v>
      </c>
      <c r="BU555" s="1">
        <v>4478559999</v>
      </c>
      <c r="BV555" s="1">
        <v>57.03</v>
      </c>
      <c r="BW555" t="s">
        <v>992</v>
      </c>
      <c r="BX555">
        <f t="shared" si="82"/>
        <v>399.42333200000002</v>
      </c>
      <c r="BY555">
        <f t="shared" si="83"/>
        <v>399.42333200000002</v>
      </c>
      <c r="BZ555">
        <f t="shared" si="84"/>
        <v>533.45000000000005</v>
      </c>
      <c r="CA555">
        <f t="shared" si="85"/>
        <v>533.45000000000005</v>
      </c>
      <c r="CB555">
        <f t="shared" si="86"/>
        <v>910.862934</v>
      </c>
      <c r="CC555">
        <f t="shared" si="87"/>
        <v>741.05</v>
      </c>
      <c r="CD555">
        <f t="shared" si="88"/>
        <v>3009.0326460000001</v>
      </c>
      <c r="CE555">
        <f t="shared" si="89"/>
        <v>2804.6366670000002</v>
      </c>
      <c r="CF555">
        <f t="shared" si="90"/>
        <v>3000</v>
      </c>
      <c r="CG555">
        <f t="shared" si="91"/>
        <v>0</v>
      </c>
    </row>
    <row r="556" spans="1:85" x14ac:dyDescent="0.25">
      <c r="A556">
        <v>4069852800</v>
      </c>
      <c r="B556">
        <v>5</v>
      </c>
      <c r="C556" t="s">
        <v>75</v>
      </c>
      <c r="D556" t="s">
        <v>76</v>
      </c>
      <c r="E556">
        <v>2019</v>
      </c>
      <c r="F556" t="s">
        <v>77</v>
      </c>
      <c r="G556" t="s">
        <v>78</v>
      </c>
      <c r="H556">
        <v>2</v>
      </c>
      <c r="I556" t="s">
        <v>79</v>
      </c>
      <c r="J556">
        <v>120</v>
      </c>
      <c r="K556" t="s">
        <v>961</v>
      </c>
      <c r="L556" t="s">
        <v>3117</v>
      </c>
      <c r="M556">
        <v>88</v>
      </c>
      <c r="N556" t="s">
        <v>3220</v>
      </c>
      <c r="O556">
        <v>4</v>
      </c>
      <c r="P556" t="s">
        <v>3165</v>
      </c>
      <c r="Q556">
        <v>27</v>
      </c>
      <c r="R556" t="s">
        <v>3191</v>
      </c>
      <c r="S556">
        <v>0</v>
      </c>
      <c r="T556" t="s">
        <v>82</v>
      </c>
      <c r="U556">
        <v>0</v>
      </c>
      <c r="V556" t="s">
        <v>82</v>
      </c>
      <c r="W556">
        <v>0</v>
      </c>
      <c r="X556" t="s">
        <v>82</v>
      </c>
      <c r="Y556">
        <v>0</v>
      </c>
      <c r="Z556" t="s">
        <v>82</v>
      </c>
      <c r="AA556">
        <v>0</v>
      </c>
      <c r="AB556" t="s">
        <v>987</v>
      </c>
      <c r="AC556">
        <v>994</v>
      </c>
      <c r="AD556" t="s">
        <v>988</v>
      </c>
      <c r="AE556">
        <v>27</v>
      </c>
      <c r="AF556">
        <v>3</v>
      </c>
      <c r="AG556" t="s">
        <v>993</v>
      </c>
      <c r="AH556">
        <v>1</v>
      </c>
      <c r="AI556" t="s">
        <v>85</v>
      </c>
      <c r="AJ556">
        <v>1</v>
      </c>
      <c r="AK556" t="s">
        <v>86</v>
      </c>
      <c r="AL556">
        <v>1</v>
      </c>
      <c r="AM556" s="1">
        <v>85</v>
      </c>
      <c r="AN556" s="1">
        <v>115.8</v>
      </c>
      <c r="AO556" s="1">
        <v>136.24</v>
      </c>
      <c r="AP556" s="1">
        <v>258</v>
      </c>
      <c r="AQ556" s="1">
        <v>479.14</v>
      </c>
      <c r="AR556" s="1">
        <v>185.71</v>
      </c>
      <c r="AS556" s="1">
        <v>632</v>
      </c>
      <c r="AT556" s="1">
        <v>632</v>
      </c>
      <c r="AU556" s="1">
        <v>100</v>
      </c>
      <c r="AV556" s="1">
        <v>450</v>
      </c>
      <c r="AW556" s="1">
        <v>469.45</v>
      </c>
      <c r="AX556" s="1">
        <v>104.32</v>
      </c>
      <c r="AY556" s="1">
        <v>23.06</v>
      </c>
      <c r="AZ556" s="1">
        <v>0</v>
      </c>
      <c r="BA556" s="1">
        <v>0</v>
      </c>
      <c r="BB556" s="1">
        <v>1700</v>
      </c>
      <c r="BC556" s="1">
        <v>1696.39</v>
      </c>
      <c r="BD556" s="1">
        <v>99.79</v>
      </c>
      <c r="BE556" s="1">
        <v>614455842</v>
      </c>
      <c r="BF556" s="1">
        <v>614455842</v>
      </c>
      <c r="BG556" s="1">
        <v>100</v>
      </c>
      <c r="BH556" s="1">
        <v>3054121667</v>
      </c>
      <c r="BI556" s="1">
        <v>3054121667</v>
      </c>
      <c r="BJ556" s="1">
        <v>100</v>
      </c>
      <c r="BK556" s="1">
        <v>4540824439</v>
      </c>
      <c r="BL556" s="1">
        <v>4540824439</v>
      </c>
      <c r="BM556" s="1">
        <v>100</v>
      </c>
      <c r="BN556" s="1">
        <v>3686815354</v>
      </c>
      <c r="BO556" s="1">
        <v>3039315354</v>
      </c>
      <c r="BP556" s="1">
        <v>82.44</v>
      </c>
      <c r="BQ556" s="1">
        <v>1428686000</v>
      </c>
      <c r="BR556" s="1">
        <v>0</v>
      </c>
      <c r="BS556" s="1">
        <v>0</v>
      </c>
      <c r="BT556" s="1">
        <v>13324903302</v>
      </c>
      <c r="BU556" s="1">
        <v>11248717302</v>
      </c>
      <c r="BV556" s="1">
        <v>84.42</v>
      </c>
      <c r="BW556" t="s">
        <v>994</v>
      </c>
      <c r="BX556">
        <f t="shared" si="82"/>
        <v>614.45584199999996</v>
      </c>
      <c r="BY556">
        <f t="shared" si="83"/>
        <v>614.45584199999996</v>
      </c>
      <c r="BZ556">
        <f t="shared" si="84"/>
        <v>3054.1216669999999</v>
      </c>
      <c r="CA556">
        <f t="shared" si="85"/>
        <v>3054.1216669999999</v>
      </c>
      <c r="CB556">
        <f t="shared" si="86"/>
        <v>4540.824439</v>
      </c>
      <c r="CC556">
        <f t="shared" si="87"/>
        <v>4540.824439</v>
      </c>
      <c r="CD556">
        <f t="shared" si="88"/>
        <v>3686.8153539999998</v>
      </c>
      <c r="CE556">
        <f t="shared" si="89"/>
        <v>3039.3153539999998</v>
      </c>
      <c r="CF556">
        <f t="shared" si="90"/>
        <v>1428.6859999999999</v>
      </c>
      <c r="CG556">
        <f t="shared" si="91"/>
        <v>0</v>
      </c>
    </row>
    <row r="557" spans="1:85" x14ac:dyDescent="0.25">
      <c r="A557">
        <v>4069852800</v>
      </c>
      <c r="B557">
        <v>5</v>
      </c>
      <c r="C557" t="s">
        <v>75</v>
      </c>
      <c r="D557" t="s">
        <v>76</v>
      </c>
      <c r="E557">
        <v>2019</v>
      </c>
      <c r="F557" t="s">
        <v>77</v>
      </c>
      <c r="G557" t="s">
        <v>78</v>
      </c>
      <c r="H557">
        <v>2</v>
      </c>
      <c r="I557" t="s">
        <v>79</v>
      </c>
      <c r="J557">
        <v>120</v>
      </c>
      <c r="K557" t="s">
        <v>961</v>
      </c>
      <c r="L557" t="s">
        <v>3117</v>
      </c>
      <c r="M557">
        <v>88</v>
      </c>
      <c r="N557" t="s">
        <v>3220</v>
      </c>
      <c r="O557">
        <v>6</v>
      </c>
      <c r="P557" t="s">
        <v>3166</v>
      </c>
      <c r="Q557">
        <v>41</v>
      </c>
      <c r="R557" t="s">
        <v>3183</v>
      </c>
      <c r="S557">
        <v>0</v>
      </c>
      <c r="T557" t="s">
        <v>82</v>
      </c>
      <c r="U557">
        <v>0</v>
      </c>
      <c r="V557" t="s">
        <v>82</v>
      </c>
      <c r="W557">
        <v>0</v>
      </c>
      <c r="X557" t="s">
        <v>82</v>
      </c>
      <c r="Y557">
        <v>0</v>
      </c>
      <c r="Z557" t="s">
        <v>82</v>
      </c>
      <c r="AA557">
        <v>0</v>
      </c>
      <c r="AB557" t="s">
        <v>737</v>
      </c>
      <c r="AC557">
        <v>995</v>
      </c>
      <c r="AD557" t="s">
        <v>995</v>
      </c>
      <c r="AE557">
        <v>16</v>
      </c>
      <c r="AF557">
        <v>1</v>
      </c>
      <c r="AG557" t="s">
        <v>996</v>
      </c>
      <c r="AH557">
        <v>3</v>
      </c>
      <c r="AI557" t="s">
        <v>136</v>
      </c>
      <c r="AJ557">
        <v>1</v>
      </c>
      <c r="AK557" t="s">
        <v>86</v>
      </c>
      <c r="AL557">
        <v>1</v>
      </c>
      <c r="AM557" s="1">
        <v>1</v>
      </c>
      <c r="AN557" s="1">
        <v>1</v>
      </c>
      <c r="AO557" s="1">
        <v>100</v>
      </c>
      <c r="AP557" s="1">
        <v>1.7</v>
      </c>
      <c r="AQ557" s="1">
        <v>1.7</v>
      </c>
      <c r="AR557" s="1">
        <v>100</v>
      </c>
      <c r="AS557" s="1">
        <v>2.6</v>
      </c>
      <c r="AT557" s="1">
        <v>2.6</v>
      </c>
      <c r="AU557" s="1">
        <v>100</v>
      </c>
      <c r="AV557" s="1">
        <v>3.6</v>
      </c>
      <c r="AW557" s="1">
        <v>3.08</v>
      </c>
      <c r="AX557" s="1">
        <v>85.56</v>
      </c>
      <c r="AY557" s="1">
        <v>4</v>
      </c>
      <c r="AZ557" s="1">
        <v>0</v>
      </c>
      <c r="BA557" s="1">
        <v>0</v>
      </c>
      <c r="BB557" s="1" t="s">
        <v>97</v>
      </c>
      <c r="BC557" s="1" t="s">
        <v>97</v>
      </c>
      <c r="BD557" s="1" t="s">
        <v>97</v>
      </c>
      <c r="BE557" s="1">
        <v>186352056</v>
      </c>
      <c r="BF557" s="1">
        <v>186352056</v>
      </c>
      <c r="BG557" s="1">
        <v>100</v>
      </c>
      <c r="BH557" s="1">
        <v>642250000</v>
      </c>
      <c r="BI557" s="1">
        <v>640466667</v>
      </c>
      <c r="BJ557" s="1">
        <v>99.72</v>
      </c>
      <c r="BK557" s="1">
        <v>700000000</v>
      </c>
      <c r="BL557" s="1">
        <v>699999930</v>
      </c>
      <c r="BM557" s="1">
        <v>100</v>
      </c>
      <c r="BN557" s="1">
        <v>740040000</v>
      </c>
      <c r="BO557" s="1">
        <v>735125000</v>
      </c>
      <c r="BP557" s="1">
        <v>99.34</v>
      </c>
      <c r="BQ557" s="1">
        <v>442869000</v>
      </c>
      <c r="BR557" s="1">
        <v>0</v>
      </c>
      <c r="BS557" s="1">
        <v>0</v>
      </c>
      <c r="BT557" s="1">
        <v>2711511056</v>
      </c>
      <c r="BU557" s="1">
        <v>2261943653</v>
      </c>
      <c r="BV557" s="1">
        <v>83.42</v>
      </c>
      <c r="BW557" t="s">
        <v>997</v>
      </c>
      <c r="BX557">
        <f t="shared" si="82"/>
        <v>186.352056</v>
      </c>
      <c r="BY557">
        <f t="shared" si="83"/>
        <v>186.352056</v>
      </c>
      <c r="BZ557">
        <f t="shared" si="84"/>
        <v>642.25</v>
      </c>
      <c r="CA557">
        <f t="shared" si="85"/>
        <v>640.46666700000003</v>
      </c>
      <c r="CB557">
        <f t="shared" si="86"/>
        <v>700</v>
      </c>
      <c r="CC557">
        <f t="shared" si="87"/>
        <v>699.99992999999995</v>
      </c>
      <c r="CD557">
        <f t="shared" si="88"/>
        <v>740.04</v>
      </c>
      <c r="CE557">
        <f t="shared" si="89"/>
        <v>735.125</v>
      </c>
      <c r="CF557">
        <f t="shared" si="90"/>
        <v>442.86900000000003</v>
      </c>
      <c r="CG557">
        <f t="shared" si="91"/>
        <v>0</v>
      </c>
    </row>
    <row r="558" spans="1:85" x14ac:dyDescent="0.25">
      <c r="A558">
        <v>4069852800</v>
      </c>
      <c r="B558">
        <v>5</v>
      </c>
      <c r="C558" t="s">
        <v>75</v>
      </c>
      <c r="D558" t="s">
        <v>76</v>
      </c>
      <c r="E558">
        <v>2019</v>
      </c>
      <c r="F558" t="s">
        <v>77</v>
      </c>
      <c r="G558" t="s">
        <v>78</v>
      </c>
      <c r="H558">
        <v>2</v>
      </c>
      <c r="I558" t="s">
        <v>79</v>
      </c>
      <c r="J558">
        <v>120</v>
      </c>
      <c r="K558" t="s">
        <v>961</v>
      </c>
      <c r="L558" t="s">
        <v>3117</v>
      </c>
      <c r="M558">
        <v>88</v>
      </c>
      <c r="N558" t="s">
        <v>3220</v>
      </c>
      <c r="O558">
        <v>6</v>
      </c>
      <c r="P558" t="s">
        <v>3166</v>
      </c>
      <c r="Q558">
        <v>41</v>
      </c>
      <c r="R558" t="s">
        <v>3183</v>
      </c>
      <c r="S558">
        <v>0</v>
      </c>
      <c r="T558" t="s">
        <v>82</v>
      </c>
      <c r="U558">
        <v>0</v>
      </c>
      <c r="V558" t="s">
        <v>82</v>
      </c>
      <c r="W558">
        <v>0</v>
      </c>
      <c r="X558" t="s">
        <v>82</v>
      </c>
      <c r="Y558">
        <v>0</v>
      </c>
      <c r="Z558" t="s">
        <v>82</v>
      </c>
      <c r="AA558">
        <v>0</v>
      </c>
      <c r="AB558" t="s">
        <v>737</v>
      </c>
      <c r="AC558">
        <v>995</v>
      </c>
      <c r="AD558" t="s">
        <v>995</v>
      </c>
      <c r="AE558">
        <v>16</v>
      </c>
      <c r="AF558">
        <v>2</v>
      </c>
      <c r="AG558" t="s">
        <v>998</v>
      </c>
      <c r="AH558">
        <v>2</v>
      </c>
      <c r="AI558" t="s">
        <v>96</v>
      </c>
      <c r="AJ558">
        <v>3</v>
      </c>
      <c r="AK558" t="s">
        <v>125</v>
      </c>
      <c r="AL558">
        <v>1</v>
      </c>
      <c r="AM558" s="1">
        <v>100</v>
      </c>
      <c r="AN558" s="1">
        <v>100</v>
      </c>
      <c r="AO558" s="1">
        <v>100</v>
      </c>
      <c r="AP558" s="1">
        <v>100</v>
      </c>
      <c r="AQ558" s="1">
        <v>100</v>
      </c>
      <c r="AR558" s="1">
        <v>100</v>
      </c>
      <c r="AS558" s="1">
        <v>0</v>
      </c>
      <c r="AT558" s="1">
        <v>0</v>
      </c>
      <c r="AU558" s="1">
        <v>0</v>
      </c>
      <c r="AV558" s="1">
        <v>0</v>
      </c>
      <c r="AW558" s="1">
        <v>0</v>
      </c>
      <c r="AX558" s="1">
        <v>0</v>
      </c>
      <c r="AY558" s="1">
        <v>0</v>
      </c>
      <c r="AZ558" s="1">
        <v>0</v>
      </c>
      <c r="BA558" s="1">
        <v>0</v>
      </c>
      <c r="BB558" s="1" t="s">
        <v>97</v>
      </c>
      <c r="BC558" s="1" t="s">
        <v>97</v>
      </c>
      <c r="BD558" s="1" t="s">
        <v>97</v>
      </c>
      <c r="BE558" s="1">
        <v>23868504</v>
      </c>
      <c r="BF558" s="1">
        <v>23868504</v>
      </c>
      <c r="BG558" s="1">
        <v>100</v>
      </c>
      <c r="BH558" s="1">
        <v>57750000</v>
      </c>
      <c r="BI558" s="1">
        <v>57750000</v>
      </c>
      <c r="BJ558" s="1">
        <v>100</v>
      </c>
      <c r="BK558" s="1">
        <v>0</v>
      </c>
      <c r="BL558" s="1">
        <v>0</v>
      </c>
      <c r="BM558" s="1">
        <v>0</v>
      </c>
      <c r="BN558" s="1">
        <v>0</v>
      </c>
      <c r="BO558" s="1">
        <v>0</v>
      </c>
      <c r="BP558" s="1">
        <v>0</v>
      </c>
      <c r="BQ558" s="1">
        <v>0</v>
      </c>
      <c r="BR558" s="1">
        <v>0</v>
      </c>
      <c r="BS558" s="1">
        <v>0</v>
      </c>
      <c r="BT558" s="1">
        <v>81618504</v>
      </c>
      <c r="BU558" s="1">
        <v>81618504</v>
      </c>
      <c r="BV558" s="1">
        <v>100</v>
      </c>
      <c r="BX558">
        <f t="shared" si="82"/>
        <v>23.868504000000001</v>
      </c>
      <c r="BY558">
        <f t="shared" si="83"/>
        <v>23.868504000000001</v>
      </c>
      <c r="BZ558">
        <f t="shared" si="84"/>
        <v>57.75</v>
      </c>
      <c r="CA558">
        <f t="shared" si="85"/>
        <v>57.75</v>
      </c>
      <c r="CB558">
        <f t="shared" si="86"/>
        <v>0</v>
      </c>
      <c r="CC558">
        <f t="shared" si="87"/>
        <v>0</v>
      </c>
      <c r="CD558">
        <f t="shared" si="88"/>
        <v>0</v>
      </c>
      <c r="CE558">
        <f t="shared" si="89"/>
        <v>0</v>
      </c>
      <c r="CF558">
        <f t="shared" si="90"/>
        <v>0</v>
      </c>
      <c r="CG558">
        <f t="shared" si="91"/>
        <v>0</v>
      </c>
    </row>
    <row r="559" spans="1:85" x14ac:dyDescent="0.25">
      <c r="A559">
        <v>4069852800</v>
      </c>
      <c r="B559">
        <v>5</v>
      </c>
      <c r="C559" t="s">
        <v>75</v>
      </c>
      <c r="D559" t="s">
        <v>76</v>
      </c>
      <c r="E559">
        <v>2019</v>
      </c>
      <c r="F559" t="s">
        <v>77</v>
      </c>
      <c r="G559" t="s">
        <v>78</v>
      </c>
      <c r="H559">
        <v>2</v>
      </c>
      <c r="I559" t="s">
        <v>79</v>
      </c>
      <c r="J559">
        <v>120</v>
      </c>
      <c r="K559" t="s">
        <v>961</v>
      </c>
      <c r="L559" t="s">
        <v>3117</v>
      </c>
      <c r="M559">
        <v>88</v>
      </c>
      <c r="N559" t="s">
        <v>3220</v>
      </c>
      <c r="O559">
        <v>7</v>
      </c>
      <c r="P559" t="s">
        <v>3160</v>
      </c>
      <c r="Q559">
        <v>42</v>
      </c>
      <c r="R559" t="s">
        <v>3167</v>
      </c>
      <c r="S559">
        <v>0</v>
      </c>
      <c r="T559" t="s">
        <v>82</v>
      </c>
      <c r="U559">
        <v>0</v>
      </c>
      <c r="V559" t="s">
        <v>82</v>
      </c>
      <c r="W559">
        <v>0</v>
      </c>
      <c r="X559" t="s">
        <v>82</v>
      </c>
      <c r="Y559">
        <v>0</v>
      </c>
      <c r="Z559" t="s">
        <v>82</v>
      </c>
      <c r="AA559">
        <v>0</v>
      </c>
      <c r="AB559" t="s">
        <v>81</v>
      </c>
      <c r="AC559">
        <v>986</v>
      </c>
      <c r="AD559" t="s">
        <v>999</v>
      </c>
      <c r="AE559">
        <v>44</v>
      </c>
      <c r="AF559">
        <v>1</v>
      </c>
      <c r="AG559" t="s">
        <v>1000</v>
      </c>
      <c r="AH559">
        <v>2</v>
      </c>
      <c r="AI559" t="s">
        <v>96</v>
      </c>
      <c r="AJ559">
        <v>4</v>
      </c>
      <c r="AK559" t="s">
        <v>224</v>
      </c>
      <c r="AL559">
        <v>1</v>
      </c>
      <c r="AM559" s="1">
        <v>1</v>
      </c>
      <c r="AN559" s="1">
        <v>0.95</v>
      </c>
      <c r="AO559" s="1">
        <v>95</v>
      </c>
      <c r="AP559" s="1">
        <v>0</v>
      </c>
      <c r="AQ559" s="1">
        <v>0</v>
      </c>
      <c r="AR559" s="1">
        <v>0</v>
      </c>
      <c r="AS559" s="1">
        <v>0</v>
      </c>
      <c r="AT559" s="1">
        <v>0</v>
      </c>
      <c r="AU559" s="1">
        <v>0</v>
      </c>
      <c r="AV559" s="1">
        <v>0</v>
      </c>
      <c r="AW559" s="1">
        <v>0</v>
      </c>
      <c r="AX559" s="1">
        <v>0</v>
      </c>
      <c r="AY559" s="1">
        <v>0</v>
      </c>
      <c r="AZ559" s="1">
        <v>0</v>
      </c>
      <c r="BA559" s="1">
        <v>0</v>
      </c>
      <c r="BB559" s="1" t="s">
        <v>97</v>
      </c>
      <c r="BC559" s="1" t="s">
        <v>97</v>
      </c>
      <c r="BD559" s="1" t="s">
        <v>97</v>
      </c>
      <c r="BE559" s="1">
        <v>314592252</v>
      </c>
      <c r="BF559" s="1">
        <v>314592252</v>
      </c>
      <c r="BG559" s="1">
        <v>100</v>
      </c>
      <c r="BH559" s="1">
        <v>0</v>
      </c>
      <c r="BI559" s="1">
        <v>0</v>
      </c>
      <c r="BJ559" s="1">
        <v>0</v>
      </c>
      <c r="BK559" s="1">
        <v>0</v>
      </c>
      <c r="BL559" s="1">
        <v>0</v>
      </c>
      <c r="BM559" s="1">
        <v>0</v>
      </c>
      <c r="BN559" s="1">
        <v>0</v>
      </c>
      <c r="BO559" s="1">
        <v>0</v>
      </c>
      <c r="BP559" s="1">
        <v>0</v>
      </c>
      <c r="BQ559" s="1">
        <v>0</v>
      </c>
      <c r="BR559" s="1">
        <v>0</v>
      </c>
      <c r="BS559" s="1">
        <v>0</v>
      </c>
      <c r="BT559" s="1">
        <v>314592252</v>
      </c>
      <c r="BU559" s="1">
        <v>314592252</v>
      </c>
      <c r="BV559" s="1">
        <v>100</v>
      </c>
      <c r="BX559">
        <f t="shared" si="82"/>
        <v>314.59225199999997</v>
      </c>
      <c r="BY559">
        <f t="shared" si="83"/>
        <v>314.59225199999997</v>
      </c>
      <c r="BZ559">
        <f t="shared" si="84"/>
        <v>0</v>
      </c>
      <c r="CA559">
        <f t="shared" si="85"/>
        <v>0</v>
      </c>
      <c r="CB559">
        <f t="shared" si="86"/>
        <v>0</v>
      </c>
      <c r="CC559">
        <f t="shared" si="87"/>
        <v>0</v>
      </c>
      <c r="CD559">
        <f t="shared" si="88"/>
        <v>0</v>
      </c>
      <c r="CE559">
        <f t="shared" si="89"/>
        <v>0</v>
      </c>
      <c r="CF559">
        <f t="shared" si="90"/>
        <v>0</v>
      </c>
      <c r="CG559">
        <f t="shared" si="91"/>
        <v>0</v>
      </c>
    </row>
    <row r="560" spans="1:85" x14ac:dyDescent="0.25">
      <c r="A560">
        <v>4069852800</v>
      </c>
      <c r="B560">
        <v>5</v>
      </c>
      <c r="C560" t="s">
        <v>75</v>
      </c>
      <c r="D560" t="s">
        <v>76</v>
      </c>
      <c r="E560">
        <v>2019</v>
      </c>
      <c r="F560" t="s">
        <v>77</v>
      </c>
      <c r="G560" t="s">
        <v>78</v>
      </c>
      <c r="H560">
        <v>2</v>
      </c>
      <c r="I560" t="s">
        <v>79</v>
      </c>
      <c r="J560">
        <v>120</v>
      </c>
      <c r="K560" t="s">
        <v>961</v>
      </c>
      <c r="L560" t="s">
        <v>3117</v>
      </c>
      <c r="M560">
        <v>88</v>
      </c>
      <c r="N560" t="s">
        <v>3220</v>
      </c>
      <c r="O560">
        <v>7</v>
      </c>
      <c r="P560" t="s">
        <v>3160</v>
      </c>
      <c r="Q560">
        <v>42</v>
      </c>
      <c r="R560" t="s">
        <v>3167</v>
      </c>
      <c r="S560">
        <v>0</v>
      </c>
      <c r="T560" t="s">
        <v>82</v>
      </c>
      <c r="U560">
        <v>0</v>
      </c>
      <c r="V560" t="s">
        <v>82</v>
      </c>
      <c r="W560">
        <v>0</v>
      </c>
      <c r="X560" t="s">
        <v>82</v>
      </c>
      <c r="Y560">
        <v>0</v>
      </c>
      <c r="Z560" t="s">
        <v>82</v>
      </c>
      <c r="AA560">
        <v>0</v>
      </c>
      <c r="AB560" t="s">
        <v>81</v>
      </c>
      <c r="AC560">
        <v>986</v>
      </c>
      <c r="AD560" t="s">
        <v>999</v>
      </c>
      <c r="AE560">
        <v>44</v>
      </c>
      <c r="AF560">
        <v>3</v>
      </c>
      <c r="AG560" t="s">
        <v>1001</v>
      </c>
      <c r="AH560">
        <v>2</v>
      </c>
      <c r="AI560" t="s">
        <v>96</v>
      </c>
      <c r="AJ560">
        <v>1</v>
      </c>
      <c r="AK560" t="s">
        <v>86</v>
      </c>
      <c r="AL560">
        <v>1</v>
      </c>
      <c r="AM560" s="1">
        <v>100</v>
      </c>
      <c r="AN560" s="1">
        <v>84</v>
      </c>
      <c r="AO560" s="1">
        <v>84</v>
      </c>
      <c r="AP560" s="1">
        <v>100</v>
      </c>
      <c r="AQ560" s="1">
        <v>98</v>
      </c>
      <c r="AR560" s="1">
        <v>98</v>
      </c>
      <c r="AS560" s="1">
        <v>100</v>
      </c>
      <c r="AT560" s="1">
        <v>88.75</v>
      </c>
      <c r="AU560" s="1">
        <v>88.75</v>
      </c>
      <c r="AV560" s="1">
        <v>100</v>
      </c>
      <c r="AW560" s="1">
        <v>80.67</v>
      </c>
      <c r="AX560" s="1">
        <v>80.67</v>
      </c>
      <c r="AY560" s="1">
        <v>100</v>
      </c>
      <c r="AZ560" s="1">
        <v>0</v>
      </c>
      <c r="BA560" s="1">
        <v>0</v>
      </c>
      <c r="BB560" s="1" t="s">
        <v>97</v>
      </c>
      <c r="BC560" s="1" t="s">
        <v>97</v>
      </c>
      <c r="BD560" s="1" t="s">
        <v>97</v>
      </c>
      <c r="BE560" s="1">
        <v>134507572</v>
      </c>
      <c r="BF560" s="1">
        <v>134507572</v>
      </c>
      <c r="BG560" s="1">
        <v>100</v>
      </c>
      <c r="BH560" s="1">
        <v>529228593</v>
      </c>
      <c r="BI560" s="1">
        <v>528573776</v>
      </c>
      <c r="BJ560" s="1">
        <v>99.88</v>
      </c>
      <c r="BK560" s="1">
        <v>718243173</v>
      </c>
      <c r="BL560" s="1">
        <v>517012797</v>
      </c>
      <c r="BM560" s="1">
        <v>71.98</v>
      </c>
      <c r="BN560" s="1">
        <v>1268254555</v>
      </c>
      <c r="BO560" s="1">
        <v>893527628</v>
      </c>
      <c r="BP560" s="1">
        <v>70.45</v>
      </c>
      <c r="BQ560" s="1">
        <v>1601050000</v>
      </c>
      <c r="BR560" s="1">
        <v>0</v>
      </c>
      <c r="BS560" s="1">
        <v>0</v>
      </c>
      <c r="BT560" s="1">
        <v>4251283893</v>
      </c>
      <c r="BU560" s="1">
        <v>2073621773</v>
      </c>
      <c r="BV560" s="1">
        <v>48.78</v>
      </c>
      <c r="BW560" t="s">
        <v>1002</v>
      </c>
      <c r="BX560">
        <f t="shared" si="82"/>
        <v>134.50757200000001</v>
      </c>
      <c r="BY560">
        <f t="shared" si="83"/>
        <v>134.50757200000001</v>
      </c>
      <c r="BZ560">
        <f t="shared" si="84"/>
        <v>529.22859300000005</v>
      </c>
      <c r="CA560">
        <f t="shared" si="85"/>
        <v>528.57377599999995</v>
      </c>
      <c r="CB560">
        <f t="shared" si="86"/>
        <v>718.24317299999996</v>
      </c>
      <c r="CC560">
        <f t="shared" si="87"/>
        <v>517.01279699999998</v>
      </c>
      <c r="CD560">
        <f t="shared" si="88"/>
        <v>1268.254555</v>
      </c>
      <c r="CE560">
        <f t="shared" si="89"/>
        <v>893.52762800000005</v>
      </c>
      <c r="CF560">
        <f t="shared" si="90"/>
        <v>1601.05</v>
      </c>
      <c r="CG560">
        <f t="shared" si="91"/>
        <v>0</v>
      </c>
    </row>
    <row r="561" spans="1:85" x14ac:dyDescent="0.25">
      <c r="A561">
        <v>4069852800</v>
      </c>
      <c r="B561">
        <v>5</v>
      </c>
      <c r="C561" t="s">
        <v>75</v>
      </c>
      <c r="D561" t="s">
        <v>76</v>
      </c>
      <c r="E561">
        <v>2019</v>
      </c>
      <c r="F561" t="s">
        <v>77</v>
      </c>
      <c r="G561" t="s">
        <v>78</v>
      </c>
      <c r="H561">
        <v>2</v>
      </c>
      <c r="I561" t="s">
        <v>79</v>
      </c>
      <c r="J561">
        <v>120</v>
      </c>
      <c r="K561" t="s">
        <v>961</v>
      </c>
      <c r="L561" t="s">
        <v>3117</v>
      </c>
      <c r="M561">
        <v>88</v>
      </c>
      <c r="N561" t="s">
        <v>3220</v>
      </c>
      <c r="O561">
        <v>7</v>
      </c>
      <c r="P561" t="s">
        <v>3160</v>
      </c>
      <c r="Q561">
        <v>42</v>
      </c>
      <c r="R561" t="s">
        <v>3167</v>
      </c>
      <c r="S561">
        <v>0</v>
      </c>
      <c r="T561" t="s">
        <v>82</v>
      </c>
      <c r="U561">
        <v>0</v>
      </c>
      <c r="V561" t="s">
        <v>82</v>
      </c>
      <c r="W561">
        <v>0</v>
      </c>
      <c r="X561" t="s">
        <v>82</v>
      </c>
      <c r="Y561">
        <v>0</v>
      </c>
      <c r="Z561" t="s">
        <v>82</v>
      </c>
      <c r="AA561">
        <v>0</v>
      </c>
      <c r="AB561" t="s">
        <v>81</v>
      </c>
      <c r="AC561">
        <v>986</v>
      </c>
      <c r="AD561" t="s">
        <v>999</v>
      </c>
      <c r="AE561">
        <v>44</v>
      </c>
      <c r="AF561">
        <v>4</v>
      </c>
      <c r="AG561" t="s">
        <v>1003</v>
      </c>
      <c r="AH561">
        <v>2</v>
      </c>
      <c r="AI561" t="s">
        <v>96</v>
      </c>
      <c r="AJ561">
        <v>1</v>
      </c>
      <c r="AK561" t="s">
        <v>86</v>
      </c>
      <c r="AL561">
        <v>1</v>
      </c>
      <c r="AM561" s="1">
        <v>100</v>
      </c>
      <c r="AN561" s="1">
        <v>80</v>
      </c>
      <c r="AO561" s="1">
        <v>80</v>
      </c>
      <c r="AP561" s="1">
        <v>100</v>
      </c>
      <c r="AQ561" s="1">
        <v>95</v>
      </c>
      <c r="AR561" s="1">
        <v>95</v>
      </c>
      <c r="AS561" s="1">
        <v>100</v>
      </c>
      <c r="AT561" s="1">
        <v>100</v>
      </c>
      <c r="AU561" s="1">
        <v>100</v>
      </c>
      <c r="AV561" s="1">
        <v>100</v>
      </c>
      <c r="AW561" s="1">
        <v>76.67</v>
      </c>
      <c r="AX561" s="1">
        <v>76.67</v>
      </c>
      <c r="AY561" s="1">
        <v>100</v>
      </c>
      <c r="AZ561" s="1">
        <v>0</v>
      </c>
      <c r="BA561" s="1">
        <v>0</v>
      </c>
      <c r="BB561" s="1" t="s">
        <v>97</v>
      </c>
      <c r="BC561" s="1" t="s">
        <v>97</v>
      </c>
      <c r="BD561" s="1" t="s">
        <v>97</v>
      </c>
      <c r="BE561" s="1">
        <v>151985942</v>
      </c>
      <c r="BF561" s="1">
        <v>151019022</v>
      </c>
      <c r="BG561" s="1">
        <v>99.36</v>
      </c>
      <c r="BH561" s="1">
        <v>357446595</v>
      </c>
      <c r="BI561" s="1">
        <v>357446595</v>
      </c>
      <c r="BJ561" s="1">
        <v>100</v>
      </c>
      <c r="BK561" s="1">
        <v>129699336</v>
      </c>
      <c r="BL561" s="1">
        <v>125139336</v>
      </c>
      <c r="BM561" s="1">
        <v>96.48</v>
      </c>
      <c r="BN561" s="1">
        <v>294290058</v>
      </c>
      <c r="BO561" s="1">
        <v>294290058</v>
      </c>
      <c r="BP561" s="1">
        <v>100</v>
      </c>
      <c r="BQ561" s="1">
        <v>291989000</v>
      </c>
      <c r="BR561" s="1">
        <v>0</v>
      </c>
      <c r="BS561" s="1">
        <v>0</v>
      </c>
      <c r="BT561" s="1">
        <v>1225410931</v>
      </c>
      <c r="BU561" s="1">
        <v>927895011</v>
      </c>
      <c r="BV561" s="1">
        <v>75.72</v>
      </c>
      <c r="BW561" t="s">
        <v>1004</v>
      </c>
      <c r="BX561">
        <f t="shared" si="82"/>
        <v>151.98594199999999</v>
      </c>
      <c r="BY561">
        <f t="shared" si="83"/>
        <v>151.01902200000001</v>
      </c>
      <c r="BZ561">
        <f t="shared" si="84"/>
        <v>357.446595</v>
      </c>
      <c r="CA561">
        <f t="shared" si="85"/>
        <v>357.446595</v>
      </c>
      <c r="CB561">
        <f t="shared" si="86"/>
        <v>129.69933599999999</v>
      </c>
      <c r="CC561">
        <f t="shared" si="87"/>
        <v>125.139336</v>
      </c>
      <c r="CD561">
        <f t="shared" si="88"/>
        <v>294.29005799999999</v>
      </c>
      <c r="CE561">
        <f t="shared" si="89"/>
        <v>294.29005799999999</v>
      </c>
      <c r="CF561">
        <f t="shared" si="90"/>
        <v>291.98899999999998</v>
      </c>
      <c r="CG561">
        <f t="shared" si="91"/>
        <v>0</v>
      </c>
    </row>
    <row r="562" spans="1:85" x14ac:dyDescent="0.25">
      <c r="A562">
        <v>4069852800</v>
      </c>
      <c r="B562">
        <v>5</v>
      </c>
      <c r="C562" t="s">
        <v>75</v>
      </c>
      <c r="D562" t="s">
        <v>76</v>
      </c>
      <c r="E562">
        <v>2019</v>
      </c>
      <c r="F562" t="s">
        <v>77</v>
      </c>
      <c r="G562" t="s">
        <v>78</v>
      </c>
      <c r="H562">
        <v>2</v>
      </c>
      <c r="I562" t="s">
        <v>79</v>
      </c>
      <c r="J562">
        <v>120</v>
      </c>
      <c r="K562" t="s">
        <v>961</v>
      </c>
      <c r="L562" t="s">
        <v>3117</v>
      </c>
      <c r="M562">
        <v>88</v>
      </c>
      <c r="N562" t="s">
        <v>3220</v>
      </c>
      <c r="O562">
        <v>7</v>
      </c>
      <c r="P562" t="s">
        <v>3160</v>
      </c>
      <c r="Q562">
        <v>42</v>
      </c>
      <c r="R562" t="s">
        <v>3167</v>
      </c>
      <c r="S562">
        <v>0</v>
      </c>
      <c r="T562" t="s">
        <v>82</v>
      </c>
      <c r="U562">
        <v>0</v>
      </c>
      <c r="V562" t="s">
        <v>82</v>
      </c>
      <c r="W562">
        <v>0</v>
      </c>
      <c r="X562" t="s">
        <v>82</v>
      </c>
      <c r="Y562">
        <v>0</v>
      </c>
      <c r="Z562" t="s">
        <v>82</v>
      </c>
      <c r="AA562">
        <v>0</v>
      </c>
      <c r="AB562" t="s">
        <v>81</v>
      </c>
      <c r="AC562">
        <v>986</v>
      </c>
      <c r="AD562" t="s">
        <v>999</v>
      </c>
      <c r="AE562">
        <v>44</v>
      </c>
      <c r="AF562">
        <v>5</v>
      </c>
      <c r="AG562" t="s">
        <v>1005</v>
      </c>
      <c r="AH562">
        <v>1</v>
      </c>
      <c r="AI562" t="s">
        <v>85</v>
      </c>
      <c r="AJ562">
        <v>1</v>
      </c>
      <c r="AK562" t="s">
        <v>86</v>
      </c>
      <c r="AL562">
        <v>1</v>
      </c>
      <c r="AM562" s="1">
        <v>1</v>
      </c>
      <c r="AN562" s="1">
        <v>0.83</v>
      </c>
      <c r="AO562" s="1">
        <v>83</v>
      </c>
      <c r="AP562" s="1">
        <v>1.17</v>
      </c>
      <c r="AQ562" s="1">
        <v>1.0900000000000001</v>
      </c>
      <c r="AR562" s="1">
        <v>93.16</v>
      </c>
      <c r="AS562" s="1">
        <v>1.08</v>
      </c>
      <c r="AT562" s="1">
        <v>1.08</v>
      </c>
      <c r="AU562" s="1">
        <v>100</v>
      </c>
      <c r="AV562" s="1">
        <v>1</v>
      </c>
      <c r="AW562" s="1">
        <v>0.75</v>
      </c>
      <c r="AX562" s="1">
        <v>75</v>
      </c>
      <c r="AY562" s="1">
        <v>1</v>
      </c>
      <c r="AZ562" s="1">
        <v>0</v>
      </c>
      <c r="BA562" s="1">
        <v>0</v>
      </c>
      <c r="BB562" s="1">
        <v>5</v>
      </c>
      <c r="BC562" s="1">
        <v>3.75</v>
      </c>
      <c r="BD562" s="1">
        <v>75</v>
      </c>
      <c r="BE562" s="1">
        <v>242900000</v>
      </c>
      <c r="BF562" s="1">
        <v>242900000</v>
      </c>
      <c r="BG562" s="1">
        <v>100</v>
      </c>
      <c r="BH562" s="1">
        <v>585155333</v>
      </c>
      <c r="BI562" s="1">
        <v>585155333</v>
      </c>
      <c r="BJ562" s="1">
        <v>100</v>
      </c>
      <c r="BK562" s="1">
        <v>419873935</v>
      </c>
      <c r="BL562" s="1">
        <v>337611284</v>
      </c>
      <c r="BM562" s="1">
        <v>80.41</v>
      </c>
      <c r="BN562" s="1">
        <v>985923784</v>
      </c>
      <c r="BO562" s="1">
        <v>838573743</v>
      </c>
      <c r="BP562" s="1">
        <v>85.05</v>
      </c>
      <c r="BQ562" s="1">
        <v>519060000</v>
      </c>
      <c r="BR562" s="1">
        <v>0</v>
      </c>
      <c r="BS562" s="1">
        <v>0</v>
      </c>
      <c r="BT562" s="1">
        <v>2752913052</v>
      </c>
      <c r="BU562" s="1">
        <v>2004240360</v>
      </c>
      <c r="BV562" s="1">
        <v>72.8</v>
      </c>
      <c r="BW562" t="s">
        <v>1006</v>
      </c>
      <c r="BX562">
        <f t="shared" si="82"/>
        <v>242.9</v>
      </c>
      <c r="BY562">
        <f t="shared" si="83"/>
        <v>242.9</v>
      </c>
      <c r="BZ562">
        <f t="shared" si="84"/>
        <v>585.15533300000004</v>
      </c>
      <c r="CA562">
        <f t="shared" si="85"/>
        <v>585.15533300000004</v>
      </c>
      <c r="CB562">
        <f t="shared" si="86"/>
        <v>419.87393500000002</v>
      </c>
      <c r="CC562">
        <f t="shared" si="87"/>
        <v>337.61128400000001</v>
      </c>
      <c r="CD562">
        <f t="shared" si="88"/>
        <v>985.92378399999996</v>
      </c>
      <c r="CE562">
        <f t="shared" si="89"/>
        <v>838.57374300000004</v>
      </c>
      <c r="CF562">
        <f t="shared" si="90"/>
        <v>519.05999999999995</v>
      </c>
      <c r="CG562">
        <f t="shared" si="91"/>
        <v>0</v>
      </c>
    </row>
    <row r="563" spans="1:85" x14ac:dyDescent="0.25">
      <c r="A563">
        <v>4069852800</v>
      </c>
      <c r="B563">
        <v>5</v>
      </c>
      <c r="C563" t="s">
        <v>75</v>
      </c>
      <c r="D563" t="s">
        <v>76</v>
      </c>
      <c r="E563">
        <v>2019</v>
      </c>
      <c r="F563" t="s">
        <v>77</v>
      </c>
      <c r="G563" t="s">
        <v>78</v>
      </c>
      <c r="H563">
        <v>2</v>
      </c>
      <c r="I563" t="s">
        <v>79</v>
      </c>
      <c r="J563">
        <v>120</v>
      </c>
      <c r="K563" t="s">
        <v>961</v>
      </c>
      <c r="L563" t="s">
        <v>3117</v>
      </c>
      <c r="M563">
        <v>88</v>
      </c>
      <c r="N563" t="s">
        <v>3220</v>
      </c>
      <c r="O563">
        <v>7</v>
      </c>
      <c r="P563" t="s">
        <v>3160</v>
      </c>
      <c r="Q563">
        <v>42</v>
      </c>
      <c r="R563" t="s">
        <v>3167</v>
      </c>
      <c r="S563">
        <v>0</v>
      </c>
      <c r="T563" t="s">
        <v>82</v>
      </c>
      <c r="U563">
        <v>0</v>
      </c>
      <c r="V563" t="s">
        <v>82</v>
      </c>
      <c r="W563">
        <v>0</v>
      </c>
      <c r="X563" t="s">
        <v>82</v>
      </c>
      <c r="Y563">
        <v>0</v>
      </c>
      <c r="Z563" t="s">
        <v>82</v>
      </c>
      <c r="AA563">
        <v>0</v>
      </c>
      <c r="AB563" t="s">
        <v>81</v>
      </c>
      <c r="AC563">
        <v>986</v>
      </c>
      <c r="AD563" t="s">
        <v>999</v>
      </c>
      <c r="AE563">
        <v>44</v>
      </c>
      <c r="AF563">
        <v>6</v>
      </c>
      <c r="AG563" t="s">
        <v>1007</v>
      </c>
      <c r="AH563">
        <v>1</v>
      </c>
      <c r="AI563" t="s">
        <v>85</v>
      </c>
      <c r="AJ563">
        <v>1</v>
      </c>
      <c r="AK563" t="s">
        <v>86</v>
      </c>
      <c r="AL563">
        <v>1</v>
      </c>
      <c r="AM563" s="1">
        <v>0.1</v>
      </c>
      <c r="AN563" s="1">
        <v>0.1</v>
      </c>
      <c r="AO563" s="1">
        <v>100</v>
      </c>
      <c r="AP563" s="1">
        <v>0.2</v>
      </c>
      <c r="AQ563" s="1">
        <v>0.2</v>
      </c>
      <c r="AR563" s="1">
        <v>100</v>
      </c>
      <c r="AS563" s="1">
        <v>0.25</v>
      </c>
      <c r="AT563" s="1">
        <v>0.25</v>
      </c>
      <c r="AU563" s="1">
        <v>100</v>
      </c>
      <c r="AV563" s="1">
        <v>0.25</v>
      </c>
      <c r="AW563" s="1">
        <v>0.14000000000000001</v>
      </c>
      <c r="AX563" s="1">
        <v>56</v>
      </c>
      <c r="AY563" s="1">
        <v>0.2</v>
      </c>
      <c r="AZ563" s="1">
        <v>0</v>
      </c>
      <c r="BA563" s="1">
        <v>0</v>
      </c>
      <c r="BB563" s="1">
        <v>1</v>
      </c>
      <c r="BC563" s="1">
        <v>0.69</v>
      </c>
      <c r="BD563" s="1">
        <v>69</v>
      </c>
      <c r="BE563" s="1">
        <v>156182104</v>
      </c>
      <c r="BF563" s="1">
        <v>156182104</v>
      </c>
      <c r="BG563" s="1">
        <v>100</v>
      </c>
      <c r="BH563" s="1">
        <v>74275653</v>
      </c>
      <c r="BI563" s="1">
        <v>74275653</v>
      </c>
      <c r="BJ563" s="1">
        <v>100</v>
      </c>
      <c r="BK563" s="1">
        <v>170393500</v>
      </c>
      <c r="BL563" s="1">
        <v>170393500</v>
      </c>
      <c r="BM563" s="1">
        <v>100</v>
      </c>
      <c r="BN563" s="1">
        <v>50975818</v>
      </c>
      <c r="BO563" s="1">
        <v>50975818</v>
      </c>
      <c r="BP563" s="1">
        <v>100</v>
      </c>
      <c r="BQ563" s="1">
        <v>190068000</v>
      </c>
      <c r="BR563" s="1">
        <v>0</v>
      </c>
      <c r="BS563" s="1">
        <v>0</v>
      </c>
      <c r="BT563" s="1">
        <v>641895075</v>
      </c>
      <c r="BU563" s="1">
        <v>451827075</v>
      </c>
      <c r="BV563" s="1">
        <v>70.39</v>
      </c>
      <c r="BW563" t="s">
        <v>1008</v>
      </c>
      <c r="BX563">
        <f t="shared" si="82"/>
        <v>156.18210400000001</v>
      </c>
      <c r="BY563">
        <f t="shared" si="83"/>
        <v>156.18210400000001</v>
      </c>
      <c r="BZ563">
        <f t="shared" si="84"/>
        <v>74.275653000000005</v>
      </c>
      <c r="CA563">
        <f t="shared" si="85"/>
        <v>74.275653000000005</v>
      </c>
      <c r="CB563">
        <f t="shared" si="86"/>
        <v>170.39349999999999</v>
      </c>
      <c r="CC563">
        <f t="shared" si="87"/>
        <v>170.39349999999999</v>
      </c>
      <c r="CD563">
        <f t="shared" si="88"/>
        <v>50.975817999999997</v>
      </c>
      <c r="CE563">
        <f t="shared" si="89"/>
        <v>50.975817999999997</v>
      </c>
      <c r="CF563">
        <f t="shared" si="90"/>
        <v>190.06800000000001</v>
      </c>
      <c r="CG563">
        <f t="shared" si="91"/>
        <v>0</v>
      </c>
    </row>
    <row r="564" spans="1:85" x14ac:dyDescent="0.25">
      <c r="A564">
        <v>4069852800</v>
      </c>
      <c r="B564">
        <v>5</v>
      </c>
      <c r="C564" t="s">
        <v>75</v>
      </c>
      <c r="D564" t="s">
        <v>76</v>
      </c>
      <c r="E564">
        <v>2019</v>
      </c>
      <c r="F564" t="s">
        <v>77</v>
      </c>
      <c r="G564" t="s">
        <v>78</v>
      </c>
      <c r="H564">
        <v>2</v>
      </c>
      <c r="I564" t="s">
        <v>79</v>
      </c>
      <c r="J564">
        <v>120</v>
      </c>
      <c r="K564" t="s">
        <v>961</v>
      </c>
      <c r="L564" t="s">
        <v>3117</v>
      </c>
      <c r="M564">
        <v>88</v>
      </c>
      <c r="N564" t="s">
        <v>3220</v>
      </c>
      <c r="O564">
        <v>7</v>
      </c>
      <c r="P564" t="s">
        <v>3160</v>
      </c>
      <c r="Q564">
        <v>42</v>
      </c>
      <c r="R564" t="s">
        <v>3167</v>
      </c>
      <c r="S564">
        <v>0</v>
      </c>
      <c r="T564" t="s">
        <v>82</v>
      </c>
      <c r="U564">
        <v>0</v>
      </c>
      <c r="V564" t="s">
        <v>82</v>
      </c>
      <c r="W564">
        <v>0</v>
      </c>
      <c r="X564" t="s">
        <v>82</v>
      </c>
      <c r="Y564">
        <v>0</v>
      </c>
      <c r="Z564" t="s">
        <v>82</v>
      </c>
      <c r="AA564">
        <v>0</v>
      </c>
      <c r="AB564" t="s">
        <v>81</v>
      </c>
      <c r="AC564">
        <v>986</v>
      </c>
      <c r="AD564" t="s">
        <v>999</v>
      </c>
      <c r="AE564">
        <v>44</v>
      </c>
      <c r="AF564">
        <v>7</v>
      </c>
      <c r="AG564" t="s">
        <v>1009</v>
      </c>
      <c r="AH564">
        <v>2</v>
      </c>
      <c r="AI564" t="s">
        <v>96</v>
      </c>
      <c r="AJ564">
        <v>1</v>
      </c>
      <c r="AK564" t="s">
        <v>86</v>
      </c>
      <c r="AL564">
        <v>1</v>
      </c>
      <c r="AM564" s="1">
        <v>100</v>
      </c>
      <c r="AN564" s="1">
        <v>100</v>
      </c>
      <c r="AO564" s="1">
        <v>100</v>
      </c>
      <c r="AP564" s="1">
        <v>100</v>
      </c>
      <c r="AQ564" s="1">
        <v>100</v>
      </c>
      <c r="AR564" s="1">
        <v>100</v>
      </c>
      <c r="AS564" s="1">
        <v>100</v>
      </c>
      <c r="AT564" s="1">
        <v>100</v>
      </c>
      <c r="AU564" s="1">
        <v>100</v>
      </c>
      <c r="AV564" s="1">
        <v>100</v>
      </c>
      <c r="AW564" s="1">
        <v>83.33</v>
      </c>
      <c r="AX564" s="1">
        <v>83.33</v>
      </c>
      <c r="AY564" s="1">
        <v>100</v>
      </c>
      <c r="AZ564" s="1">
        <v>0</v>
      </c>
      <c r="BA564" s="1">
        <v>0</v>
      </c>
      <c r="BB564" s="1" t="s">
        <v>97</v>
      </c>
      <c r="BC564" s="1" t="s">
        <v>97</v>
      </c>
      <c r="BD564" s="1" t="s">
        <v>97</v>
      </c>
      <c r="BE564" s="1">
        <v>37500000</v>
      </c>
      <c r="BF564" s="1">
        <v>37500000</v>
      </c>
      <c r="BG564" s="1">
        <v>100</v>
      </c>
      <c r="BH564" s="1">
        <v>307702900</v>
      </c>
      <c r="BI564" s="1">
        <v>307702900</v>
      </c>
      <c r="BJ564" s="1">
        <v>100</v>
      </c>
      <c r="BK564" s="1">
        <v>333623833</v>
      </c>
      <c r="BL564" s="1">
        <v>333583073</v>
      </c>
      <c r="BM564" s="1">
        <v>99.99</v>
      </c>
      <c r="BN564" s="1">
        <v>503900314</v>
      </c>
      <c r="BO564" s="1">
        <v>503900314</v>
      </c>
      <c r="BP564" s="1">
        <v>100</v>
      </c>
      <c r="BQ564" s="1">
        <v>484930000</v>
      </c>
      <c r="BR564" s="1">
        <v>0</v>
      </c>
      <c r="BS564" s="1">
        <v>0</v>
      </c>
      <c r="BT564" s="1">
        <v>1667657047</v>
      </c>
      <c r="BU564" s="1">
        <v>1182686287</v>
      </c>
      <c r="BV564" s="1">
        <v>70.92</v>
      </c>
      <c r="BW564" t="s">
        <v>1010</v>
      </c>
      <c r="BX564">
        <f t="shared" si="82"/>
        <v>37.5</v>
      </c>
      <c r="BY564">
        <f t="shared" si="83"/>
        <v>37.5</v>
      </c>
      <c r="BZ564">
        <f t="shared" si="84"/>
        <v>307.7029</v>
      </c>
      <c r="CA564">
        <f t="shared" si="85"/>
        <v>307.7029</v>
      </c>
      <c r="CB564">
        <f t="shared" si="86"/>
        <v>333.62383299999999</v>
      </c>
      <c r="CC564">
        <f t="shared" si="87"/>
        <v>333.58307300000001</v>
      </c>
      <c r="CD564">
        <f t="shared" si="88"/>
        <v>503.90031399999998</v>
      </c>
      <c r="CE564">
        <f t="shared" si="89"/>
        <v>503.90031399999998</v>
      </c>
      <c r="CF564">
        <f t="shared" si="90"/>
        <v>484.93</v>
      </c>
      <c r="CG564">
        <f t="shared" si="91"/>
        <v>0</v>
      </c>
    </row>
    <row r="565" spans="1:85" x14ac:dyDescent="0.25">
      <c r="A565">
        <v>4069852800</v>
      </c>
      <c r="B565">
        <v>5</v>
      </c>
      <c r="C565" t="s">
        <v>75</v>
      </c>
      <c r="D565" t="s">
        <v>76</v>
      </c>
      <c r="E565">
        <v>2019</v>
      </c>
      <c r="F565" t="s">
        <v>77</v>
      </c>
      <c r="G565" t="s">
        <v>78</v>
      </c>
      <c r="H565">
        <v>2</v>
      </c>
      <c r="I565" t="s">
        <v>79</v>
      </c>
      <c r="J565">
        <v>120</v>
      </c>
      <c r="K565" t="s">
        <v>961</v>
      </c>
      <c r="L565" t="s">
        <v>3117</v>
      </c>
      <c r="M565">
        <v>88</v>
      </c>
      <c r="N565" t="s">
        <v>3220</v>
      </c>
      <c r="O565">
        <v>7</v>
      </c>
      <c r="P565" t="s">
        <v>3160</v>
      </c>
      <c r="Q565">
        <v>42</v>
      </c>
      <c r="R565" t="s">
        <v>3167</v>
      </c>
      <c r="S565">
        <v>0</v>
      </c>
      <c r="T565" t="s">
        <v>82</v>
      </c>
      <c r="U565">
        <v>0</v>
      </c>
      <c r="V565" t="s">
        <v>82</v>
      </c>
      <c r="W565">
        <v>0</v>
      </c>
      <c r="X565" t="s">
        <v>82</v>
      </c>
      <c r="Y565">
        <v>0</v>
      </c>
      <c r="Z565" t="s">
        <v>82</v>
      </c>
      <c r="AA565">
        <v>0</v>
      </c>
      <c r="AB565" t="s">
        <v>81</v>
      </c>
      <c r="AC565">
        <v>986</v>
      </c>
      <c r="AD565" t="s">
        <v>999</v>
      </c>
      <c r="AE565">
        <v>44</v>
      </c>
      <c r="AF565">
        <v>8</v>
      </c>
      <c r="AG565" t="s">
        <v>1011</v>
      </c>
      <c r="AH565">
        <v>2</v>
      </c>
      <c r="AI565" t="s">
        <v>96</v>
      </c>
      <c r="AJ565">
        <v>1</v>
      </c>
      <c r="AK565" t="s">
        <v>86</v>
      </c>
      <c r="AL565">
        <v>1</v>
      </c>
      <c r="AM565" s="1">
        <v>0</v>
      </c>
      <c r="AN565" s="1">
        <v>0</v>
      </c>
      <c r="AO565" s="1">
        <v>0</v>
      </c>
      <c r="AP565" s="1">
        <v>100</v>
      </c>
      <c r="AQ565" s="1">
        <v>99</v>
      </c>
      <c r="AR565" s="1">
        <v>99</v>
      </c>
      <c r="AS565" s="1">
        <v>100</v>
      </c>
      <c r="AT565" s="1">
        <v>100</v>
      </c>
      <c r="AU565" s="1">
        <v>100</v>
      </c>
      <c r="AV565" s="1">
        <v>100</v>
      </c>
      <c r="AW565" s="1">
        <v>75</v>
      </c>
      <c r="AX565" s="1">
        <v>75</v>
      </c>
      <c r="AY565" s="1">
        <v>100</v>
      </c>
      <c r="AZ565" s="1">
        <v>0</v>
      </c>
      <c r="BA565" s="1">
        <v>0</v>
      </c>
      <c r="BB565" s="1" t="s">
        <v>97</v>
      </c>
      <c r="BC565" s="1" t="s">
        <v>97</v>
      </c>
      <c r="BD565" s="1" t="s">
        <v>97</v>
      </c>
      <c r="BE565" s="1">
        <v>0</v>
      </c>
      <c r="BF565" s="1">
        <v>0</v>
      </c>
      <c r="BG565" s="1">
        <v>0</v>
      </c>
      <c r="BH565" s="1">
        <v>258190926</v>
      </c>
      <c r="BI565" s="1">
        <v>258190926</v>
      </c>
      <c r="BJ565" s="1">
        <v>100</v>
      </c>
      <c r="BK565" s="1">
        <v>566951223</v>
      </c>
      <c r="BL565" s="1">
        <v>560215266</v>
      </c>
      <c r="BM565" s="1">
        <v>98.81</v>
      </c>
      <c r="BN565" s="1">
        <v>660833183</v>
      </c>
      <c r="BO565" s="1">
        <v>616535568</v>
      </c>
      <c r="BP565" s="1">
        <v>93.3</v>
      </c>
      <c r="BQ565" s="1">
        <v>844528000</v>
      </c>
      <c r="BR565" s="1">
        <v>0</v>
      </c>
      <c r="BS565" s="1">
        <v>0</v>
      </c>
      <c r="BT565" s="1">
        <v>2330503332</v>
      </c>
      <c r="BU565" s="1">
        <v>1434941760</v>
      </c>
      <c r="BV565" s="1">
        <v>61.57</v>
      </c>
      <c r="BW565" t="s">
        <v>1012</v>
      </c>
      <c r="BX565">
        <f t="shared" si="82"/>
        <v>0</v>
      </c>
      <c r="BY565">
        <f t="shared" si="83"/>
        <v>0</v>
      </c>
      <c r="BZ565">
        <f t="shared" si="84"/>
        <v>258.19092599999999</v>
      </c>
      <c r="CA565">
        <f t="shared" si="85"/>
        <v>258.19092599999999</v>
      </c>
      <c r="CB565">
        <f t="shared" si="86"/>
        <v>566.95122300000003</v>
      </c>
      <c r="CC565">
        <f t="shared" si="87"/>
        <v>560.21526600000004</v>
      </c>
      <c r="CD565">
        <f t="shared" si="88"/>
        <v>660.83318299999996</v>
      </c>
      <c r="CE565">
        <f t="shared" si="89"/>
        <v>616.53556800000001</v>
      </c>
      <c r="CF565">
        <f t="shared" si="90"/>
        <v>844.52800000000002</v>
      </c>
      <c r="CG565">
        <f t="shared" si="91"/>
        <v>0</v>
      </c>
    </row>
    <row r="566" spans="1:85" x14ac:dyDescent="0.25">
      <c r="A566">
        <v>4069852800</v>
      </c>
      <c r="B566">
        <v>5</v>
      </c>
      <c r="C566" t="s">
        <v>75</v>
      </c>
      <c r="D566" t="s">
        <v>76</v>
      </c>
      <c r="E566">
        <v>2019</v>
      </c>
      <c r="F566" t="s">
        <v>77</v>
      </c>
      <c r="G566" t="s">
        <v>78</v>
      </c>
      <c r="H566">
        <v>2</v>
      </c>
      <c r="I566" t="s">
        <v>79</v>
      </c>
      <c r="J566">
        <v>120</v>
      </c>
      <c r="K566" t="s">
        <v>961</v>
      </c>
      <c r="L566" t="s">
        <v>3117</v>
      </c>
      <c r="M566">
        <v>88</v>
      </c>
      <c r="N566" t="s">
        <v>3220</v>
      </c>
      <c r="O566">
        <v>7</v>
      </c>
      <c r="P566" t="s">
        <v>3160</v>
      </c>
      <c r="Q566">
        <v>44</v>
      </c>
      <c r="R566" t="s">
        <v>3171</v>
      </c>
      <c r="S566">
        <v>0</v>
      </c>
      <c r="T566" t="s">
        <v>82</v>
      </c>
      <c r="U566">
        <v>0</v>
      </c>
      <c r="V566" t="s">
        <v>82</v>
      </c>
      <c r="W566">
        <v>0</v>
      </c>
      <c r="X566" t="s">
        <v>82</v>
      </c>
      <c r="Y566">
        <v>0</v>
      </c>
      <c r="Z566" t="s">
        <v>82</v>
      </c>
      <c r="AA566">
        <v>0</v>
      </c>
      <c r="AB566" t="s">
        <v>287</v>
      </c>
      <c r="AC566">
        <v>990</v>
      </c>
      <c r="AD566" t="s">
        <v>1013</v>
      </c>
      <c r="AE566">
        <v>37</v>
      </c>
      <c r="AF566">
        <v>1</v>
      </c>
      <c r="AG566" t="s">
        <v>1014</v>
      </c>
      <c r="AH566">
        <v>1</v>
      </c>
      <c r="AI566" t="s">
        <v>85</v>
      </c>
      <c r="AJ566">
        <v>1</v>
      </c>
      <c r="AK566" t="s">
        <v>86</v>
      </c>
      <c r="AL566">
        <v>1</v>
      </c>
      <c r="AM566" s="1">
        <v>5</v>
      </c>
      <c r="AN566" s="1">
        <v>5</v>
      </c>
      <c r="AO566" s="1">
        <v>100</v>
      </c>
      <c r="AP566" s="1">
        <v>30</v>
      </c>
      <c r="AQ566" s="1">
        <v>30</v>
      </c>
      <c r="AR566" s="1">
        <v>100</v>
      </c>
      <c r="AS566" s="1">
        <v>35</v>
      </c>
      <c r="AT566" s="1">
        <v>15</v>
      </c>
      <c r="AU566" s="1">
        <v>42.86</v>
      </c>
      <c r="AV566" s="1">
        <v>45</v>
      </c>
      <c r="AW566" s="1">
        <v>26</v>
      </c>
      <c r="AX566" s="1">
        <v>57.78</v>
      </c>
      <c r="AY566" s="1">
        <v>5</v>
      </c>
      <c r="AZ566" s="1">
        <v>0</v>
      </c>
      <c r="BA566" s="1">
        <v>0</v>
      </c>
      <c r="BB566" s="1">
        <v>100</v>
      </c>
      <c r="BC566" s="1">
        <v>76</v>
      </c>
      <c r="BD566" s="1">
        <v>76</v>
      </c>
      <c r="BE566" s="1">
        <v>220000000</v>
      </c>
      <c r="BF566" s="1">
        <v>220000000</v>
      </c>
      <c r="BG566" s="1">
        <v>100</v>
      </c>
      <c r="BH566" s="1">
        <v>536782852</v>
      </c>
      <c r="BI566" s="1">
        <v>504782852</v>
      </c>
      <c r="BJ566" s="1">
        <v>94.04</v>
      </c>
      <c r="BK566" s="1">
        <v>1538150000</v>
      </c>
      <c r="BL566" s="1">
        <v>1514412001</v>
      </c>
      <c r="BM566" s="1">
        <v>98.46</v>
      </c>
      <c r="BN566" s="1">
        <v>1791815625</v>
      </c>
      <c r="BO566" s="1">
        <v>501190000</v>
      </c>
      <c r="BP566" s="1">
        <v>27.97</v>
      </c>
      <c r="BQ566" s="1">
        <v>593168000</v>
      </c>
      <c r="BR566" s="1">
        <v>0</v>
      </c>
      <c r="BS566" s="1">
        <v>0</v>
      </c>
      <c r="BT566" s="1">
        <v>4679916477</v>
      </c>
      <c r="BU566" s="1">
        <v>2740384853</v>
      </c>
      <c r="BV566" s="1">
        <v>58.56</v>
      </c>
      <c r="BW566" t="s">
        <v>1015</v>
      </c>
      <c r="BX566">
        <f t="shared" si="82"/>
        <v>220</v>
      </c>
      <c r="BY566">
        <f t="shared" si="83"/>
        <v>220</v>
      </c>
      <c r="BZ566">
        <f t="shared" si="84"/>
        <v>536.78285200000005</v>
      </c>
      <c r="CA566">
        <f t="shared" si="85"/>
        <v>504.78285199999999</v>
      </c>
      <c r="CB566">
        <f t="shared" si="86"/>
        <v>1538.15</v>
      </c>
      <c r="CC566">
        <f t="shared" si="87"/>
        <v>1514.4120009999999</v>
      </c>
      <c r="CD566">
        <f t="shared" si="88"/>
        <v>1791.815625</v>
      </c>
      <c r="CE566">
        <f t="shared" si="89"/>
        <v>501.19</v>
      </c>
      <c r="CF566">
        <f t="shared" si="90"/>
        <v>593.16800000000001</v>
      </c>
      <c r="CG566">
        <f t="shared" si="91"/>
        <v>0</v>
      </c>
    </row>
    <row r="567" spans="1:85" x14ac:dyDescent="0.25">
      <c r="A567">
        <v>4069852800</v>
      </c>
      <c r="B567">
        <v>5</v>
      </c>
      <c r="C567" t="s">
        <v>75</v>
      </c>
      <c r="D567" t="s">
        <v>76</v>
      </c>
      <c r="E567">
        <v>2019</v>
      </c>
      <c r="F567" t="s">
        <v>77</v>
      </c>
      <c r="G567" t="s">
        <v>78</v>
      </c>
      <c r="H567">
        <v>2</v>
      </c>
      <c r="I567" t="s">
        <v>79</v>
      </c>
      <c r="J567">
        <v>120</v>
      </c>
      <c r="K567" t="s">
        <v>961</v>
      </c>
      <c r="L567" t="s">
        <v>3117</v>
      </c>
      <c r="M567">
        <v>88</v>
      </c>
      <c r="N567" t="s">
        <v>3220</v>
      </c>
      <c r="O567">
        <v>7</v>
      </c>
      <c r="P567" t="s">
        <v>3160</v>
      </c>
      <c r="Q567">
        <v>44</v>
      </c>
      <c r="R567" t="s">
        <v>3171</v>
      </c>
      <c r="S567">
        <v>0</v>
      </c>
      <c r="T567" t="s">
        <v>82</v>
      </c>
      <c r="U567">
        <v>0</v>
      </c>
      <c r="V567" t="s">
        <v>82</v>
      </c>
      <c r="W567">
        <v>0</v>
      </c>
      <c r="X567" t="s">
        <v>82</v>
      </c>
      <c r="Y567">
        <v>0</v>
      </c>
      <c r="Z567" t="s">
        <v>82</v>
      </c>
      <c r="AA567">
        <v>0</v>
      </c>
      <c r="AB567" t="s">
        <v>287</v>
      </c>
      <c r="AC567">
        <v>990</v>
      </c>
      <c r="AD567" t="s">
        <v>1013</v>
      </c>
      <c r="AE567">
        <v>37</v>
      </c>
      <c r="AF567">
        <v>3</v>
      </c>
      <c r="AG567" t="s">
        <v>1016</v>
      </c>
      <c r="AH567">
        <v>1</v>
      </c>
      <c r="AI567" t="s">
        <v>85</v>
      </c>
      <c r="AJ567">
        <v>1</v>
      </c>
      <c r="AK567" t="s">
        <v>86</v>
      </c>
      <c r="AL567">
        <v>1</v>
      </c>
      <c r="AM567" s="1">
        <v>0.7</v>
      </c>
      <c r="AN567" s="1">
        <v>0.7</v>
      </c>
      <c r="AO567" s="1">
        <v>100</v>
      </c>
      <c r="AP567" s="1">
        <v>5.55</v>
      </c>
      <c r="AQ567" s="1">
        <v>5.55</v>
      </c>
      <c r="AR567" s="1">
        <v>100</v>
      </c>
      <c r="AS567" s="1">
        <v>2.75</v>
      </c>
      <c r="AT567" s="1">
        <v>2.75</v>
      </c>
      <c r="AU567" s="1">
        <v>100</v>
      </c>
      <c r="AV567" s="1">
        <v>3</v>
      </c>
      <c r="AW567" s="1">
        <v>2.15</v>
      </c>
      <c r="AX567" s="1">
        <v>71.67</v>
      </c>
      <c r="AY567" s="1">
        <v>2</v>
      </c>
      <c r="AZ567" s="1">
        <v>0</v>
      </c>
      <c r="BA567" s="1">
        <v>0</v>
      </c>
      <c r="BB567" s="1">
        <v>14</v>
      </c>
      <c r="BC567" s="1">
        <v>11.15</v>
      </c>
      <c r="BD567" s="1">
        <v>79.64</v>
      </c>
      <c r="BE567" s="1">
        <v>310990000</v>
      </c>
      <c r="BF567" s="1">
        <v>310990000</v>
      </c>
      <c r="BG567" s="1">
        <v>100</v>
      </c>
      <c r="BH567" s="1">
        <v>1513217148</v>
      </c>
      <c r="BI567" s="1">
        <v>1513216738</v>
      </c>
      <c r="BJ567" s="1">
        <v>100</v>
      </c>
      <c r="BK567" s="1">
        <v>401850000</v>
      </c>
      <c r="BL567" s="1">
        <v>401850000</v>
      </c>
      <c r="BM567" s="1">
        <v>100</v>
      </c>
      <c r="BN567" s="1">
        <v>1264216800</v>
      </c>
      <c r="BO567" s="1">
        <v>1210965500</v>
      </c>
      <c r="BP567" s="1">
        <v>95.79</v>
      </c>
      <c r="BQ567" s="1">
        <v>463236000</v>
      </c>
      <c r="BR567" s="1">
        <v>0</v>
      </c>
      <c r="BS567" s="1">
        <v>0</v>
      </c>
      <c r="BT567" s="1">
        <v>3953509948</v>
      </c>
      <c r="BU567" s="1">
        <v>3437022238</v>
      </c>
      <c r="BV567" s="1">
        <v>86.94</v>
      </c>
      <c r="BW567" t="s">
        <v>1017</v>
      </c>
      <c r="BX567">
        <f t="shared" si="82"/>
        <v>310.99</v>
      </c>
      <c r="BY567">
        <f t="shared" si="83"/>
        <v>310.99</v>
      </c>
      <c r="BZ567">
        <f t="shared" si="84"/>
        <v>1513.217148</v>
      </c>
      <c r="CA567">
        <f t="shared" si="85"/>
        <v>1513.2167380000001</v>
      </c>
      <c r="CB567">
        <f t="shared" si="86"/>
        <v>401.85</v>
      </c>
      <c r="CC567">
        <f t="shared" si="87"/>
        <v>401.85</v>
      </c>
      <c r="CD567">
        <f t="shared" si="88"/>
        <v>1264.2167999999999</v>
      </c>
      <c r="CE567">
        <f t="shared" si="89"/>
        <v>1210.9655</v>
      </c>
      <c r="CF567">
        <f t="shared" si="90"/>
        <v>463.23599999999999</v>
      </c>
      <c r="CG567">
        <f t="shared" si="91"/>
        <v>0</v>
      </c>
    </row>
    <row r="568" spans="1:85" x14ac:dyDescent="0.25">
      <c r="A568">
        <v>4069852800</v>
      </c>
      <c r="B568">
        <v>5</v>
      </c>
      <c r="C568" t="s">
        <v>75</v>
      </c>
      <c r="D568" t="s">
        <v>76</v>
      </c>
      <c r="E568">
        <v>2019</v>
      </c>
      <c r="F568" t="s">
        <v>77</v>
      </c>
      <c r="G568" t="s">
        <v>78</v>
      </c>
      <c r="H568">
        <v>2</v>
      </c>
      <c r="I568" t="s">
        <v>79</v>
      </c>
      <c r="J568">
        <v>120</v>
      </c>
      <c r="K568" t="s">
        <v>961</v>
      </c>
      <c r="L568" t="s">
        <v>3117</v>
      </c>
      <c r="M568">
        <v>88</v>
      </c>
      <c r="N568" t="s">
        <v>3220</v>
      </c>
      <c r="O568">
        <v>7</v>
      </c>
      <c r="P568" t="s">
        <v>3160</v>
      </c>
      <c r="Q568">
        <v>44</v>
      </c>
      <c r="R568" t="s">
        <v>3171</v>
      </c>
      <c r="S568">
        <v>0</v>
      </c>
      <c r="T568" t="s">
        <v>82</v>
      </c>
      <c r="U568">
        <v>0</v>
      </c>
      <c r="V568" t="s">
        <v>82</v>
      </c>
      <c r="W568">
        <v>0</v>
      </c>
      <c r="X568" t="s">
        <v>82</v>
      </c>
      <c r="Y568">
        <v>0</v>
      </c>
      <c r="Z568" t="s">
        <v>82</v>
      </c>
      <c r="AA568">
        <v>0</v>
      </c>
      <c r="AB568" t="s">
        <v>287</v>
      </c>
      <c r="AC568">
        <v>7504</v>
      </c>
      <c r="AD568" t="s">
        <v>1018</v>
      </c>
      <c r="AE568">
        <v>39</v>
      </c>
      <c r="AF568">
        <v>1</v>
      </c>
      <c r="AG568" t="s">
        <v>1019</v>
      </c>
      <c r="AH568">
        <v>1</v>
      </c>
      <c r="AI568" t="s">
        <v>85</v>
      </c>
      <c r="AJ568">
        <v>1</v>
      </c>
      <c r="AK568" t="s">
        <v>86</v>
      </c>
      <c r="AL568">
        <v>1</v>
      </c>
      <c r="AM568" s="1">
        <v>5</v>
      </c>
      <c r="AN568" s="1">
        <v>3</v>
      </c>
      <c r="AO568" s="1">
        <v>60</v>
      </c>
      <c r="AP568" s="1">
        <v>15</v>
      </c>
      <c r="AQ568" s="1">
        <v>13</v>
      </c>
      <c r="AR568" s="1">
        <v>86.67</v>
      </c>
      <c r="AS568" s="1">
        <v>14</v>
      </c>
      <c r="AT568" s="1">
        <v>14</v>
      </c>
      <c r="AU568" s="1">
        <v>100</v>
      </c>
      <c r="AV568" s="1">
        <v>15</v>
      </c>
      <c r="AW568" s="1">
        <v>0.05</v>
      </c>
      <c r="AX568" s="1">
        <v>0.33</v>
      </c>
      <c r="AY568" s="1">
        <v>55</v>
      </c>
      <c r="AZ568" s="1">
        <v>0</v>
      </c>
      <c r="BA568" s="1">
        <v>0</v>
      </c>
      <c r="BB568" s="1">
        <v>100</v>
      </c>
      <c r="BC568" s="1">
        <v>30.05</v>
      </c>
      <c r="BD568" s="1">
        <v>30.05</v>
      </c>
      <c r="BE568" s="1">
        <v>100000000</v>
      </c>
      <c r="BF568" s="1">
        <v>100000000</v>
      </c>
      <c r="BG568" s="1">
        <v>100</v>
      </c>
      <c r="BH568" s="1">
        <v>790240254</v>
      </c>
      <c r="BI568" s="1">
        <v>778591858</v>
      </c>
      <c r="BJ568" s="1">
        <v>98.53</v>
      </c>
      <c r="BK568" s="1">
        <v>3015652250</v>
      </c>
      <c r="BL568" s="1">
        <v>257652000</v>
      </c>
      <c r="BM568" s="1">
        <v>8.5399999999999991</v>
      </c>
      <c r="BN568" s="1">
        <v>2838082500</v>
      </c>
      <c r="BO568" s="1">
        <v>2709916691</v>
      </c>
      <c r="BP568" s="1">
        <v>95.48</v>
      </c>
      <c r="BQ568" s="1">
        <v>477325000</v>
      </c>
      <c r="BR568" s="1">
        <v>0</v>
      </c>
      <c r="BS568" s="1">
        <v>0</v>
      </c>
      <c r="BT568" s="1">
        <v>7221300004</v>
      </c>
      <c r="BU568" s="1">
        <v>3846160549</v>
      </c>
      <c r="BV568" s="1">
        <v>53.26</v>
      </c>
      <c r="BW568" t="s">
        <v>1020</v>
      </c>
      <c r="BX568">
        <f t="shared" si="82"/>
        <v>100</v>
      </c>
      <c r="BY568">
        <f t="shared" si="83"/>
        <v>100</v>
      </c>
      <c r="BZ568">
        <f t="shared" si="84"/>
        <v>790.24025400000005</v>
      </c>
      <c r="CA568">
        <f t="shared" si="85"/>
        <v>778.591858</v>
      </c>
      <c r="CB568">
        <f t="shared" si="86"/>
        <v>3015.6522500000001</v>
      </c>
      <c r="CC568">
        <f t="shared" si="87"/>
        <v>257.65199999999999</v>
      </c>
      <c r="CD568">
        <f t="shared" si="88"/>
        <v>2838.0825</v>
      </c>
      <c r="CE568">
        <f t="shared" si="89"/>
        <v>2709.9166909999999</v>
      </c>
      <c r="CF568">
        <f t="shared" si="90"/>
        <v>477.32499999999999</v>
      </c>
      <c r="CG568">
        <f t="shared" si="91"/>
        <v>0</v>
      </c>
    </row>
    <row r="569" spans="1:85" x14ac:dyDescent="0.25">
      <c r="A569">
        <v>4069852800</v>
      </c>
      <c r="B569">
        <v>5</v>
      </c>
      <c r="C569" t="s">
        <v>75</v>
      </c>
      <c r="D569" t="s">
        <v>76</v>
      </c>
      <c r="E569">
        <v>2019</v>
      </c>
      <c r="F569" t="s">
        <v>77</v>
      </c>
      <c r="G569" t="s">
        <v>78</v>
      </c>
      <c r="H569">
        <v>2</v>
      </c>
      <c r="I569" t="s">
        <v>79</v>
      </c>
      <c r="J569">
        <v>120</v>
      </c>
      <c r="K569" t="s">
        <v>961</v>
      </c>
      <c r="L569" t="s">
        <v>3117</v>
      </c>
      <c r="M569">
        <v>88</v>
      </c>
      <c r="N569" t="s">
        <v>3220</v>
      </c>
      <c r="O569">
        <v>7</v>
      </c>
      <c r="P569" t="s">
        <v>3160</v>
      </c>
      <c r="Q569">
        <v>44</v>
      </c>
      <c r="R569" t="s">
        <v>3171</v>
      </c>
      <c r="S569">
        <v>0</v>
      </c>
      <c r="T569" t="s">
        <v>82</v>
      </c>
      <c r="U569">
        <v>0</v>
      </c>
      <c r="V569" t="s">
        <v>82</v>
      </c>
      <c r="W569">
        <v>0</v>
      </c>
      <c r="X569" t="s">
        <v>82</v>
      </c>
      <c r="Y569">
        <v>0</v>
      </c>
      <c r="Z569" t="s">
        <v>82</v>
      </c>
      <c r="AA569">
        <v>0</v>
      </c>
      <c r="AB569" t="s">
        <v>287</v>
      </c>
      <c r="AC569">
        <v>7504</v>
      </c>
      <c r="AD569" t="s">
        <v>1018</v>
      </c>
      <c r="AE569">
        <v>39</v>
      </c>
      <c r="AF569">
        <v>2</v>
      </c>
      <c r="AG569" t="s">
        <v>1021</v>
      </c>
      <c r="AH569">
        <v>1</v>
      </c>
      <c r="AI569" t="s">
        <v>85</v>
      </c>
      <c r="AJ569">
        <v>1</v>
      </c>
      <c r="AK569" t="s">
        <v>86</v>
      </c>
      <c r="AL569">
        <v>1</v>
      </c>
      <c r="AM569" s="1">
        <v>0</v>
      </c>
      <c r="AN569" s="1">
        <v>0</v>
      </c>
      <c r="AO569" s="1">
        <v>0</v>
      </c>
      <c r="AP569" s="1">
        <v>1</v>
      </c>
      <c r="AQ569" s="1">
        <v>1</v>
      </c>
      <c r="AR569" s="1">
        <v>100</v>
      </c>
      <c r="AS569" s="1">
        <v>1</v>
      </c>
      <c r="AT569" s="1">
        <v>1</v>
      </c>
      <c r="AU569" s="1">
        <v>100</v>
      </c>
      <c r="AV569" s="1">
        <v>1</v>
      </c>
      <c r="AW569" s="1">
        <v>0.83</v>
      </c>
      <c r="AX569" s="1">
        <v>83</v>
      </c>
      <c r="AY569" s="1">
        <v>1</v>
      </c>
      <c r="AZ569" s="1">
        <v>0</v>
      </c>
      <c r="BA569" s="1">
        <v>0</v>
      </c>
      <c r="BB569" s="1">
        <v>4</v>
      </c>
      <c r="BC569" s="1">
        <v>2.83</v>
      </c>
      <c r="BD569" s="1">
        <v>70.75</v>
      </c>
      <c r="BE569" s="1">
        <v>0</v>
      </c>
      <c r="BF569" s="1">
        <v>0</v>
      </c>
      <c r="BG569" s="1">
        <v>0</v>
      </c>
      <c r="BH569" s="1">
        <v>327609746</v>
      </c>
      <c r="BI569" s="1">
        <v>311462802</v>
      </c>
      <c r="BJ569" s="1">
        <v>95.07</v>
      </c>
      <c r="BK569" s="1">
        <v>297720250</v>
      </c>
      <c r="BL569" s="1">
        <v>297720250</v>
      </c>
      <c r="BM569" s="1">
        <v>100</v>
      </c>
      <c r="BN569" s="1">
        <v>402845000</v>
      </c>
      <c r="BO569" s="1">
        <v>208356000</v>
      </c>
      <c r="BP569" s="1">
        <v>51.72</v>
      </c>
      <c r="BQ569" s="1">
        <v>495736000</v>
      </c>
      <c r="BR569" s="1">
        <v>0</v>
      </c>
      <c r="BS569" s="1">
        <v>0</v>
      </c>
      <c r="BT569" s="1">
        <v>1523910996</v>
      </c>
      <c r="BU569" s="1">
        <v>817539052</v>
      </c>
      <c r="BV569" s="1">
        <v>53.65</v>
      </c>
      <c r="BW569" t="s">
        <v>1022</v>
      </c>
      <c r="BX569">
        <f t="shared" si="82"/>
        <v>0</v>
      </c>
      <c r="BY569">
        <f t="shared" si="83"/>
        <v>0</v>
      </c>
      <c r="BZ569">
        <f t="shared" si="84"/>
        <v>327.60974599999997</v>
      </c>
      <c r="CA569">
        <f t="shared" si="85"/>
        <v>311.46280200000001</v>
      </c>
      <c r="CB569">
        <f t="shared" si="86"/>
        <v>297.72025000000002</v>
      </c>
      <c r="CC569">
        <f t="shared" si="87"/>
        <v>297.72025000000002</v>
      </c>
      <c r="CD569">
        <f t="shared" si="88"/>
        <v>402.84500000000003</v>
      </c>
      <c r="CE569">
        <f t="shared" si="89"/>
        <v>208.35599999999999</v>
      </c>
      <c r="CF569">
        <f t="shared" si="90"/>
        <v>495.73599999999999</v>
      </c>
      <c r="CG569">
        <f t="shared" si="91"/>
        <v>0</v>
      </c>
    </row>
    <row r="570" spans="1:85" x14ac:dyDescent="0.25">
      <c r="A570">
        <v>4069852800</v>
      </c>
      <c r="B570">
        <v>5</v>
      </c>
      <c r="C570" t="s">
        <v>75</v>
      </c>
      <c r="D570" t="s">
        <v>76</v>
      </c>
      <c r="E570">
        <v>2019</v>
      </c>
      <c r="F570" t="s">
        <v>77</v>
      </c>
      <c r="G570" t="s">
        <v>78</v>
      </c>
      <c r="H570">
        <v>2</v>
      </c>
      <c r="I570" t="s">
        <v>79</v>
      </c>
      <c r="J570">
        <v>120</v>
      </c>
      <c r="K570" t="s">
        <v>961</v>
      </c>
      <c r="L570" t="s">
        <v>3117</v>
      </c>
      <c r="M570">
        <v>88</v>
      </c>
      <c r="N570" t="s">
        <v>3220</v>
      </c>
      <c r="O570">
        <v>7</v>
      </c>
      <c r="P570" t="s">
        <v>3160</v>
      </c>
      <c r="Q570">
        <v>44</v>
      </c>
      <c r="R570" t="s">
        <v>3171</v>
      </c>
      <c r="S570">
        <v>0</v>
      </c>
      <c r="T570" t="s">
        <v>82</v>
      </c>
      <c r="U570">
        <v>0</v>
      </c>
      <c r="V570" t="s">
        <v>82</v>
      </c>
      <c r="W570">
        <v>0</v>
      </c>
      <c r="X570" t="s">
        <v>82</v>
      </c>
      <c r="Y570">
        <v>0</v>
      </c>
      <c r="Z570" t="s">
        <v>82</v>
      </c>
      <c r="AA570">
        <v>0</v>
      </c>
      <c r="AB570" t="s">
        <v>287</v>
      </c>
      <c r="AC570">
        <v>7504</v>
      </c>
      <c r="AD570" t="s">
        <v>1018</v>
      </c>
      <c r="AE570">
        <v>39</v>
      </c>
      <c r="AF570">
        <v>3</v>
      </c>
      <c r="AG570" t="s">
        <v>1023</v>
      </c>
      <c r="AH570">
        <v>2</v>
      </c>
      <c r="AI570" t="s">
        <v>96</v>
      </c>
      <c r="AJ570">
        <v>1</v>
      </c>
      <c r="AK570" t="s">
        <v>86</v>
      </c>
      <c r="AL570">
        <v>1</v>
      </c>
      <c r="AM570" s="1">
        <v>0</v>
      </c>
      <c r="AN570" s="1">
        <v>0</v>
      </c>
      <c r="AO570" s="1">
        <v>0</v>
      </c>
      <c r="AP570" s="1">
        <v>100</v>
      </c>
      <c r="AQ570" s="1">
        <v>100</v>
      </c>
      <c r="AR570" s="1">
        <v>100</v>
      </c>
      <c r="AS570" s="1">
        <v>100</v>
      </c>
      <c r="AT570" s="1">
        <v>100</v>
      </c>
      <c r="AU570" s="1">
        <v>100</v>
      </c>
      <c r="AV570" s="1">
        <v>100</v>
      </c>
      <c r="AW570" s="1">
        <v>77</v>
      </c>
      <c r="AX570" s="1">
        <v>77</v>
      </c>
      <c r="AY570" s="1">
        <v>100</v>
      </c>
      <c r="AZ570" s="1">
        <v>0</v>
      </c>
      <c r="BA570" s="1">
        <v>0</v>
      </c>
      <c r="BB570" s="1" t="s">
        <v>97</v>
      </c>
      <c r="BC570" s="1" t="s">
        <v>97</v>
      </c>
      <c r="BD570" s="1" t="s">
        <v>97</v>
      </c>
      <c r="BE570" s="1">
        <v>0</v>
      </c>
      <c r="BF570" s="1">
        <v>0</v>
      </c>
      <c r="BG570" s="1">
        <v>0</v>
      </c>
      <c r="BH570" s="1">
        <v>474150000</v>
      </c>
      <c r="BI570" s="1">
        <v>474150000</v>
      </c>
      <c r="BJ570" s="1">
        <v>100</v>
      </c>
      <c r="BK570" s="1">
        <v>402984000</v>
      </c>
      <c r="BL570" s="1">
        <v>402984000</v>
      </c>
      <c r="BM570" s="1">
        <v>100</v>
      </c>
      <c r="BN570" s="1">
        <v>576156567</v>
      </c>
      <c r="BO570" s="1">
        <v>421365500</v>
      </c>
      <c r="BP570" s="1">
        <v>73.13</v>
      </c>
      <c r="BQ570" s="1">
        <v>350789000</v>
      </c>
      <c r="BR570" s="1">
        <v>0</v>
      </c>
      <c r="BS570" s="1">
        <v>0</v>
      </c>
      <c r="BT570" s="1">
        <v>1804079567</v>
      </c>
      <c r="BU570" s="1">
        <v>1298499500</v>
      </c>
      <c r="BV570" s="1">
        <v>71.98</v>
      </c>
      <c r="BW570" t="s">
        <v>1024</v>
      </c>
      <c r="BX570">
        <f t="shared" si="82"/>
        <v>0</v>
      </c>
      <c r="BY570">
        <f t="shared" si="83"/>
        <v>0</v>
      </c>
      <c r="BZ570">
        <f t="shared" si="84"/>
        <v>474.15</v>
      </c>
      <c r="CA570">
        <f t="shared" si="85"/>
        <v>474.15</v>
      </c>
      <c r="CB570">
        <f t="shared" si="86"/>
        <v>402.98399999999998</v>
      </c>
      <c r="CC570">
        <f t="shared" si="87"/>
        <v>402.98399999999998</v>
      </c>
      <c r="CD570">
        <f t="shared" si="88"/>
        <v>576.156567</v>
      </c>
      <c r="CE570">
        <f t="shared" si="89"/>
        <v>421.3655</v>
      </c>
      <c r="CF570">
        <f t="shared" si="90"/>
        <v>350.78899999999999</v>
      </c>
      <c r="CG570">
        <f t="shared" si="91"/>
        <v>0</v>
      </c>
    </row>
    <row r="571" spans="1:85" x14ac:dyDescent="0.25">
      <c r="A571">
        <v>4069852800</v>
      </c>
      <c r="B571">
        <v>5</v>
      </c>
      <c r="C571" t="s">
        <v>75</v>
      </c>
      <c r="D571" t="s">
        <v>76</v>
      </c>
      <c r="E571">
        <v>2019</v>
      </c>
      <c r="F571" t="s">
        <v>77</v>
      </c>
      <c r="G571" t="s">
        <v>78</v>
      </c>
      <c r="H571">
        <v>2</v>
      </c>
      <c r="I571" t="s">
        <v>79</v>
      </c>
      <c r="J571">
        <v>120</v>
      </c>
      <c r="K571" t="s">
        <v>961</v>
      </c>
      <c r="L571" t="s">
        <v>3117</v>
      </c>
      <c r="M571">
        <v>88</v>
      </c>
      <c r="N571" t="s">
        <v>3220</v>
      </c>
      <c r="O571">
        <v>7</v>
      </c>
      <c r="P571" t="s">
        <v>3160</v>
      </c>
      <c r="Q571">
        <v>44</v>
      </c>
      <c r="R571" t="s">
        <v>3171</v>
      </c>
      <c r="S571">
        <v>0</v>
      </c>
      <c r="T571" t="s">
        <v>82</v>
      </c>
      <c r="U571">
        <v>0</v>
      </c>
      <c r="V571" t="s">
        <v>82</v>
      </c>
      <c r="W571">
        <v>0</v>
      </c>
      <c r="X571" t="s">
        <v>82</v>
      </c>
      <c r="Y571">
        <v>0</v>
      </c>
      <c r="Z571" t="s">
        <v>82</v>
      </c>
      <c r="AA571">
        <v>0</v>
      </c>
      <c r="AB571" t="s">
        <v>287</v>
      </c>
      <c r="AC571">
        <v>7504</v>
      </c>
      <c r="AD571" t="s">
        <v>1018</v>
      </c>
      <c r="AE571">
        <v>39</v>
      </c>
      <c r="AF571">
        <v>4</v>
      </c>
      <c r="AG571" t="s">
        <v>1025</v>
      </c>
      <c r="AH571">
        <v>2</v>
      </c>
      <c r="AI571" t="s">
        <v>96</v>
      </c>
      <c r="AJ571">
        <v>1</v>
      </c>
      <c r="AK571" t="s">
        <v>86</v>
      </c>
      <c r="AL571">
        <v>1</v>
      </c>
      <c r="AM571" s="1">
        <v>0</v>
      </c>
      <c r="AN571" s="1">
        <v>0</v>
      </c>
      <c r="AO571" s="1">
        <v>0</v>
      </c>
      <c r="AP571" s="1">
        <v>100</v>
      </c>
      <c r="AQ571" s="1">
        <v>100</v>
      </c>
      <c r="AR571" s="1">
        <v>100</v>
      </c>
      <c r="AS571" s="1">
        <v>100</v>
      </c>
      <c r="AT571" s="1">
        <v>100</v>
      </c>
      <c r="AU571" s="1">
        <v>100</v>
      </c>
      <c r="AV571" s="1">
        <v>100</v>
      </c>
      <c r="AW571" s="1">
        <v>100</v>
      </c>
      <c r="AX571" s="1">
        <v>100</v>
      </c>
      <c r="AY571" s="1">
        <v>100</v>
      </c>
      <c r="AZ571" s="1">
        <v>0</v>
      </c>
      <c r="BA571" s="1">
        <v>0</v>
      </c>
      <c r="BB571" s="1" t="s">
        <v>97</v>
      </c>
      <c r="BC571" s="1" t="s">
        <v>97</v>
      </c>
      <c r="BD571" s="1" t="s">
        <v>97</v>
      </c>
      <c r="BE571" s="1">
        <v>0</v>
      </c>
      <c r="BF571" s="1">
        <v>0</v>
      </c>
      <c r="BG571" s="1">
        <v>0</v>
      </c>
      <c r="BH571" s="1">
        <v>650000000</v>
      </c>
      <c r="BI571" s="1">
        <v>368500000</v>
      </c>
      <c r="BJ571" s="1">
        <v>56.69</v>
      </c>
      <c r="BK571" s="1">
        <v>491580000</v>
      </c>
      <c r="BL571" s="1">
        <v>490371890</v>
      </c>
      <c r="BM571" s="1">
        <v>99.75</v>
      </c>
      <c r="BN571" s="1">
        <v>400000000</v>
      </c>
      <c r="BO571" s="1">
        <v>392350000</v>
      </c>
      <c r="BP571" s="1">
        <v>98.09</v>
      </c>
      <c r="BQ571" s="1">
        <v>430699000</v>
      </c>
      <c r="BR571" s="1">
        <v>0</v>
      </c>
      <c r="BS571" s="1">
        <v>0</v>
      </c>
      <c r="BT571" s="1">
        <v>1972279000</v>
      </c>
      <c r="BU571" s="1">
        <v>1251221890</v>
      </c>
      <c r="BV571" s="1">
        <v>63.44</v>
      </c>
      <c r="BW571" t="s">
        <v>1026</v>
      </c>
      <c r="BX571">
        <f t="shared" si="82"/>
        <v>0</v>
      </c>
      <c r="BY571">
        <f t="shared" si="83"/>
        <v>0</v>
      </c>
      <c r="BZ571">
        <f t="shared" si="84"/>
        <v>650</v>
      </c>
      <c r="CA571">
        <f t="shared" si="85"/>
        <v>368.5</v>
      </c>
      <c r="CB571">
        <f t="shared" si="86"/>
        <v>491.58</v>
      </c>
      <c r="CC571">
        <f t="shared" si="87"/>
        <v>490.37189000000001</v>
      </c>
      <c r="CD571">
        <f t="shared" si="88"/>
        <v>400</v>
      </c>
      <c r="CE571">
        <f t="shared" si="89"/>
        <v>392.35</v>
      </c>
      <c r="CF571">
        <f t="shared" si="90"/>
        <v>430.69900000000001</v>
      </c>
      <c r="CG571">
        <f t="shared" si="91"/>
        <v>0</v>
      </c>
    </row>
    <row r="572" spans="1:85" x14ac:dyDescent="0.25">
      <c r="A572">
        <v>4069852800</v>
      </c>
      <c r="B572">
        <v>5</v>
      </c>
      <c r="C572" t="s">
        <v>75</v>
      </c>
      <c r="D572" t="s">
        <v>76</v>
      </c>
      <c r="E572">
        <v>2019</v>
      </c>
      <c r="F572" t="s">
        <v>77</v>
      </c>
      <c r="G572" t="s">
        <v>78</v>
      </c>
      <c r="H572">
        <v>2</v>
      </c>
      <c r="I572" t="s">
        <v>79</v>
      </c>
      <c r="J572">
        <v>120</v>
      </c>
      <c r="K572" t="s">
        <v>961</v>
      </c>
      <c r="L572" t="s">
        <v>3117</v>
      </c>
      <c r="M572">
        <v>88</v>
      </c>
      <c r="N572" t="s">
        <v>3220</v>
      </c>
      <c r="O572">
        <v>7</v>
      </c>
      <c r="P572" t="s">
        <v>3160</v>
      </c>
      <c r="Q572">
        <v>44</v>
      </c>
      <c r="R572" t="s">
        <v>3171</v>
      </c>
      <c r="S572">
        <v>0</v>
      </c>
      <c r="T572" t="s">
        <v>82</v>
      </c>
      <c r="U572">
        <v>0</v>
      </c>
      <c r="V572" t="s">
        <v>82</v>
      </c>
      <c r="W572">
        <v>0</v>
      </c>
      <c r="X572" t="s">
        <v>82</v>
      </c>
      <c r="Y572">
        <v>0</v>
      </c>
      <c r="Z572" t="s">
        <v>82</v>
      </c>
      <c r="AA572">
        <v>0</v>
      </c>
      <c r="AB572" t="s">
        <v>287</v>
      </c>
      <c r="AC572">
        <v>7504</v>
      </c>
      <c r="AD572" t="s">
        <v>1018</v>
      </c>
      <c r="AE572">
        <v>39</v>
      </c>
      <c r="AF572">
        <v>5</v>
      </c>
      <c r="AG572" t="s">
        <v>1027</v>
      </c>
      <c r="AH572">
        <v>1</v>
      </c>
      <c r="AI572" t="s">
        <v>85</v>
      </c>
      <c r="AJ572">
        <v>4</v>
      </c>
      <c r="AK572" t="s">
        <v>224</v>
      </c>
      <c r="AL572">
        <v>1</v>
      </c>
      <c r="AM572" s="1">
        <v>0</v>
      </c>
      <c r="AN572" s="1">
        <v>0</v>
      </c>
      <c r="AO572" s="1">
        <v>0</v>
      </c>
      <c r="AP572" s="1">
        <v>0</v>
      </c>
      <c r="AQ572" s="1">
        <v>0</v>
      </c>
      <c r="AR572" s="1">
        <v>0</v>
      </c>
      <c r="AS572" s="1">
        <v>3</v>
      </c>
      <c r="AT572" s="1">
        <v>1</v>
      </c>
      <c r="AU572" s="1">
        <v>33.33</v>
      </c>
      <c r="AV572" s="1">
        <v>0</v>
      </c>
      <c r="AW572" s="1">
        <v>0</v>
      </c>
      <c r="AX572" s="1">
        <v>0</v>
      </c>
      <c r="AY572" s="1">
        <v>0</v>
      </c>
      <c r="AZ572" s="1">
        <v>0</v>
      </c>
      <c r="BA572" s="1">
        <v>0</v>
      </c>
      <c r="BB572" s="1">
        <v>3</v>
      </c>
      <c r="BC572" s="1">
        <v>1</v>
      </c>
      <c r="BD572" s="1">
        <v>33.33</v>
      </c>
      <c r="BE572" s="1">
        <v>0</v>
      </c>
      <c r="BF572" s="1">
        <v>0</v>
      </c>
      <c r="BG572" s="1">
        <v>0</v>
      </c>
      <c r="BH572" s="1">
        <v>0</v>
      </c>
      <c r="BI572" s="1">
        <v>0</v>
      </c>
      <c r="BJ572" s="1">
        <v>0</v>
      </c>
      <c r="BK572" s="1">
        <v>288739500</v>
      </c>
      <c r="BL572" s="1">
        <v>288739500</v>
      </c>
      <c r="BM572" s="1">
        <v>100</v>
      </c>
      <c r="BN572" s="1">
        <v>0</v>
      </c>
      <c r="BO572" s="1">
        <v>0</v>
      </c>
      <c r="BP572" s="1">
        <v>0</v>
      </c>
      <c r="BQ572" s="1">
        <v>0</v>
      </c>
      <c r="BR572" s="1">
        <v>0</v>
      </c>
      <c r="BS572" s="1">
        <v>0</v>
      </c>
      <c r="BT572" s="1">
        <v>288739500</v>
      </c>
      <c r="BU572" s="1">
        <v>288739500</v>
      </c>
      <c r="BV572" s="1">
        <v>100</v>
      </c>
      <c r="BX572">
        <f t="shared" si="82"/>
        <v>0</v>
      </c>
      <c r="BY572">
        <f t="shared" si="83"/>
        <v>0</v>
      </c>
      <c r="BZ572">
        <f t="shared" si="84"/>
        <v>0</v>
      </c>
      <c r="CA572">
        <f t="shared" si="85"/>
        <v>0</v>
      </c>
      <c r="CB572">
        <f t="shared" si="86"/>
        <v>288.73950000000002</v>
      </c>
      <c r="CC572">
        <f t="shared" si="87"/>
        <v>288.73950000000002</v>
      </c>
      <c r="CD572">
        <f t="shared" si="88"/>
        <v>0</v>
      </c>
      <c r="CE572">
        <f t="shared" si="89"/>
        <v>0</v>
      </c>
      <c r="CF572">
        <f t="shared" si="90"/>
        <v>0</v>
      </c>
      <c r="CG572">
        <f t="shared" si="91"/>
        <v>0</v>
      </c>
    </row>
    <row r="573" spans="1:85" x14ac:dyDescent="0.25">
      <c r="A573">
        <v>4069852800</v>
      </c>
      <c r="B573">
        <v>5</v>
      </c>
      <c r="C573" t="s">
        <v>75</v>
      </c>
      <c r="D573" t="s">
        <v>76</v>
      </c>
      <c r="E573">
        <v>2019</v>
      </c>
      <c r="F573" t="s">
        <v>77</v>
      </c>
      <c r="G573" t="s">
        <v>78</v>
      </c>
      <c r="H573">
        <v>2</v>
      </c>
      <c r="I573" t="s">
        <v>79</v>
      </c>
      <c r="J573">
        <v>120</v>
      </c>
      <c r="K573" t="s">
        <v>961</v>
      </c>
      <c r="L573" t="s">
        <v>3117</v>
      </c>
      <c r="M573">
        <v>88</v>
      </c>
      <c r="N573" t="s">
        <v>3220</v>
      </c>
      <c r="O573">
        <v>7</v>
      </c>
      <c r="P573" t="s">
        <v>3160</v>
      </c>
      <c r="Q573">
        <v>44</v>
      </c>
      <c r="R573" t="s">
        <v>3171</v>
      </c>
      <c r="S573">
        <v>0</v>
      </c>
      <c r="T573" t="s">
        <v>82</v>
      </c>
      <c r="U573">
        <v>0</v>
      </c>
      <c r="V573" t="s">
        <v>82</v>
      </c>
      <c r="W573">
        <v>0</v>
      </c>
      <c r="X573" t="s">
        <v>82</v>
      </c>
      <c r="Y573">
        <v>0</v>
      </c>
      <c r="Z573" t="s">
        <v>82</v>
      </c>
      <c r="AA573">
        <v>0</v>
      </c>
      <c r="AB573" t="s">
        <v>287</v>
      </c>
      <c r="AC573">
        <v>7504</v>
      </c>
      <c r="AD573" t="s">
        <v>1018</v>
      </c>
      <c r="AE573">
        <v>39</v>
      </c>
      <c r="AF573">
        <v>6</v>
      </c>
      <c r="AG573" t="s">
        <v>1028</v>
      </c>
      <c r="AH573">
        <v>1</v>
      </c>
      <c r="AI573" t="s">
        <v>85</v>
      </c>
      <c r="AJ573">
        <v>1</v>
      </c>
      <c r="AK573" t="s">
        <v>86</v>
      </c>
      <c r="AL573">
        <v>1</v>
      </c>
      <c r="AM573" s="1">
        <v>0</v>
      </c>
      <c r="AN573" s="1">
        <v>0</v>
      </c>
      <c r="AO573" s="1">
        <v>0</v>
      </c>
      <c r="AP573" s="1">
        <v>0</v>
      </c>
      <c r="AQ573" s="1">
        <v>0</v>
      </c>
      <c r="AR573" s="1">
        <v>0</v>
      </c>
      <c r="AS573" s="1">
        <v>0</v>
      </c>
      <c r="AT573" s="1">
        <v>0</v>
      </c>
      <c r="AU573" s="1">
        <v>0</v>
      </c>
      <c r="AV573" s="1">
        <v>4</v>
      </c>
      <c r="AW573" s="1">
        <v>3</v>
      </c>
      <c r="AX573" s="1">
        <v>75</v>
      </c>
      <c r="AY573" s="1">
        <v>1</v>
      </c>
      <c r="AZ573" s="1">
        <v>0</v>
      </c>
      <c r="BA573" s="1">
        <v>0</v>
      </c>
      <c r="BB573" s="1">
        <v>5</v>
      </c>
      <c r="BC573" s="1">
        <v>3</v>
      </c>
      <c r="BD573" s="1">
        <v>60</v>
      </c>
      <c r="BE573" s="1">
        <v>0</v>
      </c>
      <c r="BF573" s="1">
        <v>0</v>
      </c>
      <c r="BG573" s="1">
        <v>0</v>
      </c>
      <c r="BH573" s="1">
        <v>0</v>
      </c>
      <c r="BI573" s="1">
        <v>0</v>
      </c>
      <c r="BJ573" s="1">
        <v>0</v>
      </c>
      <c r="BK573" s="1">
        <v>0</v>
      </c>
      <c r="BL573" s="1">
        <v>0</v>
      </c>
      <c r="BM573" s="1">
        <v>0</v>
      </c>
      <c r="BN573" s="1">
        <v>290802933</v>
      </c>
      <c r="BO573" s="1">
        <v>283250000</v>
      </c>
      <c r="BP573" s="1">
        <v>97.4</v>
      </c>
      <c r="BQ573" s="1">
        <v>306338000</v>
      </c>
      <c r="BR573" s="1">
        <v>0</v>
      </c>
      <c r="BS573" s="1">
        <v>0</v>
      </c>
      <c r="BT573" s="1">
        <v>597140933</v>
      </c>
      <c r="BU573" s="1">
        <v>283250000</v>
      </c>
      <c r="BV573" s="1">
        <v>47.43</v>
      </c>
      <c r="BW573" t="s">
        <v>1029</v>
      </c>
      <c r="BX573">
        <f t="shared" si="82"/>
        <v>0</v>
      </c>
      <c r="BY573">
        <f t="shared" si="83"/>
        <v>0</v>
      </c>
      <c r="BZ573">
        <f t="shared" si="84"/>
        <v>0</v>
      </c>
      <c r="CA573">
        <f t="shared" si="85"/>
        <v>0</v>
      </c>
      <c r="CB573">
        <f t="shared" si="86"/>
        <v>0</v>
      </c>
      <c r="CC573">
        <f t="shared" si="87"/>
        <v>0</v>
      </c>
      <c r="CD573">
        <f t="shared" si="88"/>
        <v>290.802933</v>
      </c>
      <c r="CE573">
        <f t="shared" si="89"/>
        <v>283.25</v>
      </c>
      <c r="CF573">
        <f t="shared" si="90"/>
        <v>306.33800000000002</v>
      </c>
      <c r="CG573">
        <f t="shared" si="91"/>
        <v>0</v>
      </c>
    </row>
    <row r="574" spans="1:85" x14ac:dyDescent="0.25">
      <c r="A574">
        <v>4069852800</v>
      </c>
      <c r="B574">
        <v>5</v>
      </c>
      <c r="C574" t="s">
        <v>75</v>
      </c>
      <c r="D574" t="s">
        <v>76</v>
      </c>
      <c r="E574">
        <v>2019</v>
      </c>
      <c r="F574" t="s">
        <v>77</v>
      </c>
      <c r="G574" t="s">
        <v>78</v>
      </c>
      <c r="H574">
        <v>2</v>
      </c>
      <c r="I574" t="s">
        <v>79</v>
      </c>
      <c r="J574">
        <v>120</v>
      </c>
      <c r="K574" t="s">
        <v>961</v>
      </c>
      <c r="L574" t="s">
        <v>3117</v>
      </c>
      <c r="M574">
        <v>88</v>
      </c>
      <c r="N574" t="s">
        <v>3220</v>
      </c>
      <c r="O574">
        <v>7</v>
      </c>
      <c r="P574" t="s">
        <v>3160</v>
      </c>
      <c r="Q574">
        <v>45</v>
      </c>
      <c r="R574" t="s">
        <v>3172</v>
      </c>
      <c r="S574">
        <v>0</v>
      </c>
      <c r="T574" t="s">
        <v>82</v>
      </c>
      <c r="U574">
        <v>0</v>
      </c>
      <c r="V574" t="s">
        <v>82</v>
      </c>
      <c r="W574">
        <v>0</v>
      </c>
      <c r="X574" t="s">
        <v>82</v>
      </c>
      <c r="Y574">
        <v>0</v>
      </c>
      <c r="Z574" t="s">
        <v>82</v>
      </c>
      <c r="AA574">
        <v>0</v>
      </c>
      <c r="AB574" t="s">
        <v>296</v>
      </c>
      <c r="AC574">
        <v>991</v>
      </c>
      <c r="AD574" t="s">
        <v>1030</v>
      </c>
      <c r="AE574">
        <v>25</v>
      </c>
      <c r="AF574">
        <v>1</v>
      </c>
      <c r="AG574" t="s">
        <v>1031</v>
      </c>
      <c r="AH574">
        <v>1</v>
      </c>
      <c r="AI574" t="s">
        <v>85</v>
      </c>
      <c r="AJ574">
        <v>1</v>
      </c>
      <c r="AK574" t="s">
        <v>86</v>
      </c>
      <c r="AL574">
        <v>1</v>
      </c>
      <c r="AM574" s="1">
        <v>0</v>
      </c>
      <c r="AN574" s="1">
        <v>0</v>
      </c>
      <c r="AO574" s="1">
        <v>0</v>
      </c>
      <c r="AP574" s="1">
        <v>0.25</v>
      </c>
      <c r="AQ574" s="1">
        <v>0.25</v>
      </c>
      <c r="AR574" s="1">
        <v>100</v>
      </c>
      <c r="AS574" s="1">
        <v>0.25</v>
      </c>
      <c r="AT574" s="1">
        <v>0.25</v>
      </c>
      <c r="AU574" s="1">
        <v>100</v>
      </c>
      <c r="AV574" s="1">
        <v>0.4</v>
      </c>
      <c r="AW574" s="1">
        <v>0.3</v>
      </c>
      <c r="AX574" s="1">
        <v>75</v>
      </c>
      <c r="AY574" s="1">
        <v>0.1</v>
      </c>
      <c r="AZ574" s="1">
        <v>0</v>
      </c>
      <c r="BA574" s="1">
        <v>0</v>
      </c>
      <c r="BB574" s="1">
        <v>1</v>
      </c>
      <c r="BC574" s="1">
        <v>0.8</v>
      </c>
      <c r="BD574" s="1">
        <v>80</v>
      </c>
      <c r="BE574" s="1">
        <v>0</v>
      </c>
      <c r="BF574" s="1">
        <v>0</v>
      </c>
      <c r="BG574" s="1">
        <v>0</v>
      </c>
      <c r="BH574" s="1">
        <v>141125000</v>
      </c>
      <c r="BI574" s="1">
        <v>141125000</v>
      </c>
      <c r="BJ574" s="1">
        <v>100</v>
      </c>
      <c r="BK574" s="1">
        <v>78795000</v>
      </c>
      <c r="BL574" s="1">
        <v>78795000</v>
      </c>
      <c r="BM574" s="1">
        <v>100</v>
      </c>
      <c r="BN574" s="1">
        <v>238287210</v>
      </c>
      <c r="BO574" s="1">
        <v>238287210</v>
      </c>
      <c r="BP574" s="1">
        <v>100</v>
      </c>
      <c r="BQ574" s="1">
        <v>145600000</v>
      </c>
      <c r="BR574" s="1">
        <v>0</v>
      </c>
      <c r="BS574" s="1">
        <v>0</v>
      </c>
      <c r="BT574" s="1">
        <v>603807210</v>
      </c>
      <c r="BU574" s="1">
        <v>458207210</v>
      </c>
      <c r="BV574" s="1">
        <v>75.89</v>
      </c>
      <c r="BW574" t="s">
        <v>1032</v>
      </c>
      <c r="BX574">
        <f t="shared" si="82"/>
        <v>0</v>
      </c>
      <c r="BY574">
        <f t="shared" si="83"/>
        <v>0</v>
      </c>
      <c r="BZ574">
        <f t="shared" si="84"/>
        <v>141.125</v>
      </c>
      <c r="CA574">
        <f t="shared" si="85"/>
        <v>141.125</v>
      </c>
      <c r="CB574">
        <f t="shared" si="86"/>
        <v>78.795000000000002</v>
      </c>
      <c r="CC574">
        <f t="shared" si="87"/>
        <v>78.795000000000002</v>
      </c>
      <c r="CD574">
        <f t="shared" si="88"/>
        <v>238.28720999999999</v>
      </c>
      <c r="CE574">
        <f t="shared" si="89"/>
        <v>238.28720999999999</v>
      </c>
      <c r="CF574">
        <f t="shared" si="90"/>
        <v>145.6</v>
      </c>
      <c r="CG574">
        <f t="shared" si="91"/>
        <v>0</v>
      </c>
    </row>
    <row r="575" spans="1:85" x14ac:dyDescent="0.25">
      <c r="A575">
        <v>4069852800</v>
      </c>
      <c r="B575">
        <v>5</v>
      </c>
      <c r="C575" t="s">
        <v>75</v>
      </c>
      <c r="D575" t="s">
        <v>76</v>
      </c>
      <c r="E575">
        <v>2019</v>
      </c>
      <c r="F575" t="s">
        <v>77</v>
      </c>
      <c r="G575" t="s">
        <v>78</v>
      </c>
      <c r="H575">
        <v>2</v>
      </c>
      <c r="I575" t="s">
        <v>79</v>
      </c>
      <c r="J575">
        <v>120</v>
      </c>
      <c r="K575" t="s">
        <v>961</v>
      </c>
      <c r="L575" t="s">
        <v>3117</v>
      </c>
      <c r="M575">
        <v>88</v>
      </c>
      <c r="N575" t="s">
        <v>3220</v>
      </c>
      <c r="O575">
        <v>7</v>
      </c>
      <c r="P575" t="s">
        <v>3160</v>
      </c>
      <c r="Q575">
        <v>45</v>
      </c>
      <c r="R575" t="s">
        <v>3172</v>
      </c>
      <c r="S575">
        <v>0</v>
      </c>
      <c r="T575" t="s">
        <v>82</v>
      </c>
      <c r="U575">
        <v>0</v>
      </c>
      <c r="V575" t="s">
        <v>82</v>
      </c>
      <c r="W575">
        <v>0</v>
      </c>
      <c r="X575" t="s">
        <v>82</v>
      </c>
      <c r="Y575">
        <v>0</v>
      </c>
      <c r="Z575" t="s">
        <v>82</v>
      </c>
      <c r="AA575">
        <v>0</v>
      </c>
      <c r="AB575" t="s">
        <v>296</v>
      </c>
      <c r="AC575">
        <v>991</v>
      </c>
      <c r="AD575" t="s">
        <v>1030</v>
      </c>
      <c r="AE575">
        <v>25</v>
      </c>
      <c r="AF575">
        <v>2</v>
      </c>
      <c r="AG575" t="s">
        <v>1033</v>
      </c>
      <c r="AH575">
        <v>1</v>
      </c>
      <c r="AI575" t="s">
        <v>85</v>
      </c>
      <c r="AJ575">
        <v>1</v>
      </c>
      <c r="AK575" t="s">
        <v>86</v>
      </c>
      <c r="AL575">
        <v>1</v>
      </c>
      <c r="AM575" s="1">
        <v>0</v>
      </c>
      <c r="AN575" s="1">
        <v>0</v>
      </c>
      <c r="AO575" s="1">
        <v>0</v>
      </c>
      <c r="AP575" s="1">
        <v>0.75</v>
      </c>
      <c r="AQ575" s="1">
        <v>0.75</v>
      </c>
      <c r="AR575" s="1">
        <v>100</v>
      </c>
      <c r="AS575" s="1">
        <v>0.75</v>
      </c>
      <c r="AT575" s="1">
        <v>0.75</v>
      </c>
      <c r="AU575" s="1">
        <v>100</v>
      </c>
      <c r="AV575" s="1">
        <v>1</v>
      </c>
      <c r="AW575" s="1">
        <v>0.7</v>
      </c>
      <c r="AX575" s="1">
        <v>70</v>
      </c>
      <c r="AY575" s="1">
        <v>0.5</v>
      </c>
      <c r="AZ575" s="1">
        <v>0</v>
      </c>
      <c r="BA575" s="1">
        <v>0</v>
      </c>
      <c r="BB575" s="1">
        <v>3</v>
      </c>
      <c r="BC575" s="1">
        <v>2.2000000000000002</v>
      </c>
      <c r="BD575" s="1">
        <v>73.33</v>
      </c>
      <c r="BE575" s="1">
        <v>0</v>
      </c>
      <c r="BF575" s="1">
        <v>0</v>
      </c>
      <c r="BG575" s="1">
        <v>0</v>
      </c>
      <c r="BH575" s="1">
        <v>348285000</v>
      </c>
      <c r="BI575" s="1">
        <v>348195000</v>
      </c>
      <c r="BJ575" s="1">
        <v>99.97</v>
      </c>
      <c r="BK575" s="1">
        <v>164565000</v>
      </c>
      <c r="BL575" s="1">
        <v>164565000</v>
      </c>
      <c r="BM575" s="1">
        <v>100</v>
      </c>
      <c r="BN575" s="1">
        <v>107414580</v>
      </c>
      <c r="BO575" s="1">
        <v>107414580</v>
      </c>
      <c r="BP575" s="1">
        <v>100</v>
      </c>
      <c r="BQ575" s="1">
        <v>176800000</v>
      </c>
      <c r="BR575" s="1">
        <v>0</v>
      </c>
      <c r="BS575" s="1">
        <v>0</v>
      </c>
      <c r="BT575" s="1">
        <v>797064580</v>
      </c>
      <c r="BU575" s="1">
        <v>620174580</v>
      </c>
      <c r="BV575" s="1">
        <v>77.81</v>
      </c>
      <c r="BW575" t="s">
        <v>1034</v>
      </c>
      <c r="BX575">
        <f t="shared" si="82"/>
        <v>0</v>
      </c>
      <c r="BY575">
        <f t="shared" si="83"/>
        <v>0</v>
      </c>
      <c r="BZ575">
        <f t="shared" si="84"/>
        <v>348.28500000000003</v>
      </c>
      <c r="CA575">
        <f t="shared" si="85"/>
        <v>348.19499999999999</v>
      </c>
      <c r="CB575">
        <f t="shared" si="86"/>
        <v>164.565</v>
      </c>
      <c r="CC575">
        <f t="shared" si="87"/>
        <v>164.565</v>
      </c>
      <c r="CD575">
        <f t="shared" si="88"/>
        <v>107.41458</v>
      </c>
      <c r="CE575">
        <f t="shared" si="89"/>
        <v>107.41458</v>
      </c>
      <c r="CF575">
        <f t="shared" si="90"/>
        <v>176.8</v>
      </c>
      <c r="CG575">
        <f t="shared" si="91"/>
        <v>0</v>
      </c>
    </row>
    <row r="576" spans="1:85" x14ac:dyDescent="0.25">
      <c r="A576">
        <v>4069852800</v>
      </c>
      <c r="B576">
        <v>5</v>
      </c>
      <c r="C576" t="s">
        <v>75</v>
      </c>
      <c r="D576" t="s">
        <v>76</v>
      </c>
      <c r="E576">
        <v>2019</v>
      </c>
      <c r="F576" t="s">
        <v>77</v>
      </c>
      <c r="G576" t="s">
        <v>78</v>
      </c>
      <c r="H576">
        <v>2</v>
      </c>
      <c r="I576" t="s">
        <v>79</v>
      </c>
      <c r="J576">
        <v>120</v>
      </c>
      <c r="K576" t="s">
        <v>961</v>
      </c>
      <c r="L576" t="s">
        <v>3117</v>
      </c>
      <c r="M576">
        <v>88</v>
      </c>
      <c r="N576" t="s">
        <v>3220</v>
      </c>
      <c r="O576">
        <v>7</v>
      </c>
      <c r="P576" t="s">
        <v>3160</v>
      </c>
      <c r="Q576">
        <v>45</v>
      </c>
      <c r="R576" t="s">
        <v>3172</v>
      </c>
      <c r="S576">
        <v>0</v>
      </c>
      <c r="T576" t="s">
        <v>82</v>
      </c>
      <c r="U576">
        <v>0</v>
      </c>
      <c r="V576" t="s">
        <v>82</v>
      </c>
      <c r="W576">
        <v>0</v>
      </c>
      <c r="X576" t="s">
        <v>82</v>
      </c>
      <c r="Y576">
        <v>0</v>
      </c>
      <c r="Z576" t="s">
        <v>82</v>
      </c>
      <c r="AA576">
        <v>0</v>
      </c>
      <c r="AB576" t="s">
        <v>296</v>
      </c>
      <c r="AC576">
        <v>991</v>
      </c>
      <c r="AD576" t="s">
        <v>1030</v>
      </c>
      <c r="AE576">
        <v>25</v>
      </c>
      <c r="AF576">
        <v>3</v>
      </c>
      <c r="AG576" t="s">
        <v>1035</v>
      </c>
      <c r="AH576">
        <v>1</v>
      </c>
      <c r="AI576" t="s">
        <v>85</v>
      </c>
      <c r="AJ576">
        <v>1</v>
      </c>
      <c r="AK576" t="s">
        <v>86</v>
      </c>
      <c r="AL576">
        <v>1</v>
      </c>
      <c r="AM576" s="1">
        <v>0.25</v>
      </c>
      <c r="AN576" s="1">
        <v>0.25</v>
      </c>
      <c r="AO576" s="1">
        <v>100</v>
      </c>
      <c r="AP576" s="1">
        <v>0.75</v>
      </c>
      <c r="AQ576" s="1">
        <v>0.75</v>
      </c>
      <c r="AR576" s="1">
        <v>100</v>
      </c>
      <c r="AS576" s="1">
        <v>1</v>
      </c>
      <c r="AT576" s="1">
        <v>1</v>
      </c>
      <c r="AU576" s="1">
        <v>100</v>
      </c>
      <c r="AV576" s="1">
        <v>1</v>
      </c>
      <c r="AW576" s="1">
        <v>0.75</v>
      </c>
      <c r="AX576" s="1">
        <v>75</v>
      </c>
      <c r="AY576" s="1">
        <v>1</v>
      </c>
      <c r="AZ576" s="1">
        <v>0</v>
      </c>
      <c r="BA576" s="1">
        <v>0</v>
      </c>
      <c r="BB576" s="1">
        <v>4</v>
      </c>
      <c r="BC576" s="1">
        <v>2.75</v>
      </c>
      <c r="BD576" s="1">
        <v>68.75</v>
      </c>
      <c r="BE576" s="1">
        <v>90260000</v>
      </c>
      <c r="BF576" s="1">
        <v>90260000</v>
      </c>
      <c r="BG576" s="1">
        <v>100</v>
      </c>
      <c r="BH576" s="1">
        <v>265640000</v>
      </c>
      <c r="BI576" s="1">
        <v>265640000</v>
      </c>
      <c r="BJ576" s="1">
        <v>100</v>
      </c>
      <c r="BK576" s="1">
        <v>323955000</v>
      </c>
      <c r="BL576" s="1">
        <v>308955000</v>
      </c>
      <c r="BM576" s="1">
        <v>95.37</v>
      </c>
      <c r="BN576" s="1">
        <v>688656203</v>
      </c>
      <c r="BO576" s="1">
        <v>464303700</v>
      </c>
      <c r="BP576" s="1">
        <v>67.42</v>
      </c>
      <c r="BQ576" s="1">
        <v>385634000</v>
      </c>
      <c r="BR576" s="1">
        <v>0</v>
      </c>
      <c r="BS576" s="1">
        <v>0</v>
      </c>
      <c r="BT576" s="1">
        <v>1754145203</v>
      </c>
      <c r="BU576" s="1">
        <v>1129158700</v>
      </c>
      <c r="BV576" s="1">
        <v>64.37</v>
      </c>
      <c r="BW576" t="s">
        <v>1036</v>
      </c>
      <c r="BX576">
        <f t="shared" si="82"/>
        <v>90.26</v>
      </c>
      <c r="BY576">
        <f t="shared" si="83"/>
        <v>90.26</v>
      </c>
      <c r="BZ576">
        <f t="shared" si="84"/>
        <v>265.64</v>
      </c>
      <c r="CA576">
        <f t="shared" si="85"/>
        <v>265.64</v>
      </c>
      <c r="CB576">
        <f t="shared" si="86"/>
        <v>323.95499999999998</v>
      </c>
      <c r="CC576">
        <f t="shared" si="87"/>
        <v>308.95499999999998</v>
      </c>
      <c r="CD576">
        <f t="shared" si="88"/>
        <v>688.656203</v>
      </c>
      <c r="CE576">
        <f t="shared" si="89"/>
        <v>464.30369999999999</v>
      </c>
      <c r="CF576">
        <f t="shared" si="90"/>
        <v>385.63400000000001</v>
      </c>
      <c r="CG576">
        <f t="shared" si="91"/>
        <v>0</v>
      </c>
    </row>
    <row r="577" spans="1:85" x14ac:dyDescent="0.25">
      <c r="A577">
        <v>4069852800</v>
      </c>
      <c r="B577">
        <v>5</v>
      </c>
      <c r="C577" t="s">
        <v>75</v>
      </c>
      <c r="D577" t="s">
        <v>76</v>
      </c>
      <c r="E577">
        <v>2019</v>
      </c>
      <c r="F577" t="s">
        <v>77</v>
      </c>
      <c r="G577" t="s">
        <v>78</v>
      </c>
      <c r="H577">
        <v>2</v>
      </c>
      <c r="I577" t="s">
        <v>79</v>
      </c>
      <c r="J577">
        <v>120</v>
      </c>
      <c r="K577" t="s">
        <v>961</v>
      </c>
      <c r="L577" t="s">
        <v>3117</v>
      </c>
      <c r="M577">
        <v>88</v>
      </c>
      <c r="N577" t="s">
        <v>3220</v>
      </c>
      <c r="O577">
        <v>7</v>
      </c>
      <c r="P577" t="s">
        <v>3160</v>
      </c>
      <c r="Q577">
        <v>45</v>
      </c>
      <c r="R577" t="s">
        <v>3172</v>
      </c>
      <c r="S577">
        <v>0</v>
      </c>
      <c r="T577" t="s">
        <v>82</v>
      </c>
      <c r="U577">
        <v>0</v>
      </c>
      <c r="V577" t="s">
        <v>82</v>
      </c>
      <c r="W577">
        <v>0</v>
      </c>
      <c r="X577" t="s">
        <v>82</v>
      </c>
      <c r="Y577">
        <v>0</v>
      </c>
      <c r="Z577" t="s">
        <v>82</v>
      </c>
      <c r="AA577">
        <v>0</v>
      </c>
      <c r="AB577" t="s">
        <v>296</v>
      </c>
      <c r="AC577">
        <v>991</v>
      </c>
      <c r="AD577" t="s">
        <v>1030</v>
      </c>
      <c r="AE577">
        <v>25</v>
      </c>
      <c r="AF577">
        <v>4</v>
      </c>
      <c r="AG577" t="s">
        <v>1037</v>
      </c>
      <c r="AH577">
        <v>1</v>
      </c>
      <c r="AI577" t="s">
        <v>85</v>
      </c>
      <c r="AJ577">
        <v>1</v>
      </c>
      <c r="AK577" t="s">
        <v>86</v>
      </c>
      <c r="AL577">
        <v>1</v>
      </c>
      <c r="AM577" s="1">
        <v>0</v>
      </c>
      <c r="AN577" s="1">
        <v>0</v>
      </c>
      <c r="AO577" s="1">
        <v>0</v>
      </c>
      <c r="AP577" s="1">
        <v>3</v>
      </c>
      <c r="AQ577" s="1">
        <v>3</v>
      </c>
      <c r="AR577" s="1">
        <v>100</v>
      </c>
      <c r="AS577" s="1">
        <v>3</v>
      </c>
      <c r="AT577" s="1">
        <v>3</v>
      </c>
      <c r="AU577" s="1">
        <v>100</v>
      </c>
      <c r="AV577" s="1">
        <v>3</v>
      </c>
      <c r="AW577" s="1">
        <v>1</v>
      </c>
      <c r="AX577" s="1">
        <v>33.33</v>
      </c>
      <c r="AY577" s="1">
        <v>3</v>
      </c>
      <c r="AZ577" s="1">
        <v>0</v>
      </c>
      <c r="BA577" s="1">
        <v>0</v>
      </c>
      <c r="BB577" s="1">
        <v>12</v>
      </c>
      <c r="BC577" s="1">
        <v>7</v>
      </c>
      <c r="BD577" s="1">
        <v>58.33</v>
      </c>
      <c r="BE577" s="1">
        <v>0</v>
      </c>
      <c r="BF577" s="1">
        <v>0</v>
      </c>
      <c r="BG577" s="1">
        <v>0</v>
      </c>
      <c r="BH577" s="1">
        <v>133375000</v>
      </c>
      <c r="BI577" s="1">
        <v>133375000</v>
      </c>
      <c r="BJ577" s="1">
        <v>100</v>
      </c>
      <c r="BK577" s="1">
        <v>137880000</v>
      </c>
      <c r="BL577" s="1">
        <v>137738575</v>
      </c>
      <c r="BM577" s="1">
        <v>99.9</v>
      </c>
      <c r="BN577" s="1">
        <v>168170000</v>
      </c>
      <c r="BO577" s="1">
        <v>168170000</v>
      </c>
      <c r="BP577" s="1">
        <v>100</v>
      </c>
      <c r="BQ577" s="1">
        <v>160000000</v>
      </c>
      <c r="BR577" s="1">
        <v>0</v>
      </c>
      <c r="BS577" s="1">
        <v>0</v>
      </c>
      <c r="BT577" s="1">
        <v>599425000</v>
      </c>
      <c r="BU577" s="1">
        <v>439283575</v>
      </c>
      <c r="BV577" s="1">
        <v>73.28</v>
      </c>
      <c r="BW577" t="s">
        <v>1038</v>
      </c>
      <c r="BX577">
        <f t="shared" si="82"/>
        <v>0</v>
      </c>
      <c r="BY577">
        <f t="shared" si="83"/>
        <v>0</v>
      </c>
      <c r="BZ577">
        <f t="shared" si="84"/>
        <v>133.375</v>
      </c>
      <c r="CA577">
        <f t="shared" si="85"/>
        <v>133.375</v>
      </c>
      <c r="CB577">
        <f t="shared" si="86"/>
        <v>137.88</v>
      </c>
      <c r="CC577">
        <f t="shared" si="87"/>
        <v>137.738575</v>
      </c>
      <c r="CD577">
        <f t="shared" si="88"/>
        <v>168.17</v>
      </c>
      <c r="CE577">
        <f t="shared" si="89"/>
        <v>168.17</v>
      </c>
      <c r="CF577">
        <f t="shared" si="90"/>
        <v>160</v>
      </c>
      <c r="CG577">
        <f t="shared" si="91"/>
        <v>0</v>
      </c>
    </row>
    <row r="578" spans="1:85" x14ac:dyDescent="0.25">
      <c r="A578">
        <v>4069852800</v>
      </c>
      <c r="B578">
        <v>5</v>
      </c>
      <c r="C578" t="s">
        <v>75</v>
      </c>
      <c r="D578" t="s">
        <v>76</v>
      </c>
      <c r="E578">
        <v>2019</v>
      </c>
      <c r="F578" t="s">
        <v>77</v>
      </c>
      <c r="G578" t="s">
        <v>78</v>
      </c>
      <c r="H578">
        <v>2</v>
      </c>
      <c r="I578" t="s">
        <v>79</v>
      </c>
      <c r="J578">
        <v>120</v>
      </c>
      <c r="K578" t="s">
        <v>961</v>
      </c>
      <c r="L578" t="s">
        <v>3117</v>
      </c>
      <c r="M578">
        <v>88</v>
      </c>
      <c r="N578" t="s">
        <v>3220</v>
      </c>
      <c r="O578">
        <v>7</v>
      </c>
      <c r="P578" t="s">
        <v>3160</v>
      </c>
      <c r="Q578">
        <v>45</v>
      </c>
      <c r="R578" t="s">
        <v>3172</v>
      </c>
      <c r="S578">
        <v>0</v>
      </c>
      <c r="T578" t="s">
        <v>82</v>
      </c>
      <c r="U578">
        <v>0</v>
      </c>
      <c r="V578" t="s">
        <v>82</v>
      </c>
      <c r="W578">
        <v>0</v>
      </c>
      <c r="X578" t="s">
        <v>82</v>
      </c>
      <c r="Y578">
        <v>0</v>
      </c>
      <c r="Z578" t="s">
        <v>82</v>
      </c>
      <c r="AA578">
        <v>0</v>
      </c>
      <c r="AB578" t="s">
        <v>296</v>
      </c>
      <c r="AC578">
        <v>991</v>
      </c>
      <c r="AD578" t="s">
        <v>1030</v>
      </c>
      <c r="AE578">
        <v>25</v>
      </c>
      <c r="AF578">
        <v>5</v>
      </c>
      <c r="AG578" t="s">
        <v>1039</v>
      </c>
      <c r="AH578">
        <v>3</v>
      </c>
      <c r="AI578" t="s">
        <v>136</v>
      </c>
      <c r="AJ578">
        <v>1</v>
      </c>
      <c r="AK578" t="s">
        <v>86</v>
      </c>
      <c r="AL578">
        <v>1</v>
      </c>
      <c r="AM578" s="1">
        <v>0</v>
      </c>
      <c r="AN578" s="1">
        <v>0</v>
      </c>
      <c r="AO578" s="1">
        <v>0</v>
      </c>
      <c r="AP578" s="1">
        <v>0.5</v>
      </c>
      <c r="AQ578" s="1">
        <v>0.5</v>
      </c>
      <c r="AR578" s="1">
        <v>100</v>
      </c>
      <c r="AS578" s="1">
        <v>0.75</v>
      </c>
      <c r="AT578" s="1">
        <v>0.75</v>
      </c>
      <c r="AU578" s="1">
        <v>100</v>
      </c>
      <c r="AV578" s="1">
        <v>0.95</v>
      </c>
      <c r="AW578" s="1">
        <v>0.92</v>
      </c>
      <c r="AX578" s="1">
        <v>96.84</v>
      </c>
      <c r="AY578" s="1">
        <v>1</v>
      </c>
      <c r="AZ578" s="1">
        <v>0</v>
      </c>
      <c r="BA578" s="1">
        <v>0</v>
      </c>
      <c r="BB578" s="1" t="s">
        <v>97</v>
      </c>
      <c r="BC578" s="1" t="s">
        <v>97</v>
      </c>
      <c r="BD578" s="1" t="s">
        <v>97</v>
      </c>
      <c r="BE578" s="1">
        <v>0</v>
      </c>
      <c r="BF578" s="1">
        <v>0</v>
      </c>
      <c r="BG578" s="1">
        <v>0</v>
      </c>
      <c r="BH578" s="1">
        <v>43575000</v>
      </c>
      <c r="BI578" s="1">
        <v>43575000</v>
      </c>
      <c r="BJ578" s="1">
        <v>100</v>
      </c>
      <c r="BK578" s="1">
        <v>42745000</v>
      </c>
      <c r="BL578" s="1">
        <v>42745000</v>
      </c>
      <c r="BM578" s="1">
        <v>100</v>
      </c>
      <c r="BN578" s="1">
        <v>157866870</v>
      </c>
      <c r="BO578" s="1">
        <v>157866870</v>
      </c>
      <c r="BP578" s="1">
        <v>100</v>
      </c>
      <c r="BQ578" s="1">
        <v>68000000</v>
      </c>
      <c r="BR578" s="1">
        <v>0</v>
      </c>
      <c r="BS578" s="1">
        <v>0</v>
      </c>
      <c r="BT578" s="1">
        <v>312186870</v>
      </c>
      <c r="BU578" s="1">
        <v>244186870</v>
      </c>
      <c r="BV578" s="1">
        <v>78.22</v>
      </c>
      <c r="BW578" t="s">
        <v>1040</v>
      </c>
      <c r="BX578">
        <f t="shared" si="82"/>
        <v>0</v>
      </c>
      <c r="BY578">
        <f t="shared" si="83"/>
        <v>0</v>
      </c>
      <c r="BZ578">
        <f t="shared" si="84"/>
        <v>43.575000000000003</v>
      </c>
      <c r="CA578">
        <f t="shared" si="85"/>
        <v>43.575000000000003</v>
      </c>
      <c r="CB578">
        <f t="shared" si="86"/>
        <v>42.744999999999997</v>
      </c>
      <c r="CC578">
        <f t="shared" si="87"/>
        <v>42.744999999999997</v>
      </c>
      <c r="CD578">
        <f t="shared" si="88"/>
        <v>157.86687000000001</v>
      </c>
      <c r="CE578">
        <f t="shared" si="89"/>
        <v>157.86687000000001</v>
      </c>
      <c r="CF578">
        <f t="shared" si="90"/>
        <v>68</v>
      </c>
      <c r="CG578">
        <f t="shared" si="91"/>
        <v>0</v>
      </c>
    </row>
    <row r="579" spans="1:85" x14ac:dyDescent="0.25">
      <c r="A579">
        <v>4069852800</v>
      </c>
      <c r="B579">
        <v>5</v>
      </c>
      <c r="C579" t="s">
        <v>75</v>
      </c>
      <c r="D579" t="s">
        <v>76</v>
      </c>
      <c r="E579">
        <v>2019</v>
      </c>
      <c r="F579" t="s">
        <v>77</v>
      </c>
      <c r="G579" t="s">
        <v>78</v>
      </c>
      <c r="H579">
        <v>2</v>
      </c>
      <c r="I579" t="s">
        <v>79</v>
      </c>
      <c r="J579">
        <v>121</v>
      </c>
      <c r="K579" t="s">
        <v>1041</v>
      </c>
      <c r="L579" t="s">
        <v>3118</v>
      </c>
      <c r="M579">
        <v>100</v>
      </c>
      <c r="N579" t="s">
        <v>3157</v>
      </c>
      <c r="O579">
        <v>1</v>
      </c>
      <c r="P579" t="s">
        <v>3163</v>
      </c>
      <c r="Q579">
        <v>12</v>
      </c>
      <c r="R579" t="s">
        <v>3192</v>
      </c>
      <c r="S579">
        <v>0</v>
      </c>
      <c r="T579" t="s">
        <v>82</v>
      </c>
      <c r="U579">
        <v>0</v>
      </c>
      <c r="V579" t="s">
        <v>82</v>
      </c>
      <c r="W579">
        <v>0</v>
      </c>
      <c r="X579" t="s">
        <v>82</v>
      </c>
      <c r="Y579">
        <v>0</v>
      </c>
      <c r="Z579" t="s">
        <v>82</v>
      </c>
      <c r="AA579">
        <v>0</v>
      </c>
      <c r="AB579" t="s">
        <v>1042</v>
      </c>
      <c r="AC579">
        <v>1067</v>
      </c>
      <c r="AD579" t="s">
        <v>1043</v>
      </c>
      <c r="AE579">
        <v>36</v>
      </c>
      <c r="AF579">
        <v>1</v>
      </c>
      <c r="AG579" t="s">
        <v>1044</v>
      </c>
      <c r="AH579">
        <v>2</v>
      </c>
      <c r="AI579" t="s">
        <v>96</v>
      </c>
      <c r="AJ579">
        <v>1</v>
      </c>
      <c r="AK579" t="s">
        <v>86</v>
      </c>
      <c r="AL579">
        <v>1</v>
      </c>
      <c r="AM579" s="1">
        <v>1</v>
      </c>
      <c r="AN579" s="1">
        <v>1</v>
      </c>
      <c r="AO579" s="1">
        <v>100</v>
      </c>
      <c r="AP579" s="1">
        <v>1</v>
      </c>
      <c r="AQ579" s="1">
        <v>0.9</v>
      </c>
      <c r="AR579" s="1">
        <v>90</v>
      </c>
      <c r="AS579" s="1">
        <v>1</v>
      </c>
      <c r="AT579" s="1">
        <v>1</v>
      </c>
      <c r="AU579" s="1">
        <v>100</v>
      </c>
      <c r="AV579" s="1">
        <v>1</v>
      </c>
      <c r="AW579" s="1">
        <v>0.49</v>
      </c>
      <c r="AX579" s="1">
        <v>49</v>
      </c>
      <c r="AY579" s="1">
        <v>1</v>
      </c>
      <c r="AZ579" s="1">
        <v>0</v>
      </c>
      <c r="BA579" s="1">
        <v>0</v>
      </c>
      <c r="BB579" s="1" t="s">
        <v>97</v>
      </c>
      <c r="BC579" s="1" t="s">
        <v>97</v>
      </c>
      <c r="BD579" s="1" t="s">
        <v>97</v>
      </c>
      <c r="BE579" s="1">
        <v>719323012</v>
      </c>
      <c r="BF579" s="1">
        <v>124566476</v>
      </c>
      <c r="BG579" s="1">
        <v>17.32</v>
      </c>
      <c r="BH579" s="1">
        <v>307464129</v>
      </c>
      <c r="BI579" s="1">
        <v>273164129</v>
      </c>
      <c r="BJ579" s="1">
        <v>88.84</v>
      </c>
      <c r="BK579" s="1">
        <v>412535800</v>
      </c>
      <c r="BL579" s="1">
        <v>399051460</v>
      </c>
      <c r="BM579" s="1">
        <v>96.73</v>
      </c>
      <c r="BN579" s="1">
        <v>379220060</v>
      </c>
      <c r="BO579" s="1">
        <v>354422514</v>
      </c>
      <c r="BP579" s="1">
        <v>93.46</v>
      </c>
      <c r="BQ579" s="1">
        <v>417590000</v>
      </c>
      <c r="BR579" s="1">
        <v>0</v>
      </c>
      <c r="BS579" s="1">
        <v>0</v>
      </c>
      <c r="BT579" s="1">
        <v>2236133001</v>
      </c>
      <c r="BU579" s="1">
        <v>1151204579</v>
      </c>
      <c r="BV579" s="1">
        <v>51.48</v>
      </c>
      <c r="BX579">
        <f t="shared" ref="BX579:BX642" si="92">BE579 / 1000000</f>
        <v>719.32301199999995</v>
      </c>
      <c r="BY579">
        <f t="shared" ref="BY579:BY642" si="93">BF579 / 1000000</f>
        <v>124.56647599999999</v>
      </c>
      <c r="BZ579">
        <f t="shared" ref="BZ579:BZ642" si="94">BH579 / 1000000</f>
        <v>307.46412900000001</v>
      </c>
      <c r="CA579">
        <f t="shared" ref="CA579:CA642" si="95">BI579 / 1000000</f>
        <v>273.164129</v>
      </c>
      <c r="CB579">
        <f t="shared" ref="CB579:CB642" si="96">BK579 / 1000000</f>
        <v>412.53579999999999</v>
      </c>
      <c r="CC579">
        <f t="shared" ref="CC579:CC642" si="97">BL579 / 1000000</f>
        <v>399.05146000000002</v>
      </c>
      <c r="CD579">
        <f t="shared" ref="CD579:CD642" si="98">BN579 / 1000000</f>
        <v>379.22005999999999</v>
      </c>
      <c r="CE579">
        <f t="shared" ref="CE579:CE642" si="99">BO579 / 1000000</f>
        <v>354.42251399999998</v>
      </c>
      <c r="CF579">
        <f t="shared" ref="CF579:CF642" si="100">BQ579 / 1000000</f>
        <v>417.59</v>
      </c>
      <c r="CG579">
        <f t="shared" ref="CG579:CG642" si="101">BR579 / 1000000</f>
        <v>0</v>
      </c>
    </row>
    <row r="580" spans="1:85" x14ac:dyDescent="0.25">
      <c r="A580">
        <v>4069852800</v>
      </c>
      <c r="B580">
        <v>5</v>
      </c>
      <c r="C580" t="s">
        <v>75</v>
      </c>
      <c r="D580" t="s">
        <v>76</v>
      </c>
      <c r="E580">
        <v>2019</v>
      </c>
      <c r="F580" t="s">
        <v>77</v>
      </c>
      <c r="G580" t="s">
        <v>78</v>
      </c>
      <c r="H580">
        <v>2</v>
      </c>
      <c r="I580" t="s">
        <v>79</v>
      </c>
      <c r="J580">
        <v>121</v>
      </c>
      <c r="K580" t="s">
        <v>1041</v>
      </c>
      <c r="L580" t="s">
        <v>3118</v>
      </c>
      <c r="M580">
        <v>100</v>
      </c>
      <c r="N580" t="s">
        <v>3157</v>
      </c>
      <c r="O580">
        <v>1</v>
      </c>
      <c r="P580" t="s">
        <v>3163</v>
      </c>
      <c r="Q580">
        <v>12</v>
      </c>
      <c r="R580" t="s">
        <v>3192</v>
      </c>
      <c r="S580">
        <v>0</v>
      </c>
      <c r="T580" t="s">
        <v>82</v>
      </c>
      <c r="U580">
        <v>0</v>
      </c>
      <c r="V580" t="s">
        <v>82</v>
      </c>
      <c r="W580">
        <v>0</v>
      </c>
      <c r="X580" t="s">
        <v>82</v>
      </c>
      <c r="Y580">
        <v>0</v>
      </c>
      <c r="Z580" t="s">
        <v>82</v>
      </c>
      <c r="AA580">
        <v>0</v>
      </c>
      <c r="AB580" t="s">
        <v>1042</v>
      </c>
      <c r="AC580">
        <v>1067</v>
      </c>
      <c r="AD580" t="s">
        <v>1043</v>
      </c>
      <c r="AE580">
        <v>36</v>
      </c>
      <c r="AF580">
        <v>2</v>
      </c>
      <c r="AG580" t="s">
        <v>1045</v>
      </c>
      <c r="AH580">
        <v>2</v>
      </c>
      <c r="AI580" t="s">
        <v>96</v>
      </c>
      <c r="AJ580">
        <v>1</v>
      </c>
      <c r="AK580" t="s">
        <v>86</v>
      </c>
      <c r="AL580">
        <v>1</v>
      </c>
      <c r="AM580" s="1">
        <v>13</v>
      </c>
      <c r="AN580" s="1">
        <v>13</v>
      </c>
      <c r="AO580" s="1">
        <v>100</v>
      </c>
      <c r="AP580" s="1">
        <v>14</v>
      </c>
      <c r="AQ580" s="1">
        <v>14</v>
      </c>
      <c r="AR580" s="1">
        <v>100</v>
      </c>
      <c r="AS580" s="1">
        <v>15</v>
      </c>
      <c r="AT580" s="1">
        <v>15</v>
      </c>
      <c r="AU580" s="1">
        <v>100</v>
      </c>
      <c r="AV580" s="1">
        <v>15</v>
      </c>
      <c r="AW580" s="1">
        <v>15</v>
      </c>
      <c r="AX580" s="1">
        <v>100</v>
      </c>
      <c r="AY580" s="1">
        <v>15</v>
      </c>
      <c r="AZ580" s="1">
        <v>0</v>
      </c>
      <c r="BA580" s="1">
        <v>0</v>
      </c>
      <c r="BB580" s="1" t="s">
        <v>97</v>
      </c>
      <c r="BC580" s="1" t="s">
        <v>97</v>
      </c>
      <c r="BD580" s="1" t="s">
        <v>97</v>
      </c>
      <c r="BE580" s="1">
        <v>185000000</v>
      </c>
      <c r="BF580" s="1">
        <v>184448743</v>
      </c>
      <c r="BG580" s="1">
        <v>99.7</v>
      </c>
      <c r="BH580" s="1">
        <v>332641829</v>
      </c>
      <c r="BI580" s="1">
        <v>293793829</v>
      </c>
      <c r="BJ580" s="1">
        <v>88.32</v>
      </c>
      <c r="BK580" s="1">
        <v>610986867</v>
      </c>
      <c r="BL580" s="1">
        <v>610986867</v>
      </c>
      <c r="BM580" s="1">
        <v>100</v>
      </c>
      <c r="BN580" s="1">
        <v>447483160</v>
      </c>
      <c r="BO580" s="1">
        <v>444023844</v>
      </c>
      <c r="BP580" s="1">
        <v>99.23</v>
      </c>
      <c r="BQ580" s="1">
        <v>507240000</v>
      </c>
      <c r="BR580" s="1">
        <v>0</v>
      </c>
      <c r="BS580" s="1">
        <v>0</v>
      </c>
      <c r="BT580" s="1">
        <v>2083351856</v>
      </c>
      <c r="BU580" s="1">
        <v>1533253283</v>
      </c>
      <c r="BV580" s="1">
        <v>73.599999999999994</v>
      </c>
      <c r="BX580">
        <f t="shared" si="92"/>
        <v>185</v>
      </c>
      <c r="BY580">
        <f t="shared" si="93"/>
        <v>184.44874300000001</v>
      </c>
      <c r="BZ580">
        <f t="shared" si="94"/>
        <v>332.64182899999997</v>
      </c>
      <c r="CA580">
        <f t="shared" si="95"/>
        <v>293.79382900000002</v>
      </c>
      <c r="CB580">
        <f t="shared" si="96"/>
        <v>610.98686699999996</v>
      </c>
      <c r="CC580">
        <f t="shared" si="97"/>
        <v>610.98686699999996</v>
      </c>
      <c r="CD580">
        <f t="shared" si="98"/>
        <v>447.48316</v>
      </c>
      <c r="CE580">
        <f t="shared" si="99"/>
        <v>444.023844</v>
      </c>
      <c r="CF580">
        <f t="shared" si="100"/>
        <v>507.24</v>
      </c>
      <c r="CG580">
        <f t="shared" si="101"/>
        <v>0</v>
      </c>
    </row>
    <row r="581" spans="1:85" x14ac:dyDescent="0.25">
      <c r="A581">
        <v>4069852800</v>
      </c>
      <c r="B581">
        <v>5</v>
      </c>
      <c r="C581" t="s">
        <v>75</v>
      </c>
      <c r="D581" t="s">
        <v>76</v>
      </c>
      <c r="E581">
        <v>2019</v>
      </c>
      <c r="F581" t="s">
        <v>77</v>
      </c>
      <c r="G581" t="s">
        <v>78</v>
      </c>
      <c r="H581">
        <v>2</v>
      </c>
      <c r="I581" t="s">
        <v>79</v>
      </c>
      <c r="J581">
        <v>121</v>
      </c>
      <c r="K581" t="s">
        <v>1041</v>
      </c>
      <c r="L581" t="s">
        <v>3118</v>
      </c>
      <c r="M581">
        <v>100</v>
      </c>
      <c r="N581" t="s">
        <v>3157</v>
      </c>
      <c r="O581">
        <v>1</v>
      </c>
      <c r="P581" t="s">
        <v>3163</v>
      </c>
      <c r="Q581">
        <v>12</v>
      </c>
      <c r="R581" t="s">
        <v>3192</v>
      </c>
      <c r="S581">
        <v>0</v>
      </c>
      <c r="T581" t="s">
        <v>82</v>
      </c>
      <c r="U581">
        <v>0</v>
      </c>
      <c r="V581" t="s">
        <v>82</v>
      </c>
      <c r="W581">
        <v>0</v>
      </c>
      <c r="X581" t="s">
        <v>82</v>
      </c>
      <c r="Y581">
        <v>0</v>
      </c>
      <c r="Z581" t="s">
        <v>82</v>
      </c>
      <c r="AA581">
        <v>0</v>
      </c>
      <c r="AB581" t="s">
        <v>1042</v>
      </c>
      <c r="AC581">
        <v>1067</v>
      </c>
      <c r="AD581" t="s">
        <v>1043</v>
      </c>
      <c r="AE581">
        <v>36</v>
      </c>
      <c r="AF581">
        <v>3</v>
      </c>
      <c r="AG581" t="s">
        <v>1046</v>
      </c>
      <c r="AH581">
        <v>1</v>
      </c>
      <c r="AI581" t="s">
        <v>85</v>
      </c>
      <c r="AJ581">
        <v>1</v>
      </c>
      <c r="AK581" t="s">
        <v>86</v>
      </c>
      <c r="AL581">
        <v>1</v>
      </c>
      <c r="AM581" s="1">
        <v>1</v>
      </c>
      <c r="AN581" s="1">
        <v>1</v>
      </c>
      <c r="AO581" s="1">
        <v>100</v>
      </c>
      <c r="AP581" s="1">
        <v>1</v>
      </c>
      <c r="AQ581" s="1">
        <v>0.76</v>
      </c>
      <c r="AR581" s="1">
        <v>76</v>
      </c>
      <c r="AS581" s="1">
        <v>1.24</v>
      </c>
      <c r="AT581" s="1">
        <v>1.2</v>
      </c>
      <c r="AU581" s="1">
        <v>96.77</v>
      </c>
      <c r="AV581" s="1">
        <v>1.04</v>
      </c>
      <c r="AW581" s="1">
        <v>0.77</v>
      </c>
      <c r="AX581" s="1">
        <v>74.040000000000006</v>
      </c>
      <c r="AY581" s="1">
        <v>1</v>
      </c>
      <c r="AZ581" s="1">
        <v>0</v>
      </c>
      <c r="BA581" s="1">
        <v>0</v>
      </c>
      <c r="BB581" s="1">
        <v>5</v>
      </c>
      <c r="BC581" s="1">
        <v>3.73</v>
      </c>
      <c r="BD581" s="1">
        <v>74.599999999999994</v>
      </c>
      <c r="BE581" s="1">
        <v>1020121000</v>
      </c>
      <c r="BF581" s="1">
        <v>907014116</v>
      </c>
      <c r="BG581" s="1">
        <v>88.91</v>
      </c>
      <c r="BH581" s="1">
        <v>372236193</v>
      </c>
      <c r="BI581" s="1">
        <v>337836193</v>
      </c>
      <c r="BJ581" s="1">
        <v>90.76</v>
      </c>
      <c r="BK581" s="1">
        <v>106383300</v>
      </c>
      <c r="BL581" s="1">
        <v>101898300</v>
      </c>
      <c r="BM581" s="1">
        <v>95.79</v>
      </c>
      <c r="BN581" s="1">
        <v>240452160</v>
      </c>
      <c r="BO581" s="1">
        <v>216947753</v>
      </c>
      <c r="BP581" s="1">
        <v>90.23</v>
      </c>
      <c r="BQ581" s="1">
        <v>303470000</v>
      </c>
      <c r="BR581" s="1">
        <v>0</v>
      </c>
      <c r="BS581" s="1">
        <v>0</v>
      </c>
      <c r="BT581" s="1">
        <v>2042662653</v>
      </c>
      <c r="BU581" s="1">
        <v>1563696362</v>
      </c>
      <c r="BV581" s="1">
        <v>76.55</v>
      </c>
      <c r="BW581" t="s">
        <v>1047</v>
      </c>
      <c r="BX581">
        <f t="shared" si="92"/>
        <v>1020.121</v>
      </c>
      <c r="BY581">
        <f t="shared" si="93"/>
        <v>907.01411599999994</v>
      </c>
      <c r="BZ581">
        <f t="shared" si="94"/>
        <v>372.23619300000001</v>
      </c>
      <c r="CA581">
        <f t="shared" si="95"/>
        <v>337.83619299999998</v>
      </c>
      <c r="CB581">
        <f t="shared" si="96"/>
        <v>106.38330000000001</v>
      </c>
      <c r="CC581">
        <f t="shared" si="97"/>
        <v>101.89830000000001</v>
      </c>
      <c r="CD581">
        <f t="shared" si="98"/>
        <v>240.45215999999999</v>
      </c>
      <c r="CE581">
        <f t="shared" si="99"/>
        <v>216.94775300000001</v>
      </c>
      <c r="CF581">
        <f t="shared" si="100"/>
        <v>303.47000000000003</v>
      </c>
      <c r="CG581">
        <f t="shared" si="101"/>
        <v>0</v>
      </c>
    </row>
    <row r="582" spans="1:85" x14ac:dyDescent="0.25">
      <c r="A582">
        <v>4069852800</v>
      </c>
      <c r="B582">
        <v>5</v>
      </c>
      <c r="C582" t="s">
        <v>75</v>
      </c>
      <c r="D582" t="s">
        <v>76</v>
      </c>
      <c r="E582">
        <v>2019</v>
      </c>
      <c r="F582" t="s">
        <v>77</v>
      </c>
      <c r="G582" t="s">
        <v>78</v>
      </c>
      <c r="H582">
        <v>2</v>
      </c>
      <c r="I582" t="s">
        <v>79</v>
      </c>
      <c r="J582">
        <v>121</v>
      </c>
      <c r="K582" t="s">
        <v>1041</v>
      </c>
      <c r="L582" t="s">
        <v>3118</v>
      </c>
      <c r="M582">
        <v>100</v>
      </c>
      <c r="N582" t="s">
        <v>3157</v>
      </c>
      <c r="O582">
        <v>1</v>
      </c>
      <c r="P582" t="s">
        <v>3163</v>
      </c>
      <c r="Q582">
        <v>12</v>
      </c>
      <c r="R582" t="s">
        <v>3192</v>
      </c>
      <c r="S582">
        <v>0</v>
      </c>
      <c r="T582" t="s">
        <v>82</v>
      </c>
      <c r="U582">
        <v>0</v>
      </c>
      <c r="V582" t="s">
        <v>82</v>
      </c>
      <c r="W582">
        <v>0</v>
      </c>
      <c r="X582" t="s">
        <v>82</v>
      </c>
      <c r="Y582">
        <v>0</v>
      </c>
      <c r="Z582" t="s">
        <v>82</v>
      </c>
      <c r="AA582">
        <v>0</v>
      </c>
      <c r="AB582" t="s">
        <v>1042</v>
      </c>
      <c r="AC582">
        <v>1067</v>
      </c>
      <c r="AD582" t="s">
        <v>1043</v>
      </c>
      <c r="AE582">
        <v>36</v>
      </c>
      <c r="AF582">
        <v>4</v>
      </c>
      <c r="AG582" t="s">
        <v>1048</v>
      </c>
      <c r="AH582">
        <v>3</v>
      </c>
      <c r="AI582" t="s">
        <v>136</v>
      </c>
      <c r="AJ582">
        <v>1</v>
      </c>
      <c r="AK582" t="s">
        <v>86</v>
      </c>
      <c r="AL582">
        <v>1</v>
      </c>
      <c r="AM582" s="1">
        <v>0.15</v>
      </c>
      <c r="AN582" s="1">
        <v>0.15</v>
      </c>
      <c r="AO582" s="1">
        <v>100</v>
      </c>
      <c r="AP582" s="1">
        <v>0.5</v>
      </c>
      <c r="AQ582" s="1">
        <v>0.45</v>
      </c>
      <c r="AR582" s="1">
        <v>90</v>
      </c>
      <c r="AS582" s="1">
        <v>0.8</v>
      </c>
      <c r="AT582" s="1">
        <v>0.78</v>
      </c>
      <c r="AU582" s="1">
        <v>97.5</v>
      </c>
      <c r="AV582" s="1">
        <v>1</v>
      </c>
      <c r="AW582" s="1">
        <v>0.48</v>
      </c>
      <c r="AX582" s="1">
        <v>48</v>
      </c>
      <c r="AY582" s="1">
        <v>1</v>
      </c>
      <c r="AZ582" s="1">
        <v>0</v>
      </c>
      <c r="BA582" s="1">
        <v>0</v>
      </c>
      <c r="BB582" s="1" t="s">
        <v>97</v>
      </c>
      <c r="BC582" s="1" t="s">
        <v>97</v>
      </c>
      <c r="BD582" s="1" t="s">
        <v>97</v>
      </c>
      <c r="BE582" s="1">
        <v>59593322</v>
      </c>
      <c r="BF582" s="1">
        <v>59593322</v>
      </c>
      <c r="BG582" s="1">
        <v>100</v>
      </c>
      <c r="BH582" s="1">
        <v>184284446</v>
      </c>
      <c r="BI582" s="1">
        <v>182784446</v>
      </c>
      <c r="BJ582" s="1">
        <v>99.19</v>
      </c>
      <c r="BK582" s="1">
        <v>248340400</v>
      </c>
      <c r="BL582" s="1">
        <v>244969315</v>
      </c>
      <c r="BM582" s="1">
        <v>98.64</v>
      </c>
      <c r="BN582" s="1">
        <v>223549360</v>
      </c>
      <c r="BO582" s="1">
        <v>196123213</v>
      </c>
      <c r="BP582" s="1">
        <v>87.73</v>
      </c>
      <c r="BQ582" s="1">
        <v>176962000</v>
      </c>
      <c r="BR582" s="1">
        <v>0</v>
      </c>
      <c r="BS582" s="1">
        <v>0</v>
      </c>
      <c r="BT582" s="1">
        <v>892729528</v>
      </c>
      <c r="BU582" s="1">
        <v>683470296</v>
      </c>
      <c r="BV582" s="1">
        <v>76.56</v>
      </c>
      <c r="BX582">
        <f t="shared" si="92"/>
        <v>59.593322000000001</v>
      </c>
      <c r="BY582">
        <f t="shared" si="93"/>
        <v>59.593322000000001</v>
      </c>
      <c r="BZ582">
        <f t="shared" si="94"/>
        <v>184.284446</v>
      </c>
      <c r="CA582">
        <f t="shared" si="95"/>
        <v>182.784446</v>
      </c>
      <c r="CB582">
        <f t="shared" si="96"/>
        <v>248.34039999999999</v>
      </c>
      <c r="CC582">
        <f t="shared" si="97"/>
        <v>244.96931499999999</v>
      </c>
      <c r="CD582">
        <f t="shared" si="98"/>
        <v>223.54936000000001</v>
      </c>
      <c r="CE582">
        <f t="shared" si="99"/>
        <v>196.12321299999999</v>
      </c>
      <c r="CF582">
        <f t="shared" si="100"/>
        <v>176.96199999999999</v>
      </c>
      <c r="CG582">
        <f t="shared" si="101"/>
        <v>0</v>
      </c>
    </row>
    <row r="583" spans="1:85" x14ac:dyDescent="0.25">
      <c r="A583">
        <v>4069852800</v>
      </c>
      <c r="B583">
        <v>5</v>
      </c>
      <c r="C583" t="s">
        <v>75</v>
      </c>
      <c r="D583" t="s">
        <v>76</v>
      </c>
      <c r="E583">
        <v>2019</v>
      </c>
      <c r="F583" t="s">
        <v>77</v>
      </c>
      <c r="G583" t="s">
        <v>78</v>
      </c>
      <c r="H583">
        <v>2</v>
      </c>
      <c r="I583" t="s">
        <v>79</v>
      </c>
      <c r="J583">
        <v>121</v>
      </c>
      <c r="K583" t="s">
        <v>1041</v>
      </c>
      <c r="L583" t="s">
        <v>3118</v>
      </c>
      <c r="M583">
        <v>100</v>
      </c>
      <c r="N583" t="s">
        <v>3157</v>
      </c>
      <c r="O583">
        <v>1</v>
      </c>
      <c r="P583" t="s">
        <v>3163</v>
      </c>
      <c r="Q583">
        <v>12</v>
      </c>
      <c r="R583" t="s">
        <v>3192</v>
      </c>
      <c r="S583">
        <v>0</v>
      </c>
      <c r="T583" t="s">
        <v>82</v>
      </c>
      <c r="U583">
        <v>0</v>
      </c>
      <c r="V583" t="s">
        <v>82</v>
      </c>
      <c r="W583">
        <v>0</v>
      </c>
      <c r="X583" t="s">
        <v>82</v>
      </c>
      <c r="Y583">
        <v>0</v>
      </c>
      <c r="Z583" t="s">
        <v>82</v>
      </c>
      <c r="AA583">
        <v>0</v>
      </c>
      <c r="AB583" t="s">
        <v>1042</v>
      </c>
      <c r="AC583">
        <v>1067</v>
      </c>
      <c r="AD583" t="s">
        <v>1043</v>
      </c>
      <c r="AE583">
        <v>36</v>
      </c>
      <c r="AF583">
        <v>5</v>
      </c>
      <c r="AG583" t="s">
        <v>1049</v>
      </c>
      <c r="AH583">
        <v>1</v>
      </c>
      <c r="AI583" t="s">
        <v>85</v>
      </c>
      <c r="AJ583">
        <v>1</v>
      </c>
      <c r="AK583" t="s">
        <v>86</v>
      </c>
      <c r="AL583">
        <v>1</v>
      </c>
      <c r="AM583" s="1">
        <v>500</v>
      </c>
      <c r="AN583" s="1">
        <v>553</v>
      </c>
      <c r="AO583" s="1">
        <v>110.6</v>
      </c>
      <c r="AP583" s="1">
        <v>1500</v>
      </c>
      <c r="AQ583" s="1">
        <v>1397</v>
      </c>
      <c r="AR583" s="1">
        <v>93.13</v>
      </c>
      <c r="AS583" s="1">
        <v>1483</v>
      </c>
      <c r="AT583" s="1">
        <v>1426</v>
      </c>
      <c r="AU583" s="1">
        <v>96.16</v>
      </c>
      <c r="AV583" s="1">
        <v>1483</v>
      </c>
      <c r="AW583" s="1">
        <v>944</v>
      </c>
      <c r="AX583" s="1">
        <v>63.65</v>
      </c>
      <c r="AY583" s="1">
        <v>541</v>
      </c>
      <c r="AZ583" s="1">
        <v>0</v>
      </c>
      <c r="BA583" s="1">
        <v>0</v>
      </c>
      <c r="BB583" s="1">
        <v>5400</v>
      </c>
      <c r="BC583" s="1">
        <v>4320</v>
      </c>
      <c r="BD583" s="1">
        <v>80</v>
      </c>
      <c r="BE583" s="1">
        <v>165580000</v>
      </c>
      <c r="BF583" s="1">
        <v>93016133</v>
      </c>
      <c r="BG583" s="1">
        <v>56.18</v>
      </c>
      <c r="BH583" s="1">
        <v>317323870</v>
      </c>
      <c r="BI583" s="1">
        <v>315573870</v>
      </c>
      <c r="BJ583" s="1">
        <v>99.45</v>
      </c>
      <c r="BK583" s="1">
        <v>333934000</v>
      </c>
      <c r="BL583" s="1">
        <v>333934000</v>
      </c>
      <c r="BM583" s="1">
        <v>100</v>
      </c>
      <c r="BN583" s="1">
        <v>240305960</v>
      </c>
      <c r="BO583" s="1">
        <v>223686041</v>
      </c>
      <c r="BP583" s="1">
        <v>93.08</v>
      </c>
      <c r="BQ583" s="1">
        <v>307717000</v>
      </c>
      <c r="BR583" s="1">
        <v>0</v>
      </c>
      <c r="BS583" s="1">
        <v>0</v>
      </c>
      <c r="BT583" s="1">
        <v>1364860830</v>
      </c>
      <c r="BU583" s="1">
        <v>966210044</v>
      </c>
      <c r="BV583" s="1">
        <v>70.790000000000006</v>
      </c>
      <c r="BX583">
        <f t="shared" si="92"/>
        <v>165.58</v>
      </c>
      <c r="BY583">
        <f t="shared" si="93"/>
        <v>93.016132999999996</v>
      </c>
      <c r="BZ583">
        <f t="shared" si="94"/>
        <v>317.32387</v>
      </c>
      <c r="CA583">
        <f t="shared" si="95"/>
        <v>315.57387</v>
      </c>
      <c r="CB583">
        <f t="shared" si="96"/>
        <v>333.93400000000003</v>
      </c>
      <c r="CC583">
        <f t="shared" si="97"/>
        <v>333.93400000000003</v>
      </c>
      <c r="CD583">
        <f t="shared" si="98"/>
        <v>240.30596</v>
      </c>
      <c r="CE583">
        <f t="shared" si="99"/>
        <v>223.68604099999999</v>
      </c>
      <c r="CF583">
        <f t="shared" si="100"/>
        <v>307.71699999999998</v>
      </c>
      <c r="CG583">
        <f t="shared" si="101"/>
        <v>0</v>
      </c>
    </row>
    <row r="584" spans="1:85" x14ac:dyDescent="0.25">
      <c r="A584">
        <v>4069852800</v>
      </c>
      <c r="B584">
        <v>5</v>
      </c>
      <c r="C584" t="s">
        <v>75</v>
      </c>
      <c r="D584" t="s">
        <v>76</v>
      </c>
      <c r="E584">
        <v>2019</v>
      </c>
      <c r="F584" t="s">
        <v>77</v>
      </c>
      <c r="G584" t="s">
        <v>78</v>
      </c>
      <c r="H584">
        <v>2</v>
      </c>
      <c r="I584" t="s">
        <v>79</v>
      </c>
      <c r="J584">
        <v>121</v>
      </c>
      <c r="K584" t="s">
        <v>1041</v>
      </c>
      <c r="L584" t="s">
        <v>3118</v>
      </c>
      <c r="M584">
        <v>100</v>
      </c>
      <c r="N584" t="s">
        <v>3157</v>
      </c>
      <c r="O584">
        <v>1</v>
      </c>
      <c r="P584" t="s">
        <v>3163</v>
      </c>
      <c r="Q584">
        <v>12</v>
      </c>
      <c r="R584" t="s">
        <v>3192</v>
      </c>
      <c r="S584">
        <v>0</v>
      </c>
      <c r="T584" t="s">
        <v>82</v>
      </c>
      <c r="U584">
        <v>0</v>
      </c>
      <c r="V584" t="s">
        <v>82</v>
      </c>
      <c r="W584">
        <v>0</v>
      </c>
      <c r="X584" t="s">
        <v>82</v>
      </c>
      <c r="Y584">
        <v>0</v>
      </c>
      <c r="Z584" t="s">
        <v>82</v>
      </c>
      <c r="AA584">
        <v>0</v>
      </c>
      <c r="AB584" t="s">
        <v>1042</v>
      </c>
      <c r="AC584">
        <v>1067</v>
      </c>
      <c r="AD584" t="s">
        <v>1043</v>
      </c>
      <c r="AE584">
        <v>36</v>
      </c>
      <c r="AF584">
        <v>6</v>
      </c>
      <c r="AG584" t="s">
        <v>1050</v>
      </c>
      <c r="AH584">
        <v>2</v>
      </c>
      <c r="AI584" t="s">
        <v>96</v>
      </c>
      <c r="AJ584">
        <v>1</v>
      </c>
      <c r="AK584" t="s">
        <v>86</v>
      </c>
      <c r="AL584">
        <v>1</v>
      </c>
      <c r="AM584" s="1">
        <v>2</v>
      </c>
      <c r="AN584" s="1">
        <v>2</v>
      </c>
      <c r="AO584" s="1">
        <v>100</v>
      </c>
      <c r="AP584" s="1">
        <v>2</v>
      </c>
      <c r="AQ584" s="1">
        <v>2</v>
      </c>
      <c r="AR584" s="1">
        <v>100</v>
      </c>
      <c r="AS584" s="1">
        <v>2</v>
      </c>
      <c r="AT584" s="1">
        <v>2</v>
      </c>
      <c r="AU584" s="1">
        <v>100</v>
      </c>
      <c r="AV584" s="1">
        <v>2</v>
      </c>
      <c r="AW584" s="1">
        <v>2</v>
      </c>
      <c r="AX584" s="1">
        <v>100</v>
      </c>
      <c r="AY584" s="1">
        <v>2</v>
      </c>
      <c r="AZ584" s="1">
        <v>0</v>
      </c>
      <c r="BA584" s="1">
        <v>0</v>
      </c>
      <c r="BB584" s="1" t="s">
        <v>97</v>
      </c>
      <c r="BC584" s="1" t="s">
        <v>97</v>
      </c>
      <c r="BD584" s="1" t="s">
        <v>97</v>
      </c>
      <c r="BE584" s="1">
        <v>574077661</v>
      </c>
      <c r="BF584" s="1">
        <v>548722176</v>
      </c>
      <c r="BG584" s="1">
        <v>95.58</v>
      </c>
      <c r="BH584" s="1">
        <v>840154295</v>
      </c>
      <c r="BI584" s="1">
        <v>764129890</v>
      </c>
      <c r="BJ584" s="1">
        <v>90.95</v>
      </c>
      <c r="BK584" s="1">
        <v>987819633</v>
      </c>
      <c r="BL584" s="1">
        <v>985594943</v>
      </c>
      <c r="BM584" s="1">
        <v>99.77</v>
      </c>
      <c r="BN584" s="1">
        <v>1109989300</v>
      </c>
      <c r="BO584" s="1">
        <v>1042138684</v>
      </c>
      <c r="BP584" s="1">
        <v>93.89</v>
      </c>
      <c r="BQ584" s="1">
        <v>1322331000</v>
      </c>
      <c r="BR584" s="1">
        <v>0</v>
      </c>
      <c r="BS584" s="1">
        <v>0</v>
      </c>
      <c r="BT584" s="1">
        <v>4834371889</v>
      </c>
      <c r="BU584" s="1">
        <v>3340585693</v>
      </c>
      <c r="BV584" s="1">
        <v>69.099999999999994</v>
      </c>
      <c r="BX584">
        <f t="shared" si="92"/>
        <v>574.07766100000003</v>
      </c>
      <c r="BY584">
        <f t="shared" si="93"/>
        <v>548.72217599999999</v>
      </c>
      <c r="BZ584">
        <f t="shared" si="94"/>
        <v>840.15429500000005</v>
      </c>
      <c r="CA584">
        <f t="shared" si="95"/>
        <v>764.12989000000005</v>
      </c>
      <c r="CB584">
        <f t="shared" si="96"/>
        <v>987.81963299999995</v>
      </c>
      <c r="CC584">
        <f t="shared" si="97"/>
        <v>985.59494299999994</v>
      </c>
      <c r="CD584">
        <f t="shared" si="98"/>
        <v>1109.9893</v>
      </c>
      <c r="CE584">
        <f t="shared" si="99"/>
        <v>1042.138684</v>
      </c>
      <c r="CF584">
        <f t="shared" si="100"/>
        <v>1322.3309999999999</v>
      </c>
      <c r="CG584">
        <f t="shared" si="101"/>
        <v>0</v>
      </c>
    </row>
    <row r="585" spans="1:85" x14ac:dyDescent="0.25">
      <c r="A585">
        <v>4069852800</v>
      </c>
      <c r="B585">
        <v>5</v>
      </c>
      <c r="C585" t="s">
        <v>75</v>
      </c>
      <c r="D585" t="s">
        <v>76</v>
      </c>
      <c r="E585">
        <v>2019</v>
      </c>
      <c r="F585" t="s">
        <v>77</v>
      </c>
      <c r="G585" t="s">
        <v>78</v>
      </c>
      <c r="H585">
        <v>2</v>
      </c>
      <c r="I585" t="s">
        <v>79</v>
      </c>
      <c r="J585">
        <v>121</v>
      </c>
      <c r="K585" t="s">
        <v>1041</v>
      </c>
      <c r="L585" t="s">
        <v>3118</v>
      </c>
      <c r="M585">
        <v>100</v>
      </c>
      <c r="N585" t="s">
        <v>3157</v>
      </c>
      <c r="O585">
        <v>1</v>
      </c>
      <c r="P585" t="s">
        <v>3163</v>
      </c>
      <c r="Q585">
        <v>12</v>
      </c>
      <c r="R585" t="s">
        <v>3192</v>
      </c>
      <c r="S585">
        <v>0</v>
      </c>
      <c r="T585" t="s">
        <v>82</v>
      </c>
      <c r="U585">
        <v>0</v>
      </c>
      <c r="V585" t="s">
        <v>82</v>
      </c>
      <c r="W585">
        <v>0</v>
      </c>
      <c r="X585" t="s">
        <v>82</v>
      </c>
      <c r="Y585">
        <v>0</v>
      </c>
      <c r="Z585" t="s">
        <v>82</v>
      </c>
      <c r="AA585">
        <v>0</v>
      </c>
      <c r="AB585" t="s">
        <v>1042</v>
      </c>
      <c r="AC585">
        <v>1067</v>
      </c>
      <c r="AD585" t="s">
        <v>1043</v>
      </c>
      <c r="AE585">
        <v>36</v>
      </c>
      <c r="AF585">
        <v>7</v>
      </c>
      <c r="AG585" t="s">
        <v>1051</v>
      </c>
      <c r="AH585">
        <v>2</v>
      </c>
      <c r="AI585" t="s">
        <v>96</v>
      </c>
      <c r="AJ585">
        <v>4</v>
      </c>
      <c r="AK585" t="s">
        <v>224</v>
      </c>
      <c r="AL585">
        <v>1</v>
      </c>
      <c r="AM585" s="1">
        <v>1</v>
      </c>
      <c r="AN585" s="1">
        <v>0.9</v>
      </c>
      <c r="AO585" s="1">
        <v>90</v>
      </c>
      <c r="AP585" s="1">
        <v>1</v>
      </c>
      <c r="AQ585" s="1">
        <v>1</v>
      </c>
      <c r="AR585" s="1">
        <v>100</v>
      </c>
      <c r="AS585" s="1">
        <v>0</v>
      </c>
      <c r="AT585" s="1">
        <v>0</v>
      </c>
      <c r="AU585" s="1">
        <v>0</v>
      </c>
      <c r="AV585" s="1">
        <v>0</v>
      </c>
      <c r="AW585" s="1">
        <v>0</v>
      </c>
      <c r="AX585" s="1">
        <v>0</v>
      </c>
      <c r="AY585" s="1">
        <v>0</v>
      </c>
      <c r="AZ585" s="1">
        <v>0</v>
      </c>
      <c r="BA585" s="1">
        <v>0</v>
      </c>
      <c r="BB585" s="1" t="s">
        <v>97</v>
      </c>
      <c r="BC585" s="1" t="s">
        <v>97</v>
      </c>
      <c r="BD585" s="1" t="s">
        <v>97</v>
      </c>
      <c r="BE585" s="1">
        <v>127500000</v>
      </c>
      <c r="BF585" s="1">
        <v>96766650</v>
      </c>
      <c r="BG585" s="1">
        <v>75.900000000000006</v>
      </c>
      <c r="BH585" s="1">
        <v>151000000</v>
      </c>
      <c r="BI585" s="1">
        <v>150949976</v>
      </c>
      <c r="BJ585" s="1">
        <v>99.97</v>
      </c>
      <c r="BK585" s="1">
        <v>0</v>
      </c>
      <c r="BL585" s="1">
        <v>0</v>
      </c>
      <c r="BM585" s="1">
        <v>0</v>
      </c>
      <c r="BN585" s="1">
        <v>0</v>
      </c>
      <c r="BO585" s="1">
        <v>0</v>
      </c>
      <c r="BP585" s="1">
        <v>0</v>
      </c>
      <c r="BQ585" s="1">
        <v>0</v>
      </c>
      <c r="BR585" s="1">
        <v>0</v>
      </c>
      <c r="BS585" s="1">
        <v>0</v>
      </c>
      <c r="BT585" s="1">
        <v>278500000</v>
      </c>
      <c r="BU585" s="1">
        <v>247716626</v>
      </c>
      <c r="BV585" s="1">
        <v>88.95</v>
      </c>
      <c r="BX585">
        <f t="shared" si="92"/>
        <v>127.5</v>
      </c>
      <c r="BY585">
        <f t="shared" si="93"/>
        <v>96.766649999999998</v>
      </c>
      <c r="BZ585">
        <f t="shared" si="94"/>
        <v>151</v>
      </c>
      <c r="CA585">
        <f t="shared" si="95"/>
        <v>150.94997599999999</v>
      </c>
      <c r="CB585">
        <f t="shared" si="96"/>
        <v>0</v>
      </c>
      <c r="CC585">
        <f t="shared" si="97"/>
        <v>0</v>
      </c>
      <c r="CD585">
        <f t="shared" si="98"/>
        <v>0</v>
      </c>
      <c r="CE585">
        <f t="shared" si="99"/>
        <v>0</v>
      </c>
      <c r="CF585">
        <f t="shared" si="100"/>
        <v>0</v>
      </c>
      <c r="CG585">
        <f t="shared" si="101"/>
        <v>0</v>
      </c>
    </row>
    <row r="586" spans="1:85" x14ac:dyDescent="0.25">
      <c r="A586">
        <v>4069852800</v>
      </c>
      <c r="B586">
        <v>5</v>
      </c>
      <c r="C586" t="s">
        <v>75</v>
      </c>
      <c r="D586" t="s">
        <v>76</v>
      </c>
      <c r="E586">
        <v>2019</v>
      </c>
      <c r="F586" t="s">
        <v>77</v>
      </c>
      <c r="G586" t="s">
        <v>78</v>
      </c>
      <c r="H586">
        <v>2</v>
      </c>
      <c r="I586" t="s">
        <v>79</v>
      </c>
      <c r="J586">
        <v>121</v>
      </c>
      <c r="K586" t="s">
        <v>1041</v>
      </c>
      <c r="L586" t="s">
        <v>3118</v>
      </c>
      <c r="M586">
        <v>100</v>
      </c>
      <c r="N586" t="s">
        <v>3157</v>
      </c>
      <c r="O586">
        <v>1</v>
      </c>
      <c r="P586" t="s">
        <v>3163</v>
      </c>
      <c r="Q586">
        <v>12</v>
      </c>
      <c r="R586" t="s">
        <v>3192</v>
      </c>
      <c r="S586">
        <v>0</v>
      </c>
      <c r="T586" t="s">
        <v>82</v>
      </c>
      <c r="U586">
        <v>0</v>
      </c>
      <c r="V586" t="s">
        <v>82</v>
      </c>
      <c r="W586">
        <v>0</v>
      </c>
      <c r="X586" t="s">
        <v>82</v>
      </c>
      <c r="Y586">
        <v>0</v>
      </c>
      <c r="Z586" t="s">
        <v>82</v>
      </c>
      <c r="AA586">
        <v>0</v>
      </c>
      <c r="AB586" t="s">
        <v>1042</v>
      </c>
      <c r="AC586">
        <v>1067</v>
      </c>
      <c r="AD586" t="s">
        <v>1043</v>
      </c>
      <c r="AE586">
        <v>36</v>
      </c>
      <c r="AF586">
        <v>8</v>
      </c>
      <c r="AG586" t="s">
        <v>1052</v>
      </c>
      <c r="AH586">
        <v>2</v>
      </c>
      <c r="AI586" t="s">
        <v>96</v>
      </c>
      <c r="AJ586">
        <v>4</v>
      </c>
      <c r="AK586" t="s">
        <v>224</v>
      </c>
      <c r="AL586">
        <v>1</v>
      </c>
      <c r="AM586" s="1">
        <v>10</v>
      </c>
      <c r="AN586" s="1">
        <v>10</v>
      </c>
      <c r="AO586" s="1">
        <v>100</v>
      </c>
      <c r="AP586" s="1">
        <v>10</v>
      </c>
      <c r="AQ586" s="1">
        <v>10</v>
      </c>
      <c r="AR586" s="1">
        <v>100</v>
      </c>
      <c r="AS586" s="1">
        <v>0</v>
      </c>
      <c r="AT586" s="1">
        <v>0</v>
      </c>
      <c r="AU586" s="1">
        <v>0</v>
      </c>
      <c r="AV586" s="1">
        <v>0</v>
      </c>
      <c r="AW586" s="1">
        <v>0</v>
      </c>
      <c r="AX586" s="1">
        <v>0</v>
      </c>
      <c r="AY586" s="1">
        <v>0</v>
      </c>
      <c r="AZ586" s="1">
        <v>0</v>
      </c>
      <c r="BA586" s="1">
        <v>0</v>
      </c>
      <c r="BB586" s="1" t="s">
        <v>97</v>
      </c>
      <c r="BC586" s="1" t="s">
        <v>97</v>
      </c>
      <c r="BD586" s="1" t="s">
        <v>97</v>
      </c>
      <c r="BE586" s="1">
        <v>17217789</v>
      </c>
      <c r="BF586" s="1">
        <v>17217789</v>
      </c>
      <c r="BG586" s="1">
        <v>100</v>
      </c>
      <c r="BH586" s="1">
        <v>161703690</v>
      </c>
      <c r="BI586" s="1">
        <v>161703690</v>
      </c>
      <c r="BJ586" s="1">
        <v>100</v>
      </c>
      <c r="BK586" s="1">
        <v>0</v>
      </c>
      <c r="BL586" s="1">
        <v>0</v>
      </c>
      <c r="BM586" s="1">
        <v>0</v>
      </c>
      <c r="BN586" s="1">
        <v>0</v>
      </c>
      <c r="BO586" s="1">
        <v>0</v>
      </c>
      <c r="BP586" s="1">
        <v>0</v>
      </c>
      <c r="BQ586" s="1">
        <v>0</v>
      </c>
      <c r="BR586" s="1">
        <v>0</v>
      </c>
      <c r="BS586" s="1">
        <v>0</v>
      </c>
      <c r="BT586" s="1">
        <v>178921479</v>
      </c>
      <c r="BU586" s="1">
        <v>178921479</v>
      </c>
      <c r="BV586" s="1">
        <v>100</v>
      </c>
      <c r="BX586">
        <f t="shared" si="92"/>
        <v>17.217789</v>
      </c>
      <c r="BY586">
        <f t="shared" si="93"/>
        <v>17.217789</v>
      </c>
      <c r="BZ586">
        <f t="shared" si="94"/>
        <v>161.70368999999999</v>
      </c>
      <c r="CA586">
        <f t="shared" si="95"/>
        <v>161.70368999999999</v>
      </c>
      <c r="CB586">
        <f t="shared" si="96"/>
        <v>0</v>
      </c>
      <c r="CC586">
        <f t="shared" si="97"/>
        <v>0</v>
      </c>
      <c r="CD586">
        <f t="shared" si="98"/>
        <v>0</v>
      </c>
      <c r="CE586">
        <f t="shared" si="99"/>
        <v>0</v>
      </c>
      <c r="CF586">
        <f t="shared" si="100"/>
        <v>0</v>
      </c>
      <c r="CG586">
        <f t="shared" si="101"/>
        <v>0</v>
      </c>
    </row>
    <row r="587" spans="1:85" x14ac:dyDescent="0.25">
      <c r="A587">
        <v>4069852800</v>
      </c>
      <c r="B587">
        <v>5</v>
      </c>
      <c r="C587" t="s">
        <v>75</v>
      </c>
      <c r="D587" t="s">
        <v>76</v>
      </c>
      <c r="E587">
        <v>2019</v>
      </c>
      <c r="F587" t="s">
        <v>77</v>
      </c>
      <c r="G587" t="s">
        <v>78</v>
      </c>
      <c r="H587">
        <v>2</v>
      </c>
      <c r="I587" t="s">
        <v>79</v>
      </c>
      <c r="J587">
        <v>121</v>
      </c>
      <c r="K587" t="s">
        <v>1041</v>
      </c>
      <c r="L587" t="s">
        <v>3118</v>
      </c>
      <c r="M587">
        <v>100</v>
      </c>
      <c r="N587" t="s">
        <v>3157</v>
      </c>
      <c r="O587">
        <v>1</v>
      </c>
      <c r="P587" t="s">
        <v>3163</v>
      </c>
      <c r="Q587">
        <v>12</v>
      </c>
      <c r="R587" t="s">
        <v>3192</v>
      </c>
      <c r="S587">
        <v>0</v>
      </c>
      <c r="T587" t="s">
        <v>82</v>
      </c>
      <c r="U587">
        <v>0</v>
      </c>
      <c r="V587" t="s">
        <v>82</v>
      </c>
      <c r="W587">
        <v>0</v>
      </c>
      <c r="X587" t="s">
        <v>82</v>
      </c>
      <c r="Y587">
        <v>0</v>
      </c>
      <c r="Z587" t="s">
        <v>82</v>
      </c>
      <c r="AA587">
        <v>0</v>
      </c>
      <c r="AB587" t="s">
        <v>1042</v>
      </c>
      <c r="AC587">
        <v>1067</v>
      </c>
      <c r="AD587" t="s">
        <v>1043</v>
      </c>
      <c r="AE587">
        <v>36</v>
      </c>
      <c r="AF587">
        <v>9</v>
      </c>
      <c r="AG587" t="s">
        <v>1053</v>
      </c>
      <c r="AH587">
        <v>2</v>
      </c>
      <c r="AI587" t="s">
        <v>96</v>
      </c>
      <c r="AJ587">
        <v>4</v>
      </c>
      <c r="AK587" t="s">
        <v>224</v>
      </c>
      <c r="AL587">
        <v>1</v>
      </c>
      <c r="AM587" s="1">
        <v>500</v>
      </c>
      <c r="AN587" s="1">
        <v>328</v>
      </c>
      <c r="AO587" s="1">
        <v>65.599999999999994</v>
      </c>
      <c r="AP587" s="1">
        <v>500</v>
      </c>
      <c r="AQ587" s="1">
        <v>475</v>
      </c>
      <c r="AR587" s="1">
        <v>95</v>
      </c>
      <c r="AS587" s="1">
        <v>0</v>
      </c>
      <c r="AT587" s="1">
        <v>0</v>
      </c>
      <c r="AU587" s="1">
        <v>0</v>
      </c>
      <c r="AV587" s="1">
        <v>0</v>
      </c>
      <c r="AW587" s="1">
        <v>0</v>
      </c>
      <c r="AX587" s="1">
        <v>0</v>
      </c>
      <c r="AY587" s="1">
        <v>0</v>
      </c>
      <c r="AZ587" s="1">
        <v>0</v>
      </c>
      <c r="BA587" s="1">
        <v>0</v>
      </c>
      <c r="BB587" s="1" t="s">
        <v>97</v>
      </c>
      <c r="BC587" s="1" t="s">
        <v>97</v>
      </c>
      <c r="BD587" s="1" t="s">
        <v>97</v>
      </c>
      <c r="BE587" s="1">
        <v>190983438</v>
      </c>
      <c r="BF587" s="1">
        <v>190983438</v>
      </c>
      <c r="BG587" s="1">
        <v>100</v>
      </c>
      <c r="BH587" s="1">
        <v>504191548</v>
      </c>
      <c r="BI587" s="1">
        <v>502691547</v>
      </c>
      <c r="BJ587" s="1">
        <v>99.7</v>
      </c>
      <c r="BK587" s="1">
        <v>0</v>
      </c>
      <c r="BL587" s="1">
        <v>0</v>
      </c>
      <c r="BM587" s="1">
        <v>0</v>
      </c>
      <c r="BN587" s="1">
        <v>0</v>
      </c>
      <c r="BO587" s="1">
        <v>0</v>
      </c>
      <c r="BP587" s="1">
        <v>0</v>
      </c>
      <c r="BQ587" s="1">
        <v>0</v>
      </c>
      <c r="BR587" s="1">
        <v>0</v>
      </c>
      <c r="BS587" s="1">
        <v>0</v>
      </c>
      <c r="BT587" s="1">
        <v>695174986</v>
      </c>
      <c r="BU587" s="1">
        <v>693674985</v>
      </c>
      <c r="BV587" s="1">
        <v>99.78</v>
      </c>
      <c r="BX587">
        <f t="shared" si="92"/>
        <v>190.98343800000001</v>
      </c>
      <c r="BY587">
        <f t="shared" si="93"/>
        <v>190.98343800000001</v>
      </c>
      <c r="BZ587">
        <f t="shared" si="94"/>
        <v>504.19154800000001</v>
      </c>
      <c r="CA587">
        <f t="shared" si="95"/>
        <v>502.69154700000001</v>
      </c>
      <c r="CB587">
        <f t="shared" si="96"/>
        <v>0</v>
      </c>
      <c r="CC587">
        <f t="shared" si="97"/>
        <v>0</v>
      </c>
      <c r="CD587">
        <f t="shared" si="98"/>
        <v>0</v>
      </c>
      <c r="CE587">
        <f t="shared" si="99"/>
        <v>0</v>
      </c>
      <c r="CF587">
        <f t="shared" si="100"/>
        <v>0</v>
      </c>
      <c r="CG587">
        <f t="shared" si="101"/>
        <v>0</v>
      </c>
    </row>
    <row r="588" spans="1:85" x14ac:dyDescent="0.25">
      <c r="A588">
        <v>4069852800</v>
      </c>
      <c r="B588">
        <v>5</v>
      </c>
      <c r="C588" t="s">
        <v>75</v>
      </c>
      <c r="D588" t="s">
        <v>76</v>
      </c>
      <c r="E588">
        <v>2019</v>
      </c>
      <c r="F588" t="s">
        <v>77</v>
      </c>
      <c r="G588" t="s">
        <v>78</v>
      </c>
      <c r="H588">
        <v>2</v>
      </c>
      <c r="I588" t="s">
        <v>79</v>
      </c>
      <c r="J588">
        <v>121</v>
      </c>
      <c r="K588" t="s">
        <v>1041</v>
      </c>
      <c r="L588" t="s">
        <v>3118</v>
      </c>
      <c r="M588">
        <v>100</v>
      </c>
      <c r="N588" t="s">
        <v>3157</v>
      </c>
      <c r="O588">
        <v>1</v>
      </c>
      <c r="P588" t="s">
        <v>3163</v>
      </c>
      <c r="Q588">
        <v>12</v>
      </c>
      <c r="R588" t="s">
        <v>3192</v>
      </c>
      <c r="S588">
        <v>0</v>
      </c>
      <c r="T588" t="s">
        <v>82</v>
      </c>
      <c r="U588">
        <v>0</v>
      </c>
      <c r="V588" t="s">
        <v>82</v>
      </c>
      <c r="W588">
        <v>0</v>
      </c>
      <c r="X588" t="s">
        <v>82</v>
      </c>
      <c r="Y588">
        <v>0</v>
      </c>
      <c r="Z588" t="s">
        <v>82</v>
      </c>
      <c r="AA588">
        <v>0</v>
      </c>
      <c r="AB588" t="s">
        <v>1042</v>
      </c>
      <c r="AC588">
        <v>1069</v>
      </c>
      <c r="AD588" t="s">
        <v>1054</v>
      </c>
      <c r="AE588">
        <v>43</v>
      </c>
      <c r="AF588">
        <v>1</v>
      </c>
      <c r="AG588" t="s">
        <v>1055</v>
      </c>
      <c r="AH588">
        <v>2</v>
      </c>
      <c r="AI588" t="s">
        <v>96</v>
      </c>
      <c r="AJ588">
        <v>3</v>
      </c>
      <c r="AK588" t="s">
        <v>125</v>
      </c>
      <c r="AL588">
        <v>1</v>
      </c>
      <c r="AM588" s="1">
        <v>1</v>
      </c>
      <c r="AN588" s="1">
        <v>1</v>
      </c>
      <c r="AO588" s="1">
        <v>100</v>
      </c>
      <c r="AP588" s="1">
        <v>1</v>
      </c>
      <c r="AQ588" s="1">
        <v>1</v>
      </c>
      <c r="AR588" s="1">
        <v>100</v>
      </c>
      <c r="AS588" s="1">
        <v>0</v>
      </c>
      <c r="AT588" s="1">
        <v>0</v>
      </c>
      <c r="AU588" s="1">
        <v>0</v>
      </c>
      <c r="AV588" s="1">
        <v>0</v>
      </c>
      <c r="AW588" s="1">
        <v>0</v>
      </c>
      <c r="AX588" s="1">
        <v>0</v>
      </c>
      <c r="AY588" s="1">
        <v>0</v>
      </c>
      <c r="AZ588" s="1">
        <v>0</v>
      </c>
      <c r="BA588" s="1">
        <v>0</v>
      </c>
      <c r="BB588" s="1" t="s">
        <v>97</v>
      </c>
      <c r="BC588" s="1" t="s">
        <v>97</v>
      </c>
      <c r="BD588" s="1" t="s">
        <v>97</v>
      </c>
      <c r="BE588" s="1">
        <v>200000000</v>
      </c>
      <c r="BF588" s="1">
        <v>191295978</v>
      </c>
      <c r="BG588" s="1">
        <v>95.65</v>
      </c>
      <c r="BH588" s="1">
        <v>58406400</v>
      </c>
      <c r="BI588" s="1">
        <v>56670600</v>
      </c>
      <c r="BJ588" s="1">
        <v>97.02</v>
      </c>
      <c r="BK588" s="1">
        <v>0</v>
      </c>
      <c r="BL588" s="1">
        <v>0</v>
      </c>
      <c r="BM588" s="1">
        <v>0</v>
      </c>
      <c r="BN588" s="1">
        <v>0</v>
      </c>
      <c r="BO588" s="1">
        <v>0</v>
      </c>
      <c r="BP588" s="1">
        <v>0</v>
      </c>
      <c r="BQ588" s="1">
        <v>0</v>
      </c>
      <c r="BR588" s="1">
        <v>0</v>
      </c>
      <c r="BS588" s="1">
        <v>0</v>
      </c>
      <c r="BT588" s="1">
        <v>258406400</v>
      </c>
      <c r="BU588" s="1">
        <v>247966578</v>
      </c>
      <c r="BV588" s="1">
        <v>95.96</v>
      </c>
      <c r="BX588">
        <f t="shared" si="92"/>
        <v>200</v>
      </c>
      <c r="BY588">
        <f t="shared" si="93"/>
        <v>191.29597799999999</v>
      </c>
      <c r="BZ588">
        <f t="shared" si="94"/>
        <v>58.406399999999998</v>
      </c>
      <c r="CA588">
        <f t="shared" si="95"/>
        <v>56.6706</v>
      </c>
      <c r="CB588">
        <f t="shared" si="96"/>
        <v>0</v>
      </c>
      <c r="CC588">
        <f t="shared" si="97"/>
        <v>0</v>
      </c>
      <c r="CD588">
        <f t="shared" si="98"/>
        <v>0</v>
      </c>
      <c r="CE588">
        <f t="shared" si="99"/>
        <v>0</v>
      </c>
      <c r="CF588">
        <f t="shared" si="100"/>
        <v>0</v>
      </c>
      <c r="CG588">
        <f t="shared" si="101"/>
        <v>0</v>
      </c>
    </row>
    <row r="589" spans="1:85" x14ac:dyDescent="0.25">
      <c r="A589">
        <v>4069852800</v>
      </c>
      <c r="B589">
        <v>5</v>
      </c>
      <c r="C589" t="s">
        <v>75</v>
      </c>
      <c r="D589" t="s">
        <v>76</v>
      </c>
      <c r="E589">
        <v>2019</v>
      </c>
      <c r="F589" t="s">
        <v>77</v>
      </c>
      <c r="G589" t="s">
        <v>78</v>
      </c>
      <c r="H589">
        <v>2</v>
      </c>
      <c r="I589" t="s">
        <v>79</v>
      </c>
      <c r="J589">
        <v>121</v>
      </c>
      <c r="K589" t="s">
        <v>1041</v>
      </c>
      <c r="L589" t="s">
        <v>3118</v>
      </c>
      <c r="M589">
        <v>100</v>
      </c>
      <c r="N589" t="s">
        <v>3157</v>
      </c>
      <c r="O589">
        <v>1</v>
      </c>
      <c r="P589" t="s">
        <v>3163</v>
      </c>
      <c r="Q589">
        <v>12</v>
      </c>
      <c r="R589" t="s">
        <v>3192</v>
      </c>
      <c r="S589">
        <v>0</v>
      </c>
      <c r="T589" t="s">
        <v>82</v>
      </c>
      <c r="U589">
        <v>0</v>
      </c>
      <c r="V589" t="s">
        <v>82</v>
      </c>
      <c r="W589">
        <v>0</v>
      </c>
      <c r="X589" t="s">
        <v>82</v>
      </c>
      <c r="Y589">
        <v>0</v>
      </c>
      <c r="Z589" t="s">
        <v>82</v>
      </c>
      <c r="AA589">
        <v>0</v>
      </c>
      <c r="AB589" t="s">
        <v>1042</v>
      </c>
      <c r="AC589">
        <v>1069</v>
      </c>
      <c r="AD589" t="s">
        <v>1054</v>
      </c>
      <c r="AE589">
        <v>43</v>
      </c>
      <c r="AF589">
        <v>2</v>
      </c>
      <c r="AG589" t="s">
        <v>1056</v>
      </c>
      <c r="AH589">
        <v>2</v>
      </c>
      <c r="AI589" t="s">
        <v>96</v>
      </c>
      <c r="AJ589">
        <v>1</v>
      </c>
      <c r="AK589" t="s">
        <v>86</v>
      </c>
      <c r="AL589">
        <v>1</v>
      </c>
      <c r="AM589" s="1">
        <v>20</v>
      </c>
      <c r="AN589" s="1">
        <v>20</v>
      </c>
      <c r="AO589" s="1">
        <v>100</v>
      </c>
      <c r="AP589" s="1">
        <v>20</v>
      </c>
      <c r="AQ589" s="1">
        <v>20</v>
      </c>
      <c r="AR589" s="1">
        <v>100</v>
      </c>
      <c r="AS589" s="1">
        <v>20</v>
      </c>
      <c r="AT589" s="1">
        <v>20</v>
      </c>
      <c r="AU589" s="1">
        <v>100</v>
      </c>
      <c r="AV589" s="1">
        <v>20</v>
      </c>
      <c r="AW589" s="1">
        <v>20</v>
      </c>
      <c r="AX589" s="1">
        <v>100</v>
      </c>
      <c r="AY589" s="1">
        <v>20</v>
      </c>
      <c r="AZ589" s="1">
        <v>0</v>
      </c>
      <c r="BA589" s="1">
        <v>0</v>
      </c>
      <c r="BB589" s="1" t="s">
        <v>97</v>
      </c>
      <c r="BC589" s="1" t="s">
        <v>97</v>
      </c>
      <c r="BD589" s="1" t="s">
        <v>97</v>
      </c>
      <c r="BE589" s="1">
        <v>1965040000</v>
      </c>
      <c r="BF589" s="1">
        <v>1410238437</v>
      </c>
      <c r="BG589" s="1">
        <v>71.77</v>
      </c>
      <c r="BH589" s="1">
        <v>4484707990</v>
      </c>
      <c r="BI589" s="1">
        <v>4415532392</v>
      </c>
      <c r="BJ589" s="1">
        <v>98.46</v>
      </c>
      <c r="BK589" s="1">
        <v>5043802187</v>
      </c>
      <c r="BL589" s="1">
        <v>5000438860</v>
      </c>
      <c r="BM589" s="1">
        <v>99.14</v>
      </c>
      <c r="BN589" s="1">
        <v>5995886719</v>
      </c>
      <c r="BO589" s="1">
        <v>4867121286</v>
      </c>
      <c r="BP589" s="1">
        <v>81.17</v>
      </c>
      <c r="BQ589" s="1">
        <v>5216800000</v>
      </c>
      <c r="BR589" s="1">
        <v>0</v>
      </c>
      <c r="BS589" s="1">
        <v>0</v>
      </c>
      <c r="BT589" s="1">
        <v>22706236896</v>
      </c>
      <c r="BU589" s="1">
        <v>15693330975</v>
      </c>
      <c r="BV589" s="1">
        <v>69.11</v>
      </c>
      <c r="BW589" t="s">
        <v>1057</v>
      </c>
      <c r="BX589">
        <f t="shared" si="92"/>
        <v>1965.04</v>
      </c>
      <c r="BY589">
        <f t="shared" si="93"/>
        <v>1410.238437</v>
      </c>
      <c r="BZ589">
        <f t="shared" si="94"/>
        <v>4484.7079899999999</v>
      </c>
      <c r="CA589">
        <f t="shared" si="95"/>
        <v>4415.5323920000001</v>
      </c>
      <c r="CB589">
        <f t="shared" si="96"/>
        <v>5043.8021870000002</v>
      </c>
      <c r="CC589">
        <f t="shared" si="97"/>
        <v>5000.4388600000002</v>
      </c>
      <c r="CD589">
        <f t="shared" si="98"/>
        <v>5995.8867190000001</v>
      </c>
      <c r="CE589">
        <f t="shared" si="99"/>
        <v>4867.1212859999996</v>
      </c>
      <c r="CF589">
        <f t="shared" si="100"/>
        <v>5216.8</v>
      </c>
      <c r="CG589">
        <f t="shared" si="101"/>
        <v>0</v>
      </c>
    </row>
    <row r="590" spans="1:85" x14ac:dyDescent="0.25">
      <c r="A590">
        <v>4069852800</v>
      </c>
      <c r="B590">
        <v>5</v>
      </c>
      <c r="C590" t="s">
        <v>75</v>
      </c>
      <c r="D590" t="s">
        <v>76</v>
      </c>
      <c r="E590">
        <v>2019</v>
      </c>
      <c r="F590" t="s">
        <v>77</v>
      </c>
      <c r="G590" t="s">
        <v>78</v>
      </c>
      <c r="H590">
        <v>2</v>
      </c>
      <c r="I590" t="s">
        <v>79</v>
      </c>
      <c r="J590">
        <v>121</v>
      </c>
      <c r="K590" t="s">
        <v>1041</v>
      </c>
      <c r="L590" t="s">
        <v>3118</v>
      </c>
      <c r="M590">
        <v>100</v>
      </c>
      <c r="N590" t="s">
        <v>3157</v>
      </c>
      <c r="O590">
        <v>1</v>
      </c>
      <c r="P590" t="s">
        <v>3163</v>
      </c>
      <c r="Q590">
        <v>12</v>
      </c>
      <c r="R590" t="s">
        <v>3192</v>
      </c>
      <c r="S590">
        <v>0</v>
      </c>
      <c r="T590" t="s">
        <v>82</v>
      </c>
      <c r="U590">
        <v>0</v>
      </c>
      <c r="V590" t="s">
        <v>82</v>
      </c>
      <c r="W590">
        <v>0</v>
      </c>
      <c r="X590" t="s">
        <v>82</v>
      </c>
      <c r="Y590">
        <v>0</v>
      </c>
      <c r="Z590" t="s">
        <v>82</v>
      </c>
      <c r="AA590">
        <v>0</v>
      </c>
      <c r="AB590" t="s">
        <v>1042</v>
      </c>
      <c r="AC590">
        <v>1069</v>
      </c>
      <c r="AD590" t="s">
        <v>1054</v>
      </c>
      <c r="AE590">
        <v>43</v>
      </c>
      <c r="AF590">
        <v>3</v>
      </c>
      <c r="AG590" t="s">
        <v>1058</v>
      </c>
      <c r="AH590">
        <v>1</v>
      </c>
      <c r="AI590" t="s">
        <v>85</v>
      </c>
      <c r="AJ590">
        <v>1</v>
      </c>
      <c r="AK590" t="s">
        <v>86</v>
      </c>
      <c r="AL590">
        <v>1</v>
      </c>
      <c r="AM590" s="1">
        <v>2000</v>
      </c>
      <c r="AN590" s="1">
        <v>2016</v>
      </c>
      <c r="AO590" s="1">
        <v>100.8</v>
      </c>
      <c r="AP590" s="1">
        <v>20000</v>
      </c>
      <c r="AQ590" s="1">
        <v>40043</v>
      </c>
      <c r="AR590" s="1">
        <v>200.22</v>
      </c>
      <c r="AS590" s="1">
        <v>45389</v>
      </c>
      <c r="AT590" s="1">
        <v>45389</v>
      </c>
      <c r="AU590" s="1">
        <v>100</v>
      </c>
      <c r="AV590" s="1">
        <v>31000</v>
      </c>
      <c r="AW590" s="1">
        <v>28592</v>
      </c>
      <c r="AX590" s="1">
        <v>92.23</v>
      </c>
      <c r="AY590" s="1">
        <v>1552</v>
      </c>
      <c r="AZ590" s="1">
        <v>0</v>
      </c>
      <c r="BA590" s="1">
        <v>0</v>
      </c>
      <c r="BB590" s="1">
        <v>120000</v>
      </c>
      <c r="BC590" s="1">
        <v>116040</v>
      </c>
      <c r="BD590" s="1">
        <v>96.7</v>
      </c>
      <c r="BE590" s="1">
        <v>729500000</v>
      </c>
      <c r="BF590" s="1">
        <v>687973729</v>
      </c>
      <c r="BG590" s="1">
        <v>94.31</v>
      </c>
      <c r="BH590" s="1">
        <v>1814904098</v>
      </c>
      <c r="BI590" s="1">
        <v>1814904098</v>
      </c>
      <c r="BJ590" s="1">
        <v>100</v>
      </c>
      <c r="BK590" s="1">
        <v>2191005057</v>
      </c>
      <c r="BL590" s="1">
        <v>2185275976</v>
      </c>
      <c r="BM590" s="1">
        <v>99.74</v>
      </c>
      <c r="BN590" s="1">
        <v>1958043169</v>
      </c>
      <c r="BO590" s="1">
        <v>1529603992</v>
      </c>
      <c r="BP590" s="1">
        <v>78.12</v>
      </c>
      <c r="BQ590" s="1">
        <v>1534187000</v>
      </c>
      <c r="BR590" s="1">
        <v>0</v>
      </c>
      <c r="BS590" s="1">
        <v>0</v>
      </c>
      <c r="BT590" s="1">
        <v>8227639324</v>
      </c>
      <c r="BU590" s="1">
        <v>6217757795</v>
      </c>
      <c r="BV590" s="1">
        <v>75.569999999999993</v>
      </c>
      <c r="BW590" t="s">
        <v>1059</v>
      </c>
      <c r="BX590">
        <f t="shared" si="92"/>
        <v>729.5</v>
      </c>
      <c r="BY590">
        <f t="shared" si="93"/>
        <v>687.97372900000005</v>
      </c>
      <c r="BZ590">
        <f t="shared" si="94"/>
        <v>1814.904098</v>
      </c>
      <c r="CA590">
        <f t="shared" si="95"/>
        <v>1814.904098</v>
      </c>
      <c r="CB590">
        <f t="shared" si="96"/>
        <v>2191.0050569999999</v>
      </c>
      <c r="CC590">
        <f t="shared" si="97"/>
        <v>2185.2759759999999</v>
      </c>
      <c r="CD590">
        <f t="shared" si="98"/>
        <v>1958.043169</v>
      </c>
      <c r="CE590">
        <f t="shared" si="99"/>
        <v>1529.6039920000001</v>
      </c>
      <c r="CF590">
        <f t="shared" si="100"/>
        <v>1534.1869999999999</v>
      </c>
      <c r="CG590">
        <f t="shared" si="101"/>
        <v>0</v>
      </c>
    </row>
    <row r="591" spans="1:85" x14ac:dyDescent="0.25">
      <c r="A591">
        <v>4069852800</v>
      </c>
      <c r="B591">
        <v>5</v>
      </c>
      <c r="C591" t="s">
        <v>75</v>
      </c>
      <c r="D591" t="s">
        <v>76</v>
      </c>
      <c r="E591">
        <v>2019</v>
      </c>
      <c r="F591" t="s">
        <v>77</v>
      </c>
      <c r="G591" t="s">
        <v>78</v>
      </c>
      <c r="H591">
        <v>2</v>
      </c>
      <c r="I591" t="s">
        <v>79</v>
      </c>
      <c r="J591">
        <v>121</v>
      </c>
      <c r="K591" t="s">
        <v>1041</v>
      </c>
      <c r="L591" t="s">
        <v>3118</v>
      </c>
      <c r="M591">
        <v>100</v>
      </c>
      <c r="N591" t="s">
        <v>3157</v>
      </c>
      <c r="O591">
        <v>1</v>
      </c>
      <c r="P591" t="s">
        <v>3163</v>
      </c>
      <c r="Q591">
        <v>12</v>
      </c>
      <c r="R591" t="s">
        <v>3192</v>
      </c>
      <c r="S591">
        <v>0</v>
      </c>
      <c r="T591" t="s">
        <v>82</v>
      </c>
      <c r="U591">
        <v>0</v>
      </c>
      <c r="V591" t="s">
        <v>82</v>
      </c>
      <c r="W591">
        <v>0</v>
      </c>
      <c r="X591" t="s">
        <v>82</v>
      </c>
      <c r="Y591">
        <v>0</v>
      </c>
      <c r="Z591" t="s">
        <v>82</v>
      </c>
      <c r="AA591">
        <v>0</v>
      </c>
      <c r="AB591" t="s">
        <v>1042</v>
      </c>
      <c r="AC591">
        <v>1069</v>
      </c>
      <c r="AD591" t="s">
        <v>1054</v>
      </c>
      <c r="AE591">
        <v>43</v>
      </c>
      <c r="AF591">
        <v>4</v>
      </c>
      <c r="AG591" t="s">
        <v>1060</v>
      </c>
      <c r="AH591">
        <v>1</v>
      </c>
      <c r="AI591" t="s">
        <v>85</v>
      </c>
      <c r="AJ591">
        <v>1</v>
      </c>
      <c r="AK591" t="s">
        <v>86</v>
      </c>
      <c r="AL591">
        <v>1</v>
      </c>
      <c r="AM591" s="1">
        <v>2500</v>
      </c>
      <c r="AN591" s="1">
        <v>2116</v>
      </c>
      <c r="AO591" s="1">
        <v>84.64</v>
      </c>
      <c r="AP591" s="1">
        <v>5184</v>
      </c>
      <c r="AQ591" s="1">
        <v>9333</v>
      </c>
      <c r="AR591" s="1">
        <v>180.03</v>
      </c>
      <c r="AS591" s="1">
        <v>9245</v>
      </c>
      <c r="AT591" s="1">
        <v>9245</v>
      </c>
      <c r="AU591" s="1">
        <v>100</v>
      </c>
      <c r="AV591" s="1">
        <v>8000</v>
      </c>
      <c r="AW591" s="1">
        <v>7221</v>
      </c>
      <c r="AX591" s="1">
        <v>90.26</v>
      </c>
      <c r="AY591" s="1">
        <v>1306</v>
      </c>
      <c r="AZ591" s="1">
        <v>0</v>
      </c>
      <c r="BA591" s="1">
        <v>0</v>
      </c>
      <c r="BB591" s="1">
        <v>30000</v>
      </c>
      <c r="BC591" s="1">
        <v>27915</v>
      </c>
      <c r="BD591" s="1">
        <v>93.05</v>
      </c>
      <c r="BE591" s="1">
        <v>523980000</v>
      </c>
      <c r="BF591" s="1">
        <v>63331330</v>
      </c>
      <c r="BG591" s="1">
        <v>12.09</v>
      </c>
      <c r="BH591" s="1">
        <v>1529016243</v>
      </c>
      <c r="BI591" s="1">
        <v>1515372993</v>
      </c>
      <c r="BJ591" s="1">
        <v>99.11</v>
      </c>
      <c r="BK591" s="1">
        <v>1652357580</v>
      </c>
      <c r="BL591" s="1">
        <v>1647474622</v>
      </c>
      <c r="BM591" s="1">
        <v>99.7</v>
      </c>
      <c r="BN591" s="1">
        <v>1438887405</v>
      </c>
      <c r="BO591" s="1">
        <v>1015133205</v>
      </c>
      <c r="BP591" s="1">
        <v>70.55</v>
      </c>
      <c r="BQ591" s="1">
        <v>2011619000</v>
      </c>
      <c r="BR591" s="1">
        <v>0</v>
      </c>
      <c r="BS591" s="1">
        <v>0</v>
      </c>
      <c r="BT591" s="1">
        <v>7155860228</v>
      </c>
      <c r="BU591" s="1">
        <v>4241312150</v>
      </c>
      <c r="BV591" s="1">
        <v>59.27</v>
      </c>
      <c r="BW591" t="s">
        <v>1061</v>
      </c>
      <c r="BX591">
        <f t="shared" si="92"/>
        <v>523.98</v>
      </c>
      <c r="BY591">
        <f t="shared" si="93"/>
        <v>63.331330000000001</v>
      </c>
      <c r="BZ591">
        <f t="shared" si="94"/>
        <v>1529.016243</v>
      </c>
      <c r="CA591">
        <f t="shared" si="95"/>
        <v>1515.372993</v>
      </c>
      <c r="CB591">
        <f t="shared" si="96"/>
        <v>1652.3575800000001</v>
      </c>
      <c r="CC591">
        <f t="shared" si="97"/>
        <v>1647.474622</v>
      </c>
      <c r="CD591">
        <f t="shared" si="98"/>
        <v>1438.8874049999999</v>
      </c>
      <c r="CE591">
        <f t="shared" si="99"/>
        <v>1015.133205</v>
      </c>
      <c r="CF591">
        <f t="shared" si="100"/>
        <v>2011.6189999999999</v>
      </c>
      <c r="CG591">
        <f t="shared" si="101"/>
        <v>0</v>
      </c>
    </row>
    <row r="592" spans="1:85" x14ac:dyDescent="0.25">
      <c r="A592">
        <v>4069852800</v>
      </c>
      <c r="B592">
        <v>5</v>
      </c>
      <c r="C592" t="s">
        <v>75</v>
      </c>
      <c r="D592" t="s">
        <v>76</v>
      </c>
      <c r="E592">
        <v>2019</v>
      </c>
      <c r="F592" t="s">
        <v>77</v>
      </c>
      <c r="G592" t="s">
        <v>78</v>
      </c>
      <c r="H592">
        <v>2</v>
      </c>
      <c r="I592" t="s">
        <v>79</v>
      </c>
      <c r="J592">
        <v>121</v>
      </c>
      <c r="K592" t="s">
        <v>1041</v>
      </c>
      <c r="L592" t="s">
        <v>3118</v>
      </c>
      <c r="M592">
        <v>100</v>
      </c>
      <c r="N592" t="s">
        <v>3157</v>
      </c>
      <c r="O592">
        <v>1</v>
      </c>
      <c r="P592" t="s">
        <v>3163</v>
      </c>
      <c r="Q592">
        <v>12</v>
      </c>
      <c r="R592" t="s">
        <v>3192</v>
      </c>
      <c r="S592">
        <v>0</v>
      </c>
      <c r="T592" t="s">
        <v>82</v>
      </c>
      <c r="U592">
        <v>0</v>
      </c>
      <c r="V592" t="s">
        <v>82</v>
      </c>
      <c r="W592">
        <v>0</v>
      </c>
      <c r="X592" t="s">
        <v>82</v>
      </c>
      <c r="Y592">
        <v>0</v>
      </c>
      <c r="Z592" t="s">
        <v>82</v>
      </c>
      <c r="AA592">
        <v>0</v>
      </c>
      <c r="AB592" t="s">
        <v>1042</v>
      </c>
      <c r="AC592">
        <v>1069</v>
      </c>
      <c r="AD592" t="s">
        <v>1054</v>
      </c>
      <c r="AE592">
        <v>43</v>
      </c>
      <c r="AF592">
        <v>5</v>
      </c>
      <c r="AG592" t="s">
        <v>1062</v>
      </c>
      <c r="AH592">
        <v>1</v>
      </c>
      <c r="AI592" t="s">
        <v>85</v>
      </c>
      <c r="AJ592">
        <v>1</v>
      </c>
      <c r="AK592" t="s">
        <v>86</v>
      </c>
      <c r="AL592">
        <v>1</v>
      </c>
      <c r="AM592" s="1">
        <v>800</v>
      </c>
      <c r="AN592" s="1">
        <v>445</v>
      </c>
      <c r="AO592" s="1">
        <v>55.63</v>
      </c>
      <c r="AP592" s="1">
        <v>8500</v>
      </c>
      <c r="AQ592" s="1">
        <v>8272</v>
      </c>
      <c r="AR592" s="1">
        <v>97.32</v>
      </c>
      <c r="AS592" s="1">
        <v>10938</v>
      </c>
      <c r="AT592" s="1">
        <v>10938</v>
      </c>
      <c r="AU592" s="1">
        <v>100</v>
      </c>
      <c r="AV592" s="1">
        <v>9000</v>
      </c>
      <c r="AW592" s="1">
        <v>7129</v>
      </c>
      <c r="AX592" s="1">
        <v>79.209999999999994</v>
      </c>
      <c r="AY592" s="1">
        <v>1345</v>
      </c>
      <c r="AZ592" s="1">
        <v>0</v>
      </c>
      <c r="BA592" s="1">
        <v>0</v>
      </c>
      <c r="BB592" s="1">
        <v>30000</v>
      </c>
      <c r="BC592" s="1">
        <v>26784</v>
      </c>
      <c r="BD592" s="1">
        <v>89.28</v>
      </c>
      <c r="BE592" s="1">
        <v>523980000</v>
      </c>
      <c r="BF592" s="1">
        <v>99870063</v>
      </c>
      <c r="BG592" s="1">
        <v>19.059999999999999</v>
      </c>
      <c r="BH592" s="1">
        <v>1569617843</v>
      </c>
      <c r="BI592" s="1">
        <v>1553809527</v>
      </c>
      <c r="BJ592" s="1">
        <v>98.99</v>
      </c>
      <c r="BK592" s="1">
        <v>1782051451</v>
      </c>
      <c r="BL592" s="1">
        <v>1766268971</v>
      </c>
      <c r="BM592" s="1">
        <v>99.11</v>
      </c>
      <c r="BN592" s="1">
        <v>1530740738</v>
      </c>
      <c r="BO592" s="1">
        <v>1044905709</v>
      </c>
      <c r="BP592" s="1">
        <v>68.260000000000005</v>
      </c>
      <c r="BQ592" s="1">
        <v>1931864000</v>
      </c>
      <c r="BR592" s="1">
        <v>0</v>
      </c>
      <c r="BS592" s="1">
        <v>0</v>
      </c>
      <c r="BT592" s="1">
        <v>7338254032</v>
      </c>
      <c r="BU592" s="1">
        <v>4464854270</v>
      </c>
      <c r="BV592" s="1">
        <v>60.84</v>
      </c>
      <c r="BW592" t="s">
        <v>1063</v>
      </c>
      <c r="BX592">
        <f t="shared" si="92"/>
        <v>523.98</v>
      </c>
      <c r="BY592">
        <f t="shared" si="93"/>
        <v>99.870063000000002</v>
      </c>
      <c r="BZ592">
        <f t="shared" si="94"/>
        <v>1569.617843</v>
      </c>
      <c r="CA592">
        <f t="shared" si="95"/>
        <v>1553.8095269999999</v>
      </c>
      <c r="CB592">
        <f t="shared" si="96"/>
        <v>1782.051451</v>
      </c>
      <c r="CC592">
        <f t="shared" si="97"/>
        <v>1766.268971</v>
      </c>
      <c r="CD592">
        <f t="shared" si="98"/>
        <v>1530.740738</v>
      </c>
      <c r="CE592">
        <f t="shared" si="99"/>
        <v>1044.9057089999999</v>
      </c>
      <c r="CF592">
        <f t="shared" si="100"/>
        <v>1931.864</v>
      </c>
      <c r="CG592">
        <f t="shared" si="101"/>
        <v>0</v>
      </c>
    </row>
    <row r="593" spans="1:85" x14ac:dyDescent="0.25">
      <c r="A593">
        <v>4069852800</v>
      </c>
      <c r="B593">
        <v>5</v>
      </c>
      <c r="C593" t="s">
        <v>75</v>
      </c>
      <c r="D593" t="s">
        <v>76</v>
      </c>
      <c r="E593">
        <v>2019</v>
      </c>
      <c r="F593" t="s">
        <v>77</v>
      </c>
      <c r="G593" t="s">
        <v>78</v>
      </c>
      <c r="H593">
        <v>2</v>
      </c>
      <c r="I593" t="s">
        <v>79</v>
      </c>
      <c r="J593">
        <v>121</v>
      </c>
      <c r="K593" t="s">
        <v>1041</v>
      </c>
      <c r="L593" t="s">
        <v>3118</v>
      </c>
      <c r="M593">
        <v>100</v>
      </c>
      <c r="N593" t="s">
        <v>3157</v>
      </c>
      <c r="O593">
        <v>1</v>
      </c>
      <c r="P593" t="s">
        <v>3163</v>
      </c>
      <c r="Q593">
        <v>12</v>
      </c>
      <c r="R593" t="s">
        <v>3192</v>
      </c>
      <c r="S593">
        <v>0</v>
      </c>
      <c r="T593" t="s">
        <v>82</v>
      </c>
      <c r="U593">
        <v>0</v>
      </c>
      <c r="V593" t="s">
        <v>82</v>
      </c>
      <c r="W593">
        <v>0</v>
      </c>
      <c r="X593" t="s">
        <v>82</v>
      </c>
      <c r="Y593">
        <v>0</v>
      </c>
      <c r="Z593" t="s">
        <v>82</v>
      </c>
      <c r="AA593">
        <v>0</v>
      </c>
      <c r="AB593" t="s">
        <v>1042</v>
      </c>
      <c r="AC593">
        <v>1069</v>
      </c>
      <c r="AD593" t="s">
        <v>1054</v>
      </c>
      <c r="AE593">
        <v>43</v>
      </c>
      <c r="AF593">
        <v>6</v>
      </c>
      <c r="AG593" t="s">
        <v>1064</v>
      </c>
      <c r="AH593">
        <v>2</v>
      </c>
      <c r="AI593" t="s">
        <v>96</v>
      </c>
      <c r="AJ593">
        <v>1</v>
      </c>
      <c r="AK593" t="s">
        <v>86</v>
      </c>
      <c r="AL593">
        <v>1</v>
      </c>
      <c r="AM593" s="1">
        <v>1</v>
      </c>
      <c r="AN593" s="1">
        <v>1</v>
      </c>
      <c r="AO593" s="1">
        <v>100</v>
      </c>
      <c r="AP593" s="1">
        <v>1</v>
      </c>
      <c r="AQ593" s="1">
        <v>1</v>
      </c>
      <c r="AR593" s="1">
        <v>100</v>
      </c>
      <c r="AS593" s="1">
        <v>1</v>
      </c>
      <c r="AT593" s="1">
        <v>1</v>
      </c>
      <c r="AU593" s="1">
        <v>100</v>
      </c>
      <c r="AV593" s="1">
        <v>1</v>
      </c>
      <c r="AW593" s="1">
        <v>0.72</v>
      </c>
      <c r="AX593" s="1">
        <v>72</v>
      </c>
      <c r="AY593" s="1">
        <v>1</v>
      </c>
      <c r="AZ593" s="1">
        <v>0</v>
      </c>
      <c r="BA593" s="1">
        <v>0</v>
      </c>
      <c r="BB593" s="1" t="s">
        <v>97</v>
      </c>
      <c r="BC593" s="1" t="s">
        <v>97</v>
      </c>
      <c r="BD593" s="1" t="s">
        <v>97</v>
      </c>
      <c r="BE593" s="1">
        <v>35500000</v>
      </c>
      <c r="BF593" s="1">
        <v>8472338</v>
      </c>
      <c r="BG593" s="1">
        <v>23.86</v>
      </c>
      <c r="BH593" s="1">
        <v>793347426</v>
      </c>
      <c r="BI593" s="1">
        <v>782242197</v>
      </c>
      <c r="BJ593" s="1">
        <v>98.6</v>
      </c>
      <c r="BK593" s="1">
        <v>898360225</v>
      </c>
      <c r="BL593" s="1">
        <v>895915676</v>
      </c>
      <c r="BM593" s="1">
        <v>99.73</v>
      </c>
      <c r="BN593" s="1">
        <v>1307941969</v>
      </c>
      <c r="BO593" s="1">
        <v>999501791</v>
      </c>
      <c r="BP593" s="1">
        <v>76.42</v>
      </c>
      <c r="BQ593" s="1">
        <v>1537030000</v>
      </c>
      <c r="BR593" s="1">
        <v>0</v>
      </c>
      <c r="BS593" s="1">
        <v>0</v>
      </c>
      <c r="BT593" s="1">
        <v>4572179620</v>
      </c>
      <c r="BU593" s="1">
        <v>2686132002</v>
      </c>
      <c r="BV593" s="1">
        <v>58.75</v>
      </c>
      <c r="BW593" t="s">
        <v>1065</v>
      </c>
      <c r="BX593">
        <f t="shared" si="92"/>
        <v>35.5</v>
      </c>
      <c r="BY593">
        <f t="shared" si="93"/>
        <v>8.4723380000000006</v>
      </c>
      <c r="BZ593">
        <f t="shared" si="94"/>
        <v>793.34742600000004</v>
      </c>
      <c r="CA593">
        <f t="shared" si="95"/>
        <v>782.24219700000003</v>
      </c>
      <c r="CB593">
        <f t="shared" si="96"/>
        <v>898.36022500000001</v>
      </c>
      <c r="CC593">
        <f t="shared" si="97"/>
        <v>895.91567599999996</v>
      </c>
      <c r="CD593">
        <f t="shared" si="98"/>
        <v>1307.941969</v>
      </c>
      <c r="CE593">
        <f t="shared" si="99"/>
        <v>999.50179100000003</v>
      </c>
      <c r="CF593">
        <f t="shared" si="100"/>
        <v>1537.03</v>
      </c>
      <c r="CG593">
        <f t="shared" si="101"/>
        <v>0</v>
      </c>
    </row>
    <row r="594" spans="1:85" x14ac:dyDescent="0.25">
      <c r="A594">
        <v>4069852800</v>
      </c>
      <c r="B594">
        <v>5</v>
      </c>
      <c r="C594" t="s">
        <v>75</v>
      </c>
      <c r="D594" t="s">
        <v>76</v>
      </c>
      <c r="E594">
        <v>2019</v>
      </c>
      <c r="F594" t="s">
        <v>77</v>
      </c>
      <c r="G594" t="s">
        <v>78</v>
      </c>
      <c r="H594">
        <v>2</v>
      </c>
      <c r="I594" t="s">
        <v>79</v>
      </c>
      <c r="J594">
        <v>121</v>
      </c>
      <c r="K594" t="s">
        <v>1041</v>
      </c>
      <c r="L594" t="s">
        <v>3118</v>
      </c>
      <c r="M594">
        <v>100</v>
      </c>
      <c r="N594" t="s">
        <v>3157</v>
      </c>
      <c r="O594">
        <v>1</v>
      </c>
      <c r="P594" t="s">
        <v>3163</v>
      </c>
      <c r="Q594">
        <v>12</v>
      </c>
      <c r="R594" t="s">
        <v>3192</v>
      </c>
      <c r="S594">
        <v>0</v>
      </c>
      <c r="T594" t="s">
        <v>82</v>
      </c>
      <c r="U594">
        <v>0</v>
      </c>
      <c r="V594" t="s">
        <v>82</v>
      </c>
      <c r="W594">
        <v>0</v>
      </c>
      <c r="X594" t="s">
        <v>82</v>
      </c>
      <c r="Y594">
        <v>0</v>
      </c>
      <c r="Z594" t="s">
        <v>82</v>
      </c>
      <c r="AA594">
        <v>0</v>
      </c>
      <c r="AB594" t="s">
        <v>1042</v>
      </c>
      <c r="AC594">
        <v>1070</v>
      </c>
      <c r="AD594" t="s">
        <v>1066</v>
      </c>
      <c r="AE594">
        <v>38</v>
      </c>
      <c r="AF594">
        <v>1</v>
      </c>
      <c r="AG594" t="s">
        <v>1067</v>
      </c>
      <c r="AH594">
        <v>2</v>
      </c>
      <c r="AI594" t="s">
        <v>96</v>
      </c>
      <c r="AJ594">
        <v>3</v>
      </c>
      <c r="AK594" t="s">
        <v>125</v>
      </c>
      <c r="AL594">
        <v>1</v>
      </c>
      <c r="AM594" s="1">
        <v>1</v>
      </c>
      <c r="AN594" s="1">
        <v>1</v>
      </c>
      <c r="AO594" s="1">
        <v>100</v>
      </c>
      <c r="AP594" s="1">
        <v>1</v>
      </c>
      <c r="AQ594" s="1">
        <v>0.91</v>
      </c>
      <c r="AR594" s="1">
        <v>91</v>
      </c>
      <c r="AS594" s="1">
        <v>1</v>
      </c>
      <c r="AT594" s="1">
        <v>1</v>
      </c>
      <c r="AU594" s="1">
        <v>100</v>
      </c>
      <c r="AV594" s="1">
        <v>0</v>
      </c>
      <c r="AW594" s="1">
        <v>0</v>
      </c>
      <c r="AX594" s="1">
        <v>0</v>
      </c>
      <c r="AY594" s="1">
        <v>0</v>
      </c>
      <c r="AZ594" s="1">
        <v>0</v>
      </c>
      <c r="BA594" s="1">
        <v>0</v>
      </c>
      <c r="BB594" s="1" t="s">
        <v>97</v>
      </c>
      <c r="BC594" s="1" t="s">
        <v>97</v>
      </c>
      <c r="BD594" s="1" t="s">
        <v>97</v>
      </c>
      <c r="BE594" s="1">
        <v>159000000</v>
      </c>
      <c r="BF594" s="1">
        <v>124497713</v>
      </c>
      <c r="BG594" s="1">
        <v>78.3</v>
      </c>
      <c r="BH594" s="1">
        <v>350762150</v>
      </c>
      <c r="BI594" s="1">
        <v>329665684</v>
      </c>
      <c r="BJ594" s="1">
        <v>93.99</v>
      </c>
      <c r="BK594" s="1">
        <v>0</v>
      </c>
      <c r="BL594" s="1">
        <v>0</v>
      </c>
      <c r="BM594" s="1">
        <v>0</v>
      </c>
      <c r="BN594" s="1">
        <v>0</v>
      </c>
      <c r="BO594" s="1">
        <v>0</v>
      </c>
      <c r="BP594" s="1">
        <v>0</v>
      </c>
      <c r="BQ594" s="1">
        <v>0</v>
      </c>
      <c r="BR594" s="1">
        <v>0</v>
      </c>
      <c r="BS594" s="1">
        <v>0</v>
      </c>
      <c r="BT594" s="1">
        <v>509762150</v>
      </c>
      <c r="BU594" s="1">
        <v>454163397</v>
      </c>
      <c r="BV594" s="1">
        <v>89.09</v>
      </c>
      <c r="BX594">
        <f t="shared" si="92"/>
        <v>159</v>
      </c>
      <c r="BY594">
        <f t="shared" si="93"/>
        <v>124.497713</v>
      </c>
      <c r="BZ594">
        <f t="shared" si="94"/>
        <v>350.76215000000002</v>
      </c>
      <c r="CA594">
        <f t="shared" si="95"/>
        <v>329.665684</v>
      </c>
      <c r="CB594">
        <f t="shared" si="96"/>
        <v>0</v>
      </c>
      <c r="CC594">
        <f t="shared" si="97"/>
        <v>0</v>
      </c>
      <c r="CD594">
        <f t="shared" si="98"/>
        <v>0</v>
      </c>
      <c r="CE594">
        <f t="shared" si="99"/>
        <v>0</v>
      </c>
      <c r="CF594">
        <f t="shared" si="100"/>
        <v>0</v>
      </c>
      <c r="CG594">
        <f t="shared" si="101"/>
        <v>0</v>
      </c>
    </row>
    <row r="595" spans="1:85" x14ac:dyDescent="0.25">
      <c r="A595">
        <v>4069852800</v>
      </c>
      <c r="B595">
        <v>5</v>
      </c>
      <c r="C595" t="s">
        <v>75</v>
      </c>
      <c r="D595" t="s">
        <v>76</v>
      </c>
      <c r="E595">
        <v>2019</v>
      </c>
      <c r="F595" t="s">
        <v>77</v>
      </c>
      <c r="G595" t="s">
        <v>78</v>
      </c>
      <c r="H595">
        <v>2</v>
      </c>
      <c r="I595" t="s">
        <v>79</v>
      </c>
      <c r="J595">
        <v>121</v>
      </c>
      <c r="K595" t="s">
        <v>1041</v>
      </c>
      <c r="L595" t="s">
        <v>3118</v>
      </c>
      <c r="M595">
        <v>100</v>
      </c>
      <c r="N595" t="s">
        <v>3157</v>
      </c>
      <c r="O595">
        <v>1</v>
      </c>
      <c r="P595" t="s">
        <v>3163</v>
      </c>
      <c r="Q595">
        <v>12</v>
      </c>
      <c r="R595" t="s">
        <v>3192</v>
      </c>
      <c r="S595">
        <v>0</v>
      </c>
      <c r="T595" t="s">
        <v>82</v>
      </c>
      <c r="U595">
        <v>0</v>
      </c>
      <c r="V595" t="s">
        <v>82</v>
      </c>
      <c r="W595">
        <v>0</v>
      </c>
      <c r="X595" t="s">
        <v>82</v>
      </c>
      <c r="Y595">
        <v>0</v>
      </c>
      <c r="Z595" t="s">
        <v>82</v>
      </c>
      <c r="AA595">
        <v>0</v>
      </c>
      <c r="AB595" t="s">
        <v>1042</v>
      </c>
      <c r="AC595">
        <v>1070</v>
      </c>
      <c r="AD595" t="s">
        <v>1066</v>
      </c>
      <c r="AE595">
        <v>38</v>
      </c>
      <c r="AF595">
        <v>2</v>
      </c>
      <c r="AG595" t="s">
        <v>1068</v>
      </c>
      <c r="AH595">
        <v>1</v>
      </c>
      <c r="AI595" t="s">
        <v>85</v>
      </c>
      <c r="AJ595">
        <v>1</v>
      </c>
      <c r="AK595" t="s">
        <v>86</v>
      </c>
      <c r="AL595">
        <v>1</v>
      </c>
      <c r="AM595" s="1">
        <v>2000</v>
      </c>
      <c r="AN595" s="1">
        <v>2097</v>
      </c>
      <c r="AO595" s="1">
        <v>104.85</v>
      </c>
      <c r="AP595" s="1">
        <v>5000</v>
      </c>
      <c r="AQ595" s="1">
        <v>5035</v>
      </c>
      <c r="AR595" s="1">
        <v>100.7</v>
      </c>
      <c r="AS595" s="1">
        <v>5000</v>
      </c>
      <c r="AT595" s="1">
        <v>5856</v>
      </c>
      <c r="AU595" s="1">
        <v>117.12</v>
      </c>
      <c r="AV595" s="1">
        <v>6500</v>
      </c>
      <c r="AW595" s="1">
        <v>5996</v>
      </c>
      <c r="AX595" s="1">
        <v>92.25</v>
      </c>
      <c r="AY595" s="1">
        <v>512</v>
      </c>
      <c r="AZ595" s="1">
        <v>0</v>
      </c>
      <c r="BA595" s="1">
        <v>0</v>
      </c>
      <c r="BB595" s="1">
        <v>20000</v>
      </c>
      <c r="BC595" s="1">
        <v>18984</v>
      </c>
      <c r="BD595" s="1">
        <v>94.92</v>
      </c>
      <c r="BE595" s="1">
        <v>654394000</v>
      </c>
      <c r="BF595" s="1">
        <v>569416713</v>
      </c>
      <c r="BG595" s="1">
        <v>87.02</v>
      </c>
      <c r="BH595" s="1">
        <v>383147284</v>
      </c>
      <c r="BI595" s="1">
        <v>383147284</v>
      </c>
      <c r="BJ595" s="1">
        <v>100</v>
      </c>
      <c r="BK595" s="1">
        <v>544848698</v>
      </c>
      <c r="BL595" s="1">
        <v>544848698</v>
      </c>
      <c r="BM595" s="1">
        <v>100</v>
      </c>
      <c r="BN595" s="1">
        <v>538048186</v>
      </c>
      <c r="BO595" s="1">
        <v>533048186</v>
      </c>
      <c r="BP595" s="1">
        <v>99.07</v>
      </c>
      <c r="BQ595" s="1">
        <v>607155000</v>
      </c>
      <c r="BR595" s="1">
        <v>0</v>
      </c>
      <c r="BS595" s="1">
        <v>0</v>
      </c>
      <c r="BT595" s="1">
        <v>2727593168</v>
      </c>
      <c r="BU595" s="1">
        <v>2030460881</v>
      </c>
      <c r="BV595" s="1">
        <v>74.44</v>
      </c>
      <c r="BW595" t="s">
        <v>1069</v>
      </c>
      <c r="BX595">
        <f t="shared" si="92"/>
        <v>654.39400000000001</v>
      </c>
      <c r="BY595">
        <f t="shared" si="93"/>
        <v>569.41671299999996</v>
      </c>
      <c r="BZ595">
        <f t="shared" si="94"/>
        <v>383.14728400000001</v>
      </c>
      <c r="CA595">
        <f t="shared" si="95"/>
        <v>383.14728400000001</v>
      </c>
      <c r="CB595">
        <f t="shared" si="96"/>
        <v>544.84869800000001</v>
      </c>
      <c r="CC595">
        <f t="shared" si="97"/>
        <v>544.84869800000001</v>
      </c>
      <c r="CD595">
        <f t="shared" si="98"/>
        <v>538.04818599999999</v>
      </c>
      <c r="CE595">
        <f t="shared" si="99"/>
        <v>533.04818599999999</v>
      </c>
      <c r="CF595">
        <f t="shared" si="100"/>
        <v>607.15499999999997</v>
      </c>
      <c r="CG595">
        <f t="shared" si="101"/>
        <v>0</v>
      </c>
    </row>
    <row r="596" spans="1:85" x14ac:dyDescent="0.25">
      <c r="A596">
        <v>4069852800</v>
      </c>
      <c r="B596">
        <v>5</v>
      </c>
      <c r="C596" t="s">
        <v>75</v>
      </c>
      <c r="D596" t="s">
        <v>76</v>
      </c>
      <c r="E596">
        <v>2019</v>
      </c>
      <c r="F596" t="s">
        <v>77</v>
      </c>
      <c r="G596" t="s">
        <v>78</v>
      </c>
      <c r="H596">
        <v>2</v>
      </c>
      <c r="I596" t="s">
        <v>79</v>
      </c>
      <c r="J596">
        <v>121</v>
      </c>
      <c r="K596" t="s">
        <v>1041</v>
      </c>
      <c r="L596" t="s">
        <v>3118</v>
      </c>
      <c r="M596">
        <v>100</v>
      </c>
      <c r="N596" t="s">
        <v>3157</v>
      </c>
      <c r="O596">
        <v>1</v>
      </c>
      <c r="P596" t="s">
        <v>3163</v>
      </c>
      <c r="Q596">
        <v>12</v>
      </c>
      <c r="R596" t="s">
        <v>3192</v>
      </c>
      <c r="S596">
        <v>0</v>
      </c>
      <c r="T596" t="s">
        <v>82</v>
      </c>
      <c r="U596">
        <v>0</v>
      </c>
      <c r="V596" t="s">
        <v>82</v>
      </c>
      <c r="W596">
        <v>0</v>
      </c>
      <c r="X596" t="s">
        <v>82</v>
      </c>
      <c r="Y596">
        <v>0</v>
      </c>
      <c r="Z596" t="s">
        <v>82</v>
      </c>
      <c r="AA596">
        <v>0</v>
      </c>
      <c r="AB596" t="s">
        <v>1042</v>
      </c>
      <c r="AC596">
        <v>1070</v>
      </c>
      <c r="AD596" t="s">
        <v>1066</v>
      </c>
      <c r="AE596">
        <v>38</v>
      </c>
      <c r="AF596">
        <v>3</v>
      </c>
      <c r="AG596" t="s">
        <v>1070</v>
      </c>
      <c r="AH596">
        <v>1</v>
      </c>
      <c r="AI596" t="s">
        <v>85</v>
      </c>
      <c r="AJ596">
        <v>1</v>
      </c>
      <c r="AK596" t="s">
        <v>86</v>
      </c>
      <c r="AL596">
        <v>1</v>
      </c>
      <c r="AM596" s="1">
        <v>300</v>
      </c>
      <c r="AN596" s="1">
        <v>305</v>
      </c>
      <c r="AO596" s="1">
        <v>101.67</v>
      </c>
      <c r="AP596" s="1">
        <v>750</v>
      </c>
      <c r="AQ596" s="1">
        <v>1136</v>
      </c>
      <c r="AR596" s="1">
        <v>151.47</v>
      </c>
      <c r="AS596" s="1">
        <v>750</v>
      </c>
      <c r="AT596" s="1">
        <v>819</v>
      </c>
      <c r="AU596" s="1">
        <v>109.2</v>
      </c>
      <c r="AV596" s="1">
        <v>640</v>
      </c>
      <c r="AW596" s="1">
        <v>506</v>
      </c>
      <c r="AX596" s="1">
        <v>79.06</v>
      </c>
      <c r="AY596" s="1">
        <v>100</v>
      </c>
      <c r="AZ596" s="1">
        <v>0</v>
      </c>
      <c r="BA596" s="1">
        <v>0</v>
      </c>
      <c r="BB596" s="1">
        <v>3000</v>
      </c>
      <c r="BC596" s="1">
        <v>2766</v>
      </c>
      <c r="BD596" s="1">
        <v>92.2</v>
      </c>
      <c r="BE596" s="1">
        <v>151856000</v>
      </c>
      <c r="BF596" s="1">
        <v>151856000</v>
      </c>
      <c r="BG596" s="1">
        <v>100</v>
      </c>
      <c r="BH596" s="1">
        <v>410972932</v>
      </c>
      <c r="BI596" s="1">
        <v>395648661</v>
      </c>
      <c r="BJ596" s="1">
        <v>96.27</v>
      </c>
      <c r="BK596" s="1">
        <v>431760067</v>
      </c>
      <c r="BL596" s="1">
        <v>431760067</v>
      </c>
      <c r="BM596" s="1">
        <v>100</v>
      </c>
      <c r="BN596" s="1">
        <v>332844351</v>
      </c>
      <c r="BO596" s="1">
        <v>324521238</v>
      </c>
      <c r="BP596" s="1">
        <v>97.5</v>
      </c>
      <c r="BQ596" s="1">
        <v>329844000</v>
      </c>
      <c r="BR596" s="1">
        <v>0</v>
      </c>
      <c r="BS596" s="1">
        <v>0</v>
      </c>
      <c r="BT596" s="1">
        <v>1657277350</v>
      </c>
      <c r="BU596" s="1">
        <v>1303785966</v>
      </c>
      <c r="BV596" s="1">
        <v>78.67</v>
      </c>
      <c r="BW596" t="s">
        <v>1071</v>
      </c>
      <c r="BX596">
        <f t="shared" si="92"/>
        <v>151.85599999999999</v>
      </c>
      <c r="BY596">
        <f t="shared" si="93"/>
        <v>151.85599999999999</v>
      </c>
      <c r="BZ596">
        <f t="shared" si="94"/>
        <v>410.97293200000001</v>
      </c>
      <c r="CA596">
        <f t="shared" si="95"/>
        <v>395.648661</v>
      </c>
      <c r="CB596">
        <f t="shared" si="96"/>
        <v>431.76006699999999</v>
      </c>
      <c r="CC596">
        <f t="shared" si="97"/>
        <v>431.76006699999999</v>
      </c>
      <c r="CD596">
        <f t="shared" si="98"/>
        <v>332.84435100000002</v>
      </c>
      <c r="CE596">
        <f t="shared" si="99"/>
        <v>324.52123799999998</v>
      </c>
      <c r="CF596">
        <f t="shared" si="100"/>
        <v>329.84399999999999</v>
      </c>
      <c r="CG596">
        <f t="shared" si="101"/>
        <v>0</v>
      </c>
    </row>
    <row r="597" spans="1:85" x14ac:dyDescent="0.25">
      <c r="A597">
        <v>4069852800</v>
      </c>
      <c r="B597">
        <v>5</v>
      </c>
      <c r="C597" t="s">
        <v>75</v>
      </c>
      <c r="D597" t="s">
        <v>76</v>
      </c>
      <c r="E597">
        <v>2019</v>
      </c>
      <c r="F597" t="s">
        <v>77</v>
      </c>
      <c r="G597" t="s">
        <v>78</v>
      </c>
      <c r="H597">
        <v>2</v>
      </c>
      <c r="I597" t="s">
        <v>79</v>
      </c>
      <c r="J597">
        <v>121</v>
      </c>
      <c r="K597" t="s">
        <v>1041</v>
      </c>
      <c r="L597" t="s">
        <v>3118</v>
      </c>
      <c r="M597">
        <v>100</v>
      </c>
      <c r="N597" t="s">
        <v>3157</v>
      </c>
      <c r="O597">
        <v>1</v>
      </c>
      <c r="P597" t="s">
        <v>3163</v>
      </c>
      <c r="Q597">
        <v>12</v>
      </c>
      <c r="R597" t="s">
        <v>3192</v>
      </c>
      <c r="S597">
        <v>0</v>
      </c>
      <c r="T597" t="s">
        <v>82</v>
      </c>
      <c r="U597">
        <v>0</v>
      </c>
      <c r="V597" t="s">
        <v>82</v>
      </c>
      <c r="W597">
        <v>0</v>
      </c>
      <c r="X597" t="s">
        <v>82</v>
      </c>
      <c r="Y597">
        <v>0</v>
      </c>
      <c r="Z597" t="s">
        <v>82</v>
      </c>
      <c r="AA597">
        <v>0</v>
      </c>
      <c r="AB597" t="s">
        <v>1042</v>
      </c>
      <c r="AC597">
        <v>1070</v>
      </c>
      <c r="AD597" t="s">
        <v>1066</v>
      </c>
      <c r="AE597">
        <v>38</v>
      </c>
      <c r="AF597">
        <v>4</v>
      </c>
      <c r="AG597" t="s">
        <v>1072</v>
      </c>
      <c r="AH597">
        <v>2</v>
      </c>
      <c r="AI597" t="s">
        <v>96</v>
      </c>
      <c r="AJ597">
        <v>1</v>
      </c>
      <c r="AK597" t="s">
        <v>86</v>
      </c>
      <c r="AL597">
        <v>1</v>
      </c>
      <c r="AM597" s="1">
        <v>1</v>
      </c>
      <c r="AN597" s="1">
        <v>1</v>
      </c>
      <c r="AO597" s="1">
        <v>100</v>
      </c>
      <c r="AP597" s="1">
        <v>1</v>
      </c>
      <c r="AQ597" s="1">
        <v>1</v>
      </c>
      <c r="AR597" s="1">
        <v>100</v>
      </c>
      <c r="AS597" s="1">
        <v>1</v>
      </c>
      <c r="AT597" s="1">
        <v>1</v>
      </c>
      <c r="AU597" s="1">
        <v>100</v>
      </c>
      <c r="AV597" s="1">
        <v>1</v>
      </c>
      <c r="AW597" s="1">
        <v>0.84</v>
      </c>
      <c r="AX597" s="1">
        <v>84</v>
      </c>
      <c r="AY597" s="1">
        <v>1</v>
      </c>
      <c r="AZ597" s="1">
        <v>0</v>
      </c>
      <c r="BA597" s="1">
        <v>0</v>
      </c>
      <c r="BB597" s="1" t="s">
        <v>97</v>
      </c>
      <c r="BC597" s="1" t="s">
        <v>97</v>
      </c>
      <c r="BD597" s="1" t="s">
        <v>97</v>
      </c>
      <c r="BE597" s="1">
        <v>173500000</v>
      </c>
      <c r="BF597" s="1">
        <v>173151386</v>
      </c>
      <c r="BG597" s="1">
        <v>99.8</v>
      </c>
      <c r="BH597" s="1">
        <v>272272476</v>
      </c>
      <c r="BI597" s="1">
        <v>257853430</v>
      </c>
      <c r="BJ597" s="1">
        <v>94.7</v>
      </c>
      <c r="BK597" s="1">
        <v>573917435</v>
      </c>
      <c r="BL597" s="1">
        <v>569157116</v>
      </c>
      <c r="BM597" s="1">
        <v>99.17</v>
      </c>
      <c r="BN597" s="1">
        <v>575066484</v>
      </c>
      <c r="BO597" s="1">
        <v>559819039</v>
      </c>
      <c r="BP597" s="1">
        <v>97.35</v>
      </c>
      <c r="BQ597" s="1">
        <v>517229000</v>
      </c>
      <c r="BR597" s="1">
        <v>0</v>
      </c>
      <c r="BS597" s="1">
        <v>0</v>
      </c>
      <c r="BT597" s="1">
        <v>2111985395</v>
      </c>
      <c r="BU597" s="1">
        <v>1559980971</v>
      </c>
      <c r="BV597" s="1">
        <v>73.86</v>
      </c>
      <c r="BW597" t="s">
        <v>1073</v>
      </c>
      <c r="BX597">
        <f t="shared" si="92"/>
        <v>173.5</v>
      </c>
      <c r="BY597">
        <f t="shared" si="93"/>
        <v>173.151386</v>
      </c>
      <c r="BZ597">
        <f t="shared" si="94"/>
        <v>272.27247599999998</v>
      </c>
      <c r="CA597">
        <f t="shared" si="95"/>
        <v>257.85343</v>
      </c>
      <c r="CB597">
        <f t="shared" si="96"/>
        <v>573.91743499999995</v>
      </c>
      <c r="CC597">
        <f t="shared" si="97"/>
        <v>569.15711599999997</v>
      </c>
      <c r="CD597">
        <f t="shared" si="98"/>
        <v>575.06648399999995</v>
      </c>
      <c r="CE597">
        <f t="shared" si="99"/>
        <v>559.81903899999998</v>
      </c>
      <c r="CF597">
        <f t="shared" si="100"/>
        <v>517.22900000000004</v>
      </c>
      <c r="CG597">
        <f t="shared" si="101"/>
        <v>0</v>
      </c>
    </row>
    <row r="598" spans="1:85" x14ac:dyDescent="0.25">
      <c r="A598">
        <v>4069852800</v>
      </c>
      <c r="B598">
        <v>5</v>
      </c>
      <c r="C598" t="s">
        <v>75</v>
      </c>
      <c r="D598" t="s">
        <v>76</v>
      </c>
      <c r="E598">
        <v>2019</v>
      </c>
      <c r="F598" t="s">
        <v>77</v>
      </c>
      <c r="G598" t="s">
        <v>78</v>
      </c>
      <c r="H598">
        <v>2</v>
      </c>
      <c r="I598" t="s">
        <v>79</v>
      </c>
      <c r="J598">
        <v>121</v>
      </c>
      <c r="K598" t="s">
        <v>1041</v>
      </c>
      <c r="L598" t="s">
        <v>3118</v>
      </c>
      <c r="M598">
        <v>100</v>
      </c>
      <c r="N598" t="s">
        <v>3157</v>
      </c>
      <c r="O598">
        <v>1</v>
      </c>
      <c r="P598" t="s">
        <v>3163</v>
      </c>
      <c r="Q598">
        <v>12</v>
      </c>
      <c r="R598" t="s">
        <v>3192</v>
      </c>
      <c r="S598">
        <v>0</v>
      </c>
      <c r="T598" t="s">
        <v>82</v>
      </c>
      <c r="U598">
        <v>0</v>
      </c>
      <c r="V598" t="s">
        <v>82</v>
      </c>
      <c r="W598">
        <v>0</v>
      </c>
      <c r="X598" t="s">
        <v>82</v>
      </c>
      <c r="Y598">
        <v>0</v>
      </c>
      <c r="Z598" t="s">
        <v>82</v>
      </c>
      <c r="AA598">
        <v>0</v>
      </c>
      <c r="AB598" t="s">
        <v>1042</v>
      </c>
      <c r="AC598">
        <v>1070</v>
      </c>
      <c r="AD598" t="s">
        <v>1066</v>
      </c>
      <c r="AE598">
        <v>38</v>
      </c>
      <c r="AF598">
        <v>5</v>
      </c>
      <c r="AG598" t="s">
        <v>1074</v>
      </c>
      <c r="AH598">
        <v>2</v>
      </c>
      <c r="AI598" t="s">
        <v>96</v>
      </c>
      <c r="AJ598">
        <v>1</v>
      </c>
      <c r="AK598" t="s">
        <v>86</v>
      </c>
      <c r="AL598">
        <v>1</v>
      </c>
      <c r="AM598" s="1">
        <v>4</v>
      </c>
      <c r="AN598" s="1">
        <v>4</v>
      </c>
      <c r="AO598" s="1">
        <v>100</v>
      </c>
      <c r="AP598" s="1">
        <v>4</v>
      </c>
      <c r="AQ598" s="1">
        <v>4</v>
      </c>
      <c r="AR598" s="1">
        <v>100</v>
      </c>
      <c r="AS598" s="1">
        <v>4</v>
      </c>
      <c r="AT598" s="1">
        <v>4</v>
      </c>
      <c r="AU598" s="1">
        <v>100</v>
      </c>
      <c r="AV598" s="1">
        <v>4</v>
      </c>
      <c r="AW598" s="1">
        <v>3</v>
      </c>
      <c r="AX598" s="1">
        <v>75</v>
      </c>
      <c r="AY598" s="1">
        <v>4</v>
      </c>
      <c r="AZ598" s="1">
        <v>0</v>
      </c>
      <c r="BA598" s="1">
        <v>0</v>
      </c>
      <c r="BB598" s="1" t="s">
        <v>97</v>
      </c>
      <c r="BC598" s="1" t="s">
        <v>97</v>
      </c>
      <c r="BD598" s="1" t="s">
        <v>97</v>
      </c>
      <c r="BE598" s="1">
        <v>80000000</v>
      </c>
      <c r="BF598" s="1">
        <v>78511101</v>
      </c>
      <c r="BG598" s="1">
        <v>98.14</v>
      </c>
      <c r="BH598" s="1">
        <v>408969158</v>
      </c>
      <c r="BI598" s="1">
        <v>408969158</v>
      </c>
      <c r="BJ598" s="1">
        <v>100</v>
      </c>
      <c r="BK598" s="1">
        <v>399473800</v>
      </c>
      <c r="BL598" s="1">
        <v>399473800</v>
      </c>
      <c r="BM598" s="1">
        <v>100</v>
      </c>
      <c r="BN598" s="1">
        <v>418040979</v>
      </c>
      <c r="BO598" s="1">
        <v>378052367</v>
      </c>
      <c r="BP598" s="1">
        <v>90.43</v>
      </c>
      <c r="BQ598" s="1">
        <v>409772000</v>
      </c>
      <c r="BR598" s="1">
        <v>0</v>
      </c>
      <c r="BS598" s="1">
        <v>0</v>
      </c>
      <c r="BT598" s="1">
        <v>1716255937</v>
      </c>
      <c r="BU598" s="1">
        <v>1265006426</v>
      </c>
      <c r="BV598" s="1">
        <v>73.709999999999994</v>
      </c>
      <c r="BW598" t="s">
        <v>1075</v>
      </c>
      <c r="BX598">
        <f t="shared" si="92"/>
        <v>80</v>
      </c>
      <c r="BY598">
        <f t="shared" si="93"/>
        <v>78.511100999999996</v>
      </c>
      <c r="BZ598">
        <f t="shared" si="94"/>
        <v>408.96915799999999</v>
      </c>
      <c r="CA598">
        <f t="shared" si="95"/>
        <v>408.96915799999999</v>
      </c>
      <c r="CB598">
        <f t="shared" si="96"/>
        <v>399.47379999999998</v>
      </c>
      <c r="CC598">
        <f t="shared" si="97"/>
        <v>399.47379999999998</v>
      </c>
      <c r="CD598">
        <f t="shared" si="98"/>
        <v>418.04097899999999</v>
      </c>
      <c r="CE598">
        <f t="shared" si="99"/>
        <v>378.052367</v>
      </c>
      <c r="CF598">
        <f t="shared" si="100"/>
        <v>409.77199999999999</v>
      </c>
      <c r="CG598">
        <f t="shared" si="101"/>
        <v>0</v>
      </c>
    </row>
    <row r="599" spans="1:85" x14ac:dyDescent="0.25">
      <c r="A599">
        <v>4069852800</v>
      </c>
      <c r="B599">
        <v>5</v>
      </c>
      <c r="C599" t="s">
        <v>75</v>
      </c>
      <c r="D599" t="s">
        <v>76</v>
      </c>
      <c r="E599">
        <v>2019</v>
      </c>
      <c r="F599" t="s">
        <v>77</v>
      </c>
      <c r="G599" t="s">
        <v>78</v>
      </c>
      <c r="H599">
        <v>2</v>
      </c>
      <c r="I599" t="s">
        <v>79</v>
      </c>
      <c r="J599">
        <v>121</v>
      </c>
      <c r="K599" t="s">
        <v>1041</v>
      </c>
      <c r="L599" t="s">
        <v>3118</v>
      </c>
      <c r="M599">
        <v>100</v>
      </c>
      <c r="N599" t="s">
        <v>3157</v>
      </c>
      <c r="O599">
        <v>1</v>
      </c>
      <c r="P599" t="s">
        <v>3163</v>
      </c>
      <c r="Q599">
        <v>12</v>
      </c>
      <c r="R599" t="s">
        <v>3192</v>
      </c>
      <c r="S599">
        <v>0</v>
      </c>
      <c r="T599" t="s">
        <v>82</v>
      </c>
      <c r="U599">
        <v>0</v>
      </c>
      <c r="V599" t="s">
        <v>82</v>
      </c>
      <c r="W599">
        <v>0</v>
      </c>
      <c r="X599" t="s">
        <v>82</v>
      </c>
      <c r="Y599">
        <v>0</v>
      </c>
      <c r="Z599" t="s">
        <v>82</v>
      </c>
      <c r="AA599">
        <v>0</v>
      </c>
      <c r="AB599" t="s">
        <v>1042</v>
      </c>
      <c r="AC599">
        <v>1070</v>
      </c>
      <c r="AD599" t="s">
        <v>1066</v>
      </c>
      <c r="AE599">
        <v>38</v>
      </c>
      <c r="AF599">
        <v>6</v>
      </c>
      <c r="AG599" t="s">
        <v>1076</v>
      </c>
      <c r="AH599">
        <v>2</v>
      </c>
      <c r="AI599" t="s">
        <v>96</v>
      </c>
      <c r="AJ599">
        <v>4</v>
      </c>
      <c r="AK599" t="s">
        <v>224</v>
      </c>
      <c r="AL599">
        <v>1</v>
      </c>
      <c r="AM599" s="1">
        <v>1</v>
      </c>
      <c r="AN599" s="1">
        <v>1</v>
      </c>
      <c r="AO599" s="1">
        <v>100</v>
      </c>
      <c r="AP599" s="1">
        <v>1</v>
      </c>
      <c r="AQ599" s="1">
        <v>1</v>
      </c>
      <c r="AR599" s="1">
        <v>100</v>
      </c>
      <c r="AS599" s="1">
        <v>0</v>
      </c>
      <c r="AT599" s="1">
        <v>0</v>
      </c>
      <c r="AU599" s="1">
        <v>0</v>
      </c>
      <c r="AV599" s="1">
        <v>0</v>
      </c>
      <c r="AW599" s="1">
        <v>0</v>
      </c>
      <c r="AX599" s="1">
        <v>0</v>
      </c>
      <c r="AY599" s="1">
        <v>0</v>
      </c>
      <c r="AZ599" s="1">
        <v>0</v>
      </c>
      <c r="BA599" s="1">
        <v>0</v>
      </c>
      <c r="BB599" s="1" t="s">
        <v>97</v>
      </c>
      <c r="BC599" s="1" t="s">
        <v>97</v>
      </c>
      <c r="BD599" s="1" t="s">
        <v>97</v>
      </c>
      <c r="BE599" s="1">
        <v>281250000</v>
      </c>
      <c r="BF599" s="1">
        <v>281220432</v>
      </c>
      <c r="BG599" s="1">
        <v>99.99</v>
      </c>
      <c r="BH599" s="1">
        <v>186876000</v>
      </c>
      <c r="BI599" s="1">
        <v>171657878</v>
      </c>
      <c r="BJ599" s="1">
        <v>91.86</v>
      </c>
      <c r="BK599" s="1">
        <v>0</v>
      </c>
      <c r="BL599" s="1">
        <v>0</v>
      </c>
      <c r="BM599" s="1">
        <v>0</v>
      </c>
      <c r="BN599" s="1">
        <v>0</v>
      </c>
      <c r="BO599" s="1">
        <v>0</v>
      </c>
      <c r="BP599" s="1">
        <v>0</v>
      </c>
      <c r="BQ599" s="1">
        <v>0</v>
      </c>
      <c r="BR599" s="1">
        <v>0</v>
      </c>
      <c r="BS599" s="1">
        <v>0</v>
      </c>
      <c r="BT599" s="1">
        <v>468126000</v>
      </c>
      <c r="BU599" s="1">
        <v>452878310</v>
      </c>
      <c r="BV599" s="1">
        <v>96.74</v>
      </c>
      <c r="BX599">
        <f t="shared" si="92"/>
        <v>281.25</v>
      </c>
      <c r="BY599">
        <f t="shared" si="93"/>
        <v>281.22043200000002</v>
      </c>
      <c r="BZ599">
        <f t="shared" si="94"/>
        <v>186.876</v>
      </c>
      <c r="CA599">
        <f t="shared" si="95"/>
        <v>171.65787800000001</v>
      </c>
      <c r="CB599">
        <f t="shared" si="96"/>
        <v>0</v>
      </c>
      <c r="CC599">
        <f t="shared" si="97"/>
        <v>0</v>
      </c>
      <c r="CD599">
        <f t="shared" si="98"/>
        <v>0</v>
      </c>
      <c r="CE599">
        <f t="shared" si="99"/>
        <v>0</v>
      </c>
      <c r="CF599">
        <f t="shared" si="100"/>
        <v>0</v>
      </c>
      <c r="CG599">
        <f t="shared" si="101"/>
        <v>0</v>
      </c>
    </row>
    <row r="600" spans="1:85" x14ac:dyDescent="0.25">
      <c r="A600">
        <v>4069852800</v>
      </c>
      <c r="B600">
        <v>5</v>
      </c>
      <c r="C600" t="s">
        <v>75</v>
      </c>
      <c r="D600" t="s">
        <v>76</v>
      </c>
      <c r="E600">
        <v>2019</v>
      </c>
      <c r="F600" t="s">
        <v>77</v>
      </c>
      <c r="G600" t="s">
        <v>78</v>
      </c>
      <c r="H600">
        <v>2</v>
      </c>
      <c r="I600" t="s">
        <v>79</v>
      </c>
      <c r="J600">
        <v>121</v>
      </c>
      <c r="K600" t="s">
        <v>1041</v>
      </c>
      <c r="L600" t="s">
        <v>3118</v>
      </c>
      <c r="M600">
        <v>100</v>
      </c>
      <c r="N600" t="s">
        <v>3157</v>
      </c>
      <c r="O600">
        <v>1</v>
      </c>
      <c r="P600" t="s">
        <v>3163</v>
      </c>
      <c r="Q600">
        <v>12</v>
      </c>
      <c r="R600" t="s">
        <v>3192</v>
      </c>
      <c r="S600">
        <v>0</v>
      </c>
      <c r="T600" t="s">
        <v>82</v>
      </c>
      <c r="U600">
        <v>0</v>
      </c>
      <c r="V600" t="s">
        <v>82</v>
      </c>
      <c r="W600">
        <v>0</v>
      </c>
      <c r="X600" t="s">
        <v>82</v>
      </c>
      <c r="Y600">
        <v>0</v>
      </c>
      <c r="Z600" t="s">
        <v>82</v>
      </c>
      <c r="AA600">
        <v>0</v>
      </c>
      <c r="AB600" t="s">
        <v>1042</v>
      </c>
      <c r="AC600">
        <v>7527</v>
      </c>
      <c r="AD600" t="s">
        <v>1077</v>
      </c>
      <c r="AE600">
        <v>25</v>
      </c>
      <c r="AF600">
        <v>1</v>
      </c>
      <c r="AG600" t="s">
        <v>1078</v>
      </c>
      <c r="AH600">
        <v>2</v>
      </c>
      <c r="AI600" t="s">
        <v>96</v>
      </c>
      <c r="AJ600">
        <v>1</v>
      </c>
      <c r="AK600" t="s">
        <v>86</v>
      </c>
      <c r="AL600">
        <v>1</v>
      </c>
      <c r="AM600" s="1">
        <v>0</v>
      </c>
      <c r="AN600" s="1">
        <v>0</v>
      </c>
      <c r="AO600" s="1">
        <v>0</v>
      </c>
      <c r="AP600" s="1">
        <v>0</v>
      </c>
      <c r="AQ600" s="1">
        <v>0</v>
      </c>
      <c r="AR600" s="1">
        <v>0</v>
      </c>
      <c r="AS600" s="1">
        <v>500</v>
      </c>
      <c r="AT600" s="1">
        <v>779</v>
      </c>
      <c r="AU600" s="1">
        <v>155.80000000000001</v>
      </c>
      <c r="AV600" s="1">
        <v>500</v>
      </c>
      <c r="AW600" s="1">
        <v>344</v>
      </c>
      <c r="AX600" s="1">
        <v>68.8</v>
      </c>
      <c r="AY600" s="1">
        <v>500</v>
      </c>
      <c r="AZ600" s="1">
        <v>0</v>
      </c>
      <c r="BA600" s="1">
        <v>0</v>
      </c>
      <c r="BB600" s="1" t="s">
        <v>97</v>
      </c>
      <c r="BC600" s="1" t="s">
        <v>97</v>
      </c>
      <c r="BD600" s="1" t="s">
        <v>97</v>
      </c>
      <c r="BE600" s="1">
        <v>0</v>
      </c>
      <c r="BF600" s="1">
        <v>0</v>
      </c>
      <c r="BG600" s="1">
        <v>0</v>
      </c>
      <c r="BH600" s="1">
        <v>0</v>
      </c>
      <c r="BI600" s="1">
        <v>0</v>
      </c>
      <c r="BJ600" s="1">
        <v>0</v>
      </c>
      <c r="BK600" s="1">
        <v>721959705</v>
      </c>
      <c r="BL600" s="1">
        <v>708383305</v>
      </c>
      <c r="BM600" s="1">
        <v>98.12</v>
      </c>
      <c r="BN600" s="1">
        <v>843820341</v>
      </c>
      <c r="BO600" s="1">
        <v>828968342</v>
      </c>
      <c r="BP600" s="1">
        <v>98.24</v>
      </c>
      <c r="BQ600" s="1">
        <v>873962000</v>
      </c>
      <c r="BR600" s="1">
        <v>0</v>
      </c>
      <c r="BS600" s="1">
        <v>0</v>
      </c>
      <c r="BT600" s="1">
        <v>2439742046</v>
      </c>
      <c r="BU600" s="1">
        <v>1537351647</v>
      </c>
      <c r="BV600" s="1">
        <v>63.01</v>
      </c>
      <c r="BW600" t="s">
        <v>1079</v>
      </c>
      <c r="BX600">
        <f t="shared" si="92"/>
        <v>0</v>
      </c>
      <c r="BY600">
        <f t="shared" si="93"/>
        <v>0</v>
      </c>
      <c r="BZ600">
        <f t="shared" si="94"/>
        <v>0</v>
      </c>
      <c r="CA600">
        <f t="shared" si="95"/>
        <v>0</v>
      </c>
      <c r="CB600">
        <f t="shared" si="96"/>
        <v>721.95970499999999</v>
      </c>
      <c r="CC600">
        <f t="shared" si="97"/>
        <v>708.38330499999995</v>
      </c>
      <c r="CD600">
        <f t="shared" si="98"/>
        <v>843.82034099999998</v>
      </c>
      <c r="CE600">
        <f t="shared" si="99"/>
        <v>828.96834200000001</v>
      </c>
      <c r="CF600">
        <f t="shared" si="100"/>
        <v>873.96199999999999</v>
      </c>
      <c r="CG600">
        <f t="shared" si="101"/>
        <v>0</v>
      </c>
    </row>
    <row r="601" spans="1:85" x14ac:dyDescent="0.25">
      <c r="A601">
        <v>4069852800</v>
      </c>
      <c r="B601">
        <v>5</v>
      </c>
      <c r="C601" t="s">
        <v>75</v>
      </c>
      <c r="D601" t="s">
        <v>76</v>
      </c>
      <c r="E601">
        <v>2019</v>
      </c>
      <c r="F601" t="s">
        <v>77</v>
      </c>
      <c r="G601" t="s">
        <v>78</v>
      </c>
      <c r="H601">
        <v>2</v>
      </c>
      <c r="I601" t="s">
        <v>79</v>
      </c>
      <c r="J601">
        <v>121</v>
      </c>
      <c r="K601" t="s">
        <v>1041</v>
      </c>
      <c r="L601" t="s">
        <v>3118</v>
      </c>
      <c r="M601">
        <v>100</v>
      </c>
      <c r="N601" t="s">
        <v>3157</v>
      </c>
      <c r="O601">
        <v>1</v>
      </c>
      <c r="P601" t="s">
        <v>3163</v>
      </c>
      <c r="Q601">
        <v>12</v>
      </c>
      <c r="R601" t="s">
        <v>3192</v>
      </c>
      <c r="S601">
        <v>0</v>
      </c>
      <c r="T601" t="s">
        <v>82</v>
      </c>
      <c r="U601">
        <v>0</v>
      </c>
      <c r="V601" t="s">
        <v>82</v>
      </c>
      <c r="W601">
        <v>0</v>
      </c>
      <c r="X601" t="s">
        <v>82</v>
      </c>
      <c r="Y601">
        <v>0</v>
      </c>
      <c r="Z601" t="s">
        <v>82</v>
      </c>
      <c r="AA601">
        <v>0</v>
      </c>
      <c r="AB601" t="s">
        <v>1042</v>
      </c>
      <c r="AC601">
        <v>7527</v>
      </c>
      <c r="AD601" t="s">
        <v>1077</v>
      </c>
      <c r="AE601">
        <v>25</v>
      </c>
      <c r="AF601">
        <v>2</v>
      </c>
      <c r="AG601" t="s">
        <v>1080</v>
      </c>
      <c r="AH601">
        <v>2</v>
      </c>
      <c r="AI601" t="s">
        <v>96</v>
      </c>
      <c r="AJ601">
        <v>1</v>
      </c>
      <c r="AK601" t="s">
        <v>86</v>
      </c>
      <c r="AL601">
        <v>1</v>
      </c>
      <c r="AM601" s="1">
        <v>0</v>
      </c>
      <c r="AN601" s="1">
        <v>0</v>
      </c>
      <c r="AO601" s="1">
        <v>0</v>
      </c>
      <c r="AP601" s="1">
        <v>0</v>
      </c>
      <c r="AQ601" s="1">
        <v>0</v>
      </c>
      <c r="AR601" s="1">
        <v>0</v>
      </c>
      <c r="AS601" s="1">
        <v>10</v>
      </c>
      <c r="AT601" s="1">
        <v>10</v>
      </c>
      <c r="AU601" s="1">
        <v>100</v>
      </c>
      <c r="AV601" s="1">
        <v>10</v>
      </c>
      <c r="AW601" s="1">
        <v>10</v>
      </c>
      <c r="AX601" s="1">
        <v>100</v>
      </c>
      <c r="AY601" s="1">
        <v>10</v>
      </c>
      <c r="AZ601" s="1">
        <v>0</v>
      </c>
      <c r="BA601" s="1">
        <v>0</v>
      </c>
      <c r="BB601" s="1" t="s">
        <v>97</v>
      </c>
      <c r="BC601" s="1" t="s">
        <v>97</v>
      </c>
      <c r="BD601" s="1" t="s">
        <v>97</v>
      </c>
      <c r="BE601" s="1">
        <v>0</v>
      </c>
      <c r="BF601" s="1">
        <v>0</v>
      </c>
      <c r="BG601" s="1">
        <v>0</v>
      </c>
      <c r="BH601" s="1">
        <v>0</v>
      </c>
      <c r="BI601" s="1">
        <v>0</v>
      </c>
      <c r="BJ601" s="1">
        <v>0</v>
      </c>
      <c r="BK601" s="1">
        <v>144858368</v>
      </c>
      <c r="BL601" s="1">
        <v>138281968</v>
      </c>
      <c r="BM601" s="1">
        <v>95.46</v>
      </c>
      <c r="BN601" s="1">
        <v>212728225</v>
      </c>
      <c r="BO601" s="1">
        <v>202146225</v>
      </c>
      <c r="BP601" s="1">
        <v>95.03</v>
      </c>
      <c r="BQ601" s="1">
        <v>246089000</v>
      </c>
      <c r="BR601" s="1">
        <v>0</v>
      </c>
      <c r="BS601" s="1">
        <v>0</v>
      </c>
      <c r="BT601" s="1">
        <v>603675593</v>
      </c>
      <c r="BU601" s="1">
        <v>340428193</v>
      </c>
      <c r="BV601" s="1">
        <v>56.39</v>
      </c>
      <c r="BW601" t="s">
        <v>1081</v>
      </c>
      <c r="BX601">
        <f t="shared" si="92"/>
        <v>0</v>
      </c>
      <c r="BY601">
        <f t="shared" si="93"/>
        <v>0</v>
      </c>
      <c r="BZ601">
        <f t="shared" si="94"/>
        <v>0</v>
      </c>
      <c r="CA601">
        <f t="shared" si="95"/>
        <v>0</v>
      </c>
      <c r="CB601">
        <f t="shared" si="96"/>
        <v>144.85836800000001</v>
      </c>
      <c r="CC601">
        <f t="shared" si="97"/>
        <v>138.28196800000001</v>
      </c>
      <c r="CD601">
        <f t="shared" si="98"/>
        <v>212.72822500000001</v>
      </c>
      <c r="CE601">
        <f t="shared" si="99"/>
        <v>202.14622499999999</v>
      </c>
      <c r="CF601">
        <f t="shared" si="100"/>
        <v>246.089</v>
      </c>
      <c r="CG601">
        <f t="shared" si="101"/>
        <v>0</v>
      </c>
    </row>
    <row r="602" spans="1:85" x14ac:dyDescent="0.25">
      <c r="A602">
        <v>4069852800</v>
      </c>
      <c r="B602">
        <v>5</v>
      </c>
      <c r="C602" t="s">
        <v>75</v>
      </c>
      <c r="D602" t="s">
        <v>76</v>
      </c>
      <c r="E602">
        <v>2019</v>
      </c>
      <c r="F602" t="s">
        <v>77</v>
      </c>
      <c r="G602" t="s">
        <v>78</v>
      </c>
      <c r="H602">
        <v>2</v>
      </c>
      <c r="I602" t="s">
        <v>79</v>
      </c>
      <c r="J602">
        <v>121</v>
      </c>
      <c r="K602" t="s">
        <v>1041</v>
      </c>
      <c r="L602" t="s">
        <v>3118</v>
      </c>
      <c r="M602">
        <v>100</v>
      </c>
      <c r="N602" t="s">
        <v>3157</v>
      </c>
      <c r="O602">
        <v>1</v>
      </c>
      <c r="P602" t="s">
        <v>3163</v>
      </c>
      <c r="Q602">
        <v>12</v>
      </c>
      <c r="R602" t="s">
        <v>3192</v>
      </c>
      <c r="S602">
        <v>0</v>
      </c>
      <c r="T602" t="s">
        <v>82</v>
      </c>
      <c r="U602">
        <v>0</v>
      </c>
      <c r="V602" t="s">
        <v>82</v>
      </c>
      <c r="W602">
        <v>0</v>
      </c>
      <c r="X602" t="s">
        <v>82</v>
      </c>
      <c r="Y602">
        <v>0</v>
      </c>
      <c r="Z602" t="s">
        <v>82</v>
      </c>
      <c r="AA602">
        <v>0</v>
      </c>
      <c r="AB602" t="s">
        <v>1042</v>
      </c>
      <c r="AC602">
        <v>7527</v>
      </c>
      <c r="AD602" t="s">
        <v>1077</v>
      </c>
      <c r="AE602">
        <v>25</v>
      </c>
      <c r="AF602">
        <v>3</v>
      </c>
      <c r="AG602" t="s">
        <v>1082</v>
      </c>
      <c r="AH602">
        <v>2</v>
      </c>
      <c r="AI602" t="s">
        <v>96</v>
      </c>
      <c r="AJ602">
        <v>1</v>
      </c>
      <c r="AK602" t="s">
        <v>86</v>
      </c>
      <c r="AL602">
        <v>1</v>
      </c>
      <c r="AM602" s="1">
        <v>0</v>
      </c>
      <c r="AN602" s="1">
        <v>0</v>
      </c>
      <c r="AO602" s="1">
        <v>0</v>
      </c>
      <c r="AP602" s="1">
        <v>0</v>
      </c>
      <c r="AQ602" s="1">
        <v>0</v>
      </c>
      <c r="AR602" s="1">
        <v>0</v>
      </c>
      <c r="AS602" s="1">
        <v>1</v>
      </c>
      <c r="AT602" s="1">
        <v>1</v>
      </c>
      <c r="AU602" s="1">
        <v>100</v>
      </c>
      <c r="AV602" s="1">
        <v>1</v>
      </c>
      <c r="AW602" s="1">
        <v>0.72</v>
      </c>
      <c r="AX602" s="1">
        <v>72</v>
      </c>
      <c r="AY602" s="1">
        <v>1</v>
      </c>
      <c r="AZ602" s="1">
        <v>0</v>
      </c>
      <c r="BA602" s="1">
        <v>0</v>
      </c>
      <c r="BB602" s="1" t="s">
        <v>97</v>
      </c>
      <c r="BC602" s="1" t="s">
        <v>97</v>
      </c>
      <c r="BD602" s="1" t="s">
        <v>97</v>
      </c>
      <c r="BE602" s="1">
        <v>0</v>
      </c>
      <c r="BF602" s="1">
        <v>0</v>
      </c>
      <c r="BG602" s="1">
        <v>0</v>
      </c>
      <c r="BH602" s="1">
        <v>0</v>
      </c>
      <c r="BI602" s="1">
        <v>0</v>
      </c>
      <c r="BJ602" s="1">
        <v>0</v>
      </c>
      <c r="BK602" s="1">
        <v>222482880</v>
      </c>
      <c r="BL602" s="1">
        <v>208906480</v>
      </c>
      <c r="BM602" s="1">
        <v>93.9</v>
      </c>
      <c r="BN602" s="1">
        <v>241423125</v>
      </c>
      <c r="BO602" s="1">
        <v>230841125</v>
      </c>
      <c r="BP602" s="1">
        <v>95.62</v>
      </c>
      <c r="BQ602" s="1">
        <v>238333000</v>
      </c>
      <c r="BR602" s="1">
        <v>0</v>
      </c>
      <c r="BS602" s="1">
        <v>0</v>
      </c>
      <c r="BT602" s="1">
        <v>702239005</v>
      </c>
      <c r="BU602" s="1">
        <v>439747605</v>
      </c>
      <c r="BV602" s="1">
        <v>62.62</v>
      </c>
      <c r="BW602" t="s">
        <v>1083</v>
      </c>
      <c r="BX602">
        <f t="shared" si="92"/>
        <v>0</v>
      </c>
      <c r="BY602">
        <f t="shared" si="93"/>
        <v>0</v>
      </c>
      <c r="BZ602">
        <f t="shared" si="94"/>
        <v>0</v>
      </c>
      <c r="CA602">
        <f t="shared" si="95"/>
        <v>0</v>
      </c>
      <c r="CB602">
        <f t="shared" si="96"/>
        <v>222.48287999999999</v>
      </c>
      <c r="CC602">
        <f t="shared" si="97"/>
        <v>208.90647999999999</v>
      </c>
      <c r="CD602">
        <f t="shared" si="98"/>
        <v>241.423125</v>
      </c>
      <c r="CE602">
        <f t="shared" si="99"/>
        <v>230.84112500000001</v>
      </c>
      <c r="CF602">
        <f t="shared" si="100"/>
        <v>238.333</v>
      </c>
      <c r="CG602">
        <f t="shared" si="101"/>
        <v>0</v>
      </c>
    </row>
    <row r="603" spans="1:85" x14ac:dyDescent="0.25">
      <c r="A603">
        <v>4069852800</v>
      </c>
      <c r="B603">
        <v>5</v>
      </c>
      <c r="C603" t="s">
        <v>75</v>
      </c>
      <c r="D603" t="s">
        <v>76</v>
      </c>
      <c r="E603">
        <v>2019</v>
      </c>
      <c r="F603" t="s">
        <v>77</v>
      </c>
      <c r="G603" t="s">
        <v>78</v>
      </c>
      <c r="H603">
        <v>2</v>
      </c>
      <c r="I603" t="s">
        <v>79</v>
      </c>
      <c r="J603">
        <v>121</v>
      </c>
      <c r="K603" t="s">
        <v>1041</v>
      </c>
      <c r="L603" t="s">
        <v>3118</v>
      </c>
      <c r="M603">
        <v>100</v>
      </c>
      <c r="N603" t="s">
        <v>3157</v>
      </c>
      <c r="O603">
        <v>1</v>
      </c>
      <c r="P603" t="s">
        <v>3163</v>
      </c>
      <c r="Q603">
        <v>12</v>
      </c>
      <c r="R603" t="s">
        <v>3192</v>
      </c>
      <c r="S603">
        <v>0</v>
      </c>
      <c r="T603" t="s">
        <v>82</v>
      </c>
      <c r="U603">
        <v>0</v>
      </c>
      <c r="V603" t="s">
        <v>82</v>
      </c>
      <c r="W603">
        <v>0</v>
      </c>
      <c r="X603" t="s">
        <v>82</v>
      </c>
      <c r="Y603">
        <v>0</v>
      </c>
      <c r="Z603" t="s">
        <v>82</v>
      </c>
      <c r="AA603">
        <v>0</v>
      </c>
      <c r="AB603" t="s">
        <v>1042</v>
      </c>
      <c r="AC603">
        <v>7527</v>
      </c>
      <c r="AD603" t="s">
        <v>1077</v>
      </c>
      <c r="AE603">
        <v>25</v>
      </c>
      <c r="AF603">
        <v>4</v>
      </c>
      <c r="AG603" t="s">
        <v>1084</v>
      </c>
      <c r="AH603">
        <v>1</v>
      </c>
      <c r="AI603" t="s">
        <v>85</v>
      </c>
      <c r="AJ603">
        <v>1</v>
      </c>
      <c r="AK603" t="s">
        <v>86</v>
      </c>
      <c r="AL603">
        <v>1</v>
      </c>
      <c r="AM603" s="1">
        <v>0</v>
      </c>
      <c r="AN603" s="1">
        <v>0</v>
      </c>
      <c r="AO603" s="1">
        <v>0</v>
      </c>
      <c r="AP603" s="1">
        <v>0</v>
      </c>
      <c r="AQ603" s="1">
        <v>0</v>
      </c>
      <c r="AR603" s="1">
        <v>0</v>
      </c>
      <c r="AS603" s="1">
        <v>2</v>
      </c>
      <c r="AT603" s="1">
        <v>2</v>
      </c>
      <c r="AU603" s="1">
        <v>100</v>
      </c>
      <c r="AV603" s="1">
        <v>2</v>
      </c>
      <c r="AW603" s="1">
        <v>0.68</v>
      </c>
      <c r="AX603" s="1">
        <v>34</v>
      </c>
      <c r="AY603" s="1">
        <v>1</v>
      </c>
      <c r="AZ603" s="1">
        <v>0</v>
      </c>
      <c r="BA603" s="1">
        <v>0</v>
      </c>
      <c r="BB603" s="1">
        <v>5</v>
      </c>
      <c r="BC603" s="1">
        <v>2.68</v>
      </c>
      <c r="BD603" s="1">
        <v>53.6</v>
      </c>
      <c r="BE603" s="1">
        <v>0</v>
      </c>
      <c r="BF603" s="1">
        <v>0</v>
      </c>
      <c r="BG603" s="1">
        <v>0</v>
      </c>
      <c r="BH603" s="1">
        <v>0</v>
      </c>
      <c r="BI603" s="1">
        <v>0</v>
      </c>
      <c r="BJ603" s="1">
        <v>0</v>
      </c>
      <c r="BK603" s="1">
        <v>513774047</v>
      </c>
      <c r="BL603" s="1">
        <v>489253823</v>
      </c>
      <c r="BM603" s="1">
        <v>95.23</v>
      </c>
      <c r="BN603" s="1">
        <v>678596308</v>
      </c>
      <c r="BO603" s="1">
        <v>543514308</v>
      </c>
      <c r="BP603" s="1">
        <v>80.09</v>
      </c>
      <c r="BQ603" s="1">
        <v>643694000</v>
      </c>
      <c r="BR603" s="1">
        <v>0</v>
      </c>
      <c r="BS603" s="1">
        <v>0</v>
      </c>
      <c r="BT603" s="1">
        <v>1836064355</v>
      </c>
      <c r="BU603" s="1">
        <v>1032768131</v>
      </c>
      <c r="BV603" s="1">
        <v>56.25</v>
      </c>
      <c r="BW603" t="s">
        <v>1085</v>
      </c>
      <c r="BX603">
        <f t="shared" si="92"/>
        <v>0</v>
      </c>
      <c r="BY603">
        <f t="shared" si="93"/>
        <v>0</v>
      </c>
      <c r="BZ603">
        <f t="shared" si="94"/>
        <v>0</v>
      </c>
      <c r="CA603">
        <f t="shared" si="95"/>
        <v>0</v>
      </c>
      <c r="CB603">
        <f t="shared" si="96"/>
        <v>513.774047</v>
      </c>
      <c r="CC603">
        <f t="shared" si="97"/>
        <v>489.25382300000001</v>
      </c>
      <c r="CD603">
        <f t="shared" si="98"/>
        <v>678.59630800000002</v>
      </c>
      <c r="CE603">
        <f t="shared" si="99"/>
        <v>543.51430800000003</v>
      </c>
      <c r="CF603">
        <f t="shared" si="100"/>
        <v>643.69399999999996</v>
      </c>
      <c r="CG603">
        <f t="shared" si="101"/>
        <v>0</v>
      </c>
    </row>
    <row r="604" spans="1:85" x14ac:dyDescent="0.25">
      <c r="A604">
        <v>4069852800</v>
      </c>
      <c r="B604">
        <v>5</v>
      </c>
      <c r="C604" t="s">
        <v>75</v>
      </c>
      <c r="D604" t="s">
        <v>76</v>
      </c>
      <c r="E604">
        <v>2019</v>
      </c>
      <c r="F604" t="s">
        <v>77</v>
      </c>
      <c r="G604" t="s">
        <v>78</v>
      </c>
      <c r="H604">
        <v>2</v>
      </c>
      <c r="I604" t="s">
        <v>79</v>
      </c>
      <c r="J604">
        <v>121</v>
      </c>
      <c r="K604" t="s">
        <v>1041</v>
      </c>
      <c r="L604" t="s">
        <v>3118</v>
      </c>
      <c r="M604">
        <v>100</v>
      </c>
      <c r="N604" t="s">
        <v>3157</v>
      </c>
      <c r="O604">
        <v>1</v>
      </c>
      <c r="P604" t="s">
        <v>3163</v>
      </c>
      <c r="Q604">
        <v>12</v>
      </c>
      <c r="R604" t="s">
        <v>3192</v>
      </c>
      <c r="S604">
        <v>0</v>
      </c>
      <c r="T604" t="s">
        <v>82</v>
      </c>
      <c r="U604">
        <v>0</v>
      </c>
      <c r="V604" t="s">
        <v>82</v>
      </c>
      <c r="W604">
        <v>0</v>
      </c>
      <c r="X604" t="s">
        <v>82</v>
      </c>
      <c r="Y604">
        <v>0</v>
      </c>
      <c r="Z604" t="s">
        <v>82</v>
      </c>
      <c r="AA604">
        <v>0</v>
      </c>
      <c r="AB604" t="s">
        <v>1042</v>
      </c>
      <c r="AC604">
        <v>7527</v>
      </c>
      <c r="AD604" t="s">
        <v>1077</v>
      </c>
      <c r="AE604">
        <v>25</v>
      </c>
      <c r="AF604">
        <v>5</v>
      </c>
      <c r="AG604" t="s">
        <v>1086</v>
      </c>
      <c r="AH604">
        <v>2</v>
      </c>
      <c r="AI604" t="s">
        <v>96</v>
      </c>
      <c r="AJ604">
        <v>1</v>
      </c>
      <c r="AK604" t="s">
        <v>86</v>
      </c>
      <c r="AL604">
        <v>1</v>
      </c>
      <c r="AM604" s="1">
        <v>0</v>
      </c>
      <c r="AN604" s="1">
        <v>0</v>
      </c>
      <c r="AO604" s="1">
        <v>0</v>
      </c>
      <c r="AP604" s="1">
        <v>0</v>
      </c>
      <c r="AQ604" s="1">
        <v>0</v>
      </c>
      <c r="AR604" s="1">
        <v>0</v>
      </c>
      <c r="AS604" s="1">
        <v>1</v>
      </c>
      <c r="AT604" s="1">
        <v>1</v>
      </c>
      <c r="AU604" s="1">
        <v>100</v>
      </c>
      <c r="AV604" s="1">
        <v>1</v>
      </c>
      <c r="AW604" s="1">
        <v>0.85</v>
      </c>
      <c r="AX604" s="1">
        <v>85</v>
      </c>
      <c r="AY604" s="1">
        <v>1</v>
      </c>
      <c r="AZ604" s="1">
        <v>0</v>
      </c>
      <c r="BA604" s="1">
        <v>0</v>
      </c>
      <c r="BB604" s="1" t="s">
        <v>97</v>
      </c>
      <c r="BC604" s="1" t="s">
        <v>97</v>
      </c>
      <c r="BD604" s="1" t="s">
        <v>97</v>
      </c>
      <c r="BE604" s="1">
        <v>0</v>
      </c>
      <c r="BF604" s="1">
        <v>0</v>
      </c>
      <c r="BG604" s="1">
        <v>0</v>
      </c>
      <c r="BH604" s="1">
        <v>0</v>
      </c>
      <c r="BI604" s="1">
        <v>0</v>
      </c>
      <c r="BJ604" s="1">
        <v>0</v>
      </c>
      <c r="BK604" s="1">
        <v>238533330</v>
      </c>
      <c r="BL604" s="1">
        <v>203373330</v>
      </c>
      <c r="BM604" s="1">
        <v>85.26</v>
      </c>
      <c r="BN604" s="1">
        <v>477280701</v>
      </c>
      <c r="BO604" s="1">
        <v>469579967</v>
      </c>
      <c r="BP604" s="1">
        <v>98.39</v>
      </c>
      <c r="BQ604" s="1">
        <v>320781000</v>
      </c>
      <c r="BR604" s="1">
        <v>0</v>
      </c>
      <c r="BS604" s="1">
        <v>0</v>
      </c>
      <c r="BT604" s="1">
        <v>1036595031</v>
      </c>
      <c r="BU604" s="1">
        <v>672953297</v>
      </c>
      <c r="BV604" s="1">
        <v>64.92</v>
      </c>
      <c r="BW604" t="s">
        <v>1087</v>
      </c>
      <c r="BX604">
        <f t="shared" si="92"/>
        <v>0</v>
      </c>
      <c r="BY604">
        <f t="shared" si="93"/>
        <v>0</v>
      </c>
      <c r="BZ604">
        <f t="shared" si="94"/>
        <v>0</v>
      </c>
      <c r="CA604">
        <f t="shared" si="95"/>
        <v>0</v>
      </c>
      <c r="CB604">
        <f t="shared" si="96"/>
        <v>238.53333000000001</v>
      </c>
      <c r="CC604">
        <f t="shared" si="97"/>
        <v>203.37333000000001</v>
      </c>
      <c r="CD604">
        <f t="shared" si="98"/>
        <v>477.28070100000002</v>
      </c>
      <c r="CE604">
        <f t="shared" si="99"/>
        <v>469.57996700000001</v>
      </c>
      <c r="CF604">
        <f t="shared" si="100"/>
        <v>320.78100000000001</v>
      </c>
      <c r="CG604">
        <f t="shared" si="101"/>
        <v>0</v>
      </c>
    </row>
    <row r="605" spans="1:85" x14ac:dyDescent="0.25">
      <c r="A605">
        <v>4069852800</v>
      </c>
      <c r="B605">
        <v>5</v>
      </c>
      <c r="C605" t="s">
        <v>75</v>
      </c>
      <c r="D605" t="s">
        <v>76</v>
      </c>
      <c r="E605">
        <v>2019</v>
      </c>
      <c r="F605" t="s">
        <v>77</v>
      </c>
      <c r="G605" t="s">
        <v>78</v>
      </c>
      <c r="H605">
        <v>2</v>
      </c>
      <c r="I605" t="s">
        <v>79</v>
      </c>
      <c r="J605">
        <v>121</v>
      </c>
      <c r="K605" t="s">
        <v>1041</v>
      </c>
      <c r="L605" t="s">
        <v>3118</v>
      </c>
      <c r="M605">
        <v>100</v>
      </c>
      <c r="N605" t="s">
        <v>3157</v>
      </c>
      <c r="O605">
        <v>1</v>
      </c>
      <c r="P605" t="s">
        <v>3163</v>
      </c>
      <c r="Q605">
        <v>12</v>
      </c>
      <c r="R605" t="s">
        <v>3192</v>
      </c>
      <c r="S605">
        <v>0</v>
      </c>
      <c r="T605" t="s">
        <v>82</v>
      </c>
      <c r="U605">
        <v>0</v>
      </c>
      <c r="V605" t="s">
        <v>82</v>
      </c>
      <c r="W605">
        <v>0</v>
      </c>
      <c r="X605" t="s">
        <v>82</v>
      </c>
      <c r="Y605">
        <v>0</v>
      </c>
      <c r="Z605" t="s">
        <v>82</v>
      </c>
      <c r="AA605">
        <v>0</v>
      </c>
      <c r="AB605" t="s">
        <v>1042</v>
      </c>
      <c r="AC605">
        <v>7527</v>
      </c>
      <c r="AD605" t="s">
        <v>1077</v>
      </c>
      <c r="AE605">
        <v>25</v>
      </c>
      <c r="AF605">
        <v>6</v>
      </c>
      <c r="AG605" t="s">
        <v>1088</v>
      </c>
      <c r="AH605">
        <v>2</v>
      </c>
      <c r="AI605" t="s">
        <v>96</v>
      </c>
      <c r="AJ605">
        <v>1</v>
      </c>
      <c r="AK605" t="s">
        <v>86</v>
      </c>
      <c r="AL605">
        <v>1</v>
      </c>
      <c r="AM605" s="1">
        <v>0</v>
      </c>
      <c r="AN605" s="1">
        <v>0</v>
      </c>
      <c r="AO605" s="1">
        <v>0</v>
      </c>
      <c r="AP605" s="1">
        <v>0</v>
      </c>
      <c r="AQ605" s="1">
        <v>0</v>
      </c>
      <c r="AR605" s="1">
        <v>0</v>
      </c>
      <c r="AS605" s="1">
        <v>1</v>
      </c>
      <c r="AT605" s="1">
        <v>1</v>
      </c>
      <c r="AU605" s="1">
        <v>100</v>
      </c>
      <c r="AV605" s="1">
        <v>1</v>
      </c>
      <c r="AW605" s="1">
        <v>0.79</v>
      </c>
      <c r="AX605" s="1">
        <v>79</v>
      </c>
      <c r="AY605" s="1">
        <v>1</v>
      </c>
      <c r="AZ605" s="1">
        <v>0</v>
      </c>
      <c r="BA605" s="1">
        <v>0</v>
      </c>
      <c r="BB605" s="1" t="s">
        <v>97</v>
      </c>
      <c r="BC605" s="1" t="s">
        <v>97</v>
      </c>
      <c r="BD605" s="1" t="s">
        <v>97</v>
      </c>
      <c r="BE605" s="1">
        <v>0</v>
      </c>
      <c r="BF605" s="1">
        <v>0</v>
      </c>
      <c r="BG605" s="1">
        <v>0</v>
      </c>
      <c r="BH605" s="1">
        <v>0</v>
      </c>
      <c r="BI605" s="1">
        <v>0</v>
      </c>
      <c r="BJ605" s="1">
        <v>0</v>
      </c>
      <c r="BK605" s="1">
        <v>908391670</v>
      </c>
      <c r="BL605" s="1">
        <v>842768615</v>
      </c>
      <c r="BM605" s="1">
        <v>92.78</v>
      </c>
      <c r="BN605" s="1">
        <v>326651300</v>
      </c>
      <c r="BO605" s="1">
        <v>318950566</v>
      </c>
      <c r="BP605" s="1">
        <v>97.64</v>
      </c>
      <c r="BQ605" s="1">
        <v>457641000</v>
      </c>
      <c r="BR605" s="1">
        <v>0</v>
      </c>
      <c r="BS605" s="1">
        <v>0</v>
      </c>
      <c r="BT605" s="1">
        <v>1692683970</v>
      </c>
      <c r="BU605" s="1">
        <v>1161719181</v>
      </c>
      <c r="BV605" s="1">
        <v>68.63</v>
      </c>
      <c r="BW605" t="s">
        <v>1089</v>
      </c>
      <c r="BX605">
        <f t="shared" si="92"/>
        <v>0</v>
      </c>
      <c r="BY605">
        <f t="shared" si="93"/>
        <v>0</v>
      </c>
      <c r="BZ605">
        <f t="shared" si="94"/>
        <v>0</v>
      </c>
      <c r="CA605">
        <f t="shared" si="95"/>
        <v>0</v>
      </c>
      <c r="CB605">
        <f t="shared" si="96"/>
        <v>908.39166999999998</v>
      </c>
      <c r="CC605">
        <f t="shared" si="97"/>
        <v>842.76861499999995</v>
      </c>
      <c r="CD605">
        <f t="shared" si="98"/>
        <v>326.65129999999999</v>
      </c>
      <c r="CE605">
        <f t="shared" si="99"/>
        <v>318.95056599999998</v>
      </c>
      <c r="CF605">
        <f t="shared" si="100"/>
        <v>457.64100000000002</v>
      </c>
      <c r="CG605">
        <f t="shared" si="101"/>
        <v>0</v>
      </c>
    </row>
    <row r="606" spans="1:85" x14ac:dyDescent="0.25">
      <c r="A606">
        <v>4069852800</v>
      </c>
      <c r="B606">
        <v>5</v>
      </c>
      <c r="C606" t="s">
        <v>75</v>
      </c>
      <c r="D606" t="s">
        <v>76</v>
      </c>
      <c r="E606">
        <v>2019</v>
      </c>
      <c r="F606" t="s">
        <v>77</v>
      </c>
      <c r="G606" t="s">
        <v>78</v>
      </c>
      <c r="H606">
        <v>2</v>
      </c>
      <c r="I606" t="s">
        <v>79</v>
      </c>
      <c r="J606">
        <v>121</v>
      </c>
      <c r="K606" t="s">
        <v>1041</v>
      </c>
      <c r="L606" t="s">
        <v>3118</v>
      </c>
      <c r="M606">
        <v>100</v>
      </c>
      <c r="N606" t="s">
        <v>3157</v>
      </c>
      <c r="O606">
        <v>3</v>
      </c>
      <c r="P606" t="s">
        <v>3161</v>
      </c>
      <c r="Q606">
        <v>20</v>
      </c>
      <c r="R606" t="s">
        <v>3193</v>
      </c>
      <c r="S606">
        <v>0</v>
      </c>
      <c r="T606" t="s">
        <v>82</v>
      </c>
      <c r="U606">
        <v>0</v>
      </c>
      <c r="V606" t="s">
        <v>82</v>
      </c>
      <c r="W606">
        <v>0</v>
      </c>
      <c r="X606" t="s">
        <v>82</v>
      </c>
      <c r="Y606">
        <v>0</v>
      </c>
      <c r="Z606" t="s">
        <v>82</v>
      </c>
      <c r="AA606">
        <v>0</v>
      </c>
      <c r="AB606" t="s">
        <v>1090</v>
      </c>
      <c r="AC606">
        <v>1068</v>
      </c>
      <c r="AD606" t="s">
        <v>1091</v>
      </c>
      <c r="AE606">
        <v>48</v>
      </c>
      <c r="AF606">
        <v>1</v>
      </c>
      <c r="AG606" t="s">
        <v>1092</v>
      </c>
      <c r="AH606">
        <v>1</v>
      </c>
      <c r="AI606" t="s">
        <v>85</v>
      </c>
      <c r="AJ606">
        <v>1</v>
      </c>
      <c r="AK606" t="s">
        <v>86</v>
      </c>
      <c r="AL606">
        <v>1</v>
      </c>
      <c r="AM606" s="1">
        <v>2267</v>
      </c>
      <c r="AN606" s="1">
        <v>1969</v>
      </c>
      <c r="AO606" s="1">
        <v>86.85</v>
      </c>
      <c r="AP606" s="1">
        <v>4098</v>
      </c>
      <c r="AQ606" s="1">
        <v>7725</v>
      </c>
      <c r="AR606" s="1">
        <v>188.51</v>
      </c>
      <c r="AS606" s="1">
        <v>7725</v>
      </c>
      <c r="AT606" s="1">
        <v>9485</v>
      </c>
      <c r="AU606" s="1">
        <v>122.78</v>
      </c>
      <c r="AV606" s="1">
        <v>7725</v>
      </c>
      <c r="AW606" s="1">
        <v>6509</v>
      </c>
      <c r="AX606" s="1">
        <v>84.26</v>
      </c>
      <c r="AY606" s="1">
        <v>2096</v>
      </c>
      <c r="AZ606" s="1">
        <v>0</v>
      </c>
      <c r="BA606" s="1">
        <v>0</v>
      </c>
      <c r="BB606" s="1">
        <v>29000</v>
      </c>
      <c r="BC606" s="1">
        <v>25688</v>
      </c>
      <c r="BD606" s="1">
        <v>88.58</v>
      </c>
      <c r="BE606" s="1">
        <v>202615336</v>
      </c>
      <c r="BF606" s="1">
        <v>149920381</v>
      </c>
      <c r="BG606" s="1">
        <v>73.989999999999995</v>
      </c>
      <c r="BH606" s="1">
        <v>966506461</v>
      </c>
      <c r="BI606" s="1">
        <v>947706460</v>
      </c>
      <c r="BJ606" s="1">
        <v>98.05</v>
      </c>
      <c r="BK606" s="1">
        <v>622314782</v>
      </c>
      <c r="BL606" s="1">
        <v>595432953</v>
      </c>
      <c r="BM606" s="1">
        <v>95.68</v>
      </c>
      <c r="BN606" s="1">
        <v>616950000</v>
      </c>
      <c r="BO606" s="1">
        <v>614950000</v>
      </c>
      <c r="BP606" s="1">
        <v>99.68</v>
      </c>
      <c r="BQ606" s="1">
        <v>778156000</v>
      </c>
      <c r="BR606" s="1">
        <v>0</v>
      </c>
      <c r="BS606" s="1">
        <v>0</v>
      </c>
      <c r="BT606" s="1">
        <v>3186542579</v>
      </c>
      <c r="BU606" s="1">
        <v>2308009794</v>
      </c>
      <c r="BV606" s="1">
        <v>72.430000000000007</v>
      </c>
      <c r="BX606">
        <f t="shared" si="92"/>
        <v>202.61533600000001</v>
      </c>
      <c r="BY606">
        <f t="shared" si="93"/>
        <v>149.92038099999999</v>
      </c>
      <c r="BZ606">
        <f t="shared" si="94"/>
        <v>966.50646099999994</v>
      </c>
      <c r="CA606">
        <f t="shared" si="95"/>
        <v>947.70645999999999</v>
      </c>
      <c r="CB606">
        <f t="shared" si="96"/>
        <v>622.31478200000004</v>
      </c>
      <c r="CC606">
        <f t="shared" si="97"/>
        <v>595.432953</v>
      </c>
      <c r="CD606">
        <f t="shared" si="98"/>
        <v>616.95000000000005</v>
      </c>
      <c r="CE606">
        <f t="shared" si="99"/>
        <v>614.95000000000005</v>
      </c>
      <c r="CF606">
        <f t="shared" si="100"/>
        <v>778.15599999999995</v>
      </c>
      <c r="CG606">
        <f t="shared" si="101"/>
        <v>0</v>
      </c>
    </row>
    <row r="607" spans="1:85" x14ac:dyDescent="0.25">
      <c r="A607">
        <v>4069852800</v>
      </c>
      <c r="B607">
        <v>5</v>
      </c>
      <c r="C607" t="s">
        <v>75</v>
      </c>
      <c r="D607" t="s">
        <v>76</v>
      </c>
      <c r="E607">
        <v>2019</v>
      </c>
      <c r="F607" t="s">
        <v>77</v>
      </c>
      <c r="G607" t="s">
        <v>78</v>
      </c>
      <c r="H607">
        <v>2</v>
      </c>
      <c r="I607" t="s">
        <v>79</v>
      </c>
      <c r="J607">
        <v>121</v>
      </c>
      <c r="K607" t="s">
        <v>1041</v>
      </c>
      <c r="L607" t="s">
        <v>3118</v>
      </c>
      <c r="M607">
        <v>100</v>
      </c>
      <c r="N607" t="s">
        <v>3157</v>
      </c>
      <c r="O607">
        <v>3</v>
      </c>
      <c r="P607" t="s">
        <v>3161</v>
      </c>
      <c r="Q607">
        <v>20</v>
      </c>
      <c r="R607" t="s">
        <v>3193</v>
      </c>
      <c r="S607">
        <v>0</v>
      </c>
      <c r="T607" t="s">
        <v>82</v>
      </c>
      <c r="U607">
        <v>0</v>
      </c>
      <c r="V607" t="s">
        <v>82</v>
      </c>
      <c r="W607">
        <v>0</v>
      </c>
      <c r="X607" t="s">
        <v>82</v>
      </c>
      <c r="Y607">
        <v>0</v>
      </c>
      <c r="Z607" t="s">
        <v>82</v>
      </c>
      <c r="AA607">
        <v>0</v>
      </c>
      <c r="AB607" t="s">
        <v>1090</v>
      </c>
      <c r="AC607">
        <v>1068</v>
      </c>
      <c r="AD607" t="s">
        <v>1091</v>
      </c>
      <c r="AE607">
        <v>48</v>
      </c>
      <c r="AF607">
        <v>2</v>
      </c>
      <c r="AG607" t="s">
        <v>1093</v>
      </c>
      <c r="AH607">
        <v>1</v>
      </c>
      <c r="AI607" t="s">
        <v>85</v>
      </c>
      <c r="AJ607">
        <v>1</v>
      </c>
      <c r="AK607" t="s">
        <v>86</v>
      </c>
      <c r="AL607">
        <v>1</v>
      </c>
      <c r="AM607" s="1">
        <v>100</v>
      </c>
      <c r="AN607" s="1">
        <v>89</v>
      </c>
      <c r="AO607" s="1">
        <v>89</v>
      </c>
      <c r="AP607" s="1">
        <v>1611</v>
      </c>
      <c r="AQ607" s="1">
        <v>75</v>
      </c>
      <c r="AR607" s="1">
        <v>4.66</v>
      </c>
      <c r="AS607" s="1">
        <v>2300</v>
      </c>
      <c r="AT607" s="1">
        <v>270</v>
      </c>
      <c r="AU607" s="1">
        <v>11.74</v>
      </c>
      <c r="AV607" s="1">
        <v>13566</v>
      </c>
      <c r="AW607" s="1">
        <v>11901</v>
      </c>
      <c r="AX607" s="1">
        <v>87.73</v>
      </c>
      <c r="AY607" s="1">
        <v>0</v>
      </c>
      <c r="AZ607" s="1">
        <v>0</v>
      </c>
      <c r="BA607" s="1">
        <v>0</v>
      </c>
      <c r="BB607" s="1">
        <v>14000</v>
      </c>
      <c r="BC607" s="1">
        <v>12335</v>
      </c>
      <c r="BD607" s="1">
        <v>88.11</v>
      </c>
      <c r="BE607" s="1">
        <v>17537951</v>
      </c>
      <c r="BF607" s="1">
        <v>14400000</v>
      </c>
      <c r="BG607" s="1">
        <v>82.1</v>
      </c>
      <c r="BH607" s="1">
        <v>370766443</v>
      </c>
      <c r="BI607" s="1">
        <v>370766443</v>
      </c>
      <c r="BJ607" s="1">
        <v>100</v>
      </c>
      <c r="BK607" s="1">
        <v>171074232</v>
      </c>
      <c r="BL607" s="1">
        <v>169458933</v>
      </c>
      <c r="BM607" s="1">
        <v>99.06</v>
      </c>
      <c r="BN607" s="1">
        <v>246555000</v>
      </c>
      <c r="BO607" s="1">
        <v>246555000</v>
      </c>
      <c r="BP607" s="1">
        <v>100</v>
      </c>
      <c r="BQ607" s="1">
        <v>0</v>
      </c>
      <c r="BR607" s="1">
        <v>0</v>
      </c>
      <c r="BS607" s="1">
        <v>0</v>
      </c>
      <c r="BT607" s="1">
        <v>805933626</v>
      </c>
      <c r="BU607" s="1">
        <v>801180376</v>
      </c>
      <c r="BV607" s="1">
        <v>99.41</v>
      </c>
      <c r="BX607">
        <f t="shared" si="92"/>
        <v>17.537951</v>
      </c>
      <c r="BY607">
        <f t="shared" si="93"/>
        <v>14.4</v>
      </c>
      <c r="BZ607">
        <f t="shared" si="94"/>
        <v>370.76644299999998</v>
      </c>
      <c r="CA607">
        <f t="shared" si="95"/>
        <v>370.76644299999998</v>
      </c>
      <c r="CB607">
        <f t="shared" si="96"/>
        <v>171.07423199999999</v>
      </c>
      <c r="CC607">
        <f t="shared" si="97"/>
        <v>169.458933</v>
      </c>
      <c r="CD607">
        <f t="shared" si="98"/>
        <v>246.55500000000001</v>
      </c>
      <c r="CE607">
        <f t="shared" si="99"/>
        <v>246.55500000000001</v>
      </c>
      <c r="CF607">
        <f t="shared" si="100"/>
        <v>0</v>
      </c>
      <c r="CG607">
        <f t="shared" si="101"/>
        <v>0</v>
      </c>
    </row>
    <row r="608" spans="1:85" x14ac:dyDescent="0.25">
      <c r="A608">
        <v>4069852800</v>
      </c>
      <c r="B608">
        <v>5</v>
      </c>
      <c r="C608" t="s">
        <v>75</v>
      </c>
      <c r="D608" t="s">
        <v>76</v>
      </c>
      <c r="E608">
        <v>2019</v>
      </c>
      <c r="F608" t="s">
        <v>77</v>
      </c>
      <c r="G608" t="s">
        <v>78</v>
      </c>
      <c r="H608">
        <v>2</v>
      </c>
      <c r="I608" t="s">
        <v>79</v>
      </c>
      <c r="J608">
        <v>121</v>
      </c>
      <c r="K608" t="s">
        <v>1041</v>
      </c>
      <c r="L608" t="s">
        <v>3118</v>
      </c>
      <c r="M608">
        <v>100</v>
      </c>
      <c r="N608" t="s">
        <v>3157</v>
      </c>
      <c r="O608">
        <v>3</v>
      </c>
      <c r="P608" t="s">
        <v>3161</v>
      </c>
      <c r="Q608">
        <v>20</v>
      </c>
      <c r="R608" t="s">
        <v>3193</v>
      </c>
      <c r="S608">
        <v>0</v>
      </c>
      <c r="T608" t="s">
        <v>82</v>
      </c>
      <c r="U608">
        <v>0</v>
      </c>
      <c r="V608" t="s">
        <v>82</v>
      </c>
      <c r="W608">
        <v>0</v>
      </c>
      <c r="X608" t="s">
        <v>82</v>
      </c>
      <c r="Y608">
        <v>0</v>
      </c>
      <c r="Z608" t="s">
        <v>82</v>
      </c>
      <c r="AA608">
        <v>0</v>
      </c>
      <c r="AB608" t="s">
        <v>1090</v>
      </c>
      <c r="AC608">
        <v>1068</v>
      </c>
      <c r="AD608" t="s">
        <v>1091</v>
      </c>
      <c r="AE608">
        <v>48</v>
      </c>
      <c r="AF608">
        <v>3</v>
      </c>
      <c r="AG608" t="s">
        <v>1094</v>
      </c>
      <c r="AH608">
        <v>2</v>
      </c>
      <c r="AI608" t="s">
        <v>96</v>
      </c>
      <c r="AJ608">
        <v>1</v>
      </c>
      <c r="AK608" t="s">
        <v>86</v>
      </c>
      <c r="AL608">
        <v>1</v>
      </c>
      <c r="AM608" s="1">
        <v>1</v>
      </c>
      <c r="AN608" s="1">
        <v>1</v>
      </c>
      <c r="AO608" s="1">
        <v>100</v>
      </c>
      <c r="AP608" s="1">
        <v>1</v>
      </c>
      <c r="AQ608" s="1">
        <v>1</v>
      </c>
      <c r="AR608" s="1">
        <v>100</v>
      </c>
      <c r="AS608" s="1">
        <v>1</v>
      </c>
      <c r="AT608" s="1">
        <v>1</v>
      </c>
      <c r="AU608" s="1">
        <v>100</v>
      </c>
      <c r="AV608" s="1">
        <v>1</v>
      </c>
      <c r="AW608" s="1">
        <v>0.75</v>
      </c>
      <c r="AX608" s="1">
        <v>75</v>
      </c>
      <c r="AY608" s="1">
        <v>1</v>
      </c>
      <c r="AZ608" s="1">
        <v>0</v>
      </c>
      <c r="BA608" s="1">
        <v>0</v>
      </c>
      <c r="BB608" s="1" t="s">
        <v>97</v>
      </c>
      <c r="BC608" s="1" t="s">
        <v>97</v>
      </c>
      <c r="BD608" s="1" t="s">
        <v>97</v>
      </c>
      <c r="BE608" s="1">
        <v>177698093</v>
      </c>
      <c r="BF608" s="1">
        <v>174019933</v>
      </c>
      <c r="BG608" s="1">
        <v>97.93</v>
      </c>
      <c r="BH608" s="1">
        <v>235853500</v>
      </c>
      <c r="BI608" s="1">
        <v>235853500</v>
      </c>
      <c r="BJ608" s="1">
        <v>100</v>
      </c>
      <c r="BK608" s="1">
        <v>238118494</v>
      </c>
      <c r="BL608" s="1">
        <v>236998493</v>
      </c>
      <c r="BM608" s="1">
        <v>99.53</v>
      </c>
      <c r="BN608" s="1">
        <v>126355834</v>
      </c>
      <c r="BO608" s="1">
        <v>126355834</v>
      </c>
      <c r="BP608" s="1">
        <v>100</v>
      </c>
      <c r="BQ608" s="1">
        <v>117000000</v>
      </c>
      <c r="BR608" s="1">
        <v>0</v>
      </c>
      <c r="BS608" s="1">
        <v>0</v>
      </c>
      <c r="BT608" s="1">
        <v>895025921</v>
      </c>
      <c r="BU608" s="1">
        <v>773227760</v>
      </c>
      <c r="BV608" s="1">
        <v>86.39</v>
      </c>
      <c r="BX608">
        <f t="shared" si="92"/>
        <v>177.698093</v>
      </c>
      <c r="BY608">
        <f t="shared" si="93"/>
        <v>174.01993300000001</v>
      </c>
      <c r="BZ608">
        <f t="shared" si="94"/>
        <v>235.8535</v>
      </c>
      <c r="CA608">
        <f t="shared" si="95"/>
        <v>235.8535</v>
      </c>
      <c r="CB608">
        <f t="shared" si="96"/>
        <v>238.118494</v>
      </c>
      <c r="CC608">
        <f t="shared" si="97"/>
        <v>236.998493</v>
      </c>
      <c r="CD608">
        <f t="shared" si="98"/>
        <v>126.355834</v>
      </c>
      <c r="CE608">
        <f t="shared" si="99"/>
        <v>126.355834</v>
      </c>
      <c r="CF608">
        <f t="shared" si="100"/>
        <v>117</v>
      </c>
      <c r="CG608">
        <f t="shared" si="101"/>
        <v>0</v>
      </c>
    </row>
    <row r="609" spans="1:85" x14ac:dyDescent="0.25">
      <c r="A609">
        <v>4069852800</v>
      </c>
      <c r="B609">
        <v>5</v>
      </c>
      <c r="C609" t="s">
        <v>75</v>
      </c>
      <c r="D609" t="s">
        <v>76</v>
      </c>
      <c r="E609">
        <v>2019</v>
      </c>
      <c r="F609" t="s">
        <v>77</v>
      </c>
      <c r="G609" t="s">
        <v>78</v>
      </c>
      <c r="H609">
        <v>2</v>
      </c>
      <c r="I609" t="s">
        <v>79</v>
      </c>
      <c r="J609">
        <v>121</v>
      </c>
      <c r="K609" t="s">
        <v>1041</v>
      </c>
      <c r="L609" t="s">
        <v>3118</v>
      </c>
      <c r="M609">
        <v>100</v>
      </c>
      <c r="N609" t="s">
        <v>3157</v>
      </c>
      <c r="O609">
        <v>3</v>
      </c>
      <c r="P609" t="s">
        <v>3161</v>
      </c>
      <c r="Q609">
        <v>20</v>
      </c>
      <c r="R609" t="s">
        <v>3193</v>
      </c>
      <c r="S609">
        <v>0</v>
      </c>
      <c r="T609" t="s">
        <v>82</v>
      </c>
      <c r="U609">
        <v>0</v>
      </c>
      <c r="V609" t="s">
        <v>82</v>
      </c>
      <c r="W609">
        <v>0</v>
      </c>
      <c r="X609" t="s">
        <v>82</v>
      </c>
      <c r="Y609">
        <v>0</v>
      </c>
      <c r="Z609" t="s">
        <v>82</v>
      </c>
      <c r="AA609">
        <v>0</v>
      </c>
      <c r="AB609" t="s">
        <v>1090</v>
      </c>
      <c r="AC609">
        <v>1068</v>
      </c>
      <c r="AD609" t="s">
        <v>1091</v>
      </c>
      <c r="AE609">
        <v>48</v>
      </c>
      <c r="AF609">
        <v>4</v>
      </c>
      <c r="AG609" t="s">
        <v>1095</v>
      </c>
      <c r="AH609">
        <v>2</v>
      </c>
      <c r="AI609" t="s">
        <v>96</v>
      </c>
      <c r="AJ609">
        <v>1</v>
      </c>
      <c r="AK609" t="s">
        <v>86</v>
      </c>
      <c r="AL609">
        <v>1</v>
      </c>
      <c r="AM609" s="1">
        <v>1</v>
      </c>
      <c r="AN609" s="1">
        <v>1</v>
      </c>
      <c r="AO609" s="1">
        <v>100</v>
      </c>
      <c r="AP609" s="1">
        <v>1</v>
      </c>
      <c r="AQ609" s="1">
        <v>0.76</v>
      </c>
      <c r="AR609" s="1">
        <v>76</v>
      </c>
      <c r="AS609" s="1">
        <v>1</v>
      </c>
      <c r="AT609" s="1">
        <v>1</v>
      </c>
      <c r="AU609" s="1">
        <v>100</v>
      </c>
      <c r="AV609" s="1">
        <v>1</v>
      </c>
      <c r="AW609" s="1">
        <v>0.72</v>
      </c>
      <c r="AX609" s="1">
        <v>72</v>
      </c>
      <c r="AY609" s="1">
        <v>1</v>
      </c>
      <c r="AZ609" s="1">
        <v>0</v>
      </c>
      <c r="BA609" s="1">
        <v>0</v>
      </c>
      <c r="BB609" s="1" t="s">
        <v>97</v>
      </c>
      <c r="BC609" s="1" t="s">
        <v>97</v>
      </c>
      <c r="BD609" s="1" t="s">
        <v>97</v>
      </c>
      <c r="BE609" s="1">
        <v>49217500</v>
      </c>
      <c r="BF609" s="1">
        <v>49217500</v>
      </c>
      <c r="BG609" s="1">
        <v>100</v>
      </c>
      <c r="BH609" s="1">
        <v>25208000</v>
      </c>
      <c r="BI609" s="1">
        <v>25208000</v>
      </c>
      <c r="BJ609" s="1">
        <v>100</v>
      </c>
      <c r="BK609" s="1">
        <v>67801500</v>
      </c>
      <c r="BL609" s="1">
        <v>66681499</v>
      </c>
      <c r="BM609" s="1">
        <v>98.35</v>
      </c>
      <c r="BN609" s="1">
        <v>60905834</v>
      </c>
      <c r="BO609" s="1">
        <v>60905834</v>
      </c>
      <c r="BP609" s="1">
        <v>100</v>
      </c>
      <c r="BQ609" s="1">
        <v>99000000</v>
      </c>
      <c r="BR609" s="1">
        <v>0</v>
      </c>
      <c r="BS609" s="1">
        <v>0</v>
      </c>
      <c r="BT609" s="1">
        <v>302132834</v>
      </c>
      <c r="BU609" s="1">
        <v>202012833</v>
      </c>
      <c r="BV609" s="1">
        <v>66.86</v>
      </c>
      <c r="BX609">
        <f t="shared" si="92"/>
        <v>49.217500000000001</v>
      </c>
      <c r="BY609">
        <f t="shared" si="93"/>
        <v>49.217500000000001</v>
      </c>
      <c r="BZ609">
        <f t="shared" si="94"/>
        <v>25.207999999999998</v>
      </c>
      <c r="CA609">
        <f t="shared" si="95"/>
        <v>25.207999999999998</v>
      </c>
      <c r="CB609">
        <f t="shared" si="96"/>
        <v>67.801500000000004</v>
      </c>
      <c r="CC609">
        <f t="shared" si="97"/>
        <v>66.681499000000002</v>
      </c>
      <c r="CD609">
        <f t="shared" si="98"/>
        <v>60.905833999999999</v>
      </c>
      <c r="CE609">
        <f t="shared" si="99"/>
        <v>60.905833999999999</v>
      </c>
      <c r="CF609">
        <f t="shared" si="100"/>
        <v>99</v>
      </c>
      <c r="CG609">
        <f t="shared" si="101"/>
        <v>0</v>
      </c>
    </row>
    <row r="610" spans="1:85" x14ac:dyDescent="0.25">
      <c r="A610">
        <v>4069852800</v>
      </c>
      <c r="B610">
        <v>5</v>
      </c>
      <c r="C610" t="s">
        <v>75</v>
      </c>
      <c r="D610" t="s">
        <v>76</v>
      </c>
      <c r="E610">
        <v>2019</v>
      </c>
      <c r="F610" t="s">
        <v>77</v>
      </c>
      <c r="G610" t="s">
        <v>78</v>
      </c>
      <c r="H610">
        <v>2</v>
      </c>
      <c r="I610" t="s">
        <v>79</v>
      </c>
      <c r="J610">
        <v>121</v>
      </c>
      <c r="K610" t="s">
        <v>1041</v>
      </c>
      <c r="L610" t="s">
        <v>3118</v>
      </c>
      <c r="M610">
        <v>100</v>
      </c>
      <c r="N610" t="s">
        <v>3157</v>
      </c>
      <c r="O610">
        <v>3</v>
      </c>
      <c r="P610" t="s">
        <v>3161</v>
      </c>
      <c r="Q610">
        <v>20</v>
      </c>
      <c r="R610" t="s">
        <v>3193</v>
      </c>
      <c r="S610">
        <v>0</v>
      </c>
      <c r="T610" t="s">
        <v>82</v>
      </c>
      <c r="U610">
        <v>0</v>
      </c>
      <c r="V610" t="s">
        <v>82</v>
      </c>
      <c r="W610">
        <v>0</v>
      </c>
      <c r="X610" t="s">
        <v>82</v>
      </c>
      <c r="Y610">
        <v>0</v>
      </c>
      <c r="Z610" t="s">
        <v>82</v>
      </c>
      <c r="AA610">
        <v>0</v>
      </c>
      <c r="AB610" t="s">
        <v>1090</v>
      </c>
      <c r="AC610">
        <v>1068</v>
      </c>
      <c r="AD610" t="s">
        <v>1091</v>
      </c>
      <c r="AE610">
        <v>48</v>
      </c>
      <c r="AF610">
        <v>5</v>
      </c>
      <c r="AG610" t="s">
        <v>1096</v>
      </c>
      <c r="AH610">
        <v>2</v>
      </c>
      <c r="AI610" t="s">
        <v>96</v>
      </c>
      <c r="AJ610">
        <v>1</v>
      </c>
      <c r="AK610" t="s">
        <v>86</v>
      </c>
      <c r="AL610">
        <v>1</v>
      </c>
      <c r="AM610" s="1">
        <v>1</v>
      </c>
      <c r="AN610" s="1">
        <v>1</v>
      </c>
      <c r="AO610" s="1">
        <v>100</v>
      </c>
      <c r="AP610" s="1">
        <v>1</v>
      </c>
      <c r="AQ610" s="1">
        <v>1</v>
      </c>
      <c r="AR610" s="1">
        <v>100</v>
      </c>
      <c r="AS610" s="1">
        <v>1</v>
      </c>
      <c r="AT610" s="1">
        <v>1</v>
      </c>
      <c r="AU610" s="1">
        <v>100</v>
      </c>
      <c r="AV610" s="1">
        <v>1</v>
      </c>
      <c r="AW610" s="1">
        <v>0.73</v>
      </c>
      <c r="AX610" s="1">
        <v>73</v>
      </c>
      <c r="AY610" s="1">
        <v>1</v>
      </c>
      <c r="AZ610" s="1">
        <v>0</v>
      </c>
      <c r="BA610" s="1">
        <v>0</v>
      </c>
      <c r="BB610" s="1" t="s">
        <v>97</v>
      </c>
      <c r="BC610" s="1" t="s">
        <v>97</v>
      </c>
      <c r="BD610" s="1" t="s">
        <v>97</v>
      </c>
      <c r="BE610" s="1">
        <v>152303831</v>
      </c>
      <c r="BF610" s="1">
        <v>148263831</v>
      </c>
      <c r="BG610" s="1">
        <v>97.35</v>
      </c>
      <c r="BH610" s="1">
        <v>317600902</v>
      </c>
      <c r="BI610" s="1">
        <v>307600902</v>
      </c>
      <c r="BJ610" s="1">
        <v>96.85</v>
      </c>
      <c r="BK610" s="1">
        <v>394313342</v>
      </c>
      <c r="BL610" s="1">
        <v>394313342</v>
      </c>
      <c r="BM610" s="1">
        <v>100</v>
      </c>
      <c r="BN610" s="1">
        <v>523558914</v>
      </c>
      <c r="BO610" s="1">
        <v>523375582</v>
      </c>
      <c r="BP610" s="1">
        <v>99.97</v>
      </c>
      <c r="BQ610" s="1">
        <v>625713000</v>
      </c>
      <c r="BR610" s="1">
        <v>0</v>
      </c>
      <c r="BS610" s="1">
        <v>0</v>
      </c>
      <c r="BT610" s="1">
        <v>2013489989</v>
      </c>
      <c r="BU610" s="1">
        <v>1373553657</v>
      </c>
      <c r="BV610" s="1">
        <v>68.22</v>
      </c>
      <c r="BX610">
        <f t="shared" si="92"/>
        <v>152.303831</v>
      </c>
      <c r="BY610">
        <f t="shared" si="93"/>
        <v>148.26383100000001</v>
      </c>
      <c r="BZ610">
        <f t="shared" si="94"/>
        <v>317.60090200000002</v>
      </c>
      <c r="CA610">
        <f t="shared" si="95"/>
        <v>307.60090200000002</v>
      </c>
      <c r="CB610">
        <f t="shared" si="96"/>
        <v>394.31334199999998</v>
      </c>
      <c r="CC610">
        <f t="shared" si="97"/>
        <v>394.31334199999998</v>
      </c>
      <c r="CD610">
        <f t="shared" si="98"/>
        <v>523.55891399999996</v>
      </c>
      <c r="CE610">
        <f t="shared" si="99"/>
        <v>523.37558200000001</v>
      </c>
      <c r="CF610">
        <f t="shared" si="100"/>
        <v>625.71299999999997</v>
      </c>
      <c r="CG610">
        <f t="shared" si="101"/>
        <v>0</v>
      </c>
    </row>
    <row r="611" spans="1:85" x14ac:dyDescent="0.25">
      <c r="A611">
        <v>4069852800</v>
      </c>
      <c r="B611">
        <v>5</v>
      </c>
      <c r="C611" t="s">
        <v>75</v>
      </c>
      <c r="D611" t="s">
        <v>76</v>
      </c>
      <c r="E611">
        <v>2019</v>
      </c>
      <c r="F611" t="s">
        <v>77</v>
      </c>
      <c r="G611" t="s">
        <v>78</v>
      </c>
      <c r="H611">
        <v>2</v>
      </c>
      <c r="I611" t="s">
        <v>79</v>
      </c>
      <c r="J611">
        <v>121</v>
      </c>
      <c r="K611" t="s">
        <v>1041</v>
      </c>
      <c r="L611" t="s">
        <v>3118</v>
      </c>
      <c r="M611">
        <v>100</v>
      </c>
      <c r="N611" t="s">
        <v>3157</v>
      </c>
      <c r="O611">
        <v>3</v>
      </c>
      <c r="P611" t="s">
        <v>3161</v>
      </c>
      <c r="Q611">
        <v>20</v>
      </c>
      <c r="R611" t="s">
        <v>3193</v>
      </c>
      <c r="S611">
        <v>0</v>
      </c>
      <c r="T611" t="s">
        <v>82</v>
      </c>
      <c r="U611">
        <v>0</v>
      </c>
      <c r="V611" t="s">
        <v>82</v>
      </c>
      <c r="W611">
        <v>0</v>
      </c>
      <c r="X611" t="s">
        <v>82</v>
      </c>
      <c r="Y611">
        <v>0</v>
      </c>
      <c r="Z611" t="s">
        <v>82</v>
      </c>
      <c r="AA611">
        <v>0</v>
      </c>
      <c r="AB611" t="s">
        <v>1090</v>
      </c>
      <c r="AC611">
        <v>1068</v>
      </c>
      <c r="AD611" t="s">
        <v>1091</v>
      </c>
      <c r="AE611">
        <v>48</v>
      </c>
      <c r="AF611">
        <v>6</v>
      </c>
      <c r="AG611" t="s">
        <v>1097</v>
      </c>
      <c r="AH611">
        <v>1</v>
      </c>
      <c r="AI611" t="s">
        <v>85</v>
      </c>
      <c r="AJ611">
        <v>1</v>
      </c>
      <c r="AK611" t="s">
        <v>86</v>
      </c>
      <c r="AL611">
        <v>1</v>
      </c>
      <c r="AM611" s="1">
        <v>6250</v>
      </c>
      <c r="AN611" s="1">
        <v>3035</v>
      </c>
      <c r="AO611" s="1">
        <v>48.56</v>
      </c>
      <c r="AP611" s="1">
        <v>11285</v>
      </c>
      <c r="AQ611" s="1">
        <v>13119</v>
      </c>
      <c r="AR611" s="1">
        <v>116.25</v>
      </c>
      <c r="AS611" s="1">
        <v>14540</v>
      </c>
      <c r="AT611" s="1">
        <v>16112</v>
      </c>
      <c r="AU611" s="1">
        <v>110.81</v>
      </c>
      <c r="AV611" s="1">
        <v>14540</v>
      </c>
      <c r="AW611" s="1">
        <v>10742</v>
      </c>
      <c r="AX611" s="1">
        <v>73.88</v>
      </c>
      <c r="AY611" s="1">
        <v>3194</v>
      </c>
      <c r="AZ611" s="1">
        <v>0</v>
      </c>
      <c r="BA611" s="1">
        <v>0</v>
      </c>
      <c r="BB611" s="1">
        <v>50000</v>
      </c>
      <c r="BC611" s="1">
        <v>43008</v>
      </c>
      <c r="BD611" s="1">
        <v>86.02</v>
      </c>
      <c r="BE611" s="1">
        <v>114694000</v>
      </c>
      <c r="BF611" s="1">
        <v>113800000</v>
      </c>
      <c r="BG611" s="1">
        <v>99.22</v>
      </c>
      <c r="BH611" s="1">
        <v>329024333</v>
      </c>
      <c r="BI611" s="1">
        <v>329024333</v>
      </c>
      <c r="BJ611" s="1">
        <v>100</v>
      </c>
      <c r="BK611" s="1">
        <v>475336112</v>
      </c>
      <c r="BL611" s="1">
        <v>475336112</v>
      </c>
      <c r="BM611" s="1">
        <v>100</v>
      </c>
      <c r="BN611" s="1">
        <v>444829077</v>
      </c>
      <c r="BO611" s="1">
        <v>443234006</v>
      </c>
      <c r="BP611" s="1">
        <v>99.64</v>
      </c>
      <c r="BQ611" s="1">
        <v>2078000000</v>
      </c>
      <c r="BR611" s="1">
        <v>0</v>
      </c>
      <c r="BS611" s="1">
        <v>0</v>
      </c>
      <c r="BT611" s="1">
        <v>3441883522</v>
      </c>
      <c r="BU611" s="1">
        <v>1361394451</v>
      </c>
      <c r="BV611" s="1">
        <v>39.549999999999997</v>
      </c>
      <c r="BX611">
        <f t="shared" si="92"/>
        <v>114.694</v>
      </c>
      <c r="BY611">
        <f t="shared" si="93"/>
        <v>113.8</v>
      </c>
      <c r="BZ611">
        <f t="shared" si="94"/>
        <v>329.02433300000001</v>
      </c>
      <c r="CA611">
        <f t="shared" si="95"/>
        <v>329.02433300000001</v>
      </c>
      <c r="CB611">
        <f t="shared" si="96"/>
        <v>475.33611200000001</v>
      </c>
      <c r="CC611">
        <f t="shared" si="97"/>
        <v>475.33611200000001</v>
      </c>
      <c r="CD611">
        <f t="shared" si="98"/>
        <v>444.82907699999998</v>
      </c>
      <c r="CE611">
        <f t="shared" si="99"/>
        <v>443.23400600000002</v>
      </c>
      <c r="CF611">
        <f t="shared" si="100"/>
        <v>2078</v>
      </c>
      <c r="CG611">
        <f t="shared" si="101"/>
        <v>0</v>
      </c>
    </row>
    <row r="612" spans="1:85" x14ac:dyDescent="0.25">
      <c r="A612">
        <v>4069852800</v>
      </c>
      <c r="B612">
        <v>5</v>
      </c>
      <c r="C612" t="s">
        <v>75</v>
      </c>
      <c r="D612" t="s">
        <v>76</v>
      </c>
      <c r="E612">
        <v>2019</v>
      </c>
      <c r="F612" t="s">
        <v>77</v>
      </c>
      <c r="G612" t="s">
        <v>78</v>
      </c>
      <c r="H612">
        <v>2</v>
      </c>
      <c r="I612" t="s">
        <v>79</v>
      </c>
      <c r="J612">
        <v>121</v>
      </c>
      <c r="K612" t="s">
        <v>1041</v>
      </c>
      <c r="L612" t="s">
        <v>3118</v>
      </c>
      <c r="M612">
        <v>100</v>
      </c>
      <c r="N612" t="s">
        <v>3157</v>
      </c>
      <c r="O612">
        <v>3</v>
      </c>
      <c r="P612" t="s">
        <v>3161</v>
      </c>
      <c r="Q612">
        <v>20</v>
      </c>
      <c r="R612" t="s">
        <v>3193</v>
      </c>
      <c r="S612">
        <v>0</v>
      </c>
      <c r="T612" t="s">
        <v>82</v>
      </c>
      <c r="U612">
        <v>0</v>
      </c>
      <c r="V612" t="s">
        <v>82</v>
      </c>
      <c r="W612">
        <v>0</v>
      </c>
      <c r="X612" t="s">
        <v>82</v>
      </c>
      <c r="Y612">
        <v>0</v>
      </c>
      <c r="Z612" t="s">
        <v>82</v>
      </c>
      <c r="AA612">
        <v>0</v>
      </c>
      <c r="AB612" t="s">
        <v>1090</v>
      </c>
      <c r="AC612">
        <v>1068</v>
      </c>
      <c r="AD612" t="s">
        <v>1091</v>
      </c>
      <c r="AE612">
        <v>48</v>
      </c>
      <c r="AF612">
        <v>7</v>
      </c>
      <c r="AG612" t="s">
        <v>1098</v>
      </c>
      <c r="AH612">
        <v>1</v>
      </c>
      <c r="AI612" t="s">
        <v>85</v>
      </c>
      <c r="AJ612">
        <v>1</v>
      </c>
      <c r="AK612" t="s">
        <v>86</v>
      </c>
      <c r="AL612">
        <v>1</v>
      </c>
      <c r="AM612" s="1">
        <v>400</v>
      </c>
      <c r="AN612" s="1">
        <v>448</v>
      </c>
      <c r="AO612" s="1">
        <v>112</v>
      </c>
      <c r="AP612" s="1">
        <v>752</v>
      </c>
      <c r="AQ612" s="1">
        <v>1261</v>
      </c>
      <c r="AR612" s="1">
        <v>167.69</v>
      </c>
      <c r="AS612" s="1">
        <v>1100</v>
      </c>
      <c r="AT612" s="1">
        <v>1038</v>
      </c>
      <c r="AU612" s="1">
        <v>94.36</v>
      </c>
      <c r="AV612" s="1">
        <v>1100</v>
      </c>
      <c r="AW612" s="1">
        <v>794</v>
      </c>
      <c r="AX612" s="1">
        <v>72.180000000000007</v>
      </c>
      <c r="AY612" s="1">
        <v>603</v>
      </c>
      <c r="AZ612" s="1">
        <v>0</v>
      </c>
      <c r="BA612" s="1">
        <v>0</v>
      </c>
      <c r="BB612" s="1">
        <v>4450</v>
      </c>
      <c r="BC612" s="1">
        <v>3541</v>
      </c>
      <c r="BD612" s="1">
        <v>79.569999999999993</v>
      </c>
      <c r="BE612" s="1">
        <v>4108468320</v>
      </c>
      <c r="BF612" s="1">
        <v>4093870271</v>
      </c>
      <c r="BG612" s="1">
        <v>99.64</v>
      </c>
      <c r="BH612" s="1">
        <v>6233154899</v>
      </c>
      <c r="BI612" s="1">
        <v>5841005615</v>
      </c>
      <c r="BJ612" s="1">
        <v>93.71</v>
      </c>
      <c r="BK612" s="1">
        <v>8716886269</v>
      </c>
      <c r="BL612" s="1">
        <v>8716878251</v>
      </c>
      <c r="BM612" s="1">
        <v>100</v>
      </c>
      <c r="BN612" s="1">
        <v>9233867007</v>
      </c>
      <c r="BO612" s="1">
        <v>9210559067</v>
      </c>
      <c r="BP612" s="1">
        <v>99.75</v>
      </c>
      <c r="BQ612" s="1">
        <v>9807852000</v>
      </c>
      <c r="BR612" s="1">
        <v>0</v>
      </c>
      <c r="BS612" s="1">
        <v>0</v>
      </c>
      <c r="BT612" s="1">
        <v>38100228495</v>
      </c>
      <c r="BU612" s="1">
        <v>27862313204</v>
      </c>
      <c r="BV612" s="1">
        <v>73.13</v>
      </c>
      <c r="BX612">
        <f t="shared" si="92"/>
        <v>4108.4683199999999</v>
      </c>
      <c r="BY612">
        <f t="shared" si="93"/>
        <v>4093.8702709999998</v>
      </c>
      <c r="BZ612">
        <f t="shared" si="94"/>
        <v>6233.1548990000001</v>
      </c>
      <c r="CA612">
        <f t="shared" si="95"/>
        <v>5841.005615</v>
      </c>
      <c r="CB612">
        <f t="shared" si="96"/>
        <v>8716.8862690000005</v>
      </c>
      <c r="CC612">
        <f t="shared" si="97"/>
        <v>8716.8782510000001</v>
      </c>
      <c r="CD612">
        <f t="shared" si="98"/>
        <v>9233.8670070000007</v>
      </c>
      <c r="CE612">
        <f t="shared" si="99"/>
        <v>9210.5590670000001</v>
      </c>
      <c r="CF612">
        <f t="shared" si="100"/>
        <v>9807.8520000000008</v>
      </c>
      <c r="CG612">
        <f t="shared" si="101"/>
        <v>0</v>
      </c>
    </row>
    <row r="613" spans="1:85" x14ac:dyDescent="0.25">
      <c r="A613">
        <v>4069852800</v>
      </c>
      <c r="B613">
        <v>5</v>
      </c>
      <c r="C613" t="s">
        <v>75</v>
      </c>
      <c r="D613" t="s">
        <v>76</v>
      </c>
      <c r="E613">
        <v>2019</v>
      </c>
      <c r="F613" t="s">
        <v>77</v>
      </c>
      <c r="G613" t="s">
        <v>78</v>
      </c>
      <c r="H613">
        <v>2</v>
      </c>
      <c r="I613" t="s">
        <v>79</v>
      </c>
      <c r="J613">
        <v>121</v>
      </c>
      <c r="K613" t="s">
        <v>1041</v>
      </c>
      <c r="L613" t="s">
        <v>3118</v>
      </c>
      <c r="M613">
        <v>100</v>
      </c>
      <c r="N613" t="s">
        <v>3157</v>
      </c>
      <c r="O613">
        <v>3</v>
      </c>
      <c r="P613" t="s">
        <v>3161</v>
      </c>
      <c r="Q613">
        <v>20</v>
      </c>
      <c r="R613" t="s">
        <v>3193</v>
      </c>
      <c r="S613">
        <v>0</v>
      </c>
      <c r="T613" t="s">
        <v>82</v>
      </c>
      <c r="U613">
        <v>0</v>
      </c>
      <c r="V613" t="s">
        <v>82</v>
      </c>
      <c r="W613">
        <v>0</v>
      </c>
      <c r="X613" t="s">
        <v>82</v>
      </c>
      <c r="Y613">
        <v>0</v>
      </c>
      <c r="Z613" t="s">
        <v>82</v>
      </c>
      <c r="AA613">
        <v>0</v>
      </c>
      <c r="AB613" t="s">
        <v>1090</v>
      </c>
      <c r="AC613">
        <v>1068</v>
      </c>
      <c r="AD613" t="s">
        <v>1091</v>
      </c>
      <c r="AE613">
        <v>48</v>
      </c>
      <c r="AF613">
        <v>8</v>
      </c>
      <c r="AG613" t="s">
        <v>1099</v>
      </c>
      <c r="AH613">
        <v>1</v>
      </c>
      <c r="AI613" t="s">
        <v>85</v>
      </c>
      <c r="AJ613">
        <v>4</v>
      </c>
      <c r="AK613" t="s">
        <v>224</v>
      </c>
      <c r="AL613">
        <v>1</v>
      </c>
      <c r="AM613" s="1">
        <v>1875</v>
      </c>
      <c r="AN613" s="1">
        <v>1468</v>
      </c>
      <c r="AO613" s="1">
        <v>78.290000000000006</v>
      </c>
      <c r="AP613" s="1">
        <v>3353</v>
      </c>
      <c r="AQ613" s="1">
        <v>3773</v>
      </c>
      <c r="AR613" s="1">
        <v>112.53</v>
      </c>
      <c r="AS613" s="1">
        <v>0</v>
      </c>
      <c r="AT613" s="1">
        <v>0</v>
      </c>
      <c r="AU613" s="1">
        <v>0</v>
      </c>
      <c r="AV613" s="1">
        <v>0</v>
      </c>
      <c r="AW613" s="1">
        <v>0</v>
      </c>
      <c r="AX613" s="1">
        <v>0</v>
      </c>
      <c r="AY613" s="1">
        <v>0</v>
      </c>
      <c r="AZ613" s="1">
        <v>0</v>
      </c>
      <c r="BA613" s="1">
        <v>0</v>
      </c>
      <c r="BB613" s="1">
        <v>5241</v>
      </c>
      <c r="BC613" s="1">
        <v>5241</v>
      </c>
      <c r="BD613" s="1">
        <v>100</v>
      </c>
      <c r="BE613" s="1">
        <v>163128332</v>
      </c>
      <c r="BF613" s="1">
        <v>161571665</v>
      </c>
      <c r="BG613" s="1">
        <v>99.04</v>
      </c>
      <c r="BH613" s="1">
        <v>369795000</v>
      </c>
      <c r="BI613" s="1">
        <v>369795000</v>
      </c>
      <c r="BJ613" s="1">
        <v>100</v>
      </c>
      <c r="BK613" s="1">
        <v>0</v>
      </c>
      <c r="BL613" s="1">
        <v>0</v>
      </c>
      <c r="BM613" s="1">
        <v>0</v>
      </c>
      <c r="BN613" s="1">
        <v>0</v>
      </c>
      <c r="BO613" s="1">
        <v>0</v>
      </c>
      <c r="BP613" s="1">
        <v>0</v>
      </c>
      <c r="BQ613" s="1">
        <v>0</v>
      </c>
      <c r="BR613" s="1">
        <v>0</v>
      </c>
      <c r="BS613" s="1">
        <v>0</v>
      </c>
      <c r="BT613" s="1">
        <v>532923332</v>
      </c>
      <c r="BU613" s="1">
        <v>531366665</v>
      </c>
      <c r="BV613" s="1">
        <v>99.71</v>
      </c>
      <c r="BX613">
        <f t="shared" si="92"/>
        <v>163.128332</v>
      </c>
      <c r="BY613">
        <f t="shared" si="93"/>
        <v>161.571665</v>
      </c>
      <c r="BZ613">
        <f t="shared" si="94"/>
        <v>369.79500000000002</v>
      </c>
      <c r="CA613">
        <f t="shared" si="95"/>
        <v>369.79500000000002</v>
      </c>
      <c r="CB613">
        <f t="shared" si="96"/>
        <v>0</v>
      </c>
      <c r="CC613">
        <f t="shared" si="97"/>
        <v>0</v>
      </c>
      <c r="CD613">
        <f t="shared" si="98"/>
        <v>0</v>
      </c>
      <c r="CE613">
        <f t="shared" si="99"/>
        <v>0</v>
      </c>
      <c r="CF613">
        <f t="shared" si="100"/>
        <v>0</v>
      </c>
      <c r="CG613">
        <f t="shared" si="101"/>
        <v>0</v>
      </c>
    </row>
    <row r="614" spans="1:85" x14ac:dyDescent="0.25">
      <c r="A614">
        <v>4069852800</v>
      </c>
      <c r="B614">
        <v>5</v>
      </c>
      <c r="C614" t="s">
        <v>75</v>
      </c>
      <c r="D614" t="s">
        <v>76</v>
      </c>
      <c r="E614">
        <v>2019</v>
      </c>
      <c r="F614" t="s">
        <v>77</v>
      </c>
      <c r="G614" t="s">
        <v>78</v>
      </c>
      <c r="H614">
        <v>2</v>
      </c>
      <c r="I614" t="s">
        <v>79</v>
      </c>
      <c r="J614">
        <v>121</v>
      </c>
      <c r="K614" t="s">
        <v>1041</v>
      </c>
      <c r="L614" t="s">
        <v>3118</v>
      </c>
      <c r="M614">
        <v>100</v>
      </c>
      <c r="N614" t="s">
        <v>3157</v>
      </c>
      <c r="O614">
        <v>3</v>
      </c>
      <c r="P614" t="s">
        <v>3161</v>
      </c>
      <c r="Q614">
        <v>20</v>
      </c>
      <c r="R614" t="s">
        <v>3193</v>
      </c>
      <c r="S614">
        <v>0</v>
      </c>
      <c r="T614" t="s">
        <v>82</v>
      </c>
      <c r="U614">
        <v>0</v>
      </c>
      <c r="V614" t="s">
        <v>82</v>
      </c>
      <c r="W614">
        <v>0</v>
      </c>
      <c r="X614" t="s">
        <v>82</v>
      </c>
      <c r="Y614">
        <v>0</v>
      </c>
      <c r="Z614" t="s">
        <v>82</v>
      </c>
      <c r="AA614">
        <v>0</v>
      </c>
      <c r="AB614" t="s">
        <v>1090</v>
      </c>
      <c r="AC614">
        <v>1068</v>
      </c>
      <c r="AD614" t="s">
        <v>1091</v>
      </c>
      <c r="AE614">
        <v>48</v>
      </c>
      <c r="AF614">
        <v>9</v>
      </c>
      <c r="AG614" t="s">
        <v>1100</v>
      </c>
      <c r="AH614">
        <v>1</v>
      </c>
      <c r="AI614" t="s">
        <v>85</v>
      </c>
      <c r="AJ614">
        <v>4</v>
      </c>
      <c r="AK614" t="s">
        <v>224</v>
      </c>
      <c r="AL614">
        <v>1</v>
      </c>
      <c r="AM614" s="1">
        <v>125</v>
      </c>
      <c r="AN614" s="1">
        <v>95</v>
      </c>
      <c r="AO614" s="1">
        <v>76</v>
      </c>
      <c r="AP614" s="1">
        <v>179</v>
      </c>
      <c r="AQ614" s="1">
        <v>232</v>
      </c>
      <c r="AR614" s="1">
        <v>129.61000000000001</v>
      </c>
      <c r="AS614" s="1">
        <v>0</v>
      </c>
      <c r="AT614" s="1">
        <v>0</v>
      </c>
      <c r="AU614" s="1">
        <v>0</v>
      </c>
      <c r="AV614" s="1">
        <v>0</v>
      </c>
      <c r="AW614" s="1">
        <v>0</v>
      </c>
      <c r="AX614" s="1">
        <v>0</v>
      </c>
      <c r="AY614" s="1">
        <v>0</v>
      </c>
      <c r="AZ614" s="1">
        <v>0</v>
      </c>
      <c r="BA614" s="1">
        <v>0</v>
      </c>
      <c r="BB614" s="1">
        <v>327</v>
      </c>
      <c r="BC614" s="1">
        <v>327</v>
      </c>
      <c r="BD614" s="1">
        <v>100</v>
      </c>
      <c r="BE614" s="1">
        <v>512246672</v>
      </c>
      <c r="BF614" s="1">
        <v>511981672</v>
      </c>
      <c r="BG614" s="1">
        <v>99.95</v>
      </c>
      <c r="BH614" s="1">
        <v>955365475</v>
      </c>
      <c r="BI614" s="1">
        <v>949972976</v>
      </c>
      <c r="BJ614" s="1">
        <v>99.43</v>
      </c>
      <c r="BK614" s="1">
        <v>0</v>
      </c>
      <c r="BL614" s="1">
        <v>0</v>
      </c>
      <c r="BM614" s="1">
        <v>0</v>
      </c>
      <c r="BN614" s="1">
        <v>0</v>
      </c>
      <c r="BO614" s="1">
        <v>0</v>
      </c>
      <c r="BP614" s="1">
        <v>0</v>
      </c>
      <c r="BQ614" s="1">
        <v>0</v>
      </c>
      <c r="BR614" s="1">
        <v>0</v>
      </c>
      <c r="BS614" s="1">
        <v>0</v>
      </c>
      <c r="BT614" s="1">
        <v>1467612147</v>
      </c>
      <c r="BU614" s="1">
        <v>1461954648</v>
      </c>
      <c r="BV614" s="1">
        <v>99.61</v>
      </c>
      <c r="BX614">
        <f t="shared" si="92"/>
        <v>512.24667199999999</v>
      </c>
      <c r="BY614">
        <f t="shared" si="93"/>
        <v>511.981672</v>
      </c>
      <c r="BZ614">
        <f t="shared" si="94"/>
        <v>955.36547499999995</v>
      </c>
      <c r="CA614">
        <f t="shared" si="95"/>
        <v>949.97297600000002</v>
      </c>
      <c r="CB614">
        <f t="shared" si="96"/>
        <v>0</v>
      </c>
      <c r="CC614">
        <f t="shared" si="97"/>
        <v>0</v>
      </c>
      <c r="CD614">
        <f t="shared" si="98"/>
        <v>0</v>
      </c>
      <c r="CE614">
        <f t="shared" si="99"/>
        <v>0</v>
      </c>
      <c r="CF614">
        <f t="shared" si="100"/>
        <v>0</v>
      </c>
      <c r="CG614">
        <f t="shared" si="101"/>
        <v>0</v>
      </c>
    </row>
    <row r="615" spans="1:85" x14ac:dyDescent="0.25">
      <c r="A615">
        <v>4069852800</v>
      </c>
      <c r="B615">
        <v>5</v>
      </c>
      <c r="C615" t="s">
        <v>75</v>
      </c>
      <c r="D615" t="s">
        <v>76</v>
      </c>
      <c r="E615">
        <v>2019</v>
      </c>
      <c r="F615" t="s">
        <v>77</v>
      </c>
      <c r="G615" t="s">
        <v>78</v>
      </c>
      <c r="H615">
        <v>2</v>
      </c>
      <c r="I615" t="s">
        <v>79</v>
      </c>
      <c r="J615">
        <v>121</v>
      </c>
      <c r="K615" t="s">
        <v>1041</v>
      </c>
      <c r="L615" t="s">
        <v>3118</v>
      </c>
      <c r="M615">
        <v>100</v>
      </c>
      <c r="N615" t="s">
        <v>3157</v>
      </c>
      <c r="O615">
        <v>3</v>
      </c>
      <c r="P615" t="s">
        <v>3161</v>
      </c>
      <c r="Q615">
        <v>20</v>
      </c>
      <c r="R615" t="s">
        <v>3193</v>
      </c>
      <c r="S615">
        <v>0</v>
      </c>
      <c r="T615" t="s">
        <v>82</v>
      </c>
      <c r="U615">
        <v>0</v>
      </c>
      <c r="V615" t="s">
        <v>82</v>
      </c>
      <c r="W615">
        <v>0</v>
      </c>
      <c r="X615" t="s">
        <v>82</v>
      </c>
      <c r="Y615">
        <v>0</v>
      </c>
      <c r="Z615" t="s">
        <v>82</v>
      </c>
      <c r="AA615">
        <v>0</v>
      </c>
      <c r="AB615" t="s">
        <v>1090</v>
      </c>
      <c r="AC615">
        <v>1068</v>
      </c>
      <c r="AD615" t="s">
        <v>1091</v>
      </c>
      <c r="AE615">
        <v>48</v>
      </c>
      <c r="AF615">
        <v>10</v>
      </c>
      <c r="AG615" t="s">
        <v>1101</v>
      </c>
      <c r="AH615">
        <v>2</v>
      </c>
      <c r="AI615" t="s">
        <v>96</v>
      </c>
      <c r="AJ615">
        <v>1</v>
      </c>
      <c r="AK615" t="s">
        <v>86</v>
      </c>
      <c r="AL615">
        <v>1</v>
      </c>
      <c r="AM615" s="1">
        <v>0</v>
      </c>
      <c r="AN615" s="1">
        <v>0</v>
      </c>
      <c r="AO615" s="1">
        <v>0</v>
      </c>
      <c r="AP615" s="1">
        <v>1</v>
      </c>
      <c r="AQ615" s="1">
        <v>1</v>
      </c>
      <c r="AR615" s="1">
        <v>100</v>
      </c>
      <c r="AS615" s="1">
        <v>1</v>
      </c>
      <c r="AT615" s="1">
        <v>1</v>
      </c>
      <c r="AU615" s="1">
        <v>100</v>
      </c>
      <c r="AV615" s="1">
        <v>1</v>
      </c>
      <c r="AW615" s="1">
        <v>0.8</v>
      </c>
      <c r="AX615" s="1">
        <v>80</v>
      </c>
      <c r="AY615" s="1">
        <v>1</v>
      </c>
      <c r="AZ615" s="1">
        <v>0</v>
      </c>
      <c r="BA615" s="1">
        <v>0</v>
      </c>
      <c r="BB615" s="1" t="s">
        <v>97</v>
      </c>
      <c r="BC615" s="1" t="s">
        <v>97</v>
      </c>
      <c r="BD615" s="1" t="s">
        <v>97</v>
      </c>
      <c r="BE615" s="1">
        <v>0</v>
      </c>
      <c r="BF615" s="1">
        <v>0</v>
      </c>
      <c r="BG615" s="1">
        <v>0</v>
      </c>
      <c r="BH615" s="1">
        <v>97766666</v>
      </c>
      <c r="BI615" s="1">
        <v>26166666</v>
      </c>
      <c r="BJ615" s="1">
        <v>26.77</v>
      </c>
      <c r="BK615" s="1">
        <v>86461732</v>
      </c>
      <c r="BL615" s="1">
        <v>86461281</v>
      </c>
      <c r="BM615" s="1">
        <v>100</v>
      </c>
      <c r="BN615" s="1">
        <v>49812000</v>
      </c>
      <c r="BO615" s="1">
        <v>47849702</v>
      </c>
      <c r="BP615" s="1">
        <v>96.07</v>
      </c>
      <c r="BQ615" s="1">
        <v>63250000</v>
      </c>
      <c r="BR615" s="1">
        <v>0</v>
      </c>
      <c r="BS615" s="1">
        <v>0</v>
      </c>
      <c r="BT615" s="1">
        <v>297290398</v>
      </c>
      <c r="BU615" s="1">
        <v>160477649</v>
      </c>
      <c r="BV615" s="1">
        <v>53.98</v>
      </c>
      <c r="BX615">
        <f t="shared" si="92"/>
        <v>0</v>
      </c>
      <c r="BY615">
        <f t="shared" si="93"/>
        <v>0</v>
      </c>
      <c r="BZ615">
        <f t="shared" si="94"/>
        <v>97.766666000000001</v>
      </c>
      <c r="CA615">
        <f t="shared" si="95"/>
        <v>26.166665999999999</v>
      </c>
      <c r="CB615">
        <f t="shared" si="96"/>
        <v>86.461731999999998</v>
      </c>
      <c r="CC615">
        <f t="shared" si="97"/>
        <v>86.461281</v>
      </c>
      <c r="CD615">
        <f t="shared" si="98"/>
        <v>49.811999999999998</v>
      </c>
      <c r="CE615">
        <f t="shared" si="99"/>
        <v>47.849702000000001</v>
      </c>
      <c r="CF615">
        <f t="shared" si="100"/>
        <v>63.25</v>
      </c>
      <c r="CG615">
        <f t="shared" si="101"/>
        <v>0</v>
      </c>
    </row>
    <row r="616" spans="1:85" x14ac:dyDescent="0.25">
      <c r="A616">
        <v>4069852800</v>
      </c>
      <c r="B616">
        <v>5</v>
      </c>
      <c r="C616" t="s">
        <v>75</v>
      </c>
      <c r="D616" t="s">
        <v>76</v>
      </c>
      <c r="E616">
        <v>2019</v>
      </c>
      <c r="F616" t="s">
        <v>77</v>
      </c>
      <c r="G616" t="s">
        <v>78</v>
      </c>
      <c r="H616">
        <v>2</v>
      </c>
      <c r="I616" t="s">
        <v>79</v>
      </c>
      <c r="J616">
        <v>121</v>
      </c>
      <c r="K616" t="s">
        <v>1041</v>
      </c>
      <c r="L616" t="s">
        <v>3118</v>
      </c>
      <c r="M616">
        <v>100</v>
      </c>
      <c r="N616" t="s">
        <v>3157</v>
      </c>
      <c r="O616">
        <v>3</v>
      </c>
      <c r="P616" t="s">
        <v>3161</v>
      </c>
      <c r="Q616">
        <v>20</v>
      </c>
      <c r="R616" t="s">
        <v>3193</v>
      </c>
      <c r="S616">
        <v>0</v>
      </c>
      <c r="T616" t="s">
        <v>82</v>
      </c>
      <c r="U616">
        <v>0</v>
      </c>
      <c r="V616" t="s">
        <v>82</v>
      </c>
      <c r="W616">
        <v>0</v>
      </c>
      <c r="X616" t="s">
        <v>82</v>
      </c>
      <c r="Y616">
        <v>0</v>
      </c>
      <c r="Z616" t="s">
        <v>82</v>
      </c>
      <c r="AA616">
        <v>0</v>
      </c>
      <c r="AB616" t="s">
        <v>1090</v>
      </c>
      <c r="AC616">
        <v>1068</v>
      </c>
      <c r="AD616" t="s">
        <v>1091</v>
      </c>
      <c r="AE616">
        <v>48</v>
      </c>
      <c r="AF616">
        <v>11</v>
      </c>
      <c r="AG616" t="s">
        <v>1102</v>
      </c>
      <c r="AH616">
        <v>2</v>
      </c>
      <c r="AI616" t="s">
        <v>96</v>
      </c>
      <c r="AJ616">
        <v>1</v>
      </c>
      <c r="AK616" t="s">
        <v>86</v>
      </c>
      <c r="AL616">
        <v>1</v>
      </c>
      <c r="AM616" s="1">
        <v>20</v>
      </c>
      <c r="AN616" s="1">
        <v>20</v>
      </c>
      <c r="AO616" s="1">
        <v>100</v>
      </c>
      <c r="AP616" s="1">
        <v>20</v>
      </c>
      <c r="AQ616" s="1">
        <v>20</v>
      </c>
      <c r="AR616" s="1">
        <v>100</v>
      </c>
      <c r="AS616" s="1">
        <v>20</v>
      </c>
      <c r="AT616" s="1">
        <v>20</v>
      </c>
      <c r="AU616" s="1">
        <v>100</v>
      </c>
      <c r="AV616" s="1">
        <v>20</v>
      </c>
      <c r="AW616" s="1">
        <v>20</v>
      </c>
      <c r="AX616" s="1">
        <v>100</v>
      </c>
      <c r="AY616" s="1">
        <v>20</v>
      </c>
      <c r="AZ616" s="1">
        <v>0</v>
      </c>
      <c r="BA616" s="1">
        <v>0</v>
      </c>
      <c r="BB616" s="1" t="s">
        <v>97</v>
      </c>
      <c r="BC616" s="1" t="s">
        <v>97</v>
      </c>
      <c r="BD616" s="1" t="s">
        <v>97</v>
      </c>
      <c r="BE616" s="1">
        <v>153559120</v>
      </c>
      <c r="BF616" s="1">
        <v>151752700</v>
      </c>
      <c r="BG616" s="1">
        <v>98.82</v>
      </c>
      <c r="BH616" s="1">
        <v>55825000</v>
      </c>
      <c r="BI616" s="1">
        <v>55825000</v>
      </c>
      <c r="BJ616" s="1">
        <v>100</v>
      </c>
      <c r="BK616" s="1">
        <v>470368813</v>
      </c>
      <c r="BL616" s="1">
        <v>465530539</v>
      </c>
      <c r="BM616" s="1">
        <v>98.97</v>
      </c>
      <c r="BN616" s="1">
        <v>506625000</v>
      </c>
      <c r="BO616" s="1">
        <v>491225000</v>
      </c>
      <c r="BP616" s="1">
        <v>96.96</v>
      </c>
      <c r="BQ616" s="1">
        <v>587375000</v>
      </c>
      <c r="BR616" s="1">
        <v>0</v>
      </c>
      <c r="BS616" s="1">
        <v>0</v>
      </c>
      <c r="BT616" s="1">
        <v>1773752933</v>
      </c>
      <c r="BU616" s="1">
        <v>1164333239</v>
      </c>
      <c r="BV616" s="1">
        <v>65.64</v>
      </c>
      <c r="BX616">
        <f t="shared" si="92"/>
        <v>153.55912000000001</v>
      </c>
      <c r="BY616">
        <f t="shared" si="93"/>
        <v>151.7527</v>
      </c>
      <c r="BZ616">
        <f t="shared" si="94"/>
        <v>55.825000000000003</v>
      </c>
      <c r="CA616">
        <f t="shared" si="95"/>
        <v>55.825000000000003</v>
      </c>
      <c r="CB616">
        <f t="shared" si="96"/>
        <v>470.36881299999999</v>
      </c>
      <c r="CC616">
        <f t="shared" si="97"/>
        <v>465.53053899999998</v>
      </c>
      <c r="CD616">
        <f t="shared" si="98"/>
        <v>506.625</v>
      </c>
      <c r="CE616">
        <f t="shared" si="99"/>
        <v>491.22500000000002</v>
      </c>
      <c r="CF616">
        <f t="shared" si="100"/>
        <v>587.375</v>
      </c>
      <c r="CG616">
        <f t="shared" si="101"/>
        <v>0</v>
      </c>
    </row>
    <row r="617" spans="1:85" x14ac:dyDescent="0.25">
      <c r="A617">
        <v>4069852800</v>
      </c>
      <c r="B617">
        <v>5</v>
      </c>
      <c r="C617" t="s">
        <v>75</v>
      </c>
      <c r="D617" t="s">
        <v>76</v>
      </c>
      <c r="E617">
        <v>2019</v>
      </c>
      <c r="F617" t="s">
        <v>77</v>
      </c>
      <c r="G617" t="s">
        <v>78</v>
      </c>
      <c r="H617">
        <v>2</v>
      </c>
      <c r="I617" t="s">
        <v>79</v>
      </c>
      <c r="J617">
        <v>121</v>
      </c>
      <c r="K617" t="s">
        <v>1041</v>
      </c>
      <c r="L617" t="s">
        <v>3118</v>
      </c>
      <c r="M617">
        <v>100</v>
      </c>
      <c r="N617" t="s">
        <v>3157</v>
      </c>
      <c r="O617">
        <v>3</v>
      </c>
      <c r="P617" t="s">
        <v>3161</v>
      </c>
      <c r="Q617">
        <v>20</v>
      </c>
      <c r="R617" t="s">
        <v>3193</v>
      </c>
      <c r="S617">
        <v>0</v>
      </c>
      <c r="T617" t="s">
        <v>82</v>
      </c>
      <c r="U617">
        <v>0</v>
      </c>
      <c r="V617" t="s">
        <v>82</v>
      </c>
      <c r="W617">
        <v>0</v>
      </c>
      <c r="X617" t="s">
        <v>82</v>
      </c>
      <c r="Y617">
        <v>0</v>
      </c>
      <c r="Z617" t="s">
        <v>82</v>
      </c>
      <c r="AA617">
        <v>0</v>
      </c>
      <c r="AB617" t="s">
        <v>1090</v>
      </c>
      <c r="AC617">
        <v>1068</v>
      </c>
      <c r="AD617" t="s">
        <v>1091</v>
      </c>
      <c r="AE617">
        <v>48</v>
      </c>
      <c r="AF617">
        <v>12</v>
      </c>
      <c r="AG617" t="s">
        <v>1103</v>
      </c>
      <c r="AH617">
        <v>2</v>
      </c>
      <c r="AI617" t="s">
        <v>96</v>
      </c>
      <c r="AJ617">
        <v>1</v>
      </c>
      <c r="AK617" t="s">
        <v>86</v>
      </c>
      <c r="AL617">
        <v>1</v>
      </c>
      <c r="AM617" s="1">
        <v>20</v>
      </c>
      <c r="AN617" s="1">
        <v>20</v>
      </c>
      <c r="AO617" s="1">
        <v>100</v>
      </c>
      <c r="AP617" s="1">
        <v>20</v>
      </c>
      <c r="AQ617" s="1">
        <v>20</v>
      </c>
      <c r="AR617" s="1">
        <v>100</v>
      </c>
      <c r="AS617" s="1">
        <v>20</v>
      </c>
      <c r="AT617" s="1">
        <v>20</v>
      </c>
      <c r="AU617" s="1">
        <v>100</v>
      </c>
      <c r="AV617" s="1">
        <v>20</v>
      </c>
      <c r="AW617" s="1">
        <v>20</v>
      </c>
      <c r="AX617" s="1">
        <v>100</v>
      </c>
      <c r="AY617" s="1">
        <v>20</v>
      </c>
      <c r="AZ617" s="1">
        <v>0</v>
      </c>
      <c r="BA617" s="1">
        <v>0</v>
      </c>
      <c r="BB617" s="1" t="s">
        <v>97</v>
      </c>
      <c r="BC617" s="1" t="s">
        <v>97</v>
      </c>
      <c r="BD617" s="1" t="s">
        <v>97</v>
      </c>
      <c r="BE617" s="1">
        <v>153559120</v>
      </c>
      <c r="BF617" s="1">
        <v>151752700</v>
      </c>
      <c r="BG617" s="1">
        <v>98.82</v>
      </c>
      <c r="BH617" s="1">
        <v>608314796</v>
      </c>
      <c r="BI617" s="1">
        <v>608314796</v>
      </c>
      <c r="BJ617" s="1">
        <v>100</v>
      </c>
      <c r="BK617" s="1">
        <v>470369453</v>
      </c>
      <c r="BL617" s="1">
        <v>465530729</v>
      </c>
      <c r="BM617" s="1">
        <v>98.97</v>
      </c>
      <c r="BN617" s="1">
        <v>506625000</v>
      </c>
      <c r="BO617" s="1">
        <v>491225000</v>
      </c>
      <c r="BP617" s="1">
        <v>96.96</v>
      </c>
      <c r="BQ617" s="1">
        <v>587375000</v>
      </c>
      <c r="BR617" s="1">
        <v>0</v>
      </c>
      <c r="BS617" s="1">
        <v>0</v>
      </c>
      <c r="BT617" s="1">
        <v>2326243369</v>
      </c>
      <c r="BU617" s="1">
        <v>1716823225</v>
      </c>
      <c r="BV617" s="1">
        <v>73.8</v>
      </c>
      <c r="BX617">
        <f t="shared" si="92"/>
        <v>153.55912000000001</v>
      </c>
      <c r="BY617">
        <f t="shared" si="93"/>
        <v>151.7527</v>
      </c>
      <c r="BZ617">
        <f t="shared" si="94"/>
        <v>608.314796</v>
      </c>
      <c r="CA617">
        <f t="shared" si="95"/>
        <v>608.314796</v>
      </c>
      <c r="CB617">
        <f t="shared" si="96"/>
        <v>470.36945300000002</v>
      </c>
      <c r="CC617">
        <f t="shared" si="97"/>
        <v>465.53072900000001</v>
      </c>
      <c r="CD617">
        <f t="shared" si="98"/>
        <v>506.625</v>
      </c>
      <c r="CE617">
        <f t="shared" si="99"/>
        <v>491.22500000000002</v>
      </c>
      <c r="CF617">
        <f t="shared" si="100"/>
        <v>587.375</v>
      </c>
      <c r="CG617">
        <f t="shared" si="101"/>
        <v>0</v>
      </c>
    </row>
    <row r="618" spans="1:85" x14ac:dyDescent="0.25">
      <c r="A618">
        <v>4069852800</v>
      </c>
      <c r="B618">
        <v>5</v>
      </c>
      <c r="C618" t="s">
        <v>75</v>
      </c>
      <c r="D618" t="s">
        <v>76</v>
      </c>
      <c r="E618">
        <v>2019</v>
      </c>
      <c r="F618" t="s">
        <v>77</v>
      </c>
      <c r="G618" t="s">
        <v>78</v>
      </c>
      <c r="H618">
        <v>2</v>
      </c>
      <c r="I618" t="s">
        <v>79</v>
      </c>
      <c r="J618">
        <v>121</v>
      </c>
      <c r="K618" t="s">
        <v>1041</v>
      </c>
      <c r="L618" t="s">
        <v>3118</v>
      </c>
      <c r="M618">
        <v>100</v>
      </c>
      <c r="N618" t="s">
        <v>3157</v>
      </c>
      <c r="O618">
        <v>3</v>
      </c>
      <c r="P618" t="s">
        <v>3161</v>
      </c>
      <c r="Q618">
        <v>20</v>
      </c>
      <c r="R618" t="s">
        <v>3193</v>
      </c>
      <c r="S618">
        <v>0</v>
      </c>
      <c r="T618" t="s">
        <v>82</v>
      </c>
      <c r="U618">
        <v>0</v>
      </c>
      <c r="V618" t="s">
        <v>82</v>
      </c>
      <c r="W618">
        <v>0</v>
      </c>
      <c r="X618" t="s">
        <v>82</v>
      </c>
      <c r="Y618">
        <v>0</v>
      </c>
      <c r="Z618" t="s">
        <v>82</v>
      </c>
      <c r="AA618">
        <v>0</v>
      </c>
      <c r="AB618" t="s">
        <v>1090</v>
      </c>
      <c r="AC618">
        <v>1068</v>
      </c>
      <c r="AD618" t="s">
        <v>1091</v>
      </c>
      <c r="AE618">
        <v>48</v>
      </c>
      <c r="AF618">
        <v>14</v>
      </c>
      <c r="AG618" t="s">
        <v>1104</v>
      </c>
      <c r="AH618">
        <v>2</v>
      </c>
      <c r="AI618" t="s">
        <v>96</v>
      </c>
      <c r="AJ618">
        <v>1</v>
      </c>
      <c r="AK618" t="s">
        <v>86</v>
      </c>
      <c r="AL618">
        <v>1</v>
      </c>
      <c r="AM618" s="1">
        <v>0</v>
      </c>
      <c r="AN618" s="1">
        <v>0</v>
      </c>
      <c r="AO618" s="1">
        <v>0</v>
      </c>
      <c r="AP618" s="1">
        <v>1</v>
      </c>
      <c r="AQ618" s="1">
        <v>0.75</v>
      </c>
      <c r="AR618" s="1">
        <v>75</v>
      </c>
      <c r="AS618" s="1">
        <v>1</v>
      </c>
      <c r="AT618" s="1">
        <v>1</v>
      </c>
      <c r="AU618" s="1">
        <v>100</v>
      </c>
      <c r="AV618" s="1">
        <v>1</v>
      </c>
      <c r="AW618" s="1">
        <v>0.63</v>
      </c>
      <c r="AX618" s="1">
        <v>63</v>
      </c>
      <c r="AY618" s="1">
        <v>1</v>
      </c>
      <c r="AZ618" s="1">
        <v>0</v>
      </c>
      <c r="BA618" s="1">
        <v>0</v>
      </c>
      <c r="BB618" s="1" t="s">
        <v>97</v>
      </c>
      <c r="BC618" s="1" t="s">
        <v>97</v>
      </c>
      <c r="BD618" s="1" t="s">
        <v>97</v>
      </c>
      <c r="BE618" s="1">
        <v>0</v>
      </c>
      <c r="BF618" s="1">
        <v>0</v>
      </c>
      <c r="BG618" s="1">
        <v>0</v>
      </c>
      <c r="BH618" s="1">
        <v>411553987</v>
      </c>
      <c r="BI618" s="1">
        <v>151053987</v>
      </c>
      <c r="BJ618" s="1">
        <v>36.700000000000003</v>
      </c>
      <c r="BK618" s="1">
        <v>238480000</v>
      </c>
      <c r="BL618" s="1">
        <v>238480000</v>
      </c>
      <c r="BM618" s="1">
        <v>100</v>
      </c>
      <c r="BN618" s="1">
        <v>226916334</v>
      </c>
      <c r="BO618" s="1">
        <v>224047534</v>
      </c>
      <c r="BP618" s="1">
        <v>98.74</v>
      </c>
      <c r="BQ618" s="1">
        <v>291500000</v>
      </c>
      <c r="BR618" s="1">
        <v>0</v>
      </c>
      <c r="BS618" s="1">
        <v>0</v>
      </c>
      <c r="BT618" s="1">
        <v>1168450321</v>
      </c>
      <c r="BU618" s="1">
        <v>613581521</v>
      </c>
      <c r="BV618" s="1">
        <v>52.51</v>
      </c>
      <c r="BX618">
        <f t="shared" si="92"/>
        <v>0</v>
      </c>
      <c r="BY618">
        <f t="shared" si="93"/>
        <v>0</v>
      </c>
      <c r="BZ618">
        <f t="shared" si="94"/>
        <v>411.55398700000001</v>
      </c>
      <c r="CA618">
        <f t="shared" si="95"/>
        <v>151.05398700000001</v>
      </c>
      <c r="CB618">
        <f t="shared" si="96"/>
        <v>238.48</v>
      </c>
      <c r="CC618">
        <f t="shared" si="97"/>
        <v>238.48</v>
      </c>
      <c r="CD618">
        <f t="shared" si="98"/>
        <v>226.91633400000001</v>
      </c>
      <c r="CE618">
        <f t="shared" si="99"/>
        <v>224.04753400000001</v>
      </c>
      <c r="CF618">
        <f t="shared" si="100"/>
        <v>291.5</v>
      </c>
      <c r="CG618">
        <f t="shared" si="101"/>
        <v>0</v>
      </c>
    </row>
    <row r="619" spans="1:85" x14ac:dyDescent="0.25">
      <c r="A619">
        <v>4069852800</v>
      </c>
      <c r="B619">
        <v>5</v>
      </c>
      <c r="C619" t="s">
        <v>75</v>
      </c>
      <c r="D619" t="s">
        <v>76</v>
      </c>
      <c r="E619">
        <v>2019</v>
      </c>
      <c r="F619" t="s">
        <v>77</v>
      </c>
      <c r="G619" t="s">
        <v>78</v>
      </c>
      <c r="H619">
        <v>2</v>
      </c>
      <c r="I619" t="s">
        <v>79</v>
      </c>
      <c r="J619">
        <v>121</v>
      </c>
      <c r="K619" t="s">
        <v>1041</v>
      </c>
      <c r="L619" t="s">
        <v>3118</v>
      </c>
      <c r="M619">
        <v>100</v>
      </c>
      <c r="N619" t="s">
        <v>3157</v>
      </c>
      <c r="O619">
        <v>3</v>
      </c>
      <c r="P619" t="s">
        <v>3161</v>
      </c>
      <c r="Q619">
        <v>20</v>
      </c>
      <c r="R619" t="s">
        <v>3193</v>
      </c>
      <c r="S619">
        <v>0</v>
      </c>
      <c r="T619" t="s">
        <v>82</v>
      </c>
      <c r="U619">
        <v>0</v>
      </c>
      <c r="V619" t="s">
        <v>82</v>
      </c>
      <c r="W619">
        <v>0</v>
      </c>
      <c r="X619" t="s">
        <v>82</v>
      </c>
      <c r="Y619">
        <v>0</v>
      </c>
      <c r="Z619" t="s">
        <v>82</v>
      </c>
      <c r="AA619">
        <v>0</v>
      </c>
      <c r="AB619" t="s">
        <v>1090</v>
      </c>
      <c r="AC619">
        <v>1068</v>
      </c>
      <c r="AD619" t="s">
        <v>1091</v>
      </c>
      <c r="AE619">
        <v>48</v>
      </c>
      <c r="AF619">
        <v>15</v>
      </c>
      <c r="AG619" t="s">
        <v>1105</v>
      </c>
      <c r="AH619">
        <v>2</v>
      </c>
      <c r="AI619" t="s">
        <v>96</v>
      </c>
      <c r="AJ619">
        <v>1</v>
      </c>
      <c r="AK619" t="s">
        <v>86</v>
      </c>
      <c r="AL619">
        <v>1</v>
      </c>
      <c r="AM619" s="1">
        <v>1</v>
      </c>
      <c r="AN619" s="1">
        <v>1</v>
      </c>
      <c r="AO619" s="1">
        <v>100</v>
      </c>
      <c r="AP619" s="1">
        <v>1</v>
      </c>
      <c r="AQ619" s="1">
        <v>0.45</v>
      </c>
      <c r="AR619" s="1">
        <v>45</v>
      </c>
      <c r="AS619" s="1">
        <v>1</v>
      </c>
      <c r="AT619" s="1">
        <v>0.5</v>
      </c>
      <c r="AU619" s="1">
        <v>50</v>
      </c>
      <c r="AV619" s="1">
        <v>1</v>
      </c>
      <c r="AW619" s="1">
        <v>0.62</v>
      </c>
      <c r="AX619" s="1">
        <v>62</v>
      </c>
      <c r="AY619" s="1">
        <v>1</v>
      </c>
      <c r="AZ619" s="1">
        <v>0</v>
      </c>
      <c r="BA619" s="1">
        <v>0</v>
      </c>
      <c r="BB619" s="1" t="s">
        <v>97</v>
      </c>
      <c r="BC619" s="1" t="s">
        <v>97</v>
      </c>
      <c r="BD619" s="1" t="s">
        <v>97</v>
      </c>
      <c r="BE619" s="1">
        <v>11960000</v>
      </c>
      <c r="BF619" s="1">
        <v>11960000</v>
      </c>
      <c r="BG619" s="1">
        <v>100</v>
      </c>
      <c r="BH619" s="1">
        <v>223264538</v>
      </c>
      <c r="BI619" s="1">
        <v>23466664</v>
      </c>
      <c r="BJ619" s="1">
        <v>10.51</v>
      </c>
      <c r="BK619" s="1">
        <v>22000000</v>
      </c>
      <c r="BL619" s="1">
        <v>22000000</v>
      </c>
      <c r="BM619" s="1">
        <v>100</v>
      </c>
      <c r="BN619" s="1">
        <v>0</v>
      </c>
      <c r="BO619" s="1">
        <v>0</v>
      </c>
      <c r="BP619" s="1">
        <v>0</v>
      </c>
      <c r="BQ619" s="1">
        <v>0</v>
      </c>
      <c r="BR619" s="1">
        <v>0</v>
      </c>
      <c r="BS619" s="1">
        <v>0</v>
      </c>
      <c r="BT619" s="1">
        <v>257224538</v>
      </c>
      <c r="BU619" s="1">
        <v>57426664</v>
      </c>
      <c r="BV619" s="1">
        <v>22.33</v>
      </c>
      <c r="BX619">
        <f t="shared" si="92"/>
        <v>11.96</v>
      </c>
      <c r="BY619">
        <f t="shared" si="93"/>
        <v>11.96</v>
      </c>
      <c r="BZ619">
        <f t="shared" si="94"/>
        <v>223.26453799999999</v>
      </c>
      <c r="CA619">
        <f t="shared" si="95"/>
        <v>23.466664000000002</v>
      </c>
      <c r="CB619">
        <f t="shared" si="96"/>
        <v>22</v>
      </c>
      <c r="CC619">
        <f t="shared" si="97"/>
        <v>22</v>
      </c>
      <c r="CD619">
        <f t="shared" si="98"/>
        <v>0</v>
      </c>
      <c r="CE619">
        <f t="shared" si="99"/>
        <v>0</v>
      </c>
      <c r="CF619">
        <f t="shared" si="100"/>
        <v>0</v>
      </c>
      <c r="CG619">
        <f t="shared" si="101"/>
        <v>0</v>
      </c>
    </row>
    <row r="620" spans="1:85" x14ac:dyDescent="0.25">
      <c r="A620">
        <v>4069852800</v>
      </c>
      <c r="B620">
        <v>5</v>
      </c>
      <c r="C620" t="s">
        <v>75</v>
      </c>
      <c r="D620" t="s">
        <v>76</v>
      </c>
      <c r="E620">
        <v>2019</v>
      </c>
      <c r="F620" t="s">
        <v>77</v>
      </c>
      <c r="G620" t="s">
        <v>78</v>
      </c>
      <c r="H620">
        <v>2</v>
      </c>
      <c r="I620" t="s">
        <v>79</v>
      </c>
      <c r="J620">
        <v>121</v>
      </c>
      <c r="K620" t="s">
        <v>1041</v>
      </c>
      <c r="L620" t="s">
        <v>3118</v>
      </c>
      <c r="M620">
        <v>100</v>
      </c>
      <c r="N620" t="s">
        <v>3157</v>
      </c>
      <c r="O620">
        <v>3</v>
      </c>
      <c r="P620" t="s">
        <v>3161</v>
      </c>
      <c r="Q620">
        <v>20</v>
      </c>
      <c r="R620" t="s">
        <v>3193</v>
      </c>
      <c r="S620">
        <v>0</v>
      </c>
      <c r="T620" t="s">
        <v>82</v>
      </c>
      <c r="U620">
        <v>0</v>
      </c>
      <c r="V620" t="s">
        <v>82</v>
      </c>
      <c r="W620">
        <v>0</v>
      </c>
      <c r="X620" t="s">
        <v>82</v>
      </c>
      <c r="Y620">
        <v>0</v>
      </c>
      <c r="Z620" t="s">
        <v>82</v>
      </c>
      <c r="AA620">
        <v>0</v>
      </c>
      <c r="AB620" t="s">
        <v>1090</v>
      </c>
      <c r="AC620">
        <v>7531</v>
      </c>
      <c r="AD620" t="s">
        <v>1106</v>
      </c>
      <c r="AE620">
        <v>22</v>
      </c>
      <c r="AF620">
        <v>1</v>
      </c>
      <c r="AG620" t="s">
        <v>1107</v>
      </c>
      <c r="AH620">
        <v>1</v>
      </c>
      <c r="AI620" t="s">
        <v>85</v>
      </c>
      <c r="AJ620">
        <v>1</v>
      </c>
      <c r="AK620" t="s">
        <v>86</v>
      </c>
      <c r="AL620">
        <v>1</v>
      </c>
      <c r="AM620" s="1">
        <v>0</v>
      </c>
      <c r="AN620" s="1">
        <v>0</v>
      </c>
      <c r="AO620" s="1">
        <v>0</v>
      </c>
      <c r="AP620" s="1">
        <v>0</v>
      </c>
      <c r="AQ620" s="1">
        <v>0</v>
      </c>
      <c r="AR620" s="1">
        <v>0</v>
      </c>
      <c r="AS620" s="1">
        <v>9639</v>
      </c>
      <c r="AT620" s="1">
        <v>13646</v>
      </c>
      <c r="AU620" s="1">
        <v>141.57</v>
      </c>
      <c r="AV620" s="1">
        <v>22372</v>
      </c>
      <c r="AW620" s="1">
        <v>17151</v>
      </c>
      <c r="AX620" s="1">
        <v>76.66</v>
      </c>
      <c r="AY620" s="1">
        <v>2741</v>
      </c>
      <c r="AZ620" s="1">
        <v>0</v>
      </c>
      <c r="BA620" s="1">
        <v>0</v>
      </c>
      <c r="BB620" s="1">
        <v>38759</v>
      </c>
      <c r="BC620" s="1">
        <v>30797</v>
      </c>
      <c r="BD620" s="1">
        <v>79.459999999999994</v>
      </c>
      <c r="BE620" s="1">
        <v>0</v>
      </c>
      <c r="BF620" s="1">
        <v>0</v>
      </c>
      <c r="BG620" s="1">
        <v>0</v>
      </c>
      <c r="BH620" s="1">
        <v>0</v>
      </c>
      <c r="BI620" s="1">
        <v>0</v>
      </c>
      <c r="BJ620" s="1">
        <v>0</v>
      </c>
      <c r="BK620" s="1">
        <v>1461780189</v>
      </c>
      <c r="BL620" s="1">
        <v>1431942726</v>
      </c>
      <c r="BM620" s="1">
        <v>97.96</v>
      </c>
      <c r="BN620" s="1">
        <v>1748350162</v>
      </c>
      <c r="BO620" s="1">
        <v>1725828251</v>
      </c>
      <c r="BP620" s="1">
        <v>98.71</v>
      </c>
      <c r="BQ620" s="1">
        <v>2151049000</v>
      </c>
      <c r="BR620" s="1">
        <v>0</v>
      </c>
      <c r="BS620" s="1">
        <v>0</v>
      </c>
      <c r="BT620" s="1">
        <v>5361179351</v>
      </c>
      <c r="BU620" s="1">
        <v>3157770977</v>
      </c>
      <c r="BV620" s="1">
        <v>58.9</v>
      </c>
      <c r="BX620">
        <f t="shared" si="92"/>
        <v>0</v>
      </c>
      <c r="BY620">
        <f t="shared" si="93"/>
        <v>0</v>
      </c>
      <c r="BZ620">
        <f t="shared" si="94"/>
        <v>0</v>
      </c>
      <c r="CA620">
        <f t="shared" si="95"/>
        <v>0</v>
      </c>
      <c r="CB620">
        <f t="shared" si="96"/>
        <v>1461.7801890000001</v>
      </c>
      <c r="CC620">
        <f t="shared" si="97"/>
        <v>1431.942726</v>
      </c>
      <c r="CD620">
        <f t="shared" si="98"/>
        <v>1748.350162</v>
      </c>
      <c r="CE620">
        <f t="shared" si="99"/>
        <v>1725.8282509999999</v>
      </c>
      <c r="CF620">
        <f t="shared" si="100"/>
        <v>2151.049</v>
      </c>
      <c r="CG620">
        <f t="shared" si="101"/>
        <v>0</v>
      </c>
    </row>
    <row r="621" spans="1:85" x14ac:dyDescent="0.25">
      <c r="A621">
        <v>4069852800</v>
      </c>
      <c r="B621">
        <v>5</v>
      </c>
      <c r="C621" t="s">
        <v>75</v>
      </c>
      <c r="D621" t="s">
        <v>76</v>
      </c>
      <c r="E621">
        <v>2019</v>
      </c>
      <c r="F621" t="s">
        <v>77</v>
      </c>
      <c r="G621" t="s">
        <v>78</v>
      </c>
      <c r="H621">
        <v>2</v>
      </c>
      <c r="I621" t="s">
        <v>79</v>
      </c>
      <c r="J621">
        <v>121</v>
      </c>
      <c r="K621" t="s">
        <v>1041</v>
      </c>
      <c r="L621" t="s">
        <v>3118</v>
      </c>
      <c r="M621">
        <v>100</v>
      </c>
      <c r="N621" t="s">
        <v>3157</v>
      </c>
      <c r="O621">
        <v>3</v>
      </c>
      <c r="P621" t="s">
        <v>3161</v>
      </c>
      <c r="Q621">
        <v>20</v>
      </c>
      <c r="R621" t="s">
        <v>3193</v>
      </c>
      <c r="S621">
        <v>0</v>
      </c>
      <c r="T621" t="s">
        <v>82</v>
      </c>
      <c r="U621">
        <v>0</v>
      </c>
      <c r="V621" t="s">
        <v>82</v>
      </c>
      <c r="W621">
        <v>0</v>
      </c>
      <c r="X621" t="s">
        <v>82</v>
      </c>
      <c r="Y621">
        <v>0</v>
      </c>
      <c r="Z621" t="s">
        <v>82</v>
      </c>
      <c r="AA621">
        <v>0</v>
      </c>
      <c r="AB621" t="s">
        <v>1090</v>
      </c>
      <c r="AC621">
        <v>7531</v>
      </c>
      <c r="AD621" t="s">
        <v>1106</v>
      </c>
      <c r="AE621">
        <v>22</v>
      </c>
      <c r="AF621">
        <v>2</v>
      </c>
      <c r="AG621" t="s">
        <v>1108</v>
      </c>
      <c r="AH621">
        <v>1</v>
      </c>
      <c r="AI621" t="s">
        <v>85</v>
      </c>
      <c r="AJ621">
        <v>1</v>
      </c>
      <c r="AK621" t="s">
        <v>86</v>
      </c>
      <c r="AL621">
        <v>1</v>
      </c>
      <c r="AM621" s="1">
        <v>0</v>
      </c>
      <c r="AN621" s="1">
        <v>0</v>
      </c>
      <c r="AO621" s="1">
        <v>0</v>
      </c>
      <c r="AP621" s="1">
        <v>0</v>
      </c>
      <c r="AQ621" s="1">
        <v>0</v>
      </c>
      <c r="AR621" s="1">
        <v>0</v>
      </c>
      <c r="AS621" s="1">
        <v>348</v>
      </c>
      <c r="AT621" s="1">
        <v>509</v>
      </c>
      <c r="AU621" s="1">
        <v>146.26</v>
      </c>
      <c r="AV621" s="1">
        <v>388</v>
      </c>
      <c r="AW621" s="1">
        <v>289</v>
      </c>
      <c r="AX621" s="1">
        <v>74.48</v>
      </c>
      <c r="AY621" s="1">
        <v>76</v>
      </c>
      <c r="AZ621" s="1">
        <v>0</v>
      </c>
      <c r="BA621" s="1">
        <v>0</v>
      </c>
      <c r="BB621" s="1">
        <v>973</v>
      </c>
      <c r="BC621" s="1">
        <v>798</v>
      </c>
      <c r="BD621" s="1">
        <v>82.01</v>
      </c>
      <c r="BE621" s="1">
        <v>0</v>
      </c>
      <c r="BF621" s="1">
        <v>0</v>
      </c>
      <c r="BG621" s="1">
        <v>0</v>
      </c>
      <c r="BH621" s="1">
        <v>0</v>
      </c>
      <c r="BI621" s="1">
        <v>0</v>
      </c>
      <c r="BJ621" s="1">
        <v>0</v>
      </c>
      <c r="BK621" s="1">
        <v>1652035811</v>
      </c>
      <c r="BL621" s="1">
        <v>1640418811</v>
      </c>
      <c r="BM621" s="1">
        <v>99.3</v>
      </c>
      <c r="BN621" s="1">
        <v>1558649838</v>
      </c>
      <c r="BO621" s="1">
        <v>1507164271</v>
      </c>
      <c r="BP621" s="1">
        <v>96.7</v>
      </c>
      <c r="BQ621" s="1">
        <v>1962230000</v>
      </c>
      <c r="BR621" s="1">
        <v>0</v>
      </c>
      <c r="BS621" s="1">
        <v>0</v>
      </c>
      <c r="BT621" s="1">
        <v>5172915649</v>
      </c>
      <c r="BU621" s="1">
        <v>3147583082</v>
      </c>
      <c r="BV621" s="1">
        <v>60.85</v>
      </c>
      <c r="BX621">
        <f t="shared" si="92"/>
        <v>0</v>
      </c>
      <c r="BY621">
        <f t="shared" si="93"/>
        <v>0</v>
      </c>
      <c r="BZ621">
        <f t="shared" si="94"/>
        <v>0</v>
      </c>
      <c r="CA621">
        <f t="shared" si="95"/>
        <v>0</v>
      </c>
      <c r="CB621">
        <f t="shared" si="96"/>
        <v>1652.035811</v>
      </c>
      <c r="CC621">
        <f t="shared" si="97"/>
        <v>1640.418811</v>
      </c>
      <c r="CD621">
        <f t="shared" si="98"/>
        <v>1558.649838</v>
      </c>
      <c r="CE621">
        <f t="shared" si="99"/>
        <v>1507.1642710000001</v>
      </c>
      <c r="CF621">
        <f t="shared" si="100"/>
        <v>1962.23</v>
      </c>
      <c r="CG621">
        <f t="shared" si="101"/>
        <v>0</v>
      </c>
    </row>
    <row r="622" spans="1:85" x14ac:dyDescent="0.25">
      <c r="A622">
        <v>4069852800</v>
      </c>
      <c r="B622">
        <v>5</v>
      </c>
      <c r="C622" t="s">
        <v>75</v>
      </c>
      <c r="D622" t="s">
        <v>76</v>
      </c>
      <c r="E622">
        <v>2019</v>
      </c>
      <c r="F622" t="s">
        <v>77</v>
      </c>
      <c r="G622" t="s">
        <v>78</v>
      </c>
      <c r="H622">
        <v>2</v>
      </c>
      <c r="I622" t="s">
        <v>79</v>
      </c>
      <c r="J622">
        <v>121</v>
      </c>
      <c r="K622" t="s">
        <v>1041</v>
      </c>
      <c r="L622" t="s">
        <v>3118</v>
      </c>
      <c r="M622">
        <v>100</v>
      </c>
      <c r="N622" t="s">
        <v>3157</v>
      </c>
      <c r="O622">
        <v>7</v>
      </c>
      <c r="P622" t="s">
        <v>3160</v>
      </c>
      <c r="Q622">
        <v>42</v>
      </c>
      <c r="R622" t="s">
        <v>3167</v>
      </c>
      <c r="S622">
        <v>0</v>
      </c>
      <c r="T622" t="s">
        <v>82</v>
      </c>
      <c r="U622">
        <v>0</v>
      </c>
      <c r="V622" t="s">
        <v>82</v>
      </c>
      <c r="W622">
        <v>0</v>
      </c>
      <c r="X622" t="s">
        <v>82</v>
      </c>
      <c r="Y622">
        <v>0</v>
      </c>
      <c r="Z622" t="s">
        <v>82</v>
      </c>
      <c r="AA622">
        <v>0</v>
      </c>
      <c r="AB622" t="s">
        <v>81</v>
      </c>
      <c r="AC622">
        <v>1031</v>
      </c>
      <c r="AD622" t="s">
        <v>1109</v>
      </c>
      <c r="AE622">
        <v>35</v>
      </c>
      <c r="AF622">
        <v>1</v>
      </c>
      <c r="AG622" t="s">
        <v>1110</v>
      </c>
      <c r="AH622">
        <v>1</v>
      </c>
      <c r="AI622" t="s">
        <v>85</v>
      </c>
      <c r="AJ622">
        <v>1</v>
      </c>
      <c r="AK622" t="s">
        <v>86</v>
      </c>
      <c r="AL622">
        <v>1</v>
      </c>
      <c r="AM622" s="1">
        <v>0.1</v>
      </c>
      <c r="AN622" s="1">
        <v>0.1</v>
      </c>
      <c r="AO622" s="1">
        <v>100</v>
      </c>
      <c r="AP622" s="1">
        <v>0.2</v>
      </c>
      <c r="AQ622" s="1">
        <v>0.2</v>
      </c>
      <c r="AR622" s="1">
        <v>100</v>
      </c>
      <c r="AS622" s="1">
        <v>0.4</v>
      </c>
      <c r="AT622" s="1">
        <v>0.4</v>
      </c>
      <c r="AU622" s="1">
        <v>100</v>
      </c>
      <c r="AV622" s="1">
        <v>0</v>
      </c>
      <c r="AW622" s="1">
        <v>0</v>
      </c>
      <c r="AX622" s="1">
        <v>0</v>
      </c>
      <c r="AY622" s="1">
        <v>0</v>
      </c>
      <c r="AZ622" s="1">
        <v>0</v>
      </c>
      <c r="BA622" s="1">
        <v>0</v>
      </c>
      <c r="BB622" s="1">
        <v>0.7</v>
      </c>
      <c r="BC622" s="1">
        <v>0.7</v>
      </c>
      <c r="BD622" s="1">
        <v>100</v>
      </c>
      <c r="BE622" s="1">
        <v>116584919</v>
      </c>
      <c r="BF622" s="1">
        <v>94557632</v>
      </c>
      <c r="BG622" s="1">
        <v>81.11</v>
      </c>
      <c r="BH622" s="1">
        <v>589074504</v>
      </c>
      <c r="BI622" s="1">
        <v>566508594</v>
      </c>
      <c r="BJ622" s="1">
        <v>96.17</v>
      </c>
      <c r="BK622" s="1">
        <v>833359734</v>
      </c>
      <c r="BL622" s="1">
        <v>833359734</v>
      </c>
      <c r="BM622" s="1">
        <v>100</v>
      </c>
      <c r="BN622" s="1">
        <v>0</v>
      </c>
      <c r="BO622" s="1">
        <v>0</v>
      </c>
      <c r="BP622" s="1">
        <v>0</v>
      </c>
      <c r="BQ622" s="1">
        <v>0</v>
      </c>
      <c r="BR622" s="1">
        <v>0</v>
      </c>
      <c r="BS622" s="1">
        <v>0</v>
      </c>
      <c r="BT622" s="1">
        <v>1539019157</v>
      </c>
      <c r="BU622" s="1">
        <v>1494425960</v>
      </c>
      <c r="BV622" s="1">
        <v>97.1</v>
      </c>
      <c r="BW622" t="s">
        <v>1111</v>
      </c>
      <c r="BX622">
        <f t="shared" si="92"/>
        <v>116.584919</v>
      </c>
      <c r="BY622">
        <f t="shared" si="93"/>
        <v>94.557631999999998</v>
      </c>
      <c r="BZ622">
        <f t="shared" si="94"/>
        <v>589.07450400000005</v>
      </c>
      <c r="CA622">
        <f t="shared" si="95"/>
        <v>566.50859400000002</v>
      </c>
      <c r="CB622">
        <f t="shared" si="96"/>
        <v>833.359734</v>
      </c>
      <c r="CC622">
        <f t="shared" si="97"/>
        <v>833.359734</v>
      </c>
      <c r="CD622">
        <f t="shared" si="98"/>
        <v>0</v>
      </c>
      <c r="CE622">
        <f t="shared" si="99"/>
        <v>0</v>
      </c>
      <c r="CF622">
        <f t="shared" si="100"/>
        <v>0</v>
      </c>
      <c r="CG622">
        <f t="shared" si="101"/>
        <v>0</v>
      </c>
    </row>
    <row r="623" spans="1:85" x14ac:dyDescent="0.25">
      <c r="A623">
        <v>4069852800</v>
      </c>
      <c r="B623">
        <v>5</v>
      </c>
      <c r="C623" t="s">
        <v>75</v>
      </c>
      <c r="D623" t="s">
        <v>76</v>
      </c>
      <c r="E623">
        <v>2019</v>
      </c>
      <c r="F623" t="s">
        <v>77</v>
      </c>
      <c r="G623" t="s">
        <v>78</v>
      </c>
      <c r="H623">
        <v>2</v>
      </c>
      <c r="I623" t="s">
        <v>79</v>
      </c>
      <c r="J623">
        <v>121</v>
      </c>
      <c r="K623" t="s">
        <v>1041</v>
      </c>
      <c r="L623" t="s">
        <v>3118</v>
      </c>
      <c r="M623">
        <v>100</v>
      </c>
      <c r="N623" t="s">
        <v>3157</v>
      </c>
      <c r="O623">
        <v>7</v>
      </c>
      <c r="P623" t="s">
        <v>3160</v>
      </c>
      <c r="Q623">
        <v>42</v>
      </c>
      <c r="R623" t="s">
        <v>3167</v>
      </c>
      <c r="S623">
        <v>0</v>
      </c>
      <c r="T623" t="s">
        <v>82</v>
      </c>
      <c r="U623">
        <v>0</v>
      </c>
      <c r="V623" t="s">
        <v>82</v>
      </c>
      <c r="W623">
        <v>0</v>
      </c>
      <c r="X623" t="s">
        <v>82</v>
      </c>
      <c r="Y623">
        <v>0</v>
      </c>
      <c r="Z623" t="s">
        <v>82</v>
      </c>
      <c r="AA623">
        <v>0</v>
      </c>
      <c r="AB623" t="s">
        <v>81</v>
      </c>
      <c r="AC623">
        <v>1031</v>
      </c>
      <c r="AD623" t="s">
        <v>1109</v>
      </c>
      <c r="AE623">
        <v>35</v>
      </c>
      <c r="AF623">
        <v>3</v>
      </c>
      <c r="AG623" t="s">
        <v>1112</v>
      </c>
      <c r="AH623">
        <v>3</v>
      </c>
      <c r="AI623" t="s">
        <v>136</v>
      </c>
      <c r="AJ623">
        <v>1</v>
      </c>
      <c r="AK623" t="s">
        <v>86</v>
      </c>
      <c r="AL623">
        <v>1</v>
      </c>
      <c r="AM623" s="1">
        <v>5</v>
      </c>
      <c r="AN623" s="1">
        <v>5</v>
      </c>
      <c r="AO623" s="1">
        <v>100</v>
      </c>
      <c r="AP623" s="1">
        <v>20</v>
      </c>
      <c r="AQ623" s="1">
        <v>20</v>
      </c>
      <c r="AR623" s="1">
        <v>100</v>
      </c>
      <c r="AS623" s="1">
        <v>35</v>
      </c>
      <c r="AT623" s="1">
        <v>34</v>
      </c>
      <c r="AU623" s="1">
        <v>97.14</v>
      </c>
      <c r="AV623" s="1">
        <v>65</v>
      </c>
      <c r="AW623" s="1">
        <v>60</v>
      </c>
      <c r="AX623" s="1">
        <v>92.31</v>
      </c>
      <c r="AY623" s="1">
        <v>80</v>
      </c>
      <c r="AZ623" s="1">
        <v>0</v>
      </c>
      <c r="BA623" s="1">
        <v>0</v>
      </c>
      <c r="BB623" s="1" t="s">
        <v>97</v>
      </c>
      <c r="BC623" s="1" t="s">
        <v>97</v>
      </c>
      <c r="BD623" s="1" t="s">
        <v>97</v>
      </c>
      <c r="BE623" s="1">
        <v>56798266</v>
      </c>
      <c r="BF623" s="1">
        <v>18230666</v>
      </c>
      <c r="BG623" s="1">
        <v>32.1</v>
      </c>
      <c r="BH623" s="1">
        <v>78496793</v>
      </c>
      <c r="BI623" s="1">
        <v>70361650</v>
      </c>
      <c r="BJ623" s="1">
        <v>89.63</v>
      </c>
      <c r="BK623" s="1">
        <v>655290666</v>
      </c>
      <c r="BL623" s="1">
        <v>475100870</v>
      </c>
      <c r="BM623" s="1">
        <v>72.5</v>
      </c>
      <c r="BN623" s="1">
        <v>548461614</v>
      </c>
      <c r="BO623" s="1">
        <v>531266898</v>
      </c>
      <c r="BP623" s="1">
        <v>96.87</v>
      </c>
      <c r="BQ623" s="1">
        <v>549400000</v>
      </c>
      <c r="BR623" s="1">
        <v>0</v>
      </c>
      <c r="BS623" s="1">
        <v>0</v>
      </c>
      <c r="BT623" s="1">
        <v>1888447339</v>
      </c>
      <c r="BU623" s="1">
        <v>1094960084</v>
      </c>
      <c r="BV623" s="1">
        <v>57.98</v>
      </c>
      <c r="BW623" t="s">
        <v>1113</v>
      </c>
      <c r="BX623">
        <f t="shared" si="92"/>
        <v>56.798265999999998</v>
      </c>
      <c r="BY623">
        <f t="shared" si="93"/>
        <v>18.230665999999999</v>
      </c>
      <c r="BZ623">
        <f t="shared" si="94"/>
        <v>78.496792999999997</v>
      </c>
      <c r="CA623">
        <f t="shared" si="95"/>
        <v>70.361649999999997</v>
      </c>
      <c r="CB623">
        <f t="shared" si="96"/>
        <v>655.29066599999999</v>
      </c>
      <c r="CC623">
        <f t="shared" si="97"/>
        <v>475.10086999999999</v>
      </c>
      <c r="CD623">
        <f t="shared" si="98"/>
        <v>548.46161400000005</v>
      </c>
      <c r="CE623">
        <f t="shared" si="99"/>
        <v>531.26689799999997</v>
      </c>
      <c r="CF623">
        <f t="shared" si="100"/>
        <v>549.4</v>
      </c>
      <c r="CG623">
        <f t="shared" si="101"/>
        <v>0</v>
      </c>
    </row>
    <row r="624" spans="1:85" x14ac:dyDescent="0.25">
      <c r="A624">
        <v>4069852800</v>
      </c>
      <c r="B624">
        <v>5</v>
      </c>
      <c r="C624" t="s">
        <v>75</v>
      </c>
      <c r="D624" t="s">
        <v>76</v>
      </c>
      <c r="E624">
        <v>2019</v>
      </c>
      <c r="F624" t="s">
        <v>77</v>
      </c>
      <c r="G624" t="s">
        <v>78</v>
      </c>
      <c r="H624">
        <v>2</v>
      </c>
      <c r="I624" t="s">
        <v>79</v>
      </c>
      <c r="J624">
        <v>121</v>
      </c>
      <c r="K624" t="s">
        <v>1041</v>
      </c>
      <c r="L624" t="s">
        <v>3118</v>
      </c>
      <c r="M624">
        <v>100</v>
      </c>
      <c r="N624" t="s">
        <v>3157</v>
      </c>
      <c r="O624">
        <v>7</v>
      </c>
      <c r="P624" t="s">
        <v>3160</v>
      </c>
      <c r="Q624">
        <v>42</v>
      </c>
      <c r="R624" t="s">
        <v>3167</v>
      </c>
      <c r="S624">
        <v>0</v>
      </c>
      <c r="T624" t="s">
        <v>82</v>
      </c>
      <c r="U624">
        <v>0</v>
      </c>
      <c r="V624" t="s">
        <v>82</v>
      </c>
      <c r="W624">
        <v>0</v>
      </c>
      <c r="X624" t="s">
        <v>82</v>
      </c>
      <c r="Y624">
        <v>0</v>
      </c>
      <c r="Z624" t="s">
        <v>82</v>
      </c>
      <c r="AA624">
        <v>0</v>
      </c>
      <c r="AB624" t="s">
        <v>81</v>
      </c>
      <c r="AC624">
        <v>1031</v>
      </c>
      <c r="AD624" t="s">
        <v>1109</v>
      </c>
      <c r="AE624">
        <v>35</v>
      </c>
      <c r="AF624">
        <v>4</v>
      </c>
      <c r="AG624" t="s">
        <v>1114</v>
      </c>
      <c r="AH624">
        <v>1</v>
      </c>
      <c r="AI624" t="s">
        <v>85</v>
      </c>
      <c r="AJ624">
        <v>1</v>
      </c>
      <c r="AK624" t="s">
        <v>86</v>
      </c>
      <c r="AL624">
        <v>1</v>
      </c>
      <c r="AM624" s="1">
        <v>38</v>
      </c>
      <c r="AN624" s="1">
        <v>38</v>
      </c>
      <c r="AO624" s="1">
        <v>100</v>
      </c>
      <c r="AP624" s="1">
        <v>17</v>
      </c>
      <c r="AQ624" s="1">
        <v>15</v>
      </c>
      <c r="AR624" s="1">
        <v>88.24</v>
      </c>
      <c r="AS624" s="1">
        <v>19</v>
      </c>
      <c r="AT624" s="1">
        <v>19</v>
      </c>
      <c r="AU624" s="1">
        <v>100</v>
      </c>
      <c r="AV624" s="1">
        <v>14</v>
      </c>
      <c r="AW624" s="1">
        <v>10.5</v>
      </c>
      <c r="AX624" s="1">
        <v>75</v>
      </c>
      <c r="AY624" s="1">
        <v>14</v>
      </c>
      <c r="AZ624" s="1">
        <v>0</v>
      </c>
      <c r="BA624" s="1">
        <v>0</v>
      </c>
      <c r="BB624" s="1">
        <v>100</v>
      </c>
      <c r="BC624" s="1">
        <v>82.5</v>
      </c>
      <c r="BD624" s="1">
        <v>82.5</v>
      </c>
      <c r="BE624" s="1">
        <v>184988586</v>
      </c>
      <c r="BF624" s="1">
        <v>184988586</v>
      </c>
      <c r="BG624" s="1">
        <v>100</v>
      </c>
      <c r="BH624" s="1">
        <v>414558200</v>
      </c>
      <c r="BI624" s="1">
        <v>390416086</v>
      </c>
      <c r="BJ624" s="1">
        <v>94.18</v>
      </c>
      <c r="BK624" s="1">
        <v>344369600</v>
      </c>
      <c r="BL624" s="1">
        <v>344369600</v>
      </c>
      <c r="BM624" s="1">
        <v>100</v>
      </c>
      <c r="BN624" s="1">
        <v>501331419</v>
      </c>
      <c r="BO624" s="1">
        <v>403897619</v>
      </c>
      <c r="BP624" s="1">
        <v>80.569999999999993</v>
      </c>
      <c r="BQ624" s="1">
        <v>584776000</v>
      </c>
      <c r="BR624" s="1">
        <v>0</v>
      </c>
      <c r="BS624" s="1">
        <v>0</v>
      </c>
      <c r="BT624" s="1">
        <v>2030023805</v>
      </c>
      <c r="BU624" s="1">
        <v>1323671891</v>
      </c>
      <c r="BV624" s="1">
        <v>65.2</v>
      </c>
      <c r="BW624" t="s">
        <v>1115</v>
      </c>
      <c r="BX624">
        <f t="shared" si="92"/>
        <v>184.988586</v>
      </c>
      <c r="BY624">
        <f t="shared" si="93"/>
        <v>184.988586</v>
      </c>
      <c r="BZ624">
        <f t="shared" si="94"/>
        <v>414.5582</v>
      </c>
      <c r="CA624">
        <f t="shared" si="95"/>
        <v>390.41608600000001</v>
      </c>
      <c r="CB624">
        <f t="shared" si="96"/>
        <v>344.36959999999999</v>
      </c>
      <c r="CC624">
        <f t="shared" si="97"/>
        <v>344.36959999999999</v>
      </c>
      <c r="CD624">
        <f t="shared" si="98"/>
        <v>501.33141899999998</v>
      </c>
      <c r="CE624">
        <f t="shared" si="99"/>
        <v>403.89761900000002</v>
      </c>
      <c r="CF624">
        <f t="shared" si="100"/>
        <v>584.77599999999995</v>
      </c>
      <c r="CG624">
        <f t="shared" si="101"/>
        <v>0</v>
      </c>
    </row>
    <row r="625" spans="1:85" x14ac:dyDescent="0.25">
      <c r="A625">
        <v>4069852800</v>
      </c>
      <c r="B625">
        <v>5</v>
      </c>
      <c r="C625" t="s">
        <v>75</v>
      </c>
      <c r="D625" t="s">
        <v>76</v>
      </c>
      <c r="E625">
        <v>2019</v>
      </c>
      <c r="F625" t="s">
        <v>77</v>
      </c>
      <c r="G625" t="s">
        <v>78</v>
      </c>
      <c r="H625">
        <v>2</v>
      </c>
      <c r="I625" t="s">
        <v>79</v>
      </c>
      <c r="J625">
        <v>121</v>
      </c>
      <c r="K625" t="s">
        <v>1041</v>
      </c>
      <c r="L625" t="s">
        <v>3118</v>
      </c>
      <c r="M625">
        <v>100</v>
      </c>
      <c r="N625" t="s">
        <v>3157</v>
      </c>
      <c r="O625">
        <v>7</v>
      </c>
      <c r="P625" t="s">
        <v>3160</v>
      </c>
      <c r="Q625">
        <v>42</v>
      </c>
      <c r="R625" t="s">
        <v>3167</v>
      </c>
      <c r="S625">
        <v>0</v>
      </c>
      <c r="T625" t="s">
        <v>82</v>
      </c>
      <c r="U625">
        <v>0</v>
      </c>
      <c r="V625" t="s">
        <v>82</v>
      </c>
      <c r="W625">
        <v>0</v>
      </c>
      <c r="X625" t="s">
        <v>82</v>
      </c>
      <c r="Y625">
        <v>0</v>
      </c>
      <c r="Z625" t="s">
        <v>82</v>
      </c>
      <c r="AA625">
        <v>0</v>
      </c>
      <c r="AB625" t="s">
        <v>81</v>
      </c>
      <c r="AC625">
        <v>1031</v>
      </c>
      <c r="AD625" t="s">
        <v>1109</v>
      </c>
      <c r="AE625">
        <v>35</v>
      </c>
      <c r="AF625">
        <v>5</v>
      </c>
      <c r="AG625" t="s">
        <v>1116</v>
      </c>
      <c r="AH625">
        <v>1</v>
      </c>
      <c r="AI625" t="s">
        <v>85</v>
      </c>
      <c r="AJ625">
        <v>3</v>
      </c>
      <c r="AK625" t="s">
        <v>125</v>
      </c>
      <c r="AL625">
        <v>1</v>
      </c>
      <c r="AM625" s="1">
        <v>0</v>
      </c>
      <c r="AN625" s="1">
        <v>0</v>
      </c>
      <c r="AO625" s="1">
        <v>0</v>
      </c>
      <c r="AP625" s="1">
        <v>1</v>
      </c>
      <c r="AQ625" s="1">
        <v>1</v>
      </c>
      <c r="AR625" s="1">
        <v>100</v>
      </c>
      <c r="AS625" s="1">
        <v>0</v>
      </c>
      <c r="AT625" s="1">
        <v>0</v>
      </c>
      <c r="AU625" s="1">
        <v>0</v>
      </c>
      <c r="AV625" s="1">
        <v>0</v>
      </c>
      <c r="AW625" s="1">
        <v>0</v>
      </c>
      <c r="AX625" s="1">
        <v>0</v>
      </c>
      <c r="AY625" s="1">
        <v>0</v>
      </c>
      <c r="AZ625" s="1">
        <v>0</v>
      </c>
      <c r="BA625" s="1">
        <v>0</v>
      </c>
      <c r="BB625" s="1">
        <v>1</v>
      </c>
      <c r="BC625" s="1">
        <v>1</v>
      </c>
      <c r="BD625" s="1">
        <v>100</v>
      </c>
      <c r="BE625" s="1">
        <v>0</v>
      </c>
      <c r="BF625" s="1">
        <v>0</v>
      </c>
      <c r="BG625" s="1">
        <v>0</v>
      </c>
      <c r="BH625" s="1">
        <v>655870503</v>
      </c>
      <c r="BI625" s="1">
        <v>655870503</v>
      </c>
      <c r="BJ625" s="1">
        <v>100</v>
      </c>
      <c r="BK625" s="1">
        <v>0</v>
      </c>
      <c r="BL625" s="1">
        <v>0</v>
      </c>
      <c r="BM625" s="1">
        <v>0</v>
      </c>
      <c r="BN625" s="1">
        <v>0</v>
      </c>
      <c r="BO625" s="1">
        <v>0</v>
      </c>
      <c r="BP625" s="1">
        <v>0</v>
      </c>
      <c r="BQ625" s="1">
        <v>0</v>
      </c>
      <c r="BR625" s="1">
        <v>0</v>
      </c>
      <c r="BS625" s="1">
        <v>0</v>
      </c>
      <c r="BT625" s="1">
        <v>655870503</v>
      </c>
      <c r="BU625" s="1">
        <v>655870503</v>
      </c>
      <c r="BV625" s="1">
        <v>100</v>
      </c>
      <c r="BX625">
        <f t="shared" si="92"/>
        <v>0</v>
      </c>
      <c r="BY625">
        <f t="shared" si="93"/>
        <v>0</v>
      </c>
      <c r="BZ625">
        <f t="shared" si="94"/>
        <v>655.87050299999999</v>
      </c>
      <c r="CA625">
        <f t="shared" si="95"/>
        <v>655.87050299999999</v>
      </c>
      <c r="CB625">
        <f t="shared" si="96"/>
        <v>0</v>
      </c>
      <c r="CC625">
        <f t="shared" si="97"/>
        <v>0</v>
      </c>
      <c r="CD625">
        <f t="shared" si="98"/>
        <v>0</v>
      </c>
      <c r="CE625">
        <f t="shared" si="99"/>
        <v>0</v>
      </c>
      <c r="CF625">
        <f t="shared" si="100"/>
        <v>0</v>
      </c>
      <c r="CG625">
        <f t="shared" si="101"/>
        <v>0</v>
      </c>
    </row>
    <row r="626" spans="1:85" x14ac:dyDescent="0.25">
      <c r="A626">
        <v>4069852800</v>
      </c>
      <c r="B626">
        <v>5</v>
      </c>
      <c r="C626" t="s">
        <v>75</v>
      </c>
      <c r="D626" t="s">
        <v>76</v>
      </c>
      <c r="E626">
        <v>2019</v>
      </c>
      <c r="F626" t="s">
        <v>77</v>
      </c>
      <c r="G626" t="s">
        <v>78</v>
      </c>
      <c r="H626">
        <v>2</v>
      </c>
      <c r="I626" t="s">
        <v>79</v>
      </c>
      <c r="J626">
        <v>121</v>
      </c>
      <c r="K626" t="s">
        <v>1041</v>
      </c>
      <c r="L626" t="s">
        <v>3118</v>
      </c>
      <c r="M626">
        <v>100</v>
      </c>
      <c r="N626" t="s">
        <v>3157</v>
      </c>
      <c r="O626">
        <v>7</v>
      </c>
      <c r="P626" t="s">
        <v>3160</v>
      </c>
      <c r="Q626">
        <v>42</v>
      </c>
      <c r="R626" t="s">
        <v>3167</v>
      </c>
      <c r="S626">
        <v>0</v>
      </c>
      <c r="T626" t="s">
        <v>82</v>
      </c>
      <c r="U626">
        <v>0</v>
      </c>
      <c r="V626" t="s">
        <v>82</v>
      </c>
      <c r="W626">
        <v>0</v>
      </c>
      <c r="X626" t="s">
        <v>82</v>
      </c>
      <c r="Y626">
        <v>0</v>
      </c>
      <c r="Z626" t="s">
        <v>82</v>
      </c>
      <c r="AA626">
        <v>0</v>
      </c>
      <c r="AB626" t="s">
        <v>81</v>
      </c>
      <c r="AC626">
        <v>1031</v>
      </c>
      <c r="AD626" t="s">
        <v>1109</v>
      </c>
      <c r="AE626">
        <v>35</v>
      </c>
      <c r="AF626">
        <v>6</v>
      </c>
      <c r="AG626" t="s">
        <v>1117</v>
      </c>
      <c r="AH626">
        <v>2</v>
      </c>
      <c r="AI626" t="s">
        <v>96</v>
      </c>
      <c r="AJ626">
        <v>1</v>
      </c>
      <c r="AK626" t="s">
        <v>86</v>
      </c>
      <c r="AL626">
        <v>1</v>
      </c>
      <c r="AM626" s="1">
        <v>0</v>
      </c>
      <c r="AN626" s="1">
        <v>0</v>
      </c>
      <c r="AO626" s="1">
        <v>0</v>
      </c>
      <c r="AP626" s="1">
        <v>0</v>
      </c>
      <c r="AQ626" s="1">
        <v>0</v>
      </c>
      <c r="AR626" s="1">
        <v>0</v>
      </c>
      <c r="AS626" s="1">
        <v>0</v>
      </c>
      <c r="AT626" s="1">
        <v>0</v>
      </c>
      <c r="AU626" s="1">
        <v>0</v>
      </c>
      <c r="AV626" s="1">
        <v>100</v>
      </c>
      <c r="AW626" s="1">
        <v>77</v>
      </c>
      <c r="AX626" s="1">
        <v>77</v>
      </c>
      <c r="AY626" s="1">
        <v>100</v>
      </c>
      <c r="AZ626" s="1">
        <v>0</v>
      </c>
      <c r="BA626" s="1">
        <v>0</v>
      </c>
      <c r="BB626" s="1" t="s">
        <v>97</v>
      </c>
      <c r="BC626" s="1" t="s">
        <v>97</v>
      </c>
      <c r="BD626" s="1" t="s">
        <v>97</v>
      </c>
      <c r="BE626" s="1">
        <v>0</v>
      </c>
      <c r="BF626" s="1">
        <v>0</v>
      </c>
      <c r="BG626" s="1">
        <v>0</v>
      </c>
      <c r="BH626" s="1">
        <v>0</v>
      </c>
      <c r="BI626" s="1">
        <v>0</v>
      </c>
      <c r="BJ626" s="1">
        <v>0</v>
      </c>
      <c r="BK626" s="1">
        <v>0</v>
      </c>
      <c r="BL626" s="1">
        <v>0</v>
      </c>
      <c r="BM626" s="1">
        <v>0</v>
      </c>
      <c r="BN626" s="1">
        <v>770730967</v>
      </c>
      <c r="BO626" s="1">
        <v>732077000</v>
      </c>
      <c r="BP626" s="1">
        <v>94.99</v>
      </c>
      <c r="BQ626" s="1">
        <v>686348000</v>
      </c>
      <c r="BR626" s="1">
        <v>0</v>
      </c>
      <c r="BS626" s="1">
        <v>0</v>
      </c>
      <c r="BT626" s="1">
        <v>1457078967</v>
      </c>
      <c r="BU626" s="1">
        <v>732077000</v>
      </c>
      <c r="BV626" s="1">
        <v>50.24</v>
      </c>
      <c r="BW626" t="s">
        <v>1118</v>
      </c>
      <c r="BX626">
        <f t="shared" si="92"/>
        <v>0</v>
      </c>
      <c r="BY626">
        <f t="shared" si="93"/>
        <v>0</v>
      </c>
      <c r="BZ626">
        <f t="shared" si="94"/>
        <v>0</v>
      </c>
      <c r="CA626">
        <f t="shared" si="95"/>
        <v>0</v>
      </c>
      <c r="CB626">
        <f t="shared" si="96"/>
        <v>0</v>
      </c>
      <c r="CC626">
        <f t="shared" si="97"/>
        <v>0</v>
      </c>
      <c r="CD626">
        <f t="shared" si="98"/>
        <v>770.73096699999996</v>
      </c>
      <c r="CE626">
        <f t="shared" si="99"/>
        <v>732.077</v>
      </c>
      <c r="CF626">
        <f t="shared" si="100"/>
        <v>686.34799999999996</v>
      </c>
      <c r="CG626">
        <f t="shared" si="101"/>
        <v>0</v>
      </c>
    </row>
    <row r="627" spans="1:85" x14ac:dyDescent="0.25">
      <c r="A627">
        <v>4069852800</v>
      </c>
      <c r="B627">
        <v>5</v>
      </c>
      <c r="C627" t="s">
        <v>75</v>
      </c>
      <c r="D627" t="s">
        <v>76</v>
      </c>
      <c r="E627">
        <v>2019</v>
      </c>
      <c r="F627" t="s">
        <v>77</v>
      </c>
      <c r="G627" t="s">
        <v>78</v>
      </c>
      <c r="H627">
        <v>2</v>
      </c>
      <c r="I627" t="s">
        <v>79</v>
      </c>
      <c r="J627">
        <v>122</v>
      </c>
      <c r="K627" t="s">
        <v>1119</v>
      </c>
      <c r="L627" t="s">
        <v>3119</v>
      </c>
      <c r="M627">
        <v>92</v>
      </c>
      <c r="N627" t="s">
        <v>3221</v>
      </c>
      <c r="O627">
        <v>1</v>
      </c>
      <c r="P627" t="s">
        <v>3163</v>
      </c>
      <c r="Q627">
        <v>1</v>
      </c>
      <c r="R627" t="s">
        <v>3203</v>
      </c>
      <c r="S627">
        <v>0</v>
      </c>
      <c r="T627" t="s">
        <v>82</v>
      </c>
      <c r="U627">
        <v>0</v>
      </c>
      <c r="V627" t="s">
        <v>82</v>
      </c>
      <c r="W627">
        <v>0</v>
      </c>
      <c r="X627" t="s">
        <v>82</v>
      </c>
      <c r="Y627">
        <v>0</v>
      </c>
      <c r="Z627" t="s">
        <v>82</v>
      </c>
      <c r="AA627">
        <v>0</v>
      </c>
      <c r="AB627" t="s">
        <v>1120</v>
      </c>
      <c r="AC627">
        <v>1093</v>
      </c>
      <c r="AD627" t="s">
        <v>1121</v>
      </c>
      <c r="AE627">
        <v>25</v>
      </c>
      <c r="AF627">
        <v>1</v>
      </c>
      <c r="AG627" t="s">
        <v>1122</v>
      </c>
      <c r="AH627">
        <v>2</v>
      </c>
      <c r="AI627" t="s">
        <v>96</v>
      </c>
      <c r="AJ627">
        <v>1</v>
      </c>
      <c r="AK627" t="s">
        <v>86</v>
      </c>
      <c r="AL627">
        <v>1</v>
      </c>
      <c r="AM627" s="1">
        <v>0</v>
      </c>
      <c r="AN627" s="1">
        <v>0</v>
      </c>
      <c r="AO627" s="1">
        <v>0</v>
      </c>
      <c r="AP627" s="1">
        <v>440</v>
      </c>
      <c r="AQ627" s="1">
        <v>442</v>
      </c>
      <c r="AR627" s="1">
        <v>100.45</v>
      </c>
      <c r="AS627" s="1">
        <v>440</v>
      </c>
      <c r="AT627" s="1">
        <v>440</v>
      </c>
      <c r="AU627" s="1">
        <v>100</v>
      </c>
      <c r="AV627" s="1">
        <v>440</v>
      </c>
      <c r="AW627" s="1">
        <v>502</v>
      </c>
      <c r="AX627" s="1">
        <v>114.09</v>
      </c>
      <c r="AY627" s="1">
        <v>440</v>
      </c>
      <c r="AZ627" s="1">
        <v>0</v>
      </c>
      <c r="BA627" s="1">
        <v>0</v>
      </c>
      <c r="BB627" s="1" t="s">
        <v>97</v>
      </c>
      <c r="BC627" s="1" t="s">
        <v>97</v>
      </c>
      <c r="BD627" s="1" t="s">
        <v>97</v>
      </c>
      <c r="BE627" s="1">
        <v>17838534</v>
      </c>
      <c r="BF627" s="1">
        <v>17838534</v>
      </c>
      <c r="BG627" s="1">
        <v>100</v>
      </c>
      <c r="BH627" s="1">
        <v>103455000</v>
      </c>
      <c r="BI627" s="1">
        <v>103455000</v>
      </c>
      <c r="BJ627" s="1">
        <v>100</v>
      </c>
      <c r="BK627" s="1">
        <v>205468400</v>
      </c>
      <c r="BL627" s="1">
        <v>205468400</v>
      </c>
      <c r="BM627" s="1">
        <v>100</v>
      </c>
      <c r="BN627" s="1">
        <v>215708400</v>
      </c>
      <c r="BO627" s="1">
        <v>191160000</v>
      </c>
      <c r="BP627" s="1">
        <v>88.62</v>
      </c>
      <c r="BQ627" s="1">
        <v>216579000</v>
      </c>
      <c r="BR627" s="1">
        <v>0</v>
      </c>
      <c r="BS627" s="1">
        <v>0</v>
      </c>
      <c r="BT627" s="1">
        <v>759049334</v>
      </c>
      <c r="BU627" s="1">
        <v>517921934</v>
      </c>
      <c r="BV627" s="1">
        <v>68.23</v>
      </c>
      <c r="BX627">
        <f t="shared" si="92"/>
        <v>17.838533999999999</v>
      </c>
      <c r="BY627">
        <f t="shared" si="93"/>
        <v>17.838533999999999</v>
      </c>
      <c r="BZ627">
        <f t="shared" si="94"/>
        <v>103.455</v>
      </c>
      <c r="CA627">
        <f t="shared" si="95"/>
        <v>103.455</v>
      </c>
      <c r="CB627">
        <f t="shared" si="96"/>
        <v>205.4684</v>
      </c>
      <c r="CC627">
        <f t="shared" si="97"/>
        <v>205.4684</v>
      </c>
      <c r="CD627">
        <f t="shared" si="98"/>
        <v>215.70840000000001</v>
      </c>
      <c r="CE627">
        <f t="shared" si="99"/>
        <v>191.16</v>
      </c>
      <c r="CF627">
        <f t="shared" si="100"/>
        <v>216.57900000000001</v>
      </c>
      <c r="CG627">
        <f t="shared" si="101"/>
        <v>0</v>
      </c>
    </row>
    <row r="628" spans="1:85" x14ac:dyDescent="0.25">
      <c r="A628">
        <v>4069852800</v>
      </c>
      <c r="B628">
        <v>5</v>
      </c>
      <c r="C628" t="s">
        <v>75</v>
      </c>
      <c r="D628" t="s">
        <v>76</v>
      </c>
      <c r="E628">
        <v>2019</v>
      </c>
      <c r="F628" t="s">
        <v>77</v>
      </c>
      <c r="G628" t="s">
        <v>78</v>
      </c>
      <c r="H628">
        <v>2</v>
      </c>
      <c r="I628" t="s">
        <v>79</v>
      </c>
      <c r="J628">
        <v>122</v>
      </c>
      <c r="K628" t="s">
        <v>1119</v>
      </c>
      <c r="L628" t="s">
        <v>3119</v>
      </c>
      <c r="M628">
        <v>92</v>
      </c>
      <c r="N628" t="s">
        <v>3221</v>
      </c>
      <c r="O628">
        <v>1</v>
      </c>
      <c r="P628" t="s">
        <v>3163</v>
      </c>
      <c r="Q628">
        <v>1</v>
      </c>
      <c r="R628" t="s">
        <v>3203</v>
      </c>
      <c r="S628">
        <v>0</v>
      </c>
      <c r="T628" t="s">
        <v>82</v>
      </c>
      <c r="U628">
        <v>0</v>
      </c>
      <c r="V628" t="s">
        <v>82</v>
      </c>
      <c r="W628">
        <v>0</v>
      </c>
      <c r="X628" t="s">
        <v>82</v>
      </c>
      <c r="Y628">
        <v>0</v>
      </c>
      <c r="Z628" t="s">
        <v>82</v>
      </c>
      <c r="AA628">
        <v>0</v>
      </c>
      <c r="AB628" t="s">
        <v>1120</v>
      </c>
      <c r="AC628">
        <v>1093</v>
      </c>
      <c r="AD628" t="s">
        <v>1121</v>
      </c>
      <c r="AE628">
        <v>25</v>
      </c>
      <c r="AF628">
        <v>2</v>
      </c>
      <c r="AG628" t="s">
        <v>1123</v>
      </c>
      <c r="AH628">
        <v>3</v>
      </c>
      <c r="AI628" t="s">
        <v>136</v>
      </c>
      <c r="AJ628">
        <v>1</v>
      </c>
      <c r="AK628" t="s">
        <v>86</v>
      </c>
      <c r="AL628">
        <v>1</v>
      </c>
      <c r="AM628" s="1">
        <v>0.1</v>
      </c>
      <c r="AN628" s="1">
        <v>0.08</v>
      </c>
      <c r="AO628" s="1">
        <v>80</v>
      </c>
      <c r="AP628" s="1">
        <v>0.3</v>
      </c>
      <c r="AQ628" s="1">
        <v>0.26</v>
      </c>
      <c r="AR628" s="1">
        <v>86.67</v>
      </c>
      <c r="AS628" s="1">
        <v>0.6</v>
      </c>
      <c r="AT628" s="1">
        <v>0.56999999999999995</v>
      </c>
      <c r="AU628" s="1">
        <v>95</v>
      </c>
      <c r="AV628" s="1">
        <v>0.9</v>
      </c>
      <c r="AW628" s="1">
        <v>0.78</v>
      </c>
      <c r="AX628" s="1">
        <v>86.67</v>
      </c>
      <c r="AY628" s="1">
        <v>1</v>
      </c>
      <c r="AZ628" s="1">
        <v>0</v>
      </c>
      <c r="BA628" s="1">
        <v>0</v>
      </c>
      <c r="BB628" s="1" t="s">
        <v>97</v>
      </c>
      <c r="BC628" s="1" t="s">
        <v>97</v>
      </c>
      <c r="BD628" s="1" t="s">
        <v>97</v>
      </c>
      <c r="BE628" s="1">
        <v>595668000</v>
      </c>
      <c r="BF628" s="1">
        <v>595668000</v>
      </c>
      <c r="BG628" s="1">
        <v>100</v>
      </c>
      <c r="BH628" s="1">
        <v>773252823</v>
      </c>
      <c r="BI628" s="1">
        <v>532967000</v>
      </c>
      <c r="BJ628" s="1">
        <v>68.930000000000007</v>
      </c>
      <c r="BK628" s="1">
        <v>1567824600</v>
      </c>
      <c r="BL628" s="1">
        <v>1566905900</v>
      </c>
      <c r="BM628" s="1">
        <v>99.94</v>
      </c>
      <c r="BN628" s="1">
        <v>1628513600</v>
      </c>
      <c r="BO628" s="1">
        <v>1582773932</v>
      </c>
      <c r="BP628" s="1">
        <v>97.19</v>
      </c>
      <c r="BQ628" s="1">
        <v>266068000</v>
      </c>
      <c r="BR628" s="1">
        <v>0</v>
      </c>
      <c r="BS628" s="1">
        <v>0</v>
      </c>
      <c r="BT628" s="1">
        <v>4831327023</v>
      </c>
      <c r="BU628" s="1">
        <v>4278314832</v>
      </c>
      <c r="BV628" s="1">
        <v>88.55</v>
      </c>
      <c r="BX628">
        <f t="shared" si="92"/>
        <v>595.66800000000001</v>
      </c>
      <c r="BY628">
        <f t="shared" si="93"/>
        <v>595.66800000000001</v>
      </c>
      <c r="BZ628">
        <f t="shared" si="94"/>
        <v>773.25282300000003</v>
      </c>
      <c r="CA628">
        <f t="shared" si="95"/>
        <v>532.96699999999998</v>
      </c>
      <c r="CB628">
        <f t="shared" si="96"/>
        <v>1567.8245999999999</v>
      </c>
      <c r="CC628">
        <f t="shared" si="97"/>
        <v>1566.9059</v>
      </c>
      <c r="CD628">
        <f t="shared" si="98"/>
        <v>1628.5136</v>
      </c>
      <c r="CE628">
        <f t="shared" si="99"/>
        <v>1582.7739320000001</v>
      </c>
      <c r="CF628">
        <f t="shared" si="100"/>
        <v>266.06799999999998</v>
      </c>
      <c r="CG628">
        <f t="shared" si="101"/>
        <v>0</v>
      </c>
    </row>
    <row r="629" spans="1:85" x14ac:dyDescent="0.25">
      <c r="A629">
        <v>4069852800</v>
      </c>
      <c r="B629">
        <v>5</v>
      </c>
      <c r="C629" t="s">
        <v>75</v>
      </c>
      <c r="D629" t="s">
        <v>76</v>
      </c>
      <c r="E629">
        <v>2019</v>
      </c>
      <c r="F629" t="s">
        <v>77</v>
      </c>
      <c r="G629" t="s">
        <v>78</v>
      </c>
      <c r="H629">
        <v>2</v>
      </c>
      <c r="I629" t="s">
        <v>79</v>
      </c>
      <c r="J629">
        <v>122</v>
      </c>
      <c r="K629" t="s">
        <v>1119</v>
      </c>
      <c r="L629" t="s">
        <v>3119</v>
      </c>
      <c r="M629">
        <v>92</v>
      </c>
      <c r="N629" t="s">
        <v>3221</v>
      </c>
      <c r="O629">
        <v>1</v>
      </c>
      <c r="P629" t="s">
        <v>3163</v>
      </c>
      <c r="Q629">
        <v>1</v>
      </c>
      <c r="R629" t="s">
        <v>3203</v>
      </c>
      <c r="S629">
        <v>0</v>
      </c>
      <c r="T629" t="s">
        <v>82</v>
      </c>
      <c r="U629">
        <v>0</v>
      </c>
      <c r="V629" t="s">
        <v>82</v>
      </c>
      <c r="W629">
        <v>0</v>
      </c>
      <c r="X629" t="s">
        <v>82</v>
      </c>
      <c r="Y629">
        <v>0</v>
      </c>
      <c r="Z629" t="s">
        <v>82</v>
      </c>
      <c r="AA629">
        <v>0</v>
      </c>
      <c r="AB629" t="s">
        <v>1120</v>
      </c>
      <c r="AC629">
        <v>1093</v>
      </c>
      <c r="AD629" t="s">
        <v>1121</v>
      </c>
      <c r="AE629">
        <v>25</v>
      </c>
      <c r="AF629">
        <v>3</v>
      </c>
      <c r="AG629" t="s">
        <v>1124</v>
      </c>
      <c r="AH629">
        <v>3</v>
      </c>
      <c r="AI629" t="s">
        <v>136</v>
      </c>
      <c r="AJ629">
        <v>4</v>
      </c>
      <c r="AK629" t="s">
        <v>224</v>
      </c>
      <c r="AL629">
        <v>1</v>
      </c>
      <c r="AM629" s="1">
        <v>0.2</v>
      </c>
      <c r="AN629" s="1">
        <v>0.15</v>
      </c>
      <c r="AO629" s="1">
        <v>75</v>
      </c>
      <c r="AP629" s="1">
        <v>1</v>
      </c>
      <c r="AQ629" s="1">
        <v>0.95</v>
      </c>
      <c r="AR629" s="1">
        <v>95</v>
      </c>
      <c r="AS629" s="1">
        <v>0</v>
      </c>
      <c r="AT629" s="1">
        <v>0</v>
      </c>
      <c r="AU629" s="1">
        <v>0</v>
      </c>
      <c r="AV629" s="1">
        <v>0</v>
      </c>
      <c r="AW629" s="1">
        <v>0</v>
      </c>
      <c r="AX629" s="1">
        <v>0</v>
      </c>
      <c r="AY629" s="1">
        <v>0</v>
      </c>
      <c r="AZ629" s="1">
        <v>0</v>
      </c>
      <c r="BA629" s="1">
        <v>0</v>
      </c>
      <c r="BB629" s="1" t="s">
        <v>97</v>
      </c>
      <c r="BC629" s="1" t="s">
        <v>97</v>
      </c>
      <c r="BD629" s="1" t="s">
        <v>97</v>
      </c>
      <c r="BE629" s="1">
        <v>480866266</v>
      </c>
      <c r="BF629" s="1">
        <v>480811493</v>
      </c>
      <c r="BG629" s="1">
        <v>99.99</v>
      </c>
      <c r="BH629" s="1">
        <v>1218045177</v>
      </c>
      <c r="BI629" s="1">
        <v>1215133136</v>
      </c>
      <c r="BJ629" s="1">
        <v>99.76</v>
      </c>
      <c r="BK629" s="1">
        <v>0</v>
      </c>
      <c r="BL629" s="1">
        <v>0</v>
      </c>
      <c r="BM629" s="1">
        <v>0</v>
      </c>
      <c r="BN629" s="1">
        <v>0</v>
      </c>
      <c r="BO629" s="1">
        <v>0</v>
      </c>
      <c r="BP629" s="1">
        <v>0</v>
      </c>
      <c r="BQ629" s="1">
        <v>0</v>
      </c>
      <c r="BR629" s="1">
        <v>0</v>
      </c>
      <c r="BS629" s="1">
        <v>0</v>
      </c>
      <c r="BT629" s="1">
        <v>1698911443</v>
      </c>
      <c r="BU629" s="1">
        <v>1695944629</v>
      </c>
      <c r="BV629" s="1">
        <v>99.83</v>
      </c>
      <c r="BX629">
        <f t="shared" si="92"/>
        <v>480.866266</v>
      </c>
      <c r="BY629">
        <f t="shared" si="93"/>
        <v>480.81149299999998</v>
      </c>
      <c r="BZ629">
        <f t="shared" si="94"/>
        <v>1218.045177</v>
      </c>
      <c r="CA629">
        <f t="shared" si="95"/>
        <v>1215.1331359999999</v>
      </c>
      <c r="CB629">
        <f t="shared" si="96"/>
        <v>0</v>
      </c>
      <c r="CC629">
        <f t="shared" si="97"/>
        <v>0</v>
      </c>
      <c r="CD629">
        <f t="shared" si="98"/>
        <v>0</v>
      </c>
      <c r="CE629">
        <f t="shared" si="99"/>
        <v>0</v>
      </c>
      <c r="CF629">
        <f t="shared" si="100"/>
        <v>0</v>
      </c>
      <c r="CG629">
        <f t="shared" si="101"/>
        <v>0</v>
      </c>
    </row>
    <row r="630" spans="1:85" x14ac:dyDescent="0.25">
      <c r="A630">
        <v>4069852800</v>
      </c>
      <c r="B630">
        <v>5</v>
      </c>
      <c r="C630" t="s">
        <v>75</v>
      </c>
      <c r="D630" t="s">
        <v>76</v>
      </c>
      <c r="E630">
        <v>2019</v>
      </c>
      <c r="F630" t="s">
        <v>77</v>
      </c>
      <c r="G630" t="s">
        <v>78</v>
      </c>
      <c r="H630">
        <v>2</v>
      </c>
      <c r="I630" t="s">
        <v>79</v>
      </c>
      <c r="J630">
        <v>122</v>
      </c>
      <c r="K630" t="s">
        <v>1119</v>
      </c>
      <c r="L630" t="s">
        <v>3119</v>
      </c>
      <c r="M630">
        <v>92</v>
      </c>
      <c r="N630" t="s">
        <v>3221</v>
      </c>
      <c r="O630">
        <v>1</v>
      </c>
      <c r="P630" t="s">
        <v>3163</v>
      </c>
      <c r="Q630">
        <v>2</v>
      </c>
      <c r="R630" t="s">
        <v>3204</v>
      </c>
      <c r="S630">
        <v>0</v>
      </c>
      <c r="T630" t="s">
        <v>82</v>
      </c>
      <c r="U630">
        <v>0</v>
      </c>
      <c r="V630" t="s">
        <v>82</v>
      </c>
      <c r="W630">
        <v>0</v>
      </c>
      <c r="X630" t="s">
        <v>82</v>
      </c>
      <c r="Y630">
        <v>0</v>
      </c>
      <c r="Z630" t="s">
        <v>82</v>
      </c>
      <c r="AA630">
        <v>0</v>
      </c>
      <c r="AB630" t="s">
        <v>481</v>
      </c>
      <c r="AC630">
        <v>1096</v>
      </c>
      <c r="AD630" t="s">
        <v>481</v>
      </c>
      <c r="AE630">
        <v>33</v>
      </c>
      <c r="AF630">
        <v>1</v>
      </c>
      <c r="AG630" t="s">
        <v>1125</v>
      </c>
      <c r="AH630">
        <v>3</v>
      </c>
      <c r="AI630" t="s">
        <v>136</v>
      </c>
      <c r="AJ630">
        <v>1</v>
      </c>
      <c r="AK630" t="s">
        <v>86</v>
      </c>
      <c r="AL630">
        <v>1</v>
      </c>
      <c r="AM630" s="1">
        <v>0.2</v>
      </c>
      <c r="AN630" s="1">
        <v>0.19</v>
      </c>
      <c r="AO630" s="1">
        <v>95</v>
      </c>
      <c r="AP630" s="1">
        <v>0.4</v>
      </c>
      <c r="AQ630" s="1">
        <v>0.33</v>
      </c>
      <c r="AR630" s="1">
        <v>82.5</v>
      </c>
      <c r="AS630" s="1">
        <v>0.8</v>
      </c>
      <c r="AT630" s="1">
        <v>0.78</v>
      </c>
      <c r="AU630" s="1">
        <v>97.5</v>
      </c>
      <c r="AV630" s="1">
        <v>1</v>
      </c>
      <c r="AW630" s="1">
        <v>0.93</v>
      </c>
      <c r="AX630" s="1">
        <v>93</v>
      </c>
      <c r="AY630" s="1">
        <v>1</v>
      </c>
      <c r="AZ630" s="1">
        <v>0</v>
      </c>
      <c r="BA630" s="1">
        <v>0</v>
      </c>
      <c r="BB630" s="1" t="s">
        <v>97</v>
      </c>
      <c r="BC630" s="1" t="s">
        <v>97</v>
      </c>
      <c r="BD630" s="1" t="s">
        <v>97</v>
      </c>
      <c r="BE630" s="1">
        <v>17922533</v>
      </c>
      <c r="BF630" s="1">
        <v>17922533</v>
      </c>
      <c r="BG630" s="1">
        <v>100</v>
      </c>
      <c r="BH630" s="1">
        <v>134211000</v>
      </c>
      <c r="BI630" s="1">
        <v>134211000</v>
      </c>
      <c r="BJ630" s="1">
        <v>100</v>
      </c>
      <c r="BK630" s="1">
        <v>208434867</v>
      </c>
      <c r="BL630" s="1">
        <v>177386534</v>
      </c>
      <c r="BM630" s="1">
        <v>85.11</v>
      </c>
      <c r="BN630" s="1">
        <v>319617400</v>
      </c>
      <c r="BO630" s="1">
        <v>296320000</v>
      </c>
      <c r="BP630" s="1">
        <v>92.71</v>
      </c>
      <c r="BQ630" s="1">
        <v>330001000</v>
      </c>
      <c r="BR630" s="1">
        <v>0</v>
      </c>
      <c r="BS630" s="1">
        <v>0</v>
      </c>
      <c r="BT630" s="1">
        <v>1010186800</v>
      </c>
      <c r="BU630" s="1">
        <v>625840067</v>
      </c>
      <c r="BV630" s="1">
        <v>61.95</v>
      </c>
      <c r="BX630">
        <f t="shared" si="92"/>
        <v>17.922533000000001</v>
      </c>
      <c r="BY630">
        <f t="shared" si="93"/>
        <v>17.922533000000001</v>
      </c>
      <c r="BZ630">
        <f t="shared" si="94"/>
        <v>134.21100000000001</v>
      </c>
      <c r="CA630">
        <f t="shared" si="95"/>
        <v>134.21100000000001</v>
      </c>
      <c r="CB630">
        <f t="shared" si="96"/>
        <v>208.434867</v>
      </c>
      <c r="CC630">
        <f t="shared" si="97"/>
        <v>177.38653400000001</v>
      </c>
      <c r="CD630">
        <f t="shared" si="98"/>
        <v>319.61739999999998</v>
      </c>
      <c r="CE630">
        <f t="shared" si="99"/>
        <v>296.32</v>
      </c>
      <c r="CF630">
        <f t="shared" si="100"/>
        <v>330.00099999999998</v>
      </c>
      <c r="CG630">
        <f t="shared" si="101"/>
        <v>0</v>
      </c>
    </row>
    <row r="631" spans="1:85" x14ac:dyDescent="0.25">
      <c r="A631">
        <v>4069852800</v>
      </c>
      <c r="B631">
        <v>5</v>
      </c>
      <c r="C631" t="s">
        <v>75</v>
      </c>
      <c r="D631" t="s">
        <v>76</v>
      </c>
      <c r="E631">
        <v>2019</v>
      </c>
      <c r="F631" t="s">
        <v>77</v>
      </c>
      <c r="G631" t="s">
        <v>78</v>
      </c>
      <c r="H631">
        <v>2</v>
      </c>
      <c r="I631" t="s">
        <v>79</v>
      </c>
      <c r="J631">
        <v>122</v>
      </c>
      <c r="K631" t="s">
        <v>1119</v>
      </c>
      <c r="L631" t="s">
        <v>3119</v>
      </c>
      <c r="M631">
        <v>92</v>
      </c>
      <c r="N631" t="s">
        <v>3221</v>
      </c>
      <c r="O631">
        <v>1</v>
      </c>
      <c r="P631" t="s">
        <v>3163</v>
      </c>
      <c r="Q631">
        <v>2</v>
      </c>
      <c r="R631" t="s">
        <v>3204</v>
      </c>
      <c r="S631">
        <v>0</v>
      </c>
      <c r="T631" t="s">
        <v>82</v>
      </c>
      <c r="U631">
        <v>0</v>
      </c>
      <c r="V631" t="s">
        <v>82</v>
      </c>
      <c r="W631">
        <v>0</v>
      </c>
      <c r="X631" t="s">
        <v>82</v>
      </c>
      <c r="Y631">
        <v>0</v>
      </c>
      <c r="Z631" t="s">
        <v>82</v>
      </c>
      <c r="AA631">
        <v>0</v>
      </c>
      <c r="AB631" t="s">
        <v>481</v>
      </c>
      <c r="AC631">
        <v>1096</v>
      </c>
      <c r="AD631" t="s">
        <v>481</v>
      </c>
      <c r="AE631">
        <v>33</v>
      </c>
      <c r="AF631">
        <v>2</v>
      </c>
      <c r="AG631" t="s">
        <v>1126</v>
      </c>
      <c r="AH631">
        <v>3</v>
      </c>
      <c r="AI631" t="s">
        <v>136</v>
      </c>
      <c r="AJ631">
        <v>1</v>
      </c>
      <c r="AK631" t="s">
        <v>86</v>
      </c>
      <c r="AL631">
        <v>1</v>
      </c>
      <c r="AM631" s="1">
        <v>0.3</v>
      </c>
      <c r="AN631" s="1">
        <v>0.3</v>
      </c>
      <c r="AO631" s="1">
        <v>100</v>
      </c>
      <c r="AP631" s="1">
        <v>0.5</v>
      </c>
      <c r="AQ631" s="1">
        <v>0.5</v>
      </c>
      <c r="AR631" s="1">
        <v>100</v>
      </c>
      <c r="AS631" s="1">
        <v>0.8</v>
      </c>
      <c r="AT631" s="1">
        <v>0.8</v>
      </c>
      <c r="AU631" s="1">
        <v>100</v>
      </c>
      <c r="AV631" s="1">
        <v>0.9</v>
      </c>
      <c r="AW631" s="1">
        <v>0.86</v>
      </c>
      <c r="AX631" s="1">
        <v>95.56</v>
      </c>
      <c r="AY631" s="1">
        <v>1</v>
      </c>
      <c r="AZ631" s="1">
        <v>0</v>
      </c>
      <c r="BA631" s="1">
        <v>0</v>
      </c>
      <c r="BB631" s="1" t="s">
        <v>97</v>
      </c>
      <c r="BC631" s="1" t="s">
        <v>97</v>
      </c>
      <c r="BD631" s="1" t="s">
        <v>97</v>
      </c>
      <c r="BE631" s="1">
        <v>749287000</v>
      </c>
      <c r="BF631" s="1">
        <v>747840500</v>
      </c>
      <c r="BG631" s="1">
        <v>99.81</v>
      </c>
      <c r="BH631" s="1">
        <v>3538365467</v>
      </c>
      <c r="BI631" s="1">
        <v>3329400000</v>
      </c>
      <c r="BJ631" s="1">
        <v>94.09</v>
      </c>
      <c r="BK631" s="1">
        <v>3018167000</v>
      </c>
      <c r="BL631" s="1">
        <v>3018167000</v>
      </c>
      <c r="BM631" s="1">
        <v>100</v>
      </c>
      <c r="BN631" s="1">
        <v>3385651000</v>
      </c>
      <c r="BO631" s="1">
        <v>2948094600</v>
      </c>
      <c r="BP631" s="1">
        <v>87.08</v>
      </c>
      <c r="BQ631" s="1">
        <v>4133558000</v>
      </c>
      <c r="BR631" s="1">
        <v>0</v>
      </c>
      <c r="BS631" s="1">
        <v>0</v>
      </c>
      <c r="BT631" s="1">
        <v>14825028467</v>
      </c>
      <c r="BU631" s="1">
        <v>10043502100</v>
      </c>
      <c r="BV631" s="1">
        <v>67.75</v>
      </c>
      <c r="BX631">
        <f t="shared" si="92"/>
        <v>749.28700000000003</v>
      </c>
      <c r="BY631">
        <f t="shared" si="93"/>
        <v>747.84050000000002</v>
      </c>
      <c r="BZ631">
        <f t="shared" si="94"/>
        <v>3538.3654670000001</v>
      </c>
      <c r="CA631">
        <f t="shared" si="95"/>
        <v>3329.4</v>
      </c>
      <c r="CB631">
        <f t="shared" si="96"/>
        <v>3018.1669999999999</v>
      </c>
      <c r="CC631">
        <f t="shared" si="97"/>
        <v>3018.1669999999999</v>
      </c>
      <c r="CD631">
        <f t="shared" si="98"/>
        <v>3385.6509999999998</v>
      </c>
      <c r="CE631">
        <f t="shared" si="99"/>
        <v>2948.0945999999999</v>
      </c>
      <c r="CF631">
        <f t="shared" si="100"/>
        <v>4133.558</v>
      </c>
      <c r="CG631">
        <f t="shared" si="101"/>
        <v>0</v>
      </c>
    </row>
    <row r="632" spans="1:85" x14ac:dyDescent="0.25">
      <c r="A632">
        <v>4069852800</v>
      </c>
      <c r="B632">
        <v>5</v>
      </c>
      <c r="C632" t="s">
        <v>75</v>
      </c>
      <c r="D632" t="s">
        <v>76</v>
      </c>
      <c r="E632">
        <v>2019</v>
      </c>
      <c r="F632" t="s">
        <v>77</v>
      </c>
      <c r="G632" t="s">
        <v>78</v>
      </c>
      <c r="H632">
        <v>2</v>
      </c>
      <c r="I632" t="s">
        <v>79</v>
      </c>
      <c r="J632">
        <v>122</v>
      </c>
      <c r="K632" t="s">
        <v>1119</v>
      </c>
      <c r="L632" t="s">
        <v>3119</v>
      </c>
      <c r="M632">
        <v>92</v>
      </c>
      <c r="N632" t="s">
        <v>3221</v>
      </c>
      <c r="O632">
        <v>1</v>
      </c>
      <c r="P632" t="s">
        <v>3163</v>
      </c>
      <c r="Q632">
        <v>2</v>
      </c>
      <c r="R632" t="s">
        <v>3204</v>
      </c>
      <c r="S632">
        <v>0</v>
      </c>
      <c r="T632" t="s">
        <v>82</v>
      </c>
      <c r="U632">
        <v>0</v>
      </c>
      <c r="V632" t="s">
        <v>82</v>
      </c>
      <c r="W632">
        <v>0</v>
      </c>
      <c r="X632" t="s">
        <v>82</v>
      </c>
      <c r="Y632">
        <v>0</v>
      </c>
      <c r="Z632" t="s">
        <v>82</v>
      </c>
      <c r="AA632">
        <v>0</v>
      </c>
      <c r="AB632" t="s">
        <v>481</v>
      </c>
      <c r="AC632">
        <v>1096</v>
      </c>
      <c r="AD632" t="s">
        <v>481</v>
      </c>
      <c r="AE632">
        <v>33</v>
      </c>
      <c r="AF632">
        <v>3</v>
      </c>
      <c r="AG632" t="s">
        <v>1127</v>
      </c>
      <c r="AH632">
        <v>3</v>
      </c>
      <c r="AI632" t="s">
        <v>136</v>
      </c>
      <c r="AJ632">
        <v>1</v>
      </c>
      <c r="AK632" t="s">
        <v>86</v>
      </c>
      <c r="AL632">
        <v>1</v>
      </c>
      <c r="AM632" s="1">
        <v>0</v>
      </c>
      <c r="AN632" s="1">
        <v>0</v>
      </c>
      <c r="AO632" s="1">
        <v>0</v>
      </c>
      <c r="AP632" s="1">
        <v>0</v>
      </c>
      <c r="AQ632" s="1">
        <v>0</v>
      </c>
      <c r="AR632" s="1">
        <v>0</v>
      </c>
      <c r="AS632" s="1">
        <v>0.8</v>
      </c>
      <c r="AT632" s="1">
        <v>0.66</v>
      </c>
      <c r="AU632" s="1">
        <v>82.5</v>
      </c>
      <c r="AV632" s="1">
        <v>1</v>
      </c>
      <c r="AW632" s="1">
        <v>0.87</v>
      </c>
      <c r="AX632" s="1">
        <v>87</v>
      </c>
      <c r="AY632" s="1">
        <v>0</v>
      </c>
      <c r="AZ632" s="1">
        <v>0</v>
      </c>
      <c r="BA632" s="1">
        <v>0</v>
      </c>
      <c r="BB632" s="1" t="s">
        <v>97</v>
      </c>
      <c r="BC632" s="1" t="s">
        <v>97</v>
      </c>
      <c r="BD632" s="1" t="s">
        <v>97</v>
      </c>
      <c r="BE632" s="1">
        <v>0</v>
      </c>
      <c r="BF632" s="1">
        <v>0</v>
      </c>
      <c r="BG632" s="1">
        <v>0</v>
      </c>
      <c r="BH632" s="1">
        <v>0</v>
      </c>
      <c r="BI632" s="1">
        <v>0</v>
      </c>
      <c r="BJ632" s="1">
        <v>0</v>
      </c>
      <c r="BK632" s="1">
        <v>50529200</v>
      </c>
      <c r="BL632" s="1">
        <v>50529200</v>
      </c>
      <c r="BM632" s="1">
        <v>100</v>
      </c>
      <c r="BN632" s="1">
        <v>0</v>
      </c>
      <c r="BO632" s="1">
        <v>0</v>
      </c>
      <c r="BP632" s="1">
        <v>0</v>
      </c>
      <c r="BQ632" s="1">
        <v>0</v>
      </c>
      <c r="BR632" s="1">
        <v>0</v>
      </c>
      <c r="BS632" s="1">
        <v>0</v>
      </c>
      <c r="BT632" s="1">
        <v>50529200</v>
      </c>
      <c r="BU632" s="1">
        <v>50529200</v>
      </c>
      <c r="BV632" s="1">
        <v>100</v>
      </c>
      <c r="BX632">
        <f t="shared" si="92"/>
        <v>0</v>
      </c>
      <c r="BY632">
        <f t="shared" si="93"/>
        <v>0</v>
      </c>
      <c r="BZ632">
        <f t="shared" si="94"/>
        <v>0</v>
      </c>
      <c r="CA632">
        <f t="shared" si="95"/>
        <v>0</v>
      </c>
      <c r="CB632">
        <f t="shared" si="96"/>
        <v>50.529200000000003</v>
      </c>
      <c r="CC632">
        <f t="shared" si="97"/>
        <v>50.529200000000003</v>
      </c>
      <c r="CD632">
        <f t="shared" si="98"/>
        <v>0</v>
      </c>
      <c r="CE632">
        <f t="shared" si="99"/>
        <v>0</v>
      </c>
      <c r="CF632">
        <f t="shared" si="100"/>
        <v>0</v>
      </c>
      <c r="CG632">
        <f t="shared" si="101"/>
        <v>0</v>
      </c>
    </row>
    <row r="633" spans="1:85" x14ac:dyDescent="0.25">
      <c r="A633">
        <v>4069852800</v>
      </c>
      <c r="B633">
        <v>5</v>
      </c>
      <c r="C633" t="s">
        <v>75</v>
      </c>
      <c r="D633" t="s">
        <v>76</v>
      </c>
      <c r="E633">
        <v>2019</v>
      </c>
      <c r="F633" t="s">
        <v>77</v>
      </c>
      <c r="G633" t="s">
        <v>78</v>
      </c>
      <c r="H633">
        <v>2</v>
      </c>
      <c r="I633" t="s">
        <v>79</v>
      </c>
      <c r="J633">
        <v>122</v>
      </c>
      <c r="K633" t="s">
        <v>1119</v>
      </c>
      <c r="L633" t="s">
        <v>3119</v>
      </c>
      <c r="M633">
        <v>92</v>
      </c>
      <c r="N633" t="s">
        <v>3221</v>
      </c>
      <c r="O633">
        <v>1</v>
      </c>
      <c r="P633" t="s">
        <v>3163</v>
      </c>
      <c r="Q633">
        <v>2</v>
      </c>
      <c r="R633" t="s">
        <v>3204</v>
      </c>
      <c r="S633">
        <v>0</v>
      </c>
      <c r="T633" t="s">
        <v>82</v>
      </c>
      <c r="U633">
        <v>0</v>
      </c>
      <c r="V633" t="s">
        <v>82</v>
      </c>
      <c r="W633">
        <v>0</v>
      </c>
      <c r="X633" t="s">
        <v>82</v>
      </c>
      <c r="Y633">
        <v>0</v>
      </c>
      <c r="Z633" t="s">
        <v>82</v>
      </c>
      <c r="AA633">
        <v>0</v>
      </c>
      <c r="AB633" t="s">
        <v>481</v>
      </c>
      <c r="AC633">
        <v>1096</v>
      </c>
      <c r="AD633" t="s">
        <v>481</v>
      </c>
      <c r="AE633">
        <v>33</v>
      </c>
      <c r="AF633">
        <v>4</v>
      </c>
      <c r="AG633" t="s">
        <v>1128</v>
      </c>
      <c r="AH633">
        <v>3</v>
      </c>
      <c r="AI633" t="s">
        <v>136</v>
      </c>
      <c r="AJ633">
        <v>1</v>
      </c>
      <c r="AK633" t="s">
        <v>86</v>
      </c>
      <c r="AL633">
        <v>1</v>
      </c>
      <c r="AM633" s="1">
        <v>57976</v>
      </c>
      <c r="AN633" s="1">
        <v>56212</v>
      </c>
      <c r="AO633" s="1">
        <v>96.96</v>
      </c>
      <c r="AP633" s="1">
        <v>58281</v>
      </c>
      <c r="AQ633" s="1">
        <v>51915</v>
      </c>
      <c r="AR633" s="1">
        <v>89.08</v>
      </c>
      <c r="AS633" s="1">
        <v>58501</v>
      </c>
      <c r="AT633" s="1">
        <v>51524</v>
      </c>
      <c r="AU633" s="1">
        <v>88.07</v>
      </c>
      <c r="AV633" s="1">
        <v>61241</v>
      </c>
      <c r="AW633" s="1">
        <v>51973</v>
      </c>
      <c r="AX633" s="1">
        <v>84.87</v>
      </c>
      <c r="AY633" s="1">
        <v>61241</v>
      </c>
      <c r="AZ633" s="1">
        <v>0</v>
      </c>
      <c r="BA633" s="1">
        <v>0</v>
      </c>
      <c r="BB633" s="1" t="s">
        <v>97</v>
      </c>
      <c r="BC633" s="1" t="s">
        <v>97</v>
      </c>
      <c r="BD633" s="1" t="s">
        <v>97</v>
      </c>
      <c r="BE633" s="1">
        <v>39175236550</v>
      </c>
      <c r="BF633" s="1">
        <v>38030178144</v>
      </c>
      <c r="BG633" s="1">
        <v>97.08</v>
      </c>
      <c r="BH633" s="1">
        <v>106410444250</v>
      </c>
      <c r="BI633" s="1">
        <v>102516683834</v>
      </c>
      <c r="BJ633" s="1">
        <v>96.34</v>
      </c>
      <c r="BK633" s="1">
        <v>113756979544</v>
      </c>
      <c r="BL633" s="1">
        <v>113514596726</v>
      </c>
      <c r="BM633" s="1">
        <v>99.79</v>
      </c>
      <c r="BN633" s="1">
        <v>156463708127</v>
      </c>
      <c r="BO633" s="1">
        <v>151804108706</v>
      </c>
      <c r="BP633" s="1">
        <v>97.02</v>
      </c>
      <c r="BQ633" s="1">
        <v>159938174000</v>
      </c>
      <c r="BR633" s="1">
        <v>0</v>
      </c>
      <c r="BS633" s="1">
        <v>0</v>
      </c>
      <c r="BT633" s="1">
        <v>575744542471</v>
      </c>
      <c r="BU633" s="1">
        <v>405865567410</v>
      </c>
      <c r="BV633" s="1">
        <v>70.489999999999995</v>
      </c>
      <c r="BX633">
        <f t="shared" si="92"/>
        <v>39175.236550000001</v>
      </c>
      <c r="BY633">
        <f t="shared" si="93"/>
        <v>38030.178143999998</v>
      </c>
      <c r="BZ633">
        <f t="shared" si="94"/>
        <v>106410.44425</v>
      </c>
      <c r="CA633">
        <f t="shared" si="95"/>
        <v>102516.683834</v>
      </c>
      <c r="CB633">
        <f t="shared" si="96"/>
        <v>113756.979544</v>
      </c>
      <c r="CC633">
        <f t="shared" si="97"/>
        <v>113514.596726</v>
      </c>
      <c r="CD633">
        <f t="shared" si="98"/>
        <v>156463.70812699999</v>
      </c>
      <c r="CE633">
        <f t="shared" si="99"/>
        <v>151804.108706</v>
      </c>
      <c r="CF633">
        <f t="shared" si="100"/>
        <v>159938.174</v>
      </c>
      <c r="CG633">
        <f t="shared" si="101"/>
        <v>0</v>
      </c>
    </row>
    <row r="634" spans="1:85" x14ac:dyDescent="0.25">
      <c r="A634">
        <v>4069852800</v>
      </c>
      <c r="B634">
        <v>5</v>
      </c>
      <c r="C634" t="s">
        <v>75</v>
      </c>
      <c r="D634" t="s">
        <v>76</v>
      </c>
      <c r="E634">
        <v>2019</v>
      </c>
      <c r="F634" t="s">
        <v>77</v>
      </c>
      <c r="G634" t="s">
        <v>78</v>
      </c>
      <c r="H634">
        <v>2</v>
      </c>
      <c r="I634" t="s">
        <v>79</v>
      </c>
      <c r="J634">
        <v>122</v>
      </c>
      <c r="K634" t="s">
        <v>1119</v>
      </c>
      <c r="L634" t="s">
        <v>3119</v>
      </c>
      <c r="M634">
        <v>92</v>
      </c>
      <c r="N634" t="s">
        <v>3221</v>
      </c>
      <c r="O634">
        <v>1</v>
      </c>
      <c r="P634" t="s">
        <v>3163</v>
      </c>
      <c r="Q634">
        <v>2</v>
      </c>
      <c r="R634" t="s">
        <v>3204</v>
      </c>
      <c r="S634">
        <v>0</v>
      </c>
      <c r="T634" t="s">
        <v>82</v>
      </c>
      <c r="U634">
        <v>0</v>
      </c>
      <c r="V634" t="s">
        <v>82</v>
      </c>
      <c r="W634">
        <v>0</v>
      </c>
      <c r="X634" t="s">
        <v>82</v>
      </c>
      <c r="Y634">
        <v>0</v>
      </c>
      <c r="Z634" t="s">
        <v>82</v>
      </c>
      <c r="AA634">
        <v>0</v>
      </c>
      <c r="AB634" t="s">
        <v>481</v>
      </c>
      <c r="AC634">
        <v>1096</v>
      </c>
      <c r="AD634" t="s">
        <v>481</v>
      </c>
      <c r="AE634">
        <v>33</v>
      </c>
      <c r="AF634">
        <v>5</v>
      </c>
      <c r="AG634" t="s">
        <v>1129</v>
      </c>
      <c r="AH634">
        <v>2</v>
      </c>
      <c r="AI634" t="s">
        <v>96</v>
      </c>
      <c r="AJ634">
        <v>1</v>
      </c>
      <c r="AK634" t="s">
        <v>86</v>
      </c>
      <c r="AL634">
        <v>1</v>
      </c>
      <c r="AM634" s="1">
        <v>67460</v>
      </c>
      <c r="AN634" s="1">
        <v>56500</v>
      </c>
      <c r="AO634" s="1">
        <v>83.75</v>
      </c>
      <c r="AP634" s="1">
        <v>15000</v>
      </c>
      <c r="AQ634" s="1">
        <v>42116</v>
      </c>
      <c r="AR634" s="1">
        <v>280.77</v>
      </c>
      <c r="AS634" s="1">
        <v>15000</v>
      </c>
      <c r="AT634" s="1">
        <v>13594</v>
      </c>
      <c r="AU634" s="1">
        <v>90.63</v>
      </c>
      <c r="AV634" s="1">
        <v>15000</v>
      </c>
      <c r="AW634" s="1">
        <v>11016</v>
      </c>
      <c r="AX634" s="1">
        <v>73.44</v>
      </c>
      <c r="AY634" s="1">
        <v>15000</v>
      </c>
      <c r="AZ634" s="1">
        <v>0</v>
      </c>
      <c r="BA634" s="1">
        <v>0</v>
      </c>
      <c r="BB634" s="1" t="s">
        <v>97</v>
      </c>
      <c r="BC634" s="1" t="s">
        <v>97</v>
      </c>
      <c r="BD634" s="1" t="s">
        <v>97</v>
      </c>
      <c r="BE634" s="1">
        <v>9867415200</v>
      </c>
      <c r="BF634" s="1">
        <v>9397331005</v>
      </c>
      <c r="BG634" s="1">
        <v>95.24</v>
      </c>
      <c r="BH634" s="1">
        <v>20088885776</v>
      </c>
      <c r="BI634" s="1">
        <v>19434992576</v>
      </c>
      <c r="BJ634" s="1">
        <v>96.74</v>
      </c>
      <c r="BK634" s="1">
        <v>11287049496</v>
      </c>
      <c r="BL634" s="1">
        <v>11261185963</v>
      </c>
      <c r="BM634" s="1">
        <v>99.77</v>
      </c>
      <c r="BN634" s="1">
        <v>12001393633</v>
      </c>
      <c r="BO634" s="1">
        <v>11670906300</v>
      </c>
      <c r="BP634" s="1">
        <v>97.25</v>
      </c>
      <c r="BQ634" s="1">
        <v>15515733000</v>
      </c>
      <c r="BR634" s="1">
        <v>0</v>
      </c>
      <c r="BS634" s="1">
        <v>0</v>
      </c>
      <c r="BT634" s="1">
        <v>68760477105</v>
      </c>
      <c r="BU634" s="1">
        <v>51764415844</v>
      </c>
      <c r="BV634" s="1">
        <v>75.28</v>
      </c>
      <c r="BW634" t="s">
        <v>1130</v>
      </c>
      <c r="BX634">
        <f t="shared" si="92"/>
        <v>9867.4151999999995</v>
      </c>
      <c r="BY634">
        <f t="shared" si="93"/>
        <v>9397.331005</v>
      </c>
      <c r="BZ634">
        <f t="shared" si="94"/>
        <v>20088.885775999999</v>
      </c>
      <c r="CA634">
        <f t="shared" si="95"/>
        <v>19434.992576000001</v>
      </c>
      <c r="CB634">
        <f t="shared" si="96"/>
        <v>11287.049496</v>
      </c>
      <c r="CC634">
        <f t="shared" si="97"/>
        <v>11261.185963</v>
      </c>
      <c r="CD634">
        <f t="shared" si="98"/>
        <v>12001.393633</v>
      </c>
      <c r="CE634">
        <f t="shared" si="99"/>
        <v>11670.906300000001</v>
      </c>
      <c r="CF634">
        <f t="shared" si="100"/>
        <v>15515.733</v>
      </c>
      <c r="CG634">
        <f t="shared" si="101"/>
        <v>0</v>
      </c>
    </row>
    <row r="635" spans="1:85" x14ac:dyDescent="0.25">
      <c r="A635">
        <v>4069852800</v>
      </c>
      <c r="B635">
        <v>5</v>
      </c>
      <c r="C635" t="s">
        <v>75</v>
      </c>
      <c r="D635" t="s">
        <v>76</v>
      </c>
      <c r="E635">
        <v>2019</v>
      </c>
      <c r="F635" t="s">
        <v>77</v>
      </c>
      <c r="G635" t="s">
        <v>78</v>
      </c>
      <c r="H635">
        <v>2</v>
      </c>
      <c r="I635" t="s">
        <v>79</v>
      </c>
      <c r="J635">
        <v>122</v>
      </c>
      <c r="K635" t="s">
        <v>1119</v>
      </c>
      <c r="L635" t="s">
        <v>3119</v>
      </c>
      <c r="M635">
        <v>92</v>
      </c>
      <c r="N635" t="s">
        <v>3221</v>
      </c>
      <c r="O635">
        <v>1</v>
      </c>
      <c r="P635" t="s">
        <v>3163</v>
      </c>
      <c r="Q635">
        <v>2</v>
      </c>
      <c r="R635" t="s">
        <v>3204</v>
      </c>
      <c r="S635">
        <v>0</v>
      </c>
      <c r="T635" t="s">
        <v>82</v>
      </c>
      <c r="U635">
        <v>0</v>
      </c>
      <c r="V635" t="s">
        <v>82</v>
      </c>
      <c r="W635">
        <v>0</v>
      </c>
      <c r="X635" t="s">
        <v>82</v>
      </c>
      <c r="Y635">
        <v>0</v>
      </c>
      <c r="Z635" t="s">
        <v>82</v>
      </c>
      <c r="AA635">
        <v>0</v>
      </c>
      <c r="AB635" t="s">
        <v>481</v>
      </c>
      <c r="AC635">
        <v>1096</v>
      </c>
      <c r="AD635" t="s">
        <v>481</v>
      </c>
      <c r="AE635">
        <v>33</v>
      </c>
      <c r="AF635">
        <v>6</v>
      </c>
      <c r="AG635" t="s">
        <v>1131</v>
      </c>
      <c r="AH635">
        <v>3</v>
      </c>
      <c r="AI635" t="s">
        <v>136</v>
      </c>
      <c r="AJ635">
        <v>1</v>
      </c>
      <c r="AK635" t="s">
        <v>86</v>
      </c>
      <c r="AL635">
        <v>1</v>
      </c>
      <c r="AM635" s="1">
        <v>7740</v>
      </c>
      <c r="AN635" s="1">
        <v>6347</v>
      </c>
      <c r="AO635" s="1">
        <v>82</v>
      </c>
      <c r="AP635" s="1">
        <v>15330</v>
      </c>
      <c r="AQ635" s="1">
        <v>14831</v>
      </c>
      <c r="AR635" s="1">
        <v>96.74</v>
      </c>
      <c r="AS635" s="1">
        <v>25170</v>
      </c>
      <c r="AT635" s="1">
        <v>26230</v>
      </c>
      <c r="AU635" s="1">
        <v>104.21</v>
      </c>
      <c r="AV635" s="1">
        <v>36135</v>
      </c>
      <c r="AW635" s="1">
        <v>36429</v>
      </c>
      <c r="AX635" s="1">
        <v>100.81</v>
      </c>
      <c r="AY635" s="1">
        <v>43000</v>
      </c>
      <c r="AZ635" s="1">
        <v>0</v>
      </c>
      <c r="BA635" s="1">
        <v>0</v>
      </c>
      <c r="BB635" s="1" t="s">
        <v>97</v>
      </c>
      <c r="BC635" s="1" t="s">
        <v>97</v>
      </c>
      <c r="BD635" s="1" t="s">
        <v>97</v>
      </c>
      <c r="BE635" s="1">
        <v>2433015622</v>
      </c>
      <c r="BF635" s="1">
        <v>2399584189</v>
      </c>
      <c r="BG635" s="1">
        <v>98.63</v>
      </c>
      <c r="BH635" s="1">
        <v>11477180653</v>
      </c>
      <c r="BI635" s="1">
        <v>11407533620</v>
      </c>
      <c r="BJ635" s="1">
        <v>99.39</v>
      </c>
      <c r="BK635" s="1">
        <v>17240960066</v>
      </c>
      <c r="BL635" s="1">
        <v>16928235569</v>
      </c>
      <c r="BM635" s="1">
        <v>98.19</v>
      </c>
      <c r="BN635" s="1">
        <v>19001169627</v>
      </c>
      <c r="BO635" s="1">
        <v>17427204227</v>
      </c>
      <c r="BP635" s="1">
        <v>91.72</v>
      </c>
      <c r="BQ635" s="1">
        <v>23151342000</v>
      </c>
      <c r="BR635" s="1">
        <v>0</v>
      </c>
      <c r="BS635" s="1">
        <v>0</v>
      </c>
      <c r="BT635" s="1">
        <v>73303667968</v>
      </c>
      <c r="BU635" s="1">
        <v>48162557605</v>
      </c>
      <c r="BV635" s="1">
        <v>65.7</v>
      </c>
      <c r="BX635">
        <f t="shared" si="92"/>
        <v>2433.0156219999999</v>
      </c>
      <c r="BY635">
        <f t="shared" si="93"/>
        <v>2399.5841890000002</v>
      </c>
      <c r="BZ635">
        <f t="shared" si="94"/>
        <v>11477.180652999999</v>
      </c>
      <c r="CA635">
        <f t="shared" si="95"/>
        <v>11407.53362</v>
      </c>
      <c r="CB635">
        <f t="shared" si="96"/>
        <v>17240.960066</v>
      </c>
      <c r="CC635">
        <f t="shared" si="97"/>
        <v>16928.235569</v>
      </c>
      <c r="CD635">
        <f t="shared" si="98"/>
        <v>19001.169626999999</v>
      </c>
      <c r="CE635">
        <f t="shared" si="99"/>
        <v>17427.204226999998</v>
      </c>
      <c r="CF635">
        <f t="shared" si="100"/>
        <v>23151.342000000001</v>
      </c>
      <c r="CG635">
        <f t="shared" si="101"/>
        <v>0</v>
      </c>
    </row>
    <row r="636" spans="1:85" x14ac:dyDescent="0.25">
      <c r="A636">
        <v>4069852800</v>
      </c>
      <c r="B636">
        <v>5</v>
      </c>
      <c r="C636" t="s">
        <v>75</v>
      </c>
      <c r="D636" t="s">
        <v>76</v>
      </c>
      <c r="E636">
        <v>2019</v>
      </c>
      <c r="F636" t="s">
        <v>77</v>
      </c>
      <c r="G636" t="s">
        <v>78</v>
      </c>
      <c r="H636">
        <v>2</v>
      </c>
      <c r="I636" t="s">
        <v>79</v>
      </c>
      <c r="J636">
        <v>122</v>
      </c>
      <c r="K636" t="s">
        <v>1119</v>
      </c>
      <c r="L636" t="s">
        <v>3119</v>
      </c>
      <c r="M636">
        <v>92</v>
      </c>
      <c r="N636" t="s">
        <v>3221</v>
      </c>
      <c r="O636">
        <v>1</v>
      </c>
      <c r="P636" t="s">
        <v>3163</v>
      </c>
      <c r="Q636">
        <v>2</v>
      </c>
      <c r="R636" t="s">
        <v>3204</v>
      </c>
      <c r="S636">
        <v>0</v>
      </c>
      <c r="T636" t="s">
        <v>82</v>
      </c>
      <c r="U636">
        <v>0</v>
      </c>
      <c r="V636" t="s">
        <v>82</v>
      </c>
      <c r="W636">
        <v>0</v>
      </c>
      <c r="X636" t="s">
        <v>82</v>
      </c>
      <c r="Y636">
        <v>0</v>
      </c>
      <c r="Z636" t="s">
        <v>82</v>
      </c>
      <c r="AA636">
        <v>0</v>
      </c>
      <c r="AB636" t="s">
        <v>481</v>
      </c>
      <c r="AC636">
        <v>1096</v>
      </c>
      <c r="AD636" t="s">
        <v>481</v>
      </c>
      <c r="AE636">
        <v>33</v>
      </c>
      <c r="AF636">
        <v>7</v>
      </c>
      <c r="AG636" t="s">
        <v>1132</v>
      </c>
      <c r="AH636">
        <v>3</v>
      </c>
      <c r="AI636" t="s">
        <v>136</v>
      </c>
      <c r="AJ636">
        <v>1</v>
      </c>
      <c r="AK636" t="s">
        <v>86</v>
      </c>
      <c r="AL636">
        <v>1</v>
      </c>
      <c r="AM636" s="1">
        <v>47863</v>
      </c>
      <c r="AN636" s="1">
        <v>51133</v>
      </c>
      <c r="AO636" s="1">
        <v>106.83</v>
      </c>
      <c r="AP636" s="1">
        <v>58995</v>
      </c>
      <c r="AQ636" s="1">
        <v>56809</v>
      </c>
      <c r="AR636" s="1">
        <v>96.29</v>
      </c>
      <c r="AS636" s="1">
        <v>70127</v>
      </c>
      <c r="AT636" s="1">
        <v>48578</v>
      </c>
      <c r="AU636" s="1">
        <v>69.27</v>
      </c>
      <c r="AV636" s="1">
        <v>76054</v>
      </c>
      <c r="AW636" s="1">
        <v>50680</v>
      </c>
      <c r="AX636" s="1">
        <v>66.64</v>
      </c>
      <c r="AY636" s="1">
        <v>76054</v>
      </c>
      <c r="AZ636" s="1">
        <v>0</v>
      </c>
      <c r="BA636" s="1">
        <v>0</v>
      </c>
      <c r="BB636" s="1" t="s">
        <v>97</v>
      </c>
      <c r="BC636" s="1" t="s">
        <v>97</v>
      </c>
      <c r="BD636" s="1" t="s">
        <v>97</v>
      </c>
      <c r="BE636" s="1">
        <v>2021176108</v>
      </c>
      <c r="BF636" s="1">
        <v>2004426474</v>
      </c>
      <c r="BG636" s="1">
        <v>99.17</v>
      </c>
      <c r="BH636" s="1">
        <v>9081196754</v>
      </c>
      <c r="BI636" s="1">
        <v>9030612318</v>
      </c>
      <c r="BJ636" s="1">
        <v>99.44</v>
      </c>
      <c r="BK636" s="1">
        <v>10674605876</v>
      </c>
      <c r="BL636" s="1">
        <v>10599335720</v>
      </c>
      <c r="BM636" s="1">
        <v>99.29</v>
      </c>
      <c r="BN636" s="1">
        <v>11302146674</v>
      </c>
      <c r="BO636" s="1">
        <v>10043547353</v>
      </c>
      <c r="BP636" s="1">
        <v>88.86</v>
      </c>
      <c r="BQ636" s="1">
        <v>13294590000</v>
      </c>
      <c r="BR636" s="1">
        <v>0</v>
      </c>
      <c r="BS636" s="1">
        <v>0</v>
      </c>
      <c r="BT636" s="1">
        <v>46373715412</v>
      </c>
      <c r="BU636" s="1">
        <v>31677921865</v>
      </c>
      <c r="BV636" s="1">
        <v>68.31</v>
      </c>
      <c r="BX636">
        <f t="shared" si="92"/>
        <v>2021.1761080000001</v>
      </c>
      <c r="BY636">
        <f t="shared" si="93"/>
        <v>2004.4264740000001</v>
      </c>
      <c r="BZ636">
        <f t="shared" si="94"/>
        <v>9081.1967540000005</v>
      </c>
      <c r="CA636">
        <f t="shared" si="95"/>
        <v>9030.6123179999995</v>
      </c>
      <c r="CB636">
        <f t="shared" si="96"/>
        <v>10674.605876</v>
      </c>
      <c r="CC636">
        <f t="shared" si="97"/>
        <v>10599.335719999999</v>
      </c>
      <c r="CD636">
        <f t="shared" si="98"/>
        <v>11302.146674</v>
      </c>
      <c r="CE636">
        <f t="shared" si="99"/>
        <v>10043.547353</v>
      </c>
      <c r="CF636">
        <f t="shared" si="100"/>
        <v>13294.59</v>
      </c>
      <c r="CG636">
        <f t="shared" si="101"/>
        <v>0</v>
      </c>
    </row>
    <row r="637" spans="1:85" x14ac:dyDescent="0.25">
      <c r="A637">
        <v>4069852800</v>
      </c>
      <c r="B637">
        <v>5</v>
      </c>
      <c r="C637" t="s">
        <v>75</v>
      </c>
      <c r="D637" t="s">
        <v>76</v>
      </c>
      <c r="E637">
        <v>2019</v>
      </c>
      <c r="F637" t="s">
        <v>77</v>
      </c>
      <c r="G637" t="s">
        <v>78</v>
      </c>
      <c r="H637">
        <v>2</v>
      </c>
      <c r="I637" t="s">
        <v>79</v>
      </c>
      <c r="J637">
        <v>122</v>
      </c>
      <c r="K637" t="s">
        <v>1119</v>
      </c>
      <c r="L637" t="s">
        <v>3119</v>
      </c>
      <c r="M637">
        <v>92</v>
      </c>
      <c r="N637" t="s">
        <v>3221</v>
      </c>
      <c r="O637">
        <v>1</v>
      </c>
      <c r="P637" t="s">
        <v>3163</v>
      </c>
      <c r="Q637">
        <v>2</v>
      </c>
      <c r="R637" t="s">
        <v>3204</v>
      </c>
      <c r="S637">
        <v>0</v>
      </c>
      <c r="T637" t="s">
        <v>82</v>
      </c>
      <c r="U637">
        <v>0</v>
      </c>
      <c r="V637" t="s">
        <v>82</v>
      </c>
      <c r="W637">
        <v>0</v>
      </c>
      <c r="X637" t="s">
        <v>82</v>
      </c>
      <c r="Y637">
        <v>0</v>
      </c>
      <c r="Z637" t="s">
        <v>82</v>
      </c>
      <c r="AA637">
        <v>0</v>
      </c>
      <c r="AB637" t="s">
        <v>481</v>
      </c>
      <c r="AC637">
        <v>1096</v>
      </c>
      <c r="AD637" t="s">
        <v>481</v>
      </c>
      <c r="AE637">
        <v>33</v>
      </c>
      <c r="AF637">
        <v>8</v>
      </c>
      <c r="AG637" t="s">
        <v>1133</v>
      </c>
      <c r="AH637">
        <v>3</v>
      </c>
      <c r="AI637" t="s">
        <v>136</v>
      </c>
      <c r="AJ637">
        <v>1</v>
      </c>
      <c r="AK637" t="s">
        <v>86</v>
      </c>
      <c r="AL637">
        <v>1</v>
      </c>
      <c r="AM637" s="1">
        <v>6080</v>
      </c>
      <c r="AN637" s="1">
        <v>9386</v>
      </c>
      <c r="AO637" s="1">
        <v>154.38</v>
      </c>
      <c r="AP637" s="1">
        <v>6370</v>
      </c>
      <c r="AQ637" s="1">
        <v>14203</v>
      </c>
      <c r="AR637" s="1">
        <v>222.97</v>
      </c>
      <c r="AS637" s="1">
        <v>15466</v>
      </c>
      <c r="AT637" s="1">
        <v>15903</v>
      </c>
      <c r="AU637" s="1">
        <v>102.83</v>
      </c>
      <c r="AV637" s="1">
        <v>19334</v>
      </c>
      <c r="AW637" s="1">
        <v>18539</v>
      </c>
      <c r="AX637" s="1">
        <v>95.89</v>
      </c>
      <c r="AY637" s="1">
        <v>20500</v>
      </c>
      <c r="AZ637" s="1">
        <v>0</v>
      </c>
      <c r="BA637" s="1">
        <v>0</v>
      </c>
      <c r="BB637" s="1" t="s">
        <v>97</v>
      </c>
      <c r="BC637" s="1" t="s">
        <v>97</v>
      </c>
      <c r="BD637" s="1" t="s">
        <v>97</v>
      </c>
      <c r="BE637" s="1">
        <v>2032397831</v>
      </c>
      <c r="BF637" s="1">
        <v>1984283831</v>
      </c>
      <c r="BG637" s="1">
        <v>97.63</v>
      </c>
      <c r="BH637" s="1">
        <v>7788128381</v>
      </c>
      <c r="BI637" s="1">
        <v>7621961381</v>
      </c>
      <c r="BJ637" s="1">
        <v>97.87</v>
      </c>
      <c r="BK637" s="1">
        <v>9304079567</v>
      </c>
      <c r="BL637" s="1">
        <v>9279246600</v>
      </c>
      <c r="BM637" s="1">
        <v>99.73</v>
      </c>
      <c r="BN637" s="1">
        <v>11185188665</v>
      </c>
      <c r="BO637" s="1">
        <v>9964071434</v>
      </c>
      <c r="BP637" s="1">
        <v>89.08</v>
      </c>
      <c r="BQ637" s="1">
        <v>13654518000</v>
      </c>
      <c r="BR637" s="1">
        <v>0</v>
      </c>
      <c r="BS637" s="1">
        <v>0</v>
      </c>
      <c r="BT637" s="1">
        <v>43964312444</v>
      </c>
      <c r="BU637" s="1">
        <v>28849563246</v>
      </c>
      <c r="BV637" s="1">
        <v>65.62</v>
      </c>
      <c r="BX637">
        <f t="shared" si="92"/>
        <v>2032.397831</v>
      </c>
      <c r="BY637">
        <f t="shared" si="93"/>
        <v>1984.283831</v>
      </c>
      <c r="BZ637">
        <f t="shared" si="94"/>
        <v>7788.1283810000004</v>
      </c>
      <c r="CA637">
        <f t="shared" si="95"/>
        <v>7621.9613810000001</v>
      </c>
      <c r="CB637">
        <f t="shared" si="96"/>
        <v>9304.0795670000007</v>
      </c>
      <c r="CC637">
        <f t="shared" si="97"/>
        <v>9279.2466000000004</v>
      </c>
      <c r="CD637">
        <f t="shared" si="98"/>
        <v>11185.188665</v>
      </c>
      <c r="CE637">
        <f t="shared" si="99"/>
        <v>9964.0714339999995</v>
      </c>
      <c r="CF637">
        <f t="shared" si="100"/>
        <v>13654.518</v>
      </c>
      <c r="CG637">
        <f t="shared" si="101"/>
        <v>0</v>
      </c>
    </row>
    <row r="638" spans="1:85" x14ac:dyDescent="0.25">
      <c r="A638">
        <v>4069852800</v>
      </c>
      <c r="B638">
        <v>5</v>
      </c>
      <c r="C638" t="s">
        <v>75</v>
      </c>
      <c r="D638" t="s">
        <v>76</v>
      </c>
      <c r="E638">
        <v>2019</v>
      </c>
      <c r="F638" t="s">
        <v>77</v>
      </c>
      <c r="G638" t="s">
        <v>78</v>
      </c>
      <c r="H638">
        <v>2</v>
      </c>
      <c r="I638" t="s">
        <v>79</v>
      </c>
      <c r="J638">
        <v>122</v>
      </c>
      <c r="K638" t="s">
        <v>1119</v>
      </c>
      <c r="L638" t="s">
        <v>3119</v>
      </c>
      <c r="M638">
        <v>92</v>
      </c>
      <c r="N638" t="s">
        <v>3221</v>
      </c>
      <c r="O638">
        <v>1</v>
      </c>
      <c r="P638" t="s">
        <v>3163</v>
      </c>
      <c r="Q638">
        <v>2</v>
      </c>
      <c r="R638" t="s">
        <v>3204</v>
      </c>
      <c r="S638">
        <v>0</v>
      </c>
      <c r="T638" t="s">
        <v>82</v>
      </c>
      <c r="U638">
        <v>0</v>
      </c>
      <c r="V638" t="s">
        <v>82</v>
      </c>
      <c r="W638">
        <v>0</v>
      </c>
      <c r="X638" t="s">
        <v>82</v>
      </c>
      <c r="Y638">
        <v>0</v>
      </c>
      <c r="Z638" t="s">
        <v>82</v>
      </c>
      <c r="AA638">
        <v>0</v>
      </c>
      <c r="AB638" t="s">
        <v>481</v>
      </c>
      <c r="AC638">
        <v>1096</v>
      </c>
      <c r="AD638" t="s">
        <v>481</v>
      </c>
      <c r="AE638">
        <v>33</v>
      </c>
      <c r="AF638">
        <v>9</v>
      </c>
      <c r="AG638" t="s">
        <v>1134</v>
      </c>
      <c r="AH638">
        <v>2</v>
      </c>
      <c r="AI638" t="s">
        <v>96</v>
      </c>
      <c r="AJ638">
        <v>1</v>
      </c>
      <c r="AK638" t="s">
        <v>86</v>
      </c>
      <c r="AL638">
        <v>1</v>
      </c>
      <c r="AM638" s="1">
        <v>0</v>
      </c>
      <c r="AN638" s="1">
        <v>0</v>
      </c>
      <c r="AO638" s="1">
        <v>0</v>
      </c>
      <c r="AP638" s="1">
        <v>0</v>
      </c>
      <c r="AQ638" s="1">
        <v>0</v>
      </c>
      <c r="AR638" s="1">
        <v>0</v>
      </c>
      <c r="AS638" s="1">
        <v>0</v>
      </c>
      <c r="AT638" s="1">
        <v>0</v>
      </c>
      <c r="AU638" s="1">
        <v>0</v>
      </c>
      <c r="AV638" s="1">
        <v>100</v>
      </c>
      <c r="AW638" s="1">
        <v>0.6</v>
      </c>
      <c r="AX638" s="1">
        <v>0.6</v>
      </c>
      <c r="AY638" s="1">
        <v>100</v>
      </c>
      <c r="AZ638" s="1">
        <v>0</v>
      </c>
      <c r="BA638" s="1">
        <v>0</v>
      </c>
      <c r="BB638" s="1" t="s">
        <v>97</v>
      </c>
      <c r="BC638" s="1" t="s">
        <v>97</v>
      </c>
      <c r="BD638" s="1" t="s">
        <v>97</v>
      </c>
      <c r="BE638" s="1">
        <v>0</v>
      </c>
      <c r="BF638" s="1">
        <v>0</v>
      </c>
      <c r="BG638" s="1">
        <v>0</v>
      </c>
      <c r="BH638" s="1">
        <v>0</v>
      </c>
      <c r="BI638" s="1">
        <v>0</v>
      </c>
      <c r="BJ638" s="1">
        <v>0</v>
      </c>
      <c r="BK638" s="1">
        <v>0</v>
      </c>
      <c r="BL638" s="1">
        <v>0</v>
      </c>
      <c r="BM638" s="1">
        <v>0</v>
      </c>
      <c r="BN638" s="1">
        <v>4388758374</v>
      </c>
      <c r="BO638" s="1">
        <v>219393425</v>
      </c>
      <c r="BP638" s="1">
        <v>5</v>
      </c>
      <c r="BQ638" s="1">
        <v>1045252000</v>
      </c>
      <c r="BR638" s="1">
        <v>0</v>
      </c>
      <c r="BS638" s="1">
        <v>0</v>
      </c>
      <c r="BT638" s="1">
        <v>5434010374</v>
      </c>
      <c r="BU638" s="1">
        <v>219393425</v>
      </c>
      <c r="BV638" s="1">
        <v>4.04</v>
      </c>
      <c r="BX638">
        <f t="shared" si="92"/>
        <v>0</v>
      </c>
      <c r="BY638">
        <f t="shared" si="93"/>
        <v>0</v>
      </c>
      <c r="BZ638">
        <f t="shared" si="94"/>
        <v>0</v>
      </c>
      <c r="CA638">
        <f t="shared" si="95"/>
        <v>0</v>
      </c>
      <c r="CB638">
        <f t="shared" si="96"/>
        <v>0</v>
      </c>
      <c r="CC638">
        <f t="shared" si="97"/>
        <v>0</v>
      </c>
      <c r="CD638">
        <f t="shared" si="98"/>
        <v>4388.758374</v>
      </c>
      <c r="CE638">
        <f t="shared" si="99"/>
        <v>219.39342500000001</v>
      </c>
      <c r="CF638">
        <f t="shared" si="100"/>
        <v>1045.252</v>
      </c>
      <c r="CG638">
        <f t="shared" si="101"/>
        <v>0</v>
      </c>
    </row>
    <row r="639" spans="1:85" x14ac:dyDescent="0.25">
      <c r="A639">
        <v>4069852800</v>
      </c>
      <c r="B639">
        <v>5</v>
      </c>
      <c r="C639" t="s">
        <v>75</v>
      </c>
      <c r="D639" t="s">
        <v>76</v>
      </c>
      <c r="E639">
        <v>2019</v>
      </c>
      <c r="F639" t="s">
        <v>77</v>
      </c>
      <c r="G639" t="s">
        <v>78</v>
      </c>
      <c r="H639">
        <v>2</v>
      </c>
      <c r="I639" t="s">
        <v>79</v>
      </c>
      <c r="J639">
        <v>122</v>
      </c>
      <c r="K639" t="s">
        <v>1119</v>
      </c>
      <c r="L639" t="s">
        <v>3119</v>
      </c>
      <c r="M639">
        <v>92</v>
      </c>
      <c r="N639" t="s">
        <v>3221</v>
      </c>
      <c r="O639">
        <v>1</v>
      </c>
      <c r="P639" t="s">
        <v>3163</v>
      </c>
      <c r="Q639">
        <v>2</v>
      </c>
      <c r="R639" t="s">
        <v>3204</v>
      </c>
      <c r="S639">
        <v>0</v>
      </c>
      <c r="T639" t="s">
        <v>82</v>
      </c>
      <c r="U639">
        <v>0</v>
      </c>
      <c r="V639" t="s">
        <v>82</v>
      </c>
      <c r="W639">
        <v>0</v>
      </c>
      <c r="X639" t="s">
        <v>82</v>
      </c>
      <c r="Y639">
        <v>0</v>
      </c>
      <c r="Z639" t="s">
        <v>82</v>
      </c>
      <c r="AA639">
        <v>0</v>
      </c>
      <c r="AB639" t="s">
        <v>481</v>
      </c>
      <c r="AC639">
        <v>1096</v>
      </c>
      <c r="AD639" t="s">
        <v>481</v>
      </c>
      <c r="AE639">
        <v>33</v>
      </c>
      <c r="AF639">
        <v>10</v>
      </c>
      <c r="AG639" t="s">
        <v>1135</v>
      </c>
      <c r="AH639">
        <v>3</v>
      </c>
      <c r="AI639" t="s">
        <v>136</v>
      </c>
      <c r="AJ639">
        <v>1</v>
      </c>
      <c r="AK639" t="s">
        <v>86</v>
      </c>
      <c r="AL639">
        <v>1</v>
      </c>
      <c r="AM639" s="1">
        <v>0</v>
      </c>
      <c r="AN639" s="1">
        <v>0</v>
      </c>
      <c r="AO639" s="1">
        <v>0</v>
      </c>
      <c r="AP639" s="1">
        <v>0</v>
      </c>
      <c r="AQ639" s="1">
        <v>0</v>
      </c>
      <c r="AR639" s="1">
        <v>0</v>
      </c>
      <c r="AS639" s="1">
        <v>0</v>
      </c>
      <c r="AT639" s="1">
        <v>0</v>
      </c>
      <c r="AU639" s="1">
        <v>0</v>
      </c>
      <c r="AV639" s="1">
        <v>0.8</v>
      </c>
      <c r="AW639" s="1">
        <v>0.2</v>
      </c>
      <c r="AX639" s="1">
        <v>25</v>
      </c>
      <c r="AY639" s="1">
        <v>1</v>
      </c>
      <c r="AZ639" s="1">
        <v>0</v>
      </c>
      <c r="BA639" s="1">
        <v>0</v>
      </c>
      <c r="BB639" s="1" t="s">
        <v>97</v>
      </c>
      <c r="BC639" s="1" t="s">
        <v>97</v>
      </c>
      <c r="BD639" s="1" t="s">
        <v>97</v>
      </c>
      <c r="BE639" s="1">
        <v>0</v>
      </c>
      <c r="BF639" s="1">
        <v>0</v>
      </c>
      <c r="BG639" s="1">
        <v>0</v>
      </c>
      <c r="BH639" s="1">
        <v>0</v>
      </c>
      <c r="BI639" s="1">
        <v>0</v>
      </c>
      <c r="BJ639" s="1">
        <v>0</v>
      </c>
      <c r="BK639" s="1">
        <v>0</v>
      </c>
      <c r="BL639" s="1">
        <v>0</v>
      </c>
      <c r="BM639" s="1">
        <v>0</v>
      </c>
      <c r="BN639" s="1">
        <v>1201667500</v>
      </c>
      <c r="BO639" s="1">
        <v>1149270000</v>
      </c>
      <c r="BP639" s="1">
        <v>95.64</v>
      </c>
      <c r="BQ639" s="1">
        <v>2323717000</v>
      </c>
      <c r="BR639" s="1">
        <v>0</v>
      </c>
      <c r="BS639" s="1">
        <v>0</v>
      </c>
      <c r="BT639" s="1">
        <v>3525384500</v>
      </c>
      <c r="BU639" s="1">
        <v>1149270000</v>
      </c>
      <c r="BV639" s="1">
        <v>32.6</v>
      </c>
      <c r="BX639">
        <f t="shared" si="92"/>
        <v>0</v>
      </c>
      <c r="BY639">
        <f t="shared" si="93"/>
        <v>0</v>
      </c>
      <c r="BZ639">
        <f t="shared" si="94"/>
        <v>0</v>
      </c>
      <c r="CA639">
        <f t="shared" si="95"/>
        <v>0</v>
      </c>
      <c r="CB639">
        <f t="shared" si="96"/>
        <v>0</v>
      </c>
      <c r="CC639">
        <f t="shared" si="97"/>
        <v>0</v>
      </c>
      <c r="CD639">
        <f t="shared" si="98"/>
        <v>1201.6675</v>
      </c>
      <c r="CE639">
        <f t="shared" si="99"/>
        <v>1149.27</v>
      </c>
      <c r="CF639">
        <f t="shared" si="100"/>
        <v>2323.7170000000001</v>
      </c>
      <c r="CG639">
        <f t="shared" si="101"/>
        <v>0</v>
      </c>
    </row>
    <row r="640" spans="1:85" x14ac:dyDescent="0.25">
      <c r="A640">
        <v>4069852800</v>
      </c>
      <c r="B640">
        <v>5</v>
      </c>
      <c r="C640" t="s">
        <v>75</v>
      </c>
      <c r="D640" t="s">
        <v>76</v>
      </c>
      <c r="E640">
        <v>2019</v>
      </c>
      <c r="F640" t="s">
        <v>77</v>
      </c>
      <c r="G640" t="s">
        <v>78</v>
      </c>
      <c r="H640">
        <v>2</v>
      </c>
      <c r="I640" t="s">
        <v>79</v>
      </c>
      <c r="J640">
        <v>122</v>
      </c>
      <c r="K640" t="s">
        <v>1119</v>
      </c>
      <c r="L640" t="s">
        <v>3119</v>
      </c>
      <c r="M640">
        <v>92</v>
      </c>
      <c r="N640" t="s">
        <v>3221</v>
      </c>
      <c r="O640">
        <v>1</v>
      </c>
      <c r="P640" t="s">
        <v>3163</v>
      </c>
      <c r="Q640">
        <v>3</v>
      </c>
      <c r="R640" t="s">
        <v>3205</v>
      </c>
      <c r="S640">
        <v>0</v>
      </c>
      <c r="T640" t="s">
        <v>82</v>
      </c>
      <c r="U640">
        <v>0</v>
      </c>
      <c r="V640" t="s">
        <v>82</v>
      </c>
      <c r="W640">
        <v>0</v>
      </c>
      <c r="X640" t="s">
        <v>82</v>
      </c>
      <c r="Y640">
        <v>0</v>
      </c>
      <c r="Z640" t="s">
        <v>82</v>
      </c>
      <c r="AA640">
        <v>0</v>
      </c>
      <c r="AB640" t="s">
        <v>962</v>
      </c>
      <c r="AC640">
        <v>1086</v>
      </c>
      <c r="AD640" t="s">
        <v>1136</v>
      </c>
      <c r="AE640">
        <v>30</v>
      </c>
      <c r="AF640">
        <v>1</v>
      </c>
      <c r="AG640" t="s">
        <v>1137</v>
      </c>
      <c r="AH640">
        <v>2</v>
      </c>
      <c r="AI640" t="s">
        <v>96</v>
      </c>
      <c r="AJ640">
        <v>1</v>
      </c>
      <c r="AK640" t="s">
        <v>86</v>
      </c>
      <c r="AL640">
        <v>1</v>
      </c>
      <c r="AM640" s="1">
        <v>1</v>
      </c>
      <c r="AN640" s="1">
        <v>1</v>
      </c>
      <c r="AO640" s="1">
        <v>100</v>
      </c>
      <c r="AP640" s="1">
        <v>1</v>
      </c>
      <c r="AQ640" s="1">
        <v>1</v>
      </c>
      <c r="AR640" s="1">
        <v>100</v>
      </c>
      <c r="AS640" s="1">
        <v>1</v>
      </c>
      <c r="AT640" s="1">
        <v>1</v>
      </c>
      <c r="AU640" s="1">
        <v>100</v>
      </c>
      <c r="AV640" s="1">
        <v>1</v>
      </c>
      <c r="AW640" s="1">
        <v>0.72</v>
      </c>
      <c r="AX640" s="1">
        <v>72</v>
      </c>
      <c r="AY640" s="1">
        <v>0</v>
      </c>
      <c r="AZ640" s="1">
        <v>0</v>
      </c>
      <c r="BA640" s="1">
        <v>0</v>
      </c>
      <c r="BB640" s="1" t="s">
        <v>97</v>
      </c>
      <c r="BC640" s="1" t="s">
        <v>97</v>
      </c>
      <c r="BD640" s="1" t="s">
        <v>97</v>
      </c>
      <c r="BE640" s="1">
        <v>12477000</v>
      </c>
      <c r="BF640" s="1">
        <v>12477000</v>
      </c>
      <c r="BG640" s="1">
        <v>100</v>
      </c>
      <c r="BH640" s="1">
        <v>110400467</v>
      </c>
      <c r="BI640" s="1">
        <v>110400467</v>
      </c>
      <c r="BJ640" s="1">
        <v>100</v>
      </c>
      <c r="BK640" s="1">
        <v>99979874</v>
      </c>
      <c r="BL640" s="1">
        <v>99979874</v>
      </c>
      <c r="BM640" s="1">
        <v>100</v>
      </c>
      <c r="BN640" s="1">
        <v>31607100</v>
      </c>
      <c r="BO640" s="1">
        <v>25085000</v>
      </c>
      <c r="BP640" s="1">
        <v>79.37</v>
      </c>
      <c r="BQ640" s="1">
        <v>0</v>
      </c>
      <c r="BR640" s="1">
        <v>0</v>
      </c>
      <c r="BS640" s="1">
        <v>0</v>
      </c>
      <c r="BT640" s="1">
        <v>254464441</v>
      </c>
      <c r="BU640" s="1">
        <v>247942341</v>
      </c>
      <c r="BV640" s="1">
        <v>97.44</v>
      </c>
      <c r="BX640">
        <f t="shared" si="92"/>
        <v>12.477</v>
      </c>
      <c r="BY640">
        <f t="shared" si="93"/>
        <v>12.477</v>
      </c>
      <c r="BZ640">
        <f t="shared" si="94"/>
        <v>110.40046700000001</v>
      </c>
      <c r="CA640">
        <f t="shared" si="95"/>
        <v>110.40046700000001</v>
      </c>
      <c r="CB640">
        <f t="shared" si="96"/>
        <v>99.979873999999995</v>
      </c>
      <c r="CC640">
        <f t="shared" si="97"/>
        <v>99.979873999999995</v>
      </c>
      <c r="CD640">
        <f t="shared" si="98"/>
        <v>31.607099999999999</v>
      </c>
      <c r="CE640">
        <f t="shared" si="99"/>
        <v>25.085000000000001</v>
      </c>
      <c r="CF640">
        <f t="shared" si="100"/>
        <v>0</v>
      </c>
      <c r="CG640">
        <f t="shared" si="101"/>
        <v>0</v>
      </c>
    </row>
    <row r="641" spans="1:85" x14ac:dyDescent="0.25">
      <c r="A641">
        <v>4069852800</v>
      </c>
      <c r="B641">
        <v>5</v>
      </c>
      <c r="C641" t="s">
        <v>75</v>
      </c>
      <c r="D641" t="s">
        <v>76</v>
      </c>
      <c r="E641">
        <v>2019</v>
      </c>
      <c r="F641" t="s">
        <v>77</v>
      </c>
      <c r="G641" t="s">
        <v>78</v>
      </c>
      <c r="H641">
        <v>2</v>
      </c>
      <c r="I641" t="s">
        <v>79</v>
      </c>
      <c r="J641">
        <v>122</v>
      </c>
      <c r="K641" t="s">
        <v>1119</v>
      </c>
      <c r="L641" t="s">
        <v>3119</v>
      </c>
      <c r="M641">
        <v>92</v>
      </c>
      <c r="N641" t="s">
        <v>3221</v>
      </c>
      <c r="O641">
        <v>1</v>
      </c>
      <c r="P641" t="s">
        <v>3163</v>
      </c>
      <c r="Q641">
        <v>3</v>
      </c>
      <c r="R641" t="s">
        <v>3205</v>
      </c>
      <c r="S641">
        <v>0</v>
      </c>
      <c r="T641" t="s">
        <v>82</v>
      </c>
      <c r="U641">
        <v>0</v>
      </c>
      <c r="V641" t="s">
        <v>82</v>
      </c>
      <c r="W641">
        <v>0</v>
      </c>
      <c r="X641" t="s">
        <v>82</v>
      </c>
      <c r="Y641">
        <v>0</v>
      </c>
      <c r="Z641" t="s">
        <v>82</v>
      </c>
      <c r="AA641">
        <v>0</v>
      </c>
      <c r="AB641" t="s">
        <v>962</v>
      </c>
      <c r="AC641">
        <v>1086</v>
      </c>
      <c r="AD641" t="s">
        <v>1136</v>
      </c>
      <c r="AE641">
        <v>30</v>
      </c>
      <c r="AF641">
        <v>2</v>
      </c>
      <c r="AG641" t="s">
        <v>1138</v>
      </c>
      <c r="AH641">
        <v>3</v>
      </c>
      <c r="AI641" t="s">
        <v>136</v>
      </c>
      <c r="AJ641">
        <v>1</v>
      </c>
      <c r="AK641" t="s">
        <v>86</v>
      </c>
      <c r="AL641">
        <v>1</v>
      </c>
      <c r="AM641" s="1">
        <v>0.15</v>
      </c>
      <c r="AN641" s="1">
        <v>0.15</v>
      </c>
      <c r="AO641" s="1">
        <v>100</v>
      </c>
      <c r="AP641" s="1">
        <v>0.4</v>
      </c>
      <c r="AQ641" s="1">
        <v>0.4</v>
      </c>
      <c r="AR641" s="1">
        <v>100</v>
      </c>
      <c r="AS641" s="1">
        <v>0.65</v>
      </c>
      <c r="AT641" s="1">
        <v>0.65</v>
      </c>
      <c r="AU641" s="1">
        <v>100</v>
      </c>
      <c r="AV641" s="1">
        <v>0.9</v>
      </c>
      <c r="AW641" s="1">
        <v>0.83</v>
      </c>
      <c r="AX641" s="1">
        <v>92.22</v>
      </c>
      <c r="AY641" s="1">
        <v>1</v>
      </c>
      <c r="AZ641" s="1">
        <v>0</v>
      </c>
      <c r="BA641" s="1">
        <v>0</v>
      </c>
      <c r="BB641" s="1" t="s">
        <v>97</v>
      </c>
      <c r="BC641" s="1" t="s">
        <v>97</v>
      </c>
      <c r="BD641" s="1" t="s">
        <v>97</v>
      </c>
      <c r="BE641" s="1">
        <v>25742733</v>
      </c>
      <c r="BF641" s="1">
        <v>25742733</v>
      </c>
      <c r="BG641" s="1">
        <v>100</v>
      </c>
      <c r="BH641" s="1">
        <v>146914633</v>
      </c>
      <c r="BI641" s="1">
        <v>146914633</v>
      </c>
      <c r="BJ641" s="1">
        <v>100</v>
      </c>
      <c r="BK641" s="1">
        <v>232068000</v>
      </c>
      <c r="BL641" s="1">
        <v>232068000</v>
      </c>
      <c r="BM641" s="1">
        <v>100</v>
      </c>
      <c r="BN641" s="1">
        <v>218341200</v>
      </c>
      <c r="BO641" s="1">
        <v>194173000</v>
      </c>
      <c r="BP641" s="1">
        <v>88.93</v>
      </c>
      <c r="BQ641" s="1">
        <v>225687000</v>
      </c>
      <c r="BR641" s="1">
        <v>0</v>
      </c>
      <c r="BS641" s="1">
        <v>0</v>
      </c>
      <c r="BT641" s="1">
        <v>848753566</v>
      </c>
      <c r="BU641" s="1">
        <v>598898366</v>
      </c>
      <c r="BV641" s="1">
        <v>70.56</v>
      </c>
      <c r="BX641">
        <f t="shared" si="92"/>
        <v>25.742733000000001</v>
      </c>
      <c r="BY641">
        <f t="shared" si="93"/>
        <v>25.742733000000001</v>
      </c>
      <c r="BZ641">
        <f t="shared" si="94"/>
        <v>146.91463300000001</v>
      </c>
      <c r="CA641">
        <f t="shared" si="95"/>
        <v>146.91463300000001</v>
      </c>
      <c r="CB641">
        <f t="shared" si="96"/>
        <v>232.06800000000001</v>
      </c>
      <c r="CC641">
        <f t="shared" si="97"/>
        <v>232.06800000000001</v>
      </c>
      <c r="CD641">
        <f t="shared" si="98"/>
        <v>218.34119999999999</v>
      </c>
      <c r="CE641">
        <f t="shared" si="99"/>
        <v>194.173</v>
      </c>
      <c r="CF641">
        <f t="shared" si="100"/>
        <v>225.68700000000001</v>
      </c>
      <c r="CG641">
        <f t="shared" si="101"/>
        <v>0</v>
      </c>
    </row>
    <row r="642" spans="1:85" x14ac:dyDescent="0.25">
      <c r="A642">
        <v>4069852800</v>
      </c>
      <c r="B642">
        <v>5</v>
      </c>
      <c r="C642" t="s">
        <v>75</v>
      </c>
      <c r="D642" t="s">
        <v>76</v>
      </c>
      <c r="E642">
        <v>2019</v>
      </c>
      <c r="F642" t="s">
        <v>77</v>
      </c>
      <c r="G642" t="s">
        <v>78</v>
      </c>
      <c r="H642">
        <v>2</v>
      </c>
      <c r="I642" t="s">
        <v>79</v>
      </c>
      <c r="J642">
        <v>122</v>
      </c>
      <c r="K642" t="s">
        <v>1119</v>
      </c>
      <c r="L642" t="s">
        <v>3119</v>
      </c>
      <c r="M642">
        <v>92</v>
      </c>
      <c r="N642" t="s">
        <v>3221</v>
      </c>
      <c r="O642">
        <v>1</v>
      </c>
      <c r="P642" t="s">
        <v>3163</v>
      </c>
      <c r="Q642">
        <v>3</v>
      </c>
      <c r="R642" t="s">
        <v>3205</v>
      </c>
      <c r="S642">
        <v>0</v>
      </c>
      <c r="T642" t="s">
        <v>82</v>
      </c>
      <c r="U642">
        <v>0</v>
      </c>
      <c r="V642" t="s">
        <v>82</v>
      </c>
      <c r="W642">
        <v>0</v>
      </c>
      <c r="X642" t="s">
        <v>82</v>
      </c>
      <c r="Y642">
        <v>0</v>
      </c>
      <c r="Z642" t="s">
        <v>82</v>
      </c>
      <c r="AA642">
        <v>0</v>
      </c>
      <c r="AB642" t="s">
        <v>962</v>
      </c>
      <c r="AC642">
        <v>1086</v>
      </c>
      <c r="AD642" t="s">
        <v>1136</v>
      </c>
      <c r="AE642">
        <v>30</v>
      </c>
      <c r="AF642">
        <v>3</v>
      </c>
      <c r="AG642" t="s">
        <v>1139</v>
      </c>
      <c r="AH642">
        <v>3</v>
      </c>
      <c r="AI642" t="s">
        <v>136</v>
      </c>
      <c r="AJ642">
        <v>3</v>
      </c>
      <c r="AK642" t="s">
        <v>125</v>
      </c>
      <c r="AL642">
        <v>1</v>
      </c>
      <c r="AM642" s="1">
        <v>0.6</v>
      </c>
      <c r="AN642" s="1">
        <v>0.6</v>
      </c>
      <c r="AO642" s="1">
        <v>100</v>
      </c>
      <c r="AP642" s="1">
        <v>1</v>
      </c>
      <c r="AQ642" s="1">
        <v>1</v>
      </c>
      <c r="AR642" s="1">
        <v>100</v>
      </c>
      <c r="AS642" s="1">
        <v>0</v>
      </c>
      <c r="AT642" s="1">
        <v>0</v>
      </c>
      <c r="AU642" s="1">
        <v>0</v>
      </c>
      <c r="AV642" s="1">
        <v>0</v>
      </c>
      <c r="AW642" s="1">
        <v>0</v>
      </c>
      <c r="AX642" s="1">
        <v>0</v>
      </c>
      <c r="AY642" s="1">
        <v>0</v>
      </c>
      <c r="AZ642" s="1">
        <v>0</v>
      </c>
      <c r="BA642" s="1">
        <v>0</v>
      </c>
      <c r="BB642" s="1" t="s">
        <v>97</v>
      </c>
      <c r="BC642" s="1" t="s">
        <v>97</v>
      </c>
      <c r="BD642" s="1" t="s">
        <v>97</v>
      </c>
      <c r="BE642" s="1">
        <v>12477000</v>
      </c>
      <c r="BF642" s="1">
        <v>12477000</v>
      </c>
      <c r="BG642" s="1">
        <v>100</v>
      </c>
      <c r="BH642" s="1">
        <v>47430833</v>
      </c>
      <c r="BI642" s="1">
        <v>47430833</v>
      </c>
      <c r="BJ642" s="1">
        <v>100</v>
      </c>
      <c r="BK642" s="1">
        <v>0</v>
      </c>
      <c r="BL642" s="1">
        <v>0</v>
      </c>
      <c r="BM642" s="1">
        <v>0</v>
      </c>
      <c r="BN642" s="1">
        <v>0</v>
      </c>
      <c r="BO642" s="1">
        <v>0</v>
      </c>
      <c r="BP642" s="1">
        <v>0</v>
      </c>
      <c r="BQ642" s="1">
        <v>0</v>
      </c>
      <c r="BR642" s="1">
        <v>0</v>
      </c>
      <c r="BS642" s="1">
        <v>0</v>
      </c>
      <c r="BT642" s="1">
        <v>59907833</v>
      </c>
      <c r="BU642" s="1">
        <v>59907833</v>
      </c>
      <c r="BV642" s="1">
        <v>100</v>
      </c>
      <c r="BX642">
        <f t="shared" si="92"/>
        <v>12.477</v>
      </c>
      <c r="BY642">
        <f t="shared" si="93"/>
        <v>12.477</v>
      </c>
      <c r="BZ642">
        <f t="shared" si="94"/>
        <v>47.430833</v>
      </c>
      <c r="CA642">
        <f t="shared" si="95"/>
        <v>47.430833</v>
      </c>
      <c r="CB642">
        <f t="shared" si="96"/>
        <v>0</v>
      </c>
      <c r="CC642">
        <f t="shared" si="97"/>
        <v>0</v>
      </c>
      <c r="CD642">
        <f t="shared" si="98"/>
        <v>0</v>
      </c>
      <c r="CE642">
        <f t="shared" si="99"/>
        <v>0</v>
      </c>
      <c r="CF642">
        <f t="shared" si="100"/>
        <v>0</v>
      </c>
      <c r="CG642">
        <f t="shared" si="101"/>
        <v>0</v>
      </c>
    </row>
    <row r="643" spans="1:85" x14ac:dyDescent="0.25">
      <c r="A643">
        <v>4069852800</v>
      </c>
      <c r="B643">
        <v>5</v>
      </c>
      <c r="C643" t="s">
        <v>75</v>
      </c>
      <c r="D643" t="s">
        <v>76</v>
      </c>
      <c r="E643">
        <v>2019</v>
      </c>
      <c r="F643" t="s">
        <v>77</v>
      </c>
      <c r="G643" t="s">
        <v>78</v>
      </c>
      <c r="H643">
        <v>2</v>
      </c>
      <c r="I643" t="s">
        <v>79</v>
      </c>
      <c r="J643">
        <v>122</v>
      </c>
      <c r="K643" t="s">
        <v>1119</v>
      </c>
      <c r="L643" t="s">
        <v>3119</v>
      </c>
      <c r="M643">
        <v>92</v>
      </c>
      <c r="N643" t="s">
        <v>3221</v>
      </c>
      <c r="O643">
        <v>1</v>
      </c>
      <c r="P643" t="s">
        <v>3163</v>
      </c>
      <c r="Q643">
        <v>3</v>
      </c>
      <c r="R643" t="s">
        <v>3205</v>
      </c>
      <c r="S643">
        <v>0</v>
      </c>
      <c r="T643" t="s">
        <v>82</v>
      </c>
      <c r="U643">
        <v>0</v>
      </c>
      <c r="V643" t="s">
        <v>82</v>
      </c>
      <c r="W643">
        <v>0</v>
      </c>
      <c r="X643" t="s">
        <v>82</v>
      </c>
      <c r="Y643">
        <v>0</v>
      </c>
      <c r="Z643" t="s">
        <v>82</v>
      </c>
      <c r="AA643">
        <v>0</v>
      </c>
      <c r="AB643" t="s">
        <v>962</v>
      </c>
      <c r="AC643">
        <v>1086</v>
      </c>
      <c r="AD643" t="s">
        <v>1136</v>
      </c>
      <c r="AE643">
        <v>30</v>
      </c>
      <c r="AF643">
        <v>4</v>
      </c>
      <c r="AG643" t="s">
        <v>1140</v>
      </c>
      <c r="AH643">
        <v>3</v>
      </c>
      <c r="AI643" t="s">
        <v>136</v>
      </c>
      <c r="AJ643">
        <v>1</v>
      </c>
      <c r="AK643" t="s">
        <v>86</v>
      </c>
      <c r="AL643">
        <v>1</v>
      </c>
      <c r="AM643" s="1">
        <v>0.13</v>
      </c>
      <c r="AN643" s="1">
        <v>0.13</v>
      </c>
      <c r="AO643" s="1">
        <v>100</v>
      </c>
      <c r="AP643" s="1">
        <v>0.38</v>
      </c>
      <c r="AQ643" s="1">
        <v>0.38</v>
      </c>
      <c r="AR643" s="1">
        <v>100</v>
      </c>
      <c r="AS643" s="1">
        <v>0.63</v>
      </c>
      <c r="AT643" s="1">
        <v>0.63</v>
      </c>
      <c r="AU643" s="1">
        <v>100</v>
      </c>
      <c r="AV643" s="1">
        <v>0.88</v>
      </c>
      <c r="AW643" s="1">
        <v>0.73</v>
      </c>
      <c r="AX643" s="1">
        <v>82.95</v>
      </c>
      <c r="AY643" s="1">
        <v>1</v>
      </c>
      <c r="AZ643" s="1">
        <v>0</v>
      </c>
      <c r="BA643" s="1">
        <v>0</v>
      </c>
      <c r="BB643" s="1" t="s">
        <v>97</v>
      </c>
      <c r="BC643" s="1" t="s">
        <v>97</v>
      </c>
      <c r="BD643" s="1" t="s">
        <v>97</v>
      </c>
      <c r="BE643" s="1">
        <v>30734800</v>
      </c>
      <c r="BF643" s="1">
        <v>30734800</v>
      </c>
      <c r="BG643" s="1">
        <v>100</v>
      </c>
      <c r="BH643" s="1">
        <v>158207167</v>
      </c>
      <c r="BI643" s="1">
        <v>158168324</v>
      </c>
      <c r="BJ643" s="1">
        <v>99.97</v>
      </c>
      <c r="BK643" s="1">
        <v>154641937</v>
      </c>
      <c r="BL643" s="1">
        <v>154641937</v>
      </c>
      <c r="BM643" s="1">
        <v>100</v>
      </c>
      <c r="BN643" s="1">
        <v>75085000</v>
      </c>
      <c r="BO643" s="1">
        <v>25085000</v>
      </c>
      <c r="BP643" s="1">
        <v>33.409999999999997</v>
      </c>
      <c r="BQ643" s="1">
        <v>78875000</v>
      </c>
      <c r="BR643" s="1">
        <v>0</v>
      </c>
      <c r="BS643" s="1">
        <v>0</v>
      </c>
      <c r="BT643" s="1">
        <v>497543904</v>
      </c>
      <c r="BU643" s="1">
        <v>368630061</v>
      </c>
      <c r="BV643" s="1">
        <v>74.09</v>
      </c>
      <c r="BX643">
        <f t="shared" ref="BX643:BX706" si="102">BE643 / 1000000</f>
        <v>30.7348</v>
      </c>
      <c r="BY643">
        <f t="shared" ref="BY643:BY706" si="103">BF643 / 1000000</f>
        <v>30.7348</v>
      </c>
      <c r="BZ643">
        <f t="shared" ref="BZ643:BZ706" si="104">BH643 / 1000000</f>
        <v>158.207167</v>
      </c>
      <c r="CA643">
        <f t="shared" ref="CA643:CA706" si="105">BI643 / 1000000</f>
        <v>158.16832400000001</v>
      </c>
      <c r="CB643">
        <f t="shared" ref="CB643:CB706" si="106">BK643 / 1000000</f>
        <v>154.64193700000001</v>
      </c>
      <c r="CC643">
        <f t="shared" ref="CC643:CC706" si="107">BL643 / 1000000</f>
        <v>154.64193700000001</v>
      </c>
      <c r="CD643">
        <f t="shared" ref="CD643:CD706" si="108">BN643 / 1000000</f>
        <v>75.084999999999994</v>
      </c>
      <c r="CE643">
        <f t="shared" ref="CE643:CE706" si="109">BO643 / 1000000</f>
        <v>25.085000000000001</v>
      </c>
      <c r="CF643">
        <f t="shared" ref="CF643:CF706" si="110">BQ643 / 1000000</f>
        <v>78.875</v>
      </c>
      <c r="CG643">
        <f t="shared" ref="CG643:CG706" si="111">BR643 / 1000000</f>
        <v>0</v>
      </c>
    </row>
    <row r="644" spans="1:85" x14ac:dyDescent="0.25">
      <c r="A644">
        <v>4069852800</v>
      </c>
      <c r="B644">
        <v>5</v>
      </c>
      <c r="C644" t="s">
        <v>75</v>
      </c>
      <c r="D644" t="s">
        <v>76</v>
      </c>
      <c r="E644">
        <v>2019</v>
      </c>
      <c r="F644" t="s">
        <v>77</v>
      </c>
      <c r="G644" t="s">
        <v>78</v>
      </c>
      <c r="H644">
        <v>2</v>
      </c>
      <c r="I644" t="s">
        <v>79</v>
      </c>
      <c r="J644">
        <v>122</v>
      </c>
      <c r="K644" t="s">
        <v>1119</v>
      </c>
      <c r="L644" t="s">
        <v>3119</v>
      </c>
      <c r="M644">
        <v>92</v>
      </c>
      <c r="N644" t="s">
        <v>3221</v>
      </c>
      <c r="O644">
        <v>1</v>
      </c>
      <c r="P644" t="s">
        <v>3163</v>
      </c>
      <c r="Q644">
        <v>3</v>
      </c>
      <c r="R644" t="s">
        <v>3205</v>
      </c>
      <c r="S644">
        <v>0</v>
      </c>
      <c r="T644" t="s">
        <v>82</v>
      </c>
      <c r="U644">
        <v>0</v>
      </c>
      <c r="V644" t="s">
        <v>82</v>
      </c>
      <c r="W644">
        <v>0</v>
      </c>
      <c r="X644" t="s">
        <v>82</v>
      </c>
      <c r="Y644">
        <v>0</v>
      </c>
      <c r="Z644" t="s">
        <v>82</v>
      </c>
      <c r="AA644">
        <v>0</v>
      </c>
      <c r="AB644" t="s">
        <v>962</v>
      </c>
      <c r="AC644">
        <v>1086</v>
      </c>
      <c r="AD644" t="s">
        <v>1136</v>
      </c>
      <c r="AE644">
        <v>30</v>
      </c>
      <c r="AF644">
        <v>5</v>
      </c>
      <c r="AG644" t="s">
        <v>1141</v>
      </c>
      <c r="AH644">
        <v>1</v>
      </c>
      <c r="AI644" t="s">
        <v>85</v>
      </c>
      <c r="AJ644">
        <v>1</v>
      </c>
      <c r="AK644" t="s">
        <v>86</v>
      </c>
      <c r="AL644">
        <v>1</v>
      </c>
      <c r="AM644" s="1">
        <v>300</v>
      </c>
      <c r="AN644" s="1">
        <v>739</v>
      </c>
      <c r="AO644" s="1">
        <v>246.33</v>
      </c>
      <c r="AP644" s="1">
        <v>4601</v>
      </c>
      <c r="AQ644" s="1">
        <v>4601</v>
      </c>
      <c r="AR644" s="1">
        <v>100</v>
      </c>
      <c r="AS644" s="1">
        <v>3400</v>
      </c>
      <c r="AT644" s="1">
        <v>3235</v>
      </c>
      <c r="AU644" s="1">
        <v>95.15</v>
      </c>
      <c r="AV644" s="1">
        <v>3425</v>
      </c>
      <c r="AW644" s="1">
        <v>3091</v>
      </c>
      <c r="AX644" s="1">
        <v>90.25</v>
      </c>
      <c r="AY644" s="1">
        <v>0</v>
      </c>
      <c r="AZ644" s="1">
        <v>0</v>
      </c>
      <c r="BA644" s="1">
        <v>0</v>
      </c>
      <c r="BB644" s="1">
        <v>12000</v>
      </c>
      <c r="BC644" s="1">
        <v>11666</v>
      </c>
      <c r="BD644" s="1">
        <v>97.22</v>
      </c>
      <c r="BE644" s="1">
        <v>0</v>
      </c>
      <c r="BF644" s="1">
        <v>0</v>
      </c>
      <c r="BG644" s="1">
        <v>0</v>
      </c>
      <c r="BH644" s="1">
        <v>311635457</v>
      </c>
      <c r="BI644" s="1">
        <v>311369811</v>
      </c>
      <c r="BJ644" s="1">
        <v>99.91</v>
      </c>
      <c r="BK644" s="1">
        <v>531437500</v>
      </c>
      <c r="BL644" s="1">
        <v>531217693</v>
      </c>
      <c r="BM644" s="1">
        <v>99.96</v>
      </c>
      <c r="BN644" s="1">
        <v>233546000</v>
      </c>
      <c r="BO644" s="1">
        <v>150792000</v>
      </c>
      <c r="BP644" s="1">
        <v>64.56</v>
      </c>
      <c r="BQ644" s="1">
        <v>0</v>
      </c>
      <c r="BR644" s="1">
        <v>0</v>
      </c>
      <c r="BS644" s="1">
        <v>0</v>
      </c>
      <c r="BT644" s="1">
        <v>1076618957</v>
      </c>
      <c r="BU644" s="1">
        <v>993379504</v>
      </c>
      <c r="BV644" s="1">
        <v>92.27</v>
      </c>
      <c r="BX644">
        <f t="shared" si="102"/>
        <v>0</v>
      </c>
      <c r="BY644">
        <f t="shared" si="103"/>
        <v>0</v>
      </c>
      <c r="BZ644">
        <f t="shared" si="104"/>
        <v>311.63545699999997</v>
      </c>
      <c r="CA644">
        <f t="shared" si="105"/>
        <v>311.36981100000003</v>
      </c>
      <c r="CB644">
        <f t="shared" si="106"/>
        <v>531.4375</v>
      </c>
      <c r="CC644">
        <f t="shared" si="107"/>
        <v>531.21769300000005</v>
      </c>
      <c r="CD644">
        <f t="shared" si="108"/>
        <v>233.54599999999999</v>
      </c>
      <c r="CE644">
        <f t="shared" si="109"/>
        <v>150.792</v>
      </c>
      <c r="CF644">
        <f t="shared" si="110"/>
        <v>0</v>
      </c>
      <c r="CG644">
        <f t="shared" si="111"/>
        <v>0</v>
      </c>
    </row>
    <row r="645" spans="1:85" x14ac:dyDescent="0.25">
      <c r="A645">
        <v>4069852800</v>
      </c>
      <c r="B645">
        <v>5</v>
      </c>
      <c r="C645" t="s">
        <v>75</v>
      </c>
      <c r="D645" t="s">
        <v>76</v>
      </c>
      <c r="E645">
        <v>2019</v>
      </c>
      <c r="F645" t="s">
        <v>77</v>
      </c>
      <c r="G645" t="s">
        <v>78</v>
      </c>
      <c r="H645">
        <v>2</v>
      </c>
      <c r="I645" t="s">
        <v>79</v>
      </c>
      <c r="J645">
        <v>122</v>
      </c>
      <c r="K645" t="s">
        <v>1119</v>
      </c>
      <c r="L645" t="s">
        <v>3119</v>
      </c>
      <c r="M645">
        <v>92</v>
      </c>
      <c r="N645" t="s">
        <v>3221</v>
      </c>
      <c r="O645">
        <v>1</v>
      </c>
      <c r="P645" t="s">
        <v>3163</v>
      </c>
      <c r="Q645">
        <v>3</v>
      </c>
      <c r="R645" t="s">
        <v>3205</v>
      </c>
      <c r="S645">
        <v>0</v>
      </c>
      <c r="T645" t="s">
        <v>82</v>
      </c>
      <c r="U645">
        <v>0</v>
      </c>
      <c r="V645" t="s">
        <v>82</v>
      </c>
      <c r="W645">
        <v>0</v>
      </c>
      <c r="X645" t="s">
        <v>82</v>
      </c>
      <c r="Y645">
        <v>0</v>
      </c>
      <c r="Z645" t="s">
        <v>82</v>
      </c>
      <c r="AA645">
        <v>0</v>
      </c>
      <c r="AB645" t="s">
        <v>962</v>
      </c>
      <c r="AC645">
        <v>1086</v>
      </c>
      <c r="AD645" t="s">
        <v>1136</v>
      </c>
      <c r="AE645">
        <v>30</v>
      </c>
      <c r="AF645">
        <v>6</v>
      </c>
      <c r="AG645" t="s">
        <v>1142</v>
      </c>
      <c r="AH645">
        <v>1</v>
      </c>
      <c r="AI645" t="s">
        <v>85</v>
      </c>
      <c r="AJ645">
        <v>1</v>
      </c>
      <c r="AK645" t="s">
        <v>86</v>
      </c>
      <c r="AL645">
        <v>1</v>
      </c>
      <c r="AM645" s="1">
        <v>500</v>
      </c>
      <c r="AN645" s="1">
        <v>715</v>
      </c>
      <c r="AO645" s="1">
        <v>143</v>
      </c>
      <c r="AP645" s="1">
        <v>5617</v>
      </c>
      <c r="AQ645" s="1">
        <v>5617</v>
      </c>
      <c r="AR645" s="1">
        <v>100</v>
      </c>
      <c r="AS645" s="1">
        <v>4300</v>
      </c>
      <c r="AT645" s="1">
        <v>6013</v>
      </c>
      <c r="AU645" s="1">
        <v>139.84</v>
      </c>
      <c r="AV645" s="1">
        <v>2655</v>
      </c>
      <c r="AW645" s="1">
        <v>3541</v>
      </c>
      <c r="AX645" s="1">
        <v>133.37</v>
      </c>
      <c r="AY645" s="1">
        <v>0</v>
      </c>
      <c r="AZ645" s="1">
        <v>0</v>
      </c>
      <c r="BA645" s="1">
        <v>0</v>
      </c>
      <c r="BB645" s="1">
        <v>15000</v>
      </c>
      <c r="BC645" s="1">
        <v>15886</v>
      </c>
      <c r="BD645" s="1">
        <v>105.91</v>
      </c>
      <c r="BE645" s="1">
        <v>0</v>
      </c>
      <c r="BF645" s="1">
        <v>0</v>
      </c>
      <c r="BG645" s="1">
        <v>0</v>
      </c>
      <c r="BH645" s="1">
        <v>286840795</v>
      </c>
      <c r="BI645" s="1">
        <v>286700535</v>
      </c>
      <c r="BJ645" s="1">
        <v>99.95</v>
      </c>
      <c r="BK645" s="1">
        <v>370019000</v>
      </c>
      <c r="BL645" s="1">
        <v>359667349</v>
      </c>
      <c r="BM645" s="1">
        <v>97.2</v>
      </c>
      <c r="BN645" s="1">
        <v>228014200</v>
      </c>
      <c r="BO645" s="1">
        <v>136448000</v>
      </c>
      <c r="BP645" s="1">
        <v>59.84</v>
      </c>
      <c r="BQ645" s="1">
        <v>0</v>
      </c>
      <c r="BR645" s="1">
        <v>0</v>
      </c>
      <c r="BS645" s="1">
        <v>0</v>
      </c>
      <c r="BT645" s="1">
        <v>884873995</v>
      </c>
      <c r="BU645" s="1">
        <v>782815884</v>
      </c>
      <c r="BV645" s="1">
        <v>88.47</v>
      </c>
      <c r="BX645">
        <f t="shared" si="102"/>
        <v>0</v>
      </c>
      <c r="BY645">
        <f t="shared" si="103"/>
        <v>0</v>
      </c>
      <c r="BZ645">
        <f t="shared" si="104"/>
        <v>286.84079500000001</v>
      </c>
      <c r="CA645">
        <f t="shared" si="105"/>
        <v>286.700535</v>
      </c>
      <c r="CB645">
        <f t="shared" si="106"/>
        <v>370.01900000000001</v>
      </c>
      <c r="CC645">
        <f t="shared" si="107"/>
        <v>359.667349</v>
      </c>
      <c r="CD645">
        <f t="shared" si="108"/>
        <v>228.01419999999999</v>
      </c>
      <c r="CE645">
        <f t="shared" si="109"/>
        <v>136.44800000000001</v>
      </c>
      <c r="CF645">
        <f t="shared" si="110"/>
        <v>0</v>
      </c>
      <c r="CG645">
        <f t="shared" si="111"/>
        <v>0</v>
      </c>
    </row>
    <row r="646" spans="1:85" x14ac:dyDescent="0.25">
      <c r="A646">
        <v>4069852800</v>
      </c>
      <c r="B646">
        <v>5</v>
      </c>
      <c r="C646" t="s">
        <v>75</v>
      </c>
      <c r="D646" t="s">
        <v>76</v>
      </c>
      <c r="E646">
        <v>2019</v>
      </c>
      <c r="F646" t="s">
        <v>77</v>
      </c>
      <c r="G646" t="s">
        <v>78</v>
      </c>
      <c r="H646">
        <v>2</v>
      </c>
      <c r="I646" t="s">
        <v>79</v>
      </c>
      <c r="J646">
        <v>122</v>
      </c>
      <c r="K646" t="s">
        <v>1119</v>
      </c>
      <c r="L646" t="s">
        <v>3119</v>
      </c>
      <c r="M646">
        <v>92</v>
      </c>
      <c r="N646" t="s">
        <v>3221</v>
      </c>
      <c r="O646">
        <v>1</v>
      </c>
      <c r="P646" t="s">
        <v>3163</v>
      </c>
      <c r="Q646">
        <v>3</v>
      </c>
      <c r="R646" t="s">
        <v>3205</v>
      </c>
      <c r="S646">
        <v>0</v>
      </c>
      <c r="T646" t="s">
        <v>82</v>
      </c>
      <c r="U646">
        <v>0</v>
      </c>
      <c r="V646" t="s">
        <v>82</v>
      </c>
      <c r="W646">
        <v>0</v>
      </c>
      <c r="X646" t="s">
        <v>82</v>
      </c>
      <c r="Y646">
        <v>0</v>
      </c>
      <c r="Z646" t="s">
        <v>82</v>
      </c>
      <c r="AA646">
        <v>0</v>
      </c>
      <c r="AB646" t="s">
        <v>962</v>
      </c>
      <c r="AC646">
        <v>1086</v>
      </c>
      <c r="AD646" t="s">
        <v>1136</v>
      </c>
      <c r="AE646">
        <v>30</v>
      </c>
      <c r="AF646">
        <v>7</v>
      </c>
      <c r="AG646" t="s">
        <v>1143</v>
      </c>
      <c r="AH646">
        <v>3</v>
      </c>
      <c r="AI646" t="s">
        <v>136</v>
      </c>
      <c r="AJ646">
        <v>1</v>
      </c>
      <c r="AK646" t="s">
        <v>86</v>
      </c>
      <c r="AL646">
        <v>1</v>
      </c>
      <c r="AM646" s="1">
        <v>0.1</v>
      </c>
      <c r="AN646" s="1">
        <v>0.1</v>
      </c>
      <c r="AO646" s="1">
        <v>100</v>
      </c>
      <c r="AP646" s="1">
        <v>0.4</v>
      </c>
      <c r="AQ646" s="1">
        <v>0.38</v>
      </c>
      <c r="AR646" s="1">
        <v>95</v>
      </c>
      <c r="AS646" s="1">
        <v>0.85</v>
      </c>
      <c r="AT646" s="1">
        <v>0.71</v>
      </c>
      <c r="AU646" s="1">
        <v>83.53</v>
      </c>
      <c r="AV646" s="1">
        <v>0.95</v>
      </c>
      <c r="AW646" s="1">
        <v>0.85</v>
      </c>
      <c r="AX646" s="1">
        <v>89.47</v>
      </c>
      <c r="AY646" s="1">
        <v>1</v>
      </c>
      <c r="AZ646" s="1">
        <v>0</v>
      </c>
      <c r="BA646" s="1">
        <v>0</v>
      </c>
      <c r="BB646" s="1" t="s">
        <v>97</v>
      </c>
      <c r="BC646" s="1" t="s">
        <v>97</v>
      </c>
      <c r="BD646" s="1" t="s">
        <v>97</v>
      </c>
      <c r="BE646" s="1">
        <v>93956776</v>
      </c>
      <c r="BF646" s="1">
        <v>93956776</v>
      </c>
      <c r="BG646" s="1">
        <v>100</v>
      </c>
      <c r="BH646" s="1">
        <v>944409527</v>
      </c>
      <c r="BI646" s="1">
        <v>372704101</v>
      </c>
      <c r="BJ646" s="1">
        <v>39.46</v>
      </c>
      <c r="BK646" s="1">
        <v>765600000</v>
      </c>
      <c r="BL646" s="1">
        <v>765600000</v>
      </c>
      <c r="BM646" s="1">
        <v>100</v>
      </c>
      <c r="BN646" s="1">
        <v>70668000</v>
      </c>
      <c r="BO646" s="1">
        <v>55620000</v>
      </c>
      <c r="BP646" s="1">
        <v>78.7</v>
      </c>
      <c r="BQ646" s="1">
        <v>70015000</v>
      </c>
      <c r="BR646" s="1">
        <v>0</v>
      </c>
      <c r="BS646" s="1">
        <v>0</v>
      </c>
      <c r="BT646" s="1">
        <v>1944649303</v>
      </c>
      <c r="BU646" s="1">
        <v>1287880877</v>
      </c>
      <c r="BV646" s="1">
        <v>66.23</v>
      </c>
      <c r="BX646">
        <f t="shared" si="102"/>
        <v>93.956776000000005</v>
      </c>
      <c r="BY646">
        <f t="shared" si="103"/>
        <v>93.956776000000005</v>
      </c>
      <c r="BZ646">
        <f t="shared" si="104"/>
        <v>944.40952700000003</v>
      </c>
      <c r="CA646">
        <f t="shared" si="105"/>
        <v>372.70410099999998</v>
      </c>
      <c r="CB646">
        <f t="shared" si="106"/>
        <v>765.6</v>
      </c>
      <c r="CC646">
        <f t="shared" si="107"/>
        <v>765.6</v>
      </c>
      <c r="CD646">
        <f t="shared" si="108"/>
        <v>70.668000000000006</v>
      </c>
      <c r="CE646">
        <f t="shared" si="109"/>
        <v>55.62</v>
      </c>
      <c r="CF646">
        <f t="shared" si="110"/>
        <v>70.015000000000001</v>
      </c>
      <c r="CG646">
        <f t="shared" si="111"/>
        <v>0</v>
      </c>
    </row>
    <row r="647" spans="1:85" x14ac:dyDescent="0.25">
      <c r="A647">
        <v>4069852800</v>
      </c>
      <c r="B647">
        <v>5</v>
      </c>
      <c r="C647" t="s">
        <v>75</v>
      </c>
      <c r="D647" t="s">
        <v>76</v>
      </c>
      <c r="E647">
        <v>2019</v>
      </c>
      <c r="F647" t="s">
        <v>77</v>
      </c>
      <c r="G647" t="s">
        <v>78</v>
      </c>
      <c r="H647">
        <v>2</v>
      </c>
      <c r="I647" t="s">
        <v>79</v>
      </c>
      <c r="J647">
        <v>122</v>
      </c>
      <c r="K647" t="s">
        <v>1119</v>
      </c>
      <c r="L647" t="s">
        <v>3119</v>
      </c>
      <c r="M647">
        <v>92</v>
      </c>
      <c r="N647" t="s">
        <v>3221</v>
      </c>
      <c r="O647">
        <v>1</v>
      </c>
      <c r="P647" t="s">
        <v>3163</v>
      </c>
      <c r="Q647">
        <v>3</v>
      </c>
      <c r="R647" t="s">
        <v>3205</v>
      </c>
      <c r="S647">
        <v>0</v>
      </c>
      <c r="T647" t="s">
        <v>82</v>
      </c>
      <c r="U647">
        <v>0</v>
      </c>
      <c r="V647" t="s">
        <v>82</v>
      </c>
      <c r="W647">
        <v>0</v>
      </c>
      <c r="X647" t="s">
        <v>82</v>
      </c>
      <c r="Y647">
        <v>0</v>
      </c>
      <c r="Z647" t="s">
        <v>82</v>
      </c>
      <c r="AA647">
        <v>0</v>
      </c>
      <c r="AB647" t="s">
        <v>962</v>
      </c>
      <c r="AC647">
        <v>1086</v>
      </c>
      <c r="AD647" t="s">
        <v>1136</v>
      </c>
      <c r="AE647">
        <v>30</v>
      </c>
      <c r="AF647">
        <v>8</v>
      </c>
      <c r="AG647" t="s">
        <v>1144</v>
      </c>
      <c r="AH647">
        <v>3</v>
      </c>
      <c r="AI647" t="s">
        <v>136</v>
      </c>
      <c r="AJ647">
        <v>1</v>
      </c>
      <c r="AK647" t="s">
        <v>86</v>
      </c>
      <c r="AL647">
        <v>1</v>
      </c>
      <c r="AM647" s="1">
        <v>46</v>
      </c>
      <c r="AN647" s="1">
        <v>64.599999999999994</v>
      </c>
      <c r="AO647" s="1">
        <v>140.43</v>
      </c>
      <c r="AP647" s="1">
        <v>60</v>
      </c>
      <c r="AQ647" s="1">
        <v>63</v>
      </c>
      <c r="AR647" s="1">
        <v>105</v>
      </c>
      <c r="AS647" s="1">
        <v>80</v>
      </c>
      <c r="AT647" s="1">
        <v>75</v>
      </c>
      <c r="AU647" s="1">
        <v>93.75</v>
      </c>
      <c r="AV647" s="1">
        <v>90</v>
      </c>
      <c r="AW647" s="1">
        <v>74</v>
      </c>
      <c r="AX647" s="1">
        <v>82.22</v>
      </c>
      <c r="AY647" s="1">
        <v>100</v>
      </c>
      <c r="AZ647" s="1">
        <v>0</v>
      </c>
      <c r="BA647" s="1">
        <v>0</v>
      </c>
      <c r="BB647" s="1" t="s">
        <v>97</v>
      </c>
      <c r="BC647" s="1" t="s">
        <v>97</v>
      </c>
      <c r="BD647" s="1" t="s">
        <v>97</v>
      </c>
      <c r="BE647" s="1">
        <v>1619714674</v>
      </c>
      <c r="BF647" s="1">
        <v>1519318110</v>
      </c>
      <c r="BG647" s="1">
        <v>93.8</v>
      </c>
      <c r="BH647" s="1">
        <v>23529302078</v>
      </c>
      <c r="BI647" s="1">
        <v>22853281704</v>
      </c>
      <c r="BJ647" s="1">
        <v>97.13</v>
      </c>
      <c r="BK647" s="1">
        <v>14693246565</v>
      </c>
      <c r="BL647" s="1">
        <v>14287437185</v>
      </c>
      <c r="BM647" s="1">
        <v>97.24</v>
      </c>
      <c r="BN647" s="1">
        <v>16405388700</v>
      </c>
      <c r="BO647" s="1">
        <v>15184232713</v>
      </c>
      <c r="BP647" s="1">
        <v>92.56</v>
      </c>
      <c r="BQ647" s="1">
        <v>17877644000</v>
      </c>
      <c r="BR647" s="1">
        <v>0</v>
      </c>
      <c r="BS647" s="1">
        <v>0</v>
      </c>
      <c r="BT647" s="1">
        <v>74125296017</v>
      </c>
      <c r="BU647" s="1">
        <v>53844269712</v>
      </c>
      <c r="BV647" s="1">
        <v>72.64</v>
      </c>
      <c r="BW647" t="s">
        <v>1145</v>
      </c>
      <c r="BX647">
        <f t="shared" si="102"/>
        <v>1619.7146740000001</v>
      </c>
      <c r="BY647">
        <f t="shared" si="103"/>
        <v>1519.3181099999999</v>
      </c>
      <c r="BZ647">
        <f t="shared" si="104"/>
        <v>23529.302078000001</v>
      </c>
      <c r="CA647">
        <f t="shared" si="105"/>
        <v>22853.281704000001</v>
      </c>
      <c r="CB647">
        <f t="shared" si="106"/>
        <v>14693.246564999999</v>
      </c>
      <c r="CC647">
        <f t="shared" si="107"/>
        <v>14287.437185000001</v>
      </c>
      <c r="CD647">
        <f t="shared" si="108"/>
        <v>16405.3887</v>
      </c>
      <c r="CE647">
        <f t="shared" si="109"/>
        <v>15184.232712999999</v>
      </c>
      <c r="CF647">
        <f t="shared" si="110"/>
        <v>17877.644</v>
      </c>
      <c r="CG647">
        <f t="shared" si="111"/>
        <v>0</v>
      </c>
    </row>
    <row r="648" spans="1:85" x14ac:dyDescent="0.25">
      <c r="A648">
        <v>4069852800</v>
      </c>
      <c r="B648">
        <v>5</v>
      </c>
      <c r="C648" t="s">
        <v>75</v>
      </c>
      <c r="D648" t="s">
        <v>76</v>
      </c>
      <c r="E648">
        <v>2019</v>
      </c>
      <c r="F648" t="s">
        <v>77</v>
      </c>
      <c r="G648" t="s">
        <v>78</v>
      </c>
      <c r="H648">
        <v>2</v>
      </c>
      <c r="I648" t="s">
        <v>79</v>
      </c>
      <c r="J648">
        <v>122</v>
      </c>
      <c r="K648" t="s">
        <v>1119</v>
      </c>
      <c r="L648" t="s">
        <v>3119</v>
      </c>
      <c r="M648">
        <v>92</v>
      </c>
      <c r="N648" t="s">
        <v>3221</v>
      </c>
      <c r="O648">
        <v>1</v>
      </c>
      <c r="P648" t="s">
        <v>3163</v>
      </c>
      <c r="Q648">
        <v>3</v>
      </c>
      <c r="R648" t="s">
        <v>3205</v>
      </c>
      <c r="S648">
        <v>0</v>
      </c>
      <c r="T648" t="s">
        <v>82</v>
      </c>
      <c r="U648">
        <v>0</v>
      </c>
      <c r="V648" t="s">
        <v>82</v>
      </c>
      <c r="W648">
        <v>0</v>
      </c>
      <c r="X648" t="s">
        <v>82</v>
      </c>
      <c r="Y648">
        <v>0</v>
      </c>
      <c r="Z648" t="s">
        <v>82</v>
      </c>
      <c r="AA648">
        <v>0</v>
      </c>
      <c r="AB648" t="s">
        <v>962</v>
      </c>
      <c r="AC648">
        <v>1086</v>
      </c>
      <c r="AD648" t="s">
        <v>1136</v>
      </c>
      <c r="AE648">
        <v>30</v>
      </c>
      <c r="AF648">
        <v>9</v>
      </c>
      <c r="AG648" t="s">
        <v>1146</v>
      </c>
      <c r="AH648">
        <v>3</v>
      </c>
      <c r="AI648" t="s">
        <v>136</v>
      </c>
      <c r="AJ648">
        <v>1</v>
      </c>
      <c r="AK648" t="s">
        <v>86</v>
      </c>
      <c r="AL648">
        <v>1</v>
      </c>
      <c r="AM648" s="1">
        <v>0.1</v>
      </c>
      <c r="AN648" s="1">
        <v>0.1</v>
      </c>
      <c r="AO648" s="1">
        <v>100</v>
      </c>
      <c r="AP648" s="1">
        <v>0.45</v>
      </c>
      <c r="AQ648" s="1">
        <v>0.45</v>
      </c>
      <c r="AR648" s="1">
        <v>100</v>
      </c>
      <c r="AS648" s="1">
        <v>0.8</v>
      </c>
      <c r="AT648" s="1">
        <v>0.8</v>
      </c>
      <c r="AU648" s="1">
        <v>100</v>
      </c>
      <c r="AV648" s="1">
        <v>1</v>
      </c>
      <c r="AW648" s="1">
        <v>0.91</v>
      </c>
      <c r="AX648" s="1">
        <v>91</v>
      </c>
      <c r="AY648" s="1">
        <v>0</v>
      </c>
      <c r="AZ648" s="1">
        <v>0</v>
      </c>
      <c r="BA648" s="1">
        <v>0</v>
      </c>
      <c r="BB648" s="1" t="s">
        <v>97</v>
      </c>
      <c r="BC648" s="1" t="s">
        <v>97</v>
      </c>
      <c r="BD648" s="1" t="s">
        <v>97</v>
      </c>
      <c r="BE648" s="1">
        <v>0</v>
      </c>
      <c r="BF648" s="1">
        <v>0</v>
      </c>
      <c r="BG648" s="1">
        <v>0</v>
      </c>
      <c r="BH648" s="1">
        <v>296244540</v>
      </c>
      <c r="BI648" s="1">
        <v>296244540</v>
      </c>
      <c r="BJ648" s="1">
        <v>100</v>
      </c>
      <c r="BK648" s="1">
        <v>50400000</v>
      </c>
      <c r="BL648" s="1">
        <v>50400000</v>
      </c>
      <c r="BM648" s="1">
        <v>100</v>
      </c>
      <c r="BN648" s="1">
        <v>51335200</v>
      </c>
      <c r="BO648" s="1">
        <v>47586000</v>
      </c>
      <c r="BP648" s="1">
        <v>92.7</v>
      </c>
      <c r="BQ648" s="1">
        <v>0</v>
      </c>
      <c r="BR648" s="1">
        <v>0</v>
      </c>
      <c r="BS648" s="1">
        <v>0</v>
      </c>
      <c r="BT648" s="1">
        <v>397979740</v>
      </c>
      <c r="BU648" s="1">
        <v>394230540</v>
      </c>
      <c r="BV648" s="1">
        <v>99.06</v>
      </c>
      <c r="BX648">
        <f t="shared" si="102"/>
        <v>0</v>
      </c>
      <c r="BY648">
        <f t="shared" si="103"/>
        <v>0</v>
      </c>
      <c r="BZ648">
        <f t="shared" si="104"/>
        <v>296.24453999999997</v>
      </c>
      <c r="CA648">
        <f t="shared" si="105"/>
        <v>296.24453999999997</v>
      </c>
      <c r="CB648">
        <f t="shared" si="106"/>
        <v>50.4</v>
      </c>
      <c r="CC648">
        <f t="shared" si="107"/>
        <v>50.4</v>
      </c>
      <c r="CD648">
        <f t="shared" si="108"/>
        <v>51.3352</v>
      </c>
      <c r="CE648">
        <f t="shared" si="109"/>
        <v>47.585999999999999</v>
      </c>
      <c r="CF648">
        <f t="shared" si="110"/>
        <v>0</v>
      </c>
      <c r="CG648">
        <f t="shared" si="111"/>
        <v>0</v>
      </c>
    </row>
    <row r="649" spans="1:85" x14ac:dyDescent="0.25">
      <c r="A649">
        <v>4069852800</v>
      </c>
      <c r="B649">
        <v>5</v>
      </c>
      <c r="C649" t="s">
        <v>75</v>
      </c>
      <c r="D649" t="s">
        <v>76</v>
      </c>
      <c r="E649">
        <v>2019</v>
      </c>
      <c r="F649" t="s">
        <v>77</v>
      </c>
      <c r="G649" t="s">
        <v>78</v>
      </c>
      <c r="H649">
        <v>2</v>
      </c>
      <c r="I649" t="s">
        <v>79</v>
      </c>
      <c r="J649">
        <v>122</v>
      </c>
      <c r="K649" t="s">
        <v>1119</v>
      </c>
      <c r="L649" t="s">
        <v>3119</v>
      </c>
      <c r="M649">
        <v>92</v>
      </c>
      <c r="N649" t="s">
        <v>3221</v>
      </c>
      <c r="O649">
        <v>1</v>
      </c>
      <c r="P649" t="s">
        <v>3163</v>
      </c>
      <c r="Q649">
        <v>3</v>
      </c>
      <c r="R649" t="s">
        <v>3205</v>
      </c>
      <c r="S649">
        <v>0</v>
      </c>
      <c r="T649" t="s">
        <v>82</v>
      </c>
      <c r="U649">
        <v>0</v>
      </c>
      <c r="V649" t="s">
        <v>82</v>
      </c>
      <c r="W649">
        <v>0</v>
      </c>
      <c r="X649" t="s">
        <v>82</v>
      </c>
      <c r="Y649">
        <v>0</v>
      </c>
      <c r="Z649" t="s">
        <v>82</v>
      </c>
      <c r="AA649">
        <v>0</v>
      </c>
      <c r="AB649" t="s">
        <v>962</v>
      </c>
      <c r="AC649">
        <v>1086</v>
      </c>
      <c r="AD649" t="s">
        <v>1136</v>
      </c>
      <c r="AE649">
        <v>30</v>
      </c>
      <c r="AF649">
        <v>10</v>
      </c>
      <c r="AG649" t="s">
        <v>1147</v>
      </c>
      <c r="AH649">
        <v>3</v>
      </c>
      <c r="AI649" t="s">
        <v>136</v>
      </c>
      <c r="AJ649">
        <v>4</v>
      </c>
      <c r="AK649" t="s">
        <v>224</v>
      </c>
      <c r="AL649">
        <v>1</v>
      </c>
      <c r="AM649" s="1">
        <v>10</v>
      </c>
      <c r="AN649" s="1">
        <v>10</v>
      </c>
      <c r="AO649" s="1">
        <v>100</v>
      </c>
      <c r="AP649" s="1">
        <v>45</v>
      </c>
      <c r="AQ649" s="1">
        <v>45</v>
      </c>
      <c r="AR649" s="1">
        <v>100</v>
      </c>
      <c r="AS649" s="1">
        <v>0</v>
      </c>
      <c r="AT649" s="1">
        <v>0</v>
      </c>
      <c r="AU649" s="1">
        <v>0</v>
      </c>
      <c r="AV649" s="1">
        <v>0</v>
      </c>
      <c r="AW649" s="1">
        <v>0</v>
      </c>
      <c r="AX649" s="1">
        <v>0</v>
      </c>
      <c r="AY649" s="1">
        <v>0</v>
      </c>
      <c r="AZ649" s="1">
        <v>0</v>
      </c>
      <c r="BA649" s="1">
        <v>0</v>
      </c>
      <c r="BB649" s="1" t="s">
        <v>97</v>
      </c>
      <c r="BC649" s="1" t="s">
        <v>97</v>
      </c>
      <c r="BD649" s="1" t="s">
        <v>97</v>
      </c>
      <c r="BE649" s="1">
        <v>0</v>
      </c>
      <c r="BF649" s="1">
        <v>0</v>
      </c>
      <c r="BG649" s="1">
        <v>0</v>
      </c>
      <c r="BH649" s="1">
        <v>103793200</v>
      </c>
      <c r="BI649" s="1">
        <v>103793200</v>
      </c>
      <c r="BJ649" s="1">
        <v>100</v>
      </c>
      <c r="BK649" s="1">
        <v>0</v>
      </c>
      <c r="BL649" s="1">
        <v>0</v>
      </c>
      <c r="BM649" s="1">
        <v>0</v>
      </c>
      <c r="BN649" s="1">
        <v>0</v>
      </c>
      <c r="BO649" s="1">
        <v>0</v>
      </c>
      <c r="BP649" s="1">
        <v>0</v>
      </c>
      <c r="BQ649" s="1">
        <v>0</v>
      </c>
      <c r="BR649" s="1">
        <v>0</v>
      </c>
      <c r="BS649" s="1">
        <v>0</v>
      </c>
      <c r="BT649" s="1">
        <v>103793200</v>
      </c>
      <c r="BU649" s="1">
        <v>103793200</v>
      </c>
      <c r="BV649" s="1">
        <v>100</v>
      </c>
      <c r="BX649">
        <f t="shared" si="102"/>
        <v>0</v>
      </c>
      <c r="BY649">
        <f t="shared" si="103"/>
        <v>0</v>
      </c>
      <c r="BZ649">
        <f t="shared" si="104"/>
        <v>103.7932</v>
      </c>
      <c r="CA649">
        <f t="shared" si="105"/>
        <v>103.7932</v>
      </c>
      <c r="CB649">
        <f t="shared" si="106"/>
        <v>0</v>
      </c>
      <c r="CC649">
        <f t="shared" si="107"/>
        <v>0</v>
      </c>
      <c r="CD649">
        <f t="shared" si="108"/>
        <v>0</v>
      </c>
      <c r="CE649">
        <f t="shared" si="109"/>
        <v>0</v>
      </c>
      <c r="CF649">
        <f t="shared" si="110"/>
        <v>0</v>
      </c>
      <c r="CG649">
        <f t="shared" si="111"/>
        <v>0</v>
      </c>
    </row>
    <row r="650" spans="1:85" x14ac:dyDescent="0.25">
      <c r="A650">
        <v>4069852800</v>
      </c>
      <c r="B650">
        <v>5</v>
      </c>
      <c r="C650" t="s">
        <v>75</v>
      </c>
      <c r="D650" t="s">
        <v>76</v>
      </c>
      <c r="E650">
        <v>2019</v>
      </c>
      <c r="F650" t="s">
        <v>77</v>
      </c>
      <c r="G650" t="s">
        <v>78</v>
      </c>
      <c r="H650">
        <v>2</v>
      </c>
      <c r="I650" t="s">
        <v>79</v>
      </c>
      <c r="J650">
        <v>122</v>
      </c>
      <c r="K650" t="s">
        <v>1119</v>
      </c>
      <c r="L650" t="s">
        <v>3119</v>
      </c>
      <c r="M650">
        <v>92</v>
      </c>
      <c r="N650" t="s">
        <v>3221</v>
      </c>
      <c r="O650">
        <v>1</v>
      </c>
      <c r="P650" t="s">
        <v>3163</v>
      </c>
      <c r="Q650">
        <v>3</v>
      </c>
      <c r="R650" t="s">
        <v>3205</v>
      </c>
      <c r="S650">
        <v>0</v>
      </c>
      <c r="T650" t="s">
        <v>82</v>
      </c>
      <c r="U650">
        <v>0</v>
      </c>
      <c r="V650" t="s">
        <v>82</v>
      </c>
      <c r="W650">
        <v>0</v>
      </c>
      <c r="X650" t="s">
        <v>82</v>
      </c>
      <c r="Y650">
        <v>0</v>
      </c>
      <c r="Z650" t="s">
        <v>82</v>
      </c>
      <c r="AA650">
        <v>0</v>
      </c>
      <c r="AB650" t="s">
        <v>962</v>
      </c>
      <c r="AC650">
        <v>1086</v>
      </c>
      <c r="AD650" t="s">
        <v>1136</v>
      </c>
      <c r="AE650">
        <v>30</v>
      </c>
      <c r="AF650">
        <v>11</v>
      </c>
      <c r="AG650" t="s">
        <v>101</v>
      </c>
      <c r="AH650">
        <v>2</v>
      </c>
      <c r="AI650" t="s">
        <v>96</v>
      </c>
      <c r="AJ650">
        <v>1</v>
      </c>
      <c r="AK650" t="s">
        <v>86</v>
      </c>
      <c r="AL650">
        <v>1</v>
      </c>
      <c r="AM650" s="1">
        <v>0</v>
      </c>
      <c r="AN650" s="1">
        <v>0</v>
      </c>
      <c r="AO650" s="1">
        <v>0</v>
      </c>
      <c r="AP650" s="1">
        <v>0</v>
      </c>
      <c r="AQ650" s="1">
        <v>0</v>
      </c>
      <c r="AR650" s="1">
        <v>0</v>
      </c>
      <c r="AS650" s="1">
        <v>0</v>
      </c>
      <c r="AT650" s="1">
        <v>0</v>
      </c>
      <c r="AU650" s="1">
        <v>0</v>
      </c>
      <c r="AV650" s="1">
        <v>100</v>
      </c>
      <c r="AW650" s="1">
        <v>7.4</v>
      </c>
      <c r="AX650" s="1">
        <v>7.4</v>
      </c>
      <c r="AY650" s="1">
        <v>100</v>
      </c>
      <c r="AZ650" s="1">
        <v>0</v>
      </c>
      <c r="BA650" s="1">
        <v>0</v>
      </c>
      <c r="BB650" s="1" t="s">
        <v>97</v>
      </c>
      <c r="BC650" s="1" t="s">
        <v>97</v>
      </c>
      <c r="BD650" s="1" t="s">
        <v>97</v>
      </c>
      <c r="BE650" s="1">
        <v>0</v>
      </c>
      <c r="BF650" s="1">
        <v>0</v>
      </c>
      <c r="BG650" s="1">
        <v>0</v>
      </c>
      <c r="BH650" s="1">
        <v>0</v>
      </c>
      <c r="BI650" s="1">
        <v>0</v>
      </c>
      <c r="BJ650" s="1">
        <v>0</v>
      </c>
      <c r="BK650" s="1">
        <v>0</v>
      </c>
      <c r="BL650" s="1">
        <v>0</v>
      </c>
      <c r="BM650" s="1">
        <v>0</v>
      </c>
      <c r="BN650" s="1">
        <v>73577600</v>
      </c>
      <c r="BO650" s="1">
        <v>5439267</v>
      </c>
      <c r="BP650" s="1">
        <v>7.39</v>
      </c>
      <c r="BQ650" s="1">
        <v>0</v>
      </c>
      <c r="BR650" s="1">
        <v>0</v>
      </c>
      <c r="BS650" s="1">
        <v>0</v>
      </c>
      <c r="BT650" s="1">
        <v>73577600</v>
      </c>
      <c r="BU650" s="1">
        <v>5439267</v>
      </c>
      <c r="BV650" s="1">
        <v>7.39</v>
      </c>
      <c r="BX650">
        <f t="shared" si="102"/>
        <v>0</v>
      </c>
      <c r="BY650">
        <f t="shared" si="103"/>
        <v>0</v>
      </c>
      <c r="BZ650">
        <f t="shared" si="104"/>
        <v>0</v>
      </c>
      <c r="CA650">
        <f t="shared" si="105"/>
        <v>0</v>
      </c>
      <c r="CB650">
        <f t="shared" si="106"/>
        <v>0</v>
      </c>
      <c r="CC650">
        <f t="shared" si="107"/>
        <v>0</v>
      </c>
      <c r="CD650">
        <f t="shared" si="108"/>
        <v>73.577600000000004</v>
      </c>
      <c r="CE650">
        <f t="shared" si="109"/>
        <v>5.4392670000000001</v>
      </c>
      <c r="CF650">
        <f t="shared" si="110"/>
        <v>0</v>
      </c>
      <c r="CG650">
        <f t="shared" si="111"/>
        <v>0</v>
      </c>
    </row>
    <row r="651" spans="1:85" x14ac:dyDescent="0.25">
      <c r="A651">
        <v>4069852800</v>
      </c>
      <c r="B651">
        <v>5</v>
      </c>
      <c r="C651" t="s">
        <v>75</v>
      </c>
      <c r="D651" t="s">
        <v>76</v>
      </c>
      <c r="E651">
        <v>2019</v>
      </c>
      <c r="F651" t="s">
        <v>77</v>
      </c>
      <c r="G651" t="s">
        <v>78</v>
      </c>
      <c r="H651">
        <v>2</v>
      </c>
      <c r="I651" t="s">
        <v>79</v>
      </c>
      <c r="J651">
        <v>122</v>
      </c>
      <c r="K651" t="s">
        <v>1119</v>
      </c>
      <c r="L651" t="s">
        <v>3119</v>
      </c>
      <c r="M651">
        <v>92</v>
      </c>
      <c r="N651" t="s">
        <v>3221</v>
      </c>
      <c r="O651">
        <v>1</v>
      </c>
      <c r="P651" t="s">
        <v>3163</v>
      </c>
      <c r="Q651">
        <v>3</v>
      </c>
      <c r="R651" t="s">
        <v>3205</v>
      </c>
      <c r="S651">
        <v>0</v>
      </c>
      <c r="T651" t="s">
        <v>82</v>
      </c>
      <c r="U651">
        <v>0</v>
      </c>
      <c r="V651" t="s">
        <v>82</v>
      </c>
      <c r="W651">
        <v>0</v>
      </c>
      <c r="X651" t="s">
        <v>82</v>
      </c>
      <c r="Y651">
        <v>0</v>
      </c>
      <c r="Z651" t="s">
        <v>82</v>
      </c>
      <c r="AA651">
        <v>0</v>
      </c>
      <c r="AB651" t="s">
        <v>962</v>
      </c>
      <c r="AC651">
        <v>1098</v>
      </c>
      <c r="AD651" t="s">
        <v>1148</v>
      </c>
      <c r="AE651">
        <v>40</v>
      </c>
      <c r="AF651">
        <v>1</v>
      </c>
      <c r="AG651" t="s">
        <v>1149</v>
      </c>
      <c r="AH651">
        <v>3</v>
      </c>
      <c r="AI651" t="s">
        <v>136</v>
      </c>
      <c r="AJ651">
        <v>1</v>
      </c>
      <c r="AK651" t="s">
        <v>86</v>
      </c>
      <c r="AL651">
        <v>1</v>
      </c>
      <c r="AM651" s="1">
        <v>0.1</v>
      </c>
      <c r="AN651" s="1">
        <v>0.1</v>
      </c>
      <c r="AO651" s="1">
        <v>100</v>
      </c>
      <c r="AP651" s="1">
        <v>0.5</v>
      </c>
      <c r="AQ651" s="1">
        <v>0.5</v>
      </c>
      <c r="AR651" s="1">
        <v>100</v>
      </c>
      <c r="AS651" s="1">
        <v>0.7</v>
      </c>
      <c r="AT651" s="1">
        <v>0.7</v>
      </c>
      <c r="AU651" s="1">
        <v>100</v>
      </c>
      <c r="AV651" s="1">
        <v>0.9</v>
      </c>
      <c r="AW651" s="1">
        <v>0.86</v>
      </c>
      <c r="AX651" s="1">
        <v>95.56</v>
      </c>
      <c r="AY651" s="1">
        <v>1</v>
      </c>
      <c r="AZ651" s="1">
        <v>0</v>
      </c>
      <c r="BA651" s="1">
        <v>0</v>
      </c>
      <c r="BB651" s="1" t="s">
        <v>97</v>
      </c>
      <c r="BC651" s="1" t="s">
        <v>97</v>
      </c>
      <c r="BD651" s="1" t="s">
        <v>97</v>
      </c>
      <c r="BE651" s="1">
        <v>1307167</v>
      </c>
      <c r="BF651" s="1">
        <v>1307167</v>
      </c>
      <c r="BG651" s="1">
        <v>100</v>
      </c>
      <c r="BH651" s="1">
        <v>411084754</v>
      </c>
      <c r="BI651" s="1">
        <v>410599200</v>
      </c>
      <c r="BJ651" s="1">
        <v>99.88</v>
      </c>
      <c r="BK651" s="1">
        <v>504000000</v>
      </c>
      <c r="BL651" s="1">
        <v>499800000</v>
      </c>
      <c r="BM651" s="1">
        <v>99.17</v>
      </c>
      <c r="BN651" s="1">
        <v>458458555</v>
      </c>
      <c r="BO651" s="1">
        <v>100783000</v>
      </c>
      <c r="BP651" s="1">
        <v>21.98</v>
      </c>
      <c r="BQ651" s="1">
        <v>152867000</v>
      </c>
      <c r="BR651" s="1">
        <v>0</v>
      </c>
      <c r="BS651" s="1">
        <v>0</v>
      </c>
      <c r="BT651" s="1">
        <v>1527717476</v>
      </c>
      <c r="BU651" s="1">
        <v>1012489367</v>
      </c>
      <c r="BV651" s="1">
        <v>66.27</v>
      </c>
      <c r="BX651">
        <f t="shared" si="102"/>
        <v>1.307167</v>
      </c>
      <c r="BY651">
        <f t="shared" si="103"/>
        <v>1.307167</v>
      </c>
      <c r="BZ651">
        <f t="shared" si="104"/>
        <v>411.08475399999998</v>
      </c>
      <c r="CA651">
        <f t="shared" si="105"/>
        <v>410.5992</v>
      </c>
      <c r="CB651">
        <f t="shared" si="106"/>
        <v>504</v>
      </c>
      <c r="CC651">
        <f t="shared" si="107"/>
        <v>499.8</v>
      </c>
      <c r="CD651">
        <f t="shared" si="108"/>
        <v>458.45855499999999</v>
      </c>
      <c r="CE651">
        <f t="shared" si="109"/>
        <v>100.783</v>
      </c>
      <c r="CF651">
        <f t="shared" si="110"/>
        <v>152.86699999999999</v>
      </c>
      <c r="CG651">
        <f t="shared" si="111"/>
        <v>0</v>
      </c>
    </row>
    <row r="652" spans="1:85" x14ac:dyDescent="0.25">
      <c r="A652">
        <v>4069852800</v>
      </c>
      <c r="B652">
        <v>5</v>
      </c>
      <c r="C652" t="s">
        <v>75</v>
      </c>
      <c r="D652" t="s">
        <v>76</v>
      </c>
      <c r="E652">
        <v>2019</v>
      </c>
      <c r="F652" t="s">
        <v>77</v>
      </c>
      <c r="G652" t="s">
        <v>78</v>
      </c>
      <c r="H652">
        <v>2</v>
      </c>
      <c r="I652" t="s">
        <v>79</v>
      </c>
      <c r="J652">
        <v>122</v>
      </c>
      <c r="K652" t="s">
        <v>1119</v>
      </c>
      <c r="L652" t="s">
        <v>3119</v>
      </c>
      <c r="M652">
        <v>92</v>
      </c>
      <c r="N652" t="s">
        <v>3221</v>
      </c>
      <c r="O652">
        <v>1</v>
      </c>
      <c r="P652" t="s">
        <v>3163</v>
      </c>
      <c r="Q652">
        <v>3</v>
      </c>
      <c r="R652" t="s">
        <v>3205</v>
      </c>
      <c r="S652">
        <v>0</v>
      </c>
      <c r="T652" t="s">
        <v>82</v>
      </c>
      <c r="U652">
        <v>0</v>
      </c>
      <c r="V652" t="s">
        <v>82</v>
      </c>
      <c r="W652">
        <v>0</v>
      </c>
      <c r="X652" t="s">
        <v>82</v>
      </c>
      <c r="Y652">
        <v>0</v>
      </c>
      <c r="Z652" t="s">
        <v>82</v>
      </c>
      <c r="AA652">
        <v>0</v>
      </c>
      <c r="AB652" t="s">
        <v>962</v>
      </c>
      <c r="AC652">
        <v>1098</v>
      </c>
      <c r="AD652" t="s">
        <v>1148</v>
      </c>
      <c r="AE652">
        <v>40</v>
      </c>
      <c r="AF652">
        <v>2</v>
      </c>
      <c r="AG652" t="s">
        <v>1150</v>
      </c>
      <c r="AH652">
        <v>1</v>
      </c>
      <c r="AI652" t="s">
        <v>85</v>
      </c>
      <c r="AJ652">
        <v>1</v>
      </c>
      <c r="AK652" t="s">
        <v>86</v>
      </c>
      <c r="AL652">
        <v>1</v>
      </c>
      <c r="AM652" s="1">
        <v>0</v>
      </c>
      <c r="AN652" s="1">
        <v>0</v>
      </c>
      <c r="AO652" s="1">
        <v>0</v>
      </c>
      <c r="AP652" s="1">
        <v>14645</v>
      </c>
      <c r="AQ652" s="1">
        <v>14645</v>
      </c>
      <c r="AR652" s="1">
        <v>100</v>
      </c>
      <c r="AS652" s="1">
        <v>15016</v>
      </c>
      <c r="AT652" s="1">
        <v>15016</v>
      </c>
      <c r="AU652" s="1">
        <v>100</v>
      </c>
      <c r="AV652" s="1">
        <v>5549</v>
      </c>
      <c r="AW652" s="1">
        <v>5520</v>
      </c>
      <c r="AX652" s="1">
        <v>99.48</v>
      </c>
      <c r="AY652" s="1">
        <v>150</v>
      </c>
      <c r="AZ652" s="1">
        <v>0</v>
      </c>
      <c r="BA652" s="1">
        <v>0</v>
      </c>
      <c r="BB652" s="1">
        <v>35360</v>
      </c>
      <c r="BC652" s="1">
        <v>35181</v>
      </c>
      <c r="BD652" s="1">
        <v>99.49</v>
      </c>
      <c r="BE652" s="1">
        <v>0</v>
      </c>
      <c r="BF652" s="1">
        <v>0</v>
      </c>
      <c r="BG652" s="1">
        <v>0</v>
      </c>
      <c r="BH652" s="1">
        <v>277947000</v>
      </c>
      <c r="BI652" s="1">
        <v>275475000</v>
      </c>
      <c r="BJ652" s="1">
        <v>99.11</v>
      </c>
      <c r="BK652" s="1">
        <v>336324000</v>
      </c>
      <c r="BL652" s="1">
        <v>332124000</v>
      </c>
      <c r="BM652" s="1">
        <v>98.75</v>
      </c>
      <c r="BN652" s="1">
        <v>624803000</v>
      </c>
      <c r="BO652" s="1">
        <v>590155000</v>
      </c>
      <c r="BP652" s="1">
        <v>94.46</v>
      </c>
      <c r="BQ652" s="1">
        <v>697719000</v>
      </c>
      <c r="BR652" s="1">
        <v>0</v>
      </c>
      <c r="BS652" s="1">
        <v>0</v>
      </c>
      <c r="BT652" s="1">
        <v>1936793000</v>
      </c>
      <c r="BU652" s="1">
        <v>1197754000</v>
      </c>
      <c r="BV652" s="1">
        <v>61.84</v>
      </c>
      <c r="BX652">
        <f t="shared" si="102"/>
        <v>0</v>
      </c>
      <c r="BY652">
        <f t="shared" si="103"/>
        <v>0</v>
      </c>
      <c r="BZ652">
        <f t="shared" si="104"/>
        <v>277.947</v>
      </c>
      <c r="CA652">
        <f t="shared" si="105"/>
        <v>275.47500000000002</v>
      </c>
      <c r="CB652">
        <f t="shared" si="106"/>
        <v>336.32400000000001</v>
      </c>
      <c r="CC652">
        <f t="shared" si="107"/>
        <v>332.12400000000002</v>
      </c>
      <c r="CD652">
        <f t="shared" si="108"/>
        <v>624.803</v>
      </c>
      <c r="CE652">
        <f t="shared" si="109"/>
        <v>590.15499999999997</v>
      </c>
      <c r="CF652">
        <f t="shared" si="110"/>
        <v>697.71900000000005</v>
      </c>
      <c r="CG652">
        <f t="shared" si="111"/>
        <v>0</v>
      </c>
    </row>
    <row r="653" spans="1:85" x14ac:dyDescent="0.25">
      <c r="A653">
        <v>4069852800</v>
      </c>
      <c r="B653">
        <v>5</v>
      </c>
      <c r="C653" t="s">
        <v>75</v>
      </c>
      <c r="D653" t="s">
        <v>76</v>
      </c>
      <c r="E653">
        <v>2019</v>
      </c>
      <c r="F653" t="s">
        <v>77</v>
      </c>
      <c r="G653" t="s">
        <v>78</v>
      </c>
      <c r="H653">
        <v>2</v>
      </c>
      <c r="I653" t="s">
        <v>79</v>
      </c>
      <c r="J653">
        <v>122</v>
      </c>
      <c r="K653" t="s">
        <v>1119</v>
      </c>
      <c r="L653" t="s">
        <v>3119</v>
      </c>
      <c r="M653">
        <v>92</v>
      </c>
      <c r="N653" t="s">
        <v>3221</v>
      </c>
      <c r="O653">
        <v>1</v>
      </c>
      <c r="P653" t="s">
        <v>3163</v>
      </c>
      <c r="Q653">
        <v>3</v>
      </c>
      <c r="R653" t="s">
        <v>3205</v>
      </c>
      <c r="S653">
        <v>0</v>
      </c>
      <c r="T653" t="s">
        <v>82</v>
      </c>
      <c r="U653">
        <v>0</v>
      </c>
      <c r="V653" t="s">
        <v>82</v>
      </c>
      <c r="W653">
        <v>0</v>
      </c>
      <c r="X653" t="s">
        <v>82</v>
      </c>
      <c r="Y653">
        <v>0</v>
      </c>
      <c r="Z653" t="s">
        <v>82</v>
      </c>
      <c r="AA653">
        <v>0</v>
      </c>
      <c r="AB653" t="s">
        <v>962</v>
      </c>
      <c r="AC653">
        <v>1098</v>
      </c>
      <c r="AD653" t="s">
        <v>1148</v>
      </c>
      <c r="AE653">
        <v>40</v>
      </c>
      <c r="AF653">
        <v>3</v>
      </c>
      <c r="AG653" t="s">
        <v>1151</v>
      </c>
      <c r="AH653">
        <v>2</v>
      </c>
      <c r="AI653" t="s">
        <v>96</v>
      </c>
      <c r="AJ653">
        <v>1</v>
      </c>
      <c r="AK653" t="s">
        <v>86</v>
      </c>
      <c r="AL653">
        <v>1</v>
      </c>
      <c r="AM653" s="1">
        <v>100</v>
      </c>
      <c r="AN653" s="1">
        <v>94</v>
      </c>
      <c r="AO653" s="1">
        <v>94</v>
      </c>
      <c r="AP653" s="1">
        <v>100</v>
      </c>
      <c r="AQ653" s="1">
        <v>92.44</v>
      </c>
      <c r="AR653" s="1">
        <v>92.44</v>
      </c>
      <c r="AS653" s="1">
        <v>100</v>
      </c>
      <c r="AT653" s="1">
        <v>96.8</v>
      </c>
      <c r="AU653" s="1">
        <v>96.8</v>
      </c>
      <c r="AV653" s="1">
        <v>100</v>
      </c>
      <c r="AW653" s="1">
        <v>97.99</v>
      </c>
      <c r="AX653" s="1">
        <v>97.99</v>
      </c>
      <c r="AY653" s="1">
        <v>100</v>
      </c>
      <c r="AZ653" s="1">
        <v>0</v>
      </c>
      <c r="BA653" s="1">
        <v>0</v>
      </c>
      <c r="BB653" s="1" t="s">
        <v>97</v>
      </c>
      <c r="BC653" s="1" t="s">
        <v>97</v>
      </c>
      <c r="BD653" s="1" t="s">
        <v>97</v>
      </c>
      <c r="BE653" s="1">
        <v>85446246337</v>
      </c>
      <c r="BF653" s="1">
        <v>85427452525</v>
      </c>
      <c r="BG653" s="1">
        <v>99.98</v>
      </c>
      <c r="BH653" s="1">
        <v>182410476050</v>
      </c>
      <c r="BI653" s="1">
        <v>182370032209</v>
      </c>
      <c r="BJ653" s="1">
        <v>99.98</v>
      </c>
      <c r="BK653" s="1">
        <v>188938033778</v>
      </c>
      <c r="BL653" s="1">
        <v>186069617594</v>
      </c>
      <c r="BM653" s="1">
        <v>98.48</v>
      </c>
      <c r="BN653" s="1">
        <v>183133713893</v>
      </c>
      <c r="BO653" s="1">
        <v>152350741444</v>
      </c>
      <c r="BP653" s="1">
        <v>83.19</v>
      </c>
      <c r="BQ653" s="1">
        <v>181807280000</v>
      </c>
      <c r="BR653" s="1">
        <v>0</v>
      </c>
      <c r="BS653" s="1">
        <v>0</v>
      </c>
      <c r="BT653" s="1">
        <v>821735750058</v>
      </c>
      <c r="BU653" s="1">
        <v>606217843772</v>
      </c>
      <c r="BV653" s="1">
        <v>73.77</v>
      </c>
      <c r="BX653">
        <f t="shared" si="102"/>
        <v>85446.246337000004</v>
      </c>
      <c r="BY653">
        <f t="shared" si="103"/>
        <v>85427.452525000001</v>
      </c>
      <c r="BZ653">
        <f t="shared" si="104"/>
        <v>182410.47605</v>
      </c>
      <c r="CA653">
        <f t="shared" si="105"/>
        <v>182370.032209</v>
      </c>
      <c r="CB653">
        <f t="shared" si="106"/>
        <v>188938.03377800001</v>
      </c>
      <c r="CC653">
        <f t="shared" si="107"/>
        <v>186069.61759400001</v>
      </c>
      <c r="CD653">
        <f t="shared" si="108"/>
        <v>183133.71389300001</v>
      </c>
      <c r="CE653">
        <f t="shared" si="109"/>
        <v>152350.74144400001</v>
      </c>
      <c r="CF653">
        <f t="shared" si="110"/>
        <v>181807.28</v>
      </c>
      <c r="CG653">
        <f t="shared" si="111"/>
        <v>0</v>
      </c>
    </row>
    <row r="654" spans="1:85" x14ac:dyDescent="0.25">
      <c r="A654">
        <v>4069852800</v>
      </c>
      <c r="B654">
        <v>5</v>
      </c>
      <c r="C654" t="s">
        <v>75</v>
      </c>
      <c r="D654" t="s">
        <v>76</v>
      </c>
      <c r="E654">
        <v>2019</v>
      </c>
      <c r="F654" t="s">
        <v>77</v>
      </c>
      <c r="G654" t="s">
        <v>78</v>
      </c>
      <c r="H654">
        <v>2</v>
      </c>
      <c r="I654" t="s">
        <v>79</v>
      </c>
      <c r="J654">
        <v>122</v>
      </c>
      <c r="K654" t="s">
        <v>1119</v>
      </c>
      <c r="L654" t="s">
        <v>3119</v>
      </c>
      <c r="M654">
        <v>92</v>
      </c>
      <c r="N654" t="s">
        <v>3221</v>
      </c>
      <c r="O654">
        <v>1</v>
      </c>
      <c r="P654" t="s">
        <v>3163</v>
      </c>
      <c r="Q654">
        <v>3</v>
      </c>
      <c r="R654" t="s">
        <v>3205</v>
      </c>
      <c r="S654">
        <v>0</v>
      </c>
      <c r="T654" t="s">
        <v>82</v>
      </c>
      <c r="U654">
        <v>0</v>
      </c>
      <c r="V654" t="s">
        <v>82</v>
      </c>
      <c r="W654">
        <v>0</v>
      </c>
      <c r="X654" t="s">
        <v>82</v>
      </c>
      <c r="Y654">
        <v>0</v>
      </c>
      <c r="Z654" t="s">
        <v>82</v>
      </c>
      <c r="AA654">
        <v>0</v>
      </c>
      <c r="AB654" t="s">
        <v>962</v>
      </c>
      <c r="AC654">
        <v>1098</v>
      </c>
      <c r="AD654" t="s">
        <v>1148</v>
      </c>
      <c r="AE654">
        <v>40</v>
      </c>
      <c r="AF654">
        <v>4</v>
      </c>
      <c r="AG654" t="s">
        <v>1152</v>
      </c>
      <c r="AH654">
        <v>3</v>
      </c>
      <c r="AI654" t="s">
        <v>136</v>
      </c>
      <c r="AJ654">
        <v>1</v>
      </c>
      <c r="AK654" t="s">
        <v>86</v>
      </c>
      <c r="AL654">
        <v>1</v>
      </c>
      <c r="AM654" s="1">
        <v>0.1</v>
      </c>
      <c r="AN654" s="1">
        <v>0.09</v>
      </c>
      <c r="AO654" s="1">
        <v>90</v>
      </c>
      <c r="AP654" s="1">
        <v>0.5</v>
      </c>
      <c r="AQ654" s="1">
        <v>0.44</v>
      </c>
      <c r="AR654" s="1">
        <v>88</v>
      </c>
      <c r="AS654" s="1">
        <v>0.7</v>
      </c>
      <c r="AT654" s="1">
        <v>0.64</v>
      </c>
      <c r="AU654" s="1">
        <v>91.43</v>
      </c>
      <c r="AV654" s="1">
        <v>0.9</v>
      </c>
      <c r="AW654" s="1">
        <v>0.88</v>
      </c>
      <c r="AX654" s="1">
        <v>97.78</v>
      </c>
      <c r="AY654" s="1">
        <v>1</v>
      </c>
      <c r="AZ654" s="1">
        <v>0</v>
      </c>
      <c r="BA654" s="1">
        <v>0</v>
      </c>
      <c r="BB654" s="1" t="s">
        <v>97</v>
      </c>
      <c r="BC654" s="1" t="s">
        <v>97</v>
      </c>
      <c r="BD654" s="1" t="s">
        <v>97</v>
      </c>
      <c r="BE654" s="1">
        <v>105132903</v>
      </c>
      <c r="BF654" s="1">
        <v>97534099</v>
      </c>
      <c r="BG654" s="1">
        <v>92.77</v>
      </c>
      <c r="BH654" s="1">
        <v>506243333</v>
      </c>
      <c r="BI654" s="1">
        <v>484943333</v>
      </c>
      <c r="BJ654" s="1">
        <v>95.79</v>
      </c>
      <c r="BK654" s="1">
        <v>553033000</v>
      </c>
      <c r="BL654" s="1">
        <v>532033000</v>
      </c>
      <c r="BM654" s="1">
        <v>96.2</v>
      </c>
      <c r="BN654" s="1">
        <v>766214146</v>
      </c>
      <c r="BO654" s="1">
        <v>724283115</v>
      </c>
      <c r="BP654" s="1">
        <v>94.53</v>
      </c>
      <c r="BQ654" s="1">
        <v>725208000</v>
      </c>
      <c r="BR654" s="1">
        <v>0</v>
      </c>
      <c r="BS654" s="1">
        <v>0</v>
      </c>
      <c r="BT654" s="1">
        <v>2655831382</v>
      </c>
      <c r="BU654" s="1">
        <v>1838793547</v>
      </c>
      <c r="BV654" s="1">
        <v>69.239999999999995</v>
      </c>
      <c r="BX654">
        <f t="shared" si="102"/>
        <v>105.132903</v>
      </c>
      <c r="BY654">
        <f t="shared" si="103"/>
        <v>97.534098999999998</v>
      </c>
      <c r="BZ654">
        <f t="shared" si="104"/>
        <v>506.24333300000001</v>
      </c>
      <c r="CA654">
        <f t="shared" si="105"/>
        <v>484.943333</v>
      </c>
      <c r="CB654">
        <f t="shared" si="106"/>
        <v>553.03300000000002</v>
      </c>
      <c r="CC654">
        <f t="shared" si="107"/>
        <v>532.03300000000002</v>
      </c>
      <c r="CD654">
        <f t="shared" si="108"/>
        <v>766.21414600000003</v>
      </c>
      <c r="CE654">
        <f t="shared" si="109"/>
        <v>724.28311499999995</v>
      </c>
      <c r="CF654">
        <f t="shared" si="110"/>
        <v>725.20799999999997</v>
      </c>
      <c r="CG654">
        <f t="shared" si="111"/>
        <v>0</v>
      </c>
    </row>
    <row r="655" spans="1:85" x14ac:dyDescent="0.25">
      <c r="A655">
        <v>4069852800</v>
      </c>
      <c r="B655">
        <v>5</v>
      </c>
      <c r="C655" t="s">
        <v>75</v>
      </c>
      <c r="D655" t="s">
        <v>76</v>
      </c>
      <c r="E655">
        <v>2019</v>
      </c>
      <c r="F655" t="s">
        <v>77</v>
      </c>
      <c r="G655" t="s">
        <v>78</v>
      </c>
      <c r="H655">
        <v>2</v>
      </c>
      <c r="I655" t="s">
        <v>79</v>
      </c>
      <c r="J655">
        <v>122</v>
      </c>
      <c r="K655" t="s">
        <v>1119</v>
      </c>
      <c r="L655" t="s">
        <v>3119</v>
      </c>
      <c r="M655">
        <v>92</v>
      </c>
      <c r="N655" t="s">
        <v>3221</v>
      </c>
      <c r="O655">
        <v>1</v>
      </c>
      <c r="P655" t="s">
        <v>3163</v>
      </c>
      <c r="Q655">
        <v>3</v>
      </c>
      <c r="R655" t="s">
        <v>3205</v>
      </c>
      <c r="S655">
        <v>0</v>
      </c>
      <c r="T655" t="s">
        <v>82</v>
      </c>
      <c r="U655">
        <v>0</v>
      </c>
      <c r="V655" t="s">
        <v>82</v>
      </c>
      <c r="W655">
        <v>0</v>
      </c>
      <c r="X655" t="s">
        <v>82</v>
      </c>
      <c r="Y655">
        <v>0</v>
      </c>
      <c r="Z655" t="s">
        <v>82</v>
      </c>
      <c r="AA655">
        <v>0</v>
      </c>
      <c r="AB655" t="s">
        <v>962</v>
      </c>
      <c r="AC655">
        <v>1098</v>
      </c>
      <c r="AD655" t="s">
        <v>1148</v>
      </c>
      <c r="AE655">
        <v>40</v>
      </c>
      <c r="AF655">
        <v>5</v>
      </c>
      <c r="AG655" t="s">
        <v>1153</v>
      </c>
      <c r="AH655">
        <v>3</v>
      </c>
      <c r="AI655" t="s">
        <v>136</v>
      </c>
      <c r="AJ655">
        <v>1</v>
      </c>
      <c r="AK655" t="s">
        <v>86</v>
      </c>
      <c r="AL655">
        <v>1</v>
      </c>
      <c r="AM655" s="1">
        <v>0.13</v>
      </c>
      <c r="AN655" s="1">
        <v>0.13</v>
      </c>
      <c r="AO655" s="1">
        <v>100</v>
      </c>
      <c r="AP655" s="1">
        <v>0.38</v>
      </c>
      <c r="AQ655" s="1">
        <v>0.32</v>
      </c>
      <c r="AR655" s="1">
        <v>84.21</v>
      </c>
      <c r="AS655" s="1">
        <v>1</v>
      </c>
      <c r="AT655" s="1">
        <v>1</v>
      </c>
      <c r="AU655" s="1">
        <v>100</v>
      </c>
      <c r="AV655" s="1">
        <v>0</v>
      </c>
      <c r="AW655" s="1">
        <v>0</v>
      </c>
      <c r="AX655" s="1">
        <v>0</v>
      </c>
      <c r="AY655" s="1">
        <v>0</v>
      </c>
      <c r="AZ655" s="1">
        <v>0</v>
      </c>
      <c r="BA655" s="1">
        <v>0</v>
      </c>
      <c r="BB655" s="1" t="s">
        <v>97</v>
      </c>
      <c r="BC655" s="1" t="s">
        <v>97</v>
      </c>
      <c r="BD655" s="1" t="s">
        <v>97</v>
      </c>
      <c r="BE655" s="1">
        <v>12931866</v>
      </c>
      <c r="BF655" s="1">
        <v>12931866</v>
      </c>
      <c r="BG655" s="1">
        <v>100</v>
      </c>
      <c r="BH655" s="1">
        <v>216487000</v>
      </c>
      <c r="BI655" s="1">
        <v>216487000</v>
      </c>
      <c r="BJ655" s="1">
        <v>100</v>
      </c>
      <c r="BK655" s="1">
        <v>125864000</v>
      </c>
      <c r="BL655" s="1">
        <v>125864000</v>
      </c>
      <c r="BM655" s="1">
        <v>100</v>
      </c>
      <c r="BN655" s="1">
        <v>0</v>
      </c>
      <c r="BO655" s="1">
        <v>0</v>
      </c>
      <c r="BP655" s="1">
        <v>0</v>
      </c>
      <c r="BQ655" s="1">
        <v>0</v>
      </c>
      <c r="BR655" s="1">
        <v>0</v>
      </c>
      <c r="BS655" s="1">
        <v>0</v>
      </c>
      <c r="BT655" s="1">
        <v>355282866</v>
      </c>
      <c r="BU655" s="1">
        <v>355282866</v>
      </c>
      <c r="BV655" s="1">
        <v>100</v>
      </c>
      <c r="BX655">
        <f t="shared" si="102"/>
        <v>12.931865999999999</v>
      </c>
      <c r="BY655">
        <f t="shared" si="103"/>
        <v>12.931865999999999</v>
      </c>
      <c r="BZ655">
        <f t="shared" si="104"/>
        <v>216.48699999999999</v>
      </c>
      <c r="CA655">
        <f t="shared" si="105"/>
        <v>216.48699999999999</v>
      </c>
      <c r="CB655">
        <f t="shared" si="106"/>
        <v>125.864</v>
      </c>
      <c r="CC655">
        <f t="shared" si="107"/>
        <v>125.864</v>
      </c>
      <c r="CD655">
        <f t="shared" si="108"/>
        <v>0</v>
      </c>
      <c r="CE655">
        <f t="shared" si="109"/>
        <v>0</v>
      </c>
      <c r="CF655">
        <f t="shared" si="110"/>
        <v>0</v>
      </c>
      <c r="CG655">
        <f t="shared" si="111"/>
        <v>0</v>
      </c>
    </row>
    <row r="656" spans="1:85" x14ac:dyDescent="0.25">
      <c r="A656">
        <v>4069852800</v>
      </c>
      <c r="B656">
        <v>5</v>
      </c>
      <c r="C656" t="s">
        <v>75</v>
      </c>
      <c r="D656" t="s">
        <v>76</v>
      </c>
      <c r="E656">
        <v>2019</v>
      </c>
      <c r="F656" t="s">
        <v>77</v>
      </c>
      <c r="G656" t="s">
        <v>78</v>
      </c>
      <c r="H656">
        <v>2</v>
      </c>
      <c r="I656" t="s">
        <v>79</v>
      </c>
      <c r="J656">
        <v>122</v>
      </c>
      <c r="K656" t="s">
        <v>1119</v>
      </c>
      <c r="L656" t="s">
        <v>3119</v>
      </c>
      <c r="M656">
        <v>92</v>
      </c>
      <c r="N656" t="s">
        <v>3221</v>
      </c>
      <c r="O656">
        <v>1</v>
      </c>
      <c r="P656" t="s">
        <v>3163</v>
      </c>
      <c r="Q656">
        <v>3</v>
      </c>
      <c r="R656" t="s">
        <v>3205</v>
      </c>
      <c r="S656">
        <v>0</v>
      </c>
      <c r="T656" t="s">
        <v>82</v>
      </c>
      <c r="U656">
        <v>0</v>
      </c>
      <c r="V656" t="s">
        <v>82</v>
      </c>
      <c r="W656">
        <v>0</v>
      </c>
      <c r="X656" t="s">
        <v>82</v>
      </c>
      <c r="Y656">
        <v>0</v>
      </c>
      <c r="Z656" t="s">
        <v>82</v>
      </c>
      <c r="AA656">
        <v>0</v>
      </c>
      <c r="AB656" t="s">
        <v>962</v>
      </c>
      <c r="AC656">
        <v>1098</v>
      </c>
      <c r="AD656" t="s">
        <v>1148</v>
      </c>
      <c r="AE656">
        <v>40</v>
      </c>
      <c r="AF656">
        <v>6</v>
      </c>
      <c r="AG656" t="s">
        <v>1154</v>
      </c>
      <c r="AH656">
        <v>1</v>
      </c>
      <c r="AI656" t="s">
        <v>85</v>
      </c>
      <c r="AJ656">
        <v>1</v>
      </c>
      <c r="AK656" t="s">
        <v>86</v>
      </c>
      <c r="AL656">
        <v>1</v>
      </c>
      <c r="AM656" s="1">
        <v>0</v>
      </c>
      <c r="AN656" s="1">
        <v>0</v>
      </c>
      <c r="AO656" s="1">
        <v>0</v>
      </c>
      <c r="AP656" s="1">
        <v>7600</v>
      </c>
      <c r="AQ656" s="1">
        <v>0</v>
      </c>
      <c r="AR656" s="1">
        <v>0</v>
      </c>
      <c r="AS656" s="1">
        <v>21515</v>
      </c>
      <c r="AT656" s="1">
        <v>19830</v>
      </c>
      <c r="AU656" s="1">
        <v>92.17</v>
      </c>
      <c r="AV656" s="1">
        <v>23200</v>
      </c>
      <c r="AW656" s="1">
        <v>21898</v>
      </c>
      <c r="AX656" s="1">
        <v>94.39</v>
      </c>
      <c r="AY656" s="1">
        <v>6970</v>
      </c>
      <c r="AZ656" s="1">
        <v>0</v>
      </c>
      <c r="BA656" s="1">
        <v>0</v>
      </c>
      <c r="BB656" s="1">
        <v>50000</v>
      </c>
      <c r="BC656" s="1">
        <v>41728</v>
      </c>
      <c r="BD656" s="1">
        <v>83.46</v>
      </c>
      <c r="BE656" s="1">
        <v>0</v>
      </c>
      <c r="BF656" s="1">
        <v>0</v>
      </c>
      <c r="BG656" s="1">
        <v>0</v>
      </c>
      <c r="BH656" s="1">
        <v>913525200</v>
      </c>
      <c r="BI656" s="1">
        <v>913525200</v>
      </c>
      <c r="BJ656" s="1">
        <v>100</v>
      </c>
      <c r="BK656" s="1">
        <v>1058164000</v>
      </c>
      <c r="BL656" s="1">
        <v>1043195000</v>
      </c>
      <c r="BM656" s="1">
        <v>98.59</v>
      </c>
      <c r="BN656" s="1">
        <v>1455095000</v>
      </c>
      <c r="BO656" s="1">
        <v>1356156000</v>
      </c>
      <c r="BP656" s="1">
        <v>93.2</v>
      </c>
      <c r="BQ656" s="1">
        <v>1480523000</v>
      </c>
      <c r="BR656" s="1">
        <v>0</v>
      </c>
      <c r="BS656" s="1">
        <v>0</v>
      </c>
      <c r="BT656" s="1">
        <v>4907307200</v>
      </c>
      <c r="BU656" s="1">
        <v>3312876200</v>
      </c>
      <c r="BV656" s="1">
        <v>67.510000000000005</v>
      </c>
      <c r="BX656">
        <f t="shared" si="102"/>
        <v>0</v>
      </c>
      <c r="BY656">
        <f t="shared" si="103"/>
        <v>0</v>
      </c>
      <c r="BZ656">
        <f t="shared" si="104"/>
        <v>913.52520000000004</v>
      </c>
      <c r="CA656">
        <f t="shared" si="105"/>
        <v>913.52520000000004</v>
      </c>
      <c r="CB656">
        <f t="shared" si="106"/>
        <v>1058.164</v>
      </c>
      <c r="CC656">
        <f t="shared" si="107"/>
        <v>1043.1949999999999</v>
      </c>
      <c r="CD656">
        <f t="shared" si="108"/>
        <v>1455.095</v>
      </c>
      <c r="CE656">
        <f t="shared" si="109"/>
        <v>1356.1559999999999</v>
      </c>
      <c r="CF656">
        <f t="shared" si="110"/>
        <v>1480.5229999999999</v>
      </c>
      <c r="CG656">
        <f t="shared" si="111"/>
        <v>0</v>
      </c>
    </row>
    <row r="657" spans="1:85" x14ac:dyDescent="0.25">
      <c r="A657">
        <v>4069852800</v>
      </c>
      <c r="B657">
        <v>5</v>
      </c>
      <c r="C657" t="s">
        <v>75</v>
      </c>
      <c r="D657" t="s">
        <v>76</v>
      </c>
      <c r="E657">
        <v>2019</v>
      </c>
      <c r="F657" t="s">
        <v>77</v>
      </c>
      <c r="G657" t="s">
        <v>78</v>
      </c>
      <c r="H657">
        <v>2</v>
      </c>
      <c r="I657" t="s">
        <v>79</v>
      </c>
      <c r="J657">
        <v>122</v>
      </c>
      <c r="K657" t="s">
        <v>1119</v>
      </c>
      <c r="L657" t="s">
        <v>3119</v>
      </c>
      <c r="M657">
        <v>92</v>
      </c>
      <c r="N657" t="s">
        <v>3221</v>
      </c>
      <c r="O657">
        <v>1</v>
      </c>
      <c r="P657" t="s">
        <v>3163</v>
      </c>
      <c r="Q657">
        <v>3</v>
      </c>
      <c r="R657" t="s">
        <v>3205</v>
      </c>
      <c r="S657">
        <v>0</v>
      </c>
      <c r="T657" t="s">
        <v>82</v>
      </c>
      <c r="U657">
        <v>0</v>
      </c>
      <c r="V657" t="s">
        <v>82</v>
      </c>
      <c r="W657">
        <v>0</v>
      </c>
      <c r="X657" t="s">
        <v>82</v>
      </c>
      <c r="Y657">
        <v>0</v>
      </c>
      <c r="Z657" t="s">
        <v>82</v>
      </c>
      <c r="AA657">
        <v>0</v>
      </c>
      <c r="AB657" t="s">
        <v>962</v>
      </c>
      <c r="AC657">
        <v>1098</v>
      </c>
      <c r="AD657" t="s">
        <v>1148</v>
      </c>
      <c r="AE657">
        <v>40</v>
      </c>
      <c r="AF657">
        <v>7</v>
      </c>
      <c r="AG657" t="s">
        <v>1155</v>
      </c>
      <c r="AH657">
        <v>3</v>
      </c>
      <c r="AI657" t="s">
        <v>136</v>
      </c>
      <c r="AJ657">
        <v>1</v>
      </c>
      <c r="AK657" t="s">
        <v>86</v>
      </c>
      <c r="AL657">
        <v>1</v>
      </c>
      <c r="AM657" s="1">
        <v>0.13</v>
      </c>
      <c r="AN657" s="1">
        <v>0.13</v>
      </c>
      <c r="AO657" s="1">
        <v>100</v>
      </c>
      <c r="AP657" s="1">
        <v>0.38</v>
      </c>
      <c r="AQ657" s="1">
        <v>0.41</v>
      </c>
      <c r="AR657" s="1">
        <v>107.89</v>
      </c>
      <c r="AS657" s="1">
        <v>0.63</v>
      </c>
      <c r="AT657" s="1">
        <v>0.63</v>
      </c>
      <c r="AU657" s="1">
        <v>100</v>
      </c>
      <c r="AV657" s="1">
        <v>0.88</v>
      </c>
      <c r="AW657" s="1">
        <v>0.77</v>
      </c>
      <c r="AX657" s="1">
        <v>87.5</v>
      </c>
      <c r="AY657" s="1">
        <v>1</v>
      </c>
      <c r="AZ657" s="1">
        <v>0</v>
      </c>
      <c r="BA657" s="1">
        <v>0</v>
      </c>
      <c r="BB657" s="1" t="s">
        <v>97</v>
      </c>
      <c r="BC657" s="1" t="s">
        <v>97</v>
      </c>
      <c r="BD657" s="1" t="s">
        <v>97</v>
      </c>
      <c r="BE657" s="1">
        <v>73169834</v>
      </c>
      <c r="BF657" s="1">
        <v>73169834</v>
      </c>
      <c r="BG657" s="1">
        <v>100</v>
      </c>
      <c r="BH657" s="1">
        <v>1272314633</v>
      </c>
      <c r="BI657" s="1">
        <v>1272314633</v>
      </c>
      <c r="BJ657" s="1">
        <v>100</v>
      </c>
      <c r="BK657" s="1">
        <v>1550110500</v>
      </c>
      <c r="BL657" s="1">
        <v>1529110500</v>
      </c>
      <c r="BM657" s="1">
        <v>98.65</v>
      </c>
      <c r="BN657" s="1">
        <v>1213902000</v>
      </c>
      <c r="BO657" s="1">
        <v>1078722000</v>
      </c>
      <c r="BP657" s="1">
        <v>88.86</v>
      </c>
      <c r="BQ657" s="1">
        <v>1220274000</v>
      </c>
      <c r="BR657" s="1">
        <v>0</v>
      </c>
      <c r="BS657" s="1">
        <v>0</v>
      </c>
      <c r="BT657" s="1">
        <v>5329770967</v>
      </c>
      <c r="BU657" s="1">
        <v>3953316967</v>
      </c>
      <c r="BV657" s="1">
        <v>74.17</v>
      </c>
      <c r="BX657">
        <f t="shared" si="102"/>
        <v>73.169833999999994</v>
      </c>
      <c r="BY657">
        <f t="shared" si="103"/>
        <v>73.169833999999994</v>
      </c>
      <c r="BZ657">
        <f t="shared" si="104"/>
        <v>1272.314633</v>
      </c>
      <c r="CA657">
        <f t="shared" si="105"/>
        <v>1272.314633</v>
      </c>
      <c r="CB657">
        <f t="shared" si="106"/>
        <v>1550.1105</v>
      </c>
      <c r="CC657">
        <f t="shared" si="107"/>
        <v>1529.1105</v>
      </c>
      <c r="CD657">
        <f t="shared" si="108"/>
        <v>1213.902</v>
      </c>
      <c r="CE657">
        <f t="shared" si="109"/>
        <v>1078.722</v>
      </c>
      <c r="CF657">
        <f t="shared" si="110"/>
        <v>1220.2739999999999</v>
      </c>
      <c r="CG657">
        <f t="shared" si="111"/>
        <v>0</v>
      </c>
    </row>
    <row r="658" spans="1:85" x14ac:dyDescent="0.25">
      <c r="A658">
        <v>4069852800</v>
      </c>
      <c r="B658">
        <v>5</v>
      </c>
      <c r="C658" t="s">
        <v>75</v>
      </c>
      <c r="D658" t="s">
        <v>76</v>
      </c>
      <c r="E658">
        <v>2019</v>
      </c>
      <c r="F658" t="s">
        <v>77</v>
      </c>
      <c r="G658" t="s">
        <v>78</v>
      </c>
      <c r="H658">
        <v>2</v>
      </c>
      <c r="I658" t="s">
        <v>79</v>
      </c>
      <c r="J658">
        <v>122</v>
      </c>
      <c r="K658" t="s">
        <v>1119</v>
      </c>
      <c r="L658" t="s">
        <v>3119</v>
      </c>
      <c r="M658">
        <v>92</v>
      </c>
      <c r="N658" t="s">
        <v>3221</v>
      </c>
      <c r="O658">
        <v>1</v>
      </c>
      <c r="P658" t="s">
        <v>3163</v>
      </c>
      <c r="Q658">
        <v>3</v>
      </c>
      <c r="R658" t="s">
        <v>3205</v>
      </c>
      <c r="S658">
        <v>0</v>
      </c>
      <c r="T658" t="s">
        <v>82</v>
      </c>
      <c r="U658">
        <v>0</v>
      </c>
      <c r="V658" t="s">
        <v>82</v>
      </c>
      <c r="W658">
        <v>0</v>
      </c>
      <c r="X658" t="s">
        <v>82</v>
      </c>
      <c r="Y658">
        <v>0</v>
      </c>
      <c r="Z658" t="s">
        <v>82</v>
      </c>
      <c r="AA658">
        <v>0</v>
      </c>
      <c r="AB658" t="s">
        <v>962</v>
      </c>
      <c r="AC658">
        <v>1098</v>
      </c>
      <c r="AD658" t="s">
        <v>1148</v>
      </c>
      <c r="AE658">
        <v>40</v>
      </c>
      <c r="AF658">
        <v>8</v>
      </c>
      <c r="AG658" t="s">
        <v>1134</v>
      </c>
      <c r="AH658">
        <v>2</v>
      </c>
      <c r="AI658" t="s">
        <v>96</v>
      </c>
      <c r="AJ658">
        <v>1</v>
      </c>
      <c r="AK658" t="s">
        <v>86</v>
      </c>
      <c r="AL658">
        <v>1</v>
      </c>
      <c r="AM658" s="1">
        <v>0</v>
      </c>
      <c r="AN658" s="1">
        <v>0</v>
      </c>
      <c r="AO658" s="1">
        <v>0</v>
      </c>
      <c r="AP658" s="1">
        <v>0</v>
      </c>
      <c r="AQ658" s="1">
        <v>0</v>
      </c>
      <c r="AR658" s="1">
        <v>0</v>
      </c>
      <c r="AS658" s="1">
        <v>0</v>
      </c>
      <c r="AT658" s="1">
        <v>0</v>
      </c>
      <c r="AU658" s="1">
        <v>0</v>
      </c>
      <c r="AV658" s="1">
        <v>100</v>
      </c>
      <c r="AW658" s="1">
        <v>0.6</v>
      </c>
      <c r="AX658" s="1">
        <v>0.6</v>
      </c>
      <c r="AY658" s="1">
        <v>100</v>
      </c>
      <c r="AZ658" s="1">
        <v>0</v>
      </c>
      <c r="BA658" s="1">
        <v>0</v>
      </c>
      <c r="BB658" s="1" t="s">
        <v>97</v>
      </c>
      <c r="BC658" s="1" t="s">
        <v>97</v>
      </c>
      <c r="BD658" s="1" t="s">
        <v>97</v>
      </c>
      <c r="BE658" s="1">
        <v>0</v>
      </c>
      <c r="BF658" s="1">
        <v>0</v>
      </c>
      <c r="BG658" s="1">
        <v>0</v>
      </c>
      <c r="BH658" s="1">
        <v>0</v>
      </c>
      <c r="BI658" s="1">
        <v>0</v>
      </c>
      <c r="BJ658" s="1">
        <v>0</v>
      </c>
      <c r="BK658" s="1">
        <v>0</v>
      </c>
      <c r="BL658" s="1">
        <v>0</v>
      </c>
      <c r="BM658" s="1">
        <v>0</v>
      </c>
      <c r="BN658" s="1">
        <v>999565155</v>
      </c>
      <c r="BO658" s="1">
        <v>600141207</v>
      </c>
      <c r="BP658" s="1">
        <v>60.04</v>
      </c>
      <c r="BQ658" s="1">
        <v>898745000</v>
      </c>
      <c r="BR658" s="1">
        <v>0</v>
      </c>
      <c r="BS658" s="1">
        <v>0</v>
      </c>
      <c r="BT658" s="1">
        <v>1898310155</v>
      </c>
      <c r="BU658" s="1">
        <v>600141207</v>
      </c>
      <c r="BV658" s="1">
        <v>31.61</v>
      </c>
      <c r="BX658">
        <f t="shared" si="102"/>
        <v>0</v>
      </c>
      <c r="BY658">
        <f t="shared" si="103"/>
        <v>0</v>
      </c>
      <c r="BZ658">
        <f t="shared" si="104"/>
        <v>0</v>
      </c>
      <c r="CA658">
        <f t="shared" si="105"/>
        <v>0</v>
      </c>
      <c r="CB658">
        <f t="shared" si="106"/>
        <v>0</v>
      </c>
      <c r="CC658">
        <f t="shared" si="107"/>
        <v>0</v>
      </c>
      <c r="CD658">
        <f t="shared" si="108"/>
        <v>999.565155</v>
      </c>
      <c r="CE658">
        <f t="shared" si="109"/>
        <v>600.14120700000001</v>
      </c>
      <c r="CF658">
        <f t="shared" si="110"/>
        <v>898.745</v>
      </c>
      <c r="CG658">
        <f t="shared" si="111"/>
        <v>0</v>
      </c>
    </row>
    <row r="659" spans="1:85" x14ac:dyDescent="0.25">
      <c r="A659">
        <v>4069852800</v>
      </c>
      <c r="B659">
        <v>5</v>
      </c>
      <c r="C659" t="s">
        <v>75</v>
      </c>
      <c r="D659" t="s">
        <v>76</v>
      </c>
      <c r="E659">
        <v>2019</v>
      </c>
      <c r="F659" t="s">
        <v>77</v>
      </c>
      <c r="G659" t="s">
        <v>78</v>
      </c>
      <c r="H659">
        <v>2</v>
      </c>
      <c r="I659" t="s">
        <v>79</v>
      </c>
      <c r="J659">
        <v>122</v>
      </c>
      <c r="K659" t="s">
        <v>1119</v>
      </c>
      <c r="L659" t="s">
        <v>3119</v>
      </c>
      <c r="M659">
        <v>92</v>
      </c>
      <c r="N659" t="s">
        <v>3221</v>
      </c>
      <c r="O659">
        <v>1</v>
      </c>
      <c r="P659" t="s">
        <v>3163</v>
      </c>
      <c r="Q659">
        <v>3</v>
      </c>
      <c r="R659" t="s">
        <v>3205</v>
      </c>
      <c r="S659">
        <v>0</v>
      </c>
      <c r="T659" t="s">
        <v>82</v>
      </c>
      <c r="U659">
        <v>0</v>
      </c>
      <c r="V659" t="s">
        <v>82</v>
      </c>
      <c r="W659">
        <v>0</v>
      </c>
      <c r="X659" t="s">
        <v>82</v>
      </c>
      <c r="Y659">
        <v>0</v>
      </c>
      <c r="Z659" t="s">
        <v>82</v>
      </c>
      <c r="AA659">
        <v>0</v>
      </c>
      <c r="AB659" t="s">
        <v>962</v>
      </c>
      <c r="AC659">
        <v>1099</v>
      </c>
      <c r="AD659" t="s">
        <v>1156</v>
      </c>
      <c r="AE659">
        <v>31</v>
      </c>
      <c r="AF659">
        <v>1</v>
      </c>
      <c r="AG659" t="s">
        <v>1157</v>
      </c>
      <c r="AH659">
        <v>3</v>
      </c>
      <c r="AI659" t="s">
        <v>136</v>
      </c>
      <c r="AJ659">
        <v>1</v>
      </c>
      <c r="AK659" t="s">
        <v>86</v>
      </c>
      <c r="AL659">
        <v>1</v>
      </c>
      <c r="AM659" s="1">
        <v>85491</v>
      </c>
      <c r="AN659" s="1">
        <v>84119</v>
      </c>
      <c r="AO659" s="1">
        <v>98.4</v>
      </c>
      <c r="AP659" s="1">
        <v>87651</v>
      </c>
      <c r="AQ659" s="1">
        <v>92631</v>
      </c>
      <c r="AR659" s="1">
        <v>105.68</v>
      </c>
      <c r="AS659" s="1">
        <v>94600</v>
      </c>
      <c r="AT659" s="1">
        <v>97099</v>
      </c>
      <c r="AU659" s="1">
        <v>102.64</v>
      </c>
      <c r="AV659" s="1">
        <v>102000</v>
      </c>
      <c r="AW659" s="1">
        <v>101595</v>
      </c>
      <c r="AX659" s="1">
        <v>99.6</v>
      </c>
      <c r="AY659" s="1">
        <v>102000</v>
      </c>
      <c r="AZ659" s="1">
        <v>0</v>
      </c>
      <c r="BA659" s="1">
        <v>0</v>
      </c>
      <c r="BB659" s="1" t="s">
        <v>97</v>
      </c>
      <c r="BC659" s="1" t="s">
        <v>97</v>
      </c>
      <c r="BD659" s="1" t="s">
        <v>97</v>
      </c>
      <c r="BE659" s="1">
        <v>29587247607</v>
      </c>
      <c r="BF659" s="1">
        <v>29566921814</v>
      </c>
      <c r="BG659" s="1">
        <v>99.93</v>
      </c>
      <c r="BH659" s="1">
        <v>81282582679</v>
      </c>
      <c r="BI659" s="1">
        <v>81204642382</v>
      </c>
      <c r="BJ659" s="1">
        <v>99.9</v>
      </c>
      <c r="BK659" s="1">
        <v>85208085850</v>
      </c>
      <c r="BL659" s="1">
        <v>85111415097</v>
      </c>
      <c r="BM659" s="1">
        <v>99.89</v>
      </c>
      <c r="BN659" s="1">
        <v>81095789000</v>
      </c>
      <c r="BO659" s="1">
        <v>78016209966</v>
      </c>
      <c r="BP659" s="1">
        <v>96.2</v>
      </c>
      <c r="BQ659" s="1">
        <v>63073768000</v>
      </c>
      <c r="BR659" s="1">
        <v>0</v>
      </c>
      <c r="BS659" s="1">
        <v>0</v>
      </c>
      <c r="BT659" s="1">
        <v>340247473136</v>
      </c>
      <c r="BU659" s="1">
        <v>273899189259</v>
      </c>
      <c r="BV659" s="1">
        <v>80.5</v>
      </c>
      <c r="BX659">
        <f t="shared" si="102"/>
        <v>29587.247607000001</v>
      </c>
      <c r="BY659">
        <f t="shared" si="103"/>
        <v>29566.921814000001</v>
      </c>
      <c r="BZ659">
        <f t="shared" si="104"/>
        <v>81282.582678999999</v>
      </c>
      <c r="CA659">
        <f t="shared" si="105"/>
        <v>81204.642382000005</v>
      </c>
      <c r="CB659">
        <f t="shared" si="106"/>
        <v>85208.085850000003</v>
      </c>
      <c r="CC659">
        <f t="shared" si="107"/>
        <v>85111.415097000005</v>
      </c>
      <c r="CD659">
        <f t="shared" si="108"/>
        <v>81095.789000000004</v>
      </c>
      <c r="CE659">
        <f t="shared" si="109"/>
        <v>78016.209965999995</v>
      </c>
      <c r="CF659">
        <f t="shared" si="110"/>
        <v>63073.767999999996</v>
      </c>
      <c r="CG659">
        <f t="shared" si="111"/>
        <v>0</v>
      </c>
    </row>
    <row r="660" spans="1:85" x14ac:dyDescent="0.25">
      <c r="A660">
        <v>4069852800</v>
      </c>
      <c r="B660">
        <v>5</v>
      </c>
      <c r="C660" t="s">
        <v>75</v>
      </c>
      <c r="D660" t="s">
        <v>76</v>
      </c>
      <c r="E660">
        <v>2019</v>
      </c>
      <c r="F660" t="s">
        <v>77</v>
      </c>
      <c r="G660" t="s">
        <v>78</v>
      </c>
      <c r="H660">
        <v>2</v>
      </c>
      <c r="I660" t="s">
        <v>79</v>
      </c>
      <c r="J660">
        <v>122</v>
      </c>
      <c r="K660" t="s">
        <v>1119</v>
      </c>
      <c r="L660" t="s">
        <v>3119</v>
      </c>
      <c r="M660">
        <v>92</v>
      </c>
      <c r="N660" t="s">
        <v>3221</v>
      </c>
      <c r="O660">
        <v>1</v>
      </c>
      <c r="P660" t="s">
        <v>3163</v>
      </c>
      <c r="Q660">
        <v>3</v>
      </c>
      <c r="R660" t="s">
        <v>3205</v>
      </c>
      <c r="S660">
        <v>0</v>
      </c>
      <c r="T660" t="s">
        <v>82</v>
      </c>
      <c r="U660">
        <v>0</v>
      </c>
      <c r="V660" t="s">
        <v>82</v>
      </c>
      <c r="W660">
        <v>0</v>
      </c>
      <c r="X660" t="s">
        <v>82</v>
      </c>
      <c r="Y660">
        <v>0</v>
      </c>
      <c r="Z660" t="s">
        <v>82</v>
      </c>
      <c r="AA660">
        <v>0</v>
      </c>
      <c r="AB660" t="s">
        <v>962</v>
      </c>
      <c r="AC660">
        <v>1099</v>
      </c>
      <c r="AD660" t="s">
        <v>1156</v>
      </c>
      <c r="AE660">
        <v>31</v>
      </c>
      <c r="AF660">
        <v>2</v>
      </c>
      <c r="AG660" t="s">
        <v>1158</v>
      </c>
      <c r="AH660">
        <v>1</v>
      </c>
      <c r="AI660" t="s">
        <v>85</v>
      </c>
      <c r="AJ660">
        <v>1</v>
      </c>
      <c r="AK660" t="s">
        <v>86</v>
      </c>
      <c r="AL660">
        <v>1</v>
      </c>
      <c r="AM660" s="1">
        <v>4000</v>
      </c>
      <c r="AN660" s="1">
        <v>7440</v>
      </c>
      <c r="AO660" s="1">
        <v>186</v>
      </c>
      <c r="AP660" s="1">
        <v>10391</v>
      </c>
      <c r="AQ660" s="1">
        <v>10391</v>
      </c>
      <c r="AR660" s="1">
        <v>100</v>
      </c>
      <c r="AS660" s="1">
        <v>11515</v>
      </c>
      <c r="AT660" s="1">
        <v>11515</v>
      </c>
      <c r="AU660" s="1">
        <v>100</v>
      </c>
      <c r="AV660" s="1">
        <v>10500</v>
      </c>
      <c r="AW660" s="1">
        <v>11043</v>
      </c>
      <c r="AX660" s="1">
        <v>105.17</v>
      </c>
      <c r="AY660" s="1">
        <v>2154</v>
      </c>
      <c r="AZ660" s="1">
        <v>0</v>
      </c>
      <c r="BA660" s="1">
        <v>0</v>
      </c>
      <c r="BB660" s="1">
        <v>42000</v>
      </c>
      <c r="BC660" s="1">
        <v>40389</v>
      </c>
      <c r="BD660" s="1">
        <v>96.16</v>
      </c>
      <c r="BE660" s="1">
        <v>3675727447</v>
      </c>
      <c r="BF660" s="1">
        <v>2874604620</v>
      </c>
      <c r="BG660" s="1">
        <v>78.2</v>
      </c>
      <c r="BH660" s="1">
        <v>15665749906</v>
      </c>
      <c r="BI660" s="1">
        <v>13984740480</v>
      </c>
      <c r="BJ660" s="1">
        <v>89.27</v>
      </c>
      <c r="BK660" s="1">
        <v>36892807503</v>
      </c>
      <c r="BL660" s="1">
        <v>11249366729</v>
      </c>
      <c r="BM660" s="1">
        <v>30.49</v>
      </c>
      <c r="BN660" s="1">
        <v>24524990418</v>
      </c>
      <c r="BO660" s="1">
        <v>18570780358</v>
      </c>
      <c r="BP660" s="1">
        <v>75.72</v>
      </c>
      <c r="BQ660" s="1">
        <v>60969133000</v>
      </c>
      <c r="BR660" s="1">
        <v>0</v>
      </c>
      <c r="BS660" s="1">
        <v>0</v>
      </c>
      <c r="BT660" s="1">
        <v>141728408274</v>
      </c>
      <c r="BU660" s="1">
        <v>46679492187</v>
      </c>
      <c r="BV660" s="1">
        <v>32.94</v>
      </c>
      <c r="BX660">
        <f t="shared" si="102"/>
        <v>3675.7274470000002</v>
      </c>
      <c r="BY660">
        <f t="shared" si="103"/>
        <v>2874.6046200000001</v>
      </c>
      <c r="BZ660">
        <f t="shared" si="104"/>
        <v>15665.749905999999</v>
      </c>
      <c r="CA660">
        <f t="shared" si="105"/>
        <v>13984.74048</v>
      </c>
      <c r="CB660">
        <f t="shared" si="106"/>
        <v>36892.807503000004</v>
      </c>
      <c r="CC660">
        <f t="shared" si="107"/>
        <v>11249.366728999999</v>
      </c>
      <c r="CD660">
        <f t="shared" si="108"/>
        <v>24524.990418000001</v>
      </c>
      <c r="CE660">
        <f t="shared" si="109"/>
        <v>18570.780358</v>
      </c>
      <c r="CF660">
        <f t="shared" si="110"/>
        <v>60969.133000000002</v>
      </c>
      <c r="CG660">
        <f t="shared" si="111"/>
        <v>0</v>
      </c>
    </row>
    <row r="661" spans="1:85" x14ac:dyDescent="0.25">
      <c r="A661">
        <v>4069852800</v>
      </c>
      <c r="B661">
        <v>5</v>
      </c>
      <c r="C661" t="s">
        <v>75</v>
      </c>
      <c r="D661" t="s">
        <v>76</v>
      </c>
      <c r="E661">
        <v>2019</v>
      </c>
      <c r="F661" t="s">
        <v>77</v>
      </c>
      <c r="G661" t="s">
        <v>78</v>
      </c>
      <c r="H661">
        <v>2</v>
      </c>
      <c r="I661" t="s">
        <v>79</v>
      </c>
      <c r="J661">
        <v>122</v>
      </c>
      <c r="K661" t="s">
        <v>1119</v>
      </c>
      <c r="L661" t="s">
        <v>3119</v>
      </c>
      <c r="M661">
        <v>92</v>
      </c>
      <c r="N661" t="s">
        <v>3221</v>
      </c>
      <c r="O661">
        <v>1</v>
      </c>
      <c r="P661" t="s">
        <v>3163</v>
      </c>
      <c r="Q661">
        <v>3</v>
      </c>
      <c r="R661" t="s">
        <v>3205</v>
      </c>
      <c r="S661">
        <v>0</v>
      </c>
      <c r="T661" t="s">
        <v>82</v>
      </c>
      <c r="U661">
        <v>0</v>
      </c>
      <c r="V661" t="s">
        <v>82</v>
      </c>
      <c r="W661">
        <v>0</v>
      </c>
      <c r="X661" t="s">
        <v>82</v>
      </c>
      <c r="Y661">
        <v>0</v>
      </c>
      <c r="Z661" t="s">
        <v>82</v>
      </c>
      <c r="AA661">
        <v>0</v>
      </c>
      <c r="AB661" t="s">
        <v>962</v>
      </c>
      <c r="AC661">
        <v>1099</v>
      </c>
      <c r="AD661" t="s">
        <v>1156</v>
      </c>
      <c r="AE661">
        <v>31</v>
      </c>
      <c r="AF661">
        <v>3</v>
      </c>
      <c r="AG661" t="s">
        <v>1159</v>
      </c>
      <c r="AH661">
        <v>2</v>
      </c>
      <c r="AI661" t="s">
        <v>96</v>
      </c>
      <c r="AJ661">
        <v>1</v>
      </c>
      <c r="AK661" t="s">
        <v>86</v>
      </c>
      <c r="AL661">
        <v>1</v>
      </c>
      <c r="AM661" s="1">
        <v>1940</v>
      </c>
      <c r="AN661" s="1">
        <v>2133</v>
      </c>
      <c r="AO661" s="1">
        <v>109.95</v>
      </c>
      <c r="AP661" s="1">
        <v>2226</v>
      </c>
      <c r="AQ661" s="1">
        <v>2325</v>
      </c>
      <c r="AR661" s="1">
        <v>104.45</v>
      </c>
      <c r="AS661" s="1">
        <v>2226</v>
      </c>
      <c r="AT661" s="1">
        <v>2361</v>
      </c>
      <c r="AU661" s="1">
        <v>106.06</v>
      </c>
      <c r="AV661" s="1">
        <v>2226</v>
      </c>
      <c r="AW661" s="1">
        <v>2342</v>
      </c>
      <c r="AX661" s="1">
        <v>105.21</v>
      </c>
      <c r="AY661" s="1">
        <v>2226</v>
      </c>
      <c r="AZ661" s="1">
        <v>0</v>
      </c>
      <c r="BA661" s="1">
        <v>0</v>
      </c>
      <c r="BB661" s="1" t="s">
        <v>97</v>
      </c>
      <c r="BC661" s="1" t="s">
        <v>97</v>
      </c>
      <c r="BD661" s="1" t="s">
        <v>97</v>
      </c>
      <c r="BE661" s="1">
        <v>5829098784</v>
      </c>
      <c r="BF661" s="1">
        <v>5821294967</v>
      </c>
      <c r="BG661" s="1">
        <v>99.87</v>
      </c>
      <c r="BH661" s="1">
        <v>45207797244</v>
      </c>
      <c r="BI661" s="1">
        <v>44851278832</v>
      </c>
      <c r="BJ661" s="1">
        <v>99.21</v>
      </c>
      <c r="BK661" s="1">
        <v>39902036765</v>
      </c>
      <c r="BL661" s="1">
        <v>39304317198</v>
      </c>
      <c r="BM661" s="1">
        <v>98.5</v>
      </c>
      <c r="BN661" s="1">
        <v>52226820206</v>
      </c>
      <c r="BO661" s="1">
        <v>51592707334</v>
      </c>
      <c r="BP661" s="1">
        <v>98.79</v>
      </c>
      <c r="BQ661" s="1">
        <v>64622499000</v>
      </c>
      <c r="BR661" s="1">
        <v>0</v>
      </c>
      <c r="BS661" s="1">
        <v>0</v>
      </c>
      <c r="BT661" s="1">
        <v>207788251999</v>
      </c>
      <c r="BU661" s="1">
        <v>141569598331</v>
      </c>
      <c r="BV661" s="1">
        <v>68.13</v>
      </c>
      <c r="BX661">
        <f t="shared" si="102"/>
        <v>5829.0987839999998</v>
      </c>
      <c r="BY661">
        <f t="shared" si="103"/>
        <v>5821.2949669999998</v>
      </c>
      <c r="BZ661">
        <f t="shared" si="104"/>
        <v>45207.797244000001</v>
      </c>
      <c r="CA661">
        <f t="shared" si="105"/>
        <v>44851.278832000004</v>
      </c>
      <c r="CB661">
        <f t="shared" si="106"/>
        <v>39902.036764999997</v>
      </c>
      <c r="CC661">
        <f t="shared" si="107"/>
        <v>39304.317197999997</v>
      </c>
      <c r="CD661">
        <f t="shared" si="108"/>
        <v>52226.820205999997</v>
      </c>
      <c r="CE661">
        <f t="shared" si="109"/>
        <v>51592.707333999999</v>
      </c>
      <c r="CF661">
        <f t="shared" si="110"/>
        <v>64622.499000000003</v>
      </c>
      <c r="CG661">
        <f t="shared" si="111"/>
        <v>0</v>
      </c>
    </row>
    <row r="662" spans="1:85" x14ac:dyDescent="0.25">
      <c r="A662">
        <v>4069852800</v>
      </c>
      <c r="B662">
        <v>5</v>
      </c>
      <c r="C662" t="s">
        <v>75</v>
      </c>
      <c r="D662" t="s">
        <v>76</v>
      </c>
      <c r="E662">
        <v>2019</v>
      </c>
      <c r="F662" t="s">
        <v>77</v>
      </c>
      <c r="G662" t="s">
        <v>78</v>
      </c>
      <c r="H662">
        <v>2</v>
      </c>
      <c r="I662" t="s">
        <v>79</v>
      </c>
      <c r="J662">
        <v>122</v>
      </c>
      <c r="K662" t="s">
        <v>1119</v>
      </c>
      <c r="L662" t="s">
        <v>3119</v>
      </c>
      <c r="M662">
        <v>92</v>
      </c>
      <c r="N662" t="s">
        <v>3221</v>
      </c>
      <c r="O662">
        <v>1</v>
      </c>
      <c r="P662" t="s">
        <v>3163</v>
      </c>
      <c r="Q662">
        <v>3</v>
      </c>
      <c r="R662" t="s">
        <v>3205</v>
      </c>
      <c r="S662">
        <v>0</v>
      </c>
      <c r="T662" t="s">
        <v>82</v>
      </c>
      <c r="U662">
        <v>0</v>
      </c>
      <c r="V662" t="s">
        <v>82</v>
      </c>
      <c r="W662">
        <v>0</v>
      </c>
      <c r="X662" t="s">
        <v>82</v>
      </c>
      <c r="Y662">
        <v>0</v>
      </c>
      <c r="Z662" t="s">
        <v>82</v>
      </c>
      <c r="AA662">
        <v>0</v>
      </c>
      <c r="AB662" t="s">
        <v>962</v>
      </c>
      <c r="AC662">
        <v>1099</v>
      </c>
      <c r="AD662" t="s">
        <v>1156</v>
      </c>
      <c r="AE662">
        <v>31</v>
      </c>
      <c r="AF662">
        <v>4</v>
      </c>
      <c r="AG662" t="s">
        <v>1160</v>
      </c>
      <c r="AH662">
        <v>2</v>
      </c>
      <c r="AI662" t="s">
        <v>96</v>
      </c>
      <c r="AJ662">
        <v>1</v>
      </c>
      <c r="AK662" t="s">
        <v>86</v>
      </c>
      <c r="AL662">
        <v>1</v>
      </c>
      <c r="AM662" s="1">
        <v>500</v>
      </c>
      <c r="AN662" s="1">
        <v>512</v>
      </c>
      <c r="AO662" s="1">
        <v>102.4</v>
      </c>
      <c r="AP662" s="1">
        <v>500</v>
      </c>
      <c r="AQ662" s="1">
        <v>665</v>
      </c>
      <c r="AR662" s="1">
        <v>133</v>
      </c>
      <c r="AS662" s="1">
        <v>500</v>
      </c>
      <c r="AT662" s="1">
        <v>729</v>
      </c>
      <c r="AU662" s="1">
        <v>145.80000000000001</v>
      </c>
      <c r="AV662" s="1">
        <v>500</v>
      </c>
      <c r="AW662" s="1">
        <v>656</v>
      </c>
      <c r="AX662" s="1">
        <v>131.19999999999999</v>
      </c>
      <c r="AY662" s="1">
        <v>500</v>
      </c>
      <c r="AZ662" s="1">
        <v>0</v>
      </c>
      <c r="BA662" s="1">
        <v>0</v>
      </c>
      <c r="BB662" s="1" t="s">
        <v>97</v>
      </c>
      <c r="BC662" s="1" t="s">
        <v>97</v>
      </c>
      <c r="BD662" s="1" t="s">
        <v>97</v>
      </c>
      <c r="BE662" s="1">
        <v>252616287</v>
      </c>
      <c r="BF662" s="1">
        <v>252616287</v>
      </c>
      <c r="BG662" s="1">
        <v>100</v>
      </c>
      <c r="BH662" s="1">
        <v>2574415971</v>
      </c>
      <c r="BI662" s="1">
        <v>2574268579</v>
      </c>
      <c r="BJ662" s="1">
        <v>99.99</v>
      </c>
      <c r="BK662" s="1">
        <v>3461427000</v>
      </c>
      <c r="BL662" s="1">
        <v>2769639139</v>
      </c>
      <c r="BM662" s="1">
        <v>80.010000000000005</v>
      </c>
      <c r="BN662" s="1">
        <v>3776801794</v>
      </c>
      <c r="BO662" s="1">
        <v>3700956794</v>
      </c>
      <c r="BP662" s="1">
        <v>97.99</v>
      </c>
      <c r="BQ662" s="1">
        <v>3939028000</v>
      </c>
      <c r="BR662" s="1">
        <v>0</v>
      </c>
      <c r="BS662" s="1">
        <v>0</v>
      </c>
      <c r="BT662" s="1">
        <v>14004289052</v>
      </c>
      <c r="BU662" s="1">
        <v>9297480799</v>
      </c>
      <c r="BV662" s="1">
        <v>66.39</v>
      </c>
      <c r="BX662">
        <f t="shared" si="102"/>
        <v>252.616287</v>
      </c>
      <c r="BY662">
        <f t="shared" si="103"/>
        <v>252.616287</v>
      </c>
      <c r="BZ662">
        <f t="shared" si="104"/>
        <v>2574.4159709999999</v>
      </c>
      <c r="CA662">
        <f t="shared" si="105"/>
        <v>2574.268579</v>
      </c>
      <c r="CB662">
        <f t="shared" si="106"/>
        <v>3461.4270000000001</v>
      </c>
      <c r="CC662">
        <f t="shared" si="107"/>
        <v>2769.6391389999999</v>
      </c>
      <c r="CD662">
        <f t="shared" si="108"/>
        <v>3776.801794</v>
      </c>
      <c r="CE662">
        <f t="shared" si="109"/>
        <v>3700.9567940000002</v>
      </c>
      <c r="CF662">
        <f t="shared" si="110"/>
        <v>3939.0279999999998</v>
      </c>
      <c r="CG662">
        <f t="shared" si="111"/>
        <v>0</v>
      </c>
    </row>
    <row r="663" spans="1:85" x14ac:dyDescent="0.25">
      <c r="A663">
        <v>4069852800</v>
      </c>
      <c r="B663">
        <v>5</v>
      </c>
      <c r="C663" t="s">
        <v>75</v>
      </c>
      <c r="D663" t="s">
        <v>76</v>
      </c>
      <c r="E663">
        <v>2019</v>
      </c>
      <c r="F663" t="s">
        <v>77</v>
      </c>
      <c r="G663" t="s">
        <v>78</v>
      </c>
      <c r="H663">
        <v>2</v>
      </c>
      <c r="I663" t="s">
        <v>79</v>
      </c>
      <c r="J663">
        <v>122</v>
      </c>
      <c r="K663" t="s">
        <v>1119</v>
      </c>
      <c r="L663" t="s">
        <v>3119</v>
      </c>
      <c r="M663">
        <v>92</v>
      </c>
      <c r="N663" t="s">
        <v>3221</v>
      </c>
      <c r="O663">
        <v>1</v>
      </c>
      <c r="P663" t="s">
        <v>3163</v>
      </c>
      <c r="Q663">
        <v>3</v>
      </c>
      <c r="R663" t="s">
        <v>3205</v>
      </c>
      <c r="S663">
        <v>0</v>
      </c>
      <c r="T663" t="s">
        <v>82</v>
      </c>
      <c r="U663">
        <v>0</v>
      </c>
      <c r="V663" t="s">
        <v>82</v>
      </c>
      <c r="W663">
        <v>0</v>
      </c>
      <c r="X663" t="s">
        <v>82</v>
      </c>
      <c r="Y663">
        <v>0</v>
      </c>
      <c r="Z663" t="s">
        <v>82</v>
      </c>
      <c r="AA663">
        <v>0</v>
      </c>
      <c r="AB663" t="s">
        <v>962</v>
      </c>
      <c r="AC663">
        <v>1099</v>
      </c>
      <c r="AD663" t="s">
        <v>1156</v>
      </c>
      <c r="AE663">
        <v>31</v>
      </c>
      <c r="AF663">
        <v>5</v>
      </c>
      <c r="AG663" t="s">
        <v>1161</v>
      </c>
      <c r="AH663">
        <v>3</v>
      </c>
      <c r="AI663" t="s">
        <v>136</v>
      </c>
      <c r="AJ663">
        <v>1</v>
      </c>
      <c r="AK663" t="s">
        <v>86</v>
      </c>
      <c r="AL663">
        <v>1</v>
      </c>
      <c r="AM663" s="1">
        <v>50</v>
      </c>
      <c r="AN663" s="1">
        <v>0</v>
      </c>
      <c r="AO663" s="1">
        <v>0</v>
      </c>
      <c r="AP663" s="1">
        <v>220</v>
      </c>
      <c r="AQ663" s="1">
        <v>265</v>
      </c>
      <c r="AR663" s="1">
        <v>120.45</v>
      </c>
      <c r="AS663" s="1">
        <v>350</v>
      </c>
      <c r="AT663" s="1">
        <v>265</v>
      </c>
      <c r="AU663" s="1">
        <v>75.709999999999994</v>
      </c>
      <c r="AV663" s="1">
        <v>500</v>
      </c>
      <c r="AW663" s="1">
        <v>265</v>
      </c>
      <c r="AX663" s="1">
        <v>53</v>
      </c>
      <c r="AY663" s="1">
        <v>0</v>
      </c>
      <c r="AZ663" s="1">
        <v>0</v>
      </c>
      <c r="BA663" s="1">
        <v>0</v>
      </c>
      <c r="BB663" s="1" t="s">
        <v>97</v>
      </c>
      <c r="BC663" s="1" t="s">
        <v>97</v>
      </c>
      <c r="BD663" s="1" t="s">
        <v>97</v>
      </c>
      <c r="BE663" s="1">
        <v>879760000</v>
      </c>
      <c r="BF663" s="1">
        <v>0</v>
      </c>
      <c r="BG663" s="1">
        <v>0</v>
      </c>
      <c r="BH663" s="1">
        <v>312729717</v>
      </c>
      <c r="BI663" s="1">
        <v>312729717</v>
      </c>
      <c r="BJ663" s="1">
        <v>100</v>
      </c>
      <c r="BK663" s="1">
        <v>477596133</v>
      </c>
      <c r="BL663" s="1">
        <v>64946667</v>
      </c>
      <c r="BM663" s="1">
        <v>13.6</v>
      </c>
      <c r="BN663" s="1">
        <v>1120408000</v>
      </c>
      <c r="BO663" s="1">
        <v>959617973</v>
      </c>
      <c r="BP663" s="1">
        <v>85.65</v>
      </c>
      <c r="BQ663" s="1">
        <v>0</v>
      </c>
      <c r="BR663" s="1">
        <v>0</v>
      </c>
      <c r="BS663" s="1">
        <v>0</v>
      </c>
      <c r="BT663" s="1">
        <v>2790493850</v>
      </c>
      <c r="BU663" s="1">
        <v>1337294357</v>
      </c>
      <c r="BV663" s="1">
        <v>47.92</v>
      </c>
      <c r="BX663">
        <f t="shared" si="102"/>
        <v>879.76</v>
      </c>
      <c r="BY663">
        <f t="shared" si="103"/>
        <v>0</v>
      </c>
      <c r="BZ663">
        <f t="shared" si="104"/>
        <v>312.72971699999999</v>
      </c>
      <c r="CA663">
        <f t="shared" si="105"/>
        <v>312.72971699999999</v>
      </c>
      <c r="CB663">
        <f t="shared" si="106"/>
        <v>477.59613300000001</v>
      </c>
      <c r="CC663">
        <f t="shared" si="107"/>
        <v>64.946667000000005</v>
      </c>
      <c r="CD663">
        <f t="shared" si="108"/>
        <v>1120.4079999999999</v>
      </c>
      <c r="CE663">
        <f t="shared" si="109"/>
        <v>959.61797300000001</v>
      </c>
      <c r="CF663">
        <f t="shared" si="110"/>
        <v>0</v>
      </c>
      <c r="CG663">
        <f t="shared" si="111"/>
        <v>0</v>
      </c>
    </row>
    <row r="664" spans="1:85" x14ac:dyDescent="0.25">
      <c r="A664">
        <v>4069852800</v>
      </c>
      <c r="B664">
        <v>5</v>
      </c>
      <c r="C664" t="s">
        <v>75</v>
      </c>
      <c r="D664" t="s">
        <v>76</v>
      </c>
      <c r="E664">
        <v>2019</v>
      </c>
      <c r="F664" t="s">
        <v>77</v>
      </c>
      <c r="G664" t="s">
        <v>78</v>
      </c>
      <c r="H664">
        <v>2</v>
      </c>
      <c r="I664" t="s">
        <v>79</v>
      </c>
      <c r="J664">
        <v>122</v>
      </c>
      <c r="K664" t="s">
        <v>1119</v>
      </c>
      <c r="L664" t="s">
        <v>3119</v>
      </c>
      <c r="M664">
        <v>92</v>
      </c>
      <c r="N664" t="s">
        <v>3221</v>
      </c>
      <c r="O664">
        <v>1</v>
      </c>
      <c r="P664" t="s">
        <v>3163</v>
      </c>
      <c r="Q664">
        <v>3</v>
      </c>
      <c r="R664" t="s">
        <v>3205</v>
      </c>
      <c r="S664">
        <v>0</v>
      </c>
      <c r="T664" t="s">
        <v>82</v>
      </c>
      <c r="U664">
        <v>0</v>
      </c>
      <c r="V664" t="s">
        <v>82</v>
      </c>
      <c r="W664">
        <v>0</v>
      </c>
      <c r="X664" t="s">
        <v>82</v>
      </c>
      <c r="Y664">
        <v>0</v>
      </c>
      <c r="Z664" t="s">
        <v>82</v>
      </c>
      <c r="AA664">
        <v>0</v>
      </c>
      <c r="AB664" t="s">
        <v>962</v>
      </c>
      <c r="AC664">
        <v>1099</v>
      </c>
      <c r="AD664" t="s">
        <v>1156</v>
      </c>
      <c r="AE664">
        <v>31</v>
      </c>
      <c r="AF664">
        <v>6</v>
      </c>
      <c r="AG664" t="s">
        <v>1162</v>
      </c>
      <c r="AH664">
        <v>3</v>
      </c>
      <c r="AI664" t="s">
        <v>136</v>
      </c>
      <c r="AJ664">
        <v>1</v>
      </c>
      <c r="AK664" t="s">
        <v>86</v>
      </c>
      <c r="AL664">
        <v>1</v>
      </c>
      <c r="AM664" s="1">
        <v>0.13</v>
      </c>
      <c r="AN664" s="1">
        <v>0.12</v>
      </c>
      <c r="AO664" s="1">
        <v>92.31</v>
      </c>
      <c r="AP664" s="1">
        <v>0.35</v>
      </c>
      <c r="AQ664" s="1">
        <v>0.15</v>
      </c>
      <c r="AR664" s="1">
        <v>42.86</v>
      </c>
      <c r="AS664" s="1">
        <v>0.64</v>
      </c>
      <c r="AT664" s="1">
        <v>0.64</v>
      </c>
      <c r="AU664" s="1">
        <v>100</v>
      </c>
      <c r="AV664" s="1">
        <v>0.85</v>
      </c>
      <c r="AW664" s="1">
        <v>0.75</v>
      </c>
      <c r="AX664" s="1">
        <v>88.24</v>
      </c>
      <c r="AY664" s="1">
        <v>1</v>
      </c>
      <c r="AZ664" s="1">
        <v>0</v>
      </c>
      <c r="BA664" s="1">
        <v>0</v>
      </c>
      <c r="BB664" s="1" t="s">
        <v>97</v>
      </c>
      <c r="BC664" s="1" t="s">
        <v>97</v>
      </c>
      <c r="BD664" s="1" t="s">
        <v>97</v>
      </c>
      <c r="BE664" s="1">
        <v>14909833</v>
      </c>
      <c r="BF664" s="1">
        <v>14909833</v>
      </c>
      <c r="BG664" s="1">
        <v>100</v>
      </c>
      <c r="BH664" s="1">
        <v>187954000</v>
      </c>
      <c r="BI664" s="1">
        <v>151471000</v>
      </c>
      <c r="BJ664" s="1">
        <v>80.59</v>
      </c>
      <c r="BK664" s="1">
        <v>66245600</v>
      </c>
      <c r="BL664" s="1">
        <v>65758500</v>
      </c>
      <c r="BM664" s="1">
        <v>99.26</v>
      </c>
      <c r="BN664" s="1">
        <v>50170000</v>
      </c>
      <c r="BO664" s="1">
        <v>50170000</v>
      </c>
      <c r="BP664" s="1">
        <v>100</v>
      </c>
      <c r="BQ664" s="1">
        <v>31005000</v>
      </c>
      <c r="BR664" s="1">
        <v>0</v>
      </c>
      <c r="BS664" s="1">
        <v>0</v>
      </c>
      <c r="BT664" s="1">
        <v>350284433</v>
      </c>
      <c r="BU664" s="1">
        <v>282309333</v>
      </c>
      <c r="BV664" s="1">
        <v>80.59</v>
      </c>
      <c r="BX664">
        <f t="shared" si="102"/>
        <v>14.909833000000001</v>
      </c>
      <c r="BY664">
        <f t="shared" si="103"/>
        <v>14.909833000000001</v>
      </c>
      <c r="BZ664">
        <f t="shared" si="104"/>
        <v>187.95400000000001</v>
      </c>
      <c r="CA664">
        <f t="shared" si="105"/>
        <v>151.471</v>
      </c>
      <c r="CB664">
        <f t="shared" si="106"/>
        <v>66.245599999999996</v>
      </c>
      <c r="CC664">
        <f t="shared" si="107"/>
        <v>65.758499999999998</v>
      </c>
      <c r="CD664">
        <f t="shared" si="108"/>
        <v>50.17</v>
      </c>
      <c r="CE664">
        <f t="shared" si="109"/>
        <v>50.17</v>
      </c>
      <c r="CF664">
        <f t="shared" si="110"/>
        <v>31.004999999999999</v>
      </c>
      <c r="CG664">
        <f t="shared" si="111"/>
        <v>0</v>
      </c>
    </row>
    <row r="665" spans="1:85" x14ac:dyDescent="0.25">
      <c r="A665">
        <v>4069852800</v>
      </c>
      <c r="B665">
        <v>5</v>
      </c>
      <c r="C665" t="s">
        <v>75</v>
      </c>
      <c r="D665" t="s">
        <v>76</v>
      </c>
      <c r="E665">
        <v>2019</v>
      </c>
      <c r="F665" t="s">
        <v>77</v>
      </c>
      <c r="G665" t="s">
        <v>78</v>
      </c>
      <c r="H665">
        <v>2</v>
      </c>
      <c r="I665" t="s">
        <v>79</v>
      </c>
      <c r="J665">
        <v>122</v>
      </c>
      <c r="K665" t="s">
        <v>1119</v>
      </c>
      <c r="L665" t="s">
        <v>3119</v>
      </c>
      <c r="M665">
        <v>92</v>
      </c>
      <c r="N665" t="s">
        <v>3221</v>
      </c>
      <c r="O665">
        <v>1</v>
      </c>
      <c r="P665" t="s">
        <v>3163</v>
      </c>
      <c r="Q665">
        <v>3</v>
      </c>
      <c r="R665" t="s">
        <v>3205</v>
      </c>
      <c r="S665">
        <v>0</v>
      </c>
      <c r="T665" t="s">
        <v>82</v>
      </c>
      <c r="U665">
        <v>0</v>
      </c>
      <c r="V665" t="s">
        <v>82</v>
      </c>
      <c r="W665">
        <v>0</v>
      </c>
      <c r="X665" t="s">
        <v>82</v>
      </c>
      <c r="Y665">
        <v>0</v>
      </c>
      <c r="Z665" t="s">
        <v>82</v>
      </c>
      <c r="AA665">
        <v>0</v>
      </c>
      <c r="AB665" t="s">
        <v>962</v>
      </c>
      <c r="AC665">
        <v>1099</v>
      </c>
      <c r="AD665" t="s">
        <v>1156</v>
      </c>
      <c r="AE665">
        <v>31</v>
      </c>
      <c r="AF665">
        <v>7</v>
      </c>
      <c r="AG665" t="s">
        <v>1163</v>
      </c>
      <c r="AH665">
        <v>3</v>
      </c>
      <c r="AI665" t="s">
        <v>136</v>
      </c>
      <c r="AJ665">
        <v>1</v>
      </c>
      <c r="AK665" t="s">
        <v>86</v>
      </c>
      <c r="AL665">
        <v>1</v>
      </c>
      <c r="AM665" s="1">
        <v>0.13</v>
      </c>
      <c r="AN665" s="1">
        <v>0.12</v>
      </c>
      <c r="AO665" s="1">
        <v>92.31</v>
      </c>
      <c r="AP665" s="1">
        <v>0.35</v>
      </c>
      <c r="AQ665" s="1">
        <v>0.35</v>
      </c>
      <c r="AR665" s="1">
        <v>100</v>
      </c>
      <c r="AS665" s="1">
        <v>0.64</v>
      </c>
      <c r="AT665" s="1">
        <v>0.64</v>
      </c>
      <c r="AU665" s="1">
        <v>100</v>
      </c>
      <c r="AV665" s="1">
        <v>0.85</v>
      </c>
      <c r="AW665" s="1">
        <v>0.77</v>
      </c>
      <c r="AX665" s="1">
        <v>90.59</v>
      </c>
      <c r="AY665" s="1">
        <v>1</v>
      </c>
      <c r="AZ665" s="1">
        <v>0</v>
      </c>
      <c r="BA665" s="1">
        <v>0</v>
      </c>
      <c r="BB665" s="1" t="s">
        <v>97</v>
      </c>
      <c r="BC665" s="1" t="s">
        <v>97</v>
      </c>
      <c r="BD665" s="1" t="s">
        <v>97</v>
      </c>
      <c r="BE665" s="1">
        <v>262219039</v>
      </c>
      <c r="BF665" s="1">
        <v>253901039</v>
      </c>
      <c r="BG665" s="1">
        <v>96.83</v>
      </c>
      <c r="BH665" s="1">
        <v>1776819096</v>
      </c>
      <c r="BI665" s="1">
        <v>1482089729</v>
      </c>
      <c r="BJ665" s="1">
        <v>83.41</v>
      </c>
      <c r="BK665" s="1">
        <v>2190911599</v>
      </c>
      <c r="BL665" s="1">
        <v>1985904566</v>
      </c>
      <c r="BM665" s="1">
        <v>90.64</v>
      </c>
      <c r="BN665" s="1">
        <v>3082455000</v>
      </c>
      <c r="BO665" s="1">
        <v>2767854505</v>
      </c>
      <c r="BP665" s="1">
        <v>89.79</v>
      </c>
      <c r="BQ665" s="1">
        <v>3866441000</v>
      </c>
      <c r="BR665" s="1">
        <v>0</v>
      </c>
      <c r="BS665" s="1">
        <v>0</v>
      </c>
      <c r="BT665" s="1">
        <v>11178845734</v>
      </c>
      <c r="BU665" s="1">
        <v>6489749839</v>
      </c>
      <c r="BV665" s="1">
        <v>58.05</v>
      </c>
      <c r="BX665">
        <f t="shared" si="102"/>
        <v>262.21903900000001</v>
      </c>
      <c r="BY665">
        <f t="shared" si="103"/>
        <v>253.901039</v>
      </c>
      <c r="BZ665">
        <f t="shared" si="104"/>
        <v>1776.8190959999999</v>
      </c>
      <c r="CA665">
        <f t="shared" si="105"/>
        <v>1482.089729</v>
      </c>
      <c r="CB665">
        <f t="shared" si="106"/>
        <v>2190.911599</v>
      </c>
      <c r="CC665">
        <f t="shared" si="107"/>
        <v>1985.9045659999999</v>
      </c>
      <c r="CD665">
        <f t="shared" si="108"/>
        <v>3082.4549999999999</v>
      </c>
      <c r="CE665">
        <f t="shared" si="109"/>
        <v>2767.8545049999998</v>
      </c>
      <c r="CF665">
        <f t="shared" si="110"/>
        <v>3866.4409999999998</v>
      </c>
      <c r="CG665">
        <f t="shared" si="111"/>
        <v>0</v>
      </c>
    </row>
    <row r="666" spans="1:85" x14ac:dyDescent="0.25">
      <c r="A666">
        <v>4069852800</v>
      </c>
      <c r="B666">
        <v>5</v>
      </c>
      <c r="C666" t="s">
        <v>75</v>
      </c>
      <c r="D666" t="s">
        <v>76</v>
      </c>
      <c r="E666">
        <v>2019</v>
      </c>
      <c r="F666" t="s">
        <v>77</v>
      </c>
      <c r="G666" t="s">
        <v>78</v>
      </c>
      <c r="H666">
        <v>2</v>
      </c>
      <c r="I666" t="s">
        <v>79</v>
      </c>
      <c r="J666">
        <v>122</v>
      </c>
      <c r="K666" t="s">
        <v>1119</v>
      </c>
      <c r="L666" t="s">
        <v>3119</v>
      </c>
      <c r="M666">
        <v>92</v>
      </c>
      <c r="N666" t="s">
        <v>3221</v>
      </c>
      <c r="O666">
        <v>1</v>
      </c>
      <c r="P666" t="s">
        <v>3163</v>
      </c>
      <c r="Q666">
        <v>3</v>
      </c>
      <c r="R666" t="s">
        <v>3205</v>
      </c>
      <c r="S666">
        <v>0</v>
      </c>
      <c r="T666" t="s">
        <v>82</v>
      </c>
      <c r="U666">
        <v>0</v>
      </c>
      <c r="V666" t="s">
        <v>82</v>
      </c>
      <c r="W666">
        <v>0</v>
      </c>
      <c r="X666" t="s">
        <v>82</v>
      </c>
      <c r="Y666">
        <v>0</v>
      </c>
      <c r="Z666" t="s">
        <v>82</v>
      </c>
      <c r="AA666">
        <v>0</v>
      </c>
      <c r="AB666" t="s">
        <v>962</v>
      </c>
      <c r="AC666">
        <v>1099</v>
      </c>
      <c r="AD666" t="s">
        <v>1156</v>
      </c>
      <c r="AE666">
        <v>31</v>
      </c>
      <c r="AF666">
        <v>10</v>
      </c>
      <c r="AG666" t="s">
        <v>1134</v>
      </c>
      <c r="AH666">
        <v>2</v>
      </c>
      <c r="AI666" t="s">
        <v>96</v>
      </c>
      <c r="AJ666">
        <v>1</v>
      </c>
      <c r="AK666" t="s">
        <v>86</v>
      </c>
      <c r="AL666">
        <v>1</v>
      </c>
      <c r="AM666" s="1">
        <v>0</v>
      </c>
      <c r="AN666" s="1">
        <v>0</v>
      </c>
      <c r="AO666" s="1">
        <v>0</v>
      </c>
      <c r="AP666" s="1">
        <v>0</v>
      </c>
      <c r="AQ666" s="1">
        <v>0</v>
      </c>
      <c r="AR666" s="1">
        <v>0</v>
      </c>
      <c r="AS666" s="1">
        <v>0</v>
      </c>
      <c r="AT666" s="1">
        <v>0</v>
      </c>
      <c r="AU666" s="1">
        <v>0</v>
      </c>
      <c r="AV666" s="1">
        <v>100</v>
      </c>
      <c r="AW666" s="1">
        <v>50</v>
      </c>
      <c r="AX666" s="1">
        <v>50</v>
      </c>
      <c r="AY666" s="1">
        <v>100</v>
      </c>
      <c r="AZ666" s="1">
        <v>0</v>
      </c>
      <c r="BA666" s="1">
        <v>0</v>
      </c>
      <c r="BB666" s="1" t="s">
        <v>97</v>
      </c>
      <c r="BC666" s="1" t="s">
        <v>97</v>
      </c>
      <c r="BD666" s="1" t="s">
        <v>97</v>
      </c>
      <c r="BE666" s="1">
        <v>0</v>
      </c>
      <c r="BF666" s="1">
        <v>0</v>
      </c>
      <c r="BG666" s="1">
        <v>0</v>
      </c>
      <c r="BH666" s="1">
        <v>0</v>
      </c>
      <c r="BI666" s="1">
        <v>0</v>
      </c>
      <c r="BJ666" s="1">
        <v>0</v>
      </c>
      <c r="BK666" s="1">
        <v>0</v>
      </c>
      <c r="BL666" s="1">
        <v>0</v>
      </c>
      <c r="BM666" s="1">
        <v>0</v>
      </c>
      <c r="BN666" s="1">
        <v>553957000</v>
      </c>
      <c r="BO666" s="1">
        <v>52985730</v>
      </c>
      <c r="BP666" s="1">
        <v>9.57</v>
      </c>
      <c r="BQ666" s="1">
        <v>90980000</v>
      </c>
      <c r="BR666" s="1">
        <v>0</v>
      </c>
      <c r="BS666" s="1">
        <v>0</v>
      </c>
      <c r="BT666" s="1">
        <v>644937000</v>
      </c>
      <c r="BU666" s="1">
        <v>52985730</v>
      </c>
      <c r="BV666" s="1">
        <v>8.2200000000000006</v>
      </c>
      <c r="BX666">
        <f t="shared" si="102"/>
        <v>0</v>
      </c>
      <c r="BY666">
        <f t="shared" si="103"/>
        <v>0</v>
      </c>
      <c r="BZ666">
        <f t="shared" si="104"/>
        <v>0</v>
      </c>
      <c r="CA666">
        <f t="shared" si="105"/>
        <v>0</v>
      </c>
      <c r="CB666">
        <f t="shared" si="106"/>
        <v>0</v>
      </c>
      <c r="CC666">
        <f t="shared" si="107"/>
        <v>0</v>
      </c>
      <c r="CD666">
        <f t="shared" si="108"/>
        <v>553.95699999999999</v>
      </c>
      <c r="CE666">
        <f t="shared" si="109"/>
        <v>52.985729999999997</v>
      </c>
      <c r="CF666">
        <f t="shared" si="110"/>
        <v>90.98</v>
      </c>
      <c r="CG666">
        <f t="shared" si="111"/>
        <v>0</v>
      </c>
    </row>
    <row r="667" spans="1:85" x14ac:dyDescent="0.25">
      <c r="A667">
        <v>4069852800</v>
      </c>
      <c r="B667">
        <v>5</v>
      </c>
      <c r="C667" t="s">
        <v>75</v>
      </c>
      <c r="D667" t="s">
        <v>76</v>
      </c>
      <c r="E667">
        <v>2019</v>
      </c>
      <c r="F667" t="s">
        <v>77</v>
      </c>
      <c r="G667" t="s">
        <v>78</v>
      </c>
      <c r="H667">
        <v>2</v>
      </c>
      <c r="I667" t="s">
        <v>79</v>
      </c>
      <c r="J667">
        <v>122</v>
      </c>
      <c r="K667" t="s">
        <v>1119</v>
      </c>
      <c r="L667" t="s">
        <v>3119</v>
      </c>
      <c r="M667">
        <v>92</v>
      </c>
      <c r="N667" t="s">
        <v>3221</v>
      </c>
      <c r="O667">
        <v>1</v>
      </c>
      <c r="P667" t="s">
        <v>3163</v>
      </c>
      <c r="Q667">
        <v>3</v>
      </c>
      <c r="R667" t="s">
        <v>3205</v>
      </c>
      <c r="S667">
        <v>0</v>
      </c>
      <c r="T667" t="s">
        <v>82</v>
      </c>
      <c r="U667">
        <v>0</v>
      </c>
      <c r="V667" t="s">
        <v>82</v>
      </c>
      <c r="W667">
        <v>0</v>
      </c>
      <c r="X667" t="s">
        <v>82</v>
      </c>
      <c r="Y667">
        <v>0</v>
      </c>
      <c r="Z667" t="s">
        <v>82</v>
      </c>
      <c r="AA667">
        <v>0</v>
      </c>
      <c r="AB667" t="s">
        <v>962</v>
      </c>
      <c r="AC667">
        <v>1101</v>
      </c>
      <c r="AD667" t="s">
        <v>1164</v>
      </c>
      <c r="AE667">
        <v>30</v>
      </c>
      <c r="AF667">
        <v>1</v>
      </c>
      <c r="AG667" t="s">
        <v>1165</v>
      </c>
      <c r="AH667">
        <v>1</v>
      </c>
      <c r="AI667" t="s">
        <v>85</v>
      </c>
      <c r="AJ667">
        <v>3</v>
      </c>
      <c r="AK667" t="s">
        <v>125</v>
      </c>
      <c r="AL667">
        <v>1</v>
      </c>
      <c r="AM667" s="1">
        <v>1200</v>
      </c>
      <c r="AN667" s="1">
        <v>3922</v>
      </c>
      <c r="AO667" s="1">
        <v>326.83</v>
      </c>
      <c r="AP667" s="1">
        <v>678</v>
      </c>
      <c r="AQ667" s="1">
        <v>1792</v>
      </c>
      <c r="AR667" s="1">
        <v>264.31</v>
      </c>
      <c r="AS667" s="1">
        <v>0</v>
      </c>
      <c r="AT667" s="1">
        <v>0</v>
      </c>
      <c r="AU667" s="1">
        <v>0</v>
      </c>
      <c r="AV667" s="1">
        <v>0</v>
      </c>
      <c r="AW667" s="1">
        <v>0</v>
      </c>
      <c r="AX667" s="1">
        <v>0</v>
      </c>
      <c r="AY667" s="1">
        <v>0</v>
      </c>
      <c r="AZ667" s="1">
        <v>0</v>
      </c>
      <c r="BA667" s="1">
        <v>0</v>
      </c>
      <c r="BB667" s="1">
        <v>5714</v>
      </c>
      <c r="BC667" s="1">
        <v>5714</v>
      </c>
      <c r="BD667" s="1">
        <v>100</v>
      </c>
      <c r="BE667" s="1">
        <v>61353862</v>
      </c>
      <c r="BF667" s="1">
        <v>61353862</v>
      </c>
      <c r="BG667" s="1">
        <v>100</v>
      </c>
      <c r="BH667" s="1">
        <v>46852000</v>
      </c>
      <c r="BI667" s="1">
        <v>46852000</v>
      </c>
      <c r="BJ667" s="1">
        <v>100</v>
      </c>
      <c r="BK667" s="1">
        <v>0</v>
      </c>
      <c r="BL667" s="1">
        <v>0</v>
      </c>
      <c r="BM667" s="1">
        <v>0</v>
      </c>
      <c r="BN667" s="1">
        <v>0</v>
      </c>
      <c r="BO667" s="1">
        <v>0</v>
      </c>
      <c r="BP667" s="1">
        <v>0</v>
      </c>
      <c r="BQ667" s="1">
        <v>0</v>
      </c>
      <c r="BR667" s="1">
        <v>0</v>
      </c>
      <c r="BS667" s="1">
        <v>0</v>
      </c>
      <c r="BT667" s="1">
        <v>108205862</v>
      </c>
      <c r="BU667" s="1">
        <v>108205862</v>
      </c>
      <c r="BV667" s="1">
        <v>100</v>
      </c>
      <c r="BX667">
        <f t="shared" si="102"/>
        <v>61.353861999999999</v>
      </c>
      <c r="BY667">
        <f t="shared" si="103"/>
        <v>61.353861999999999</v>
      </c>
      <c r="BZ667">
        <f t="shared" si="104"/>
        <v>46.851999999999997</v>
      </c>
      <c r="CA667">
        <f t="shared" si="105"/>
        <v>46.851999999999997</v>
      </c>
      <c r="CB667">
        <f t="shared" si="106"/>
        <v>0</v>
      </c>
      <c r="CC667">
        <f t="shared" si="107"/>
        <v>0</v>
      </c>
      <c r="CD667">
        <f t="shared" si="108"/>
        <v>0</v>
      </c>
      <c r="CE667">
        <f t="shared" si="109"/>
        <v>0</v>
      </c>
      <c r="CF667">
        <f t="shared" si="110"/>
        <v>0</v>
      </c>
      <c r="CG667">
        <f t="shared" si="111"/>
        <v>0</v>
      </c>
    </row>
    <row r="668" spans="1:85" x14ac:dyDescent="0.25">
      <c r="A668">
        <v>4069852800</v>
      </c>
      <c r="B668">
        <v>5</v>
      </c>
      <c r="C668" t="s">
        <v>75</v>
      </c>
      <c r="D668" t="s">
        <v>76</v>
      </c>
      <c r="E668">
        <v>2019</v>
      </c>
      <c r="F668" t="s">
        <v>77</v>
      </c>
      <c r="G668" t="s">
        <v>78</v>
      </c>
      <c r="H668">
        <v>2</v>
      </c>
      <c r="I668" t="s">
        <v>79</v>
      </c>
      <c r="J668">
        <v>122</v>
      </c>
      <c r="K668" t="s">
        <v>1119</v>
      </c>
      <c r="L668" t="s">
        <v>3119</v>
      </c>
      <c r="M668">
        <v>92</v>
      </c>
      <c r="N668" t="s">
        <v>3221</v>
      </c>
      <c r="O668">
        <v>1</v>
      </c>
      <c r="P668" t="s">
        <v>3163</v>
      </c>
      <c r="Q668">
        <v>3</v>
      </c>
      <c r="R668" t="s">
        <v>3205</v>
      </c>
      <c r="S668">
        <v>0</v>
      </c>
      <c r="T668" t="s">
        <v>82</v>
      </c>
      <c r="U668">
        <v>0</v>
      </c>
      <c r="V668" t="s">
        <v>82</v>
      </c>
      <c r="W668">
        <v>0</v>
      </c>
      <c r="X668" t="s">
        <v>82</v>
      </c>
      <c r="Y668">
        <v>0</v>
      </c>
      <c r="Z668" t="s">
        <v>82</v>
      </c>
      <c r="AA668">
        <v>0</v>
      </c>
      <c r="AB668" t="s">
        <v>962</v>
      </c>
      <c r="AC668">
        <v>1101</v>
      </c>
      <c r="AD668" t="s">
        <v>1164</v>
      </c>
      <c r="AE668">
        <v>30</v>
      </c>
      <c r="AF668">
        <v>2</v>
      </c>
      <c r="AG668" t="s">
        <v>1166</v>
      </c>
      <c r="AH668">
        <v>1</v>
      </c>
      <c r="AI668" t="s">
        <v>85</v>
      </c>
      <c r="AJ668">
        <v>1</v>
      </c>
      <c r="AK668" t="s">
        <v>86</v>
      </c>
      <c r="AL668">
        <v>1</v>
      </c>
      <c r="AM668" s="1">
        <v>1300</v>
      </c>
      <c r="AN668" s="1">
        <v>2517</v>
      </c>
      <c r="AO668" s="1">
        <v>193.62</v>
      </c>
      <c r="AP668" s="1">
        <v>2269</v>
      </c>
      <c r="AQ668" s="1">
        <v>2269</v>
      </c>
      <c r="AR668" s="1">
        <v>100</v>
      </c>
      <c r="AS668" s="1">
        <v>1800</v>
      </c>
      <c r="AT668" s="1">
        <v>1916</v>
      </c>
      <c r="AU668" s="1">
        <v>106.44</v>
      </c>
      <c r="AV668" s="1">
        <v>348</v>
      </c>
      <c r="AW668" s="1">
        <v>802</v>
      </c>
      <c r="AX668" s="1">
        <v>230.46</v>
      </c>
      <c r="AY668" s="1">
        <v>0</v>
      </c>
      <c r="AZ668" s="1">
        <v>0</v>
      </c>
      <c r="BA668" s="1">
        <v>0</v>
      </c>
      <c r="BB668" s="1">
        <v>7050</v>
      </c>
      <c r="BC668" s="1">
        <v>7504</v>
      </c>
      <c r="BD668" s="1">
        <v>106.44</v>
      </c>
      <c r="BE668" s="1">
        <v>57988000</v>
      </c>
      <c r="BF668" s="1">
        <v>57988000</v>
      </c>
      <c r="BG668" s="1">
        <v>100</v>
      </c>
      <c r="BH668" s="1">
        <v>131001803</v>
      </c>
      <c r="BI668" s="1">
        <v>131001803</v>
      </c>
      <c r="BJ668" s="1">
        <v>100</v>
      </c>
      <c r="BK668" s="1">
        <v>157350800</v>
      </c>
      <c r="BL668" s="1">
        <v>157288079</v>
      </c>
      <c r="BM668" s="1">
        <v>99.96</v>
      </c>
      <c r="BN668" s="1">
        <v>167694817</v>
      </c>
      <c r="BO668" s="1">
        <v>151379617</v>
      </c>
      <c r="BP668" s="1">
        <v>90.27</v>
      </c>
      <c r="BQ668" s="1">
        <v>0</v>
      </c>
      <c r="BR668" s="1">
        <v>0</v>
      </c>
      <c r="BS668" s="1">
        <v>0</v>
      </c>
      <c r="BT668" s="1">
        <v>514035420</v>
      </c>
      <c r="BU668" s="1">
        <v>497657499</v>
      </c>
      <c r="BV668" s="1">
        <v>96.81</v>
      </c>
      <c r="BX668">
        <f t="shared" si="102"/>
        <v>57.988</v>
      </c>
      <c r="BY668">
        <f t="shared" si="103"/>
        <v>57.988</v>
      </c>
      <c r="BZ668">
        <f t="shared" si="104"/>
        <v>131.001803</v>
      </c>
      <c r="CA668">
        <f t="shared" si="105"/>
        <v>131.001803</v>
      </c>
      <c r="CB668">
        <f t="shared" si="106"/>
        <v>157.35079999999999</v>
      </c>
      <c r="CC668">
        <f t="shared" si="107"/>
        <v>157.28807900000001</v>
      </c>
      <c r="CD668">
        <f t="shared" si="108"/>
        <v>167.694817</v>
      </c>
      <c r="CE668">
        <f t="shared" si="109"/>
        <v>151.379617</v>
      </c>
      <c r="CF668">
        <f t="shared" si="110"/>
        <v>0</v>
      </c>
      <c r="CG668">
        <f t="shared" si="111"/>
        <v>0</v>
      </c>
    </row>
    <row r="669" spans="1:85" x14ac:dyDescent="0.25">
      <c r="A669">
        <v>4069852800</v>
      </c>
      <c r="B669">
        <v>5</v>
      </c>
      <c r="C669" t="s">
        <v>75</v>
      </c>
      <c r="D669" t="s">
        <v>76</v>
      </c>
      <c r="E669">
        <v>2019</v>
      </c>
      <c r="F669" t="s">
        <v>77</v>
      </c>
      <c r="G669" t="s">
        <v>78</v>
      </c>
      <c r="H669">
        <v>2</v>
      </c>
      <c r="I669" t="s">
        <v>79</v>
      </c>
      <c r="J669">
        <v>122</v>
      </c>
      <c r="K669" t="s">
        <v>1119</v>
      </c>
      <c r="L669" t="s">
        <v>3119</v>
      </c>
      <c r="M669">
        <v>92</v>
      </c>
      <c r="N669" t="s">
        <v>3221</v>
      </c>
      <c r="O669">
        <v>1</v>
      </c>
      <c r="P669" t="s">
        <v>3163</v>
      </c>
      <c r="Q669">
        <v>3</v>
      </c>
      <c r="R669" t="s">
        <v>3205</v>
      </c>
      <c r="S669">
        <v>0</v>
      </c>
      <c r="T669" t="s">
        <v>82</v>
      </c>
      <c r="U669">
        <v>0</v>
      </c>
      <c r="V669" t="s">
        <v>82</v>
      </c>
      <c r="W669">
        <v>0</v>
      </c>
      <c r="X669" t="s">
        <v>82</v>
      </c>
      <c r="Y669">
        <v>0</v>
      </c>
      <c r="Z669" t="s">
        <v>82</v>
      </c>
      <c r="AA669">
        <v>0</v>
      </c>
      <c r="AB669" t="s">
        <v>962</v>
      </c>
      <c r="AC669">
        <v>1101</v>
      </c>
      <c r="AD669" t="s">
        <v>1164</v>
      </c>
      <c r="AE669">
        <v>30</v>
      </c>
      <c r="AF669">
        <v>3</v>
      </c>
      <c r="AG669" t="s">
        <v>1167</v>
      </c>
      <c r="AH669">
        <v>1</v>
      </c>
      <c r="AI669" t="s">
        <v>85</v>
      </c>
      <c r="AJ669">
        <v>1</v>
      </c>
      <c r="AK669" t="s">
        <v>86</v>
      </c>
      <c r="AL669">
        <v>1</v>
      </c>
      <c r="AM669" s="1">
        <v>955</v>
      </c>
      <c r="AN669" s="1">
        <v>955</v>
      </c>
      <c r="AO669" s="1">
        <v>100</v>
      </c>
      <c r="AP669" s="1">
        <v>3974</v>
      </c>
      <c r="AQ669" s="1">
        <v>3974</v>
      </c>
      <c r="AR669" s="1">
        <v>100</v>
      </c>
      <c r="AS669" s="1">
        <v>3710</v>
      </c>
      <c r="AT669" s="1">
        <v>3710</v>
      </c>
      <c r="AU669" s="1">
        <v>100</v>
      </c>
      <c r="AV669" s="1">
        <v>2971</v>
      </c>
      <c r="AW669" s="1">
        <v>2939</v>
      </c>
      <c r="AX669" s="1">
        <v>98.92</v>
      </c>
      <c r="AY669" s="1">
        <v>1486</v>
      </c>
      <c r="AZ669" s="1">
        <v>0</v>
      </c>
      <c r="BA669" s="1">
        <v>0</v>
      </c>
      <c r="BB669" s="1">
        <v>13096</v>
      </c>
      <c r="BC669" s="1">
        <v>11578</v>
      </c>
      <c r="BD669" s="1">
        <v>88.41</v>
      </c>
      <c r="BE669" s="1">
        <v>175628000</v>
      </c>
      <c r="BF669" s="1">
        <v>175628000</v>
      </c>
      <c r="BG669" s="1">
        <v>100</v>
      </c>
      <c r="BH669" s="1">
        <v>811815463</v>
      </c>
      <c r="BI669" s="1">
        <v>810815533</v>
      </c>
      <c r="BJ669" s="1">
        <v>99.88</v>
      </c>
      <c r="BK669" s="1">
        <v>1510875933</v>
      </c>
      <c r="BL669" s="1">
        <v>1503949696</v>
      </c>
      <c r="BM669" s="1">
        <v>99.54</v>
      </c>
      <c r="BN669" s="1">
        <v>1706374232</v>
      </c>
      <c r="BO669" s="1">
        <v>1463962330</v>
      </c>
      <c r="BP669" s="1">
        <v>85.79</v>
      </c>
      <c r="BQ669" s="1">
        <v>1757498000</v>
      </c>
      <c r="BR669" s="1">
        <v>0</v>
      </c>
      <c r="BS669" s="1">
        <v>0</v>
      </c>
      <c r="BT669" s="1">
        <v>5962191628</v>
      </c>
      <c r="BU669" s="1">
        <v>3954355559</v>
      </c>
      <c r="BV669" s="1">
        <v>66.319999999999993</v>
      </c>
      <c r="BX669">
        <f t="shared" si="102"/>
        <v>175.62799999999999</v>
      </c>
      <c r="BY669">
        <f t="shared" si="103"/>
        <v>175.62799999999999</v>
      </c>
      <c r="BZ669">
        <f t="shared" si="104"/>
        <v>811.81546300000002</v>
      </c>
      <c r="CA669">
        <f t="shared" si="105"/>
        <v>810.81553299999996</v>
      </c>
      <c r="CB669">
        <f t="shared" si="106"/>
        <v>1510.875933</v>
      </c>
      <c r="CC669">
        <f t="shared" si="107"/>
        <v>1503.9496959999999</v>
      </c>
      <c r="CD669">
        <f t="shared" si="108"/>
        <v>1706.3742319999999</v>
      </c>
      <c r="CE669">
        <f t="shared" si="109"/>
        <v>1463.9623300000001</v>
      </c>
      <c r="CF669">
        <f t="shared" si="110"/>
        <v>1757.498</v>
      </c>
      <c r="CG669">
        <f t="shared" si="111"/>
        <v>0</v>
      </c>
    </row>
    <row r="670" spans="1:85" x14ac:dyDescent="0.25">
      <c r="A670">
        <v>4069852800</v>
      </c>
      <c r="B670">
        <v>5</v>
      </c>
      <c r="C670" t="s">
        <v>75</v>
      </c>
      <c r="D670" t="s">
        <v>76</v>
      </c>
      <c r="E670">
        <v>2019</v>
      </c>
      <c r="F670" t="s">
        <v>77</v>
      </c>
      <c r="G670" t="s">
        <v>78</v>
      </c>
      <c r="H670">
        <v>2</v>
      </c>
      <c r="I670" t="s">
        <v>79</v>
      </c>
      <c r="J670">
        <v>122</v>
      </c>
      <c r="K670" t="s">
        <v>1119</v>
      </c>
      <c r="L670" t="s">
        <v>3119</v>
      </c>
      <c r="M670">
        <v>92</v>
      </c>
      <c r="N670" t="s">
        <v>3221</v>
      </c>
      <c r="O670">
        <v>1</v>
      </c>
      <c r="P670" t="s">
        <v>3163</v>
      </c>
      <c r="Q670">
        <v>3</v>
      </c>
      <c r="R670" t="s">
        <v>3205</v>
      </c>
      <c r="S670">
        <v>0</v>
      </c>
      <c r="T670" t="s">
        <v>82</v>
      </c>
      <c r="U670">
        <v>0</v>
      </c>
      <c r="V670" t="s">
        <v>82</v>
      </c>
      <c r="W670">
        <v>0</v>
      </c>
      <c r="X670" t="s">
        <v>82</v>
      </c>
      <c r="Y670">
        <v>0</v>
      </c>
      <c r="Z670" t="s">
        <v>82</v>
      </c>
      <c r="AA670">
        <v>0</v>
      </c>
      <c r="AB670" t="s">
        <v>962</v>
      </c>
      <c r="AC670">
        <v>1101</v>
      </c>
      <c r="AD670" t="s">
        <v>1164</v>
      </c>
      <c r="AE670">
        <v>30</v>
      </c>
      <c r="AF670">
        <v>4</v>
      </c>
      <c r="AG670" t="s">
        <v>1168</v>
      </c>
      <c r="AH670">
        <v>1</v>
      </c>
      <c r="AI670" t="s">
        <v>85</v>
      </c>
      <c r="AJ670">
        <v>1</v>
      </c>
      <c r="AK670" t="s">
        <v>86</v>
      </c>
      <c r="AL670">
        <v>1</v>
      </c>
      <c r="AM670" s="1">
        <v>500</v>
      </c>
      <c r="AN670" s="1">
        <v>2467</v>
      </c>
      <c r="AO670" s="1">
        <v>493.4</v>
      </c>
      <c r="AP670" s="1">
        <v>5612</v>
      </c>
      <c r="AQ670" s="1">
        <v>5612</v>
      </c>
      <c r="AR670" s="1">
        <v>100</v>
      </c>
      <c r="AS670" s="1">
        <v>4433</v>
      </c>
      <c r="AT670" s="1">
        <v>4433</v>
      </c>
      <c r="AU670" s="1">
        <v>100</v>
      </c>
      <c r="AV670" s="1">
        <v>1871</v>
      </c>
      <c r="AW670" s="1">
        <v>1749</v>
      </c>
      <c r="AX670" s="1">
        <v>93.48</v>
      </c>
      <c r="AY670" s="1">
        <v>417</v>
      </c>
      <c r="AZ670" s="1">
        <v>0</v>
      </c>
      <c r="BA670" s="1">
        <v>0</v>
      </c>
      <c r="BB670" s="1">
        <v>14800</v>
      </c>
      <c r="BC670" s="1">
        <v>14261</v>
      </c>
      <c r="BD670" s="1">
        <v>96.36</v>
      </c>
      <c r="BE670" s="1">
        <v>155445000</v>
      </c>
      <c r="BF670" s="1">
        <v>155441299</v>
      </c>
      <c r="BG670" s="1">
        <v>99.99</v>
      </c>
      <c r="BH670" s="1">
        <v>692462818</v>
      </c>
      <c r="BI670" s="1">
        <v>691873302</v>
      </c>
      <c r="BJ670" s="1">
        <v>99.91</v>
      </c>
      <c r="BK670" s="1">
        <v>801540267</v>
      </c>
      <c r="BL670" s="1">
        <v>797150714</v>
      </c>
      <c r="BM670" s="1">
        <v>99.45</v>
      </c>
      <c r="BN670" s="1">
        <v>657670151</v>
      </c>
      <c r="BO670" s="1">
        <v>541833750</v>
      </c>
      <c r="BP670" s="1">
        <v>82.39</v>
      </c>
      <c r="BQ670" s="1">
        <v>677405000</v>
      </c>
      <c r="BR670" s="1">
        <v>0</v>
      </c>
      <c r="BS670" s="1">
        <v>0</v>
      </c>
      <c r="BT670" s="1">
        <v>2984523236</v>
      </c>
      <c r="BU670" s="1">
        <v>2186299065</v>
      </c>
      <c r="BV670" s="1">
        <v>73.25</v>
      </c>
      <c r="BX670">
        <f t="shared" si="102"/>
        <v>155.44499999999999</v>
      </c>
      <c r="BY670">
        <f t="shared" si="103"/>
        <v>155.44129899999999</v>
      </c>
      <c r="BZ670">
        <f t="shared" si="104"/>
        <v>692.46281799999997</v>
      </c>
      <c r="CA670">
        <f t="shared" si="105"/>
        <v>691.87330199999997</v>
      </c>
      <c r="CB670">
        <f t="shared" si="106"/>
        <v>801.54026699999997</v>
      </c>
      <c r="CC670">
        <f t="shared" si="107"/>
        <v>797.15071399999999</v>
      </c>
      <c r="CD670">
        <f t="shared" si="108"/>
        <v>657.67015100000003</v>
      </c>
      <c r="CE670">
        <f t="shared" si="109"/>
        <v>541.83375000000001</v>
      </c>
      <c r="CF670">
        <f t="shared" si="110"/>
        <v>677.40499999999997</v>
      </c>
      <c r="CG670">
        <f t="shared" si="111"/>
        <v>0</v>
      </c>
    </row>
    <row r="671" spans="1:85" x14ac:dyDescent="0.25">
      <c r="A671">
        <v>4069852800</v>
      </c>
      <c r="B671">
        <v>5</v>
      </c>
      <c r="C671" t="s">
        <v>75</v>
      </c>
      <c r="D671" t="s">
        <v>76</v>
      </c>
      <c r="E671">
        <v>2019</v>
      </c>
      <c r="F671" t="s">
        <v>77</v>
      </c>
      <c r="G671" t="s">
        <v>78</v>
      </c>
      <c r="H671">
        <v>2</v>
      </c>
      <c r="I671" t="s">
        <v>79</v>
      </c>
      <c r="J671">
        <v>122</v>
      </c>
      <c r="K671" t="s">
        <v>1119</v>
      </c>
      <c r="L671" t="s">
        <v>3119</v>
      </c>
      <c r="M671">
        <v>92</v>
      </c>
      <c r="N671" t="s">
        <v>3221</v>
      </c>
      <c r="O671">
        <v>1</v>
      </c>
      <c r="P671" t="s">
        <v>3163</v>
      </c>
      <c r="Q671">
        <v>3</v>
      </c>
      <c r="R671" t="s">
        <v>3205</v>
      </c>
      <c r="S671">
        <v>0</v>
      </c>
      <c r="T671" t="s">
        <v>82</v>
      </c>
      <c r="U671">
        <v>0</v>
      </c>
      <c r="V671" t="s">
        <v>82</v>
      </c>
      <c r="W671">
        <v>0</v>
      </c>
      <c r="X671" t="s">
        <v>82</v>
      </c>
      <c r="Y671">
        <v>0</v>
      </c>
      <c r="Z671" t="s">
        <v>82</v>
      </c>
      <c r="AA671">
        <v>0</v>
      </c>
      <c r="AB671" t="s">
        <v>962</v>
      </c>
      <c r="AC671">
        <v>1101</v>
      </c>
      <c r="AD671" t="s">
        <v>1164</v>
      </c>
      <c r="AE671">
        <v>30</v>
      </c>
      <c r="AF671">
        <v>5</v>
      </c>
      <c r="AG671" t="s">
        <v>1169</v>
      </c>
      <c r="AH671">
        <v>1</v>
      </c>
      <c r="AI671" t="s">
        <v>85</v>
      </c>
      <c r="AJ671">
        <v>1</v>
      </c>
      <c r="AK671" t="s">
        <v>86</v>
      </c>
      <c r="AL671">
        <v>1</v>
      </c>
      <c r="AM671" s="1">
        <v>0.25</v>
      </c>
      <c r="AN671" s="1">
        <v>0.25</v>
      </c>
      <c r="AO671" s="1">
        <v>100</v>
      </c>
      <c r="AP671" s="1">
        <v>0.75</v>
      </c>
      <c r="AQ671" s="1">
        <v>0.75</v>
      </c>
      <c r="AR671" s="1">
        <v>100</v>
      </c>
      <c r="AS671" s="1">
        <v>0.75</v>
      </c>
      <c r="AT671" s="1">
        <v>0.68</v>
      </c>
      <c r="AU671" s="1">
        <v>90.67</v>
      </c>
      <c r="AV671" s="1">
        <v>0.82</v>
      </c>
      <c r="AW671" s="1">
        <v>0.51</v>
      </c>
      <c r="AX671" s="1">
        <v>62.2</v>
      </c>
      <c r="AY671" s="1">
        <v>0.5</v>
      </c>
      <c r="AZ671" s="1">
        <v>0</v>
      </c>
      <c r="BA671" s="1">
        <v>0</v>
      </c>
      <c r="BB671" s="1">
        <v>3</v>
      </c>
      <c r="BC671" s="1">
        <v>2.19</v>
      </c>
      <c r="BD671" s="1">
        <v>73</v>
      </c>
      <c r="BE671" s="1">
        <v>100438000</v>
      </c>
      <c r="BF671" s="1">
        <v>100438000</v>
      </c>
      <c r="BG671" s="1">
        <v>100</v>
      </c>
      <c r="BH671" s="1">
        <v>332097000</v>
      </c>
      <c r="BI671" s="1">
        <v>332097000</v>
      </c>
      <c r="BJ671" s="1">
        <v>100</v>
      </c>
      <c r="BK671" s="1">
        <v>295697000</v>
      </c>
      <c r="BL671" s="1">
        <v>293615350</v>
      </c>
      <c r="BM671" s="1">
        <v>99.3</v>
      </c>
      <c r="BN671" s="1">
        <v>148556000</v>
      </c>
      <c r="BO671" s="1">
        <v>148556000</v>
      </c>
      <c r="BP671" s="1">
        <v>100</v>
      </c>
      <c r="BQ671" s="1">
        <v>76506000</v>
      </c>
      <c r="BR671" s="1">
        <v>0</v>
      </c>
      <c r="BS671" s="1">
        <v>0</v>
      </c>
      <c r="BT671" s="1">
        <v>953294000</v>
      </c>
      <c r="BU671" s="1">
        <v>874706350</v>
      </c>
      <c r="BV671" s="1">
        <v>91.76</v>
      </c>
      <c r="BX671">
        <f t="shared" si="102"/>
        <v>100.438</v>
      </c>
      <c r="BY671">
        <f t="shared" si="103"/>
        <v>100.438</v>
      </c>
      <c r="BZ671">
        <f t="shared" si="104"/>
        <v>332.09699999999998</v>
      </c>
      <c r="CA671">
        <f t="shared" si="105"/>
        <v>332.09699999999998</v>
      </c>
      <c r="CB671">
        <f t="shared" si="106"/>
        <v>295.697</v>
      </c>
      <c r="CC671">
        <f t="shared" si="107"/>
        <v>293.61534999999998</v>
      </c>
      <c r="CD671">
        <f t="shared" si="108"/>
        <v>148.55600000000001</v>
      </c>
      <c r="CE671">
        <f t="shared" si="109"/>
        <v>148.55600000000001</v>
      </c>
      <c r="CF671">
        <f t="shared" si="110"/>
        <v>76.506</v>
      </c>
      <c r="CG671">
        <f t="shared" si="111"/>
        <v>0</v>
      </c>
    </row>
    <row r="672" spans="1:85" x14ac:dyDescent="0.25">
      <c r="A672">
        <v>4069852800</v>
      </c>
      <c r="B672">
        <v>5</v>
      </c>
      <c r="C672" t="s">
        <v>75</v>
      </c>
      <c r="D672" t="s">
        <v>76</v>
      </c>
      <c r="E672">
        <v>2019</v>
      </c>
      <c r="F672" t="s">
        <v>77</v>
      </c>
      <c r="G672" t="s">
        <v>78</v>
      </c>
      <c r="H672">
        <v>2</v>
      </c>
      <c r="I672" t="s">
        <v>79</v>
      </c>
      <c r="J672">
        <v>122</v>
      </c>
      <c r="K672" t="s">
        <v>1119</v>
      </c>
      <c r="L672" t="s">
        <v>3119</v>
      </c>
      <c r="M672">
        <v>92</v>
      </c>
      <c r="N672" t="s">
        <v>3221</v>
      </c>
      <c r="O672">
        <v>1</v>
      </c>
      <c r="P672" t="s">
        <v>3163</v>
      </c>
      <c r="Q672">
        <v>3</v>
      </c>
      <c r="R672" t="s">
        <v>3205</v>
      </c>
      <c r="S672">
        <v>0</v>
      </c>
      <c r="T672" t="s">
        <v>82</v>
      </c>
      <c r="U672">
        <v>0</v>
      </c>
      <c r="V672" t="s">
        <v>82</v>
      </c>
      <c r="W672">
        <v>0</v>
      </c>
      <c r="X672" t="s">
        <v>82</v>
      </c>
      <c r="Y672">
        <v>0</v>
      </c>
      <c r="Z672" t="s">
        <v>82</v>
      </c>
      <c r="AA672">
        <v>0</v>
      </c>
      <c r="AB672" t="s">
        <v>962</v>
      </c>
      <c r="AC672">
        <v>1101</v>
      </c>
      <c r="AD672" t="s">
        <v>1164</v>
      </c>
      <c r="AE672">
        <v>30</v>
      </c>
      <c r="AF672">
        <v>6</v>
      </c>
      <c r="AG672" t="s">
        <v>1170</v>
      </c>
      <c r="AH672">
        <v>2</v>
      </c>
      <c r="AI672" t="s">
        <v>96</v>
      </c>
      <c r="AJ672">
        <v>1</v>
      </c>
      <c r="AK672" t="s">
        <v>86</v>
      </c>
      <c r="AL672">
        <v>1</v>
      </c>
      <c r="AM672" s="1">
        <v>1</v>
      </c>
      <c r="AN672" s="1">
        <v>1</v>
      </c>
      <c r="AO672" s="1">
        <v>100</v>
      </c>
      <c r="AP672" s="1">
        <v>1</v>
      </c>
      <c r="AQ672" s="1">
        <v>1</v>
      </c>
      <c r="AR672" s="1">
        <v>100</v>
      </c>
      <c r="AS672" s="1">
        <v>1</v>
      </c>
      <c r="AT672" s="1">
        <v>1</v>
      </c>
      <c r="AU672" s="1">
        <v>100</v>
      </c>
      <c r="AV672" s="1">
        <v>1</v>
      </c>
      <c r="AW672" s="1">
        <v>0.75</v>
      </c>
      <c r="AX672" s="1">
        <v>75</v>
      </c>
      <c r="AY672" s="1">
        <v>1</v>
      </c>
      <c r="AZ672" s="1">
        <v>0</v>
      </c>
      <c r="BA672" s="1">
        <v>0</v>
      </c>
      <c r="BB672" s="1" t="s">
        <v>97</v>
      </c>
      <c r="BC672" s="1" t="s">
        <v>97</v>
      </c>
      <c r="BD672" s="1" t="s">
        <v>97</v>
      </c>
      <c r="BE672" s="1">
        <v>88543000</v>
      </c>
      <c r="BF672" s="1">
        <v>88543000</v>
      </c>
      <c r="BG672" s="1">
        <v>100</v>
      </c>
      <c r="BH672" s="1">
        <v>243808000</v>
      </c>
      <c r="BI672" s="1">
        <v>243808000</v>
      </c>
      <c r="BJ672" s="1">
        <v>100</v>
      </c>
      <c r="BK672" s="1">
        <v>87380500</v>
      </c>
      <c r="BL672" s="1">
        <v>87370334</v>
      </c>
      <c r="BM672" s="1">
        <v>99.99</v>
      </c>
      <c r="BN672" s="1">
        <v>65886000</v>
      </c>
      <c r="BO672" s="1">
        <v>65886000</v>
      </c>
      <c r="BP672" s="1">
        <v>100</v>
      </c>
      <c r="BQ672" s="1">
        <v>67862000</v>
      </c>
      <c r="BR672" s="1">
        <v>0</v>
      </c>
      <c r="BS672" s="1">
        <v>0</v>
      </c>
      <c r="BT672" s="1">
        <v>553479500</v>
      </c>
      <c r="BU672" s="1">
        <v>485607334</v>
      </c>
      <c r="BV672" s="1">
        <v>87.74</v>
      </c>
      <c r="BX672">
        <f t="shared" si="102"/>
        <v>88.543000000000006</v>
      </c>
      <c r="BY672">
        <f t="shared" si="103"/>
        <v>88.543000000000006</v>
      </c>
      <c r="BZ672">
        <f t="shared" si="104"/>
        <v>243.80799999999999</v>
      </c>
      <c r="CA672">
        <f t="shared" si="105"/>
        <v>243.80799999999999</v>
      </c>
      <c r="CB672">
        <f t="shared" si="106"/>
        <v>87.380499999999998</v>
      </c>
      <c r="CC672">
        <f t="shared" si="107"/>
        <v>87.370334</v>
      </c>
      <c r="CD672">
        <f t="shared" si="108"/>
        <v>65.885999999999996</v>
      </c>
      <c r="CE672">
        <f t="shared" si="109"/>
        <v>65.885999999999996</v>
      </c>
      <c r="CF672">
        <f t="shared" si="110"/>
        <v>67.861999999999995</v>
      </c>
      <c r="CG672">
        <f t="shared" si="111"/>
        <v>0</v>
      </c>
    </row>
    <row r="673" spans="1:85" x14ac:dyDescent="0.25">
      <c r="A673">
        <v>4069852800</v>
      </c>
      <c r="B673">
        <v>5</v>
      </c>
      <c r="C673" t="s">
        <v>75</v>
      </c>
      <c r="D673" t="s">
        <v>76</v>
      </c>
      <c r="E673">
        <v>2019</v>
      </c>
      <c r="F673" t="s">
        <v>77</v>
      </c>
      <c r="G673" t="s">
        <v>78</v>
      </c>
      <c r="H673">
        <v>2</v>
      </c>
      <c r="I673" t="s">
        <v>79</v>
      </c>
      <c r="J673">
        <v>122</v>
      </c>
      <c r="K673" t="s">
        <v>1119</v>
      </c>
      <c r="L673" t="s">
        <v>3119</v>
      </c>
      <c r="M673">
        <v>92</v>
      </c>
      <c r="N673" t="s">
        <v>3221</v>
      </c>
      <c r="O673">
        <v>1</v>
      </c>
      <c r="P673" t="s">
        <v>3163</v>
      </c>
      <c r="Q673">
        <v>3</v>
      </c>
      <c r="R673" t="s">
        <v>3205</v>
      </c>
      <c r="S673">
        <v>0</v>
      </c>
      <c r="T673" t="s">
        <v>82</v>
      </c>
      <c r="U673">
        <v>0</v>
      </c>
      <c r="V673" t="s">
        <v>82</v>
      </c>
      <c r="W673">
        <v>0</v>
      </c>
      <c r="X673" t="s">
        <v>82</v>
      </c>
      <c r="Y673">
        <v>0</v>
      </c>
      <c r="Z673" t="s">
        <v>82</v>
      </c>
      <c r="AA673">
        <v>0</v>
      </c>
      <c r="AB673" t="s">
        <v>962</v>
      </c>
      <c r="AC673">
        <v>1101</v>
      </c>
      <c r="AD673" t="s">
        <v>1164</v>
      </c>
      <c r="AE673">
        <v>30</v>
      </c>
      <c r="AF673">
        <v>7</v>
      </c>
      <c r="AG673" t="s">
        <v>1171</v>
      </c>
      <c r="AH673">
        <v>1</v>
      </c>
      <c r="AI673" t="s">
        <v>85</v>
      </c>
      <c r="AJ673">
        <v>1</v>
      </c>
      <c r="AK673" t="s">
        <v>86</v>
      </c>
      <c r="AL673">
        <v>1</v>
      </c>
      <c r="AM673" s="1">
        <v>1</v>
      </c>
      <c r="AN673" s="1">
        <v>1</v>
      </c>
      <c r="AO673" s="1">
        <v>100</v>
      </c>
      <c r="AP673" s="1">
        <v>1</v>
      </c>
      <c r="AQ673" s="1">
        <v>1</v>
      </c>
      <c r="AR673" s="1">
        <v>100</v>
      </c>
      <c r="AS673" s="1">
        <v>1</v>
      </c>
      <c r="AT673" s="1">
        <v>0.93</v>
      </c>
      <c r="AU673" s="1">
        <v>93</v>
      </c>
      <c r="AV673" s="1">
        <v>0.82</v>
      </c>
      <c r="AW673" s="1">
        <v>0.5</v>
      </c>
      <c r="AX673" s="1">
        <v>60.98</v>
      </c>
      <c r="AY673" s="1">
        <v>0.25</v>
      </c>
      <c r="AZ673" s="1">
        <v>0</v>
      </c>
      <c r="BA673" s="1">
        <v>0</v>
      </c>
      <c r="BB673" s="1">
        <v>4</v>
      </c>
      <c r="BC673" s="1">
        <v>3.43</v>
      </c>
      <c r="BD673" s="1">
        <v>85.75</v>
      </c>
      <c r="BE673" s="1">
        <v>54018000</v>
      </c>
      <c r="BF673" s="1">
        <v>54018000</v>
      </c>
      <c r="BG673" s="1">
        <v>100</v>
      </c>
      <c r="BH673" s="1">
        <v>247242916</v>
      </c>
      <c r="BI673" s="1">
        <v>246552314</v>
      </c>
      <c r="BJ673" s="1">
        <v>99.72</v>
      </c>
      <c r="BK673" s="1">
        <v>114559333</v>
      </c>
      <c r="BL673" s="1">
        <v>114559333</v>
      </c>
      <c r="BM673" s="1">
        <v>100</v>
      </c>
      <c r="BN673" s="1">
        <v>98745800</v>
      </c>
      <c r="BO673" s="1">
        <v>75406000</v>
      </c>
      <c r="BP673" s="1">
        <v>76.36</v>
      </c>
      <c r="BQ673" s="1">
        <v>25427000</v>
      </c>
      <c r="BR673" s="1">
        <v>0</v>
      </c>
      <c r="BS673" s="1">
        <v>0</v>
      </c>
      <c r="BT673" s="1">
        <v>539993049</v>
      </c>
      <c r="BU673" s="1">
        <v>490535647</v>
      </c>
      <c r="BV673" s="1">
        <v>90.84</v>
      </c>
      <c r="BX673">
        <f t="shared" si="102"/>
        <v>54.018000000000001</v>
      </c>
      <c r="BY673">
        <f t="shared" si="103"/>
        <v>54.018000000000001</v>
      </c>
      <c r="BZ673">
        <f t="shared" si="104"/>
        <v>247.24291600000001</v>
      </c>
      <c r="CA673">
        <f t="shared" si="105"/>
        <v>246.552314</v>
      </c>
      <c r="CB673">
        <f t="shared" si="106"/>
        <v>114.559333</v>
      </c>
      <c r="CC673">
        <f t="shared" si="107"/>
        <v>114.559333</v>
      </c>
      <c r="CD673">
        <f t="shared" si="108"/>
        <v>98.745800000000003</v>
      </c>
      <c r="CE673">
        <f t="shared" si="109"/>
        <v>75.406000000000006</v>
      </c>
      <c r="CF673">
        <f t="shared" si="110"/>
        <v>25.427</v>
      </c>
      <c r="CG673">
        <f t="shared" si="111"/>
        <v>0</v>
      </c>
    </row>
    <row r="674" spans="1:85" x14ac:dyDescent="0.25">
      <c r="A674">
        <v>4069852800</v>
      </c>
      <c r="B674">
        <v>5</v>
      </c>
      <c r="C674" t="s">
        <v>75</v>
      </c>
      <c r="D674" t="s">
        <v>76</v>
      </c>
      <c r="E674">
        <v>2019</v>
      </c>
      <c r="F674" t="s">
        <v>77</v>
      </c>
      <c r="G674" t="s">
        <v>78</v>
      </c>
      <c r="H674">
        <v>2</v>
      </c>
      <c r="I674" t="s">
        <v>79</v>
      </c>
      <c r="J674">
        <v>122</v>
      </c>
      <c r="K674" t="s">
        <v>1119</v>
      </c>
      <c r="L674" t="s">
        <v>3119</v>
      </c>
      <c r="M674">
        <v>92</v>
      </c>
      <c r="N674" t="s">
        <v>3221</v>
      </c>
      <c r="O674">
        <v>1</v>
      </c>
      <c r="P674" t="s">
        <v>3163</v>
      </c>
      <c r="Q674">
        <v>3</v>
      </c>
      <c r="R674" t="s">
        <v>3205</v>
      </c>
      <c r="S674">
        <v>0</v>
      </c>
      <c r="T674" t="s">
        <v>82</v>
      </c>
      <c r="U674">
        <v>0</v>
      </c>
      <c r="V674" t="s">
        <v>82</v>
      </c>
      <c r="W674">
        <v>0</v>
      </c>
      <c r="X674" t="s">
        <v>82</v>
      </c>
      <c r="Y674">
        <v>0</v>
      </c>
      <c r="Z674" t="s">
        <v>82</v>
      </c>
      <c r="AA674">
        <v>0</v>
      </c>
      <c r="AB674" t="s">
        <v>962</v>
      </c>
      <c r="AC674">
        <v>1108</v>
      </c>
      <c r="AD674" t="s">
        <v>1172</v>
      </c>
      <c r="AE674">
        <v>33</v>
      </c>
      <c r="AF674">
        <v>1</v>
      </c>
      <c r="AG674" t="s">
        <v>1173</v>
      </c>
      <c r="AH674">
        <v>3</v>
      </c>
      <c r="AI674" t="s">
        <v>136</v>
      </c>
      <c r="AJ674">
        <v>1</v>
      </c>
      <c r="AK674" t="s">
        <v>86</v>
      </c>
      <c r="AL674">
        <v>1</v>
      </c>
      <c r="AM674" s="1">
        <v>0.2</v>
      </c>
      <c r="AN674" s="1">
        <v>0.19</v>
      </c>
      <c r="AO674" s="1">
        <v>95</v>
      </c>
      <c r="AP674" s="1">
        <v>0.4</v>
      </c>
      <c r="AQ674" s="1">
        <v>0.4</v>
      </c>
      <c r="AR674" s="1">
        <v>100</v>
      </c>
      <c r="AS674" s="1">
        <v>0.6</v>
      </c>
      <c r="AT674" s="1">
        <v>0.6</v>
      </c>
      <c r="AU674" s="1">
        <v>100</v>
      </c>
      <c r="AV674" s="1">
        <v>0.8</v>
      </c>
      <c r="AW674" s="1">
        <v>0.71</v>
      </c>
      <c r="AX674" s="1">
        <v>88.75</v>
      </c>
      <c r="AY674" s="1">
        <v>1</v>
      </c>
      <c r="AZ674" s="1">
        <v>0</v>
      </c>
      <c r="BA674" s="1">
        <v>0</v>
      </c>
      <c r="BB674" s="1" t="s">
        <v>97</v>
      </c>
      <c r="BC674" s="1" t="s">
        <v>97</v>
      </c>
      <c r="BD674" s="1" t="s">
        <v>97</v>
      </c>
      <c r="BE674" s="1">
        <v>739345424</v>
      </c>
      <c r="BF674" s="1">
        <v>738261207</v>
      </c>
      <c r="BG674" s="1">
        <v>99.85</v>
      </c>
      <c r="BH674" s="1">
        <v>535723869</v>
      </c>
      <c r="BI674" s="1">
        <v>535723869</v>
      </c>
      <c r="BJ674" s="1">
        <v>100</v>
      </c>
      <c r="BK674" s="1">
        <v>533310309</v>
      </c>
      <c r="BL674" s="1">
        <v>533310309</v>
      </c>
      <c r="BM674" s="1">
        <v>100</v>
      </c>
      <c r="BN674" s="1">
        <v>1014586298</v>
      </c>
      <c r="BO674" s="1">
        <v>1014586298</v>
      </c>
      <c r="BP674" s="1">
        <v>100</v>
      </c>
      <c r="BQ674" s="1">
        <v>810517000</v>
      </c>
      <c r="BR674" s="1">
        <v>0</v>
      </c>
      <c r="BS674" s="1">
        <v>0</v>
      </c>
      <c r="BT674" s="1">
        <v>3633482900</v>
      </c>
      <c r="BU674" s="1">
        <v>2821881683</v>
      </c>
      <c r="BV674" s="1">
        <v>77.66</v>
      </c>
      <c r="BX674">
        <f t="shared" si="102"/>
        <v>739.34542399999998</v>
      </c>
      <c r="BY674">
        <f t="shared" si="103"/>
        <v>738.26120700000001</v>
      </c>
      <c r="BZ674">
        <f t="shared" si="104"/>
        <v>535.72386900000004</v>
      </c>
      <c r="CA674">
        <f t="shared" si="105"/>
        <v>535.72386900000004</v>
      </c>
      <c r="CB674">
        <f t="shared" si="106"/>
        <v>533.31030899999996</v>
      </c>
      <c r="CC674">
        <f t="shared" si="107"/>
        <v>533.31030899999996</v>
      </c>
      <c r="CD674">
        <f t="shared" si="108"/>
        <v>1014.5862980000001</v>
      </c>
      <c r="CE674">
        <f t="shared" si="109"/>
        <v>1014.5862980000001</v>
      </c>
      <c r="CF674">
        <f t="shared" si="110"/>
        <v>810.51700000000005</v>
      </c>
      <c r="CG674">
        <f t="shared" si="111"/>
        <v>0</v>
      </c>
    </row>
    <row r="675" spans="1:85" x14ac:dyDescent="0.25">
      <c r="A675">
        <v>4069852800</v>
      </c>
      <c r="B675">
        <v>5</v>
      </c>
      <c r="C675" t="s">
        <v>75</v>
      </c>
      <c r="D675" t="s">
        <v>76</v>
      </c>
      <c r="E675">
        <v>2019</v>
      </c>
      <c r="F675" t="s">
        <v>77</v>
      </c>
      <c r="G675" t="s">
        <v>78</v>
      </c>
      <c r="H675">
        <v>2</v>
      </c>
      <c r="I675" t="s">
        <v>79</v>
      </c>
      <c r="J675">
        <v>122</v>
      </c>
      <c r="K675" t="s">
        <v>1119</v>
      </c>
      <c r="L675" t="s">
        <v>3119</v>
      </c>
      <c r="M675">
        <v>92</v>
      </c>
      <c r="N675" t="s">
        <v>3221</v>
      </c>
      <c r="O675">
        <v>1</v>
      </c>
      <c r="P675" t="s">
        <v>3163</v>
      </c>
      <c r="Q675">
        <v>3</v>
      </c>
      <c r="R675" t="s">
        <v>3205</v>
      </c>
      <c r="S675">
        <v>0</v>
      </c>
      <c r="T675" t="s">
        <v>82</v>
      </c>
      <c r="U675">
        <v>0</v>
      </c>
      <c r="V675" t="s">
        <v>82</v>
      </c>
      <c r="W675">
        <v>0</v>
      </c>
      <c r="X675" t="s">
        <v>82</v>
      </c>
      <c r="Y675">
        <v>0</v>
      </c>
      <c r="Z675" t="s">
        <v>82</v>
      </c>
      <c r="AA675">
        <v>0</v>
      </c>
      <c r="AB675" t="s">
        <v>962</v>
      </c>
      <c r="AC675">
        <v>1108</v>
      </c>
      <c r="AD675" t="s">
        <v>1172</v>
      </c>
      <c r="AE675">
        <v>33</v>
      </c>
      <c r="AF675">
        <v>2</v>
      </c>
      <c r="AG675" t="s">
        <v>1174</v>
      </c>
      <c r="AH675">
        <v>2</v>
      </c>
      <c r="AI675" t="s">
        <v>96</v>
      </c>
      <c r="AJ675">
        <v>1</v>
      </c>
      <c r="AK675" t="s">
        <v>86</v>
      </c>
      <c r="AL675">
        <v>1</v>
      </c>
      <c r="AM675" s="1">
        <v>3180</v>
      </c>
      <c r="AN675" s="1">
        <v>6817</v>
      </c>
      <c r="AO675" s="1">
        <v>214.37</v>
      </c>
      <c r="AP675" s="1">
        <v>9810</v>
      </c>
      <c r="AQ675" s="1">
        <v>12112</v>
      </c>
      <c r="AR675" s="1">
        <v>123.47</v>
      </c>
      <c r="AS675" s="1">
        <v>12150</v>
      </c>
      <c r="AT675" s="1">
        <v>17455</v>
      </c>
      <c r="AU675" s="1">
        <v>143.66</v>
      </c>
      <c r="AV675" s="1">
        <v>17500</v>
      </c>
      <c r="AW675" s="1">
        <v>12990</v>
      </c>
      <c r="AX675" s="1">
        <v>74.23</v>
      </c>
      <c r="AY675" s="1">
        <v>17500</v>
      </c>
      <c r="AZ675" s="1">
        <v>0</v>
      </c>
      <c r="BA675" s="1">
        <v>0</v>
      </c>
      <c r="BB675" s="1" t="s">
        <v>97</v>
      </c>
      <c r="BC675" s="1" t="s">
        <v>97</v>
      </c>
      <c r="BD675" s="1" t="s">
        <v>97</v>
      </c>
      <c r="BE675" s="1">
        <v>562082184</v>
      </c>
      <c r="BF675" s="1">
        <v>540847073</v>
      </c>
      <c r="BG675" s="1">
        <v>96.22</v>
      </c>
      <c r="BH675" s="1">
        <v>8851631372</v>
      </c>
      <c r="BI675" s="1">
        <v>8794711658</v>
      </c>
      <c r="BJ675" s="1">
        <v>99.36</v>
      </c>
      <c r="BK675" s="1">
        <v>13319123408</v>
      </c>
      <c r="BL675" s="1">
        <v>13105498312</v>
      </c>
      <c r="BM675" s="1">
        <v>98.4</v>
      </c>
      <c r="BN675" s="1">
        <v>11094163017</v>
      </c>
      <c r="BO675" s="1">
        <v>10367631757</v>
      </c>
      <c r="BP675" s="1">
        <v>93.45</v>
      </c>
      <c r="BQ675" s="1">
        <v>7349676000</v>
      </c>
      <c r="BR675" s="1">
        <v>0</v>
      </c>
      <c r="BS675" s="1">
        <v>0</v>
      </c>
      <c r="BT675" s="1">
        <v>41176675981</v>
      </c>
      <c r="BU675" s="1">
        <v>32808688800</v>
      </c>
      <c r="BV675" s="1">
        <v>79.680000000000007</v>
      </c>
      <c r="BX675">
        <f t="shared" si="102"/>
        <v>562.08218399999998</v>
      </c>
      <c r="BY675">
        <f t="shared" si="103"/>
        <v>540.84707300000002</v>
      </c>
      <c r="BZ675">
        <f t="shared" si="104"/>
        <v>8851.6313719999998</v>
      </c>
      <c r="CA675">
        <f t="shared" si="105"/>
        <v>8794.7116580000002</v>
      </c>
      <c r="CB675">
        <f t="shared" si="106"/>
        <v>13319.123407999999</v>
      </c>
      <c r="CC675">
        <f t="shared" si="107"/>
        <v>13105.498312</v>
      </c>
      <c r="CD675">
        <f t="shared" si="108"/>
        <v>11094.163017000001</v>
      </c>
      <c r="CE675">
        <f t="shared" si="109"/>
        <v>10367.631756999999</v>
      </c>
      <c r="CF675">
        <f t="shared" si="110"/>
        <v>7349.6760000000004</v>
      </c>
      <c r="CG675">
        <f t="shared" si="111"/>
        <v>0</v>
      </c>
    </row>
    <row r="676" spans="1:85" x14ac:dyDescent="0.25">
      <c r="A676">
        <v>4069852800</v>
      </c>
      <c r="B676">
        <v>5</v>
      </c>
      <c r="C676" t="s">
        <v>75</v>
      </c>
      <c r="D676" t="s">
        <v>76</v>
      </c>
      <c r="E676">
        <v>2019</v>
      </c>
      <c r="F676" t="s">
        <v>77</v>
      </c>
      <c r="G676" t="s">
        <v>78</v>
      </c>
      <c r="H676">
        <v>2</v>
      </c>
      <c r="I676" t="s">
        <v>79</v>
      </c>
      <c r="J676">
        <v>122</v>
      </c>
      <c r="K676" t="s">
        <v>1119</v>
      </c>
      <c r="L676" t="s">
        <v>3119</v>
      </c>
      <c r="M676">
        <v>92</v>
      </c>
      <c r="N676" t="s">
        <v>3221</v>
      </c>
      <c r="O676">
        <v>1</v>
      </c>
      <c r="P676" t="s">
        <v>3163</v>
      </c>
      <c r="Q676">
        <v>3</v>
      </c>
      <c r="R676" t="s">
        <v>3205</v>
      </c>
      <c r="S676">
        <v>0</v>
      </c>
      <c r="T676" t="s">
        <v>82</v>
      </c>
      <c r="U676">
        <v>0</v>
      </c>
      <c r="V676" t="s">
        <v>82</v>
      </c>
      <c r="W676">
        <v>0</v>
      </c>
      <c r="X676" t="s">
        <v>82</v>
      </c>
      <c r="Y676">
        <v>0</v>
      </c>
      <c r="Z676" t="s">
        <v>82</v>
      </c>
      <c r="AA676">
        <v>0</v>
      </c>
      <c r="AB676" t="s">
        <v>962</v>
      </c>
      <c r="AC676">
        <v>1108</v>
      </c>
      <c r="AD676" t="s">
        <v>1172</v>
      </c>
      <c r="AE676">
        <v>33</v>
      </c>
      <c r="AF676">
        <v>3</v>
      </c>
      <c r="AG676" t="s">
        <v>1175</v>
      </c>
      <c r="AH676">
        <v>2</v>
      </c>
      <c r="AI676" t="s">
        <v>96</v>
      </c>
      <c r="AJ676">
        <v>1</v>
      </c>
      <c r="AK676" t="s">
        <v>86</v>
      </c>
      <c r="AL676">
        <v>1</v>
      </c>
      <c r="AM676" s="1">
        <v>7625</v>
      </c>
      <c r="AN676" s="1">
        <v>7967</v>
      </c>
      <c r="AO676" s="1">
        <v>104.49</v>
      </c>
      <c r="AP676" s="1">
        <v>10181</v>
      </c>
      <c r="AQ676" s="1">
        <v>8687</v>
      </c>
      <c r="AR676" s="1">
        <v>85.33</v>
      </c>
      <c r="AS676" s="1">
        <v>10181</v>
      </c>
      <c r="AT676" s="1">
        <v>6217</v>
      </c>
      <c r="AU676" s="1">
        <v>61.06</v>
      </c>
      <c r="AV676" s="1">
        <v>10181</v>
      </c>
      <c r="AW676" s="1">
        <v>5443</v>
      </c>
      <c r="AX676" s="1">
        <v>53.46</v>
      </c>
      <c r="AY676" s="1">
        <v>10181</v>
      </c>
      <c r="AZ676" s="1">
        <v>0</v>
      </c>
      <c r="BA676" s="1">
        <v>0</v>
      </c>
      <c r="BB676" s="1" t="s">
        <v>97</v>
      </c>
      <c r="BC676" s="1" t="s">
        <v>97</v>
      </c>
      <c r="BD676" s="1" t="s">
        <v>97</v>
      </c>
      <c r="BE676" s="1">
        <v>1932524993</v>
      </c>
      <c r="BF676" s="1">
        <v>1932524993</v>
      </c>
      <c r="BG676" s="1">
        <v>100</v>
      </c>
      <c r="BH676" s="1">
        <v>13537564579</v>
      </c>
      <c r="BI676" s="1">
        <v>13305664092</v>
      </c>
      <c r="BJ676" s="1">
        <v>98.29</v>
      </c>
      <c r="BK676" s="1">
        <v>13087866020</v>
      </c>
      <c r="BL676" s="1">
        <v>11972763041</v>
      </c>
      <c r="BM676" s="1">
        <v>91.48</v>
      </c>
      <c r="BN676" s="1">
        <v>13139111052</v>
      </c>
      <c r="BO676" s="1">
        <v>12172459314</v>
      </c>
      <c r="BP676" s="1">
        <v>92.64</v>
      </c>
      <c r="BQ676" s="1">
        <v>18896710000</v>
      </c>
      <c r="BR676" s="1">
        <v>0</v>
      </c>
      <c r="BS676" s="1">
        <v>0</v>
      </c>
      <c r="BT676" s="1">
        <v>60593776644</v>
      </c>
      <c r="BU676" s="1">
        <v>39383411440</v>
      </c>
      <c r="BV676" s="1">
        <v>65</v>
      </c>
      <c r="BX676">
        <f t="shared" si="102"/>
        <v>1932.524993</v>
      </c>
      <c r="BY676">
        <f t="shared" si="103"/>
        <v>1932.524993</v>
      </c>
      <c r="BZ676">
        <f t="shared" si="104"/>
        <v>13537.564579</v>
      </c>
      <c r="CA676">
        <f t="shared" si="105"/>
        <v>13305.664092000001</v>
      </c>
      <c r="CB676">
        <f t="shared" si="106"/>
        <v>13087.866019999999</v>
      </c>
      <c r="CC676">
        <f t="shared" si="107"/>
        <v>11972.763041</v>
      </c>
      <c r="CD676">
        <f t="shared" si="108"/>
        <v>13139.111052</v>
      </c>
      <c r="CE676">
        <f t="shared" si="109"/>
        <v>12172.459314</v>
      </c>
      <c r="CF676">
        <f t="shared" si="110"/>
        <v>18896.71</v>
      </c>
      <c r="CG676">
        <f t="shared" si="111"/>
        <v>0</v>
      </c>
    </row>
    <row r="677" spans="1:85" x14ac:dyDescent="0.25">
      <c r="A677">
        <v>4069852800</v>
      </c>
      <c r="B677">
        <v>5</v>
      </c>
      <c r="C677" t="s">
        <v>75</v>
      </c>
      <c r="D677" t="s">
        <v>76</v>
      </c>
      <c r="E677">
        <v>2019</v>
      </c>
      <c r="F677" t="s">
        <v>77</v>
      </c>
      <c r="G677" t="s">
        <v>78</v>
      </c>
      <c r="H677">
        <v>2</v>
      </c>
      <c r="I677" t="s">
        <v>79</v>
      </c>
      <c r="J677">
        <v>122</v>
      </c>
      <c r="K677" t="s">
        <v>1119</v>
      </c>
      <c r="L677" t="s">
        <v>3119</v>
      </c>
      <c r="M677">
        <v>92</v>
      </c>
      <c r="N677" t="s">
        <v>3221</v>
      </c>
      <c r="O677">
        <v>1</v>
      </c>
      <c r="P677" t="s">
        <v>3163</v>
      </c>
      <c r="Q677">
        <v>3</v>
      </c>
      <c r="R677" t="s">
        <v>3205</v>
      </c>
      <c r="S677">
        <v>0</v>
      </c>
      <c r="T677" t="s">
        <v>82</v>
      </c>
      <c r="U677">
        <v>0</v>
      </c>
      <c r="V677" t="s">
        <v>82</v>
      </c>
      <c r="W677">
        <v>0</v>
      </c>
      <c r="X677" t="s">
        <v>82</v>
      </c>
      <c r="Y677">
        <v>0</v>
      </c>
      <c r="Z677" t="s">
        <v>82</v>
      </c>
      <c r="AA677">
        <v>0</v>
      </c>
      <c r="AB677" t="s">
        <v>962</v>
      </c>
      <c r="AC677">
        <v>1108</v>
      </c>
      <c r="AD677" t="s">
        <v>1172</v>
      </c>
      <c r="AE677">
        <v>33</v>
      </c>
      <c r="AF677">
        <v>4</v>
      </c>
      <c r="AG677" t="s">
        <v>1176</v>
      </c>
      <c r="AH677">
        <v>2</v>
      </c>
      <c r="AI677" t="s">
        <v>96</v>
      </c>
      <c r="AJ677">
        <v>1</v>
      </c>
      <c r="AK677" t="s">
        <v>86</v>
      </c>
      <c r="AL677">
        <v>1</v>
      </c>
      <c r="AM677" s="1">
        <v>542</v>
      </c>
      <c r="AN677" s="1">
        <v>476</v>
      </c>
      <c r="AO677" s="1">
        <v>87.82</v>
      </c>
      <c r="AP677" s="1">
        <v>946</v>
      </c>
      <c r="AQ677" s="1">
        <v>581</v>
      </c>
      <c r="AR677" s="1">
        <v>61.42</v>
      </c>
      <c r="AS677" s="1">
        <v>946</v>
      </c>
      <c r="AT677" s="1">
        <v>622</v>
      </c>
      <c r="AU677" s="1">
        <v>65.75</v>
      </c>
      <c r="AV677" s="1">
        <v>946</v>
      </c>
      <c r="AW677" s="1">
        <v>668</v>
      </c>
      <c r="AX677" s="1">
        <v>70.61</v>
      </c>
      <c r="AY677" s="1">
        <v>946</v>
      </c>
      <c r="AZ677" s="1">
        <v>0</v>
      </c>
      <c r="BA677" s="1">
        <v>0</v>
      </c>
      <c r="BB677" s="1" t="s">
        <v>97</v>
      </c>
      <c r="BC677" s="1" t="s">
        <v>97</v>
      </c>
      <c r="BD677" s="1" t="s">
        <v>97</v>
      </c>
      <c r="BE677" s="1">
        <v>1544534303</v>
      </c>
      <c r="BF677" s="1">
        <v>1535734067</v>
      </c>
      <c r="BG677" s="1">
        <v>99.43</v>
      </c>
      <c r="BH677" s="1">
        <v>8123099663</v>
      </c>
      <c r="BI677" s="1">
        <v>8082637911</v>
      </c>
      <c r="BJ677" s="1">
        <v>99.5</v>
      </c>
      <c r="BK677" s="1">
        <v>4675246753</v>
      </c>
      <c r="BL677" s="1">
        <v>4060000602</v>
      </c>
      <c r="BM677" s="1">
        <v>86.84</v>
      </c>
      <c r="BN677" s="1">
        <v>10236657889</v>
      </c>
      <c r="BO677" s="1">
        <v>9981753295</v>
      </c>
      <c r="BP677" s="1">
        <v>97.51</v>
      </c>
      <c r="BQ677" s="1">
        <v>12033453000</v>
      </c>
      <c r="BR677" s="1">
        <v>0</v>
      </c>
      <c r="BS677" s="1">
        <v>0</v>
      </c>
      <c r="BT677" s="1">
        <v>36612991608</v>
      </c>
      <c r="BU677" s="1">
        <v>23660125875</v>
      </c>
      <c r="BV677" s="1">
        <v>64.62</v>
      </c>
      <c r="BX677">
        <f t="shared" si="102"/>
        <v>1544.5343029999999</v>
      </c>
      <c r="BY677">
        <f t="shared" si="103"/>
        <v>1535.7340670000001</v>
      </c>
      <c r="BZ677">
        <f t="shared" si="104"/>
        <v>8123.099663</v>
      </c>
      <c r="CA677">
        <f t="shared" si="105"/>
        <v>8082.6379109999998</v>
      </c>
      <c r="CB677">
        <f t="shared" si="106"/>
        <v>4675.2467530000004</v>
      </c>
      <c r="CC677">
        <f t="shared" si="107"/>
        <v>4060.0006020000001</v>
      </c>
      <c r="CD677">
        <f t="shared" si="108"/>
        <v>10236.657889</v>
      </c>
      <c r="CE677">
        <f t="shared" si="109"/>
        <v>9981.7532950000004</v>
      </c>
      <c r="CF677">
        <f t="shared" si="110"/>
        <v>12033.453</v>
      </c>
      <c r="CG677">
        <f t="shared" si="111"/>
        <v>0</v>
      </c>
    </row>
    <row r="678" spans="1:85" x14ac:dyDescent="0.25">
      <c r="A678">
        <v>4069852800</v>
      </c>
      <c r="B678">
        <v>5</v>
      </c>
      <c r="C678" t="s">
        <v>75</v>
      </c>
      <c r="D678" t="s">
        <v>76</v>
      </c>
      <c r="E678">
        <v>2019</v>
      </c>
      <c r="F678" t="s">
        <v>77</v>
      </c>
      <c r="G678" t="s">
        <v>78</v>
      </c>
      <c r="H678">
        <v>2</v>
      </c>
      <c r="I678" t="s">
        <v>79</v>
      </c>
      <c r="J678">
        <v>122</v>
      </c>
      <c r="K678" t="s">
        <v>1119</v>
      </c>
      <c r="L678" t="s">
        <v>3119</v>
      </c>
      <c r="M678">
        <v>92</v>
      </c>
      <c r="N678" t="s">
        <v>3221</v>
      </c>
      <c r="O678">
        <v>1</v>
      </c>
      <c r="P678" t="s">
        <v>3163</v>
      </c>
      <c r="Q678">
        <v>3</v>
      </c>
      <c r="R678" t="s">
        <v>3205</v>
      </c>
      <c r="S678">
        <v>0</v>
      </c>
      <c r="T678" t="s">
        <v>82</v>
      </c>
      <c r="U678">
        <v>0</v>
      </c>
      <c r="V678" t="s">
        <v>82</v>
      </c>
      <c r="W678">
        <v>0</v>
      </c>
      <c r="X678" t="s">
        <v>82</v>
      </c>
      <c r="Y678">
        <v>0</v>
      </c>
      <c r="Z678" t="s">
        <v>82</v>
      </c>
      <c r="AA678">
        <v>0</v>
      </c>
      <c r="AB678" t="s">
        <v>962</v>
      </c>
      <c r="AC678">
        <v>1108</v>
      </c>
      <c r="AD678" t="s">
        <v>1172</v>
      </c>
      <c r="AE678">
        <v>33</v>
      </c>
      <c r="AF678">
        <v>5</v>
      </c>
      <c r="AG678" t="s">
        <v>1177</v>
      </c>
      <c r="AH678">
        <v>2</v>
      </c>
      <c r="AI678" t="s">
        <v>96</v>
      </c>
      <c r="AJ678">
        <v>1</v>
      </c>
      <c r="AK678" t="s">
        <v>86</v>
      </c>
      <c r="AL678">
        <v>1</v>
      </c>
      <c r="AM678" s="1">
        <v>550</v>
      </c>
      <c r="AN678" s="1">
        <v>593</v>
      </c>
      <c r="AO678" s="1">
        <v>107.82</v>
      </c>
      <c r="AP678" s="1">
        <v>550</v>
      </c>
      <c r="AQ678" s="1">
        <v>742</v>
      </c>
      <c r="AR678" s="1">
        <v>134.91</v>
      </c>
      <c r="AS678" s="1">
        <v>750</v>
      </c>
      <c r="AT678" s="1">
        <v>962</v>
      </c>
      <c r="AU678" s="1">
        <v>128.27000000000001</v>
      </c>
      <c r="AV678" s="1">
        <v>970</v>
      </c>
      <c r="AW678" s="1">
        <v>1242</v>
      </c>
      <c r="AX678" s="1">
        <v>128.04</v>
      </c>
      <c r="AY678" s="1">
        <v>970</v>
      </c>
      <c r="AZ678" s="1">
        <v>0</v>
      </c>
      <c r="BA678" s="1">
        <v>0</v>
      </c>
      <c r="BB678" s="1" t="s">
        <v>97</v>
      </c>
      <c r="BC678" s="1" t="s">
        <v>97</v>
      </c>
      <c r="BD678" s="1" t="s">
        <v>97</v>
      </c>
      <c r="BE678" s="1">
        <v>184584902</v>
      </c>
      <c r="BF678" s="1">
        <v>183594804</v>
      </c>
      <c r="BG678" s="1">
        <v>99.46</v>
      </c>
      <c r="BH678" s="1">
        <v>1686119465</v>
      </c>
      <c r="BI678" s="1">
        <v>1610928779</v>
      </c>
      <c r="BJ678" s="1">
        <v>95.54</v>
      </c>
      <c r="BK678" s="1">
        <v>2208727505</v>
      </c>
      <c r="BL678" s="1">
        <v>1960294813</v>
      </c>
      <c r="BM678" s="1">
        <v>88.75</v>
      </c>
      <c r="BN678" s="1">
        <v>1304381909</v>
      </c>
      <c r="BO678" s="1">
        <v>1154008570</v>
      </c>
      <c r="BP678" s="1">
        <v>88.47</v>
      </c>
      <c r="BQ678" s="1">
        <v>1959887000</v>
      </c>
      <c r="BR678" s="1">
        <v>0</v>
      </c>
      <c r="BS678" s="1">
        <v>0</v>
      </c>
      <c r="BT678" s="1">
        <v>7343700781</v>
      </c>
      <c r="BU678" s="1">
        <v>4908826966</v>
      </c>
      <c r="BV678" s="1">
        <v>66.84</v>
      </c>
      <c r="BX678">
        <f t="shared" si="102"/>
        <v>184.584902</v>
      </c>
      <c r="BY678">
        <f t="shared" si="103"/>
        <v>183.59480400000001</v>
      </c>
      <c r="BZ678">
        <f t="shared" si="104"/>
        <v>1686.119465</v>
      </c>
      <c r="CA678">
        <f t="shared" si="105"/>
        <v>1610.9287790000001</v>
      </c>
      <c r="CB678">
        <f t="shared" si="106"/>
        <v>2208.7275049999998</v>
      </c>
      <c r="CC678">
        <f t="shared" si="107"/>
        <v>1960.294813</v>
      </c>
      <c r="CD678">
        <f t="shared" si="108"/>
        <v>1304.381909</v>
      </c>
      <c r="CE678">
        <f t="shared" si="109"/>
        <v>1154.00857</v>
      </c>
      <c r="CF678">
        <f t="shared" si="110"/>
        <v>1959.8869999999999</v>
      </c>
      <c r="CG678">
        <f t="shared" si="111"/>
        <v>0</v>
      </c>
    </row>
    <row r="679" spans="1:85" x14ac:dyDescent="0.25">
      <c r="A679">
        <v>4069852800</v>
      </c>
      <c r="B679">
        <v>5</v>
      </c>
      <c r="C679" t="s">
        <v>75</v>
      </c>
      <c r="D679" t="s">
        <v>76</v>
      </c>
      <c r="E679">
        <v>2019</v>
      </c>
      <c r="F679" t="s">
        <v>77</v>
      </c>
      <c r="G679" t="s">
        <v>78</v>
      </c>
      <c r="H679">
        <v>2</v>
      </c>
      <c r="I679" t="s">
        <v>79</v>
      </c>
      <c r="J679">
        <v>122</v>
      </c>
      <c r="K679" t="s">
        <v>1119</v>
      </c>
      <c r="L679" t="s">
        <v>3119</v>
      </c>
      <c r="M679">
        <v>92</v>
      </c>
      <c r="N679" t="s">
        <v>3221</v>
      </c>
      <c r="O679">
        <v>1</v>
      </c>
      <c r="P679" t="s">
        <v>3163</v>
      </c>
      <c r="Q679">
        <v>3</v>
      </c>
      <c r="R679" t="s">
        <v>3205</v>
      </c>
      <c r="S679">
        <v>0</v>
      </c>
      <c r="T679" t="s">
        <v>82</v>
      </c>
      <c r="U679">
        <v>0</v>
      </c>
      <c r="V679" t="s">
        <v>82</v>
      </c>
      <c r="W679">
        <v>0</v>
      </c>
      <c r="X679" t="s">
        <v>82</v>
      </c>
      <c r="Y679">
        <v>0</v>
      </c>
      <c r="Z679" t="s">
        <v>82</v>
      </c>
      <c r="AA679">
        <v>0</v>
      </c>
      <c r="AB679" t="s">
        <v>962</v>
      </c>
      <c r="AC679">
        <v>1108</v>
      </c>
      <c r="AD679" t="s">
        <v>1172</v>
      </c>
      <c r="AE679">
        <v>33</v>
      </c>
      <c r="AF679">
        <v>6</v>
      </c>
      <c r="AG679" t="s">
        <v>1178</v>
      </c>
      <c r="AH679">
        <v>3</v>
      </c>
      <c r="AI679" t="s">
        <v>136</v>
      </c>
      <c r="AJ679">
        <v>1</v>
      </c>
      <c r="AK679" t="s">
        <v>86</v>
      </c>
      <c r="AL679">
        <v>1</v>
      </c>
      <c r="AM679" s="1">
        <v>0.2</v>
      </c>
      <c r="AN679" s="1">
        <v>0.19</v>
      </c>
      <c r="AO679" s="1">
        <v>95</v>
      </c>
      <c r="AP679" s="1">
        <v>0.4</v>
      </c>
      <c r="AQ679" s="1">
        <v>0.38</v>
      </c>
      <c r="AR679" s="1">
        <v>95</v>
      </c>
      <c r="AS679" s="1">
        <v>0.6</v>
      </c>
      <c r="AT679" s="1">
        <v>0.6</v>
      </c>
      <c r="AU679" s="1">
        <v>100</v>
      </c>
      <c r="AV679" s="1">
        <v>0.8</v>
      </c>
      <c r="AW679" s="1">
        <v>0.74</v>
      </c>
      <c r="AX679" s="1">
        <v>92.5</v>
      </c>
      <c r="AY679" s="1">
        <v>1</v>
      </c>
      <c r="AZ679" s="1">
        <v>0</v>
      </c>
      <c r="BA679" s="1">
        <v>0</v>
      </c>
      <c r="BB679" s="1" t="s">
        <v>97</v>
      </c>
      <c r="BC679" s="1" t="s">
        <v>97</v>
      </c>
      <c r="BD679" s="1" t="s">
        <v>97</v>
      </c>
      <c r="BE679" s="1">
        <v>0</v>
      </c>
      <c r="BF679" s="1">
        <v>0</v>
      </c>
      <c r="BG679" s="1">
        <v>0</v>
      </c>
      <c r="BH679" s="1">
        <v>957060671</v>
      </c>
      <c r="BI679" s="1">
        <v>948902671</v>
      </c>
      <c r="BJ679" s="1">
        <v>99.15</v>
      </c>
      <c r="BK679" s="1">
        <v>310506000</v>
      </c>
      <c r="BL679" s="1">
        <v>310506000</v>
      </c>
      <c r="BM679" s="1">
        <v>100</v>
      </c>
      <c r="BN679" s="1">
        <v>339860835</v>
      </c>
      <c r="BO679" s="1">
        <v>258743446</v>
      </c>
      <c r="BP679" s="1">
        <v>76.13</v>
      </c>
      <c r="BQ679" s="1">
        <v>217494000</v>
      </c>
      <c r="BR679" s="1">
        <v>0</v>
      </c>
      <c r="BS679" s="1">
        <v>0</v>
      </c>
      <c r="BT679" s="1">
        <v>1824921506</v>
      </c>
      <c r="BU679" s="1">
        <v>1518152117</v>
      </c>
      <c r="BV679" s="1">
        <v>83.19</v>
      </c>
      <c r="BX679">
        <f t="shared" si="102"/>
        <v>0</v>
      </c>
      <c r="BY679">
        <f t="shared" si="103"/>
        <v>0</v>
      </c>
      <c r="BZ679">
        <f t="shared" si="104"/>
        <v>957.06067099999996</v>
      </c>
      <c r="CA679">
        <f t="shared" si="105"/>
        <v>948.90267100000005</v>
      </c>
      <c r="CB679">
        <f t="shared" si="106"/>
        <v>310.50599999999997</v>
      </c>
      <c r="CC679">
        <f t="shared" si="107"/>
        <v>310.50599999999997</v>
      </c>
      <c r="CD679">
        <f t="shared" si="108"/>
        <v>339.86083500000001</v>
      </c>
      <c r="CE679">
        <f t="shared" si="109"/>
        <v>258.74344600000001</v>
      </c>
      <c r="CF679">
        <f t="shared" si="110"/>
        <v>217.494</v>
      </c>
      <c r="CG679">
        <f t="shared" si="111"/>
        <v>0</v>
      </c>
    </row>
    <row r="680" spans="1:85" x14ac:dyDescent="0.25">
      <c r="A680">
        <v>4069852800</v>
      </c>
      <c r="B680">
        <v>5</v>
      </c>
      <c r="C680" t="s">
        <v>75</v>
      </c>
      <c r="D680" t="s">
        <v>76</v>
      </c>
      <c r="E680">
        <v>2019</v>
      </c>
      <c r="F680" t="s">
        <v>77</v>
      </c>
      <c r="G680" t="s">
        <v>78</v>
      </c>
      <c r="H680">
        <v>2</v>
      </c>
      <c r="I680" t="s">
        <v>79</v>
      </c>
      <c r="J680">
        <v>122</v>
      </c>
      <c r="K680" t="s">
        <v>1119</v>
      </c>
      <c r="L680" t="s">
        <v>3119</v>
      </c>
      <c r="M680">
        <v>92</v>
      </c>
      <c r="N680" t="s">
        <v>3221</v>
      </c>
      <c r="O680">
        <v>1</v>
      </c>
      <c r="P680" t="s">
        <v>3163</v>
      </c>
      <c r="Q680">
        <v>3</v>
      </c>
      <c r="R680" t="s">
        <v>3205</v>
      </c>
      <c r="S680">
        <v>0</v>
      </c>
      <c r="T680" t="s">
        <v>82</v>
      </c>
      <c r="U680">
        <v>0</v>
      </c>
      <c r="V680" t="s">
        <v>82</v>
      </c>
      <c r="W680">
        <v>0</v>
      </c>
      <c r="X680" t="s">
        <v>82</v>
      </c>
      <c r="Y680">
        <v>0</v>
      </c>
      <c r="Z680" t="s">
        <v>82</v>
      </c>
      <c r="AA680">
        <v>0</v>
      </c>
      <c r="AB680" t="s">
        <v>962</v>
      </c>
      <c r="AC680">
        <v>1108</v>
      </c>
      <c r="AD680" t="s">
        <v>1172</v>
      </c>
      <c r="AE680">
        <v>33</v>
      </c>
      <c r="AF680">
        <v>7</v>
      </c>
      <c r="AG680" t="s">
        <v>872</v>
      </c>
      <c r="AH680">
        <v>2</v>
      </c>
      <c r="AI680" t="s">
        <v>96</v>
      </c>
      <c r="AJ680">
        <v>1</v>
      </c>
      <c r="AK680" t="s">
        <v>86</v>
      </c>
      <c r="AL680">
        <v>1</v>
      </c>
      <c r="AM680" s="1">
        <v>0</v>
      </c>
      <c r="AN680" s="1">
        <v>0</v>
      </c>
      <c r="AO680" s="1">
        <v>0</v>
      </c>
      <c r="AP680" s="1">
        <v>0</v>
      </c>
      <c r="AQ680" s="1">
        <v>0</v>
      </c>
      <c r="AR680" s="1">
        <v>0</v>
      </c>
      <c r="AS680" s="1">
        <v>0</v>
      </c>
      <c r="AT680" s="1">
        <v>0</v>
      </c>
      <c r="AU680" s="1">
        <v>0</v>
      </c>
      <c r="AV680" s="1">
        <v>100</v>
      </c>
      <c r="AW680" s="1">
        <v>0.6</v>
      </c>
      <c r="AX680" s="1">
        <v>0.6</v>
      </c>
      <c r="AY680" s="1">
        <v>100</v>
      </c>
      <c r="AZ680" s="1">
        <v>0</v>
      </c>
      <c r="BA680" s="1">
        <v>0</v>
      </c>
      <c r="BB680" s="1" t="s">
        <v>97</v>
      </c>
      <c r="BC680" s="1" t="s">
        <v>97</v>
      </c>
      <c r="BD680" s="1" t="s">
        <v>97</v>
      </c>
      <c r="BE680" s="1">
        <v>0</v>
      </c>
      <c r="BF680" s="1">
        <v>0</v>
      </c>
      <c r="BG680" s="1">
        <v>0</v>
      </c>
      <c r="BH680" s="1">
        <v>0</v>
      </c>
      <c r="BI680" s="1">
        <v>0</v>
      </c>
      <c r="BJ680" s="1">
        <v>0</v>
      </c>
      <c r="BK680" s="1">
        <v>0</v>
      </c>
      <c r="BL680" s="1">
        <v>0</v>
      </c>
      <c r="BM680" s="1">
        <v>0</v>
      </c>
      <c r="BN680" s="1">
        <v>44121000</v>
      </c>
      <c r="BO680" s="1">
        <v>5998089</v>
      </c>
      <c r="BP680" s="1">
        <v>13.6</v>
      </c>
      <c r="BQ680" s="1">
        <v>34524000</v>
      </c>
      <c r="BR680" s="1">
        <v>0</v>
      </c>
      <c r="BS680" s="1">
        <v>0</v>
      </c>
      <c r="BT680" s="1">
        <v>78645000</v>
      </c>
      <c r="BU680" s="1">
        <v>5998089</v>
      </c>
      <c r="BV680" s="1">
        <v>7.63</v>
      </c>
      <c r="BX680">
        <f t="shared" si="102"/>
        <v>0</v>
      </c>
      <c r="BY680">
        <f t="shared" si="103"/>
        <v>0</v>
      </c>
      <c r="BZ680">
        <f t="shared" si="104"/>
        <v>0</v>
      </c>
      <c r="CA680">
        <f t="shared" si="105"/>
        <v>0</v>
      </c>
      <c r="CB680">
        <f t="shared" si="106"/>
        <v>0</v>
      </c>
      <c r="CC680">
        <f t="shared" si="107"/>
        <v>0</v>
      </c>
      <c r="CD680">
        <f t="shared" si="108"/>
        <v>44.121000000000002</v>
      </c>
      <c r="CE680">
        <f t="shared" si="109"/>
        <v>5.9980890000000002</v>
      </c>
      <c r="CF680">
        <f t="shared" si="110"/>
        <v>34.524000000000001</v>
      </c>
      <c r="CG680">
        <f t="shared" si="111"/>
        <v>0</v>
      </c>
    </row>
    <row r="681" spans="1:85" x14ac:dyDescent="0.25">
      <c r="A681">
        <v>4069852800</v>
      </c>
      <c r="B681">
        <v>5</v>
      </c>
      <c r="C681" t="s">
        <v>75</v>
      </c>
      <c r="D681" t="s">
        <v>76</v>
      </c>
      <c r="E681">
        <v>2019</v>
      </c>
      <c r="F681" t="s">
        <v>77</v>
      </c>
      <c r="G681" t="s">
        <v>78</v>
      </c>
      <c r="H681">
        <v>2</v>
      </c>
      <c r="I681" t="s">
        <v>79</v>
      </c>
      <c r="J681">
        <v>122</v>
      </c>
      <c r="K681" t="s">
        <v>1119</v>
      </c>
      <c r="L681" t="s">
        <v>3119</v>
      </c>
      <c r="M681">
        <v>92</v>
      </c>
      <c r="N681" t="s">
        <v>3221</v>
      </c>
      <c r="O681">
        <v>1</v>
      </c>
      <c r="P681" t="s">
        <v>3163</v>
      </c>
      <c r="Q681">
        <v>3</v>
      </c>
      <c r="R681" t="s">
        <v>3205</v>
      </c>
      <c r="S681">
        <v>0</v>
      </c>
      <c r="T681" t="s">
        <v>82</v>
      </c>
      <c r="U681">
        <v>0</v>
      </c>
      <c r="V681" t="s">
        <v>82</v>
      </c>
      <c r="W681">
        <v>0</v>
      </c>
      <c r="X681" t="s">
        <v>82</v>
      </c>
      <c r="Y681">
        <v>0</v>
      </c>
      <c r="Z681" t="s">
        <v>82</v>
      </c>
      <c r="AA681">
        <v>0</v>
      </c>
      <c r="AB681" t="s">
        <v>962</v>
      </c>
      <c r="AC681">
        <v>1113</v>
      </c>
      <c r="AD681" t="s">
        <v>1179</v>
      </c>
      <c r="AE681">
        <v>28</v>
      </c>
      <c r="AF681">
        <v>1</v>
      </c>
      <c r="AG681" t="s">
        <v>1180</v>
      </c>
      <c r="AH681">
        <v>1</v>
      </c>
      <c r="AI681" t="s">
        <v>85</v>
      </c>
      <c r="AJ681">
        <v>1</v>
      </c>
      <c r="AK681" t="s">
        <v>86</v>
      </c>
      <c r="AL681">
        <v>1</v>
      </c>
      <c r="AM681" s="1">
        <v>10</v>
      </c>
      <c r="AN681" s="1">
        <v>26</v>
      </c>
      <c r="AO681" s="1">
        <v>260</v>
      </c>
      <c r="AP681" s="1">
        <v>490</v>
      </c>
      <c r="AQ681" s="1">
        <v>490</v>
      </c>
      <c r="AR681" s="1">
        <v>100</v>
      </c>
      <c r="AS681" s="1">
        <v>640</v>
      </c>
      <c r="AT681" s="1">
        <v>640</v>
      </c>
      <c r="AU681" s="1">
        <v>100</v>
      </c>
      <c r="AV681" s="1">
        <v>560</v>
      </c>
      <c r="AW681" s="1">
        <v>278</v>
      </c>
      <c r="AX681" s="1">
        <v>49.64</v>
      </c>
      <c r="AY681" s="1">
        <v>284</v>
      </c>
      <c r="AZ681" s="1">
        <v>0</v>
      </c>
      <c r="BA681" s="1">
        <v>0</v>
      </c>
      <c r="BB681" s="1">
        <v>2000</v>
      </c>
      <c r="BC681" s="1">
        <v>1434</v>
      </c>
      <c r="BD681" s="1">
        <v>71.7</v>
      </c>
      <c r="BE681" s="1">
        <v>92811615</v>
      </c>
      <c r="BF681" s="1">
        <v>92811610</v>
      </c>
      <c r="BG681" s="1">
        <v>100</v>
      </c>
      <c r="BH681" s="1">
        <v>389389000</v>
      </c>
      <c r="BI681" s="1">
        <v>379780342</v>
      </c>
      <c r="BJ681" s="1">
        <v>97.53</v>
      </c>
      <c r="BK681" s="1">
        <v>485256214</v>
      </c>
      <c r="BL681" s="1">
        <v>475969003</v>
      </c>
      <c r="BM681" s="1">
        <v>98.09</v>
      </c>
      <c r="BN681" s="1">
        <v>563382000</v>
      </c>
      <c r="BO681" s="1">
        <v>522080000</v>
      </c>
      <c r="BP681" s="1">
        <v>92.67</v>
      </c>
      <c r="BQ681" s="1">
        <v>335733000</v>
      </c>
      <c r="BR681" s="1">
        <v>0</v>
      </c>
      <c r="BS681" s="1">
        <v>0</v>
      </c>
      <c r="BT681" s="1">
        <v>1866571829</v>
      </c>
      <c r="BU681" s="1">
        <v>1470640955</v>
      </c>
      <c r="BV681" s="1">
        <v>78.790000000000006</v>
      </c>
      <c r="BX681">
        <f t="shared" si="102"/>
        <v>92.811615000000003</v>
      </c>
      <c r="BY681">
        <f t="shared" si="103"/>
        <v>92.811610000000002</v>
      </c>
      <c r="BZ681">
        <f t="shared" si="104"/>
        <v>389.38900000000001</v>
      </c>
      <c r="CA681">
        <f t="shared" si="105"/>
        <v>379.78034200000002</v>
      </c>
      <c r="CB681">
        <f t="shared" si="106"/>
        <v>485.256214</v>
      </c>
      <c r="CC681">
        <f t="shared" si="107"/>
        <v>475.96900299999999</v>
      </c>
      <c r="CD681">
        <f t="shared" si="108"/>
        <v>563.38199999999995</v>
      </c>
      <c r="CE681">
        <f t="shared" si="109"/>
        <v>522.08000000000004</v>
      </c>
      <c r="CF681">
        <f t="shared" si="110"/>
        <v>335.733</v>
      </c>
      <c r="CG681">
        <f t="shared" si="111"/>
        <v>0</v>
      </c>
    </row>
    <row r="682" spans="1:85" x14ac:dyDescent="0.25">
      <c r="A682">
        <v>4069852800</v>
      </c>
      <c r="B682">
        <v>5</v>
      </c>
      <c r="C682" t="s">
        <v>75</v>
      </c>
      <c r="D682" t="s">
        <v>76</v>
      </c>
      <c r="E682">
        <v>2019</v>
      </c>
      <c r="F682" t="s">
        <v>77</v>
      </c>
      <c r="G682" t="s">
        <v>78</v>
      </c>
      <c r="H682">
        <v>2</v>
      </c>
      <c r="I682" t="s">
        <v>79</v>
      </c>
      <c r="J682">
        <v>122</v>
      </c>
      <c r="K682" t="s">
        <v>1119</v>
      </c>
      <c r="L682" t="s">
        <v>3119</v>
      </c>
      <c r="M682">
        <v>92</v>
      </c>
      <c r="N682" t="s">
        <v>3221</v>
      </c>
      <c r="O682">
        <v>1</v>
      </c>
      <c r="P682" t="s">
        <v>3163</v>
      </c>
      <c r="Q682">
        <v>3</v>
      </c>
      <c r="R682" t="s">
        <v>3205</v>
      </c>
      <c r="S682">
        <v>0</v>
      </c>
      <c r="T682" t="s">
        <v>82</v>
      </c>
      <c r="U682">
        <v>0</v>
      </c>
      <c r="V682" t="s">
        <v>82</v>
      </c>
      <c r="W682">
        <v>0</v>
      </c>
      <c r="X682" t="s">
        <v>82</v>
      </c>
      <c r="Y682">
        <v>0</v>
      </c>
      <c r="Z682" t="s">
        <v>82</v>
      </c>
      <c r="AA682">
        <v>0</v>
      </c>
      <c r="AB682" t="s">
        <v>962</v>
      </c>
      <c r="AC682">
        <v>1113</v>
      </c>
      <c r="AD682" t="s">
        <v>1179</v>
      </c>
      <c r="AE682">
        <v>28</v>
      </c>
      <c r="AF682">
        <v>2</v>
      </c>
      <c r="AG682" t="s">
        <v>1181</v>
      </c>
      <c r="AH682">
        <v>1</v>
      </c>
      <c r="AI682" t="s">
        <v>85</v>
      </c>
      <c r="AJ682">
        <v>1</v>
      </c>
      <c r="AK682" t="s">
        <v>86</v>
      </c>
      <c r="AL682">
        <v>1</v>
      </c>
      <c r="AM682" s="1">
        <v>20</v>
      </c>
      <c r="AN682" s="1">
        <v>183</v>
      </c>
      <c r="AO682" s="1">
        <v>915</v>
      </c>
      <c r="AP682" s="1">
        <v>473</v>
      </c>
      <c r="AQ682" s="1">
        <v>473</v>
      </c>
      <c r="AR682" s="1">
        <v>100</v>
      </c>
      <c r="AS682" s="1">
        <v>450</v>
      </c>
      <c r="AT682" s="1">
        <v>450</v>
      </c>
      <c r="AU682" s="1">
        <v>100</v>
      </c>
      <c r="AV682" s="1">
        <v>277</v>
      </c>
      <c r="AW682" s="1">
        <v>252</v>
      </c>
      <c r="AX682" s="1">
        <v>90.97</v>
      </c>
      <c r="AY682" s="1">
        <v>117</v>
      </c>
      <c r="AZ682" s="1">
        <v>0</v>
      </c>
      <c r="BA682" s="1">
        <v>0</v>
      </c>
      <c r="BB682" s="1">
        <v>1500</v>
      </c>
      <c r="BC682" s="1">
        <v>1358</v>
      </c>
      <c r="BD682" s="1">
        <v>90.53</v>
      </c>
      <c r="BE682" s="1">
        <v>122914666</v>
      </c>
      <c r="BF682" s="1">
        <v>122914666</v>
      </c>
      <c r="BG682" s="1">
        <v>100</v>
      </c>
      <c r="BH682" s="1">
        <v>433885000</v>
      </c>
      <c r="BI682" s="1">
        <v>390256733</v>
      </c>
      <c r="BJ682" s="1">
        <v>89.94</v>
      </c>
      <c r="BK682" s="1">
        <v>150990625</v>
      </c>
      <c r="BL682" s="1">
        <v>149151030</v>
      </c>
      <c r="BM682" s="1">
        <v>98.78</v>
      </c>
      <c r="BN682" s="1">
        <v>137444000</v>
      </c>
      <c r="BO682" s="1">
        <v>135421000</v>
      </c>
      <c r="BP682" s="1">
        <v>98.53</v>
      </c>
      <c r="BQ682" s="1">
        <v>141569000</v>
      </c>
      <c r="BR682" s="1">
        <v>0</v>
      </c>
      <c r="BS682" s="1">
        <v>0</v>
      </c>
      <c r="BT682" s="1">
        <v>986803291</v>
      </c>
      <c r="BU682" s="1">
        <v>797743429</v>
      </c>
      <c r="BV682" s="1">
        <v>80.84</v>
      </c>
      <c r="BX682">
        <f t="shared" si="102"/>
        <v>122.914666</v>
      </c>
      <c r="BY682">
        <f t="shared" si="103"/>
        <v>122.914666</v>
      </c>
      <c r="BZ682">
        <f t="shared" si="104"/>
        <v>433.88499999999999</v>
      </c>
      <c r="CA682">
        <f t="shared" si="105"/>
        <v>390.256733</v>
      </c>
      <c r="CB682">
        <f t="shared" si="106"/>
        <v>150.99062499999999</v>
      </c>
      <c r="CC682">
        <f t="shared" si="107"/>
        <v>149.15102999999999</v>
      </c>
      <c r="CD682">
        <f t="shared" si="108"/>
        <v>137.44399999999999</v>
      </c>
      <c r="CE682">
        <f t="shared" si="109"/>
        <v>135.42099999999999</v>
      </c>
      <c r="CF682">
        <f t="shared" si="110"/>
        <v>141.56899999999999</v>
      </c>
      <c r="CG682">
        <f t="shared" si="111"/>
        <v>0</v>
      </c>
    </row>
    <row r="683" spans="1:85" x14ac:dyDescent="0.25">
      <c r="A683">
        <v>4069852800</v>
      </c>
      <c r="B683">
        <v>5</v>
      </c>
      <c r="C683" t="s">
        <v>75</v>
      </c>
      <c r="D683" t="s">
        <v>76</v>
      </c>
      <c r="E683">
        <v>2019</v>
      </c>
      <c r="F683" t="s">
        <v>77</v>
      </c>
      <c r="G683" t="s">
        <v>78</v>
      </c>
      <c r="H683">
        <v>2</v>
      </c>
      <c r="I683" t="s">
        <v>79</v>
      </c>
      <c r="J683">
        <v>122</v>
      </c>
      <c r="K683" t="s">
        <v>1119</v>
      </c>
      <c r="L683" t="s">
        <v>3119</v>
      </c>
      <c r="M683">
        <v>92</v>
      </c>
      <c r="N683" t="s">
        <v>3221</v>
      </c>
      <c r="O683">
        <v>1</v>
      </c>
      <c r="P683" t="s">
        <v>3163</v>
      </c>
      <c r="Q683">
        <v>3</v>
      </c>
      <c r="R683" t="s">
        <v>3205</v>
      </c>
      <c r="S683">
        <v>0</v>
      </c>
      <c r="T683" t="s">
        <v>82</v>
      </c>
      <c r="U683">
        <v>0</v>
      </c>
      <c r="V683" t="s">
        <v>82</v>
      </c>
      <c r="W683">
        <v>0</v>
      </c>
      <c r="X683" t="s">
        <v>82</v>
      </c>
      <c r="Y683">
        <v>0</v>
      </c>
      <c r="Z683" t="s">
        <v>82</v>
      </c>
      <c r="AA683">
        <v>0</v>
      </c>
      <c r="AB683" t="s">
        <v>962</v>
      </c>
      <c r="AC683">
        <v>1113</v>
      </c>
      <c r="AD683" t="s">
        <v>1179</v>
      </c>
      <c r="AE683">
        <v>28</v>
      </c>
      <c r="AF683">
        <v>3</v>
      </c>
      <c r="AG683" t="s">
        <v>1182</v>
      </c>
      <c r="AH683">
        <v>2</v>
      </c>
      <c r="AI683" t="s">
        <v>96</v>
      </c>
      <c r="AJ683">
        <v>1</v>
      </c>
      <c r="AK683" t="s">
        <v>86</v>
      </c>
      <c r="AL683">
        <v>1</v>
      </c>
      <c r="AM683" s="1">
        <v>100</v>
      </c>
      <c r="AN683" s="1">
        <v>0.47</v>
      </c>
      <c r="AO683" s="1">
        <v>0.47</v>
      </c>
      <c r="AP683" s="1">
        <v>100</v>
      </c>
      <c r="AQ683" s="1">
        <v>95</v>
      </c>
      <c r="AR683" s="1">
        <v>95</v>
      </c>
      <c r="AS683" s="1">
        <v>100</v>
      </c>
      <c r="AT683" s="1">
        <v>96.85</v>
      </c>
      <c r="AU683" s="1">
        <v>96.85</v>
      </c>
      <c r="AV683" s="1">
        <v>100</v>
      </c>
      <c r="AW683" s="1">
        <v>98</v>
      </c>
      <c r="AX683" s="1">
        <v>98</v>
      </c>
      <c r="AY683" s="1">
        <v>100</v>
      </c>
      <c r="AZ683" s="1">
        <v>0</v>
      </c>
      <c r="BA683" s="1">
        <v>0</v>
      </c>
      <c r="BB683" s="1" t="s">
        <v>97</v>
      </c>
      <c r="BC683" s="1" t="s">
        <v>97</v>
      </c>
      <c r="BD683" s="1" t="s">
        <v>97</v>
      </c>
      <c r="BE683" s="1">
        <v>525044240</v>
      </c>
      <c r="BF683" s="1">
        <v>524298228</v>
      </c>
      <c r="BG683" s="1">
        <v>99.86</v>
      </c>
      <c r="BH683" s="1">
        <v>2486504067</v>
      </c>
      <c r="BI683" s="1">
        <v>2375716731</v>
      </c>
      <c r="BJ683" s="1">
        <v>95.54</v>
      </c>
      <c r="BK683" s="1">
        <v>3248378416</v>
      </c>
      <c r="BL683" s="1">
        <v>2786470524</v>
      </c>
      <c r="BM683" s="1">
        <v>85.78</v>
      </c>
      <c r="BN683" s="1">
        <v>3298772337</v>
      </c>
      <c r="BO683" s="1">
        <v>3157050215.5</v>
      </c>
      <c r="BP683" s="1">
        <v>95.7</v>
      </c>
      <c r="BQ683" s="1">
        <v>2923074000</v>
      </c>
      <c r="BR683" s="1">
        <v>0</v>
      </c>
      <c r="BS683" s="1">
        <v>0</v>
      </c>
      <c r="BT683" s="1">
        <v>12481773060</v>
      </c>
      <c r="BU683" s="1">
        <v>8843535698.5</v>
      </c>
      <c r="BV683" s="1">
        <v>70.849999999999994</v>
      </c>
      <c r="BX683">
        <f t="shared" si="102"/>
        <v>525.04423999999995</v>
      </c>
      <c r="BY683">
        <f t="shared" si="103"/>
        <v>524.29822799999999</v>
      </c>
      <c r="BZ683">
        <f t="shared" si="104"/>
        <v>2486.5040669999998</v>
      </c>
      <c r="CA683">
        <f t="shared" si="105"/>
        <v>2375.716731</v>
      </c>
      <c r="CB683">
        <f t="shared" si="106"/>
        <v>3248.378416</v>
      </c>
      <c r="CC683">
        <f t="shared" si="107"/>
        <v>2786.4705239999998</v>
      </c>
      <c r="CD683">
        <f t="shared" si="108"/>
        <v>3298.7723369999999</v>
      </c>
      <c r="CE683">
        <f t="shared" si="109"/>
        <v>3157.0502154999999</v>
      </c>
      <c r="CF683">
        <f t="shared" si="110"/>
        <v>2923.0740000000001</v>
      </c>
      <c r="CG683">
        <f t="shared" si="111"/>
        <v>0</v>
      </c>
    </row>
    <row r="684" spans="1:85" x14ac:dyDescent="0.25">
      <c r="A684">
        <v>4069852800</v>
      </c>
      <c r="B684">
        <v>5</v>
      </c>
      <c r="C684" t="s">
        <v>75</v>
      </c>
      <c r="D684" t="s">
        <v>76</v>
      </c>
      <c r="E684">
        <v>2019</v>
      </c>
      <c r="F684" t="s">
        <v>77</v>
      </c>
      <c r="G684" t="s">
        <v>78</v>
      </c>
      <c r="H684">
        <v>2</v>
      </c>
      <c r="I684" t="s">
        <v>79</v>
      </c>
      <c r="J684">
        <v>122</v>
      </c>
      <c r="K684" t="s">
        <v>1119</v>
      </c>
      <c r="L684" t="s">
        <v>3119</v>
      </c>
      <c r="M684">
        <v>92</v>
      </c>
      <c r="N684" t="s">
        <v>3221</v>
      </c>
      <c r="O684">
        <v>1</v>
      </c>
      <c r="P684" t="s">
        <v>3163</v>
      </c>
      <c r="Q684">
        <v>3</v>
      </c>
      <c r="R684" t="s">
        <v>3205</v>
      </c>
      <c r="S684">
        <v>0</v>
      </c>
      <c r="T684" t="s">
        <v>82</v>
      </c>
      <c r="U684">
        <v>0</v>
      </c>
      <c r="V684" t="s">
        <v>82</v>
      </c>
      <c r="W684">
        <v>0</v>
      </c>
      <c r="X684" t="s">
        <v>82</v>
      </c>
      <c r="Y684">
        <v>0</v>
      </c>
      <c r="Z684" t="s">
        <v>82</v>
      </c>
      <c r="AA684">
        <v>0</v>
      </c>
      <c r="AB684" t="s">
        <v>962</v>
      </c>
      <c r="AC684">
        <v>1113</v>
      </c>
      <c r="AD684" t="s">
        <v>1179</v>
      </c>
      <c r="AE684">
        <v>28</v>
      </c>
      <c r="AF684">
        <v>4</v>
      </c>
      <c r="AG684" t="s">
        <v>1183</v>
      </c>
      <c r="AH684">
        <v>2</v>
      </c>
      <c r="AI684" t="s">
        <v>96</v>
      </c>
      <c r="AJ684">
        <v>1</v>
      </c>
      <c r="AK684" t="s">
        <v>86</v>
      </c>
      <c r="AL684">
        <v>1</v>
      </c>
      <c r="AM684" s="1">
        <v>3289</v>
      </c>
      <c r="AN684" s="1">
        <v>2768</v>
      </c>
      <c r="AO684" s="1">
        <v>84.16</v>
      </c>
      <c r="AP684" s="1">
        <v>3289</v>
      </c>
      <c r="AQ684" s="1">
        <v>3033</v>
      </c>
      <c r="AR684" s="1">
        <v>92.22</v>
      </c>
      <c r="AS684" s="1">
        <v>3289</v>
      </c>
      <c r="AT684" s="1">
        <v>2959</v>
      </c>
      <c r="AU684" s="1">
        <v>89.97</v>
      </c>
      <c r="AV684" s="1">
        <v>3289</v>
      </c>
      <c r="AW684" s="1">
        <v>3168</v>
      </c>
      <c r="AX684" s="1">
        <v>96.32</v>
      </c>
      <c r="AY684" s="1">
        <v>3289</v>
      </c>
      <c r="AZ684" s="1">
        <v>0</v>
      </c>
      <c r="BA684" s="1">
        <v>0</v>
      </c>
      <c r="BB684" s="1" t="s">
        <v>97</v>
      </c>
      <c r="BC684" s="1" t="s">
        <v>97</v>
      </c>
      <c r="BD684" s="1" t="s">
        <v>97</v>
      </c>
      <c r="BE684" s="1">
        <v>11342048259</v>
      </c>
      <c r="BF684" s="1">
        <v>11325273208</v>
      </c>
      <c r="BG684" s="1">
        <v>99.85</v>
      </c>
      <c r="BH684" s="1">
        <v>48063664065</v>
      </c>
      <c r="BI684" s="1">
        <v>47059035796</v>
      </c>
      <c r="BJ684" s="1">
        <v>97.91</v>
      </c>
      <c r="BK684" s="1">
        <v>47925555565</v>
      </c>
      <c r="BL684" s="1">
        <v>44457046830</v>
      </c>
      <c r="BM684" s="1">
        <v>92.76</v>
      </c>
      <c r="BN684" s="1">
        <v>51887511889</v>
      </c>
      <c r="BO684" s="1">
        <v>44236563037</v>
      </c>
      <c r="BP684" s="1">
        <v>85.25</v>
      </c>
      <c r="BQ684" s="1">
        <v>58384775000</v>
      </c>
      <c r="BR684" s="1">
        <v>0</v>
      </c>
      <c r="BS684" s="1">
        <v>0</v>
      </c>
      <c r="BT684" s="1">
        <v>217603554778</v>
      </c>
      <c r="BU684" s="1">
        <v>147077918871</v>
      </c>
      <c r="BV684" s="1">
        <v>67.59</v>
      </c>
      <c r="BX684">
        <f t="shared" si="102"/>
        <v>11342.048258999999</v>
      </c>
      <c r="BY684">
        <f t="shared" si="103"/>
        <v>11325.273208000001</v>
      </c>
      <c r="BZ684">
        <f t="shared" si="104"/>
        <v>48063.664064999997</v>
      </c>
      <c r="CA684">
        <f t="shared" si="105"/>
        <v>47059.035795999996</v>
      </c>
      <c r="CB684">
        <f t="shared" si="106"/>
        <v>47925.555565000002</v>
      </c>
      <c r="CC684">
        <f t="shared" si="107"/>
        <v>44457.046829999999</v>
      </c>
      <c r="CD684">
        <f t="shared" si="108"/>
        <v>51887.511889000001</v>
      </c>
      <c r="CE684">
        <f t="shared" si="109"/>
        <v>44236.563037</v>
      </c>
      <c r="CF684">
        <f t="shared" si="110"/>
        <v>58384.775000000001</v>
      </c>
      <c r="CG684">
        <f t="shared" si="111"/>
        <v>0</v>
      </c>
    </row>
    <row r="685" spans="1:85" x14ac:dyDescent="0.25">
      <c r="A685">
        <v>4069852800</v>
      </c>
      <c r="B685">
        <v>5</v>
      </c>
      <c r="C685" t="s">
        <v>75</v>
      </c>
      <c r="D685" t="s">
        <v>76</v>
      </c>
      <c r="E685">
        <v>2019</v>
      </c>
      <c r="F685" t="s">
        <v>77</v>
      </c>
      <c r="G685" t="s">
        <v>78</v>
      </c>
      <c r="H685">
        <v>2</v>
      </c>
      <c r="I685" t="s">
        <v>79</v>
      </c>
      <c r="J685">
        <v>122</v>
      </c>
      <c r="K685" t="s">
        <v>1119</v>
      </c>
      <c r="L685" t="s">
        <v>3119</v>
      </c>
      <c r="M685">
        <v>92</v>
      </c>
      <c r="N685" t="s">
        <v>3221</v>
      </c>
      <c r="O685">
        <v>1</v>
      </c>
      <c r="P685" t="s">
        <v>3163</v>
      </c>
      <c r="Q685">
        <v>3</v>
      </c>
      <c r="R685" t="s">
        <v>3205</v>
      </c>
      <c r="S685">
        <v>0</v>
      </c>
      <c r="T685" t="s">
        <v>82</v>
      </c>
      <c r="U685">
        <v>0</v>
      </c>
      <c r="V685" t="s">
        <v>82</v>
      </c>
      <c r="W685">
        <v>0</v>
      </c>
      <c r="X685" t="s">
        <v>82</v>
      </c>
      <c r="Y685">
        <v>0</v>
      </c>
      <c r="Z685" t="s">
        <v>82</v>
      </c>
      <c r="AA685">
        <v>0</v>
      </c>
      <c r="AB685" t="s">
        <v>962</v>
      </c>
      <c r="AC685">
        <v>1113</v>
      </c>
      <c r="AD685" t="s">
        <v>1179</v>
      </c>
      <c r="AE685">
        <v>28</v>
      </c>
      <c r="AF685">
        <v>5</v>
      </c>
      <c r="AG685" t="s">
        <v>1184</v>
      </c>
      <c r="AH685">
        <v>1</v>
      </c>
      <c r="AI685" t="s">
        <v>85</v>
      </c>
      <c r="AJ685">
        <v>1</v>
      </c>
      <c r="AK685" t="s">
        <v>86</v>
      </c>
      <c r="AL685">
        <v>1</v>
      </c>
      <c r="AM685" s="1">
        <v>0.05</v>
      </c>
      <c r="AN685" s="1">
        <v>0.05</v>
      </c>
      <c r="AO685" s="1">
        <v>100</v>
      </c>
      <c r="AP685" s="1">
        <v>0.25</v>
      </c>
      <c r="AQ685" s="1">
        <v>0.25</v>
      </c>
      <c r="AR685" s="1">
        <v>100</v>
      </c>
      <c r="AS685" s="1">
        <v>0.25</v>
      </c>
      <c r="AT685" s="1">
        <v>0.14000000000000001</v>
      </c>
      <c r="AU685" s="1">
        <v>56</v>
      </c>
      <c r="AV685" s="1">
        <v>0.36</v>
      </c>
      <c r="AW685" s="1">
        <v>0.27</v>
      </c>
      <c r="AX685" s="1">
        <v>75</v>
      </c>
      <c r="AY685" s="1">
        <v>0.2</v>
      </c>
      <c r="AZ685" s="1">
        <v>0</v>
      </c>
      <c r="BA685" s="1">
        <v>0</v>
      </c>
      <c r="BB685" s="1">
        <v>1</v>
      </c>
      <c r="BC685" s="1">
        <v>0.71</v>
      </c>
      <c r="BD685" s="1">
        <v>71</v>
      </c>
      <c r="BE685" s="1">
        <v>125053800</v>
      </c>
      <c r="BF685" s="1">
        <v>125053787</v>
      </c>
      <c r="BG685" s="1">
        <v>100</v>
      </c>
      <c r="BH685" s="1">
        <v>1498277566</v>
      </c>
      <c r="BI685" s="1">
        <v>1217487713</v>
      </c>
      <c r="BJ685" s="1">
        <v>81.260000000000005</v>
      </c>
      <c r="BK685" s="1">
        <v>2216186430</v>
      </c>
      <c r="BL685" s="1">
        <v>1753135689</v>
      </c>
      <c r="BM685" s="1">
        <v>79.11</v>
      </c>
      <c r="BN685" s="1">
        <v>1391920000</v>
      </c>
      <c r="BO685" s="1">
        <v>1345159362.5</v>
      </c>
      <c r="BP685" s="1">
        <v>96.64</v>
      </c>
      <c r="BQ685" s="1">
        <v>1430804000</v>
      </c>
      <c r="BR685" s="1">
        <v>0</v>
      </c>
      <c r="BS685" s="1">
        <v>0</v>
      </c>
      <c r="BT685" s="1">
        <v>6662241796</v>
      </c>
      <c r="BU685" s="1">
        <v>4440836551.5</v>
      </c>
      <c r="BV685" s="1">
        <v>66.66</v>
      </c>
      <c r="BX685">
        <f t="shared" si="102"/>
        <v>125.0538</v>
      </c>
      <c r="BY685">
        <f t="shared" si="103"/>
        <v>125.053787</v>
      </c>
      <c r="BZ685">
        <f t="shared" si="104"/>
        <v>1498.277566</v>
      </c>
      <c r="CA685">
        <f t="shared" si="105"/>
        <v>1217.487713</v>
      </c>
      <c r="CB685">
        <f t="shared" si="106"/>
        <v>2216.1864300000002</v>
      </c>
      <c r="CC685">
        <f t="shared" si="107"/>
        <v>1753.135689</v>
      </c>
      <c r="CD685">
        <f t="shared" si="108"/>
        <v>1391.92</v>
      </c>
      <c r="CE685">
        <f t="shared" si="109"/>
        <v>1345.1593625</v>
      </c>
      <c r="CF685">
        <f t="shared" si="110"/>
        <v>1430.8040000000001</v>
      </c>
      <c r="CG685">
        <f t="shared" si="111"/>
        <v>0</v>
      </c>
    </row>
    <row r="686" spans="1:85" x14ac:dyDescent="0.25">
      <c r="A686">
        <v>4069852800</v>
      </c>
      <c r="B686">
        <v>5</v>
      </c>
      <c r="C686" t="s">
        <v>75</v>
      </c>
      <c r="D686" t="s">
        <v>76</v>
      </c>
      <c r="E686">
        <v>2019</v>
      </c>
      <c r="F686" t="s">
        <v>77</v>
      </c>
      <c r="G686" t="s">
        <v>78</v>
      </c>
      <c r="H686">
        <v>2</v>
      </c>
      <c r="I686" t="s">
        <v>79</v>
      </c>
      <c r="J686">
        <v>122</v>
      </c>
      <c r="K686" t="s">
        <v>1119</v>
      </c>
      <c r="L686" t="s">
        <v>3119</v>
      </c>
      <c r="M686">
        <v>92</v>
      </c>
      <c r="N686" t="s">
        <v>3221</v>
      </c>
      <c r="O686">
        <v>1</v>
      </c>
      <c r="P686" t="s">
        <v>3163</v>
      </c>
      <c r="Q686">
        <v>3</v>
      </c>
      <c r="R686" t="s">
        <v>3205</v>
      </c>
      <c r="S686">
        <v>0</v>
      </c>
      <c r="T686" t="s">
        <v>82</v>
      </c>
      <c r="U686">
        <v>0</v>
      </c>
      <c r="V686" t="s">
        <v>82</v>
      </c>
      <c r="W686">
        <v>0</v>
      </c>
      <c r="X686" t="s">
        <v>82</v>
      </c>
      <c r="Y686">
        <v>0</v>
      </c>
      <c r="Z686" t="s">
        <v>82</v>
      </c>
      <c r="AA686">
        <v>0</v>
      </c>
      <c r="AB686" t="s">
        <v>962</v>
      </c>
      <c r="AC686">
        <v>1113</v>
      </c>
      <c r="AD686" t="s">
        <v>1179</v>
      </c>
      <c r="AE686">
        <v>28</v>
      </c>
      <c r="AF686">
        <v>6</v>
      </c>
      <c r="AG686" t="s">
        <v>1185</v>
      </c>
      <c r="AH686">
        <v>2</v>
      </c>
      <c r="AI686" t="s">
        <v>96</v>
      </c>
      <c r="AJ686">
        <v>1</v>
      </c>
      <c r="AK686" t="s">
        <v>86</v>
      </c>
      <c r="AL686">
        <v>1</v>
      </c>
      <c r="AM686" s="1">
        <v>0</v>
      </c>
      <c r="AN686" s="1">
        <v>0</v>
      </c>
      <c r="AO686" s="1">
        <v>0</v>
      </c>
      <c r="AP686" s="1">
        <v>0</v>
      </c>
      <c r="AQ686" s="1">
        <v>0</v>
      </c>
      <c r="AR686" s="1">
        <v>0</v>
      </c>
      <c r="AS686" s="1">
        <v>0</v>
      </c>
      <c r="AT686" s="1">
        <v>0</v>
      </c>
      <c r="AU686" s="1">
        <v>0</v>
      </c>
      <c r="AV686" s="1">
        <v>100</v>
      </c>
      <c r="AW686" s="1">
        <v>66</v>
      </c>
      <c r="AX686" s="1">
        <v>66</v>
      </c>
      <c r="AY686" s="1">
        <v>100</v>
      </c>
      <c r="AZ686" s="1">
        <v>0</v>
      </c>
      <c r="BA686" s="1">
        <v>0</v>
      </c>
      <c r="BB686" s="1" t="s">
        <v>97</v>
      </c>
      <c r="BC686" s="1" t="s">
        <v>97</v>
      </c>
      <c r="BD686" s="1" t="s">
        <v>97</v>
      </c>
      <c r="BE686" s="1">
        <v>0</v>
      </c>
      <c r="BF686" s="1">
        <v>0</v>
      </c>
      <c r="BG686" s="1">
        <v>0</v>
      </c>
      <c r="BH686" s="1">
        <v>0</v>
      </c>
      <c r="BI686" s="1">
        <v>0</v>
      </c>
      <c r="BJ686" s="1">
        <v>0</v>
      </c>
      <c r="BK686" s="1">
        <v>0</v>
      </c>
      <c r="BL686" s="1">
        <v>0</v>
      </c>
      <c r="BM686" s="1">
        <v>0</v>
      </c>
      <c r="BN686" s="1">
        <v>345809774</v>
      </c>
      <c r="BO686" s="1">
        <v>85436274</v>
      </c>
      <c r="BP686" s="1">
        <v>24.71</v>
      </c>
      <c r="BQ686" s="1">
        <v>1336000</v>
      </c>
      <c r="BR686" s="1">
        <v>0</v>
      </c>
      <c r="BS686" s="1">
        <v>0</v>
      </c>
      <c r="BT686" s="1">
        <v>347145774</v>
      </c>
      <c r="BU686" s="1">
        <v>85436274</v>
      </c>
      <c r="BV686" s="1">
        <v>24.61</v>
      </c>
      <c r="BX686">
        <f t="shared" si="102"/>
        <v>0</v>
      </c>
      <c r="BY686">
        <f t="shared" si="103"/>
        <v>0</v>
      </c>
      <c r="BZ686">
        <f t="shared" si="104"/>
        <v>0</v>
      </c>
      <c r="CA686">
        <f t="shared" si="105"/>
        <v>0</v>
      </c>
      <c r="CB686">
        <f t="shared" si="106"/>
        <v>0</v>
      </c>
      <c r="CC686">
        <f t="shared" si="107"/>
        <v>0</v>
      </c>
      <c r="CD686">
        <f t="shared" si="108"/>
        <v>345.809774</v>
      </c>
      <c r="CE686">
        <f t="shared" si="109"/>
        <v>85.436273999999997</v>
      </c>
      <c r="CF686">
        <f t="shared" si="110"/>
        <v>1.3360000000000001</v>
      </c>
      <c r="CG686">
        <f t="shared" si="111"/>
        <v>0</v>
      </c>
    </row>
    <row r="687" spans="1:85" x14ac:dyDescent="0.25">
      <c r="A687">
        <v>4069852800</v>
      </c>
      <c r="B687">
        <v>5</v>
      </c>
      <c r="C687" t="s">
        <v>75</v>
      </c>
      <c r="D687" t="s">
        <v>76</v>
      </c>
      <c r="E687">
        <v>2019</v>
      </c>
      <c r="F687" t="s">
        <v>77</v>
      </c>
      <c r="G687" t="s">
        <v>78</v>
      </c>
      <c r="H687">
        <v>2</v>
      </c>
      <c r="I687" t="s">
        <v>79</v>
      </c>
      <c r="J687">
        <v>122</v>
      </c>
      <c r="K687" t="s">
        <v>1119</v>
      </c>
      <c r="L687" t="s">
        <v>3119</v>
      </c>
      <c r="M687">
        <v>92</v>
      </c>
      <c r="N687" t="s">
        <v>3221</v>
      </c>
      <c r="O687">
        <v>1</v>
      </c>
      <c r="P687" t="s">
        <v>3163</v>
      </c>
      <c r="Q687">
        <v>5</v>
      </c>
      <c r="R687" t="s">
        <v>3207</v>
      </c>
      <c r="S687">
        <v>0</v>
      </c>
      <c r="T687" t="s">
        <v>82</v>
      </c>
      <c r="U687">
        <v>0</v>
      </c>
      <c r="V687" t="s">
        <v>82</v>
      </c>
      <c r="W687">
        <v>0</v>
      </c>
      <c r="X687" t="s">
        <v>82</v>
      </c>
      <c r="Y687">
        <v>0</v>
      </c>
      <c r="Z687" t="s">
        <v>82</v>
      </c>
      <c r="AA687">
        <v>0</v>
      </c>
      <c r="AB687" t="s">
        <v>1186</v>
      </c>
      <c r="AC687">
        <v>1116</v>
      </c>
      <c r="AD687" t="s">
        <v>1187</v>
      </c>
      <c r="AE687">
        <v>27</v>
      </c>
      <c r="AF687">
        <v>1</v>
      </c>
      <c r="AG687" t="s">
        <v>1188</v>
      </c>
      <c r="AH687">
        <v>3</v>
      </c>
      <c r="AI687" t="s">
        <v>136</v>
      </c>
      <c r="AJ687">
        <v>1</v>
      </c>
      <c r="AK687" t="s">
        <v>86</v>
      </c>
      <c r="AL687">
        <v>1</v>
      </c>
      <c r="AM687" s="1">
        <v>0.01</v>
      </c>
      <c r="AN687" s="1">
        <v>0.01</v>
      </c>
      <c r="AO687" s="1">
        <v>100</v>
      </c>
      <c r="AP687" s="1">
        <v>0.25</v>
      </c>
      <c r="AQ687" s="1">
        <v>0.21</v>
      </c>
      <c r="AR687" s="1">
        <v>84</v>
      </c>
      <c r="AS687" s="1">
        <v>0.5</v>
      </c>
      <c r="AT687" s="1">
        <v>0.43</v>
      </c>
      <c r="AU687" s="1">
        <v>86</v>
      </c>
      <c r="AV687" s="1">
        <v>0.72</v>
      </c>
      <c r="AW687" s="1">
        <v>0.56999999999999995</v>
      </c>
      <c r="AX687" s="1">
        <v>79.17</v>
      </c>
      <c r="AY687" s="1">
        <v>1</v>
      </c>
      <c r="AZ687" s="1">
        <v>0</v>
      </c>
      <c r="BA687" s="1">
        <v>0</v>
      </c>
      <c r="BB687" s="1" t="s">
        <v>97</v>
      </c>
      <c r="BC687" s="1" t="s">
        <v>97</v>
      </c>
      <c r="BD687" s="1" t="s">
        <v>97</v>
      </c>
      <c r="BE687" s="1">
        <v>21519002</v>
      </c>
      <c r="BF687" s="1">
        <v>21519000</v>
      </c>
      <c r="BG687" s="1">
        <v>100</v>
      </c>
      <c r="BH687" s="1">
        <v>775631800</v>
      </c>
      <c r="BI687" s="1">
        <v>775631800</v>
      </c>
      <c r="BJ687" s="1">
        <v>100</v>
      </c>
      <c r="BK687" s="1">
        <v>1177629000</v>
      </c>
      <c r="BL687" s="1">
        <v>1177629000</v>
      </c>
      <c r="BM687" s="1">
        <v>100</v>
      </c>
      <c r="BN687" s="1">
        <v>1020866000</v>
      </c>
      <c r="BO687" s="1">
        <v>959712000</v>
      </c>
      <c r="BP687" s="1">
        <v>94.01</v>
      </c>
      <c r="BQ687" s="1">
        <v>1656734000</v>
      </c>
      <c r="BR687" s="1">
        <v>0</v>
      </c>
      <c r="BS687" s="1">
        <v>0</v>
      </c>
      <c r="BT687" s="1">
        <v>4652379802</v>
      </c>
      <c r="BU687" s="1">
        <v>2934491800</v>
      </c>
      <c r="BV687" s="1">
        <v>63.08</v>
      </c>
      <c r="BX687">
        <f t="shared" si="102"/>
        <v>21.519002</v>
      </c>
      <c r="BY687">
        <f t="shared" si="103"/>
        <v>21.518999999999998</v>
      </c>
      <c r="BZ687">
        <f t="shared" si="104"/>
        <v>775.6318</v>
      </c>
      <c r="CA687">
        <f t="shared" si="105"/>
        <v>775.6318</v>
      </c>
      <c r="CB687">
        <f t="shared" si="106"/>
        <v>1177.6289999999999</v>
      </c>
      <c r="CC687">
        <f t="shared" si="107"/>
        <v>1177.6289999999999</v>
      </c>
      <c r="CD687">
        <f t="shared" si="108"/>
        <v>1020.866</v>
      </c>
      <c r="CE687">
        <f t="shared" si="109"/>
        <v>959.71199999999999</v>
      </c>
      <c r="CF687">
        <f t="shared" si="110"/>
        <v>1656.7339999999999</v>
      </c>
      <c r="CG687">
        <f t="shared" si="111"/>
        <v>0</v>
      </c>
    </row>
    <row r="688" spans="1:85" x14ac:dyDescent="0.25">
      <c r="A688">
        <v>4069852800</v>
      </c>
      <c r="B688">
        <v>5</v>
      </c>
      <c r="C688" t="s">
        <v>75</v>
      </c>
      <c r="D688" t="s">
        <v>76</v>
      </c>
      <c r="E688">
        <v>2019</v>
      </c>
      <c r="F688" t="s">
        <v>77</v>
      </c>
      <c r="G688" t="s">
        <v>78</v>
      </c>
      <c r="H688">
        <v>2</v>
      </c>
      <c r="I688" t="s">
        <v>79</v>
      </c>
      <c r="J688">
        <v>122</v>
      </c>
      <c r="K688" t="s">
        <v>1119</v>
      </c>
      <c r="L688" t="s">
        <v>3119</v>
      </c>
      <c r="M688">
        <v>92</v>
      </c>
      <c r="N688" t="s">
        <v>3221</v>
      </c>
      <c r="O688">
        <v>1</v>
      </c>
      <c r="P688" t="s">
        <v>3163</v>
      </c>
      <c r="Q688">
        <v>5</v>
      </c>
      <c r="R688" t="s">
        <v>3207</v>
      </c>
      <c r="S688">
        <v>0</v>
      </c>
      <c r="T688" t="s">
        <v>82</v>
      </c>
      <c r="U688">
        <v>0</v>
      </c>
      <c r="V688" t="s">
        <v>82</v>
      </c>
      <c r="W688">
        <v>0</v>
      </c>
      <c r="X688" t="s">
        <v>82</v>
      </c>
      <c r="Y688">
        <v>0</v>
      </c>
      <c r="Z688" t="s">
        <v>82</v>
      </c>
      <c r="AA688">
        <v>0</v>
      </c>
      <c r="AB688" t="s">
        <v>1186</v>
      </c>
      <c r="AC688">
        <v>1116</v>
      </c>
      <c r="AD688" t="s">
        <v>1187</v>
      </c>
      <c r="AE688">
        <v>27</v>
      </c>
      <c r="AF688">
        <v>2</v>
      </c>
      <c r="AG688" t="s">
        <v>1189</v>
      </c>
      <c r="AH688">
        <v>1</v>
      </c>
      <c r="AI688" t="s">
        <v>85</v>
      </c>
      <c r="AJ688">
        <v>1</v>
      </c>
      <c r="AK688" t="s">
        <v>86</v>
      </c>
      <c r="AL688">
        <v>1</v>
      </c>
      <c r="AM688" s="1">
        <v>1</v>
      </c>
      <c r="AN688" s="1">
        <v>0.82</v>
      </c>
      <c r="AO688" s="1">
        <v>82</v>
      </c>
      <c r="AP688" s="1">
        <v>9.18</v>
      </c>
      <c r="AQ688" s="1">
        <v>9.18</v>
      </c>
      <c r="AR688" s="1">
        <v>100</v>
      </c>
      <c r="AS688" s="1">
        <v>9</v>
      </c>
      <c r="AT688" s="1">
        <v>9</v>
      </c>
      <c r="AU688" s="1">
        <v>100</v>
      </c>
      <c r="AV688" s="1">
        <v>8</v>
      </c>
      <c r="AW688" s="1">
        <v>3</v>
      </c>
      <c r="AX688" s="1">
        <v>37.5</v>
      </c>
      <c r="AY688" s="1">
        <v>3</v>
      </c>
      <c r="AZ688" s="1">
        <v>0</v>
      </c>
      <c r="BA688" s="1">
        <v>0</v>
      </c>
      <c r="BB688" s="1">
        <v>30</v>
      </c>
      <c r="BC688" s="1">
        <v>22</v>
      </c>
      <c r="BD688" s="1">
        <v>73.33</v>
      </c>
      <c r="BE688" s="1">
        <v>76854942</v>
      </c>
      <c r="BF688" s="1">
        <v>65899290</v>
      </c>
      <c r="BG688" s="1">
        <v>85.75</v>
      </c>
      <c r="BH688" s="1">
        <v>3085649374</v>
      </c>
      <c r="BI688" s="1">
        <v>2848088864</v>
      </c>
      <c r="BJ688" s="1">
        <v>92.3</v>
      </c>
      <c r="BK688" s="1">
        <v>2356636533</v>
      </c>
      <c r="BL688" s="1">
        <v>2304568113</v>
      </c>
      <c r="BM688" s="1">
        <v>97.79</v>
      </c>
      <c r="BN688" s="1">
        <v>2852029371</v>
      </c>
      <c r="BO688" s="1">
        <v>2735160966</v>
      </c>
      <c r="BP688" s="1">
        <v>95.9</v>
      </c>
      <c r="BQ688" s="1">
        <v>2648522000</v>
      </c>
      <c r="BR688" s="1">
        <v>0</v>
      </c>
      <c r="BS688" s="1">
        <v>0</v>
      </c>
      <c r="BT688" s="1">
        <v>11019692220</v>
      </c>
      <c r="BU688" s="1">
        <v>7953717233</v>
      </c>
      <c r="BV688" s="1">
        <v>72.180000000000007</v>
      </c>
      <c r="BX688">
        <f t="shared" si="102"/>
        <v>76.854941999999994</v>
      </c>
      <c r="BY688">
        <f t="shared" si="103"/>
        <v>65.899289999999993</v>
      </c>
      <c r="BZ688">
        <f t="shared" si="104"/>
        <v>3085.6493740000001</v>
      </c>
      <c r="CA688">
        <f t="shared" si="105"/>
        <v>2848.0888639999998</v>
      </c>
      <c r="CB688">
        <f t="shared" si="106"/>
        <v>2356.6365329999999</v>
      </c>
      <c r="CC688">
        <f t="shared" si="107"/>
        <v>2304.5681129999998</v>
      </c>
      <c r="CD688">
        <f t="shared" si="108"/>
        <v>2852.0293710000001</v>
      </c>
      <c r="CE688">
        <f t="shared" si="109"/>
        <v>2735.1609659999999</v>
      </c>
      <c r="CF688">
        <f t="shared" si="110"/>
        <v>2648.5219999999999</v>
      </c>
      <c r="CG688">
        <f t="shared" si="111"/>
        <v>0</v>
      </c>
    </row>
    <row r="689" spans="1:85" x14ac:dyDescent="0.25">
      <c r="A689">
        <v>4069852800</v>
      </c>
      <c r="B689">
        <v>5</v>
      </c>
      <c r="C689" t="s">
        <v>75</v>
      </c>
      <c r="D689" t="s">
        <v>76</v>
      </c>
      <c r="E689">
        <v>2019</v>
      </c>
      <c r="F689" t="s">
        <v>77</v>
      </c>
      <c r="G689" t="s">
        <v>78</v>
      </c>
      <c r="H689">
        <v>2</v>
      </c>
      <c r="I689" t="s">
        <v>79</v>
      </c>
      <c r="J689">
        <v>122</v>
      </c>
      <c r="K689" t="s">
        <v>1119</v>
      </c>
      <c r="L689" t="s">
        <v>3119</v>
      </c>
      <c r="M689">
        <v>92</v>
      </c>
      <c r="N689" t="s">
        <v>3221</v>
      </c>
      <c r="O689">
        <v>1</v>
      </c>
      <c r="P689" t="s">
        <v>3163</v>
      </c>
      <c r="Q689">
        <v>5</v>
      </c>
      <c r="R689" t="s">
        <v>3207</v>
      </c>
      <c r="S689">
        <v>0</v>
      </c>
      <c r="T689" t="s">
        <v>82</v>
      </c>
      <c r="U689">
        <v>0</v>
      </c>
      <c r="V689" t="s">
        <v>82</v>
      </c>
      <c r="W689">
        <v>0</v>
      </c>
      <c r="X689" t="s">
        <v>82</v>
      </c>
      <c r="Y689">
        <v>0</v>
      </c>
      <c r="Z689" t="s">
        <v>82</v>
      </c>
      <c r="AA689">
        <v>0</v>
      </c>
      <c r="AB689" t="s">
        <v>1186</v>
      </c>
      <c r="AC689">
        <v>1116</v>
      </c>
      <c r="AD689" t="s">
        <v>1187</v>
      </c>
      <c r="AE689">
        <v>27</v>
      </c>
      <c r="AF689">
        <v>3</v>
      </c>
      <c r="AG689" t="s">
        <v>1190</v>
      </c>
      <c r="AH689">
        <v>1</v>
      </c>
      <c r="AI689" t="s">
        <v>85</v>
      </c>
      <c r="AJ689">
        <v>1</v>
      </c>
      <c r="AK689" t="s">
        <v>86</v>
      </c>
      <c r="AL689">
        <v>1</v>
      </c>
      <c r="AM689" s="1">
        <v>0</v>
      </c>
      <c r="AN689" s="1">
        <v>0</v>
      </c>
      <c r="AO689" s="1">
        <v>0</v>
      </c>
      <c r="AP689" s="1">
        <v>100</v>
      </c>
      <c r="AQ689" s="1">
        <v>64</v>
      </c>
      <c r="AR689" s="1">
        <v>64</v>
      </c>
      <c r="AS689" s="1">
        <v>136</v>
      </c>
      <c r="AT689" s="1">
        <v>177</v>
      </c>
      <c r="AU689" s="1">
        <v>130.15</v>
      </c>
      <c r="AV689" s="1">
        <v>77</v>
      </c>
      <c r="AW689" s="1">
        <v>120</v>
      </c>
      <c r="AX689" s="1">
        <v>155.84</v>
      </c>
      <c r="AY689" s="1">
        <v>0</v>
      </c>
      <c r="AZ689" s="1">
        <v>0</v>
      </c>
      <c r="BA689" s="1">
        <v>0</v>
      </c>
      <c r="BB689" s="1">
        <v>318</v>
      </c>
      <c r="BC689" s="1">
        <v>361</v>
      </c>
      <c r="BD689" s="1">
        <v>113.52</v>
      </c>
      <c r="BE689" s="1">
        <v>6691135</v>
      </c>
      <c r="BF689" s="1">
        <v>6650693</v>
      </c>
      <c r="BG689" s="1">
        <v>99.4</v>
      </c>
      <c r="BH689" s="1">
        <v>343147000</v>
      </c>
      <c r="BI689" s="1">
        <v>281342016</v>
      </c>
      <c r="BJ689" s="1">
        <v>81.99</v>
      </c>
      <c r="BK689" s="1">
        <v>185972000</v>
      </c>
      <c r="BL689" s="1">
        <v>185493832</v>
      </c>
      <c r="BM689" s="1">
        <v>99.74</v>
      </c>
      <c r="BN689" s="1">
        <v>200437000</v>
      </c>
      <c r="BO689" s="1">
        <v>200288375</v>
      </c>
      <c r="BP689" s="1">
        <v>99.93</v>
      </c>
      <c r="BQ689" s="1">
        <v>0</v>
      </c>
      <c r="BR689" s="1">
        <v>0</v>
      </c>
      <c r="BS689" s="1">
        <v>0</v>
      </c>
      <c r="BT689" s="1">
        <v>736247135</v>
      </c>
      <c r="BU689" s="1">
        <v>673774916</v>
      </c>
      <c r="BV689" s="1">
        <v>91.51</v>
      </c>
      <c r="BX689">
        <f t="shared" si="102"/>
        <v>6.6911350000000001</v>
      </c>
      <c r="BY689">
        <f t="shared" si="103"/>
        <v>6.6506930000000004</v>
      </c>
      <c r="BZ689">
        <f t="shared" si="104"/>
        <v>343.14699999999999</v>
      </c>
      <c r="CA689">
        <f t="shared" si="105"/>
        <v>281.342016</v>
      </c>
      <c r="CB689">
        <f t="shared" si="106"/>
        <v>185.97200000000001</v>
      </c>
      <c r="CC689">
        <f t="shared" si="107"/>
        <v>185.493832</v>
      </c>
      <c r="CD689">
        <f t="shared" si="108"/>
        <v>200.43700000000001</v>
      </c>
      <c r="CE689">
        <f t="shared" si="109"/>
        <v>200.288375</v>
      </c>
      <c r="CF689">
        <f t="shared" si="110"/>
        <v>0</v>
      </c>
      <c r="CG689">
        <f t="shared" si="111"/>
        <v>0</v>
      </c>
    </row>
    <row r="690" spans="1:85" x14ac:dyDescent="0.25">
      <c r="A690">
        <v>4069852800</v>
      </c>
      <c r="B690">
        <v>5</v>
      </c>
      <c r="C690" t="s">
        <v>75</v>
      </c>
      <c r="D690" t="s">
        <v>76</v>
      </c>
      <c r="E690">
        <v>2019</v>
      </c>
      <c r="F690" t="s">
        <v>77</v>
      </c>
      <c r="G690" t="s">
        <v>78</v>
      </c>
      <c r="H690">
        <v>2</v>
      </c>
      <c r="I690" t="s">
        <v>79</v>
      </c>
      <c r="J690">
        <v>122</v>
      </c>
      <c r="K690" t="s">
        <v>1119</v>
      </c>
      <c r="L690" t="s">
        <v>3119</v>
      </c>
      <c r="M690">
        <v>92</v>
      </c>
      <c r="N690" t="s">
        <v>3221</v>
      </c>
      <c r="O690">
        <v>1</v>
      </c>
      <c r="P690" t="s">
        <v>3163</v>
      </c>
      <c r="Q690">
        <v>5</v>
      </c>
      <c r="R690" t="s">
        <v>3207</v>
      </c>
      <c r="S690">
        <v>0</v>
      </c>
      <c r="T690" t="s">
        <v>82</v>
      </c>
      <c r="U690">
        <v>0</v>
      </c>
      <c r="V690" t="s">
        <v>82</v>
      </c>
      <c r="W690">
        <v>0</v>
      </c>
      <c r="X690" t="s">
        <v>82</v>
      </c>
      <c r="Y690">
        <v>0</v>
      </c>
      <c r="Z690" t="s">
        <v>82</v>
      </c>
      <c r="AA690">
        <v>0</v>
      </c>
      <c r="AB690" t="s">
        <v>1186</v>
      </c>
      <c r="AC690">
        <v>1116</v>
      </c>
      <c r="AD690" t="s">
        <v>1187</v>
      </c>
      <c r="AE690">
        <v>27</v>
      </c>
      <c r="AF690">
        <v>4</v>
      </c>
      <c r="AG690" t="s">
        <v>1191</v>
      </c>
      <c r="AH690">
        <v>3</v>
      </c>
      <c r="AI690" t="s">
        <v>136</v>
      </c>
      <c r="AJ690">
        <v>1</v>
      </c>
      <c r="AK690" t="s">
        <v>86</v>
      </c>
      <c r="AL690">
        <v>1</v>
      </c>
      <c r="AM690" s="1">
        <v>0.2</v>
      </c>
      <c r="AN690" s="1">
        <v>0.19</v>
      </c>
      <c r="AO690" s="1">
        <v>95</v>
      </c>
      <c r="AP690" s="1">
        <v>0.6</v>
      </c>
      <c r="AQ690" s="1">
        <v>0.47</v>
      </c>
      <c r="AR690" s="1">
        <v>78.33</v>
      </c>
      <c r="AS690" s="1">
        <v>0.7</v>
      </c>
      <c r="AT690" s="1">
        <v>0.62</v>
      </c>
      <c r="AU690" s="1">
        <v>88.57</v>
      </c>
      <c r="AV690" s="1">
        <v>1</v>
      </c>
      <c r="AW690" s="1">
        <v>0.68</v>
      </c>
      <c r="AX690" s="1">
        <v>68</v>
      </c>
      <c r="AY690" s="1">
        <v>1</v>
      </c>
      <c r="AZ690" s="1">
        <v>0</v>
      </c>
      <c r="BA690" s="1">
        <v>0</v>
      </c>
      <c r="BB690" s="1" t="s">
        <v>97</v>
      </c>
      <c r="BC690" s="1" t="s">
        <v>97</v>
      </c>
      <c r="BD690" s="1" t="s">
        <v>97</v>
      </c>
      <c r="BE690" s="1">
        <v>405224500</v>
      </c>
      <c r="BF690" s="1">
        <v>405224500</v>
      </c>
      <c r="BG690" s="1">
        <v>100</v>
      </c>
      <c r="BH690" s="1">
        <v>994108826</v>
      </c>
      <c r="BI690" s="1">
        <v>924887823</v>
      </c>
      <c r="BJ690" s="1">
        <v>93.04</v>
      </c>
      <c r="BK690" s="1">
        <v>1476989467</v>
      </c>
      <c r="BL690" s="1">
        <v>1454590567</v>
      </c>
      <c r="BM690" s="1">
        <v>98.48</v>
      </c>
      <c r="BN690" s="1">
        <v>1235009329</v>
      </c>
      <c r="BO690" s="1">
        <v>1186133521</v>
      </c>
      <c r="BP690" s="1">
        <v>96.04</v>
      </c>
      <c r="BQ690" s="1">
        <v>3695018000</v>
      </c>
      <c r="BR690" s="1">
        <v>0</v>
      </c>
      <c r="BS690" s="1">
        <v>0</v>
      </c>
      <c r="BT690" s="1">
        <v>7806350122</v>
      </c>
      <c r="BU690" s="1">
        <v>3970836411</v>
      </c>
      <c r="BV690" s="1">
        <v>50.87</v>
      </c>
      <c r="BX690">
        <f t="shared" si="102"/>
        <v>405.22449999999998</v>
      </c>
      <c r="BY690">
        <f t="shared" si="103"/>
        <v>405.22449999999998</v>
      </c>
      <c r="BZ690">
        <f t="shared" si="104"/>
        <v>994.10882600000002</v>
      </c>
      <c r="CA690">
        <f t="shared" si="105"/>
        <v>924.88782300000003</v>
      </c>
      <c r="CB690">
        <f t="shared" si="106"/>
        <v>1476.9894670000001</v>
      </c>
      <c r="CC690">
        <f t="shared" si="107"/>
        <v>1454.590567</v>
      </c>
      <c r="CD690">
        <f t="shared" si="108"/>
        <v>1235.009329</v>
      </c>
      <c r="CE690">
        <f t="shared" si="109"/>
        <v>1186.133521</v>
      </c>
      <c r="CF690">
        <f t="shared" si="110"/>
        <v>3695.018</v>
      </c>
      <c r="CG690">
        <f t="shared" si="111"/>
        <v>0</v>
      </c>
    </row>
    <row r="691" spans="1:85" x14ac:dyDescent="0.25">
      <c r="A691">
        <v>4069852800</v>
      </c>
      <c r="B691">
        <v>5</v>
      </c>
      <c r="C691" t="s">
        <v>75</v>
      </c>
      <c r="D691" t="s">
        <v>76</v>
      </c>
      <c r="E691">
        <v>2019</v>
      </c>
      <c r="F691" t="s">
        <v>77</v>
      </c>
      <c r="G691" t="s">
        <v>78</v>
      </c>
      <c r="H691">
        <v>2</v>
      </c>
      <c r="I691" t="s">
        <v>79</v>
      </c>
      <c r="J691">
        <v>122</v>
      </c>
      <c r="K691" t="s">
        <v>1119</v>
      </c>
      <c r="L691" t="s">
        <v>3119</v>
      </c>
      <c r="M691">
        <v>92</v>
      </c>
      <c r="N691" t="s">
        <v>3221</v>
      </c>
      <c r="O691">
        <v>1</v>
      </c>
      <c r="P691" t="s">
        <v>3163</v>
      </c>
      <c r="Q691">
        <v>5</v>
      </c>
      <c r="R691" t="s">
        <v>3207</v>
      </c>
      <c r="S691">
        <v>0</v>
      </c>
      <c r="T691" t="s">
        <v>82</v>
      </c>
      <c r="U691">
        <v>0</v>
      </c>
      <c r="V691" t="s">
        <v>82</v>
      </c>
      <c r="W691">
        <v>0</v>
      </c>
      <c r="X691" t="s">
        <v>82</v>
      </c>
      <c r="Y691">
        <v>0</v>
      </c>
      <c r="Z691" t="s">
        <v>82</v>
      </c>
      <c r="AA691">
        <v>0</v>
      </c>
      <c r="AB691" t="s">
        <v>1186</v>
      </c>
      <c r="AC691">
        <v>1116</v>
      </c>
      <c r="AD691" t="s">
        <v>1187</v>
      </c>
      <c r="AE691">
        <v>27</v>
      </c>
      <c r="AF691">
        <v>5</v>
      </c>
      <c r="AG691" t="s">
        <v>1192</v>
      </c>
      <c r="AH691">
        <v>1</v>
      </c>
      <c r="AI691" t="s">
        <v>85</v>
      </c>
      <c r="AJ691">
        <v>1</v>
      </c>
      <c r="AK691" t="s">
        <v>86</v>
      </c>
      <c r="AL691">
        <v>1</v>
      </c>
      <c r="AM691" s="1">
        <v>0</v>
      </c>
      <c r="AN691" s="1">
        <v>0</v>
      </c>
      <c r="AO691" s="1">
        <v>0</v>
      </c>
      <c r="AP691" s="1">
        <v>0</v>
      </c>
      <c r="AQ691" s="1">
        <v>0</v>
      </c>
      <c r="AR691" s="1">
        <v>0</v>
      </c>
      <c r="AS691" s="1">
        <v>0</v>
      </c>
      <c r="AT691" s="1">
        <v>0</v>
      </c>
      <c r="AU691" s="1">
        <v>0</v>
      </c>
      <c r="AV691" s="1">
        <v>100</v>
      </c>
      <c r="AW691" s="1">
        <v>1</v>
      </c>
      <c r="AX691" s="1">
        <v>1</v>
      </c>
      <c r="AY691" s="1">
        <v>0</v>
      </c>
      <c r="AZ691" s="1">
        <v>0</v>
      </c>
      <c r="BA691" s="1">
        <v>0</v>
      </c>
      <c r="BB691" s="1">
        <v>100</v>
      </c>
      <c r="BC691" s="1">
        <v>1</v>
      </c>
      <c r="BD691" s="1">
        <v>1</v>
      </c>
      <c r="BE691" s="1">
        <v>0</v>
      </c>
      <c r="BF691" s="1">
        <v>0</v>
      </c>
      <c r="BG691" s="1">
        <v>0</v>
      </c>
      <c r="BH691" s="1">
        <v>0</v>
      </c>
      <c r="BI691" s="1">
        <v>0</v>
      </c>
      <c r="BJ691" s="1">
        <v>0</v>
      </c>
      <c r="BK691" s="1">
        <v>0</v>
      </c>
      <c r="BL691" s="1">
        <v>0</v>
      </c>
      <c r="BM691" s="1">
        <v>0</v>
      </c>
      <c r="BN691" s="1">
        <v>6112300</v>
      </c>
      <c r="BO691" s="1">
        <v>6112300</v>
      </c>
      <c r="BP691" s="1">
        <v>100</v>
      </c>
      <c r="BQ691" s="1">
        <v>0</v>
      </c>
      <c r="BR691" s="1">
        <v>0</v>
      </c>
      <c r="BS691" s="1">
        <v>0</v>
      </c>
      <c r="BT691" s="1">
        <v>6112300</v>
      </c>
      <c r="BU691" s="1">
        <v>6112300</v>
      </c>
      <c r="BV691" s="1">
        <v>100</v>
      </c>
      <c r="BX691">
        <f t="shared" si="102"/>
        <v>0</v>
      </c>
      <c r="BY691">
        <f t="shared" si="103"/>
        <v>0</v>
      </c>
      <c r="BZ691">
        <f t="shared" si="104"/>
        <v>0</v>
      </c>
      <c r="CA691">
        <f t="shared" si="105"/>
        <v>0</v>
      </c>
      <c r="CB691">
        <f t="shared" si="106"/>
        <v>0</v>
      </c>
      <c r="CC691">
        <f t="shared" si="107"/>
        <v>0</v>
      </c>
      <c r="CD691">
        <f t="shared" si="108"/>
        <v>6.1123000000000003</v>
      </c>
      <c r="CE691">
        <f t="shared" si="109"/>
        <v>6.1123000000000003</v>
      </c>
      <c r="CF691">
        <f t="shared" si="110"/>
        <v>0</v>
      </c>
      <c r="CG691">
        <f t="shared" si="111"/>
        <v>0</v>
      </c>
    </row>
    <row r="692" spans="1:85" x14ac:dyDescent="0.25">
      <c r="A692">
        <v>4069852800</v>
      </c>
      <c r="B692">
        <v>5</v>
      </c>
      <c r="C692" t="s">
        <v>75</v>
      </c>
      <c r="D692" t="s">
        <v>76</v>
      </c>
      <c r="E692">
        <v>2019</v>
      </c>
      <c r="F692" t="s">
        <v>77</v>
      </c>
      <c r="G692" t="s">
        <v>78</v>
      </c>
      <c r="H692">
        <v>2</v>
      </c>
      <c r="I692" t="s">
        <v>79</v>
      </c>
      <c r="J692">
        <v>122</v>
      </c>
      <c r="K692" t="s">
        <v>1119</v>
      </c>
      <c r="L692" t="s">
        <v>3119</v>
      </c>
      <c r="M692">
        <v>92</v>
      </c>
      <c r="N692" t="s">
        <v>3221</v>
      </c>
      <c r="O692">
        <v>2</v>
      </c>
      <c r="P692" t="s">
        <v>3164</v>
      </c>
      <c r="Q692">
        <v>16</v>
      </c>
      <c r="R692" t="s">
        <v>3194</v>
      </c>
      <c r="S692">
        <v>0</v>
      </c>
      <c r="T692" t="s">
        <v>82</v>
      </c>
      <c r="U692">
        <v>0</v>
      </c>
      <c r="V692" t="s">
        <v>82</v>
      </c>
      <c r="W692">
        <v>0</v>
      </c>
      <c r="X692" t="s">
        <v>82</v>
      </c>
      <c r="Y692">
        <v>0</v>
      </c>
      <c r="Z692" t="s">
        <v>82</v>
      </c>
      <c r="AA692">
        <v>0</v>
      </c>
      <c r="AB692" t="s">
        <v>1193</v>
      </c>
      <c r="AC692">
        <v>1103</v>
      </c>
      <c r="AD692" t="s">
        <v>1194</v>
      </c>
      <c r="AE692">
        <v>42</v>
      </c>
      <c r="AF692">
        <v>1</v>
      </c>
      <c r="AG692" t="s">
        <v>1195</v>
      </c>
      <c r="AH692">
        <v>1</v>
      </c>
      <c r="AI692" t="s">
        <v>85</v>
      </c>
      <c r="AJ692">
        <v>1</v>
      </c>
      <c r="AK692" t="s">
        <v>86</v>
      </c>
      <c r="AL692">
        <v>1</v>
      </c>
      <c r="AM692" s="1">
        <v>0</v>
      </c>
      <c r="AN692" s="1">
        <v>0</v>
      </c>
      <c r="AO692" s="1">
        <v>0</v>
      </c>
      <c r="AP692" s="1">
        <v>1</v>
      </c>
      <c r="AQ692" s="1">
        <v>1</v>
      </c>
      <c r="AR692" s="1">
        <v>100</v>
      </c>
      <c r="AS692" s="1">
        <v>1</v>
      </c>
      <c r="AT692" s="1">
        <v>0</v>
      </c>
      <c r="AU692" s="1">
        <v>0</v>
      </c>
      <c r="AV692" s="1">
        <v>6</v>
      </c>
      <c r="AW692" s="1">
        <v>2</v>
      </c>
      <c r="AX692" s="1">
        <v>33.33</v>
      </c>
      <c r="AY692" s="1">
        <v>6</v>
      </c>
      <c r="AZ692" s="1">
        <v>0</v>
      </c>
      <c r="BA692" s="1">
        <v>0</v>
      </c>
      <c r="BB692" s="1">
        <v>13</v>
      </c>
      <c r="BC692" s="1">
        <v>3</v>
      </c>
      <c r="BD692" s="1">
        <v>23.08</v>
      </c>
      <c r="BE692" s="1">
        <v>2224229332</v>
      </c>
      <c r="BF692" s="1">
        <v>2224229332</v>
      </c>
      <c r="BG692" s="1">
        <v>100</v>
      </c>
      <c r="BH692" s="1">
        <v>4078243122</v>
      </c>
      <c r="BI692" s="1">
        <v>4077687310</v>
      </c>
      <c r="BJ692" s="1">
        <v>99.99</v>
      </c>
      <c r="BK692" s="1">
        <v>2427229246</v>
      </c>
      <c r="BL692" s="1">
        <v>2353481926</v>
      </c>
      <c r="BM692" s="1">
        <v>96.96</v>
      </c>
      <c r="BN692" s="1">
        <v>66406465676</v>
      </c>
      <c r="BO692" s="1">
        <v>56959620925</v>
      </c>
      <c r="BP692" s="1">
        <v>85.77</v>
      </c>
      <c r="BQ692" s="1">
        <v>3570228000</v>
      </c>
      <c r="BR692" s="1">
        <v>0</v>
      </c>
      <c r="BS692" s="1">
        <v>0</v>
      </c>
      <c r="BT692" s="1">
        <v>78706395376</v>
      </c>
      <c r="BU692" s="1">
        <v>65615019493</v>
      </c>
      <c r="BV692" s="1">
        <v>83.37</v>
      </c>
      <c r="BW692" t="s">
        <v>1196</v>
      </c>
      <c r="BX692">
        <f t="shared" si="102"/>
        <v>2224.2293319999999</v>
      </c>
      <c r="BY692">
        <f t="shared" si="103"/>
        <v>2224.2293319999999</v>
      </c>
      <c r="BZ692">
        <f t="shared" si="104"/>
        <v>4078.2431219999999</v>
      </c>
      <c r="CA692">
        <f t="shared" si="105"/>
        <v>4077.6873099999998</v>
      </c>
      <c r="CB692">
        <f t="shared" si="106"/>
        <v>2427.2292459999999</v>
      </c>
      <c r="CC692">
        <f t="shared" si="107"/>
        <v>2353.4819259999999</v>
      </c>
      <c r="CD692">
        <f t="shared" si="108"/>
        <v>66406.465676000007</v>
      </c>
      <c r="CE692">
        <f t="shared" si="109"/>
        <v>56959.620925000003</v>
      </c>
      <c r="CF692">
        <f t="shared" si="110"/>
        <v>3570.2280000000001</v>
      </c>
      <c r="CG692">
        <f t="shared" si="111"/>
        <v>0</v>
      </c>
    </row>
    <row r="693" spans="1:85" x14ac:dyDescent="0.25">
      <c r="A693">
        <v>4069852800</v>
      </c>
      <c r="B693">
        <v>5</v>
      </c>
      <c r="C693" t="s">
        <v>75</v>
      </c>
      <c r="D693" t="s">
        <v>76</v>
      </c>
      <c r="E693">
        <v>2019</v>
      </c>
      <c r="F693" t="s">
        <v>77</v>
      </c>
      <c r="G693" t="s">
        <v>78</v>
      </c>
      <c r="H693">
        <v>2</v>
      </c>
      <c r="I693" t="s">
        <v>79</v>
      </c>
      <c r="J693">
        <v>122</v>
      </c>
      <c r="K693" t="s">
        <v>1119</v>
      </c>
      <c r="L693" t="s">
        <v>3119</v>
      </c>
      <c r="M693">
        <v>92</v>
      </c>
      <c r="N693" t="s">
        <v>3221</v>
      </c>
      <c r="O693">
        <v>2</v>
      </c>
      <c r="P693" t="s">
        <v>3164</v>
      </c>
      <c r="Q693">
        <v>16</v>
      </c>
      <c r="R693" t="s">
        <v>3194</v>
      </c>
      <c r="S693">
        <v>0</v>
      </c>
      <c r="T693" t="s">
        <v>82</v>
      </c>
      <c r="U693">
        <v>0</v>
      </c>
      <c r="V693" t="s">
        <v>82</v>
      </c>
      <c r="W693">
        <v>0</v>
      </c>
      <c r="X693" t="s">
        <v>82</v>
      </c>
      <c r="Y693">
        <v>0</v>
      </c>
      <c r="Z693" t="s">
        <v>82</v>
      </c>
      <c r="AA693">
        <v>0</v>
      </c>
      <c r="AB693" t="s">
        <v>1193</v>
      </c>
      <c r="AC693">
        <v>1103</v>
      </c>
      <c r="AD693" t="s">
        <v>1194</v>
      </c>
      <c r="AE693">
        <v>42</v>
      </c>
      <c r="AF693">
        <v>2</v>
      </c>
      <c r="AG693" t="s">
        <v>1197</v>
      </c>
      <c r="AH693">
        <v>1</v>
      </c>
      <c r="AI693" t="s">
        <v>85</v>
      </c>
      <c r="AJ693">
        <v>1</v>
      </c>
      <c r="AK693" t="s">
        <v>86</v>
      </c>
      <c r="AL693">
        <v>1</v>
      </c>
      <c r="AM693" s="1">
        <v>0</v>
      </c>
      <c r="AN693" s="1">
        <v>0</v>
      </c>
      <c r="AO693" s="1">
        <v>0</v>
      </c>
      <c r="AP693" s="1">
        <v>0</v>
      </c>
      <c r="AQ693" s="1">
        <v>0</v>
      </c>
      <c r="AR693" s="1">
        <v>0</v>
      </c>
      <c r="AS693" s="1">
        <v>1</v>
      </c>
      <c r="AT693" s="1">
        <v>1</v>
      </c>
      <c r="AU693" s="1">
        <v>100</v>
      </c>
      <c r="AV693" s="1">
        <v>4</v>
      </c>
      <c r="AW693" s="1">
        <v>0</v>
      </c>
      <c r="AX693" s="1">
        <v>0</v>
      </c>
      <c r="AY693" s="1">
        <v>0</v>
      </c>
      <c r="AZ693" s="1">
        <v>0</v>
      </c>
      <c r="BA693" s="1">
        <v>0</v>
      </c>
      <c r="BB693" s="1">
        <v>5</v>
      </c>
      <c r="BC693" s="1">
        <v>1</v>
      </c>
      <c r="BD693" s="1">
        <v>20</v>
      </c>
      <c r="BE693" s="1">
        <v>2685691</v>
      </c>
      <c r="BF693" s="1">
        <v>2685691</v>
      </c>
      <c r="BG693" s="1">
        <v>100</v>
      </c>
      <c r="BH693" s="1">
        <v>48699000</v>
      </c>
      <c r="BI693" s="1">
        <v>48699000</v>
      </c>
      <c r="BJ693" s="1">
        <v>100</v>
      </c>
      <c r="BK693" s="1">
        <v>79200000</v>
      </c>
      <c r="BL693" s="1">
        <v>79048500</v>
      </c>
      <c r="BM693" s="1">
        <v>99.81</v>
      </c>
      <c r="BN693" s="1">
        <v>1774951000</v>
      </c>
      <c r="BO693" s="1">
        <v>78177000</v>
      </c>
      <c r="BP693" s="1">
        <v>4.4000000000000004</v>
      </c>
      <c r="BQ693" s="1">
        <v>0</v>
      </c>
      <c r="BR693" s="1">
        <v>0</v>
      </c>
      <c r="BS693" s="1">
        <v>0</v>
      </c>
      <c r="BT693" s="1">
        <v>1905535691</v>
      </c>
      <c r="BU693" s="1">
        <v>208610191</v>
      </c>
      <c r="BV693" s="1">
        <v>10.95</v>
      </c>
      <c r="BW693" t="s">
        <v>1198</v>
      </c>
      <c r="BX693">
        <f t="shared" si="102"/>
        <v>2.6856909999999998</v>
      </c>
      <c r="BY693">
        <f t="shared" si="103"/>
        <v>2.6856909999999998</v>
      </c>
      <c r="BZ693">
        <f t="shared" si="104"/>
        <v>48.698999999999998</v>
      </c>
      <c r="CA693">
        <f t="shared" si="105"/>
        <v>48.698999999999998</v>
      </c>
      <c r="CB693">
        <f t="shared" si="106"/>
        <v>79.2</v>
      </c>
      <c r="CC693">
        <f t="shared" si="107"/>
        <v>79.048500000000004</v>
      </c>
      <c r="CD693">
        <f t="shared" si="108"/>
        <v>1774.951</v>
      </c>
      <c r="CE693">
        <f t="shared" si="109"/>
        <v>78.177000000000007</v>
      </c>
      <c r="CF693">
        <f t="shared" si="110"/>
        <v>0</v>
      </c>
      <c r="CG693">
        <f t="shared" si="111"/>
        <v>0</v>
      </c>
    </row>
    <row r="694" spans="1:85" x14ac:dyDescent="0.25">
      <c r="A694">
        <v>4069852800</v>
      </c>
      <c r="B694">
        <v>5</v>
      </c>
      <c r="C694" t="s">
        <v>75</v>
      </c>
      <c r="D694" t="s">
        <v>76</v>
      </c>
      <c r="E694">
        <v>2019</v>
      </c>
      <c r="F694" t="s">
        <v>77</v>
      </c>
      <c r="G694" t="s">
        <v>78</v>
      </c>
      <c r="H694">
        <v>2</v>
      </c>
      <c r="I694" t="s">
        <v>79</v>
      </c>
      <c r="J694">
        <v>122</v>
      </c>
      <c r="K694" t="s">
        <v>1119</v>
      </c>
      <c r="L694" t="s">
        <v>3119</v>
      </c>
      <c r="M694">
        <v>92</v>
      </c>
      <c r="N694" t="s">
        <v>3221</v>
      </c>
      <c r="O694">
        <v>2</v>
      </c>
      <c r="P694" t="s">
        <v>3164</v>
      </c>
      <c r="Q694">
        <v>16</v>
      </c>
      <c r="R694" t="s">
        <v>3194</v>
      </c>
      <c r="S694">
        <v>0</v>
      </c>
      <c r="T694" t="s">
        <v>82</v>
      </c>
      <c r="U694">
        <v>0</v>
      </c>
      <c r="V694" t="s">
        <v>82</v>
      </c>
      <c r="W694">
        <v>0</v>
      </c>
      <c r="X694" t="s">
        <v>82</v>
      </c>
      <c r="Y694">
        <v>0</v>
      </c>
      <c r="Z694" t="s">
        <v>82</v>
      </c>
      <c r="AA694">
        <v>0</v>
      </c>
      <c r="AB694" t="s">
        <v>1193</v>
      </c>
      <c r="AC694">
        <v>1103</v>
      </c>
      <c r="AD694" t="s">
        <v>1194</v>
      </c>
      <c r="AE694">
        <v>42</v>
      </c>
      <c r="AF694">
        <v>3</v>
      </c>
      <c r="AG694" t="s">
        <v>1199</v>
      </c>
      <c r="AH694">
        <v>1</v>
      </c>
      <c r="AI694" t="s">
        <v>85</v>
      </c>
      <c r="AJ694">
        <v>1</v>
      </c>
      <c r="AK694" t="s">
        <v>86</v>
      </c>
      <c r="AL694">
        <v>1</v>
      </c>
      <c r="AM694" s="1">
        <v>0</v>
      </c>
      <c r="AN694" s="1">
        <v>0</v>
      </c>
      <c r="AO694" s="1">
        <v>0</v>
      </c>
      <c r="AP694" s="1">
        <v>0</v>
      </c>
      <c r="AQ694" s="1">
        <v>0</v>
      </c>
      <c r="AR694" s="1">
        <v>0</v>
      </c>
      <c r="AS694" s="1">
        <v>0</v>
      </c>
      <c r="AT694" s="1">
        <v>0</v>
      </c>
      <c r="AU694" s="1">
        <v>0</v>
      </c>
      <c r="AV694" s="1">
        <v>1</v>
      </c>
      <c r="AW694" s="1">
        <v>0</v>
      </c>
      <c r="AX694" s="1">
        <v>0</v>
      </c>
      <c r="AY694" s="1">
        <v>0</v>
      </c>
      <c r="AZ694" s="1">
        <v>0</v>
      </c>
      <c r="BA694" s="1">
        <v>0</v>
      </c>
      <c r="BB694" s="1">
        <v>1</v>
      </c>
      <c r="BC694" s="1">
        <v>0</v>
      </c>
      <c r="BD694" s="1">
        <v>0</v>
      </c>
      <c r="BE694" s="1">
        <v>0</v>
      </c>
      <c r="BF694" s="1">
        <v>0</v>
      </c>
      <c r="BG694" s="1">
        <v>0</v>
      </c>
      <c r="BH694" s="1">
        <v>87432333</v>
      </c>
      <c r="BI694" s="1">
        <v>87432333</v>
      </c>
      <c r="BJ694" s="1">
        <v>100</v>
      </c>
      <c r="BK694" s="1">
        <v>158400000</v>
      </c>
      <c r="BL694" s="1">
        <v>154660000</v>
      </c>
      <c r="BM694" s="1">
        <v>97.64</v>
      </c>
      <c r="BN694" s="1">
        <v>3173152000</v>
      </c>
      <c r="BO694" s="1">
        <v>3166354000</v>
      </c>
      <c r="BP694" s="1">
        <v>99.79</v>
      </c>
      <c r="BQ694" s="1">
        <v>0</v>
      </c>
      <c r="BR694" s="1">
        <v>0</v>
      </c>
      <c r="BS694" s="1">
        <v>0</v>
      </c>
      <c r="BT694" s="1">
        <v>3418984333</v>
      </c>
      <c r="BU694" s="1">
        <v>3408446333</v>
      </c>
      <c r="BV694" s="1">
        <v>99.69</v>
      </c>
      <c r="BW694" t="s">
        <v>1198</v>
      </c>
      <c r="BX694">
        <f t="shared" si="102"/>
        <v>0</v>
      </c>
      <c r="BY694">
        <f t="shared" si="103"/>
        <v>0</v>
      </c>
      <c r="BZ694">
        <f t="shared" si="104"/>
        <v>87.432333</v>
      </c>
      <c r="CA694">
        <f t="shared" si="105"/>
        <v>87.432333</v>
      </c>
      <c r="CB694">
        <f t="shared" si="106"/>
        <v>158.4</v>
      </c>
      <c r="CC694">
        <f t="shared" si="107"/>
        <v>154.66</v>
      </c>
      <c r="CD694">
        <f t="shared" si="108"/>
        <v>3173.152</v>
      </c>
      <c r="CE694">
        <f t="shared" si="109"/>
        <v>3166.3539999999998</v>
      </c>
      <c r="CF694">
        <f t="shared" si="110"/>
        <v>0</v>
      </c>
      <c r="CG694">
        <f t="shared" si="111"/>
        <v>0</v>
      </c>
    </row>
    <row r="695" spans="1:85" x14ac:dyDescent="0.25">
      <c r="A695">
        <v>4069852800</v>
      </c>
      <c r="B695">
        <v>5</v>
      </c>
      <c r="C695" t="s">
        <v>75</v>
      </c>
      <c r="D695" t="s">
        <v>76</v>
      </c>
      <c r="E695">
        <v>2019</v>
      </c>
      <c r="F695" t="s">
        <v>77</v>
      </c>
      <c r="G695" t="s">
        <v>78</v>
      </c>
      <c r="H695">
        <v>2</v>
      </c>
      <c r="I695" t="s">
        <v>79</v>
      </c>
      <c r="J695">
        <v>122</v>
      </c>
      <c r="K695" t="s">
        <v>1119</v>
      </c>
      <c r="L695" t="s">
        <v>3119</v>
      </c>
      <c r="M695">
        <v>92</v>
      </c>
      <c r="N695" t="s">
        <v>3221</v>
      </c>
      <c r="O695">
        <v>2</v>
      </c>
      <c r="P695" t="s">
        <v>3164</v>
      </c>
      <c r="Q695">
        <v>16</v>
      </c>
      <c r="R695" t="s">
        <v>3194</v>
      </c>
      <c r="S695">
        <v>0</v>
      </c>
      <c r="T695" t="s">
        <v>82</v>
      </c>
      <c r="U695">
        <v>0</v>
      </c>
      <c r="V695" t="s">
        <v>82</v>
      </c>
      <c r="W695">
        <v>0</v>
      </c>
      <c r="X695" t="s">
        <v>82</v>
      </c>
      <c r="Y695">
        <v>0</v>
      </c>
      <c r="Z695" t="s">
        <v>82</v>
      </c>
      <c r="AA695">
        <v>0</v>
      </c>
      <c r="AB695" t="s">
        <v>1193</v>
      </c>
      <c r="AC695">
        <v>1103</v>
      </c>
      <c r="AD695" t="s">
        <v>1194</v>
      </c>
      <c r="AE695">
        <v>42</v>
      </c>
      <c r="AF695">
        <v>4</v>
      </c>
      <c r="AG695" t="s">
        <v>1200</v>
      </c>
      <c r="AH695">
        <v>1</v>
      </c>
      <c r="AI695" t="s">
        <v>85</v>
      </c>
      <c r="AJ695">
        <v>1</v>
      </c>
      <c r="AK695" t="s">
        <v>86</v>
      </c>
      <c r="AL695">
        <v>1</v>
      </c>
      <c r="AM695" s="1">
        <v>0</v>
      </c>
      <c r="AN695" s="1">
        <v>0</v>
      </c>
      <c r="AO695" s="1">
        <v>0</v>
      </c>
      <c r="AP695" s="1">
        <v>0</v>
      </c>
      <c r="AQ695" s="1">
        <v>0</v>
      </c>
      <c r="AR695" s="1">
        <v>0</v>
      </c>
      <c r="AS695" s="1">
        <v>0</v>
      </c>
      <c r="AT695" s="1">
        <v>0</v>
      </c>
      <c r="AU695" s="1">
        <v>0</v>
      </c>
      <c r="AV695" s="1">
        <v>1</v>
      </c>
      <c r="AW695" s="1">
        <v>0</v>
      </c>
      <c r="AX695" s="1">
        <v>0</v>
      </c>
      <c r="AY695" s="1">
        <v>1</v>
      </c>
      <c r="AZ695" s="1">
        <v>0</v>
      </c>
      <c r="BA695" s="1">
        <v>0</v>
      </c>
      <c r="BB695" s="1">
        <v>2</v>
      </c>
      <c r="BC695" s="1">
        <v>0</v>
      </c>
      <c r="BD695" s="1">
        <v>0</v>
      </c>
      <c r="BE695" s="1">
        <v>0</v>
      </c>
      <c r="BF695" s="1">
        <v>0</v>
      </c>
      <c r="BG695" s="1">
        <v>0</v>
      </c>
      <c r="BH695" s="1">
        <v>239330389</v>
      </c>
      <c r="BI695" s="1">
        <v>239330389</v>
      </c>
      <c r="BJ695" s="1">
        <v>100</v>
      </c>
      <c r="BK695" s="1">
        <v>740464000</v>
      </c>
      <c r="BL695" s="1">
        <v>732104000</v>
      </c>
      <c r="BM695" s="1">
        <v>98.87</v>
      </c>
      <c r="BN695" s="1">
        <v>6098656584</v>
      </c>
      <c r="BO695" s="1">
        <v>3830498970</v>
      </c>
      <c r="BP695" s="1">
        <v>62.81</v>
      </c>
      <c r="BQ695" s="1">
        <v>77022000</v>
      </c>
      <c r="BR695" s="1">
        <v>0</v>
      </c>
      <c r="BS695" s="1">
        <v>0</v>
      </c>
      <c r="BT695" s="1">
        <v>7155472973</v>
      </c>
      <c r="BU695" s="1">
        <v>4801933359</v>
      </c>
      <c r="BV695" s="1">
        <v>67.11</v>
      </c>
      <c r="BW695" t="s">
        <v>1198</v>
      </c>
      <c r="BX695">
        <f t="shared" si="102"/>
        <v>0</v>
      </c>
      <c r="BY695">
        <f t="shared" si="103"/>
        <v>0</v>
      </c>
      <c r="BZ695">
        <f t="shared" si="104"/>
        <v>239.330389</v>
      </c>
      <c r="CA695">
        <f t="shared" si="105"/>
        <v>239.330389</v>
      </c>
      <c r="CB695">
        <f t="shared" si="106"/>
        <v>740.46400000000006</v>
      </c>
      <c r="CC695">
        <f t="shared" si="107"/>
        <v>732.10400000000004</v>
      </c>
      <c r="CD695">
        <f t="shared" si="108"/>
        <v>6098.6565840000003</v>
      </c>
      <c r="CE695">
        <f t="shared" si="109"/>
        <v>3830.4989700000001</v>
      </c>
      <c r="CF695">
        <f t="shared" si="110"/>
        <v>77.022000000000006</v>
      </c>
      <c r="CG695">
        <f t="shared" si="111"/>
        <v>0</v>
      </c>
    </row>
    <row r="696" spans="1:85" x14ac:dyDescent="0.25">
      <c r="A696">
        <v>4069852800</v>
      </c>
      <c r="B696">
        <v>5</v>
      </c>
      <c r="C696" t="s">
        <v>75</v>
      </c>
      <c r="D696" t="s">
        <v>76</v>
      </c>
      <c r="E696">
        <v>2019</v>
      </c>
      <c r="F696" t="s">
        <v>77</v>
      </c>
      <c r="G696" t="s">
        <v>78</v>
      </c>
      <c r="H696">
        <v>2</v>
      </c>
      <c r="I696" t="s">
        <v>79</v>
      </c>
      <c r="J696">
        <v>122</v>
      </c>
      <c r="K696" t="s">
        <v>1119</v>
      </c>
      <c r="L696" t="s">
        <v>3119</v>
      </c>
      <c r="M696">
        <v>92</v>
      </c>
      <c r="N696" t="s">
        <v>3221</v>
      </c>
      <c r="O696">
        <v>2</v>
      </c>
      <c r="P696" t="s">
        <v>3164</v>
      </c>
      <c r="Q696">
        <v>16</v>
      </c>
      <c r="R696" t="s">
        <v>3194</v>
      </c>
      <c r="S696">
        <v>0</v>
      </c>
      <c r="T696" t="s">
        <v>82</v>
      </c>
      <c r="U696">
        <v>0</v>
      </c>
      <c r="V696" t="s">
        <v>82</v>
      </c>
      <c r="W696">
        <v>0</v>
      </c>
      <c r="X696" t="s">
        <v>82</v>
      </c>
      <c r="Y696">
        <v>0</v>
      </c>
      <c r="Z696" t="s">
        <v>82</v>
      </c>
      <c r="AA696">
        <v>0</v>
      </c>
      <c r="AB696" t="s">
        <v>1193</v>
      </c>
      <c r="AC696">
        <v>1103</v>
      </c>
      <c r="AD696" t="s">
        <v>1194</v>
      </c>
      <c r="AE696">
        <v>42</v>
      </c>
      <c r="AF696">
        <v>5</v>
      </c>
      <c r="AG696" t="s">
        <v>1201</v>
      </c>
      <c r="AH696">
        <v>1</v>
      </c>
      <c r="AI696" t="s">
        <v>85</v>
      </c>
      <c r="AJ696">
        <v>1</v>
      </c>
      <c r="AK696" t="s">
        <v>86</v>
      </c>
      <c r="AL696">
        <v>1</v>
      </c>
      <c r="AM696" s="1">
        <v>3</v>
      </c>
      <c r="AN696" s="1">
        <v>2</v>
      </c>
      <c r="AO696" s="1">
        <v>66.67</v>
      </c>
      <c r="AP696" s="1">
        <v>3</v>
      </c>
      <c r="AQ696" s="1">
        <v>3</v>
      </c>
      <c r="AR696" s="1">
        <v>100</v>
      </c>
      <c r="AS696" s="1">
        <v>1</v>
      </c>
      <c r="AT696" s="1">
        <v>1</v>
      </c>
      <c r="AU696" s="1">
        <v>100</v>
      </c>
      <c r="AV696" s="1">
        <v>1</v>
      </c>
      <c r="AW696" s="1">
        <v>0</v>
      </c>
      <c r="AX696" s="1">
        <v>0</v>
      </c>
      <c r="AY696" s="1">
        <v>0</v>
      </c>
      <c r="AZ696" s="1">
        <v>0</v>
      </c>
      <c r="BA696" s="1">
        <v>0</v>
      </c>
      <c r="BB696" s="1">
        <v>7</v>
      </c>
      <c r="BC696" s="1">
        <v>6</v>
      </c>
      <c r="BD696" s="1">
        <v>85.71</v>
      </c>
      <c r="BE696" s="1">
        <v>2469795376</v>
      </c>
      <c r="BF696" s="1">
        <v>2469795376</v>
      </c>
      <c r="BG696" s="1">
        <v>100</v>
      </c>
      <c r="BH696" s="1">
        <v>2408581015</v>
      </c>
      <c r="BI696" s="1">
        <v>2385113303</v>
      </c>
      <c r="BJ696" s="1">
        <v>99.03</v>
      </c>
      <c r="BK696" s="1">
        <v>3146101148</v>
      </c>
      <c r="BL696" s="1">
        <v>3018460086</v>
      </c>
      <c r="BM696" s="1">
        <v>95.94</v>
      </c>
      <c r="BN696" s="1">
        <v>2425517142</v>
      </c>
      <c r="BO696" s="1">
        <v>1252437549</v>
      </c>
      <c r="BP696" s="1">
        <v>51.64</v>
      </c>
      <c r="BQ696" s="1">
        <v>0</v>
      </c>
      <c r="BR696" s="1">
        <v>0</v>
      </c>
      <c r="BS696" s="1">
        <v>0</v>
      </c>
      <c r="BT696" s="1">
        <v>10449994681</v>
      </c>
      <c r="BU696" s="1">
        <v>9125806314</v>
      </c>
      <c r="BV696" s="1">
        <v>87.33</v>
      </c>
      <c r="BW696" t="s">
        <v>1198</v>
      </c>
      <c r="BX696">
        <f t="shared" si="102"/>
        <v>2469.795376</v>
      </c>
      <c r="BY696">
        <f t="shared" si="103"/>
        <v>2469.795376</v>
      </c>
      <c r="BZ696">
        <f t="shared" si="104"/>
        <v>2408.5810150000002</v>
      </c>
      <c r="CA696">
        <f t="shared" si="105"/>
        <v>2385.1133030000001</v>
      </c>
      <c r="CB696">
        <f t="shared" si="106"/>
        <v>3146.1011480000002</v>
      </c>
      <c r="CC696">
        <f t="shared" si="107"/>
        <v>3018.460086</v>
      </c>
      <c r="CD696">
        <f t="shared" si="108"/>
        <v>2425.5171420000001</v>
      </c>
      <c r="CE696">
        <f t="shared" si="109"/>
        <v>1252.437549</v>
      </c>
      <c r="CF696">
        <f t="shared" si="110"/>
        <v>0</v>
      </c>
      <c r="CG696">
        <f t="shared" si="111"/>
        <v>0</v>
      </c>
    </row>
    <row r="697" spans="1:85" x14ac:dyDescent="0.25">
      <c r="A697">
        <v>4069852800</v>
      </c>
      <c r="B697">
        <v>5</v>
      </c>
      <c r="C697" t="s">
        <v>75</v>
      </c>
      <c r="D697" t="s">
        <v>76</v>
      </c>
      <c r="E697">
        <v>2019</v>
      </c>
      <c r="F697" t="s">
        <v>77</v>
      </c>
      <c r="G697" t="s">
        <v>78</v>
      </c>
      <c r="H697">
        <v>2</v>
      </c>
      <c r="I697" t="s">
        <v>79</v>
      </c>
      <c r="J697">
        <v>122</v>
      </c>
      <c r="K697" t="s">
        <v>1119</v>
      </c>
      <c r="L697" t="s">
        <v>3119</v>
      </c>
      <c r="M697">
        <v>92</v>
      </c>
      <c r="N697" t="s">
        <v>3221</v>
      </c>
      <c r="O697">
        <v>2</v>
      </c>
      <c r="P697" t="s">
        <v>3164</v>
      </c>
      <c r="Q697">
        <v>16</v>
      </c>
      <c r="R697" t="s">
        <v>3194</v>
      </c>
      <c r="S697">
        <v>0</v>
      </c>
      <c r="T697" t="s">
        <v>82</v>
      </c>
      <c r="U697">
        <v>0</v>
      </c>
      <c r="V697" t="s">
        <v>82</v>
      </c>
      <c r="W697">
        <v>0</v>
      </c>
      <c r="X697" t="s">
        <v>82</v>
      </c>
      <c r="Y697">
        <v>0</v>
      </c>
      <c r="Z697" t="s">
        <v>82</v>
      </c>
      <c r="AA697">
        <v>0</v>
      </c>
      <c r="AB697" t="s">
        <v>1193</v>
      </c>
      <c r="AC697">
        <v>1103</v>
      </c>
      <c r="AD697" t="s">
        <v>1194</v>
      </c>
      <c r="AE697">
        <v>42</v>
      </c>
      <c r="AF697">
        <v>6</v>
      </c>
      <c r="AG697" t="s">
        <v>1202</v>
      </c>
      <c r="AH697">
        <v>1</v>
      </c>
      <c r="AI697" t="s">
        <v>85</v>
      </c>
      <c r="AJ697">
        <v>1</v>
      </c>
      <c r="AK697" t="s">
        <v>86</v>
      </c>
      <c r="AL697">
        <v>1</v>
      </c>
      <c r="AM697" s="1">
        <v>0</v>
      </c>
      <c r="AN697" s="1">
        <v>0</v>
      </c>
      <c r="AO697" s="1">
        <v>0</v>
      </c>
      <c r="AP697" s="1">
        <v>0</v>
      </c>
      <c r="AQ697" s="1">
        <v>0</v>
      </c>
      <c r="AR697" s="1">
        <v>0</v>
      </c>
      <c r="AS697" s="1">
        <v>0</v>
      </c>
      <c r="AT697" s="1">
        <v>0</v>
      </c>
      <c r="AU697" s="1">
        <v>0</v>
      </c>
      <c r="AV697" s="1">
        <v>0</v>
      </c>
      <c r="AW697" s="1">
        <v>0</v>
      </c>
      <c r="AX697" s="1">
        <v>0</v>
      </c>
      <c r="AY697" s="1">
        <v>1</v>
      </c>
      <c r="AZ697" s="1">
        <v>0</v>
      </c>
      <c r="BA697" s="1">
        <v>0</v>
      </c>
      <c r="BB697" s="1">
        <v>1</v>
      </c>
      <c r="BC697" s="1">
        <v>0</v>
      </c>
      <c r="BD697" s="1">
        <v>0</v>
      </c>
      <c r="BE697" s="1">
        <v>0</v>
      </c>
      <c r="BF697" s="1">
        <v>0</v>
      </c>
      <c r="BG697" s="1">
        <v>0</v>
      </c>
      <c r="BH697" s="1">
        <v>239217900</v>
      </c>
      <c r="BI697" s="1">
        <v>239217900</v>
      </c>
      <c r="BJ697" s="1">
        <v>100</v>
      </c>
      <c r="BK697" s="1">
        <v>0</v>
      </c>
      <c r="BL697" s="1">
        <v>0</v>
      </c>
      <c r="BM697" s="1">
        <v>0</v>
      </c>
      <c r="BN697" s="1">
        <v>3376868336</v>
      </c>
      <c r="BO697" s="1">
        <v>78916487</v>
      </c>
      <c r="BP697" s="1">
        <v>2.34</v>
      </c>
      <c r="BQ697" s="1">
        <v>23736929000</v>
      </c>
      <c r="BR697" s="1">
        <v>0</v>
      </c>
      <c r="BS697" s="1">
        <v>0</v>
      </c>
      <c r="BT697" s="1">
        <v>27353015236</v>
      </c>
      <c r="BU697" s="1">
        <v>318134387</v>
      </c>
      <c r="BV697" s="1">
        <v>1.1599999999999999</v>
      </c>
      <c r="BW697" t="s">
        <v>1203</v>
      </c>
      <c r="BX697">
        <f t="shared" si="102"/>
        <v>0</v>
      </c>
      <c r="BY697">
        <f t="shared" si="103"/>
        <v>0</v>
      </c>
      <c r="BZ697">
        <f t="shared" si="104"/>
        <v>239.21789999999999</v>
      </c>
      <c r="CA697">
        <f t="shared" si="105"/>
        <v>239.21789999999999</v>
      </c>
      <c r="CB697">
        <f t="shared" si="106"/>
        <v>0</v>
      </c>
      <c r="CC697">
        <f t="shared" si="107"/>
        <v>0</v>
      </c>
      <c r="CD697">
        <f t="shared" si="108"/>
        <v>3376.868336</v>
      </c>
      <c r="CE697">
        <f t="shared" si="109"/>
        <v>78.916487000000004</v>
      </c>
      <c r="CF697">
        <f t="shared" si="110"/>
        <v>23736.929</v>
      </c>
      <c r="CG697">
        <f t="shared" si="111"/>
        <v>0</v>
      </c>
    </row>
    <row r="698" spans="1:85" x14ac:dyDescent="0.25">
      <c r="A698">
        <v>4069852800</v>
      </c>
      <c r="B698">
        <v>5</v>
      </c>
      <c r="C698" t="s">
        <v>75</v>
      </c>
      <c r="D698" t="s">
        <v>76</v>
      </c>
      <c r="E698">
        <v>2019</v>
      </c>
      <c r="F698" t="s">
        <v>77</v>
      </c>
      <c r="G698" t="s">
        <v>78</v>
      </c>
      <c r="H698">
        <v>2</v>
      </c>
      <c r="I698" t="s">
        <v>79</v>
      </c>
      <c r="J698">
        <v>122</v>
      </c>
      <c r="K698" t="s">
        <v>1119</v>
      </c>
      <c r="L698" t="s">
        <v>3119</v>
      </c>
      <c r="M698">
        <v>92</v>
      </c>
      <c r="N698" t="s">
        <v>3221</v>
      </c>
      <c r="O698">
        <v>2</v>
      </c>
      <c r="P698" t="s">
        <v>3164</v>
      </c>
      <c r="Q698">
        <v>16</v>
      </c>
      <c r="R698" t="s">
        <v>3194</v>
      </c>
      <c r="S698">
        <v>0</v>
      </c>
      <c r="T698" t="s">
        <v>82</v>
      </c>
      <c r="U698">
        <v>0</v>
      </c>
      <c r="V698" t="s">
        <v>82</v>
      </c>
      <c r="W698">
        <v>0</v>
      </c>
      <c r="X698" t="s">
        <v>82</v>
      </c>
      <c r="Y698">
        <v>0</v>
      </c>
      <c r="Z698" t="s">
        <v>82</v>
      </c>
      <c r="AA698">
        <v>0</v>
      </c>
      <c r="AB698" t="s">
        <v>1193</v>
      </c>
      <c r="AC698">
        <v>1103</v>
      </c>
      <c r="AD698" t="s">
        <v>1194</v>
      </c>
      <c r="AE698">
        <v>42</v>
      </c>
      <c r="AF698">
        <v>7</v>
      </c>
      <c r="AG698" t="s">
        <v>1204</v>
      </c>
      <c r="AH698">
        <v>1</v>
      </c>
      <c r="AI698" t="s">
        <v>85</v>
      </c>
      <c r="AJ698">
        <v>1</v>
      </c>
      <c r="AK698" t="s">
        <v>86</v>
      </c>
      <c r="AL698">
        <v>1</v>
      </c>
      <c r="AM698" s="1">
        <v>0</v>
      </c>
      <c r="AN698" s="1">
        <v>0</v>
      </c>
      <c r="AO698" s="1">
        <v>0</v>
      </c>
      <c r="AP698" s="1">
        <v>0</v>
      </c>
      <c r="AQ698" s="1">
        <v>0</v>
      </c>
      <c r="AR698" s="1">
        <v>0</v>
      </c>
      <c r="AS698" s="1">
        <v>3</v>
      </c>
      <c r="AT698" s="1">
        <v>4</v>
      </c>
      <c r="AU698" s="1">
        <v>133.33000000000001</v>
      </c>
      <c r="AV698" s="1">
        <v>11</v>
      </c>
      <c r="AW698" s="1">
        <v>4</v>
      </c>
      <c r="AX698" s="1">
        <v>36.36</v>
      </c>
      <c r="AY698" s="1">
        <v>2</v>
      </c>
      <c r="AZ698" s="1">
        <v>0</v>
      </c>
      <c r="BA698" s="1">
        <v>0</v>
      </c>
      <c r="BB698" s="1">
        <v>17</v>
      </c>
      <c r="BC698" s="1">
        <v>8</v>
      </c>
      <c r="BD698" s="1">
        <v>47.06</v>
      </c>
      <c r="BE698" s="1">
        <v>0</v>
      </c>
      <c r="BF698" s="1">
        <v>0</v>
      </c>
      <c r="BG698" s="1">
        <v>0</v>
      </c>
      <c r="BH698" s="1">
        <v>1956772751</v>
      </c>
      <c r="BI698" s="1">
        <v>1928024637</v>
      </c>
      <c r="BJ698" s="1">
        <v>98.53</v>
      </c>
      <c r="BK698" s="1">
        <v>5086811340</v>
      </c>
      <c r="BL698" s="1">
        <v>4949655546</v>
      </c>
      <c r="BM698" s="1">
        <v>97.3</v>
      </c>
      <c r="BN698" s="1">
        <v>5491529235</v>
      </c>
      <c r="BO698" s="1">
        <v>4808232696</v>
      </c>
      <c r="BP698" s="1">
        <v>87.56</v>
      </c>
      <c r="BQ698" s="1">
        <v>77022000</v>
      </c>
      <c r="BR698" s="1">
        <v>0</v>
      </c>
      <c r="BS698" s="1">
        <v>0</v>
      </c>
      <c r="BT698" s="1">
        <v>12612135326</v>
      </c>
      <c r="BU698" s="1">
        <v>11685912879</v>
      </c>
      <c r="BV698" s="1">
        <v>92.66</v>
      </c>
      <c r="BW698" t="s">
        <v>1196</v>
      </c>
      <c r="BX698">
        <f t="shared" si="102"/>
        <v>0</v>
      </c>
      <c r="BY698">
        <f t="shared" si="103"/>
        <v>0</v>
      </c>
      <c r="BZ698">
        <f t="shared" si="104"/>
        <v>1956.772751</v>
      </c>
      <c r="CA698">
        <f t="shared" si="105"/>
        <v>1928.024637</v>
      </c>
      <c r="CB698">
        <f t="shared" si="106"/>
        <v>5086.8113400000002</v>
      </c>
      <c r="CC698">
        <f t="shared" si="107"/>
        <v>4949.655546</v>
      </c>
      <c r="CD698">
        <f t="shared" si="108"/>
        <v>5491.529235</v>
      </c>
      <c r="CE698">
        <f t="shared" si="109"/>
        <v>4808.232696</v>
      </c>
      <c r="CF698">
        <f t="shared" si="110"/>
        <v>77.022000000000006</v>
      </c>
      <c r="CG698">
        <f t="shared" si="111"/>
        <v>0</v>
      </c>
    </row>
    <row r="699" spans="1:85" x14ac:dyDescent="0.25">
      <c r="A699">
        <v>4069852800</v>
      </c>
      <c r="B699">
        <v>5</v>
      </c>
      <c r="C699" t="s">
        <v>75</v>
      </c>
      <c r="D699" t="s">
        <v>76</v>
      </c>
      <c r="E699">
        <v>2019</v>
      </c>
      <c r="F699" t="s">
        <v>77</v>
      </c>
      <c r="G699" t="s">
        <v>78</v>
      </c>
      <c r="H699">
        <v>2</v>
      </c>
      <c r="I699" t="s">
        <v>79</v>
      </c>
      <c r="J699">
        <v>122</v>
      </c>
      <c r="K699" t="s">
        <v>1119</v>
      </c>
      <c r="L699" t="s">
        <v>3119</v>
      </c>
      <c r="M699">
        <v>92</v>
      </c>
      <c r="N699" t="s">
        <v>3221</v>
      </c>
      <c r="O699">
        <v>2</v>
      </c>
      <c r="P699" t="s">
        <v>3164</v>
      </c>
      <c r="Q699">
        <v>16</v>
      </c>
      <c r="R699" t="s">
        <v>3194</v>
      </c>
      <c r="S699">
        <v>0</v>
      </c>
      <c r="T699" t="s">
        <v>82</v>
      </c>
      <c r="U699">
        <v>0</v>
      </c>
      <c r="V699" t="s">
        <v>82</v>
      </c>
      <c r="W699">
        <v>0</v>
      </c>
      <c r="X699" t="s">
        <v>82</v>
      </c>
      <c r="Y699">
        <v>0</v>
      </c>
      <c r="Z699" t="s">
        <v>82</v>
      </c>
      <c r="AA699">
        <v>0</v>
      </c>
      <c r="AB699" t="s">
        <v>1193</v>
      </c>
      <c r="AC699">
        <v>1103</v>
      </c>
      <c r="AD699" t="s">
        <v>1194</v>
      </c>
      <c r="AE699">
        <v>42</v>
      </c>
      <c r="AF699">
        <v>8</v>
      </c>
      <c r="AG699" t="s">
        <v>1205</v>
      </c>
      <c r="AH699">
        <v>2</v>
      </c>
      <c r="AI699" t="s">
        <v>96</v>
      </c>
      <c r="AJ699">
        <v>1</v>
      </c>
      <c r="AK699" t="s">
        <v>86</v>
      </c>
      <c r="AL699">
        <v>1</v>
      </c>
      <c r="AM699" s="1">
        <v>70</v>
      </c>
      <c r="AN699" s="1">
        <v>42</v>
      </c>
      <c r="AO699" s="1">
        <v>60</v>
      </c>
      <c r="AP699" s="1">
        <v>70</v>
      </c>
      <c r="AQ699" s="1">
        <v>82.7</v>
      </c>
      <c r="AR699" s="1">
        <v>118.14</v>
      </c>
      <c r="AS699" s="1">
        <v>70</v>
      </c>
      <c r="AT699" s="1">
        <v>79</v>
      </c>
      <c r="AU699" s="1">
        <v>112.86</v>
      </c>
      <c r="AV699" s="1">
        <v>70</v>
      </c>
      <c r="AW699" s="1">
        <v>72.09</v>
      </c>
      <c r="AX699" s="1">
        <v>102.99</v>
      </c>
      <c r="AY699" s="1">
        <v>70</v>
      </c>
      <c r="AZ699" s="1">
        <v>0</v>
      </c>
      <c r="BA699" s="1">
        <v>0</v>
      </c>
      <c r="BB699" s="1" t="s">
        <v>97</v>
      </c>
      <c r="BC699" s="1" t="s">
        <v>97</v>
      </c>
      <c r="BD699" s="1" t="s">
        <v>97</v>
      </c>
      <c r="BE699" s="1">
        <v>4513472912</v>
      </c>
      <c r="BF699" s="1">
        <v>4513436918</v>
      </c>
      <c r="BG699" s="1">
        <v>100</v>
      </c>
      <c r="BH699" s="1">
        <v>11390753458</v>
      </c>
      <c r="BI699" s="1">
        <v>11368841863</v>
      </c>
      <c r="BJ699" s="1">
        <v>99.81</v>
      </c>
      <c r="BK699" s="1">
        <v>22701604626</v>
      </c>
      <c r="BL699" s="1">
        <v>22590935718</v>
      </c>
      <c r="BM699" s="1">
        <v>99.51</v>
      </c>
      <c r="BN699" s="1">
        <v>35103777370</v>
      </c>
      <c r="BO699" s="1">
        <v>26139306237</v>
      </c>
      <c r="BP699" s="1">
        <v>74.459999999999994</v>
      </c>
      <c r="BQ699" s="1">
        <v>15554088000</v>
      </c>
      <c r="BR699" s="1">
        <v>0</v>
      </c>
      <c r="BS699" s="1">
        <v>0</v>
      </c>
      <c r="BT699" s="1">
        <v>89263696366</v>
      </c>
      <c r="BU699" s="1">
        <v>64612520736</v>
      </c>
      <c r="BV699" s="1">
        <v>72.38</v>
      </c>
      <c r="BW699" t="s">
        <v>1196</v>
      </c>
      <c r="BX699">
        <f t="shared" si="102"/>
        <v>4513.4729120000002</v>
      </c>
      <c r="BY699">
        <f t="shared" si="103"/>
        <v>4513.4369180000003</v>
      </c>
      <c r="BZ699">
        <f t="shared" si="104"/>
        <v>11390.753457999999</v>
      </c>
      <c r="CA699">
        <f t="shared" si="105"/>
        <v>11368.841863</v>
      </c>
      <c r="CB699">
        <f t="shared" si="106"/>
        <v>22701.604626</v>
      </c>
      <c r="CC699">
        <f t="shared" si="107"/>
        <v>22590.935718000001</v>
      </c>
      <c r="CD699">
        <f t="shared" si="108"/>
        <v>35103.777370000003</v>
      </c>
      <c r="CE699">
        <f t="shared" si="109"/>
        <v>26139.306237000001</v>
      </c>
      <c r="CF699">
        <f t="shared" si="110"/>
        <v>15554.088</v>
      </c>
      <c r="CG699">
        <f t="shared" si="111"/>
        <v>0</v>
      </c>
    </row>
    <row r="700" spans="1:85" x14ac:dyDescent="0.25">
      <c r="A700">
        <v>4069852800</v>
      </c>
      <c r="B700">
        <v>5</v>
      </c>
      <c r="C700" t="s">
        <v>75</v>
      </c>
      <c r="D700" t="s">
        <v>76</v>
      </c>
      <c r="E700">
        <v>2019</v>
      </c>
      <c r="F700" t="s">
        <v>77</v>
      </c>
      <c r="G700" t="s">
        <v>78</v>
      </c>
      <c r="H700">
        <v>2</v>
      </c>
      <c r="I700" t="s">
        <v>79</v>
      </c>
      <c r="J700">
        <v>122</v>
      </c>
      <c r="K700" t="s">
        <v>1119</v>
      </c>
      <c r="L700" t="s">
        <v>3119</v>
      </c>
      <c r="M700">
        <v>92</v>
      </c>
      <c r="N700" t="s">
        <v>3221</v>
      </c>
      <c r="O700">
        <v>2</v>
      </c>
      <c r="P700" t="s">
        <v>3164</v>
      </c>
      <c r="Q700">
        <v>16</v>
      </c>
      <c r="R700" t="s">
        <v>3194</v>
      </c>
      <c r="S700">
        <v>0</v>
      </c>
      <c r="T700" t="s">
        <v>82</v>
      </c>
      <c r="U700">
        <v>0</v>
      </c>
      <c r="V700" t="s">
        <v>82</v>
      </c>
      <c r="W700">
        <v>0</v>
      </c>
      <c r="X700" t="s">
        <v>82</v>
      </c>
      <c r="Y700">
        <v>0</v>
      </c>
      <c r="Z700" t="s">
        <v>82</v>
      </c>
      <c r="AA700">
        <v>0</v>
      </c>
      <c r="AB700" t="s">
        <v>1193</v>
      </c>
      <c r="AC700">
        <v>1103</v>
      </c>
      <c r="AD700" t="s">
        <v>1194</v>
      </c>
      <c r="AE700">
        <v>42</v>
      </c>
      <c r="AF700">
        <v>9</v>
      </c>
      <c r="AG700" t="s">
        <v>1206</v>
      </c>
      <c r="AH700">
        <v>1</v>
      </c>
      <c r="AI700" t="s">
        <v>85</v>
      </c>
      <c r="AJ700">
        <v>1</v>
      </c>
      <c r="AK700" t="s">
        <v>86</v>
      </c>
      <c r="AL700">
        <v>1</v>
      </c>
      <c r="AM700" s="1">
        <v>10</v>
      </c>
      <c r="AN700" s="1">
        <v>10</v>
      </c>
      <c r="AO700" s="1">
        <v>100</v>
      </c>
      <c r="AP700" s="1">
        <v>25</v>
      </c>
      <c r="AQ700" s="1">
        <v>25</v>
      </c>
      <c r="AR700" s="1">
        <v>100</v>
      </c>
      <c r="AS700" s="1">
        <v>25</v>
      </c>
      <c r="AT700" s="1">
        <v>25</v>
      </c>
      <c r="AU700" s="1">
        <v>100</v>
      </c>
      <c r="AV700" s="1">
        <v>25</v>
      </c>
      <c r="AW700" s="1">
        <v>25</v>
      </c>
      <c r="AX700" s="1">
        <v>100</v>
      </c>
      <c r="AY700" s="1">
        <v>15</v>
      </c>
      <c r="AZ700" s="1">
        <v>0</v>
      </c>
      <c r="BA700" s="1">
        <v>0</v>
      </c>
      <c r="BB700" s="1">
        <v>100</v>
      </c>
      <c r="BC700" s="1">
        <v>85</v>
      </c>
      <c r="BD700" s="1">
        <v>85</v>
      </c>
      <c r="BE700" s="1">
        <v>2082174805</v>
      </c>
      <c r="BF700" s="1">
        <v>2080581624</v>
      </c>
      <c r="BG700" s="1">
        <v>99.92</v>
      </c>
      <c r="BH700" s="1">
        <v>15599649248</v>
      </c>
      <c r="BI700" s="1">
        <v>15215805327</v>
      </c>
      <c r="BJ700" s="1">
        <v>97.54</v>
      </c>
      <c r="BK700" s="1">
        <v>11044429866</v>
      </c>
      <c r="BL700" s="1">
        <v>10804959535</v>
      </c>
      <c r="BM700" s="1">
        <v>97.83</v>
      </c>
      <c r="BN700" s="1">
        <v>18096895632</v>
      </c>
      <c r="BO700" s="1">
        <v>14973883101</v>
      </c>
      <c r="BP700" s="1">
        <v>82.74</v>
      </c>
      <c r="BQ700" s="1">
        <v>23354239000</v>
      </c>
      <c r="BR700" s="1">
        <v>0</v>
      </c>
      <c r="BS700" s="1">
        <v>0</v>
      </c>
      <c r="BT700" s="1">
        <v>70177388551</v>
      </c>
      <c r="BU700" s="1">
        <v>43075229587</v>
      </c>
      <c r="BV700" s="1">
        <v>61.38</v>
      </c>
      <c r="BW700" t="s">
        <v>1196</v>
      </c>
      <c r="BX700">
        <f t="shared" si="102"/>
        <v>2082.1748050000001</v>
      </c>
      <c r="BY700">
        <f t="shared" si="103"/>
        <v>2080.5816239999999</v>
      </c>
      <c r="BZ700">
        <f t="shared" si="104"/>
        <v>15599.649248</v>
      </c>
      <c r="CA700">
        <f t="shared" si="105"/>
        <v>15215.805327</v>
      </c>
      <c r="CB700">
        <f t="shared" si="106"/>
        <v>11044.429866</v>
      </c>
      <c r="CC700">
        <f t="shared" si="107"/>
        <v>10804.959535</v>
      </c>
      <c r="CD700">
        <f t="shared" si="108"/>
        <v>18096.895632</v>
      </c>
      <c r="CE700">
        <f t="shared" si="109"/>
        <v>14973.883100999999</v>
      </c>
      <c r="CF700">
        <f t="shared" si="110"/>
        <v>23354.239000000001</v>
      </c>
      <c r="CG700">
        <f t="shared" si="111"/>
        <v>0</v>
      </c>
    </row>
    <row r="701" spans="1:85" x14ac:dyDescent="0.25">
      <c r="A701">
        <v>4069852800</v>
      </c>
      <c r="B701">
        <v>5</v>
      </c>
      <c r="C701" t="s">
        <v>75</v>
      </c>
      <c r="D701" t="s">
        <v>76</v>
      </c>
      <c r="E701">
        <v>2019</v>
      </c>
      <c r="F701" t="s">
        <v>77</v>
      </c>
      <c r="G701" t="s">
        <v>78</v>
      </c>
      <c r="H701">
        <v>2</v>
      </c>
      <c r="I701" t="s">
        <v>79</v>
      </c>
      <c r="J701">
        <v>122</v>
      </c>
      <c r="K701" t="s">
        <v>1119</v>
      </c>
      <c r="L701" t="s">
        <v>3119</v>
      </c>
      <c r="M701">
        <v>92</v>
      </c>
      <c r="N701" t="s">
        <v>3221</v>
      </c>
      <c r="O701">
        <v>2</v>
      </c>
      <c r="P701" t="s">
        <v>3164</v>
      </c>
      <c r="Q701">
        <v>16</v>
      </c>
      <c r="R701" t="s">
        <v>3194</v>
      </c>
      <c r="S701">
        <v>0</v>
      </c>
      <c r="T701" t="s">
        <v>82</v>
      </c>
      <c r="U701">
        <v>0</v>
      </c>
      <c r="V701" t="s">
        <v>82</v>
      </c>
      <c r="W701">
        <v>0</v>
      </c>
      <c r="X701" t="s">
        <v>82</v>
      </c>
      <c r="Y701">
        <v>0</v>
      </c>
      <c r="Z701" t="s">
        <v>82</v>
      </c>
      <c r="AA701">
        <v>0</v>
      </c>
      <c r="AB701" t="s">
        <v>1193</v>
      </c>
      <c r="AC701">
        <v>1103</v>
      </c>
      <c r="AD701" t="s">
        <v>1194</v>
      </c>
      <c r="AE701">
        <v>42</v>
      </c>
      <c r="AF701">
        <v>10</v>
      </c>
      <c r="AG701" t="s">
        <v>1207</v>
      </c>
      <c r="AH701">
        <v>1</v>
      </c>
      <c r="AI701" t="s">
        <v>85</v>
      </c>
      <c r="AJ701">
        <v>1</v>
      </c>
      <c r="AK701" t="s">
        <v>86</v>
      </c>
      <c r="AL701">
        <v>1</v>
      </c>
      <c r="AM701" s="1">
        <v>2</v>
      </c>
      <c r="AN701" s="1">
        <v>2</v>
      </c>
      <c r="AO701" s="1">
        <v>100</v>
      </c>
      <c r="AP701" s="1">
        <v>3</v>
      </c>
      <c r="AQ701" s="1">
        <v>3</v>
      </c>
      <c r="AR701" s="1">
        <v>100</v>
      </c>
      <c r="AS701" s="1">
        <v>3</v>
      </c>
      <c r="AT701" s="1">
        <v>4</v>
      </c>
      <c r="AU701" s="1">
        <v>133.33000000000001</v>
      </c>
      <c r="AV701" s="1">
        <v>1</v>
      </c>
      <c r="AW701" s="1">
        <v>0</v>
      </c>
      <c r="AX701" s="1">
        <v>0</v>
      </c>
      <c r="AY701" s="1">
        <v>0</v>
      </c>
      <c r="AZ701" s="1">
        <v>0</v>
      </c>
      <c r="BA701" s="1">
        <v>0</v>
      </c>
      <c r="BB701" s="1">
        <v>10</v>
      </c>
      <c r="BC701" s="1">
        <v>9</v>
      </c>
      <c r="BD701" s="1">
        <v>90</v>
      </c>
      <c r="BE701" s="1">
        <v>200000000</v>
      </c>
      <c r="BF701" s="1">
        <v>200000000</v>
      </c>
      <c r="BG701" s="1">
        <v>100</v>
      </c>
      <c r="BH701" s="1">
        <v>241749500</v>
      </c>
      <c r="BI701" s="1">
        <v>241749500</v>
      </c>
      <c r="BJ701" s="1">
        <v>100</v>
      </c>
      <c r="BK701" s="1">
        <v>200000000</v>
      </c>
      <c r="BL701" s="1">
        <v>191232247</v>
      </c>
      <c r="BM701" s="1">
        <v>95.62</v>
      </c>
      <c r="BN701" s="1">
        <v>409690000</v>
      </c>
      <c r="BO701" s="1">
        <v>409444400</v>
      </c>
      <c r="BP701" s="1">
        <v>99.94</v>
      </c>
      <c r="BQ701" s="1">
        <v>0</v>
      </c>
      <c r="BR701" s="1">
        <v>0</v>
      </c>
      <c r="BS701" s="1">
        <v>0</v>
      </c>
      <c r="BT701" s="1">
        <v>1051439500</v>
      </c>
      <c r="BU701" s="1">
        <v>1042426147</v>
      </c>
      <c r="BV701" s="1">
        <v>99.14</v>
      </c>
      <c r="BW701" t="s">
        <v>1198</v>
      </c>
      <c r="BX701">
        <f t="shared" si="102"/>
        <v>200</v>
      </c>
      <c r="BY701">
        <f t="shared" si="103"/>
        <v>200</v>
      </c>
      <c r="BZ701">
        <f t="shared" si="104"/>
        <v>241.74950000000001</v>
      </c>
      <c r="CA701">
        <f t="shared" si="105"/>
        <v>241.74950000000001</v>
      </c>
      <c r="CB701">
        <f t="shared" si="106"/>
        <v>200</v>
      </c>
      <c r="CC701">
        <f t="shared" si="107"/>
        <v>191.232247</v>
      </c>
      <c r="CD701">
        <f t="shared" si="108"/>
        <v>409.69</v>
      </c>
      <c r="CE701">
        <f t="shared" si="109"/>
        <v>409.44439999999997</v>
      </c>
      <c r="CF701">
        <f t="shared" si="110"/>
        <v>0</v>
      </c>
      <c r="CG701">
        <f t="shared" si="111"/>
        <v>0</v>
      </c>
    </row>
    <row r="702" spans="1:85" x14ac:dyDescent="0.25">
      <c r="A702">
        <v>4069852800</v>
      </c>
      <c r="B702">
        <v>5</v>
      </c>
      <c r="C702" t="s">
        <v>75</v>
      </c>
      <c r="D702" t="s">
        <v>76</v>
      </c>
      <c r="E702">
        <v>2019</v>
      </c>
      <c r="F702" t="s">
        <v>77</v>
      </c>
      <c r="G702" t="s">
        <v>78</v>
      </c>
      <c r="H702">
        <v>2</v>
      </c>
      <c r="I702" t="s">
        <v>79</v>
      </c>
      <c r="J702">
        <v>122</v>
      </c>
      <c r="K702" t="s">
        <v>1119</v>
      </c>
      <c r="L702" t="s">
        <v>3119</v>
      </c>
      <c r="M702">
        <v>92</v>
      </c>
      <c r="N702" t="s">
        <v>3221</v>
      </c>
      <c r="O702">
        <v>2</v>
      </c>
      <c r="P702" t="s">
        <v>3164</v>
      </c>
      <c r="Q702">
        <v>16</v>
      </c>
      <c r="R702" t="s">
        <v>3194</v>
      </c>
      <c r="S702">
        <v>0</v>
      </c>
      <c r="T702" t="s">
        <v>82</v>
      </c>
      <c r="U702">
        <v>0</v>
      </c>
      <c r="V702" t="s">
        <v>82</v>
      </c>
      <c r="W702">
        <v>0</v>
      </c>
      <c r="X702" t="s">
        <v>82</v>
      </c>
      <c r="Y702">
        <v>0</v>
      </c>
      <c r="Z702" t="s">
        <v>82</v>
      </c>
      <c r="AA702">
        <v>0</v>
      </c>
      <c r="AB702" t="s">
        <v>1193</v>
      </c>
      <c r="AC702">
        <v>1103</v>
      </c>
      <c r="AD702" t="s">
        <v>1194</v>
      </c>
      <c r="AE702">
        <v>42</v>
      </c>
      <c r="AF702">
        <v>12</v>
      </c>
      <c r="AG702" t="s">
        <v>1208</v>
      </c>
      <c r="AH702">
        <v>1</v>
      </c>
      <c r="AI702" t="s">
        <v>85</v>
      </c>
      <c r="AJ702">
        <v>1</v>
      </c>
      <c r="AK702" t="s">
        <v>86</v>
      </c>
      <c r="AL702">
        <v>1</v>
      </c>
      <c r="AM702" s="1">
        <v>0</v>
      </c>
      <c r="AN702" s="1">
        <v>0</v>
      </c>
      <c r="AO702" s="1">
        <v>0</v>
      </c>
      <c r="AP702" s="1">
        <v>58</v>
      </c>
      <c r="AQ702" s="1">
        <v>58</v>
      </c>
      <c r="AR702" s="1">
        <v>100</v>
      </c>
      <c r="AS702" s="1">
        <v>40</v>
      </c>
      <c r="AT702" s="1">
        <v>40</v>
      </c>
      <c r="AU702" s="1">
        <v>100</v>
      </c>
      <c r="AV702" s="1">
        <v>2</v>
      </c>
      <c r="AW702" s="1">
        <v>2</v>
      </c>
      <c r="AX702" s="1">
        <v>100</v>
      </c>
      <c r="AY702" s="1">
        <v>0</v>
      </c>
      <c r="AZ702" s="1">
        <v>0</v>
      </c>
      <c r="BA702" s="1">
        <v>0</v>
      </c>
      <c r="BB702" s="1">
        <v>100</v>
      </c>
      <c r="BC702" s="1">
        <v>100</v>
      </c>
      <c r="BD702" s="1">
        <v>100</v>
      </c>
      <c r="BE702" s="1">
        <v>0</v>
      </c>
      <c r="BF702" s="1">
        <v>0</v>
      </c>
      <c r="BG702" s="1">
        <v>0</v>
      </c>
      <c r="BH702" s="1">
        <v>6251351505</v>
      </c>
      <c r="BI702" s="1">
        <v>6250797676</v>
      </c>
      <c r="BJ702" s="1">
        <v>99.99</v>
      </c>
      <c r="BK702" s="1">
        <v>31977176990</v>
      </c>
      <c r="BL702" s="1">
        <v>31426357717</v>
      </c>
      <c r="BM702" s="1">
        <v>98.28</v>
      </c>
      <c r="BN702" s="1">
        <v>37641591</v>
      </c>
      <c r="BO702" s="1">
        <v>0</v>
      </c>
      <c r="BP702" s="1">
        <v>0</v>
      </c>
      <c r="BQ702" s="1">
        <v>0</v>
      </c>
      <c r="BR702" s="1">
        <v>0</v>
      </c>
      <c r="BS702" s="1">
        <v>0</v>
      </c>
      <c r="BT702" s="1">
        <v>38266170086</v>
      </c>
      <c r="BU702" s="1">
        <v>37677155393</v>
      </c>
      <c r="BV702" s="1">
        <v>98.46</v>
      </c>
      <c r="BW702" t="s">
        <v>1209</v>
      </c>
      <c r="BX702">
        <f t="shared" si="102"/>
        <v>0</v>
      </c>
      <c r="BY702">
        <f t="shared" si="103"/>
        <v>0</v>
      </c>
      <c r="BZ702">
        <f t="shared" si="104"/>
        <v>6251.3515049999996</v>
      </c>
      <c r="CA702">
        <f t="shared" si="105"/>
        <v>6250.7976760000001</v>
      </c>
      <c r="CB702">
        <f t="shared" si="106"/>
        <v>31977.17699</v>
      </c>
      <c r="CC702">
        <f t="shared" si="107"/>
        <v>31426.357716999999</v>
      </c>
      <c r="CD702">
        <f t="shared" si="108"/>
        <v>37.641590999999998</v>
      </c>
      <c r="CE702">
        <f t="shared" si="109"/>
        <v>0</v>
      </c>
      <c r="CF702">
        <f t="shared" si="110"/>
        <v>0</v>
      </c>
      <c r="CG702">
        <f t="shared" si="111"/>
        <v>0</v>
      </c>
    </row>
    <row r="703" spans="1:85" x14ac:dyDescent="0.25">
      <c r="A703">
        <v>4069852800</v>
      </c>
      <c r="B703">
        <v>5</v>
      </c>
      <c r="C703" t="s">
        <v>75</v>
      </c>
      <c r="D703" t="s">
        <v>76</v>
      </c>
      <c r="E703">
        <v>2019</v>
      </c>
      <c r="F703" t="s">
        <v>77</v>
      </c>
      <c r="G703" t="s">
        <v>78</v>
      </c>
      <c r="H703">
        <v>2</v>
      </c>
      <c r="I703" t="s">
        <v>79</v>
      </c>
      <c r="J703">
        <v>122</v>
      </c>
      <c r="K703" t="s">
        <v>1119</v>
      </c>
      <c r="L703" t="s">
        <v>3119</v>
      </c>
      <c r="M703">
        <v>92</v>
      </c>
      <c r="N703" t="s">
        <v>3221</v>
      </c>
      <c r="O703">
        <v>2</v>
      </c>
      <c r="P703" t="s">
        <v>3164</v>
      </c>
      <c r="Q703">
        <v>16</v>
      </c>
      <c r="R703" t="s">
        <v>3194</v>
      </c>
      <c r="S703">
        <v>0</v>
      </c>
      <c r="T703" t="s">
        <v>82</v>
      </c>
      <c r="U703">
        <v>0</v>
      </c>
      <c r="V703" t="s">
        <v>82</v>
      </c>
      <c r="W703">
        <v>0</v>
      </c>
      <c r="X703" t="s">
        <v>82</v>
      </c>
      <c r="Y703">
        <v>0</v>
      </c>
      <c r="Z703" t="s">
        <v>82</v>
      </c>
      <c r="AA703">
        <v>0</v>
      </c>
      <c r="AB703" t="s">
        <v>1193</v>
      </c>
      <c r="AC703">
        <v>1103</v>
      </c>
      <c r="AD703" t="s">
        <v>1194</v>
      </c>
      <c r="AE703">
        <v>42</v>
      </c>
      <c r="AF703">
        <v>13</v>
      </c>
      <c r="AG703" t="s">
        <v>1210</v>
      </c>
      <c r="AH703">
        <v>1</v>
      </c>
      <c r="AI703" t="s">
        <v>85</v>
      </c>
      <c r="AJ703">
        <v>1</v>
      </c>
      <c r="AK703" t="s">
        <v>86</v>
      </c>
      <c r="AL703">
        <v>1</v>
      </c>
      <c r="AM703" s="1">
        <v>0</v>
      </c>
      <c r="AN703" s="1">
        <v>0</v>
      </c>
      <c r="AO703" s="1">
        <v>0</v>
      </c>
      <c r="AP703" s="1">
        <v>30</v>
      </c>
      <c r="AQ703" s="1">
        <v>30</v>
      </c>
      <c r="AR703" s="1">
        <v>100</v>
      </c>
      <c r="AS703" s="1">
        <v>43</v>
      </c>
      <c r="AT703" s="1">
        <v>43</v>
      </c>
      <c r="AU703" s="1">
        <v>100</v>
      </c>
      <c r="AV703" s="1">
        <v>24</v>
      </c>
      <c r="AW703" s="1">
        <v>12.34</v>
      </c>
      <c r="AX703" s="1">
        <v>51.42</v>
      </c>
      <c r="AY703" s="1">
        <v>3</v>
      </c>
      <c r="AZ703" s="1">
        <v>0</v>
      </c>
      <c r="BA703" s="1">
        <v>0</v>
      </c>
      <c r="BB703" s="1">
        <v>100</v>
      </c>
      <c r="BC703" s="1">
        <v>85.34</v>
      </c>
      <c r="BD703" s="1">
        <v>85.34</v>
      </c>
      <c r="BE703" s="1">
        <v>0</v>
      </c>
      <c r="BF703" s="1">
        <v>0</v>
      </c>
      <c r="BG703" s="1">
        <v>0</v>
      </c>
      <c r="BH703" s="1">
        <v>15746908000</v>
      </c>
      <c r="BI703" s="1">
        <v>15746908000</v>
      </c>
      <c r="BJ703" s="1">
        <v>100</v>
      </c>
      <c r="BK703" s="1">
        <v>618190000</v>
      </c>
      <c r="BL703" s="1">
        <v>493985666</v>
      </c>
      <c r="BM703" s="1">
        <v>79.91</v>
      </c>
      <c r="BN703" s="1">
        <v>11840282000</v>
      </c>
      <c r="BO703" s="1">
        <v>86617029</v>
      </c>
      <c r="BP703" s="1">
        <v>0.73</v>
      </c>
      <c r="BQ703" s="1">
        <v>10271247000</v>
      </c>
      <c r="BR703" s="1">
        <v>0</v>
      </c>
      <c r="BS703" s="1">
        <v>0</v>
      </c>
      <c r="BT703" s="1">
        <v>38476627000</v>
      </c>
      <c r="BU703" s="1">
        <v>16327510695</v>
      </c>
      <c r="BV703" s="1">
        <v>42.43</v>
      </c>
      <c r="BW703" t="s">
        <v>1211</v>
      </c>
      <c r="BX703">
        <f t="shared" si="102"/>
        <v>0</v>
      </c>
      <c r="BY703">
        <f t="shared" si="103"/>
        <v>0</v>
      </c>
      <c r="BZ703">
        <f t="shared" si="104"/>
        <v>15746.907999999999</v>
      </c>
      <c r="CA703">
        <f t="shared" si="105"/>
        <v>15746.907999999999</v>
      </c>
      <c r="CB703">
        <f t="shared" si="106"/>
        <v>618.19000000000005</v>
      </c>
      <c r="CC703">
        <f t="shared" si="107"/>
        <v>493.98566599999998</v>
      </c>
      <c r="CD703">
        <f t="shared" si="108"/>
        <v>11840.281999999999</v>
      </c>
      <c r="CE703">
        <f t="shared" si="109"/>
        <v>86.617029000000002</v>
      </c>
      <c r="CF703">
        <f t="shared" si="110"/>
        <v>10271.246999999999</v>
      </c>
      <c r="CG703">
        <f t="shared" si="111"/>
        <v>0</v>
      </c>
    </row>
    <row r="704" spans="1:85" x14ac:dyDescent="0.25">
      <c r="A704">
        <v>4069852800</v>
      </c>
      <c r="B704">
        <v>5</v>
      </c>
      <c r="C704" t="s">
        <v>75</v>
      </c>
      <c r="D704" t="s">
        <v>76</v>
      </c>
      <c r="E704">
        <v>2019</v>
      </c>
      <c r="F704" t="s">
        <v>77</v>
      </c>
      <c r="G704" t="s">
        <v>78</v>
      </c>
      <c r="H704">
        <v>2</v>
      </c>
      <c r="I704" t="s">
        <v>79</v>
      </c>
      <c r="J704">
        <v>122</v>
      </c>
      <c r="K704" t="s">
        <v>1119</v>
      </c>
      <c r="L704" t="s">
        <v>3119</v>
      </c>
      <c r="M704">
        <v>92</v>
      </c>
      <c r="N704" t="s">
        <v>3221</v>
      </c>
      <c r="O704">
        <v>2</v>
      </c>
      <c r="P704" t="s">
        <v>3164</v>
      </c>
      <c r="Q704">
        <v>16</v>
      </c>
      <c r="R704" t="s">
        <v>3194</v>
      </c>
      <c r="S704">
        <v>0</v>
      </c>
      <c r="T704" t="s">
        <v>82</v>
      </c>
      <c r="U704">
        <v>0</v>
      </c>
      <c r="V704" t="s">
        <v>82</v>
      </c>
      <c r="W704">
        <v>0</v>
      </c>
      <c r="X704" t="s">
        <v>82</v>
      </c>
      <c r="Y704">
        <v>0</v>
      </c>
      <c r="Z704" t="s">
        <v>82</v>
      </c>
      <c r="AA704">
        <v>0</v>
      </c>
      <c r="AB704" t="s">
        <v>1193</v>
      </c>
      <c r="AC704">
        <v>1103</v>
      </c>
      <c r="AD704" t="s">
        <v>1194</v>
      </c>
      <c r="AE704">
        <v>42</v>
      </c>
      <c r="AF704">
        <v>14</v>
      </c>
      <c r="AG704" t="s">
        <v>1212</v>
      </c>
      <c r="AH704">
        <v>1</v>
      </c>
      <c r="AI704" t="s">
        <v>85</v>
      </c>
      <c r="AJ704">
        <v>3</v>
      </c>
      <c r="AK704" t="s">
        <v>125</v>
      </c>
      <c r="AL704">
        <v>1</v>
      </c>
      <c r="AM704" s="1">
        <v>0</v>
      </c>
      <c r="AN704" s="1">
        <v>0</v>
      </c>
      <c r="AO704" s="1">
        <v>0</v>
      </c>
      <c r="AP704" s="1">
        <v>45</v>
      </c>
      <c r="AQ704" s="1">
        <v>45</v>
      </c>
      <c r="AR704" s="1">
        <v>100</v>
      </c>
      <c r="AS704" s="1">
        <v>55</v>
      </c>
      <c r="AT704" s="1">
        <v>55</v>
      </c>
      <c r="AU704" s="1">
        <v>100</v>
      </c>
      <c r="AV704" s="1">
        <v>0</v>
      </c>
      <c r="AW704" s="1">
        <v>0</v>
      </c>
      <c r="AX704" s="1">
        <v>0</v>
      </c>
      <c r="AY704" s="1">
        <v>0</v>
      </c>
      <c r="AZ704" s="1">
        <v>0</v>
      </c>
      <c r="BA704" s="1">
        <v>0</v>
      </c>
      <c r="BB704" s="1">
        <v>100</v>
      </c>
      <c r="BC704" s="1">
        <v>100</v>
      </c>
      <c r="BD704" s="1">
        <v>100</v>
      </c>
      <c r="BE704" s="1">
        <v>0</v>
      </c>
      <c r="BF704" s="1">
        <v>0</v>
      </c>
      <c r="BG704" s="1">
        <v>0</v>
      </c>
      <c r="BH704" s="1">
        <v>229885188</v>
      </c>
      <c r="BI704" s="1">
        <v>194152878</v>
      </c>
      <c r="BJ704" s="1">
        <v>84.45</v>
      </c>
      <c r="BK704" s="1">
        <v>3786886894</v>
      </c>
      <c r="BL704" s="1">
        <v>3776294552</v>
      </c>
      <c r="BM704" s="1">
        <v>99.72</v>
      </c>
      <c r="BN704" s="1">
        <v>0</v>
      </c>
      <c r="BO704" s="1">
        <v>0</v>
      </c>
      <c r="BP704" s="1">
        <v>0</v>
      </c>
      <c r="BQ704" s="1">
        <v>0</v>
      </c>
      <c r="BR704" s="1">
        <v>0</v>
      </c>
      <c r="BS704" s="1">
        <v>0</v>
      </c>
      <c r="BT704" s="1">
        <v>4016772082</v>
      </c>
      <c r="BU704" s="1">
        <v>3970447430</v>
      </c>
      <c r="BV704" s="1">
        <v>98.85</v>
      </c>
      <c r="BX704">
        <f t="shared" si="102"/>
        <v>0</v>
      </c>
      <c r="BY704">
        <f t="shared" si="103"/>
        <v>0</v>
      </c>
      <c r="BZ704">
        <f t="shared" si="104"/>
        <v>229.885188</v>
      </c>
      <c r="CA704">
        <f t="shared" si="105"/>
        <v>194.15287799999999</v>
      </c>
      <c r="CB704">
        <f t="shared" si="106"/>
        <v>3786.8868940000002</v>
      </c>
      <c r="CC704">
        <f t="shared" si="107"/>
        <v>3776.2945519999998</v>
      </c>
      <c r="CD704">
        <f t="shared" si="108"/>
        <v>0</v>
      </c>
      <c r="CE704">
        <f t="shared" si="109"/>
        <v>0</v>
      </c>
      <c r="CF704">
        <f t="shared" si="110"/>
        <v>0</v>
      </c>
      <c r="CG704">
        <f t="shared" si="111"/>
        <v>0</v>
      </c>
    </row>
    <row r="705" spans="1:85" x14ac:dyDescent="0.25">
      <c r="A705">
        <v>4069852800</v>
      </c>
      <c r="B705">
        <v>5</v>
      </c>
      <c r="C705" t="s">
        <v>75</v>
      </c>
      <c r="D705" t="s">
        <v>76</v>
      </c>
      <c r="E705">
        <v>2019</v>
      </c>
      <c r="F705" t="s">
        <v>77</v>
      </c>
      <c r="G705" t="s">
        <v>78</v>
      </c>
      <c r="H705">
        <v>2</v>
      </c>
      <c r="I705" t="s">
        <v>79</v>
      </c>
      <c r="J705">
        <v>122</v>
      </c>
      <c r="K705" t="s">
        <v>1119</v>
      </c>
      <c r="L705" t="s">
        <v>3119</v>
      </c>
      <c r="M705">
        <v>92</v>
      </c>
      <c r="N705" t="s">
        <v>3221</v>
      </c>
      <c r="O705">
        <v>2</v>
      </c>
      <c r="P705" t="s">
        <v>3164</v>
      </c>
      <c r="Q705">
        <v>16</v>
      </c>
      <c r="R705" t="s">
        <v>3194</v>
      </c>
      <c r="S705">
        <v>0</v>
      </c>
      <c r="T705" t="s">
        <v>82</v>
      </c>
      <c r="U705">
        <v>0</v>
      </c>
      <c r="V705" t="s">
        <v>82</v>
      </c>
      <c r="W705">
        <v>0</v>
      </c>
      <c r="X705" t="s">
        <v>82</v>
      </c>
      <c r="Y705">
        <v>0</v>
      </c>
      <c r="Z705" t="s">
        <v>82</v>
      </c>
      <c r="AA705">
        <v>0</v>
      </c>
      <c r="AB705" t="s">
        <v>1193</v>
      </c>
      <c r="AC705">
        <v>1103</v>
      </c>
      <c r="AD705" t="s">
        <v>1194</v>
      </c>
      <c r="AE705">
        <v>42</v>
      </c>
      <c r="AF705">
        <v>15</v>
      </c>
      <c r="AG705" t="s">
        <v>1213</v>
      </c>
      <c r="AH705">
        <v>1</v>
      </c>
      <c r="AI705" t="s">
        <v>85</v>
      </c>
      <c r="AJ705">
        <v>1</v>
      </c>
      <c r="AK705" t="s">
        <v>86</v>
      </c>
      <c r="AL705">
        <v>1</v>
      </c>
      <c r="AM705" s="1">
        <v>0</v>
      </c>
      <c r="AN705" s="1">
        <v>0</v>
      </c>
      <c r="AO705" s="1">
        <v>0</v>
      </c>
      <c r="AP705" s="1">
        <v>40</v>
      </c>
      <c r="AQ705" s="1">
        <v>40</v>
      </c>
      <c r="AR705" s="1">
        <v>100</v>
      </c>
      <c r="AS705" s="1">
        <v>25</v>
      </c>
      <c r="AT705" s="1">
        <v>25</v>
      </c>
      <c r="AU705" s="1">
        <v>100</v>
      </c>
      <c r="AV705" s="1">
        <v>35</v>
      </c>
      <c r="AW705" s="1">
        <v>5</v>
      </c>
      <c r="AX705" s="1">
        <v>14.29</v>
      </c>
      <c r="AY705" s="1">
        <v>0</v>
      </c>
      <c r="AZ705" s="1">
        <v>0</v>
      </c>
      <c r="BA705" s="1">
        <v>0</v>
      </c>
      <c r="BB705" s="1">
        <v>100</v>
      </c>
      <c r="BC705" s="1">
        <v>70</v>
      </c>
      <c r="BD705" s="1">
        <v>70</v>
      </c>
      <c r="BE705" s="1">
        <v>0</v>
      </c>
      <c r="BF705" s="1">
        <v>0</v>
      </c>
      <c r="BG705" s="1">
        <v>0</v>
      </c>
      <c r="BH705" s="1">
        <v>0</v>
      </c>
      <c r="BI705" s="1">
        <v>0</v>
      </c>
      <c r="BJ705" s="1">
        <v>0</v>
      </c>
      <c r="BK705" s="1">
        <v>3643576891</v>
      </c>
      <c r="BL705" s="1">
        <v>3597991692</v>
      </c>
      <c r="BM705" s="1">
        <v>98.75</v>
      </c>
      <c r="BN705" s="1">
        <v>0</v>
      </c>
      <c r="BO705" s="1">
        <v>0</v>
      </c>
      <c r="BP705" s="1">
        <v>0</v>
      </c>
      <c r="BQ705" s="1">
        <v>0</v>
      </c>
      <c r="BR705" s="1">
        <v>0</v>
      </c>
      <c r="BS705" s="1">
        <v>0</v>
      </c>
      <c r="BT705" s="1">
        <v>3643576891</v>
      </c>
      <c r="BU705" s="1">
        <v>3597991692</v>
      </c>
      <c r="BV705" s="1">
        <v>98.75</v>
      </c>
      <c r="BX705">
        <f t="shared" si="102"/>
        <v>0</v>
      </c>
      <c r="BY705">
        <f t="shared" si="103"/>
        <v>0</v>
      </c>
      <c r="BZ705">
        <f t="shared" si="104"/>
        <v>0</v>
      </c>
      <c r="CA705">
        <f t="shared" si="105"/>
        <v>0</v>
      </c>
      <c r="CB705">
        <f t="shared" si="106"/>
        <v>3643.5768910000002</v>
      </c>
      <c r="CC705">
        <f t="shared" si="107"/>
        <v>3597.9916920000001</v>
      </c>
      <c r="CD705">
        <f t="shared" si="108"/>
        <v>0</v>
      </c>
      <c r="CE705">
        <f t="shared" si="109"/>
        <v>0</v>
      </c>
      <c r="CF705">
        <f t="shared" si="110"/>
        <v>0</v>
      </c>
      <c r="CG705">
        <f t="shared" si="111"/>
        <v>0</v>
      </c>
    </row>
    <row r="706" spans="1:85" x14ac:dyDescent="0.25">
      <c r="A706">
        <v>4069852800</v>
      </c>
      <c r="B706">
        <v>5</v>
      </c>
      <c r="C706" t="s">
        <v>75</v>
      </c>
      <c r="D706" t="s">
        <v>76</v>
      </c>
      <c r="E706">
        <v>2019</v>
      </c>
      <c r="F706" t="s">
        <v>77</v>
      </c>
      <c r="G706" t="s">
        <v>78</v>
      </c>
      <c r="H706">
        <v>2</v>
      </c>
      <c r="I706" t="s">
        <v>79</v>
      </c>
      <c r="J706">
        <v>122</v>
      </c>
      <c r="K706" t="s">
        <v>1119</v>
      </c>
      <c r="L706" t="s">
        <v>3119</v>
      </c>
      <c r="M706">
        <v>92</v>
      </c>
      <c r="N706" t="s">
        <v>3221</v>
      </c>
      <c r="O706">
        <v>2</v>
      </c>
      <c r="P706" t="s">
        <v>3164</v>
      </c>
      <c r="Q706">
        <v>16</v>
      </c>
      <c r="R706" t="s">
        <v>3194</v>
      </c>
      <c r="S706">
        <v>0</v>
      </c>
      <c r="T706" t="s">
        <v>82</v>
      </c>
      <c r="U706">
        <v>0</v>
      </c>
      <c r="V706" t="s">
        <v>82</v>
      </c>
      <c r="W706">
        <v>0</v>
      </c>
      <c r="X706" t="s">
        <v>82</v>
      </c>
      <c r="Y706">
        <v>0</v>
      </c>
      <c r="Z706" t="s">
        <v>82</v>
      </c>
      <c r="AA706">
        <v>0</v>
      </c>
      <c r="AB706" t="s">
        <v>1193</v>
      </c>
      <c r="AC706">
        <v>1103</v>
      </c>
      <c r="AD706" t="s">
        <v>1194</v>
      </c>
      <c r="AE706">
        <v>42</v>
      </c>
      <c r="AF706">
        <v>16</v>
      </c>
      <c r="AG706" t="s">
        <v>1214</v>
      </c>
      <c r="AH706">
        <v>1</v>
      </c>
      <c r="AI706" t="s">
        <v>85</v>
      </c>
      <c r="AJ706">
        <v>1</v>
      </c>
      <c r="AK706" t="s">
        <v>86</v>
      </c>
      <c r="AL706">
        <v>1</v>
      </c>
      <c r="AM706" s="1">
        <v>0</v>
      </c>
      <c r="AN706" s="1">
        <v>0</v>
      </c>
      <c r="AO706" s="1">
        <v>0</v>
      </c>
      <c r="AP706" s="1">
        <v>45</v>
      </c>
      <c r="AQ706" s="1">
        <v>45</v>
      </c>
      <c r="AR706" s="1">
        <v>100</v>
      </c>
      <c r="AS706" s="1">
        <v>25</v>
      </c>
      <c r="AT706" s="1">
        <v>8</v>
      </c>
      <c r="AU706" s="1">
        <v>32</v>
      </c>
      <c r="AV706" s="1">
        <v>47</v>
      </c>
      <c r="AW706" s="1">
        <v>17</v>
      </c>
      <c r="AX706" s="1">
        <v>36.17</v>
      </c>
      <c r="AY706" s="1">
        <v>0</v>
      </c>
      <c r="AZ706" s="1">
        <v>0</v>
      </c>
      <c r="BA706" s="1">
        <v>0</v>
      </c>
      <c r="BB706" s="1">
        <v>100</v>
      </c>
      <c r="BC706" s="1">
        <v>70</v>
      </c>
      <c r="BD706" s="1">
        <v>70</v>
      </c>
      <c r="BE706" s="1">
        <v>0</v>
      </c>
      <c r="BF706" s="1">
        <v>0</v>
      </c>
      <c r="BG706" s="1">
        <v>0</v>
      </c>
      <c r="BH706" s="1">
        <v>2688536760</v>
      </c>
      <c r="BI706" s="1">
        <v>2688467889</v>
      </c>
      <c r="BJ706" s="1">
        <v>100</v>
      </c>
      <c r="BK706" s="1">
        <v>79897630</v>
      </c>
      <c r="BL706" s="1">
        <v>76817630</v>
      </c>
      <c r="BM706" s="1">
        <v>96.15</v>
      </c>
      <c r="BN706" s="1">
        <v>208513400</v>
      </c>
      <c r="BO706" s="1">
        <v>208513400</v>
      </c>
      <c r="BP706" s="1">
        <v>100</v>
      </c>
      <c r="BQ706" s="1">
        <v>0</v>
      </c>
      <c r="BR706" s="1">
        <v>0</v>
      </c>
      <c r="BS706" s="1">
        <v>0</v>
      </c>
      <c r="BT706" s="1">
        <v>2976947790</v>
      </c>
      <c r="BU706" s="1">
        <v>2973798919</v>
      </c>
      <c r="BV706" s="1">
        <v>99.89</v>
      </c>
      <c r="BW706" t="s">
        <v>1196</v>
      </c>
      <c r="BX706">
        <f t="shared" si="102"/>
        <v>0</v>
      </c>
      <c r="BY706">
        <f t="shared" si="103"/>
        <v>0</v>
      </c>
      <c r="BZ706">
        <f t="shared" si="104"/>
        <v>2688.53676</v>
      </c>
      <c r="CA706">
        <f t="shared" si="105"/>
        <v>2688.467889</v>
      </c>
      <c r="CB706">
        <f t="shared" si="106"/>
        <v>79.897630000000007</v>
      </c>
      <c r="CC706">
        <f t="shared" si="107"/>
        <v>76.817629999999994</v>
      </c>
      <c r="CD706">
        <f t="shared" si="108"/>
        <v>208.51339999999999</v>
      </c>
      <c r="CE706">
        <f t="shared" si="109"/>
        <v>208.51339999999999</v>
      </c>
      <c r="CF706">
        <f t="shared" si="110"/>
        <v>0</v>
      </c>
      <c r="CG706">
        <f t="shared" si="111"/>
        <v>0</v>
      </c>
    </row>
    <row r="707" spans="1:85" x14ac:dyDescent="0.25">
      <c r="A707">
        <v>4069852800</v>
      </c>
      <c r="B707">
        <v>5</v>
      </c>
      <c r="C707" t="s">
        <v>75</v>
      </c>
      <c r="D707" t="s">
        <v>76</v>
      </c>
      <c r="E707">
        <v>2019</v>
      </c>
      <c r="F707" t="s">
        <v>77</v>
      </c>
      <c r="G707" t="s">
        <v>78</v>
      </c>
      <c r="H707">
        <v>2</v>
      </c>
      <c r="I707" t="s">
        <v>79</v>
      </c>
      <c r="J707">
        <v>122</v>
      </c>
      <c r="K707" t="s">
        <v>1119</v>
      </c>
      <c r="L707" t="s">
        <v>3119</v>
      </c>
      <c r="M707">
        <v>92</v>
      </c>
      <c r="N707" t="s">
        <v>3221</v>
      </c>
      <c r="O707">
        <v>2</v>
      </c>
      <c r="P707" t="s">
        <v>3164</v>
      </c>
      <c r="Q707">
        <v>16</v>
      </c>
      <c r="R707" t="s">
        <v>3194</v>
      </c>
      <c r="S707">
        <v>0</v>
      </c>
      <c r="T707" t="s">
        <v>82</v>
      </c>
      <c r="U707">
        <v>0</v>
      </c>
      <c r="V707" t="s">
        <v>82</v>
      </c>
      <c r="W707">
        <v>0</v>
      </c>
      <c r="X707" t="s">
        <v>82</v>
      </c>
      <c r="Y707">
        <v>0</v>
      </c>
      <c r="Z707" t="s">
        <v>82</v>
      </c>
      <c r="AA707">
        <v>0</v>
      </c>
      <c r="AB707" t="s">
        <v>1193</v>
      </c>
      <c r="AC707">
        <v>1103</v>
      </c>
      <c r="AD707" t="s">
        <v>1194</v>
      </c>
      <c r="AE707">
        <v>42</v>
      </c>
      <c r="AF707">
        <v>17</v>
      </c>
      <c r="AG707" t="s">
        <v>1215</v>
      </c>
      <c r="AH707">
        <v>1</v>
      </c>
      <c r="AI707" t="s">
        <v>85</v>
      </c>
      <c r="AJ707">
        <v>1</v>
      </c>
      <c r="AK707" t="s">
        <v>86</v>
      </c>
      <c r="AL707">
        <v>1</v>
      </c>
      <c r="AM707" s="1">
        <v>0</v>
      </c>
      <c r="AN707" s="1">
        <v>0</v>
      </c>
      <c r="AO707" s="1">
        <v>0</v>
      </c>
      <c r="AP707" s="1">
        <v>40</v>
      </c>
      <c r="AQ707" s="1">
        <v>40</v>
      </c>
      <c r="AR707" s="1">
        <v>100</v>
      </c>
      <c r="AS707" s="1">
        <v>60</v>
      </c>
      <c r="AT707" s="1">
        <v>60</v>
      </c>
      <c r="AU707" s="1">
        <v>100</v>
      </c>
      <c r="AV707" s="1">
        <v>0</v>
      </c>
      <c r="AW707" s="1">
        <v>0</v>
      </c>
      <c r="AX707" s="1">
        <v>0</v>
      </c>
      <c r="AY707" s="1">
        <v>0</v>
      </c>
      <c r="AZ707" s="1">
        <v>0</v>
      </c>
      <c r="BA707" s="1">
        <v>0</v>
      </c>
      <c r="BB707" s="1">
        <v>100</v>
      </c>
      <c r="BC707" s="1">
        <v>100</v>
      </c>
      <c r="BD707" s="1">
        <v>100</v>
      </c>
      <c r="BE707" s="1">
        <v>0</v>
      </c>
      <c r="BF707" s="1">
        <v>0</v>
      </c>
      <c r="BG707" s="1">
        <v>0</v>
      </c>
      <c r="BH707" s="1">
        <v>2941247794</v>
      </c>
      <c r="BI707" s="1">
        <v>2941247794</v>
      </c>
      <c r="BJ707" s="1">
        <v>100</v>
      </c>
      <c r="BK707" s="1">
        <v>1425800000</v>
      </c>
      <c r="BL707" s="1">
        <v>631809047</v>
      </c>
      <c r="BM707" s="1">
        <v>44.31</v>
      </c>
      <c r="BN707" s="1">
        <v>0</v>
      </c>
      <c r="BO707" s="1">
        <v>0</v>
      </c>
      <c r="BP707" s="1">
        <v>0</v>
      </c>
      <c r="BQ707" s="1">
        <v>0</v>
      </c>
      <c r="BR707" s="1">
        <v>0</v>
      </c>
      <c r="BS707" s="1">
        <v>0</v>
      </c>
      <c r="BT707" s="1">
        <v>4367047794</v>
      </c>
      <c r="BU707" s="1">
        <v>3573056841</v>
      </c>
      <c r="BV707" s="1">
        <v>81.819999999999993</v>
      </c>
      <c r="BW707" t="s">
        <v>1216</v>
      </c>
      <c r="BX707">
        <f t="shared" ref="BX707:BX770" si="112">BE707 / 1000000</f>
        <v>0</v>
      </c>
      <c r="BY707">
        <f t="shared" ref="BY707:BY770" si="113">BF707 / 1000000</f>
        <v>0</v>
      </c>
      <c r="BZ707">
        <f t="shared" ref="BZ707:BZ770" si="114">BH707 / 1000000</f>
        <v>2941.2477939999999</v>
      </c>
      <c r="CA707">
        <f t="shared" ref="CA707:CA770" si="115">BI707 / 1000000</f>
        <v>2941.2477939999999</v>
      </c>
      <c r="CB707">
        <f t="shared" ref="CB707:CB770" si="116">BK707 / 1000000</f>
        <v>1425.8</v>
      </c>
      <c r="CC707">
        <f t="shared" ref="CC707:CC770" si="117">BL707 / 1000000</f>
        <v>631.80904699999996</v>
      </c>
      <c r="CD707">
        <f t="shared" ref="CD707:CD770" si="118">BN707 / 1000000</f>
        <v>0</v>
      </c>
      <c r="CE707">
        <f t="shared" ref="CE707:CE770" si="119">BO707 / 1000000</f>
        <v>0</v>
      </c>
      <c r="CF707">
        <f t="shared" ref="CF707:CF770" si="120">BQ707 / 1000000</f>
        <v>0</v>
      </c>
      <c r="CG707">
        <f t="shared" ref="CG707:CG770" si="121">BR707 / 1000000</f>
        <v>0</v>
      </c>
    </row>
    <row r="708" spans="1:85" x14ac:dyDescent="0.25">
      <c r="A708">
        <v>4069852800</v>
      </c>
      <c r="B708">
        <v>5</v>
      </c>
      <c r="C708" t="s">
        <v>75</v>
      </c>
      <c r="D708" t="s">
        <v>76</v>
      </c>
      <c r="E708">
        <v>2019</v>
      </c>
      <c r="F708" t="s">
        <v>77</v>
      </c>
      <c r="G708" t="s">
        <v>78</v>
      </c>
      <c r="H708">
        <v>2</v>
      </c>
      <c r="I708" t="s">
        <v>79</v>
      </c>
      <c r="J708">
        <v>122</v>
      </c>
      <c r="K708" t="s">
        <v>1119</v>
      </c>
      <c r="L708" t="s">
        <v>3119</v>
      </c>
      <c r="M708">
        <v>92</v>
      </c>
      <c r="N708" t="s">
        <v>3221</v>
      </c>
      <c r="O708">
        <v>2</v>
      </c>
      <c r="P708" t="s">
        <v>3164</v>
      </c>
      <c r="Q708">
        <v>16</v>
      </c>
      <c r="R708" t="s">
        <v>3194</v>
      </c>
      <c r="S708">
        <v>0</v>
      </c>
      <c r="T708" t="s">
        <v>82</v>
      </c>
      <c r="U708">
        <v>0</v>
      </c>
      <c r="V708" t="s">
        <v>82</v>
      </c>
      <c r="W708">
        <v>0</v>
      </c>
      <c r="X708" t="s">
        <v>82</v>
      </c>
      <c r="Y708">
        <v>0</v>
      </c>
      <c r="Z708" t="s">
        <v>82</v>
      </c>
      <c r="AA708">
        <v>0</v>
      </c>
      <c r="AB708" t="s">
        <v>1193</v>
      </c>
      <c r="AC708">
        <v>1103</v>
      </c>
      <c r="AD708" t="s">
        <v>1194</v>
      </c>
      <c r="AE708">
        <v>42</v>
      </c>
      <c r="AF708">
        <v>18</v>
      </c>
      <c r="AG708" t="s">
        <v>1217</v>
      </c>
      <c r="AH708">
        <v>1</v>
      </c>
      <c r="AI708" t="s">
        <v>85</v>
      </c>
      <c r="AJ708">
        <v>4</v>
      </c>
      <c r="AK708" t="s">
        <v>224</v>
      </c>
      <c r="AL708">
        <v>1</v>
      </c>
      <c r="AM708" s="1">
        <v>0</v>
      </c>
      <c r="AN708" s="1">
        <v>0</v>
      </c>
      <c r="AO708" s="1">
        <v>0</v>
      </c>
      <c r="AP708" s="1">
        <v>0</v>
      </c>
      <c r="AQ708" s="1">
        <v>0</v>
      </c>
      <c r="AR708" s="1">
        <v>0</v>
      </c>
      <c r="AS708" s="1">
        <v>0</v>
      </c>
      <c r="AT708" s="1">
        <v>0</v>
      </c>
      <c r="AU708" s="1">
        <v>0</v>
      </c>
      <c r="AV708" s="1">
        <v>100</v>
      </c>
      <c r="AW708" s="1">
        <v>0</v>
      </c>
      <c r="AX708" s="1">
        <v>0</v>
      </c>
      <c r="AY708" s="1">
        <v>0</v>
      </c>
      <c r="AZ708" s="1">
        <v>0</v>
      </c>
      <c r="BA708" s="1">
        <v>0</v>
      </c>
      <c r="BB708" s="1">
        <v>100</v>
      </c>
      <c r="BC708" s="1">
        <v>0</v>
      </c>
      <c r="BD708" s="1">
        <v>0</v>
      </c>
      <c r="BE708" s="1">
        <v>0</v>
      </c>
      <c r="BF708" s="1">
        <v>0</v>
      </c>
      <c r="BG708" s="1">
        <v>0</v>
      </c>
      <c r="BH708" s="1">
        <v>0</v>
      </c>
      <c r="BI708" s="1">
        <v>0</v>
      </c>
      <c r="BJ708" s="1">
        <v>0</v>
      </c>
      <c r="BK708" s="1">
        <v>0</v>
      </c>
      <c r="BL708" s="1">
        <v>0</v>
      </c>
      <c r="BM708" s="1">
        <v>0</v>
      </c>
      <c r="BN708" s="1">
        <v>0</v>
      </c>
      <c r="BO708" s="1">
        <v>0</v>
      </c>
      <c r="BP708" s="1">
        <v>0</v>
      </c>
      <c r="BQ708" s="1">
        <v>0</v>
      </c>
      <c r="BR708" s="1">
        <v>0</v>
      </c>
      <c r="BS708" s="1">
        <v>0</v>
      </c>
      <c r="BT708" s="1">
        <v>0</v>
      </c>
      <c r="BU708" s="1">
        <v>0</v>
      </c>
      <c r="BV708" s="1">
        <v>0</v>
      </c>
      <c r="BW708" t="s">
        <v>1218</v>
      </c>
      <c r="BX708">
        <f t="shared" si="112"/>
        <v>0</v>
      </c>
      <c r="BY708">
        <f t="shared" si="113"/>
        <v>0</v>
      </c>
      <c r="BZ708">
        <f t="shared" si="114"/>
        <v>0</v>
      </c>
      <c r="CA708">
        <f t="shared" si="115"/>
        <v>0</v>
      </c>
      <c r="CB708">
        <f t="shared" si="116"/>
        <v>0</v>
      </c>
      <c r="CC708">
        <f t="shared" si="117"/>
        <v>0</v>
      </c>
      <c r="CD708">
        <f t="shared" si="118"/>
        <v>0</v>
      </c>
      <c r="CE708">
        <f t="shared" si="119"/>
        <v>0</v>
      </c>
      <c r="CF708">
        <f t="shared" si="120"/>
        <v>0</v>
      </c>
      <c r="CG708">
        <f t="shared" si="121"/>
        <v>0</v>
      </c>
    </row>
    <row r="709" spans="1:85" x14ac:dyDescent="0.25">
      <c r="A709">
        <v>4069852800</v>
      </c>
      <c r="B709">
        <v>5</v>
      </c>
      <c r="C709" t="s">
        <v>75</v>
      </c>
      <c r="D709" t="s">
        <v>76</v>
      </c>
      <c r="E709">
        <v>2019</v>
      </c>
      <c r="F709" t="s">
        <v>77</v>
      </c>
      <c r="G709" t="s">
        <v>78</v>
      </c>
      <c r="H709">
        <v>2</v>
      </c>
      <c r="I709" t="s">
        <v>79</v>
      </c>
      <c r="J709">
        <v>122</v>
      </c>
      <c r="K709" t="s">
        <v>1119</v>
      </c>
      <c r="L709" t="s">
        <v>3119</v>
      </c>
      <c r="M709">
        <v>92</v>
      </c>
      <c r="N709" t="s">
        <v>3221</v>
      </c>
      <c r="O709">
        <v>2</v>
      </c>
      <c r="P709" t="s">
        <v>3164</v>
      </c>
      <c r="Q709">
        <v>16</v>
      </c>
      <c r="R709" t="s">
        <v>3194</v>
      </c>
      <c r="S709">
        <v>0</v>
      </c>
      <c r="T709" t="s">
        <v>82</v>
      </c>
      <c r="U709">
        <v>0</v>
      </c>
      <c r="V709" t="s">
        <v>82</v>
      </c>
      <c r="W709">
        <v>0</v>
      </c>
      <c r="X709" t="s">
        <v>82</v>
      </c>
      <c r="Y709">
        <v>0</v>
      </c>
      <c r="Z709" t="s">
        <v>82</v>
      </c>
      <c r="AA709">
        <v>0</v>
      </c>
      <c r="AB709" t="s">
        <v>1193</v>
      </c>
      <c r="AC709">
        <v>1103</v>
      </c>
      <c r="AD709" t="s">
        <v>1194</v>
      </c>
      <c r="AE709">
        <v>42</v>
      </c>
      <c r="AF709">
        <v>19</v>
      </c>
      <c r="AG709" t="s">
        <v>1134</v>
      </c>
      <c r="AH709">
        <v>2</v>
      </c>
      <c r="AI709" t="s">
        <v>96</v>
      </c>
      <c r="AJ709">
        <v>1</v>
      </c>
      <c r="AK709" t="s">
        <v>86</v>
      </c>
      <c r="AL709">
        <v>1</v>
      </c>
      <c r="AM709" s="1">
        <v>0</v>
      </c>
      <c r="AN709" s="1">
        <v>0</v>
      </c>
      <c r="AO709" s="1">
        <v>0</v>
      </c>
      <c r="AP709" s="1">
        <v>0</v>
      </c>
      <c r="AQ709" s="1">
        <v>0</v>
      </c>
      <c r="AR709" s="1">
        <v>0</v>
      </c>
      <c r="AS709" s="1">
        <v>0</v>
      </c>
      <c r="AT709" s="1">
        <v>0</v>
      </c>
      <c r="AU709" s="1">
        <v>0</v>
      </c>
      <c r="AV709" s="1">
        <v>100</v>
      </c>
      <c r="AW709" s="1">
        <v>50</v>
      </c>
      <c r="AX709" s="1">
        <v>50</v>
      </c>
      <c r="AY709" s="1">
        <v>100</v>
      </c>
      <c r="AZ709" s="1">
        <v>0</v>
      </c>
      <c r="BA709" s="1">
        <v>0</v>
      </c>
      <c r="BB709" s="1" t="s">
        <v>97</v>
      </c>
      <c r="BC709" s="1" t="s">
        <v>97</v>
      </c>
      <c r="BD709" s="1" t="s">
        <v>97</v>
      </c>
      <c r="BE709" s="1">
        <v>0</v>
      </c>
      <c r="BF709" s="1">
        <v>0</v>
      </c>
      <c r="BG709" s="1">
        <v>0</v>
      </c>
      <c r="BH709" s="1">
        <v>0</v>
      </c>
      <c r="BI709" s="1">
        <v>0</v>
      </c>
      <c r="BJ709" s="1">
        <v>0</v>
      </c>
      <c r="BK709" s="1">
        <v>0</v>
      </c>
      <c r="BL709" s="1">
        <v>0</v>
      </c>
      <c r="BM709" s="1">
        <v>0</v>
      </c>
      <c r="BN709" s="1">
        <v>1459363024</v>
      </c>
      <c r="BO709" s="1">
        <v>1249026163</v>
      </c>
      <c r="BP709" s="1">
        <v>85.59</v>
      </c>
      <c r="BQ709" s="1">
        <v>109506000</v>
      </c>
      <c r="BR709" s="1">
        <v>0</v>
      </c>
      <c r="BS709" s="1">
        <v>0</v>
      </c>
      <c r="BT709" s="1">
        <v>1568869024</v>
      </c>
      <c r="BU709" s="1">
        <v>1249026163</v>
      </c>
      <c r="BV709" s="1">
        <v>79.61</v>
      </c>
      <c r="BX709">
        <f t="shared" si="112"/>
        <v>0</v>
      </c>
      <c r="BY709">
        <f t="shared" si="113"/>
        <v>0</v>
      </c>
      <c r="BZ709">
        <f t="shared" si="114"/>
        <v>0</v>
      </c>
      <c r="CA709">
        <f t="shared" si="115"/>
        <v>0</v>
      </c>
      <c r="CB709">
        <f t="shared" si="116"/>
        <v>0</v>
      </c>
      <c r="CC709">
        <f t="shared" si="117"/>
        <v>0</v>
      </c>
      <c r="CD709">
        <f t="shared" si="118"/>
        <v>1459.363024</v>
      </c>
      <c r="CE709">
        <f t="shared" si="119"/>
        <v>1249.026163</v>
      </c>
      <c r="CF709">
        <f t="shared" si="120"/>
        <v>109.506</v>
      </c>
      <c r="CG709">
        <f t="shared" si="121"/>
        <v>0</v>
      </c>
    </row>
    <row r="710" spans="1:85" x14ac:dyDescent="0.25">
      <c r="A710">
        <v>4069852800</v>
      </c>
      <c r="B710">
        <v>5</v>
      </c>
      <c r="C710" t="s">
        <v>75</v>
      </c>
      <c r="D710" t="s">
        <v>76</v>
      </c>
      <c r="E710">
        <v>2019</v>
      </c>
      <c r="F710" t="s">
        <v>77</v>
      </c>
      <c r="G710" t="s">
        <v>78</v>
      </c>
      <c r="H710">
        <v>2</v>
      </c>
      <c r="I710" t="s">
        <v>79</v>
      </c>
      <c r="J710">
        <v>122</v>
      </c>
      <c r="K710" t="s">
        <v>1119</v>
      </c>
      <c r="L710" t="s">
        <v>3119</v>
      </c>
      <c r="M710">
        <v>92</v>
      </c>
      <c r="N710" t="s">
        <v>3221</v>
      </c>
      <c r="O710">
        <v>2</v>
      </c>
      <c r="P710" t="s">
        <v>3164</v>
      </c>
      <c r="Q710">
        <v>16</v>
      </c>
      <c r="R710" t="s">
        <v>3194</v>
      </c>
      <c r="S710">
        <v>0</v>
      </c>
      <c r="T710" t="s">
        <v>82</v>
      </c>
      <c r="U710">
        <v>0</v>
      </c>
      <c r="V710" t="s">
        <v>82</v>
      </c>
      <c r="W710">
        <v>0</v>
      </c>
      <c r="X710" t="s">
        <v>82</v>
      </c>
      <c r="Y710">
        <v>0</v>
      </c>
      <c r="Z710" t="s">
        <v>82</v>
      </c>
      <c r="AA710">
        <v>0</v>
      </c>
      <c r="AB710" t="s">
        <v>1193</v>
      </c>
      <c r="AC710">
        <v>1118</v>
      </c>
      <c r="AD710" t="s">
        <v>1219</v>
      </c>
      <c r="AE710">
        <v>29</v>
      </c>
      <c r="AF710">
        <v>1</v>
      </c>
      <c r="AG710" t="s">
        <v>1220</v>
      </c>
      <c r="AH710">
        <v>2</v>
      </c>
      <c r="AI710" t="s">
        <v>96</v>
      </c>
      <c r="AJ710">
        <v>1</v>
      </c>
      <c r="AK710" t="s">
        <v>86</v>
      </c>
      <c r="AL710">
        <v>1</v>
      </c>
      <c r="AM710" s="1">
        <v>100</v>
      </c>
      <c r="AN710" s="1">
        <v>100</v>
      </c>
      <c r="AO710" s="1">
        <v>100</v>
      </c>
      <c r="AP710" s="1">
        <v>100</v>
      </c>
      <c r="AQ710" s="1">
        <v>100</v>
      </c>
      <c r="AR710" s="1">
        <v>100</v>
      </c>
      <c r="AS710" s="1">
        <v>100</v>
      </c>
      <c r="AT710" s="1">
        <v>99.66</v>
      </c>
      <c r="AU710" s="1">
        <v>99.66</v>
      </c>
      <c r="AV710" s="1">
        <v>100</v>
      </c>
      <c r="AW710" s="1">
        <v>100</v>
      </c>
      <c r="AX710" s="1">
        <v>100</v>
      </c>
      <c r="AY710" s="1">
        <v>100</v>
      </c>
      <c r="AZ710" s="1">
        <v>0</v>
      </c>
      <c r="BA710" s="1">
        <v>0</v>
      </c>
      <c r="BB710" s="1" t="s">
        <v>97</v>
      </c>
      <c r="BC710" s="1" t="s">
        <v>97</v>
      </c>
      <c r="BD710" s="1" t="s">
        <v>97</v>
      </c>
      <c r="BE710" s="1">
        <v>34496976180</v>
      </c>
      <c r="BF710" s="1">
        <v>34393065551</v>
      </c>
      <c r="BG710" s="1">
        <v>99.7</v>
      </c>
      <c r="BH710" s="1">
        <v>92518936627</v>
      </c>
      <c r="BI710" s="1">
        <v>91900351237</v>
      </c>
      <c r="BJ710" s="1">
        <v>99.33</v>
      </c>
      <c r="BK710" s="1">
        <v>119030168673</v>
      </c>
      <c r="BL710" s="1">
        <v>118616688678</v>
      </c>
      <c r="BM710" s="1">
        <v>99.65</v>
      </c>
      <c r="BN710" s="1">
        <v>143773355783</v>
      </c>
      <c r="BO710" s="1">
        <v>117330628499</v>
      </c>
      <c r="BP710" s="1">
        <v>81.61</v>
      </c>
      <c r="BQ710" s="1">
        <v>145619301000</v>
      </c>
      <c r="BR710" s="1">
        <v>0</v>
      </c>
      <c r="BS710" s="1">
        <v>0</v>
      </c>
      <c r="BT710" s="1">
        <v>535438738263</v>
      </c>
      <c r="BU710" s="1">
        <v>362240733965</v>
      </c>
      <c r="BV710" s="1">
        <v>67.650000000000006</v>
      </c>
      <c r="BX710">
        <f t="shared" si="112"/>
        <v>34496.976179999998</v>
      </c>
      <c r="BY710">
        <f t="shared" si="113"/>
        <v>34393.065551</v>
      </c>
      <c r="BZ710">
        <f t="shared" si="114"/>
        <v>92518.936627000003</v>
      </c>
      <c r="CA710">
        <f t="shared" si="115"/>
        <v>91900.351236999995</v>
      </c>
      <c r="CB710">
        <f t="shared" si="116"/>
        <v>119030.16867299999</v>
      </c>
      <c r="CC710">
        <f t="shared" si="117"/>
        <v>118616.68867800001</v>
      </c>
      <c r="CD710">
        <f t="shared" si="118"/>
        <v>143773.35578300001</v>
      </c>
      <c r="CE710">
        <f t="shared" si="119"/>
        <v>117330.628499</v>
      </c>
      <c r="CF710">
        <f t="shared" si="120"/>
        <v>145619.30100000001</v>
      </c>
      <c r="CG710">
        <f t="shared" si="121"/>
        <v>0</v>
      </c>
    </row>
    <row r="711" spans="1:85" x14ac:dyDescent="0.25">
      <c r="A711">
        <v>4069852800</v>
      </c>
      <c r="B711">
        <v>5</v>
      </c>
      <c r="C711" t="s">
        <v>75</v>
      </c>
      <c r="D711" t="s">
        <v>76</v>
      </c>
      <c r="E711">
        <v>2019</v>
      </c>
      <c r="F711" t="s">
        <v>77</v>
      </c>
      <c r="G711" t="s">
        <v>78</v>
      </c>
      <c r="H711">
        <v>2</v>
      </c>
      <c r="I711" t="s">
        <v>79</v>
      </c>
      <c r="J711">
        <v>122</v>
      </c>
      <c r="K711" t="s">
        <v>1119</v>
      </c>
      <c r="L711" t="s">
        <v>3119</v>
      </c>
      <c r="M711">
        <v>92</v>
      </c>
      <c r="N711" t="s">
        <v>3221</v>
      </c>
      <c r="O711">
        <v>2</v>
      </c>
      <c r="P711" t="s">
        <v>3164</v>
      </c>
      <c r="Q711">
        <v>16</v>
      </c>
      <c r="R711" t="s">
        <v>3194</v>
      </c>
      <c r="S711">
        <v>0</v>
      </c>
      <c r="T711" t="s">
        <v>82</v>
      </c>
      <c r="U711">
        <v>0</v>
      </c>
      <c r="V711" t="s">
        <v>82</v>
      </c>
      <c r="W711">
        <v>0</v>
      </c>
      <c r="X711" t="s">
        <v>82</v>
      </c>
      <c r="Y711">
        <v>0</v>
      </c>
      <c r="Z711" t="s">
        <v>82</v>
      </c>
      <c r="AA711">
        <v>0</v>
      </c>
      <c r="AB711" t="s">
        <v>1193</v>
      </c>
      <c r="AC711">
        <v>1118</v>
      </c>
      <c r="AD711" t="s">
        <v>1219</v>
      </c>
      <c r="AE711">
        <v>29</v>
      </c>
      <c r="AF711">
        <v>2</v>
      </c>
      <c r="AG711" t="s">
        <v>1221</v>
      </c>
      <c r="AH711">
        <v>3</v>
      </c>
      <c r="AI711" t="s">
        <v>136</v>
      </c>
      <c r="AJ711">
        <v>1</v>
      </c>
      <c r="AK711" t="s">
        <v>86</v>
      </c>
      <c r="AL711">
        <v>1</v>
      </c>
      <c r="AM711" s="1">
        <v>44.24</v>
      </c>
      <c r="AN711" s="1">
        <v>44.24</v>
      </c>
      <c r="AO711" s="1">
        <v>100</v>
      </c>
      <c r="AP711" s="1">
        <v>44.66</v>
      </c>
      <c r="AQ711" s="1">
        <v>44.63</v>
      </c>
      <c r="AR711" s="1">
        <v>99.93</v>
      </c>
      <c r="AS711" s="1">
        <v>45.08</v>
      </c>
      <c r="AT711" s="1">
        <v>45.03</v>
      </c>
      <c r="AU711" s="1">
        <v>99.89</v>
      </c>
      <c r="AV711" s="1">
        <v>45.51</v>
      </c>
      <c r="AW711" s="1">
        <v>45.28</v>
      </c>
      <c r="AX711" s="1">
        <v>99.49</v>
      </c>
      <c r="AY711" s="1">
        <v>45.92</v>
      </c>
      <c r="AZ711" s="1">
        <v>0</v>
      </c>
      <c r="BA711" s="1">
        <v>0</v>
      </c>
      <c r="BB711" s="1" t="s">
        <v>97</v>
      </c>
      <c r="BC711" s="1" t="s">
        <v>97</v>
      </c>
      <c r="BD711" s="1" t="s">
        <v>97</v>
      </c>
      <c r="BE711" s="1">
        <v>811298501</v>
      </c>
      <c r="BF711" s="1">
        <v>810731651</v>
      </c>
      <c r="BG711" s="1">
        <v>99.93</v>
      </c>
      <c r="BH711" s="1">
        <v>9762879028</v>
      </c>
      <c r="BI711" s="1">
        <v>9327527063</v>
      </c>
      <c r="BJ711" s="1">
        <v>95.54</v>
      </c>
      <c r="BK711" s="1">
        <v>1887115123</v>
      </c>
      <c r="BL711" s="1">
        <v>1857124256</v>
      </c>
      <c r="BM711" s="1">
        <v>98.41</v>
      </c>
      <c r="BN711" s="1">
        <v>2956071667</v>
      </c>
      <c r="BO711" s="1">
        <v>1907952465</v>
      </c>
      <c r="BP711" s="1">
        <v>64.540000000000006</v>
      </c>
      <c r="BQ711" s="1">
        <v>2810674000</v>
      </c>
      <c r="BR711" s="1">
        <v>0</v>
      </c>
      <c r="BS711" s="1">
        <v>0</v>
      </c>
      <c r="BT711" s="1">
        <v>18228038319</v>
      </c>
      <c r="BU711" s="1">
        <v>13903335435</v>
      </c>
      <c r="BV711" s="1">
        <v>76.27</v>
      </c>
      <c r="BX711">
        <f t="shared" si="112"/>
        <v>811.29850099999999</v>
      </c>
      <c r="BY711">
        <f t="shared" si="113"/>
        <v>810.73165100000006</v>
      </c>
      <c r="BZ711">
        <f t="shared" si="114"/>
        <v>9762.8790279999994</v>
      </c>
      <c r="CA711">
        <f t="shared" si="115"/>
        <v>9327.5270629999995</v>
      </c>
      <c r="CB711">
        <f t="shared" si="116"/>
        <v>1887.115123</v>
      </c>
      <c r="CC711">
        <f t="shared" si="117"/>
        <v>1857.1242560000001</v>
      </c>
      <c r="CD711">
        <f t="shared" si="118"/>
        <v>2956.0716670000002</v>
      </c>
      <c r="CE711">
        <f t="shared" si="119"/>
        <v>1907.9524650000001</v>
      </c>
      <c r="CF711">
        <f t="shared" si="120"/>
        <v>2810.674</v>
      </c>
      <c r="CG711">
        <f t="shared" si="121"/>
        <v>0</v>
      </c>
    </row>
    <row r="712" spans="1:85" x14ac:dyDescent="0.25">
      <c r="A712">
        <v>4069852800</v>
      </c>
      <c r="B712">
        <v>5</v>
      </c>
      <c r="C712" t="s">
        <v>75</v>
      </c>
      <c r="D712" t="s">
        <v>76</v>
      </c>
      <c r="E712">
        <v>2019</v>
      </c>
      <c r="F712" t="s">
        <v>77</v>
      </c>
      <c r="G712" t="s">
        <v>78</v>
      </c>
      <c r="H712">
        <v>2</v>
      </c>
      <c r="I712" t="s">
        <v>79</v>
      </c>
      <c r="J712">
        <v>122</v>
      </c>
      <c r="K712" t="s">
        <v>1119</v>
      </c>
      <c r="L712" t="s">
        <v>3119</v>
      </c>
      <c r="M712">
        <v>92</v>
      </c>
      <c r="N712" t="s">
        <v>3221</v>
      </c>
      <c r="O712">
        <v>2</v>
      </c>
      <c r="P712" t="s">
        <v>3164</v>
      </c>
      <c r="Q712">
        <v>16</v>
      </c>
      <c r="R712" t="s">
        <v>3194</v>
      </c>
      <c r="S712">
        <v>0</v>
      </c>
      <c r="T712" t="s">
        <v>82</v>
      </c>
      <c r="U712">
        <v>0</v>
      </c>
      <c r="V712" t="s">
        <v>82</v>
      </c>
      <c r="W712">
        <v>0</v>
      </c>
      <c r="X712" t="s">
        <v>82</v>
      </c>
      <c r="Y712">
        <v>0</v>
      </c>
      <c r="Z712" t="s">
        <v>82</v>
      </c>
      <c r="AA712">
        <v>0</v>
      </c>
      <c r="AB712" t="s">
        <v>1193</v>
      </c>
      <c r="AC712">
        <v>1118</v>
      </c>
      <c r="AD712" t="s">
        <v>1219</v>
      </c>
      <c r="AE712">
        <v>29</v>
      </c>
      <c r="AF712">
        <v>3</v>
      </c>
      <c r="AG712" t="s">
        <v>1222</v>
      </c>
      <c r="AH712">
        <v>3</v>
      </c>
      <c r="AI712" t="s">
        <v>136</v>
      </c>
      <c r="AJ712">
        <v>1</v>
      </c>
      <c r="AK712" t="s">
        <v>86</v>
      </c>
      <c r="AL712">
        <v>1</v>
      </c>
      <c r="AM712" s="1">
        <v>15</v>
      </c>
      <c r="AN712" s="1">
        <v>15</v>
      </c>
      <c r="AO712" s="1">
        <v>100</v>
      </c>
      <c r="AP712" s="1">
        <v>40</v>
      </c>
      <c r="AQ712" s="1">
        <v>40</v>
      </c>
      <c r="AR712" s="1">
        <v>100</v>
      </c>
      <c r="AS712" s="1">
        <v>65</v>
      </c>
      <c r="AT712" s="1">
        <v>63.13</v>
      </c>
      <c r="AU712" s="1">
        <v>97.12</v>
      </c>
      <c r="AV712" s="1">
        <v>90</v>
      </c>
      <c r="AW712" s="1">
        <v>81.78</v>
      </c>
      <c r="AX712" s="1">
        <v>90.87</v>
      </c>
      <c r="AY712" s="1">
        <v>100</v>
      </c>
      <c r="AZ712" s="1">
        <v>0</v>
      </c>
      <c r="BA712" s="1">
        <v>0</v>
      </c>
      <c r="BB712" s="1" t="s">
        <v>97</v>
      </c>
      <c r="BC712" s="1" t="s">
        <v>97</v>
      </c>
      <c r="BD712" s="1" t="s">
        <v>97</v>
      </c>
      <c r="BE712" s="1">
        <v>62100000</v>
      </c>
      <c r="BF712" s="1">
        <v>62100000</v>
      </c>
      <c r="BG712" s="1">
        <v>100</v>
      </c>
      <c r="BH712" s="1">
        <v>542654439</v>
      </c>
      <c r="BI712" s="1">
        <v>542168498</v>
      </c>
      <c r="BJ712" s="1">
        <v>99.91</v>
      </c>
      <c r="BK712" s="1">
        <v>600850952</v>
      </c>
      <c r="BL712" s="1">
        <v>598041633</v>
      </c>
      <c r="BM712" s="1">
        <v>99.53</v>
      </c>
      <c r="BN712" s="1">
        <v>547573000</v>
      </c>
      <c r="BO712" s="1">
        <v>496430000</v>
      </c>
      <c r="BP712" s="1">
        <v>90.66</v>
      </c>
      <c r="BQ712" s="1">
        <v>757403000</v>
      </c>
      <c r="BR712" s="1">
        <v>0</v>
      </c>
      <c r="BS712" s="1">
        <v>0</v>
      </c>
      <c r="BT712" s="1">
        <v>2510581391</v>
      </c>
      <c r="BU712" s="1">
        <v>1698740131</v>
      </c>
      <c r="BV712" s="1">
        <v>67.66</v>
      </c>
      <c r="BX712">
        <f t="shared" si="112"/>
        <v>62.1</v>
      </c>
      <c r="BY712">
        <f t="shared" si="113"/>
        <v>62.1</v>
      </c>
      <c r="BZ712">
        <f t="shared" si="114"/>
        <v>542.65443900000002</v>
      </c>
      <c r="CA712">
        <f t="shared" si="115"/>
        <v>542.168498</v>
      </c>
      <c r="CB712">
        <f t="shared" si="116"/>
        <v>600.85095200000001</v>
      </c>
      <c r="CC712">
        <f t="shared" si="117"/>
        <v>598.04163300000005</v>
      </c>
      <c r="CD712">
        <f t="shared" si="118"/>
        <v>547.57299999999998</v>
      </c>
      <c r="CE712">
        <f t="shared" si="119"/>
        <v>496.43</v>
      </c>
      <c r="CF712">
        <f t="shared" si="120"/>
        <v>757.40300000000002</v>
      </c>
      <c r="CG712">
        <f t="shared" si="121"/>
        <v>0</v>
      </c>
    </row>
    <row r="713" spans="1:85" x14ac:dyDescent="0.25">
      <c r="A713">
        <v>4069852800</v>
      </c>
      <c r="B713">
        <v>5</v>
      </c>
      <c r="C713" t="s">
        <v>75</v>
      </c>
      <c r="D713" t="s">
        <v>76</v>
      </c>
      <c r="E713">
        <v>2019</v>
      </c>
      <c r="F713" t="s">
        <v>77</v>
      </c>
      <c r="G713" t="s">
        <v>78</v>
      </c>
      <c r="H713">
        <v>2</v>
      </c>
      <c r="I713" t="s">
        <v>79</v>
      </c>
      <c r="J713">
        <v>122</v>
      </c>
      <c r="K713" t="s">
        <v>1119</v>
      </c>
      <c r="L713" t="s">
        <v>3119</v>
      </c>
      <c r="M713">
        <v>92</v>
      </c>
      <c r="N713" t="s">
        <v>3221</v>
      </c>
      <c r="O713">
        <v>2</v>
      </c>
      <c r="P713" t="s">
        <v>3164</v>
      </c>
      <c r="Q713">
        <v>16</v>
      </c>
      <c r="R713" t="s">
        <v>3194</v>
      </c>
      <c r="S713">
        <v>0</v>
      </c>
      <c r="T713" t="s">
        <v>82</v>
      </c>
      <c r="U713">
        <v>0</v>
      </c>
      <c r="V713" t="s">
        <v>82</v>
      </c>
      <c r="W713">
        <v>0</v>
      </c>
      <c r="X713" t="s">
        <v>82</v>
      </c>
      <c r="Y713">
        <v>0</v>
      </c>
      <c r="Z713" t="s">
        <v>82</v>
      </c>
      <c r="AA713">
        <v>0</v>
      </c>
      <c r="AB713" t="s">
        <v>1193</v>
      </c>
      <c r="AC713">
        <v>1118</v>
      </c>
      <c r="AD713" t="s">
        <v>1219</v>
      </c>
      <c r="AE713">
        <v>29</v>
      </c>
      <c r="AF713">
        <v>4</v>
      </c>
      <c r="AG713" t="s">
        <v>1223</v>
      </c>
      <c r="AH713">
        <v>2</v>
      </c>
      <c r="AI713" t="s">
        <v>96</v>
      </c>
      <c r="AJ713">
        <v>1</v>
      </c>
      <c r="AK713" t="s">
        <v>86</v>
      </c>
      <c r="AL713">
        <v>1</v>
      </c>
      <c r="AM713" s="1">
        <v>100</v>
      </c>
      <c r="AN713" s="1">
        <v>80</v>
      </c>
      <c r="AO713" s="1">
        <v>80</v>
      </c>
      <c r="AP713" s="1">
        <v>100</v>
      </c>
      <c r="AQ713" s="1">
        <v>100</v>
      </c>
      <c r="AR713" s="1">
        <v>100</v>
      </c>
      <c r="AS713" s="1">
        <v>100</v>
      </c>
      <c r="AT713" s="1">
        <v>100</v>
      </c>
      <c r="AU713" s="1">
        <v>100</v>
      </c>
      <c r="AV713" s="1">
        <v>100</v>
      </c>
      <c r="AW713" s="1">
        <v>100</v>
      </c>
      <c r="AX713" s="1">
        <v>100</v>
      </c>
      <c r="AY713" s="1">
        <v>100</v>
      </c>
      <c r="AZ713" s="1">
        <v>0</v>
      </c>
      <c r="BA713" s="1">
        <v>0</v>
      </c>
      <c r="BB713" s="1" t="s">
        <v>97</v>
      </c>
      <c r="BC713" s="1" t="s">
        <v>97</v>
      </c>
      <c r="BD713" s="1" t="s">
        <v>97</v>
      </c>
      <c r="BE713" s="1">
        <v>30855167</v>
      </c>
      <c r="BF713" s="1">
        <v>30855167</v>
      </c>
      <c r="BG713" s="1">
        <v>100</v>
      </c>
      <c r="BH713" s="1">
        <v>314303233</v>
      </c>
      <c r="BI713" s="1">
        <v>314303233</v>
      </c>
      <c r="BJ713" s="1">
        <v>100</v>
      </c>
      <c r="BK713" s="1">
        <v>425976107</v>
      </c>
      <c r="BL713" s="1">
        <v>399756803</v>
      </c>
      <c r="BM713" s="1">
        <v>93.84</v>
      </c>
      <c r="BN713" s="1">
        <v>471520200</v>
      </c>
      <c r="BO713" s="1">
        <v>451226000</v>
      </c>
      <c r="BP713" s="1">
        <v>95.7</v>
      </c>
      <c r="BQ713" s="1">
        <v>519962000</v>
      </c>
      <c r="BR713" s="1">
        <v>0</v>
      </c>
      <c r="BS713" s="1">
        <v>0</v>
      </c>
      <c r="BT713" s="1">
        <v>1762616707</v>
      </c>
      <c r="BU713" s="1">
        <v>1196141203</v>
      </c>
      <c r="BV713" s="1">
        <v>67.86</v>
      </c>
      <c r="BX713">
        <f t="shared" si="112"/>
        <v>30.855167000000002</v>
      </c>
      <c r="BY713">
        <f t="shared" si="113"/>
        <v>30.855167000000002</v>
      </c>
      <c r="BZ713">
        <f t="shared" si="114"/>
        <v>314.30323299999998</v>
      </c>
      <c r="CA713">
        <f t="shared" si="115"/>
        <v>314.30323299999998</v>
      </c>
      <c r="CB713">
        <f t="shared" si="116"/>
        <v>425.97610700000001</v>
      </c>
      <c r="CC713">
        <f t="shared" si="117"/>
        <v>399.75680299999999</v>
      </c>
      <c r="CD713">
        <f t="shared" si="118"/>
        <v>471.52019999999999</v>
      </c>
      <c r="CE713">
        <f t="shared" si="119"/>
        <v>451.226</v>
      </c>
      <c r="CF713">
        <f t="shared" si="120"/>
        <v>519.96199999999999</v>
      </c>
      <c r="CG713">
        <f t="shared" si="121"/>
        <v>0</v>
      </c>
    </row>
    <row r="714" spans="1:85" x14ac:dyDescent="0.25">
      <c r="A714">
        <v>4069852800</v>
      </c>
      <c r="B714">
        <v>5</v>
      </c>
      <c r="C714" t="s">
        <v>75</v>
      </c>
      <c r="D714" t="s">
        <v>76</v>
      </c>
      <c r="E714">
        <v>2019</v>
      </c>
      <c r="F714" t="s">
        <v>77</v>
      </c>
      <c r="G714" t="s">
        <v>78</v>
      </c>
      <c r="H714">
        <v>2</v>
      </c>
      <c r="I714" t="s">
        <v>79</v>
      </c>
      <c r="J714">
        <v>122</v>
      </c>
      <c r="K714" t="s">
        <v>1119</v>
      </c>
      <c r="L714" t="s">
        <v>3119</v>
      </c>
      <c r="M714">
        <v>92</v>
      </c>
      <c r="N714" t="s">
        <v>3221</v>
      </c>
      <c r="O714">
        <v>2</v>
      </c>
      <c r="P714" t="s">
        <v>3164</v>
      </c>
      <c r="Q714">
        <v>16</v>
      </c>
      <c r="R714" t="s">
        <v>3194</v>
      </c>
      <c r="S714">
        <v>0</v>
      </c>
      <c r="T714" t="s">
        <v>82</v>
      </c>
      <c r="U714">
        <v>0</v>
      </c>
      <c r="V714" t="s">
        <v>82</v>
      </c>
      <c r="W714">
        <v>0</v>
      </c>
      <c r="X714" t="s">
        <v>82</v>
      </c>
      <c r="Y714">
        <v>0</v>
      </c>
      <c r="Z714" t="s">
        <v>82</v>
      </c>
      <c r="AA714">
        <v>0</v>
      </c>
      <c r="AB714" t="s">
        <v>1193</v>
      </c>
      <c r="AC714">
        <v>1118</v>
      </c>
      <c r="AD714" t="s">
        <v>1219</v>
      </c>
      <c r="AE714">
        <v>29</v>
      </c>
      <c r="AF714">
        <v>5</v>
      </c>
      <c r="AG714" t="s">
        <v>1224</v>
      </c>
      <c r="AH714">
        <v>2</v>
      </c>
      <c r="AI714" t="s">
        <v>96</v>
      </c>
      <c r="AJ714">
        <v>1</v>
      </c>
      <c r="AK714" t="s">
        <v>86</v>
      </c>
      <c r="AL714">
        <v>1</v>
      </c>
      <c r="AM714" s="1">
        <v>100</v>
      </c>
      <c r="AN714" s="1">
        <v>100</v>
      </c>
      <c r="AO714" s="1">
        <v>100</v>
      </c>
      <c r="AP714" s="1">
        <v>100</v>
      </c>
      <c r="AQ714" s="1">
        <v>100</v>
      </c>
      <c r="AR714" s="1">
        <v>100</v>
      </c>
      <c r="AS714" s="1">
        <v>100</v>
      </c>
      <c r="AT714" s="1">
        <v>100</v>
      </c>
      <c r="AU714" s="1">
        <v>100</v>
      </c>
      <c r="AV714" s="1">
        <v>100</v>
      </c>
      <c r="AW714" s="1">
        <v>100</v>
      </c>
      <c r="AX714" s="1">
        <v>100</v>
      </c>
      <c r="AY714" s="1">
        <v>100</v>
      </c>
      <c r="AZ714" s="1">
        <v>0</v>
      </c>
      <c r="BA714" s="1">
        <v>0</v>
      </c>
      <c r="BB714" s="1" t="s">
        <v>97</v>
      </c>
      <c r="BC714" s="1" t="s">
        <v>97</v>
      </c>
      <c r="BD714" s="1" t="s">
        <v>97</v>
      </c>
      <c r="BE714" s="1">
        <v>53675297084</v>
      </c>
      <c r="BF714" s="1">
        <v>53672297416</v>
      </c>
      <c r="BG714" s="1">
        <v>99.99</v>
      </c>
      <c r="BH714" s="1">
        <v>121562618793</v>
      </c>
      <c r="BI714" s="1">
        <v>121505292040</v>
      </c>
      <c r="BJ714" s="1">
        <v>99.95</v>
      </c>
      <c r="BK714" s="1">
        <v>134204705752</v>
      </c>
      <c r="BL714" s="1">
        <v>134085699753</v>
      </c>
      <c r="BM714" s="1">
        <v>99.91</v>
      </c>
      <c r="BN714" s="1">
        <v>138298935133</v>
      </c>
      <c r="BO714" s="1">
        <v>92668890716</v>
      </c>
      <c r="BP714" s="1">
        <v>67.010000000000005</v>
      </c>
      <c r="BQ714" s="1">
        <v>151014771000</v>
      </c>
      <c r="BR714" s="1">
        <v>0</v>
      </c>
      <c r="BS714" s="1">
        <v>0</v>
      </c>
      <c r="BT714" s="1">
        <v>598756327762</v>
      </c>
      <c r="BU714" s="1">
        <v>401932179925</v>
      </c>
      <c r="BV714" s="1">
        <v>67.13</v>
      </c>
      <c r="BX714">
        <f t="shared" si="112"/>
        <v>53675.297083999998</v>
      </c>
      <c r="BY714">
        <f t="shared" si="113"/>
        <v>53672.297416000001</v>
      </c>
      <c r="BZ714">
        <f t="shared" si="114"/>
        <v>121562.618793</v>
      </c>
      <c r="CA714">
        <f t="shared" si="115"/>
        <v>121505.29204</v>
      </c>
      <c r="CB714">
        <f t="shared" si="116"/>
        <v>134204.70575200001</v>
      </c>
      <c r="CC714">
        <f t="shared" si="117"/>
        <v>134085.69975299999</v>
      </c>
      <c r="CD714">
        <f t="shared" si="118"/>
        <v>138298.93513299999</v>
      </c>
      <c r="CE714">
        <f t="shared" si="119"/>
        <v>92668.890715999994</v>
      </c>
      <c r="CF714">
        <f t="shared" si="120"/>
        <v>151014.77100000001</v>
      </c>
      <c r="CG714">
        <f t="shared" si="121"/>
        <v>0</v>
      </c>
    </row>
    <row r="715" spans="1:85" x14ac:dyDescent="0.25">
      <c r="A715">
        <v>4069852800</v>
      </c>
      <c r="B715">
        <v>5</v>
      </c>
      <c r="C715" t="s">
        <v>75</v>
      </c>
      <c r="D715" t="s">
        <v>76</v>
      </c>
      <c r="E715">
        <v>2019</v>
      </c>
      <c r="F715" t="s">
        <v>77</v>
      </c>
      <c r="G715" t="s">
        <v>78</v>
      </c>
      <c r="H715">
        <v>2</v>
      </c>
      <c r="I715" t="s">
        <v>79</v>
      </c>
      <c r="J715">
        <v>122</v>
      </c>
      <c r="K715" t="s">
        <v>1119</v>
      </c>
      <c r="L715" t="s">
        <v>3119</v>
      </c>
      <c r="M715">
        <v>92</v>
      </c>
      <c r="N715" t="s">
        <v>3221</v>
      </c>
      <c r="O715">
        <v>2</v>
      </c>
      <c r="P715" t="s">
        <v>3164</v>
      </c>
      <c r="Q715">
        <v>16</v>
      </c>
      <c r="R715" t="s">
        <v>3194</v>
      </c>
      <c r="S715">
        <v>0</v>
      </c>
      <c r="T715" t="s">
        <v>82</v>
      </c>
      <c r="U715">
        <v>0</v>
      </c>
      <c r="V715" t="s">
        <v>82</v>
      </c>
      <c r="W715">
        <v>0</v>
      </c>
      <c r="X715" t="s">
        <v>82</v>
      </c>
      <c r="Y715">
        <v>0</v>
      </c>
      <c r="Z715" t="s">
        <v>82</v>
      </c>
      <c r="AA715">
        <v>0</v>
      </c>
      <c r="AB715" t="s">
        <v>1193</v>
      </c>
      <c r="AC715">
        <v>1118</v>
      </c>
      <c r="AD715" t="s">
        <v>1219</v>
      </c>
      <c r="AE715">
        <v>29</v>
      </c>
      <c r="AF715">
        <v>6</v>
      </c>
      <c r="AG715" t="s">
        <v>1225</v>
      </c>
      <c r="AH715">
        <v>3</v>
      </c>
      <c r="AI715" t="s">
        <v>136</v>
      </c>
      <c r="AJ715">
        <v>1</v>
      </c>
      <c r="AK715" t="s">
        <v>86</v>
      </c>
      <c r="AL715">
        <v>1</v>
      </c>
      <c r="AM715" s="1">
        <v>0</v>
      </c>
      <c r="AN715" s="1">
        <v>0</v>
      </c>
      <c r="AO715" s="1">
        <v>0</v>
      </c>
      <c r="AP715" s="1">
        <v>0.3</v>
      </c>
      <c r="AQ715" s="1">
        <v>0.26</v>
      </c>
      <c r="AR715" s="1">
        <v>86.67</v>
      </c>
      <c r="AS715" s="1">
        <v>0.7</v>
      </c>
      <c r="AT715" s="1">
        <v>0.7</v>
      </c>
      <c r="AU715" s="1">
        <v>100</v>
      </c>
      <c r="AV715" s="1">
        <v>0.9</v>
      </c>
      <c r="AW715" s="1">
        <v>0.84</v>
      </c>
      <c r="AX715" s="1">
        <v>93.33</v>
      </c>
      <c r="AY715" s="1">
        <v>1</v>
      </c>
      <c r="AZ715" s="1">
        <v>0</v>
      </c>
      <c r="BA715" s="1">
        <v>0</v>
      </c>
      <c r="BB715" s="1" t="s">
        <v>97</v>
      </c>
      <c r="BC715" s="1" t="s">
        <v>97</v>
      </c>
      <c r="BD715" s="1" t="s">
        <v>97</v>
      </c>
      <c r="BE715" s="1">
        <v>0</v>
      </c>
      <c r="BF715" s="1">
        <v>0</v>
      </c>
      <c r="BG715" s="1">
        <v>0</v>
      </c>
      <c r="BH715" s="1">
        <v>387496593</v>
      </c>
      <c r="BI715" s="1">
        <v>384800000</v>
      </c>
      <c r="BJ715" s="1">
        <v>99.3</v>
      </c>
      <c r="BK715" s="1">
        <v>103930733</v>
      </c>
      <c r="BL715" s="1">
        <v>103651600</v>
      </c>
      <c r="BM715" s="1">
        <v>99.73</v>
      </c>
      <c r="BN715" s="1">
        <v>194710000</v>
      </c>
      <c r="BO715" s="1">
        <v>146370000</v>
      </c>
      <c r="BP715" s="1">
        <v>75.17</v>
      </c>
      <c r="BQ715" s="1">
        <v>200552000</v>
      </c>
      <c r="BR715" s="1">
        <v>0</v>
      </c>
      <c r="BS715" s="1">
        <v>0</v>
      </c>
      <c r="BT715" s="1">
        <v>886689326</v>
      </c>
      <c r="BU715" s="1">
        <v>634821600</v>
      </c>
      <c r="BV715" s="1">
        <v>71.59</v>
      </c>
      <c r="BX715">
        <f t="shared" si="112"/>
        <v>0</v>
      </c>
      <c r="BY715">
        <f t="shared" si="113"/>
        <v>0</v>
      </c>
      <c r="BZ715">
        <f t="shared" si="114"/>
        <v>387.49659300000002</v>
      </c>
      <c r="CA715">
        <f t="shared" si="115"/>
        <v>384.8</v>
      </c>
      <c r="CB715">
        <f t="shared" si="116"/>
        <v>103.930733</v>
      </c>
      <c r="CC715">
        <f t="shared" si="117"/>
        <v>103.6516</v>
      </c>
      <c r="CD715">
        <f t="shared" si="118"/>
        <v>194.71</v>
      </c>
      <c r="CE715">
        <f t="shared" si="119"/>
        <v>146.37</v>
      </c>
      <c r="CF715">
        <f t="shared" si="120"/>
        <v>200.55199999999999</v>
      </c>
      <c r="CG715">
        <f t="shared" si="121"/>
        <v>0</v>
      </c>
    </row>
    <row r="716" spans="1:85" x14ac:dyDescent="0.25">
      <c r="A716">
        <v>4069852800</v>
      </c>
      <c r="B716">
        <v>5</v>
      </c>
      <c r="C716" t="s">
        <v>75</v>
      </c>
      <c r="D716" t="s">
        <v>76</v>
      </c>
      <c r="E716">
        <v>2019</v>
      </c>
      <c r="F716" t="s">
        <v>77</v>
      </c>
      <c r="G716" t="s">
        <v>78</v>
      </c>
      <c r="H716">
        <v>2</v>
      </c>
      <c r="I716" t="s">
        <v>79</v>
      </c>
      <c r="J716">
        <v>122</v>
      </c>
      <c r="K716" t="s">
        <v>1119</v>
      </c>
      <c r="L716" t="s">
        <v>3119</v>
      </c>
      <c r="M716">
        <v>92</v>
      </c>
      <c r="N716" t="s">
        <v>3221</v>
      </c>
      <c r="O716">
        <v>2</v>
      </c>
      <c r="P716" t="s">
        <v>3164</v>
      </c>
      <c r="Q716">
        <v>16</v>
      </c>
      <c r="R716" t="s">
        <v>3194</v>
      </c>
      <c r="S716">
        <v>0</v>
      </c>
      <c r="T716" t="s">
        <v>82</v>
      </c>
      <c r="U716">
        <v>0</v>
      </c>
      <c r="V716" t="s">
        <v>82</v>
      </c>
      <c r="W716">
        <v>0</v>
      </c>
      <c r="X716" t="s">
        <v>82</v>
      </c>
      <c r="Y716">
        <v>0</v>
      </c>
      <c r="Z716" t="s">
        <v>82</v>
      </c>
      <c r="AA716">
        <v>0</v>
      </c>
      <c r="AB716" t="s">
        <v>1193</v>
      </c>
      <c r="AC716">
        <v>1118</v>
      </c>
      <c r="AD716" t="s">
        <v>1219</v>
      </c>
      <c r="AE716">
        <v>29</v>
      </c>
      <c r="AF716">
        <v>7</v>
      </c>
      <c r="AG716" t="s">
        <v>1226</v>
      </c>
      <c r="AH716">
        <v>2</v>
      </c>
      <c r="AI716" t="s">
        <v>96</v>
      </c>
      <c r="AJ716">
        <v>1</v>
      </c>
      <c r="AK716" t="s">
        <v>86</v>
      </c>
      <c r="AL716">
        <v>1</v>
      </c>
      <c r="AM716" s="1">
        <v>100</v>
      </c>
      <c r="AN716" s="1">
        <v>100</v>
      </c>
      <c r="AO716" s="1">
        <v>100</v>
      </c>
      <c r="AP716" s="1">
        <v>100</v>
      </c>
      <c r="AQ716" s="1">
        <v>100</v>
      </c>
      <c r="AR716" s="1">
        <v>100</v>
      </c>
      <c r="AS716" s="1">
        <v>100</v>
      </c>
      <c r="AT716" s="1">
        <v>100</v>
      </c>
      <c r="AU716" s="1">
        <v>100</v>
      </c>
      <c r="AV716" s="1">
        <v>100</v>
      </c>
      <c r="AW716" s="1">
        <v>100</v>
      </c>
      <c r="AX716" s="1">
        <v>100</v>
      </c>
      <c r="AY716" s="1">
        <v>100</v>
      </c>
      <c r="AZ716" s="1">
        <v>0</v>
      </c>
      <c r="BA716" s="1">
        <v>0</v>
      </c>
      <c r="BB716" s="1" t="s">
        <v>97</v>
      </c>
      <c r="BC716" s="1" t="s">
        <v>97</v>
      </c>
      <c r="BD716" s="1" t="s">
        <v>97</v>
      </c>
      <c r="BE716" s="1">
        <v>834079667</v>
      </c>
      <c r="BF716" s="1">
        <v>834079667</v>
      </c>
      <c r="BG716" s="1">
        <v>100</v>
      </c>
      <c r="BH716" s="1">
        <v>1047559000</v>
      </c>
      <c r="BI716" s="1">
        <v>1029744868</v>
      </c>
      <c r="BJ716" s="1">
        <v>98.3</v>
      </c>
      <c r="BK716" s="1">
        <v>2098952416</v>
      </c>
      <c r="BL716" s="1">
        <v>2098952416</v>
      </c>
      <c r="BM716" s="1">
        <v>100</v>
      </c>
      <c r="BN716" s="1">
        <v>948766000</v>
      </c>
      <c r="BO716" s="1">
        <v>942364000</v>
      </c>
      <c r="BP716" s="1">
        <v>99.32</v>
      </c>
      <c r="BQ716" s="1">
        <v>276036000</v>
      </c>
      <c r="BR716" s="1">
        <v>0</v>
      </c>
      <c r="BS716" s="1">
        <v>0</v>
      </c>
      <c r="BT716" s="1">
        <v>5205393083</v>
      </c>
      <c r="BU716" s="1">
        <v>4905140951</v>
      </c>
      <c r="BV716" s="1">
        <v>94.23</v>
      </c>
      <c r="BX716">
        <f t="shared" si="112"/>
        <v>834.07966699999997</v>
      </c>
      <c r="BY716">
        <f t="shared" si="113"/>
        <v>834.07966699999997</v>
      </c>
      <c r="BZ716">
        <f t="shared" si="114"/>
        <v>1047.559</v>
      </c>
      <c r="CA716">
        <f t="shared" si="115"/>
        <v>1029.744868</v>
      </c>
      <c r="CB716">
        <f t="shared" si="116"/>
        <v>2098.9524160000001</v>
      </c>
      <c r="CC716">
        <f t="shared" si="117"/>
        <v>2098.9524160000001</v>
      </c>
      <c r="CD716">
        <f t="shared" si="118"/>
        <v>948.76599999999996</v>
      </c>
      <c r="CE716">
        <f t="shared" si="119"/>
        <v>942.36400000000003</v>
      </c>
      <c r="CF716">
        <f t="shared" si="120"/>
        <v>276.036</v>
      </c>
      <c r="CG716">
        <f t="shared" si="121"/>
        <v>0</v>
      </c>
    </row>
    <row r="717" spans="1:85" x14ac:dyDescent="0.25">
      <c r="A717">
        <v>4069852800</v>
      </c>
      <c r="B717">
        <v>5</v>
      </c>
      <c r="C717" t="s">
        <v>75</v>
      </c>
      <c r="D717" t="s">
        <v>76</v>
      </c>
      <c r="E717">
        <v>2019</v>
      </c>
      <c r="F717" t="s">
        <v>77</v>
      </c>
      <c r="G717" t="s">
        <v>78</v>
      </c>
      <c r="H717">
        <v>2</v>
      </c>
      <c r="I717" t="s">
        <v>79</v>
      </c>
      <c r="J717">
        <v>122</v>
      </c>
      <c r="K717" t="s">
        <v>1119</v>
      </c>
      <c r="L717" t="s">
        <v>3119</v>
      </c>
      <c r="M717">
        <v>92</v>
      </c>
      <c r="N717" t="s">
        <v>3221</v>
      </c>
      <c r="O717">
        <v>2</v>
      </c>
      <c r="P717" t="s">
        <v>3164</v>
      </c>
      <c r="Q717">
        <v>16</v>
      </c>
      <c r="R717" t="s">
        <v>3194</v>
      </c>
      <c r="S717">
        <v>0</v>
      </c>
      <c r="T717" t="s">
        <v>82</v>
      </c>
      <c r="U717">
        <v>0</v>
      </c>
      <c r="V717" t="s">
        <v>82</v>
      </c>
      <c r="W717">
        <v>0</v>
      </c>
      <c r="X717" t="s">
        <v>82</v>
      </c>
      <c r="Y717">
        <v>0</v>
      </c>
      <c r="Z717" t="s">
        <v>82</v>
      </c>
      <c r="AA717">
        <v>0</v>
      </c>
      <c r="AB717" t="s">
        <v>1193</v>
      </c>
      <c r="AC717">
        <v>1118</v>
      </c>
      <c r="AD717" t="s">
        <v>1219</v>
      </c>
      <c r="AE717">
        <v>29</v>
      </c>
      <c r="AF717">
        <v>8</v>
      </c>
      <c r="AG717" t="s">
        <v>1227</v>
      </c>
      <c r="AH717">
        <v>3</v>
      </c>
      <c r="AI717" t="s">
        <v>136</v>
      </c>
      <c r="AJ717">
        <v>1</v>
      </c>
      <c r="AK717" t="s">
        <v>86</v>
      </c>
      <c r="AL717">
        <v>1</v>
      </c>
      <c r="AM717" s="1">
        <v>0.1</v>
      </c>
      <c r="AN717" s="1">
        <v>0.1</v>
      </c>
      <c r="AO717" s="1">
        <v>100</v>
      </c>
      <c r="AP717" s="1">
        <v>0.3</v>
      </c>
      <c r="AQ717" s="1">
        <v>0.3</v>
      </c>
      <c r="AR717" s="1">
        <v>100</v>
      </c>
      <c r="AS717" s="1">
        <v>0.7</v>
      </c>
      <c r="AT717" s="1">
        <v>0.7</v>
      </c>
      <c r="AU717" s="1">
        <v>100</v>
      </c>
      <c r="AV717" s="1">
        <v>0.9</v>
      </c>
      <c r="AW717" s="1">
        <v>0.85</v>
      </c>
      <c r="AX717" s="1">
        <v>94.44</v>
      </c>
      <c r="AY717" s="1">
        <v>1</v>
      </c>
      <c r="AZ717" s="1">
        <v>0</v>
      </c>
      <c r="BA717" s="1">
        <v>0</v>
      </c>
      <c r="BB717" s="1" t="s">
        <v>97</v>
      </c>
      <c r="BC717" s="1" t="s">
        <v>97</v>
      </c>
      <c r="BD717" s="1" t="s">
        <v>97</v>
      </c>
      <c r="BE717" s="1">
        <v>749697468</v>
      </c>
      <c r="BF717" s="1">
        <v>726428214</v>
      </c>
      <c r="BG717" s="1">
        <v>96.9</v>
      </c>
      <c r="BH717" s="1">
        <v>808002087</v>
      </c>
      <c r="BI717" s="1">
        <v>808002087</v>
      </c>
      <c r="BJ717" s="1">
        <v>100</v>
      </c>
      <c r="BK717" s="1">
        <v>761824441</v>
      </c>
      <c r="BL717" s="1">
        <v>733388582</v>
      </c>
      <c r="BM717" s="1">
        <v>96.27</v>
      </c>
      <c r="BN717" s="1">
        <v>1183388000</v>
      </c>
      <c r="BO717" s="1">
        <v>1117529500</v>
      </c>
      <c r="BP717" s="1">
        <v>94.43</v>
      </c>
      <c r="BQ717" s="1">
        <v>811966000</v>
      </c>
      <c r="BR717" s="1">
        <v>0</v>
      </c>
      <c r="BS717" s="1">
        <v>0</v>
      </c>
      <c r="BT717" s="1">
        <v>4314877996</v>
      </c>
      <c r="BU717" s="1">
        <v>3385348383</v>
      </c>
      <c r="BV717" s="1">
        <v>78.459999999999994</v>
      </c>
      <c r="BX717">
        <f t="shared" si="112"/>
        <v>749.69746799999996</v>
      </c>
      <c r="BY717">
        <f t="shared" si="113"/>
        <v>726.42821400000003</v>
      </c>
      <c r="BZ717">
        <f t="shared" si="114"/>
        <v>808.00208699999996</v>
      </c>
      <c r="CA717">
        <f t="shared" si="115"/>
        <v>808.00208699999996</v>
      </c>
      <c r="CB717">
        <f t="shared" si="116"/>
        <v>761.82444099999998</v>
      </c>
      <c r="CC717">
        <f t="shared" si="117"/>
        <v>733.38858200000004</v>
      </c>
      <c r="CD717">
        <f t="shared" si="118"/>
        <v>1183.3879999999999</v>
      </c>
      <c r="CE717">
        <f t="shared" si="119"/>
        <v>1117.5295000000001</v>
      </c>
      <c r="CF717">
        <f t="shared" si="120"/>
        <v>811.96600000000001</v>
      </c>
      <c r="CG717">
        <f t="shared" si="121"/>
        <v>0</v>
      </c>
    </row>
    <row r="718" spans="1:85" x14ac:dyDescent="0.25">
      <c r="A718">
        <v>4069852800</v>
      </c>
      <c r="B718">
        <v>5</v>
      </c>
      <c r="C718" t="s">
        <v>75</v>
      </c>
      <c r="D718" t="s">
        <v>76</v>
      </c>
      <c r="E718">
        <v>2019</v>
      </c>
      <c r="F718" t="s">
        <v>77</v>
      </c>
      <c r="G718" t="s">
        <v>78</v>
      </c>
      <c r="H718">
        <v>2</v>
      </c>
      <c r="I718" t="s">
        <v>79</v>
      </c>
      <c r="J718">
        <v>122</v>
      </c>
      <c r="K718" t="s">
        <v>1119</v>
      </c>
      <c r="L718" t="s">
        <v>3119</v>
      </c>
      <c r="M718">
        <v>92</v>
      </c>
      <c r="N718" t="s">
        <v>3221</v>
      </c>
      <c r="O718">
        <v>2</v>
      </c>
      <c r="P718" t="s">
        <v>3164</v>
      </c>
      <c r="Q718">
        <v>16</v>
      </c>
      <c r="R718" t="s">
        <v>3194</v>
      </c>
      <c r="S718">
        <v>0</v>
      </c>
      <c r="T718" t="s">
        <v>82</v>
      </c>
      <c r="U718">
        <v>0</v>
      </c>
      <c r="V718" t="s">
        <v>82</v>
      </c>
      <c r="W718">
        <v>0</v>
      </c>
      <c r="X718" t="s">
        <v>82</v>
      </c>
      <c r="Y718">
        <v>0</v>
      </c>
      <c r="Z718" t="s">
        <v>82</v>
      </c>
      <c r="AA718">
        <v>0</v>
      </c>
      <c r="AB718" t="s">
        <v>1193</v>
      </c>
      <c r="AC718">
        <v>1118</v>
      </c>
      <c r="AD718" t="s">
        <v>1219</v>
      </c>
      <c r="AE718">
        <v>29</v>
      </c>
      <c r="AF718">
        <v>9</v>
      </c>
      <c r="AG718" t="s">
        <v>1228</v>
      </c>
      <c r="AH718">
        <v>3</v>
      </c>
      <c r="AI718" t="s">
        <v>136</v>
      </c>
      <c r="AJ718">
        <v>1</v>
      </c>
      <c r="AK718" t="s">
        <v>86</v>
      </c>
      <c r="AL718">
        <v>1</v>
      </c>
      <c r="AM718" s="1">
        <v>0.1</v>
      </c>
      <c r="AN718" s="1">
        <v>0.1</v>
      </c>
      <c r="AO718" s="1">
        <v>100</v>
      </c>
      <c r="AP718" s="1">
        <v>0.3</v>
      </c>
      <c r="AQ718" s="1">
        <v>0.28999999999999998</v>
      </c>
      <c r="AR718" s="1">
        <v>96.67</v>
      </c>
      <c r="AS718" s="1">
        <v>0.7</v>
      </c>
      <c r="AT718" s="1">
        <v>0.7</v>
      </c>
      <c r="AU718" s="1">
        <v>100</v>
      </c>
      <c r="AV718" s="1">
        <v>0.9</v>
      </c>
      <c r="AW718" s="1">
        <v>0.85</v>
      </c>
      <c r="AX718" s="1">
        <v>94.44</v>
      </c>
      <c r="AY718" s="1">
        <v>1</v>
      </c>
      <c r="AZ718" s="1">
        <v>0</v>
      </c>
      <c r="BA718" s="1">
        <v>0</v>
      </c>
      <c r="BB718" s="1" t="s">
        <v>97</v>
      </c>
      <c r="BC718" s="1" t="s">
        <v>97</v>
      </c>
      <c r="BD718" s="1" t="s">
        <v>97</v>
      </c>
      <c r="BE718" s="1">
        <v>147410833</v>
      </c>
      <c r="BF718" s="1">
        <v>147410833</v>
      </c>
      <c r="BG718" s="1">
        <v>100</v>
      </c>
      <c r="BH718" s="1">
        <v>328156400</v>
      </c>
      <c r="BI718" s="1">
        <v>323030000</v>
      </c>
      <c r="BJ718" s="1">
        <v>98.44</v>
      </c>
      <c r="BK718" s="1">
        <v>321079326</v>
      </c>
      <c r="BL718" s="1">
        <v>313911500</v>
      </c>
      <c r="BM718" s="1">
        <v>97.77</v>
      </c>
      <c r="BN718" s="1">
        <v>240749000</v>
      </c>
      <c r="BO718" s="1">
        <v>240749000</v>
      </c>
      <c r="BP718" s="1">
        <v>100</v>
      </c>
      <c r="BQ718" s="1">
        <v>217073000</v>
      </c>
      <c r="BR718" s="1">
        <v>0</v>
      </c>
      <c r="BS718" s="1">
        <v>0</v>
      </c>
      <c r="BT718" s="1">
        <v>1254468559</v>
      </c>
      <c r="BU718" s="1">
        <v>1025101333</v>
      </c>
      <c r="BV718" s="1">
        <v>81.72</v>
      </c>
      <c r="BX718">
        <f t="shared" si="112"/>
        <v>147.410833</v>
      </c>
      <c r="BY718">
        <f t="shared" si="113"/>
        <v>147.410833</v>
      </c>
      <c r="BZ718">
        <f t="shared" si="114"/>
        <v>328.15640000000002</v>
      </c>
      <c r="CA718">
        <f t="shared" si="115"/>
        <v>323.02999999999997</v>
      </c>
      <c r="CB718">
        <f t="shared" si="116"/>
        <v>321.07932599999998</v>
      </c>
      <c r="CC718">
        <f t="shared" si="117"/>
        <v>313.91149999999999</v>
      </c>
      <c r="CD718">
        <f t="shared" si="118"/>
        <v>240.749</v>
      </c>
      <c r="CE718">
        <f t="shared" si="119"/>
        <v>240.749</v>
      </c>
      <c r="CF718">
        <f t="shared" si="120"/>
        <v>217.07300000000001</v>
      </c>
      <c r="CG718">
        <f t="shared" si="121"/>
        <v>0</v>
      </c>
    </row>
    <row r="719" spans="1:85" x14ac:dyDescent="0.25">
      <c r="A719">
        <v>4069852800</v>
      </c>
      <c r="B719">
        <v>5</v>
      </c>
      <c r="C719" t="s">
        <v>75</v>
      </c>
      <c r="D719" t="s">
        <v>76</v>
      </c>
      <c r="E719">
        <v>2019</v>
      </c>
      <c r="F719" t="s">
        <v>77</v>
      </c>
      <c r="G719" t="s">
        <v>78</v>
      </c>
      <c r="H719">
        <v>2</v>
      </c>
      <c r="I719" t="s">
        <v>79</v>
      </c>
      <c r="J719">
        <v>122</v>
      </c>
      <c r="K719" t="s">
        <v>1119</v>
      </c>
      <c r="L719" t="s">
        <v>3119</v>
      </c>
      <c r="M719">
        <v>92</v>
      </c>
      <c r="N719" t="s">
        <v>3221</v>
      </c>
      <c r="O719">
        <v>7</v>
      </c>
      <c r="P719" t="s">
        <v>3160</v>
      </c>
      <c r="Q719">
        <v>42</v>
      </c>
      <c r="R719" t="s">
        <v>3167</v>
      </c>
      <c r="S719">
        <v>0</v>
      </c>
      <c r="T719" t="s">
        <v>82</v>
      </c>
      <c r="U719">
        <v>0</v>
      </c>
      <c r="V719" t="s">
        <v>82</v>
      </c>
      <c r="W719">
        <v>0</v>
      </c>
      <c r="X719" t="s">
        <v>82</v>
      </c>
      <c r="Y719">
        <v>0</v>
      </c>
      <c r="Z719" t="s">
        <v>82</v>
      </c>
      <c r="AA719">
        <v>0</v>
      </c>
      <c r="AB719" t="s">
        <v>81</v>
      </c>
      <c r="AC719">
        <v>1091</v>
      </c>
      <c r="AD719" t="s">
        <v>1229</v>
      </c>
      <c r="AE719">
        <v>25</v>
      </c>
      <c r="AF719">
        <v>1</v>
      </c>
      <c r="AG719" t="s">
        <v>1230</v>
      </c>
      <c r="AH719">
        <v>2</v>
      </c>
      <c r="AI719" t="s">
        <v>96</v>
      </c>
      <c r="AJ719">
        <v>1</v>
      </c>
      <c r="AK719" t="s">
        <v>86</v>
      </c>
      <c r="AL719">
        <v>1</v>
      </c>
      <c r="AM719" s="1">
        <v>100</v>
      </c>
      <c r="AN719" s="1">
        <v>100</v>
      </c>
      <c r="AO719" s="1">
        <v>100</v>
      </c>
      <c r="AP719" s="1">
        <v>100</v>
      </c>
      <c r="AQ719" s="1">
        <v>100</v>
      </c>
      <c r="AR719" s="1">
        <v>100</v>
      </c>
      <c r="AS719" s="1">
        <v>100</v>
      </c>
      <c r="AT719" s="1">
        <v>100</v>
      </c>
      <c r="AU719" s="1">
        <v>100</v>
      </c>
      <c r="AV719" s="1">
        <v>100</v>
      </c>
      <c r="AW719" s="1">
        <v>74.2</v>
      </c>
      <c r="AX719" s="1">
        <v>74.2</v>
      </c>
      <c r="AY719" s="1">
        <v>100</v>
      </c>
      <c r="AZ719" s="1">
        <v>0</v>
      </c>
      <c r="BA719" s="1">
        <v>0</v>
      </c>
      <c r="BB719" s="1" t="s">
        <v>97</v>
      </c>
      <c r="BC719" s="1" t="s">
        <v>97</v>
      </c>
      <c r="BD719" s="1" t="s">
        <v>97</v>
      </c>
      <c r="BE719" s="1">
        <v>96741000</v>
      </c>
      <c r="BF719" s="1">
        <v>82775000</v>
      </c>
      <c r="BG719" s="1">
        <v>85.57</v>
      </c>
      <c r="BH719" s="1">
        <v>171655000</v>
      </c>
      <c r="BI719" s="1">
        <v>171655000</v>
      </c>
      <c r="BJ719" s="1">
        <v>100</v>
      </c>
      <c r="BK719" s="1">
        <v>218549000</v>
      </c>
      <c r="BL719" s="1">
        <v>218549000</v>
      </c>
      <c r="BM719" s="1">
        <v>100</v>
      </c>
      <c r="BN719" s="1">
        <v>193974667</v>
      </c>
      <c r="BO719" s="1">
        <v>188121500</v>
      </c>
      <c r="BP719" s="1">
        <v>96.98</v>
      </c>
      <c r="BQ719" s="1">
        <v>224697000</v>
      </c>
      <c r="BR719" s="1">
        <v>0</v>
      </c>
      <c r="BS719" s="1">
        <v>0</v>
      </c>
      <c r="BT719" s="1">
        <v>905616667</v>
      </c>
      <c r="BU719" s="1">
        <v>661100500</v>
      </c>
      <c r="BV719" s="1">
        <v>73</v>
      </c>
      <c r="BX719">
        <f t="shared" si="112"/>
        <v>96.741</v>
      </c>
      <c r="BY719">
        <f t="shared" si="113"/>
        <v>82.775000000000006</v>
      </c>
      <c r="BZ719">
        <f t="shared" si="114"/>
        <v>171.655</v>
      </c>
      <c r="CA719">
        <f t="shared" si="115"/>
        <v>171.655</v>
      </c>
      <c r="CB719">
        <f t="shared" si="116"/>
        <v>218.54900000000001</v>
      </c>
      <c r="CC719">
        <f t="shared" si="117"/>
        <v>218.54900000000001</v>
      </c>
      <c r="CD719">
        <f t="shared" si="118"/>
        <v>193.97466700000001</v>
      </c>
      <c r="CE719">
        <f t="shared" si="119"/>
        <v>188.1215</v>
      </c>
      <c r="CF719">
        <f t="shared" si="120"/>
        <v>224.697</v>
      </c>
      <c r="CG719">
        <f t="shared" si="121"/>
        <v>0</v>
      </c>
    </row>
    <row r="720" spans="1:85" x14ac:dyDescent="0.25">
      <c r="A720">
        <v>4069852800</v>
      </c>
      <c r="B720">
        <v>5</v>
      </c>
      <c r="C720" t="s">
        <v>75</v>
      </c>
      <c r="D720" t="s">
        <v>76</v>
      </c>
      <c r="E720">
        <v>2019</v>
      </c>
      <c r="F720" t="s">
        <v>77</v>
      </c>
      <c r="G720" t="s">
        <v>78</v>
      </c>
      <c r="H720">
        <v>2</v>
      </c>
      <c r="I720" t="s">
        <v>79</v>
      </c>
      <c r="J720">
        <v>122</v>
      </c>
      <c r="K720" t="s">
        <v>1119</v>
      </c>
      <c r="L720" t="s">
        <v>3119</v>
      </c>
      <c r="M720">
        <v>92</v>
      </c>
      <c r="N720" t="s">
        <v>3221</v>
      </c>
      <c r="O720">
        <v>7</v>
      </c>
      <c r="P720" t="s">
        <v>3160</v>
      </c>
      <c r="Q720">
        <v>42</v>
      </c>
      <c r="R720" t="s">
        <v>3167</v>
      </c>
      <c r="S720">
        <v>0</v>
      </c>
      <c r="T720" t="s">
        <v>82</v>
      </c>
      <c r="U720">
        <v>0</v>
      </c>
      <c r="V720" t="s">
        <v>82</v>
      </c>
      <c r="W720">
        <v>0</v>
      </c>
      <c r="X720" t="s">
        <v>82</v>
      </c>
      <c r="Y720">
        <v>0</v>
      </c>
      <c r="Z720" t="s">
        <v>82</v>
      </c>
      <c r="AA720">
        <v>0</v>
      </c>
      <c r="AB720" t="s">
        <v>81</v>
      </c>
      <c r="AC720">
        <v>1091</v>
      </c>
      <c r="AD720" t="s">
        <v>1229</v>
      </c>
      <c r="AE720">
        <v>25</v>
      </c>
      <c r="AF720">
        <v>2</v>
      </c>
      <c r="AG720" t="s">
        <v>1231</v>
      </c>
      <c r="AH720">
        <v>2</v>
      </c>
      <c r="AI720" t="s">
        <v>96</v>
      </c>
      <c r="AJ720">
        <v>1</v>
      </c>
      <c r="AK720" t="s">
        <v>86</v>
      </c>
      <c r="AL720">
        <v>1</v>
      </c>
      <c r="AM720" s="1">
        <v>1200</v>
      </c>
      <c r="AN720" s="1">
        <v>1260</v>
      </c>
      <c r="AO720" s="1">
        <v>105</v>
      </c>
      <c r="AP720" s="1">
        <v>1200</v>
      </c>
      <c r="AQ720" s="1">
        <v>1635</v>
      </c>
      <c r="AR720" s="1">
        <v>136.25</v>
      </c>
      <c r="AS720" s="1">
        <v>1635</v>
      </c>
      <c r="AT720" s="1">
        <v>1765</v>
      </c>
      <c r="AU720" s="1">
        <v>107.95</v>
      </c>
      <c r="AV720" s="1">
        <v>1635</v>
      </c>
      <c r="AW720" s="1">
        <v>1748</v>
      </c>
      <c r="AX720" s="1">
        <v>106.91</v>
      </c>
      <c r="AY720" s="1">
        <v>1635</v>
      </c>
      <c r="AZ720" s="1">
        <v>0</v>
      </c>
      <c r="BA720" s="1">
        <v>0</v>
      </c>
      <c r="BB720" s="1" t="s">
        <v>97</v>
      </c>
      <c r="BC720" s="1" t="s">
        <v>97</v>
      </c>
      <c r="BD720" s="1" t="s">
        <v>97</v>
      </c>
      <c r="BE720" s="1">
        <v>48635000</v>
      </c>
      <c r="BF720" s="1">
        <v>47605000</v>
      </c>
      <c r="BG720" s="1">
        <v>97.88</v>
      </c>
      <c r="BH720" s="1">
        <v>566770667</v>
      </c>
      <c r="BI720" s="1">
        <v>566770667</v>
      </c>
      <c r="BJ720" s="1">
        <v>100</v>
      </c>
      <c r="BK720" s="1">
        <v>1113246464</v>
      </c>
      <c r="BL720" s="1">
        <v>1090286464</v>
      </c>
      <c r="BM720" s="1">
        <v>97.94</v>
      </c>
      <c r="BN720" s="1">
        <v>1040380000</v>
      </c>
      <c r="BO720" s="1">
        <v>979716500</v>
      </c>
      <c r="BP720" s="1">
        <v>94.17</v>
      </c>
      <c r="BQ720" s="1">
        <v>1457717000</v>
      </c>
      <c r="BR720" s="1">
        <v>0</v>
      </c>
      <c r="BS720" s="1">
        <v>0</v>
      </c>
      <c r="BT720" s="1">
        <v>4226749131</v>
      </c>
      <c r="BU720" s="1">
        <v>2684378631</v>
      </c>
      <c r="BV720" s="1">
        <v>63.51</v>
      </c>
      <c r="BW720" t="s">
        <v>1232</v>
      </c>
      <c r="BX720">
        <f t="shared" si="112"/>
        <v>48.634999999999998</v>
      </c>
      <c r="BY720">
        <f t="shared" si="113"/>
        <v>47.604999999999997</v>
      </c>
      <c r="BZ720">
        <f t="shared" si="114"/>
        <v>566.770667</v>
      </c>
      <c r="CA720">
        <f t="shared" si="115"/>
        <v>566.770667</v>
      </c>
      <c r="CB720">
        <f t="shared" si="116"/>
        <v>1113.2464640000001</v>
      </c>
      <c r="CC720">
        <f t="shared" si="117"/>
        <v>1090.286464</v>
      </c>
      <c r="CD720">
        <f t="shared" si="118"/>
        <v>1040.3800000000001</v>
      </c>
      <c r="CE720">
        <f t="shared" si="119"/>
        <v>979.7165</v>
      </c>
      <c r="CF720">
        <f t="shared" si="120"/>
        <v>1457.7170000000001</v>
      </c>
      <c r="CG720">
        <f t="shared" si="121"/>
        <v>0</v>
      </c>
    </row>
    <row r="721" spans="1:85" x14ac:dyDescent="0.25">
      <c r="A721">
        <v>4069852800</v>
      </c>
      <c r="B721">
        <v>5</v>
      </c>
      <c r="C721" t="s">
        <v>75</v>
      </c>
      <c r="D721" t="s">
        <v>76</v>
      </c>
      <c r="E721">
        <v>2019</v>
      </c>
      <c r="F721" t="s">
        <v>77</v>
      </c>
      <c r="G721" t="s">
        <v>78</v>
      </c>
      <c r="H721">
        <v>2</v>
      </c>
      <c r="I721" t="s">
        <v>79</v>
      </c>
      <c r="J721">
        <v>122</v>
      </c>
      <c r="K721" t="s">
        <v>1119</v>
      </c>
      <c r="L721" t="s">
        <v>3119</v>
      </c>
      <c r="M721">
        <v>92</v>
      </c>
      <c r="N721" t="s">
        <v>3221</v>
      </c>
      <c r="O721">
        <v>7</v>
      </c>
      <c r="P721" t="s">
        <v>3160</v>
      </c>
      <c r="Q721">
        <v>42</v>
      </c>
      <c r="R721" t="s">
        <v>3167</v>
      </c>
      <c r="S721">
        <v>0</v>
      </c>
      <c r="T721" t="s">
        <v>82</v>
      </c>
      <c r="U721">
        <v>0</v>
      </c>
      <c r="V721" t="s">
        <v>82</v>
      </c>
      <c r="W721">
        <v>0</v>
      </c>
      <c r="X721" t="s">
        <v>82</v>
      </c>
      <c r="Y721">
        <v>0</v>
      </c>
      <c r="Z721" t="s">
        <v>82</v>
      </c>
      <c r="AA721">
        <v>0</v>
      </c>
      <c r="AB721" t="s">
        <v>81</v>
      </c>
      <c r="AC721">
        <v>1091</v>
      </c>
      <c r="AD721" t="s">
        <v>1229</v>
      </c>
      <c r="AE721">
        <v>25</v>
      </c>
      <c r="AF721">
        <v>3</v>
      </c>
      <c r="AG721" t="s">
        <v>1233</v>
      </c>
      <c r="AH721">
        <v>3</v>
      </c>
      <c r="AI721" t="s">
        <v>136</v>
      </c>
      <c r="AJ721">
        <v>1</v>
      </c>
      <c r="AK721" t="s">
        <v>86</v>
      </c>
      <c r="AL721">
        <v>1</v>
      </c>
      <c r="AM721" s="1">
        <v>220</v>
      </c>
      <c r="AN721" s="1">
        <v>229</v>
      </c>
      <c r="AO721" s="1">
        <v>104.09</v>
      </c>
      <c r="AP721" s="1">
        <v>240</v>
      </c>
      <c r="AQ721" s="1">
        <v>287</v>
      </c>
      <c r="AR721" s="1">
        <v>119.58</v>
      </c>
      <c r="AS721" s="1">
        <v>260</v>
      </c>
      <c r="AT721" s="1">
        <v>288</v>
      </c>
      <c r="AU721" s="1">
        <v>110.77</v>
      </c>
      <c r="AV721" s="1">
        <v>280</v>
      </c>
      <c r="AW721" s="1">
        <v>288</v>
      </c>
      <c r="AX721" s="1">
        <v>102.86</v>
      </c>
      <c r="AY721" s="1">
        <v>300</v>
      </c>
      <c r="AZ721" s="1">
        <v>0</v>
      </c>
      <c r="BA721" s="1">
        <v>0</v>
      </c>
      <c r="BB721" s="1" t="s">
        <v>97</v>
      </c>
      <c r="BC721" s="1" t="s">
        <v>97</v>
      </c>
      <c r="BD721" s="1" t="s">
        <v>97</v>
      </c>
      <c r="BE721" s="1">
        <v>45995000</v>
      </c>
      <c r="BF721" s="1">
        <v>45103533</v>
      </c>
      <c r="BG721" s="1">
        <v>98.04</v>
      </c>
      <c r="BH721" s="1">
        <v>329895000</v>
      </c>
      <c r="BI721" s="1">
        <v>329895000</v>
      </c>
      <c r="BJ721" s="1">
        <v>100</v>
      </c>
      <c r="BK721" s="1">
        <v>490486733</v>
      </c>
      <c r="BL721" s="1">
        <v>473686733</v>
      </c>
      <c r="BM721" s="1">
        <v>96.57</v>
      </c>
      <c r="BN721" s="1">
        <v>514381000</v>
      </c>
      <c r="BO721" s="1">
        <v>492447000</v>
      </c>
      <c r="BP721" s="1">
        <v>95.74</v>
      </c>
      <c r="BQ721" s="1">
        <v>512146000</v>
      </c>
      <c r="BR721" s="1">
        <v>0</v>
      </c>
      <c r="BS721" s="1">
        <v>0</v>
      </c>
      <c r="BT721" s="1">
        <v>1892903733</v>
      </c>
      <c r="BU721" s="1">
        <v>1341132266</v>
      </c>
      <c r="BV721" s="1">
        <v>70.849999999999994</v>
      </c>
      <c r="BW721" t="s">
        <v>1234</v>
      </c>
      <c r="BX721">
        <f t="shared" si="112"/>
        <v>45.994999999999997</v>
      </c>
      <c r="BY721">
        <f t="shared" si="113"/>
        <v>45.103532999999999</v>
      </c>
      <c r="BZ721">
        <f t="shared" si="114"/>
        <v>329.89499999999998</v>
      </c>
      <c r="CA721">
        <f t="shared" si="115"/>
        <v>329.89499999999998</v>
      </c>
      <c r="CB721">
        <f t="shared" si="116"/>
        <v>490.48673300000002</v>
      </c>
      <c r="CC721">
        <f t="shared" si="117"/>
        <v>473.686733</v>
      </c>
      <c r="CD721">
        <f t="shared" si="118"/>
        <v>514.38099999999997</v>
      </c>
      <c r="CE721">
        <f t="shared" si="119"/>
        <v>492.447</v>
      </c>
      <c r="CF721">
        <f t="shared" si="120"/>
        <v>512.14599999999996</v>
      </c>
      <c r="CG721">
        <f t="shared" si="121"/>
        <v>0</v>
      </c>
    </row>
    <row r="722" spans="1:85" x14ac:dyDescent="0.25">
      <c r="A722">
        <v>4069852800</v>
      </c>
      <c r="B722">
        <v>5</v>
      </c>
      <c r="C722" t="s">
        <v>75</v>
      </c>
      <c r="D722" t="s">
        <v>76</v>
      </c>
      <c r="E722">
        <v>2019</v>
      </c>
      <c r="F722" t="s">
        <v>77</v>
      </c>
      <c r="G722" t="s">
        <v>78</v>
      </c>
      <c r="H722">
        <v>2</v>
      </c>
      <c r="I722" t="s">
        <v>79</v>
      </c>
      <c r="J722">
        <v>122</v>
      </c>
      <c r="K722" t="s">
        <v>1119</v>
      </c>
      <c r="L722" t="s">
        <v>3119</v>
      </c>
      <c r="M722">
        <v>92</v>
      </c>
      <c r="N722" t="s">
        <v>3221</v>
      </c>
      <c r="O722">
        <v>7</v>
      </c>
      <c r="P722" t="s">
        <v>3160</v>
      </c>
      <c r="Q722">
        <v>42</v>
      </c>
      <c r="R722" t="s">
        <v>3167</v>
      </c>
      <c r="S722">
        <v>0</v>
      </c>
      <c r="T722" t="s">
        <v>82</v>
      </c>
      <c r="U722">
        <v>0</v>
      </c>
      <c r="V722" t="s">
        <v>82</v>
      </c>
      <c r="W722">
        <v>0</v>
      </c>
      <c r="X722" t="s">
        <v>82</v>
      </c>
      <c r="Y722">
        <v>0</v>
      </c>
      <c r="Z722" t="s">
        <v>82</v>
      </c>
      <c r="AA722">
        <v>0</v>
      </c>
      <c r="AB722" t="s">
        <v>81</v>
      </c>
      <c r="AC722">
        <v>1091</v>
      </c>
      <c r="AD722" t="s">
        <v>1229</v>
      </c>
      <c r="AE722">
        <v>25</v>
      </c>
      <c r="AF722">
        <v>4</v>
      </c>
      <c r="AG722" t="s">
        <v>1235</v>
      </c>
      <c r="AH722">
        <v>2</v>
      </c>
      <c r="AI722" t="s">
        <v>96</v>
      </c>
      <c r="AJ722">
        <v>1</v>
      </c>
      <c r="AK722" t="s">
        <v>86</v>
      </c>
      <c r="AL722">
        <v>1</v>
      </c>
      <c r="AM722" s="1">
        <v>100</v>
      </c>
      <c r="AN722" s="1">
        <v>100</v>
      </c>
      <c r="AO722" s="1">
        <v>100</v>
      </c>
      <c r="AP722" s="1">
        <v>100</v>
      </c>
      <c r="AQ722" s="1">
        <v>100</v>
      </c>
      <c r="AR722" s="1">
        <v>100</v>
      </c>
      <c r="AS722" s="1">
        <v>100</v>
      </c>
      <c r="AT722" s="1">
        <v>100</v>
      </c>
      <c r="AU722" s="1">
        <v>100</v>
      </c>
      <c r="AV722" s="1">
        <v>0</v>
      </c>
      <c r="AW722" s="1">
        <v>0</v>
      </c>
      <c r="AX722" s="1">
        <v>0</v>
      </c>
      <c r="AY722" s="1">
        <v>0</v>
      </c>
      <c r="AZ722" s="1">
        <v>0</v>
      </c>
      <c r="BA722" s="1">
        <v>0</v>
      </c>
      <c r="BB722" s="1" t="s">
        <v>97</v>
      </c>
      <c r="BC722" s="1" t="s">
        <v>97</v>
      </c>
      <c r="BD722" s="1" t="s">
        <v>97</v>
      </c>
      <c r="BE722" s="1">
        <v>115610833</v>
      </c>
      <c r="BF722" s="1">
        <v>110572333</v>
      </c>
      <c r="BG722" s="1">
        <v>95.64</v>
      </c>
      <c r="BH722" s="1">
        <v>885266992</v>
      </c>
      <c r="BI722" s="1">
        <v>848354200</v>
      </c>
      <c r="BJ722" s="1">
        <v>95.83</v>
      </c>
      <c r="BK722" s="1">
        <v>1477169000</v>
      </c>
      <c r="BL722" s="1">
        <v>1477169000</v>
      </c>
      <c r="BM722" s="1">
        <v>100</v>
      </c>
      <c r="BN722" s="1">
        <v>0</v>
      </c>
      <c r="BO722" s="1">
        <v>0</v>
      </c>
      <c r="BP722" s="1">
        <v>0</v>
      </c>
      <c r="BQ722" s="1">
        <v>0</v>
      </c>
      <c r="BR722" s="1">
        <v>0</v>
      </c>
      <c r="BS722" s="1">
        <v>0</v>
      </c>
      <c r="BT722" s="1">
        <v>2478046825</v>
      </c>
      <c r="BU722" s="1">
        <v>2436095533</v>
      </c>
      <c r="BV722" s="1">
        <v>98.31</v>
      </c>
      <c r="BX722">
        <f t="shared" si="112"/>
        <v>115.610833</v>
      </c>
      <c r="BY722">
        <f t="shared" si="113"/>
        <v>110.572333</v>
      </c>
      <c r="BZ722">
        <f t="shared" si="114"/>
        <v>885.26699199999996</v>
      </c>
      <c r="CA722">
        <f t="shared" si="115"/>
        <v>848.35419999999999</v>
      </c>
      <c r="CB722">
        <f t="shared" si="116"/>
        <v>1477.1690000000001</v>
      </c>
      <c r="CC722">
        <f t="shared" si="117"/>
        <v>1477.1690000000001</v>
      </c>
      <c r="CD722">
        <f t="shared" si="118"/>
        <v>0</v>
      </c>
      <c r="CE722">
        <f t="shared" si="119"/>
        <v>0</v>
      </c>
      <c r="CF722">
        <f t="shared" si="120"/>
        <v>0</v>
      </c>
      <c r="CG722">
        <f t="shared" si="121"/>
        <v>0</v>
      </c>
    </row>
    <row r="723" spans="1:85" x14ac:dyDescent="0.25">
      <c r="A723">
        <v>4069852800</v>
      </c>
      <c r="B723">
        <v>5</v>
      </c>
      <c r="C723" t="s">
        <v>75</v>
      </c>
      <c r="D723" t="s">
        <v>76</v>
      </c>
      <c r="E723">
        <v>2019</v>
      </c>
      <c r="F723" t="s">
        <v>77</v>
      </c>
      <c r="G723" t="s">
        <v>78</v>
      </c>
      <c r="H723">
        <v>2</v>
      </c>
      <c r="I723" t="s">
        <v>79</v>
      </c>
      <c r="J723">
        <v>122</v>
      </c>
      <c r="K723" t="s">
        <v>1119</v>
      </c>
      <c r="L723" t="s">
        <v>3119</v>
      </c>
      <c r="M723">
        <v>92</v>
      </c>
      <c r="N723" t="s">
        <v>3221</v>
      </c>
      <c r="O723">
        <v>7</v>
      </c>
      <c r="P723" t="s">
        <v>3160</v>
      </c>
      <c r="Q723">
        <v>42</v>
      </c>
      <c r="R723" t="s">
        <v>3167</v>
      </c>
      <c r="S723">
        <v>0</v>
      </c>
      <c r="T723" t="s">
        <v>82</v>
      </c>
      <c r="U723">
        <v>0</v>
      </c>
      <c r="V723" t="s">
        <v>82</v>
      </c>
      <c r="W723">
        <v>0</v>
      </c>
      <c r="X723" t="s">
        <v>82</v>
      </c>
      <c r="Y723">
        <v>0</v>
      </c>
      <c r="Z723" t="s">
        <v>82</v>
      </c>
      <c r="AA723">
        <v>0</v>
      </c>
      <c r="AB723" t="s">
        <v>81</v>
      </c>
      <c r="AC723">
        <v>1091</v>
      </c>
      <c r="AD723" t="s">
        <v>1229</v>
      </c>
      <c r="AE723">
        <v>25</v>
      </c>
      <c r="AF723">
        <v>5</v>
      </c>
      <c r="AG723" t="s">
        <v>1236</v>
      </c>
      <c r="AH723">
        <v>1</v>
      </c>
      <c r="AI723" t="s">
        <v>85</v>
      </c>
      <c r="AJ723">
        <v>1</v>
      </c>
      <c r="AK723" t="s">
        <v>86</v>
      </c>
      <c r="AL723">
        <v>1</v>
      </c>
      <c r="AM723" s="1">
        <v>0.5</v>
      </c>
      <c r="AN723" s="1">
        <v>0.44</v>
      </c>
      <c r="AO723" s="1">
        <v>88</v>
      </c>
      <c r="AP723" s="1">
        <v>5</v>
      </c>
      <c r="AQ723" s="1">
        <v>5</v>
      </c>
      <c r="AR723" s="1">
        <v>100</v>
      </c>
      <c r="AS723" s="1">
        <v>5</v>
      </c>
      <c r="AT723" s="1">
        <v>5</v>
      </c>
      <c r="AU723" s="1">
        <v>100</v>
      </c>
      <c r="AV723" s="1">
        <v>4</v>
      </c>
      <c r="AW723" s="1">
        <v>3.1</v>
      </c>
      <c r="AX723" s="1">
        <v>77.5</v>
      </c>
      <c r="AY723" s="1">
        <v>0.56000000000000005</v>
      </c>
      <c r="AZ723" s="1">
        <v>0</v>
      </c>
      <c r="BA723" s="1">
        <v>0</v>
      </c>
      <c r="BB723" s="1">
        <v>15</v>
      </c>
      <c r="BC723" s="1">
        <v>13.54</v>
      </c>
      <c r="BD723" s="1">
        <v>90.27</v>
      </c>
      <c r="BE723" s="1">
        <v>362900167</v>
      </c>
      <c r="BF723" s="1">
        <v>346072167</v>
      </c>
      <c r="BG723" s="1">
        <v>95.36</v>
      </c>
      <c r="BH723" s="1">
        <v>824885208</v>
      </c>
      <c r="BI723" s="1">
        <v>823601541</v>
      </c>
      <c r="BJ723" s="1">
        <v>99.84</v>
      </c>
      <c r="BK723" s="1">
        <v>949580803</v>
      </c>
      <c r="BL723" s="1">
        <v>903826500</v>
      </c>
      <c r="BM723" s="1">
        <v>95.18</v>
      </c>
      <c r="BN723" s="1">
        <v>1459377393</v>
      </c>
      <c r="BO723" s="1">
        <v>1329185064</v>
      </c>
      <c r="BP723" s="1">
        <v>91.08</v>
      </c>
      <c r="BQ723" s="1">
        <v>969096000</v>
      </c>
      <c r="BR723" s="1">
        <v>0</v>
      </c>
      <c r="BS723" s="1">
        <v>0</v>
      </c>
      <c r="BT723" s="1">
        <v>4565839571</v>
      </c>
      <c r="BU723" s="1">
        <v>3402685272</v>
      </c>
      <c r="BV723" s="1">
        <v>74.52</v>
      </c>
      <c r="BX723">
        <f t="shared" si="112"/>
        <v>362.90016700000001</v>
      </c>
      <c r="BY723">
        <f t="shared" si="113"/>
        <v>346.07216699999998</v>
      </c>
      <c r="BZ723">
        <f t="shared" si="114"/>
        <v>824.88520800000003</v>
      </c>
      <c r="CA723">
        <f t="shared" si="115"/>
        <v>823.601541</v>
      </c>
      <c r="CB723">
        <f t="shared" si="116"/>
        <v>949.58080299999995</v>
      </c>
      <c r="CC723">
        <f t="shared" si="117"/>
        <v>903.82650000000001</v>
      </c>
      <c r="CD723">
        <f t="shared" si="118"/>
        <v>1459.377393</v>
      </c>
      <c r="CE723">
        <f t="shared" si="119"/>
        <v>1329.185064</v>
      </c>
      <c r="CF723">
        <f t="shared" si="120"/>
        <v>969.096</v>
      </c>
      <c r="CG723">
        <f t="shared" si="121"/>
        <v>0</v>
      </c>
    </row>
    <row r="724" spans="1:85" x14ac:dyDescent="0.25">
      <c r="A724">
        <v>4069852800</v>
      </c>
      <c r="B724">
        <v>5</v>
      </c>
      <c r="C724" t="s">
        <v>75</v>
      </c>
      <c r="D724" t="s">
        <v>76</v>
      </c>
      <c r="E724">
        <v>2019</v>
      </c>
      <c r="F724" t="s">
        <v>77</v>
      </c>
      <c r="G724" t="s">
        <v>78</v>
      </c>
      <c r="H724">
        <v>2</v>
      </c>
      <c r="I724" t="s">
        <v>79</v>
      </c>
      <c r="J724">
        <v>122</v>
      </c>
      <c r="K724" t="s">
        <v>1119</v>
      </c>
      <c r="L724" t="s">
        <v>3119</v>
      </c>
      <c r="M724">
        <v>92</v>
      </c>
      <c r="N724" t="s">
        <v>3221</v>
      </c>
      <c r="O724">
        <v>7</v>
      </c>
      <c r="P724" t="s">
        <v>3160</v>
      </c>
      <c r="Q724">
        <v>42</v>
      </c>
      <c r="R724" t="s">
        <v>3167</v>
      </c>
      <c r="S724">
        <v>0</v>
      </c>
      <c r="T724" t="s">
        <v>82</v>
      </c>
      <c r="U724">
        <v>0</v>
      </c>
      <c r="V724" t="s">
        <v>82</v>
      </c>
      <c r="W724">
        <v>0</v>
      </c>
      <c r="X724" t="s">
        <v>82</v>
      </c>
      <c r="Y724">
        <v>0</v>
      </c>
      <c r="Z724" t="s">
        <v>82</v>
      </c>
      <c r="AA724">
        <v>0</v>
      </c>
      <c r="AB724" t="s">
        <v>81</v>
      </c>
      <c r="AC724">
        <v>1091</v>
      </c>
      <c r="AD724" t="s">
        <v>1229</v>
      </c>
      <c r="AE724">
        <v>25</v>
      </c>
      <c r="AF724">
        <v>6</v>
      </c>
      <c r="AG724" t="s">
        <v>1237</v>
      </c>
      <c r="AH724">
        <v>2</v>
      </c>
      <c r="AI724" t="s">
        <v>96</v>
      </c>
      <c r="AJ724">
        <v>1</v>
      </c>
      <c r="AK724" t="s">
        <v>86</v>
      </c>
      <c r="AL724">
        <v>1</v>
      </c>
      <c r="AM724" s="1">
        <v>98</v>
      </c>
      <c r="AN724" s="1">
        <v>98</v>
      </c>
      <c r="AO724" s="1">
        <v>100</v>
      </c>
      <c r="AP724" s="1">
        <v>98</v>
      </c>
      <c r="AQ724" s="1">
        <v>96.78</v>
      </c>
      <c r="AR724" s="1">
        <v>98.76</v>
      </c>
      <c r="AS724" s="1">
        <v>98</v>
      </c>
      <c r="AT724" s="1">
        <v>98</v>
      </c>
      <c r="AU724" s="1">
        <v>100</v>
      </c>
      <c r="AV724" s="1">
        <v>98</v>
      </c>
      <c r="AW724" s="1">
        <v>50.4</v>
      </c>
      <c r="AX724" s="1">
        <v>51.43</v>
      </c>
      <c r="AY724" s="1">
        <v>98</v>
      </c>
      <c r="AZ724" s="1">
        <v>0</v>
      </c>
      <c r="BA724" s="1">
        <v>0</v>
      </c>
      <c r="BB724" s="1" t="s">
        <v>97</v>
      </c>
      <c r="BC724" s="1" t="s">
        <v>97</v>
      </c>
      <c r="BD724" s="1" t="s">
        <v>97</v>
      </c>
      <c r="BE724" s="1">
        <v>397733466</v>
      </c>
      <c r="BF724" s="1">
        <v>385304704</v>
      </c>
      <c r="BG724" s="1">
        <v>96.87</v>
      </c>
      <c r="BH724" s="1">
        <v>1068051133</v>
      </c>
      <c r="BI724" s="1">
        <v>1068051133</v>
      </c>
      <c r="BJ724" s="1">
        <v>100</v>
      </c>
      <c r="BK724" s="1">
        <v>544176000</v>
      </c>
      <c r="BL724" s="1">
        <v>538281000</v>
      </c>
      <c r="BM724" s="1">
        <v>98.92</v>
      </c>
      <c r="BN724" s="1">
        <v>1154093000</v>
      </c>
      <c r="BO724" s="1">
        <v>795071000</v>
      </c>
      <c r="BP724" s="1">
        <v>68.89</v>
      </c>
      <c r="BQ724" s="1">
        <v>1329416000</v>
      </c>
      <c r="BR724" s="1">
        <v>0</v>
      </c>
      <c r="BS724" s="1">
        <v>0</v>
      </c>
      <c r="BT724" s="1">
        <v>4493469599</v>
      </c>
      <c r="BU724" s="1">
        <v>2786707837</v>
      </c>
      <c r="BV724" s="1">
        <v>62.02</v>
      </c>
      <c r="BX724">
        <f t="shared" si="112"/>
        <v>397.73346600000002</v>
      </c>
      <c r="BY724">
        <f t="shared" si="113"/>
        <v>385.30470400000002</v>
      </c>
      <c r="BZ724">
        <f t="shared" si="114"/>
        <v>1068.0511329999999</v>
      </c>
      <c r="CA724">
        <f t="shared" si="115"/>
        <v>1068.0511329999999</v>
      </c>
      <c r="CB724">
        <f t="shared" si="116"/>
        <v>544.17600000000004</v>
      </c>
      <c r="CC724">
        <f t="shared" si="117"/>
        <v>538.28099999999995</v>
      </c>
      <c r="CD724">
        <f t="shared" si="118"/>
        <v>1154.0930000000001</v>
      </c>
      <c r="CE724">
        <f t="shared" si="119"/>
        <v>795.07100000000003</v>
      </c>
      <c r="CF724">
        <f t="shared" si="120"/>
        <v>1329.4159999999999</v>
      </c>
      <c r="CG724">
        <f t="shared" si="121"/>
        <v>0</v>
      </c>
    </row>
    <row r="725" spans="1:85" x14ac:dyDescent="0.25">
      <c r="A725">
        <v>4069852800</v>
      </c>
      <c r="B725">
        <v>5</v>
      </c>
      <c r="C725" t="s">
        <v>75</v>
      </c>
      <c r="D725" t="s">
        <v>76</v>
      </c>
      <c r="E725">
        <v>2019</v>
      </c>
      <c r="F725" t="s">
        <v>77</v>
      </c>
      <c r="G725" t="s">
        <v>78</v>
      </c>
      <c r="H725">
        <v>2</v>
      </c>
      <c r="I725" t="s">
        <v>79</v>
      </c>
      <c r="J725">
        <v>122</v>
      </c>
      <c r="K725" t="s">
        <v>1119</v>
      </c>
      <c r="L725" t="s">
        <v>3119</v>
      </c>
      <c r="M725">
        <v>92</v>
      </c>
      <c r="N725" t="s">
        <v>3221</v>
      </c>
      <c r="O725">
        <v>7</v>
      </c>
      <c r="P725" t="s">
        <v>3160</v>
      </c>
      <c r="Q725">
        <v>44</v>
      </c>
      <c r="R725" t="s">
        <v>3171</v>
      </c>
      <c r="S725">
        <v>0</v>
      </c>
      <c r="T725" t="s">
        <v>82</v>
      </c>
      <c r="U725">
        <v>0</v>
      </c>
      <c r="V725" t="s">
        <v>82</v>
      </c>
      <c r="W725">
        <v>0</v>
      </c>
      <c r="X725" t="s">
        <v>82</v>
      </c>
      <c r="Y725">
        <v>0</v>
      </c>
      <c r="Z725" t="s">
        <v>82</v>
      </c>
      <c r="AA725">
        <v>0</v>
      </c>
      <c r="AB725" t="s">
        <v>287</v>
      </c>
      <c r="AC725">
        <v>1168</v>
      </c>
      <c r="AD725" t="s">
        <v>1238</v>
      </c>
      <c r="AE725">
        <v>33</v>
      </c>
      <c r="AF725">
        <v>1</v>
      </c>
      <c r="AG725" t="s">
        <v>1239</v>
      </c>
      <c r="AH725">
        <v>3</v>
      </c>
      <c r="AI725" t="s">
        <v>136</v>
      </c>
      <c r="AJ725">
        <v>1</v>
      </c>
      <c r="AK725" t="s">
        <v>86</v>
      </c>
      <c r="AL725">
        <v>1</v>
      </c>
      <c r="AM725" s="1">
        <v>0.04</v>
      </c>
      <c r="AN725" s="1">
        <v>0.04</v>
      </c>
      <c r="AO725" s="1">
        <v>100</v>
      </c>
      <c r="AP725" s="1">
        <v>0.28000000000000003</v>
      </c>
      <c r="AQ725" s="1">
        <v>0.28000000000000003</v>
      </c>
      <c r="AR725" s="1">
        <v>100</v>
      </c>
      <c r="AS725" s="1">
        <v>0.52</v>
      </c>
      <c r="AT725" s="1">
        <v>0.49</v>
      </c>
      <c r="AU725" s="1">
        <v>94.23</v>
      </c>
      <c r="AV725" s="1">
        <v>0.76</v>
      </c>
      <c r="AW725" s="1">
        <v>0.65</v>
      </c>
      <c r="AX725" s="1">
        <v>85.53</v>
      </c>
      <c r="AY725" s="1">
        <v>1</v>
      </c>
      <c r="AZ725" s="1">
        <v>0</v>
      </c>
      <c r="BA725" s="1">
        <v>0</v>
      </c>
      <c r="BB725" s="1" t="s">
        <v>97</v>
      </c>
      <c r="BC725" s="1" t="s">
        <v>97</v>
      </c>
      <c r="BD725" s="1" t="s">
        <v>97</v>
      </c>
      <c r="BE725" s="1">
        <v>200297134</v>
      </c>
      <c r="BF725" s="1">
        <v>200297134</v>
      </c>
      <c r="BG725" s="1">
        <v>100</v>
      </c>
      <c r="BH725" s="1">
        <v>1699750565</v>
      </c>
      <c r="BI725" s="1">
        <v>1699750565</v>
      </c>
      <c r="BJ725" s="1">
        <v>100</v>
      </c>
      <c r="BK725" s="1">
        <v>2511413598</v>
      </c>
      <c r="BL725" s="1">
        <v>2498038931</v>
      </c>
      <c r="BM725" s="1">
        <v>99.47</v>
      </c>
      <c r="BN725" s="1">
        <v>2556761200</v>
      </c>
      <c r="BO725" s="1">
        <v>2144408500</v>
      </c>
      <c r="BP725" s="1">
        <v>83.87</v>
      </c>
      <c r="BQ725" s="1">
        <v>2250381000</v>
      </c>
      <c r="BR725" s="1">
        <v>0</v>
      </c>
      <c r="BS725" s="1">
        <v>0</v>
      </c>
      <c r="BT725" s="1">
        <v>9218603497</v>
      </c>
      <c r="BU725" s="1">
        <v>6542495130</v>
      </c>
      <c r="BV725" s="1">
        <v>70.97</v>
      </c>
      <c r="BX725">
        <f t="shared" si="112"/>
        <v>200.297134</v>
      </c>
      <c r="BY725">
        <f t="shared" si="113"/>
        <v>200.297134</v>
      </c>
      <c r="BZ725">
        <f t="shared" si="114"/>
        <v>1699.7505650000001</v>
      </c>
      <c r="CA725">
        <f t="shared" si="115"/>
        <v>1699.7505650000001</v>
      </c>
      <c r="CB725">
        <f t="shared" si="116"/>
        <v>2511.4135980000001</v>
      </c>
      <c r="CC725">
        <f t="shared" si="117"/>
        <v>2498.038931</v>
      </c>
      <c r="CD725">
        <f t="shared" si="118"/>
        <v>2556.7611999999999</v>
      </c>
      <c r="CE725">
        <f t="shared" si="119"/>
        <v>2144.4085</v>
      </c>
      <c r="CF725">
        <f t="shared" si="120"/>
        <v>2250.3809999999999</v>
      </c>
      <c r="CG725">
        <f t="shared" si="121"/>
        <v>0</v>
      </c>
    </row>
    <row r="726" spans="1:85" x14ac:dyDescent="0.25">
      <c r="A726">
        <v>4069852800</v>
      </c>
      <c r="B726">
        <v>5</v>
      </c>
      <c r="C726" t="s">
        <v>75</v>
      </c>
      <c r="D726" t="s">
        <v>76</v>
      </c>
      <c r="E726">
        <v>2019</v>
      </c>
      <c r="F726" t="s">
        <v>77</v>
      </c>
      <c r="G726" t="s">
        <v>78</v>
      </c>
      <c r="H726">
        <v>2</v>
      </c>
      <c r="I726" t="s">
        <v>79</v>
      </c>
      <c r="J726">
        <v>122</v>
      </c>
      <c r="K726" t="s">
        <v>1119</v>
      </c>
      <c r="L726" t="s">
        <v>3119</v>
      </c>
      <c r="M726">
        <v>92</v>
      </c>
      <c r="N726" t="s">
        <v>3221</v>
      </c>
      <c r="O726">
        <v>7</v>
      </c>
      <c r="P726" t="s">
        <v>3160</v>
      </c>
      <c r="Q726">
        <v>44</v>
      </c>
      <c r="R726" t="s">
        <v>3171</v>
      </c>
      <c r="S726">
        <v>0</v>
      </c>
      <c r="T726" t="s">
        <v>82</v>
      </c>
      <c r="U726">
        <v>0</v>
      </c>
      <c r="V726" t="s">
        <v>82</v>
      </c>
      <c r="W726">
        <v>0</v>
      </c>
      <c r="X726" t="s">
        <v>82</v>
      </c>
      <c r="Y726">
        <v>0</v>
      </c>
      <c r="Z726" t="s">
        <v>82</v>
      </c>
      <c r="AA726">
        <v>0</v>
      </c>
      <c r="AB726" t="s">
        <v>287</v>
      </c>
      <c r="AC726">
        <v>1168</v>
      </c>
      <c r="AD726" t="s">
        <v>1238</v>
      </c>
      <c r="AE726">
        <v>33</v>
      </c>
      <c r="AF726">
        <v>2</v>
      </c>
      <c r="AG726" t="s">
        <v>1240</v>
      </c>
      <c r="AH726">
        <v>3</v>
      </c>
      <c r="AI726" t="s">
        <v>136</v>
      </c>
      <c r="AJ726">
        <v>1</v>
      </c>
      <c r="AK726" t="s">
        <v>86</v>
      </c>
      <c r="AL726">
        <v>1</v>
      </c>
      <c r="AM726" s="1">
        <v>0.12</v>
      </c>
      <c r="AN726" s="1">
        <v>0.08</v>
      </c>
      <c r="AO726" s="1">
        <v>66.67</v>
      </c>
      <c r="AP726" s="1">
        <v>0.35</v>
      </c>
      <c r="AQ726" s="1">
        <v>0.34</v>
      </c>
      <c r="AR726" s="1">
        <v>97.14</v>
      </c>
      <c r="AS726" s="1">
        <v>0.57999999999999996</v>
      </c>
      <c r="AT726" s="1">
        <v>0.56000000000000005</v>
      </c>
      <c r="AU726" s="1">
        <v>96.55</v>
      </c>
      <c r="AV726" s="1">
        <v>0.81</v>
      </c>
      <c r="AW726" s="1">
        <v>0.73</v>
      </c>
      <c r="AX726" s="1">
        <v>90.12</v>
      </c>
      <c r="AY726" s="1">
        <v>1</v>
      </c>
      <c r="AZ726" s="1">
        <v>0</v>
      </c>
      <c r="BA726" s="1">
        <v>0</v>
      </c>
      <c r="BB726" s="1" t="s">
        <v>97</v>
      </c>
      <c r="BC726" s="1" t="s">
        <v>97</v>
      </c>
      <c r="BD726" s="1" t="s">
        <v>97</v>
      </c>
      <c r="BE726" s="1">
        <v>112742400</v>
      </c>
      <c r="BF726" s="1">
        <v>112742400</v>
      </c>
      <c r="BG726" s="1">
        <v>100</v>
      </c>
      <c r="BH726" s="1">
        <v>2317248829</v>
      </c>
      <c r="BI726" s="1">
        <v>2317247919</v>
      </c>
      <c r="BJ726" s="1">
        <v>100</v>
      </c>
      <c r="BK726" s="1">
        <v>4790041744</v>
      </c>
      <c r="BL726" s="1">
        <v>4789858594</v>
      </c>
      <c r="BM726" s="1">
        <v>100</v>
      </c>
      <c r="BN726" s="1">
        <v>3371484437</v>
      </c>
      <c r="BO726" s="1">
        <v>3110611637</v>
      </c>
      <c r="BP726" s="1">
        <v>92.26</v>
      </c>
      <c r="BQ726" s="1">
        <v>1536272000</v>
      </c>
      <c r="BR726" s="1">
        <v>0</v>
      </c>
      <c r="BS726" s="1">
        <v>0</v>
      </c>
      <c r="BT726" s="1">
        <v>12127789410</v>
      </c>
      <c r="BU726" s="1">
        <v>10330460550</v>
      </c>
      <c r="BV726" s="1">
        <v>85.18</v>
      </c>
      <c r="BX726">
        <f t="shared" si="112"/>
        <v>112.7424</v>
      </c>
      <c r="BY726">
        <f t="shared" si="113"/>
        <v>112.7424</v>
      </c>
      <c r="BZ726">
        <f t="shared" si="114"/>
        <v>2317.2488290000001</v>
      </c>
      <c r="CA726">
        <f t="shared" si="115"/>
        <v>2317.2479189999999</v>
      </c>
      <c r="CB726">
        <f t="shared" si="116"/>
        <v>4790.0417440000001</v>
      </c>
      <c r="CC726">
        <f t="shared" si="117"/>
        <v>4789.8585940000003</v>
      </c>
      <c r="CD726">
        <f t="shared" si="118"/>
        <v>3371.4844370000001</v>
      </c>
      <c r="CE726">
        <f t="shared" si="119"/>
        <v>3110.611637</v>
      </c>
      <c r="CF726">
        <f t="shared" si="120"/>
        <v>1536.2719999999999</v>
      </c>
      <c r="CG726">
        <f t="shared" si="121"/>
        <v>0</v>
      </c>
    </row>
    <row r="727" spans="1:85" x14ac:dyDescent="0.25">
      <c r="A727">
        <v>4069852800</v>
      </c>
      <c r="B727">
        <v>5</v>
      </c>
      <c r="C727" t="s">
        <v>75</v>
      </c>
      <c r="D727" t="s">
        <v>76</v>
      </c>
      <c r="E727">
        <v>2019</v>
      </c>
      <c r="F727" t="s">
        <v>77</v>
      </c>
      <c r="G727" t="s">
        <v>78</v>
      </c>
      <c r="H727">
        <v>2</v>
      </c>
      <c r="I727" t="s">
        <v>79</v>
      </c>
      <c r="J727">
        <v>122</v>
      </c>
      <c r="K727" t="s">
        <v>1119</v>
      </c>
      <c r="L727" t="s">
        <v>3119</v>
      </c>
      <c r="M727">
        <v>92</v>
      </c>
      <c r="N727" t="s">
        <v>3221</v>
      </c>
      <c r="O727">
        <v>7</v>
      </c>
      <c r="P727" t="s">
        <v>3160</v>
      </c>
      <c r="Q727">
        <v>44</v>
      </c>
      <c r="R727" t="s">
        <v>3171</v>
      </c>
      <c r="S727">
        <v>0</v>
      </c>
      <c r="T727" t="s">
        <v>82</v>
      </c>
      <c r="U727">
        <v>0</v>
      </c>
      <c r="V727" t="s">
        <v>82</v>
      </c>
      <c r="W727">
        <v>0</v>
      </c>
      <c r="X727" t="s">
        <v>82</v>
      </c>
      <c r="Y727">
        <v>0</v>
      </c>
      <c r="Z727" t="s">
        <v>82</v>
      </c>
      <c r="AA727">
        <v>0</v>
      </c>
      <c r="AB727" t="s">
        <v>287</v>
      </c>
      <c r="AC727">
        <v>1168</v>
      </c>
      <c r="AD727" t="s">
        <v>1238</v>
      </c>
      <c r="AE727">
        <v>33</v>
      </c>
      <c r="AF727">
        <v>3</v>
      </c>
      <c r="AG727" t="s">
        <v>1241</v>
      </c>
      <c r="AH727">
        <v>3</v>
      </c>
      <c r="AI727" t="s">
        <v>136</v>
      </c>
      <c r="AJ727">
        <v>1</v>
      </c>
      <c r="AK727" t="s">
        <v>86</v>
      </c>
      <c r="AL727">
        <v>1</v>
      </c>
      <c r="AM727" s="1">
        <v>0.05</v>
      </c>
      <c r="AN727" s="1">
        <v>0.05</v>
      </c>
      <c r="AO727" s="1">
        <v>100</v>
      </c>
      <c r="AP727" s="1">
        <v>0.31</v>
      </c>
      <c r="AQ727" s="1">
        <v>0.31</v>
      </c>
      <c r="AR727" s="1">
        <v>100</v>
      </c>
      <c r="AS727" s="1">
        <v>0.54</v>
      </c>
      <c r="AT727" s="1">
        <v>0.54</v>
      </c>
      <c r="AU727" s="1">
        <v>100</v>
      </c>
      <c r="AV727" s="1">
        <v>0.77</v>
      </c>
      <c r="AW727" s="1">
        <v>0.74</v>
      </c>
      <c r="AX727" s="1">
        <v>96.1</v>
      </c>
      <c r="AY727" s="1">
        <v>1</v>
      </c>
      <c r="AZ727" s="1">
        <v>0</v>
      </c>
      <c r="BA727" s="1">
        <v>0</v>
      </c>
      <c r="BB727" s="1" t="s">
        <v>97</v>
      </c>
      <c r="BC727" s="1" t="s">
        <v>97</v>
      </c>
      <c r="BD727" s="1" t="s">
        <v>97</v>
      </c>
      <c r="BE727" s="1">
        <v>411591901</v>
      </c>
      <c r="BF727" s="1">
        <v>411591901</v>
      </c>
      <c r="BG727" s="1">
        <v>100</v>
      </c>
      <c r="BH727" s="1">
        <v>1064130434</v>
      </c>
      <c r="BI727" s="1">
        <v>1064130434</v>
      </c>
      <c r="BJ727" s="1">
        <v>100</v>
      </c>
      <c r="BK727" s="1">
        <v>1493488957</v>
      </c>
      <c r="BL727" s="1">
        <v>1475143090</v>
      </c>
      <c r="BM727" s="1">
        <v>98.77</v>
      </c>
      <c r="BN727" s="1">
        <v>1104267067</v>
      </c>
      <c r="BO727" s="1">
        <v>909048734</v>
      </c>
      <c r="BP727" s="1">
        <v>82.32</v>
      </c>
      <c r="BQ727" s="1">
        <v>775375000</v>
      </c>
      <c r="BR727" s="1">
        <v>0</v>
      </c>
      <c r="BS727" s="1">
        <v>0</v>
      </c>
      <c r="BT727" s="1">
        <v>4848853359</v>
      </c>
      <c r="BU727" s="1">
        <v>3859914159</v>
      </c>
      <c r="BV727" s="1">
        <v>79.599999999999994</v>
      </c>
      <c r="BX727">
        <f t="shared" si="112"/>
        <v>411.59190100000001</v>
      </c>
      <c r="BY727">
        <f t="shared" si="113"/>
        <v>411.59190100000001</v>
      </c>
      <c r="BZ727">
        <f t="shared" si="114"/>
        <v>1064.1304339999999</v>
      </c>
      <c r="CA727">
        <f t="shared" si="115"/>
        <v>1064.1304339999999</v>
      </c>
      <c r="CB727">
        <f t="shared" si="116"/>
        <v>1493.488957</v>
      </c>
      <c r="CC727">
        <f t="shared" si="117"/>
        <v>1475.14309</v>
      </c>
      <c r="CD727">
        <f t="shared" si="118"/>
        <v>1104.267067</v>
      </c>
      <c r="CE727">
        <f t="shared" si="119"/>
        <v>909.04873399999997</v>
      </c>
      <c r="CF727">
        <f t="shared" si="120"/>
        <v>775.375</v>
      </c>
      <c r="CG727">
        <f t="shared" si="121"/>
        <v>0</v>
      </c>
    </row>
    <row r="728" spans="1:85" x14ac:dyDescent="0.25">
      <c r="A728">
        <v>4069852800</v>
      </c>
      <c r="B728">
        <v>5</v>
      </c>
      <c r="C728" t="s">
        <v>75</v>
      </c>
      <c r="D728" t="s">
        <v>76</v>
      </c>
      <c r="E728">
        <v>2019</v>
      </c>
      <c r="F728" t="s">
        <v>77</v>
      </c>
      <c r="G728" t="s">
        <v>78</v>
      </c>
      <c r="H728">
        <v>2</v>
      </c>
      <c r="I728" t="s">
        <v>79</v>
      </c>
      <c r="J728">
        <v>122</v>
      </c>
      <c r="K728" t="s">
        <v>1119</v>
      </c>
      <c r="L728" t="s">
        <v>3119</v>
      </c>
      <c r="M728">
        <v>92</v>
      </c>
      <c r="N728" t="s">
        <v>3221</v>
      </c>
      <c r="O728">
        <v>7</v>
      </c>
      <c r="P728" t="s">
        <v>3160</v>
      </c>
      <c r="Q728">
        <v>44</v>
      </c>
      <c r="R728" t="s">
        <v>3171</v>
      </c>
      <c r="S728">
        <v>0</v>
      </c>
      <c r="T728" t="s">
        <v>82</v>
      </c>
      <c r="U728">
        <v>0</v>
      </c>
      <c r="V728" t="s">
        <v>82</v>
      </c>
      <c r="W728">
        <v>0</v>
      </c>
      <c r="X728" t="s">
        <v>82</v>
      </c>
      <c r="Y728">
        <v>0</v>
      </c>
      <c r="Z728" t="s">
        <v>82</v>
      </c>
      <c r="AA728">
        <v>0</v>
      </c>
      <c r="AB728" t="s">
        <v>287</v>
      </c>
      <c r="AC728">
        <v>1168</v>
      </c>
      <c r="AD728" t="s">
        <v>1238</v>
      </c>
      <c r="AE728">
        <v>33</v>
      </c>
      <c r="AF728">
        <v>4</v>
      </c>
      <c r="AG728" t="s">
        <v>1242</v>
      </c>
      <c r="AH728">
        <v>1</v>
      </c>
      <c r="AI728" t="s">
        <v>85</v>
      </c>
      <c r="AJ728">
        <v>1</v>
      </c>
      <c r="AK728" t="s">
        <v>86</v>
      </c>
      <c r="AL728">
        <v>1</v>
      </c>
      <c r="AM728" s="1">
        <v>0</v>
      </c>
      <c r="AN728" s="1">
        <v>0</v>
      </c>
      <c r="AO728" s="1">
        <v>0</v>
      </c>
      <c r="AP728" s="1">
        <v>1</v>
      </c>
      <c r="AQ728" s="1">
        <v>1</v>
      </c>
      <c r="AR728" s="1">
        <v>100</v>
      </c>
      <c r="AS728" s="1">
        <v>1</v>
      </c>
      <c r="AT728" s="1">
        <v>0.9</v>
      </c>
      <c r="AU728" s="1">
        <v>90</v>
      </c>
      <c r="AV728" s="1">
        <v>1.1000000000000001</v>
      </c>
      <c r="AW728" s="1">
        <v>0.53</v>
      </c>
      <c r="AX728" s="1">
        <v>48.18</v>
      </c>
      <c r="AY728" s="1">
        <v>0</v>
      </c>
      <c r="AZ728" s="1">
        <v>0</v>
      </c>
      <c r="BA728" s="1">
        <v>0</v>
      </c>
      <c r="BB728" s="1">
        <v>3</v>
      </c>
      <c r="BC728" s="1">
        <v>2.4300000000000002</v>
      </c>
      <c r="BD728" s="1">
        <v>81</v>
      </c>
      <c r="BE728" s="1">
        <v>0</v>
      </c>
      <c r="BF728" s="1">
        <v>0</v>
      </c>
      <c r="BG728" s="1">
        <v>0</v>
      </c>
      <c r="BH728" s="1">
        <v>691225839</v>
      </c>
      <c r="BI728" s="1">
        <v>691225839</v>
      </c>
      <c r="BJ728" s="1">
        <v>100</v>
      </c>
      <c r="BK728" s="1">
        <v>3762862107</v>
      </c>
      <c r="BL728" s="1">
        <v>3762748826</v>
      </c>
      <c r="BM728" s="1">
        <v>100</v>
      </c>
      <c r="BN728" s="1">
        <v>175756455</v>
      </c>
      <c r="BO728" s="1">
        <v>159963846</v>
      </c>
      <c r="BP728" s="1">
        <v>91.01</v>
      </c>
      <c r="BQ728" s="1">
        <v>0</v>
      </c>
      <c r="BR728" s="1">
        <v>0</v>
      </c>
      <c r="BS728" s="1">
        <v>0</v>
      </c>
      <c r="BT728" s="1">
        <v>4629844401</v>
      </c>
      <c r="BU728" s="1">
        <v>4613938511</v>
      </c>
      <c r="BV728" s="1">
        <v>99.66</v>
      </c>
      <c r="BX728">
        <f t="shared" si="112"/>
        <v>0</v>
      </c>
      <c r="BY728">
        <f t="shared" si="113"/>
        <v>0</v>
      </c>
      <c r="BZ728">
        <f t="shared" si="114"/>
        <v>691.22583899999995</v>
      </c>
      <c r="CA728">
        <f t="shared" si="115"/>
        <v>691.22583899999995</v>
      </c>
      <c r="CB728">
        <f t="shared" si="116"/>
        <v>3762.8621069999999</v>
      </c>
      <c r="CC728">
        <f t="shared" si="117"/>
        <v>3762.748826</v>
      </c>
      <c r="CD728">
        <f t="shared" si="118"/>
        <v>175.75645499999999</v>
      </c>
      <c r="CE728">
        <f t="shared" si="119"/>
        <v>159.96384599999999</v>
      </c>
      <c r="CF728">
        <f t="shared" si="120"/>
        <v>0</v>
      </c>
      <c r="CG728">
        <f t="shared" si="121"/>
        <v>0</v>
      </c>
    </row>
    <row r="729" spans="1:85" x14ac:dyDescent="0.25">
      <c r="A729">
        <v>4069852800</v>
      </c>
      <c r="B729">
        <v>5</v>
      </c>
      <c r="C729" t="s">
        <v>75</v>
      </c>
      <c r="D729" t="s">
        <v>76</v>
      </c>
      <c r="E729">
        <v>2019</v>
      </c>
      <c r="F729" t="s">
        <v>77</v>
      </c>
      <c r="G729" t="s">
        <v>78</v>
      </c>
      <c r="H729">
        <v>2</v>
      </c>
      <c r="I729" t="s">
        <v>79</v>
      </c>
      <c r="J729">
        <v>122</v>
      </c>
      <c r="K729" t="s">
        <v>1119</v>
      </c>
      <c r="L729" t="s">
        <v>3119</v>
      </c>
      <c r="M729">
        <v>92</v>
      </c>
      <c r="N729" t="s">
        <v>3221</v>
      </c>
      <c r="O729">
        <v>7</v>
      </c>
      <c r="P729" t="s">
        <v>3160</v>
      </c>
      <c r="Q729">
        <v>44</v>
      </c>
      <c r="R729" t="s">
        <v>3171</v>
      </c>
      <c r="S729">
        <v>0</v>
      </c>
      <c r="T729" t="s">
        <v>82</v>
      </c>
      <c r="U729">
        <v>0</v>
      </c>
      <c r="V729" t="s">
        <v>82</v>
      </c>
      <c r="W729">
        <v>0</v>
      </c>
      <c r="X729" t="s">
        <v>82</v>
      </c>
      <c r="Y729">
        <v>0</v>
      </c>
      <c r="Z729" t="s">
        <v>82</v>
      </c>
      <c r="AA729">
        <v>0</v>
      </c>
      <c r="AB729" t="s">
        <v>287</v>
      </c>
      <c r="AC729">
        <v>1168</v>
      </c>
      <c r="AD729" t="s">
        <v>1238</v>
      </c>
      <c r="AE729">
        <v>33</v>
      </c>
      <c r="AF729">
        <v>5</v>
      </c>
      <c r="AG729" t="s">
        <v>1243</v>
      </c>
      <c r="AH729">
        <v>1</v>
      </c>
      <c r="AI729" t="s">
        <v>85</v>
      </c>
      <c r="AJ729">
        <v>1</v>
      </c>
      <c r="AK729" t="s">
        <v>86</v>
      </c>
      <c r="AL729">
        <v>1</v>
      </c>
      <c r="AM729" s="1">
        <v>5</v>
      </c>
      <c r="AN729" s="1">
        <v>4.5599999999999996</v>
      </c>
      <c r="AO729" s="1">
        <v>91.2</v>
      </c>
      <c r="AP729" s="1">
        <v>30</v>
      </c>
      <c r="AQ729" s="1">
        <v>26.71</v>
      </c>
      <c r="AR729" s="1">
        <v>89.03</v>
      </c>
      <c r="AS729" s="1">
        <v>26</v>
      </c>
      <c r="AT729" s="1">
        <v>25.2</v>
      </c>
      <c r="AU729" s="1">
        <v>96.92</v>
      </c>
      <c r="AV729" s="1">
        <v>23.8</v>
      </c>
      <c r="AW729" s="1">
        <v>19.89</v>
      </c>
      <c r="AX729" s="1">
        <v>83.57</v>
      </c>
      <c r="AY729" s="1">
        <v>19.73</v>
      </c>
      <c r="AZ729" s="1">
        <v>0</v>
      </c>
      <c r="BA729" s="1">
        <v>0</v>
      </c>
      <c r="BB729" s="1">
        <v>100</v>
      </c>
      <c r="BC729" s="1">
        <v>76.36</v>
      </c>
      <c r="BD729" s="1">
        <v>76.36</v>
      </c>
      <c r="BE729" s="1">
        <v>3462513510</v>
      </c>
      <c r="BF729" s="1">
        <v>2485871621</v>
      </c>
      <c r="BG729" s="1">
        <v>71.790000000000006</v>
      </c>
      <c r="BH729" s="1">
        <v>13206290789</v>
      </c>
      <c r="BI729" s="1">
        <v>13169684784</v>
      </c>
      <c r="BJ729" s="1">
        <v>99.72</v>
      </c>
      <c r="BK729" s="1">
        <v>14731826630</v>
      </c>
      <c r="BL729" s="1">
        <v>13856174291</v>
      </c>
      <c r="BM729" s="1">
        <v>94.06</v>
      </c>
      <c r="BN729" s="1">
        <v>5334096004</v>
      </c>
      <c r="BO729" s="1">
        <v>4926976028</v>
      </c>
      <c r="BP729" s="1">
        <v>92.37</v>
      </c>
      <c r="BQ729" s="1">
        <v>4294399000</v>
      </c>
      <c r="BR729" s="1">
        <v>0</v>
      </c>
      <c r="BS729" s="1">
        <v>0</v>
      </c>
      <c r="BT729" s="1">
        <v>41029125933</v>
      </c>
      <c r="BU729" s="1">
        <v>34438706724</v>
      </c>
      <c r="BV729" s="1">
        <v>83.94</v>
      </c>
      <c r="BX729">
        <f t="shared" si="112"/>
        <v>3462.5135100000002</v>
      </c>
      <c r="BY729">
        <f t="shared" si="113"/>
        <v>2485.8716209999998</v>
      </c>
      <c r="BZ729">
        <f t="shared" si="114"/>
        <v>13206.290789000001</v>
      </c>
      <c r="CA729">
        <f t="shared" si="115"/>
        <v>13169.684783999999</v>
      </c>
      <c r="CB729">
        <f t="shared" si="116"/>
        <v>14731.82663</v>
      </c>
      <c r="CC729">
        <f t="shared" si="117"/>
        <v>13856.174290999999</v>
      </c>
      <c r="CD729">
        <f t="shared" si="118"/>
        <v>5334.096004</v>
      </c>
      <c r="CE729">
        <f t="shared" si="119"/>
        <v>4926.976028</v>
      </c>
      <c r="CF729">
        <f t="shared" si="120"/>
        <v>4294.3990000000003</v>
      </c>
      <c r="CG729">
        <f t="shared" si="121"/>
        <v>0</v>
      </c>
    </row>
    <row r="730" spans="1:85" x14ac:dyDescent="0.25">
      <c r="A730">
        <v>4069852800</v>
      </c>
      <c r="B730">
        <v>5</v>
      </c>
      <c r="C730" t="s">
        <v>75</v>
      </c>
      <c r="D730" t="s">
        <v>76</v>
      </c>
      <c r="E730">
        <v>2019</v>
      </c>
      <c r="F730" t="s">
        <v>77</v>
      </c>
      <c r="G730" t="s">
        <v>78</v>
      </c>
      <c r="H730">
        <v>2</v>
      </c>
      <c r="I730" t="s">
        <v>79</v>
      </c>
      <c r="J730">
        <v>122</v>
      </c>
      <c r="K730" t="s">
        <v>1119</v>
      </c>
      <c r="L730" t="s">
        <v>3119</v>
      </c>
      <c r="M730">
        <v>92</v>
      </c>
      <c r="N730" t="s">
        <v>3221</v>
      </c>
      <c r="O730">
        <v>7</v>
      </c>
      <c r="P730" t="s">
        <v>3160</v>
      </c>
      <c r="Q730">
        <v>44</v>
      </c>
      <c r="R730" t="s">
        <v>3171</v>
      </c>
      <c r="S730">
        <v>0</v>
      </c>
      <c r="T730" t="s">
        <v>82</v>
      </c>
      <c r="U730">
        <v>0</v>
      </c>
      <c r="V730" t="s">
        <v>82</v>
      </c>
      <c r="W730">
        <v>0</v>
      </c>
      <c r="X730" t="s">
        <v>82</v>
      </c>
      <c r="Y730">
        <v>0</v>
      </c>
      <c r="Z730" t="s">
        <v>82</v>
      </c>
      <c r="AA730">
        <v>0</v>
      </c>
      <c r="AB730" t="s">
        <v>287</v>
      </c>
      <c r="AC730">
        <v>1168</v>
      </c>
      <c r="AD730" t="s">
        <v>1238</v>
      </c>
      <c r="AE730">
        <v>33</v>
      </c>
      <c r="AF730">
        <v>6</v>
      </c>
      <c r="AG730" t="s">
        <v>1244</v>
      </c>
      <c r="AH730">
        <v>1</v>
      </c>
      <c r="AI730" t="s">
        <v>85</v>
      </c>
      <c r="AJ730">
        <v>1</v>
      </c>
      <c r="AK730" t="s">
        <v>86</v>
      </c>
      <c r="AL730">
        <v>1</v>
      </c>
      <c r="AM730" s="1">
        <v>10</v>
      </c>
      <c r="AN730" s="1">
        <v>8.65</v>
      </c>
      <c r="AO730" s="1">
        <v>86.5</v>
      </c>
      <c r="AP730" s="1">
        <v>35</v>
      </c>
      <c r="AQ730" s="1">
        <v>26.81</v>
      </c>
      <c r="AR730" s="1">
        <v>76.599999999999994</v>
      </c>
      <c r="AS730" s="1">
        <v>25</v>
      </c>
      <c r="AT730" s="1">
        <v>16.3</v>
      </c>
      <c r="AU730" s="1">
        <v>65.2</v>
      </c>
      <c r="AV730" s="1">
        <v>20.7</v>
      </c>
      <c r="AW730" s="1">
        <v>19.97</v>
      </c>
      <c r="AX730" s="1">
        <v>96.47</v>
      </c>
      <c r="AY730" s="1">
        <v>27.54</v>
      </c>
      <c r="AZ730" s="1">
        <v>0</v>
      </c>
      <c r="BA730" s="1">
        <v>0</v>
      </c>
      <c r="BB730" s="1">
        <v>100</v>
      </c>
      <c r="BC730" s="1">
        <v>71.73</v>
      </c>
      <c r="BD730" s="1">
        <v>71.73</v>
      </c>
      <c r="BE730" s="1">
        <v>943479299</v>
      </c>
      <c r="BF730" s="1">
        <v>403661300</v>
      </c>
      <c r="BG730" s="1">
        <v>42.78</v>
      </c>
      <c r="BH730" s="1">
        <v>9695256480</v>
      </c>
      <c r="BI730" s="1">
        <v>9695256145</v>
      </c>
      <c r="BJ730" s="1">
        <v>100</v>
      </c>
      <c r="BK730" s="1">
        <v>1752329105</v>
      </c>
      <c r="BL730" s="1">
        <v>1752329104</v>
      </c>
      <c r="BM730" s="1">
        <v>100</v>
      </c>
      <c r="BN730" s="1">
        <v>8743233704</v>
      </c>
      <c r="BO730" s="1">
        <v>4081150747</v>
      </c>
      <c r="BP730" s="1">
        <v>46.68</v>
      </c>
      <c r="BQ730" s="1">
        <v>10757871000</v>
      </c>
      <c r="BR730" s="1">
        <v>0</v>
      </c>
      <c r="BS730" s="1">
        <v>0</v>
      </c>
      <c r="BT730" s="1">
        <v>31892169588</v>
      </c>
      <c r="BU730" s="1">
        <v>15932397296</v>
      </c>
      <c r="BV730" s="1">
        <v>49.96</v>
      </c>
      <c r="BX730">
        <f t="shared" si="112"/>
        <v>943.47929899999997</v>
      </c>
      <c r="BY730">
        <f t="shared" si="113"/>
        <v>403.66129999999998</v>
      </c>
      <c r="BZ730">
        <f t="shared" si="114"/>
        <v>9695.25648</v>
      </c>
      <c r="CA730">
        <f t="shared" si="115"/>
        <v>9695.2561449999994</v>
      </c>
      <c r="CB730">
        <f t="shared" si="116"/>
        <v>1752.329105</v>
      </c>
      <c r="CC730">
        <f t="shared" si="117"/>
        <v>1752.3291039999999</v>
      </c>
      <c r="CD730">
        <f t="shared" si="118"/>
        <v>8743.2337040000002</v>
      </c>
      <c r="CE730">
        <f t="shared" si="119"/>
        <v>4081.1507470000001</v>
      </c>
      <c r="CF730">
        <f t="shared" si="120"/>
        <v>10757.870999999999</v>
      </c>
      <c r="CG730">
        <f t="shared" si="121"/>
        <v>0</v>
      </c>
    </row>
    <row r="731" spans="1:85" x14ac:dyDescent="0.25">
      <c r="A731">
        <v>4069852800</v>
      </c>
      <c r="B731">
        <v>5</v>
      </c>
      <c r="C731" t="s">
        <v>75</v>
      </c>
      <c r="D731" t="s">
        <v>76</v>
      </c>
      <c r="E731">
        <v>2019</v>
      </c>
      <c r="F731" t="s">
        <v>77</v>
      </c>
      <c r="G731" t="s">
        <v>78</v>
      </c>
      <c r="H731">
        <v>2</v>
      </c>
      <c r="I731" t="s">
        <v>79</v>
      </c>
      <c r="J731">
        <v>122</v>
      </c>
      <c r="K731" t="s">
        <v>1119</v>
      </c>
      <c r="L731" t="s">
        <v>3119</v>
      </c>
      <c r="M731">
        <v>92</v>
      </c>
      <c r="N731" t="s">
        <v>3221</v>
      </c>
      <c r="O731">
        <v>7</v>
      </c>
      <c r="P731" t="s">
        <v>3160</v>
      </c>
      <c r="Q731">
        <v>44</v>
      </c>
      <c r="R731" t="s">
        <v>3171</v>
      </c>
      <c r="S731">
        <v>0</v>
      </c>
      <c r="T731" t="s">
        <v>82</v>
      </c>
      <c r="U731">
        <v>0</v>
      </c>
      <c r="V731" t="s">
        <v>82</v>
      </c>
      <c r="W731">
        <v>0</v>
      </c>
      <c r="X731" t="s">
        <v>82</v>
      </c>
      <c r="Y731">
        <v>0</v>
      </c>
      <c r="Z731" t="s">
        <v>82</v>
      </c>
      <c r="AA731">
        <v>0</v>
      </c>
      <c r="AB731" t="s">
        <v>287</v>
      </c>
      <c r="AC731">
        <v>1168</v>
      </c>
      <c r="AD731" t="s">
        <v>1238</v>
      </c>
      <c r="AE731">
        <v>33</v>
      </c>
      <c r="AF731">
        <v>7</v>
      </c>
      <c r="AG731" t="s">
        <v>1245</v>
      </c>
      <c r="AH731">
        <v>2</v>
      </c>
      <c r="AI731" t="s">
        <v>96</v>
      </c>
      <c r="AJ731">
        <v>1</v>
      </c>
      <c r="AK731" t="s">
        <v>86</v>
      </c>
      <c r="AL731">
        <v>1</v>
      </c>
      <c r="AM731" s="1">
        <v>100</v>
      </c>
      <c r="AN731" s="1">
        <v>97</v>
      </c>
      <c r="AO731" s="1">
        <v>97</v>
      </c>
      <c r="AP731" s="1">
        <v>100</v>
      </c>
      <c r="AQ731" s="1">
        <v>100</v>
      </c>
      <c r="AR731" s="1">
        <v>100</v>
      </c>
      <c r="AS731" s="1">
        <v>100</v>
      </c>
      <c r="AT731" s="1">
        <v>100</v>
      </c>
      <c r="AU731" s="1">
        <v>100</v>
      </c>
      <c r="AV731" s="1">
        <v>100</v>
      </c>
      <c r="AW731" s="1">
        <v>91.6</v>
      </c>
      <c r="AX731" s="1">
        <v>91.6</v>
      </c>
      <c r="AY731" s="1">
        <v>100</v>
      </c>
      <c r="AZ731" s="1">
        <v>0</v>
      </c>
      <c r="BA731" s="1">
        <v>0</v>
      </c>
      <c r="BB731" s="1" t="s">
        <v>97</v>
      </c>
      <c r="BC731" s="1" t="s">
        <v>97</v>
      </c>
      <c r="BD731" s="1" t="s">
        <v>97</v>
      </c>
      <c r="BE731" s="1">
        <v>90046533</v>
      </c>
      <c r="BF731" s="1">
        <v>90046533</v>
      </c>
      <c r="BG731" s="1">
        <v>100</v>
      </c>
      <c r="BH731" s="1">
        <v>668673567</v>
      </c>
      <c r="BI731" s="1">
        <v>668673567</v>
      </c>
      <c r="BJ731" s="1">
        <v>100</v>
      </c>
      <c r="BK731" s="1">
        <v>1125487066</v>
      </c>
      <c r="BL731" s="1">
        <v>1125487066</v>
      </c>
      <c r="BM731" s="1">
        <v>100</v>
      </c>
      <c r="BN731" s="1">
        <v>1419198166</v>
      </c>
      <c r="BO731" s="1">
        <v>1256398000</v>
      </c>
      <c r="BP731" s="1">
        <v>88.53</v>
      </c>
      <c r="BQ731" s="1">
        <v>1014295000</v>
      </c>
      <c r="BR731" s="1">
        <v>0</v>
      </c>
      <c r="BS731" s="1">
        <v>0</v>
      </c>
      <c r="BT731" s="1">
        <v>4317700332</v>
      </c>
      <c r="BU731" s="1">
        <v>3140605166</v>
      </c>
      <c r="BV731" s="1">
        <v>72.739999999999995</v>
      </c>
      <c r="BX731">
        <f t="shared" si="112"/>
        <v>90.046532999999997</v>
      </c>
      <c r="BY731">
        <f t="shared" si="113"/>
        <v>90.046532999999997</v>
      </c>
      <c r="BZ731">
        <f t="shared" si="114"/>
        <v>668.67356700000005</v>
      </c>
      <c r="CA731">
        <f t="shared" si="115"/>
        <v>668.67356700000005</v>
      </c>
      <c r="CB731">
        <f t="shared" si="116"/>
        <v>1125.4870659999999</v>
      </c>
      <c r="CC731">
        <f t="shared" si="117"/>
        <v>1125.4870659999999</v>
      </c>
      <c r="CD731">
        <f t="shared" si="118"/>
        <v>1419.1981659999999</v>
      </c>
      <c r="CE731">
        <f t="shared" si="119"/>
        <v>1256.3979999999999</v>
      </c>
      <c r="CF731">
        <f t="shared" si="120"/>
        <v>1014.295</v>
      </c>
      <c r="CG731">
        <f t="shared" si="121"/>
        <v>0</v>
      </c>
    </row>
    <row r="732" spans="1:85" x14ac:dyDescent="0.25">
      <c r="A732">
        <v>4069852800</v>
      </c>
      <c r="B732">
        <v>5</v>
      </c>
      <c r="C732" t="s">
        <v>75</v>
      </c>
      <c r="D732" t="s">
        <v>76</v>
      </c>
      <c r="E732">
        <v>2019</v>
      </c>
      <c r="F732" t="s">
        <v>77</v>
      </c>
      <c r="G732" t="s">
        <v>78</v>
      </c>
      <c r="H732">
        <v>2</v>
      </c>
      <c r="I732" t="s">
        <v>79</v>
      </c>
      <c r="J732">
        <v>122</v>
      </c>
      <c r="K732" t="s">
        <v>1119</v>
      </c>
      <c r="L732" t="s">
        <v>3119</v>
      </c>
      <c r="M732">
        <v>92</v>
      </c>
      <c r="N732" t="s">
        <v>3221</v>
      </c>
      <c r="O732">
        <v>7</v>
      </c>
      <c r="P732" t="s">
        <v>3160</v>
      </c>
      <c r="Q732">
        <v>44</v>
      </c>
      <c r="R732" t="s">
        <v>3171</v>
      </c>
      <c r="S732">
        <v>0</v>
      </c>
      <c r="T732" t="s">
        <v>82</v>
      </c>
      <c r="U732">
        <v>0</v>
      </c>
      <c r="V732" t="s">
        <v>82</v>
      </c>
      <c r="W732">
        <v>0</v>
      </c>
      <c r="X732" t="s">
        <v>82</v>
      </c>
      <c r="Y732">
        <v>0</v>
      </c>
      <c r="Z732" t="s">
        <v>82</v>
      </c>
      <c r="AA732">
        <v>0</v>
      </c>
      <c r="AB732" t="s">
        <v>287</v>
      </c>
      <c r="AC732">
        <v>1168</v>
      </c>
      <c r="AD732" t="s">
        <v>1238</v>
      </c>
      <c r="AE732">
        <v>33</v>
      </c>
      <c r="AF732">
        <v>8</v>
      </c>
      <c r="AG732" t="s">
        <v>1246</v>
      </c>
      <c r="AH732">
        <v>3</v>
      </c>
      <c r="AI732" t="s">
        <v>136</v>
      </c>
      <c r="AJ732">
        <v>1</v>
      </c>
      <c r="AK732" t="s">
        <v>86</v>
      </c>
      <c r="AL732">
        <v>1</v>
      </c>
      <c r="AM732" s="1">
        <v>0.03</v>
      </c>
      <c r="AN732" s="1">
        <v>0.03</v>
      </c>
      <c r="AO732" s="1">
        <v>100</v>
      </c>
      <c r="AP732" s="1">
        <v>0.27</v>
      </c>
      <c r="AQ732" s="1">
        <v>0.46</v>
      </c>
      <c r="AR732" s="1">
        <v>170.37</v>
      </c>
      <c r="AS732" s="1">
        <v>0.57999999999999996</v>
      </c>
      <c r="AT732" s="1">
        <v>0.57999999999999996</v>
      </c>
      <c r="AU732" s="1">
        <v>100</v>
      </c>
      <c r="AV732" s="1">
        <v>0.88</v>
      </c>
      <c r="AW732" s="1">
        <v>0.69</v>
      </c>
      <c r="AX732" s="1">
        <v>78.41</v>
      </c>
      <c r="AY732" s="1">
        <v>1</v>
      </c>
      <c r="AZ732" s="1">
        <v>0</v>
      </c>
      <c r="BA732" s="1">
        <v>0</v>
      </c>
      <c r="BB732" s="1" t="s">
        <v>97</v>
      </c>
      <c r="BC732" s="1" t="s">
        <v>97</v>
      </c>
      <c r="BD732" s="1" t="s">
        <v>97</v>
      </c>
      <c r="BE732" s="1">
        <v>121509109</v>
      </c>
      <c r="BF732" s="1">
        <v>121509109</v>
      </c>
      <c r="BG732" s="1">
        <v>100</v>
      </c>
      <c r="BH732" s="1">
        <v>8363819396</v>
      </c>
      <c r="BI732" s="1">
        <v>8363803309</v>
      </c>
      <c r="BJ732" s="1">
        <v>100</v>
      </c>
      <c r="BK732" s="1">
        <v>9661083220</v>
      </c>
      <c r="BL732" s="1">
        <v>9657290153</v>
      </c>
      <c r="BM732" s="1">
        <v>99.96</v>
      </c>
      <c r="BN732" s="1">
        <v>6105037967</v>
      </c>
      <c r="BO732" s="1">
        <v>4435117652</v>
      </c>
      <c r="BP732" s="1">
        <v>72.650000000000006</v>
      </c>
      <c r="BQ732" s="1">
        <v>1635954000</v>
      </c>
      <c r="BR732" s="1">
        <v>0</v>
      </c>
      <c r="BS732" s="1">
        <v>0</v>
      </c>
      <c r="BT732" s="1">
        <v>25887403692</v>
      </c>
      <c r="BU732" s="1">
        <v>22577720223</v>
      </c>
      <c r="BV732" s="1">
        <v>87.22</v>
      </c>
      <c r="BX732">
        <f t="shared" si="112"/>
        <v>121.509109</v>
      </c>
      <c r="BY732">
        <f t="shared" si="113"/>
        <v>121.509109</v>
      </c>
      <c r="BZ732">
        <f t="shared" si="114"/>
        <v>8363.8193960000008</v>
      </c>
      <c r="CA732">
        <f t="shared" si="115"/>
        <v>8363.8033090000008</v>
      </c>
      <c r="CB732">
        <f t="shared" si="116"/>
        <v>9661.0832200000004</v>
      </c>
      <c r="CC732">
        <f t="shared" si="117"/>
        <v>9657.2901529999999</v>
      </c>
      <c r="CD732">
        <f t="shared" si="118"/>
        <v>6105.0379670000002</v>
      </c>
      <c r="CE732">
        <f t="shared" si="119"/>
        <v>4435.1176519999999</v>
      </c>
      <c r="CF732">
        <f t="shared" si="120"/>
        <v>1635.954</v>
      </c>
      <c r="CG732">
        <f t="shared" si="121"/>
        <v>0</v>
      </c>
    </row>
    <row r="733" spans="1:85" x14ac:dyDescent="0.25">
      <c r="A733">
        <v>4069852800</v>
      </c>
      <c r="B733">
        <v>5</v>
      </c>
      <c r="C733" t="s">
        <v>75</v>
      </c>
      <c r="D733" t="s">
        <v>76</v>
      </c>
      <c r="E733">
        <v>2019</v>
      </c>
      <c r="F733" t="s">
        <v>77</v>
      </c>
      <c r="G733" t="s">
        <v>78</v>
      </c>
      <c r="H733">
        <v>2</v>
      </c>
      <c r="I733" t="s">
        <v>79</v>
      </c>
      <c r="J733">
        <v>122</v>
      </c>
      <c r="K733" t="s">
        <v>1119</v>
      </c>
      <c r="L733" t="s">
        <v>3119</v>
      </c>
      <c r="M733">
        <v>92</v>
      </c>
      <c r="N733" t="s">
        <v>3221</v>
      </c>
      <c r="O733">
        <v>7</v>
      </c>
      <c r="P733" t="s">
        <v>3160</v>
      </c>
      <c r="Q733">
        <v>45</v>
      </c>
      <c r="R733" t="s">
        <v>3172</v>
      </c>
      <c r="S733">
        <v>0</v>
      </c>
      <c r="T733" t="s">
        <v>82</v>
      </c>
      <c r="U733">
        <v>0</v>
      </c>
      <c r="V733" t="s">
        <v>82</v>
      </c>
      <c r="W733">
        <v>0</v>
      </c>
      <c r="X733" t="s">
        <v>82</v>
      </c>
      <c r="Y733">
        <v>0</v>
      </c>
      <c r="Z733" t="s">
        <v>82</v>
      </c>
      <c r="AA733">
        <v>0</v>
      </c>
      <c r="AB733" t="s">
        <v>296</v>
      </c>
      <c r="AC733">
        <v>1092</v>
      </c>
      <c r="AD733" t="s">
        <v>1247</v>
      </c>
      <c r="AE733">
        <v>32</v>
      </c>
      <c r="AF733">
        <v>1</v>
      </c>
      <c r="AG733" t="s">
        <v>1248</v>
      </c>
      <c r="AH733">
        <v>3</v>
      </c>
      <c r="AI733" t="s">
        <v>136</v>
      </c>
      <c r="AJ733">
        <v>1</v>
      </c>
      <c r="AK733" t="s">
        <v>86</v>
      </c>
      <c r="AL733">
        <v>1</v>
      </c>
      <c r="AM733" s="1">
        <v>0</v>
      </c>
      <c r="AN733" s="1">
        <v>0</v>
      </c>
      <c r="AO733" s="1">
        <v>0</v>
      </c>
      <c r="AP733" s="1">
        <v>8</v>
      </c>
      <c r="AQ733" s="1">
        <v>7</v>
      </c>
      <c r="AR733" s="1">
        <v>87.5</v>
      </c>
      <c r="AS733" s="1">
        <v>16</v>
      </c>
      <c r="AT733" s="1">
        <v>16</v>
      </c>
      <c r="AU733" s="1">
        <v>100</v>
      </c>
      <c r="AV733" s="1">
        <v>20</v>
      </c>
      <c r="AW733" s="1">
        <v>20</v>
      </c>
      <c r="AX733" s="1">
        <v>100</v>
      </c>
      <c r="AY733" s="1">
        <v>20</v>
      </c>
      <c r="AZ733" s="1">
        <v>0</v>
      </c>
      <c r="BA733" s="1">
        <v>0</v>
      </c>
      <c r="BB733" s="1" t="s">
        <v>97</v>
      </c>
      <c r="BC733" s="1" t="s">
        <v>97</v>
      </c>
      <c r="BD733" s="1" t="s">
        <v>97</v>
      </c>
      <c r="BE733" s="1">
        <v>0</v>
      </c>
      <c r="BF733" s="1">
        <v>0</v>
      </c>
      <c r="BG733" s="1">
        <v>0</v>
      </c>
      <c r="BH733" s="1">
        <v>1523779201</v>
      </c>
      <c r="BI733" s="1">
        <v>1518186201</v>
      </c>
      <c r="BJ733" s="1">
        <v>99.63</v>
      </c>
      <c r="BK733" s="1">
        <v>726128903</v>
      </c>
      <c r="BL733" s="1">
        <v>725049803</v>
      </c>
      <c r="BM733" s="1">
        <v>99.85</v>
      </c>
      <c r="BN733" s="1">
        <v>843558000</v>
      </c>
      <c r="BO733" s="1">
        <v>765773000</v>
      </c>
      <c r="BP733" s="1">
        <v>90.78</v>
      </c>
      <c r="BQ733" s="1">
        <v>819940000</v>
      </c>
      <c r="BR733" s="1">
        <v>0</v>
      </c>
      <c r="BS733" s="1">
        <v>0</v>
      </c>
      <c r="BT733" s="1">
        <v>3913406104</v>
      </c>
      <c r="BU733" s="1">
        <v>3009009004</v>
      </c>
      <c r="BV733" s="1">
        <v>76.89</v>
      </c>
      <c r="BX733">
        <f t="shared" si="112"/>
        <v>0</v>
      </c>
      <c r="BY733">
        <f t="shared" si="113"/>
        <v>0</v>
      </c>
      <c r="BZ733">
        <f t="shared" si="114"/>
        <v>1523.7792010000001</v>
      </c>
      <c r="CA733">
        <f t="shared" si="115"/>
        <v>1518.186201</v>
      </c>
      <c r="CB733">
        <f t="shared" si="116"/>
        <v>726.12890300000004</v>
      </c>
      <c r="CC733">
        <f t="shared" si="117"/>
        <v>725.049803</v>
      </c>
      <c r="CD733">
        <f t="shared" si="118"/>
        <v>843.55799999999999</v>
      </c>
      <c r="CE733">
        <f t="shared" si="119"/>
        <v>765.77300000000002</v>
      </c>
      <c r="CF733">
        <f t="shared" si="120"/>
        <v>819.94</v>
      </c>
      <c r="CG733">
        <f t="shared" si="121"/>
        <v>0</v>
      </c>
    </row>
    <row r="734" spans="1:85" x14ac:dyDescent="0.25">
      <c r="A734">
        <v>4069852800</v>
      </c>
      <c r="B734">
        <v>5</v>
      </c>
      <c r="C734" t="s">
        <v>75</v>
      </c>
      <c r="D734" t="s">
        <v>76</v>
      </c>
      <c r="E734">
        <v>2019</v>
      </c>
      <c r="F734" t="s">
        <v>77</v>
      </c>
      <c r="G734" t="s">
        <v>78</v>
      </c>
      <c r="H734">
        <v>2</v>
      </c>
      <c r="I734" t="s">
        <v>79</v>
      </c>
      <c r="J734">
        <v>122</v>
      </c>
      <c r="K734" t="s">
        <v>1119</v>
      </c>
      <c r="L734" t="s">
        <v>3119</v>
      </c>
      <c r="M734">
        <v>92</v>
      </c>
      <c r="N734" t="s">
        <v>3221</v>
      </c>
      <c r="O734">
        <v>7</v>
      </c>
      <c r="P734" t="s">
        <v>3160</v>
      </c>
      <c r="Q734">
        <v>45</v>
      </c>
      <c r="R734" t="s">
        <v>3172</v>
      </c>
      <c r="S734">
        <v>0</v>
      </c>
      <c r="T734" t="s">
        <v>82</v>
      </c>
      <c r="U734">
        <v>0</v>
      </c>
      <c r="V734" t="s">
        <v>82</v>
      </c>
      <c r="W734">
        <v>0</v>
      </c>
      <c r="X734" t="s">
        <v>82</v>
      </c>
      <c r="Y734">
        <v>0</v>
      </c>
      <c r="Z734" t="s">
        <v>82</v>
      </c>
      <c r="AA734">
        <v>0</v>
      </c>
      <c r="AB734" t="s">
        <v>296</v>
      </c>
      <c r="AC734">
        <v>1092</v>
      </c>
      <c r="AD734" t="s">
        <v>1247</v>
      </c>
      <c r="AE734">
        <v>32</v>
      </c>
      <c r="AF734">
        <v>2</v>
      </c>
      <c r="AG734" t="s">
        <v>1249</v>
      </c>
      <c r="AH734">
        <v>2</v>
      </c>
      <c r="AI734" t="s">
        <v>96</v>
      </c>
      <c r="AJ734">
        <v>1</v>
      </c>
      <c r="AK734" t="s">
        <v>86</v>
      </c>
      <c r="AL734">
        <v>1</v>
      </c>
      <c r="AM734" s="1">
        <v>100</v>
      </c>
      <c r="AN734" s="1">
        <v>100</v>
      </c>
      <c r="AO734" s="1">
        <v>100</v>
      </c>
      <c r="AP734" s="1">
        <v>100</v>
      </c>
      <c r="AQ734" s="1">
        <v>100</v>
      </c>
      <c r="AR734" s="1">
        <v>100</v>
      </c>
      <c r="AS734" s="1">
        <v>100</v>
      </c>
      <c r="AT734" s="1">
        <v>100</v>
      </c>
      <c r="AU734" s="1">
        <v>100</v>
      </c>
      <c r="AV734" s="1">
        <v>100</v>
      </c>
      <c r="AW734" s="1">
        <v>100</v>
      </c>
      <c r="AX734" s="1">
        <v>100</v>
      </c>
      <c r="AY734" s="1">
        <v>100</v>
      </c>
      <c r="AZ734" s="1">
        <v>0</v>
      </c>
      <c r="BA734" s="1">
        <v>0</v>
      </c>
      <c r="BB734" s="1" t="s">
        <v>97</v>
      </c>
      <c r="BC734" s="1" t="s">
        <v>97</v>
      </c>
      <c r="BD734" s="1" t="s">
        <v>97</v>
      </c>
      <c r="BE734" s="1">
        <v>218250000</v>
      </c>
      <c r="BF734" s="1">
        <v>173488698</v>
      </c>
      <c r="BG734" s="1">
        <v>79.489999999999995</v>
      </c>
      <c r="BH734" s="1">
        <v>967685200</v>
      </c>
      <c r="BI734" s="1">
        <v>932231200</v>
      </c>
      <c r="BJ734" s="1">
        <v>96.34</v>
      </c>
      <c r="BK734" s="1">
        <v>1184714875</v>
      </c>
      <c r="BL734" s="1">
        <v>1184714875</v>
      </c>
      <c r="BM734" s="1">
        <v>100</v>
      </c>
      <c r="BN734" s="1">
        <v>1102898000</v>
      </c>
      <c r="BO734" s="1">
        <v>1056297000</v>
      </c>
      <c r="BP734" s="1">
        <v>95.77</v>
      </c>
      <c r="BQ734" s="1">
        <v>1400356000</v>
      </c>
      <c r="BR734" s="1">
        <v>0</v>
      </c>
      <c r="BS734" s="1">
        <v>0</v>
      </c>
      <c r="BT734" s="1">
        <v>4873904075</v>
      </c>
      <c r="BU734" s="1">
        <v>3346731773</v>
      </c>
      <c r="BV734" s="1">
        <v>68.67</v>
      </c>
      <c r="BX734">
        <f t="shared" si="112"/>
        <v>218.25</v>
      </c>
      <c r="BY734">
        <f t="shared" si="113"/>
        <v>173.488698</v>
      </c>
      <c r="BZ734">
        <f t="shared" si="114"/>
        <v>967.68520000000001</v>
      </c>
      <c r="CA734">
        <f t="shared" si="115"/>
        <v>932.23119999999994</v>
      </c>
      <c r="CB734">
        <f t="shared" si="116"/>
        <v>1184.7148749999999</v>
      </c>
      <c r="CC734">
        <f t="shared" si="117"/>
        <v>1184.7148749999999</v>
      </c>
      <c r="CD734">
        <f t="shared" si="118"/>
        <v>1102.8979999999999</v>
      </c>
      <c r="CE734">
        <f t="shared" si="119"/>
        <v>1056.297</v>
      </c>
      <c r="CF734">
        <f t="shared" si="120"/>
        <v>1400.356</v>
      </c>
      <c r="CG734">
        <f t="shared" si="121"/>
        <v>0</v>
      </c>
    </row>
    <row r="735" spans="1:85" x14ac:dyDescent="0.25">
      <c r="A735">
        <v>4069852800</v>
      </c>
      <c r="B735">
        <v>5</v>
      </c>
      <c r="C735" t="s">
        <v>75</v>
      </c>
      <c r="D735" t="s">
        <v>76</v>
      </c>
      <c r="E735">
        <v>2019</v>
      </c>
      <c r="F735" t="s">
        <v>77</v>
      </c>
      <c r="G735" t="s">
        <v>78</v>
      </c>
      <c r="H735">
        <v>2</v>
      </c>
      <c r="I735" t="s">
        <v>79</v>
      </c>
      <c r="J735">
        <v>122</v>
      </c>
      <c r="K735" t="s">
        <v>1119</v>
      </c>
      <c r="L735" t="s">
        <v>3119</v>
      </c>
      <c r="M735">
        <v>92</v>
      </c>
      <c r="N735" t="s">
        <v>3221</v>
      </c>
      <c r="O735">
        <v>7</v>
      </c>
      <c r="P735" t="s">
        <v>3160</v>
      </c>
      <c r="Q735">
        <v>45</v>
      </c>
      <c r="R735" t="s">
        <v>3172</v>
      </c>
      <c r="S735">
        <v>0</v>
      </c>
      <c r="T735" t="s">
        <v>82</v>
      </c>
      <c r="U735">
        <v>0</v>
      </c>
      <c r="V735" t="s">
        <v>82</v>
      </c>
      <c r="W735">
        <v>0</v>
      </c>
      <c r="X735" t="s">
        <v>82</v>
      </c>
      <c r="Y735">
        <v>0</v>
      </c>
      <c r="Z735" t="s">
        <v>82</v>
      </c>
      <c r="AA735">
        <v>0</v>
      </c>
      <c r="AB735" t="s">
        <v>296</v>
      </c>
      <c r="AC735">
        <v>1092</v>
      </c>
      <c r="AD735" t="s">
        <v>1247</v>
      </c>
      <c r="AE735">
        <v>32</v>
      </c>
      <c r="AF735">
        <v>3</v>
      </c>
      <c r="AG735" t="s">
        <v>1250</v>
      </c>
      <c r="AH735">
        <v>1</v>
      </c>
      <c r="AI735" t="s">
        <v>85</v>
      </c>
      <c r="AJ735">
        <v>1</v>
      </c>
      <c r="AK735" t="s">
        <v>86</v>
      </c>
      <c r="AL735">
        <v>1</v>
      </c>
      <c r="AM735" s="1">
        <v>0.06</v>
      </c>
      <c r="AN735" s="1">
        <v>0.06</v>
      </c>
      <c r="AO735" s="1">
        <v>100</v>
      </c>
      <c r="AP735" s="1">
        <v>0.14000000000000001</v>
      </c>
      <c r="AQ735" s="1">
        <v>0.13</v>
      </c>
      <c r="AR735" s="1">
        <v>92.86</v>
      </c>
      <c r="AS735" s="1">
        <v>0.35</v>
      </c>
      <c r="AT735" s="1">
        <v>0.35</v>
      </c>
      <c r="AU735" s="1">
        <v>100</v>
      </c>
      <c r="AV735" s="1">
        <v>0.36</v>
      </c>
      <c r="AW735" s="1">
        <v>0.24</v>
      </c>
      <c r="AX735" s="1">
        <v>66.67</v>
      </c>
      <c r="AY735" s="1">
        <v>0.1</v>
      </c>
      <c r="AZ735" s="1">
        <v>0</v>
      </c>
      <c r="BA735" s="1">
        <v>0</v>
      </c>
      <c r="BB735" s="1">
        <v>1</v>
      </c>
      <c r="BC735" s="1">
        <v>0.78</v>
      </c>
      <c r="BD735" s="1">
        <v>78</v>
      </c>
      <c r="BE735" s="1">
        <v>51351001</v>
      </c>
      <c r="BF735" s="1">
        <v>47186834</v>
      </c>
      <c r="BG735" s="1">
        <v>91.9</v>
      </c>
      <c r="BH735" s="1">
        <v>370097933</v>
      </c>
      <c r="BI735" s="1">
        <v>368317933</v>
      </c>
      <c r="BJ735" s="1">
        <v>99.52</v>
      </c>
      <c r="BK735" s="1">
        <v>584948000</v>
      </c>
      <c r="BL735" s="1">
        <v>584948000</v>
      </c>
      <c r="BM735" s="1">
        <v>100</v>
      </c>
      <c r="BN735" s="1">
        <v>645061000</v>
      </c>
      <c r="BO735" s="1">
        <v>622451000</v>
      </c>
      <c r="BP735" s="1">
        <v>96.49</v>
      </c>
      <c r="BQ735" s="1">
        <v>584132000</v>
      </c>
      <c r="BR735" s="1">
        <v>0</v>
      </c>
      <c r="BS735" s="1">
        <v>0</v>
      </c>
      <c r="BT735" s="1">
        <v>2235589934</v>
      </c>
      <c r="BU735" s="1">
        <v>1622903767</v>
      </c>
      <c r="BV735" s="1">
        <v>72.59</v>
      </c>
      <c r="BX735">
        <f t="shared" si="112"/>
        <v>51.351000999999997</v>
      </c>
      <c r="BY735">
        <f t="shared" si="113"/>
        <v>47.186833999999998</v>
      </c>
      <c r="BZ735">
        <f t="shared" si="114"/>
        <v>370.09793300000001</v>
      </c>
      <c r="CA735">
        <f t="shared" si="115"/>
        <v>368.31793299999998</v>
      </c>
      <c r="CB735">
        <f t="shared" si="116"/>
        <v>584.94799999999998</v>
      </c>
      <c r="CC735">
        <f t="shared" si="117"/>
        <v>584.94799999999998</v>
      </c>
      <c r="CD735">
        <f t="shared" si="118"/>
        <v>645.06100000000004</v>
      </c>
      <c r="CE735">
        <f t="shared" si="119"/>
        <v>622.45100000000002</v>
      </c>
      <c r="CF735">
        <f t="shared" si="120"/>
        <v>584.13199999999995</v>
      </c>
      <c r="CG735">
        <f t="shared" si="121"/>
        <v>0</v>
      </c>
    </row>
    <row r="736" spans="1:85" x14ac:dyDescent="0.25">
      <c r="A736">
        <v>4069852800</v>
      </c>
      <c r="B736">
        <v>5</v>
      </c>
      <c r="C736" t="s">
        <v>75</v>
      </c>
      <c r="D736" t="s">
        <v>76</v>
      </c>
      <c r="E736">
        <v>2019</v>
      </c>
      <c r="F736" t="s">
        <v>77</v>
      </c>
      <c r="G736" t="s">
        <v>78</v>
      </c>
      <c r="H736">
        <v>2</v>
      </c>
      <c r="I736" t="s">
        <v>79</v>
      </c>
      <c r="J736">
        <v>122</v>
      </c>
      <c r="K736" t="s">
        <v>1119</v>
      </c>
      <c r="L736" t="s">
        <v>3119</v>
      </c>
      <c r="M736">
        <v>92</v>
      </c>
      <c r="N736" t="s">
        <v>3221</v>
      </c>
      <c r="O736">
        <v>7</v>
      </c>
      <c r="P736" t="s">
        <v>3160</v>
      </c>
      <c r="Q736">
        <v>45</v>
      </c>
      <c r="R736" t="s">
        <v>3172</v>
      </c>
      <c r="S736">
        <v>0</v>
      </c>
      <c r="T736" t="s">
        <v>82</v>
      </c>
      <c r="U736">
        <v>0</v>
      </c>
      <c r="V736" t="s">
        <v>82</v>
      </c>
      <c r="W736">
        <v>0</v>
      </c>
      <c r="X736" t="s">
        <v>82</v>
      </c>
      <c r="Y736">
        <v>0</v>
      </c>
      <c r="Z736" t="s">
        <v>82</v>
      </c>
      <c r="AA736">
        <v>0</v>
      </c>
      <c r="AB736" t="s">
        <v>296</v>
      </c>
      <c r="AC736">
        <v>1092</v>
      </c>
      <c r="AD736" t="s">
        <v>1247</v>
      </c>
      <c r="AE736">
        <v>32</v>
      </c>
      <c r="AF736">
        <v>4</v>
      </c>
      <c r="AG736" t="s">
        <v>1251</v>
      </c>
      <c r="AH736">
        <v>1</v>
      </c>
      <c r="AI736" t="s">
        <v>85</v>
      </c>
      <c r="AJ736">
        <v>1</v>
      </c>
      <c r="AK736" t="s">
        <v>86</v>
      </c>
      <c r="AL736">
        <v>1</v>
      </c>
      <c r="AM736" s="1">
        <v>5170</v>
      </c>
      <c r="AN736" s="1">
        <v>5395</v>
      </c>
      <c r="AO736" s="1">
        <v>104.35</v>
      </c>
      <c r="AP736" s="1">
        <v>10547</v>
      </c>
      <c r="AQ736" s="1">
        <v>10547</v>
      </c>
      <c r="AR736" s="1">
        <v>100</v>
      </c>
      <c r="AS736" s="1">
        <v>10778</v>
      </c>
      <c r="AT736" s="1">
        <v>10778</v>
      </c>
      <c r="AU736" s="1">
        <v>100</v>
      </c>
      <c r="AV736" s="1">
        <v>10340</v>
      </c>
      <c r="AW736" s="1">
        <v>8629</v>
      </c>
      <c r="AX736" s="1">
        <v>83.45</v>
      </c>
      <c r="AY736" s="1">
        <v>4303</v>
      </c>
      <c r="AZ736" s="1">
        <v>0</v>
      </c>
      <c r="BA736" s="1">
        <v>0</v>
      </c>
      <c r="BB736" s="1">
        <v>41363</v>
      </c>
      <c r="BC736" s="1">
        <v>35349</v>
      </c>
      <c r="BD736" s="1">
        <v>85.46</v>
      </c>
      <c r="BE736" s="1">
        <v>491336385</v>
      </c>
      <c r="BF736" s="1">
        <v>477217908</v>
      </c>
      <c r="BG736" s="1">
        <v>97.13</v>
      </c>
      <c r="BH736" s="1">
        <v>2740116081</v>
      </c>
      <c r="BI736" s="1">
        <v>2649507132</v>
      </c>
      <c r="BJ736" s="1">
        <v>96.69</v>
      </c>
      <c r="BK736" s="1">
        <v>3285580189</v>
      </c>
      <c r="BL736" s="1">
        <v>2774647686</v>
      </c>
      <c r="BM736" s="1">
        <v>84.45</v>
      </c>
      <c r="BN736" s="1">
        <v>4019504385</v>
      </c>
      <c r="BO736" s="1">
        <v>3560510400</v>
      </c>
      <c r="BP736" s="1">
        <v>88.58</v>
      </c>
      <c r="BQ736" s="1">
        <v>4613185000</v>
      </c>
      <c r="BR736" s="1">
        <v>0</v>
      </c>
      <c r="BS736" s="1">
        <v>0</v>
      </c>
      <c r="BT736" s="1">
        <v>15149722040</v>
      </c>
      <c r="BU736" s="1">
        <v>9461883126</v>
      </c>
      <c r="BV736" s="1">
        <v>62.46</v>
      </c>
      <c r="BX736">
        <f t="shared" si="112"/>
        <v>491.33638500000001</v>
      </c>
      <c r="BY736">
        <f t="shared" si="113"/>
        <v>477.21790800000002</v>
      </c>
      <c r="BZ736">
        <f t="shared" si="114"/>
        <v>2740.1160810000001</v>
      </c>
      <c r="CA736">
        <f t="shared" si="115"/>
        <v>2649.5071320000002</v>
      </c>
      <c r="CB736">
        <f t="shared" si="116"/>
        <v>3285.5801889999998</v>
      </c>
      <c r="CC736">
        <f t="shared" si="117"/>
        <v>2774.6476859999998</v>
      </c>
      <c r="CD736">
        <f t="shared" si="118"/>
        <v>4019.5043850000002</v>
      </c>
      <c r="CE736">
        <f t="shared" si="119"/>
        <v>3560.5104000000001</v>
      </c>
      <c r="CF736">
        <f t="shared" si="120"/>
        <v>4613.1850000000004</v>
      </c>
      <c r="CG736">
        <f t="shared" si="121"/>
        <v>0</v>
      </c>
    </row>
    <row r="737" spans="1:85" x14ac:dyDescent="0.25">
      <c r="A737">
        <v>4069852800</v>
      </c>
      <c r="B737">
        <v>5</v>
      </c>
      <c r="C737" t="s">
        <v>75</v>
      </c>
      <c r="D737" t="s">
        <v>76</v>
      </c>
      <c r="E737">
        <v>2019</v>
      </c>
      <c r="F737" t="s">
        <v>77</v>
      </c>
      <c r="G737" t="s">
        <v>78</v>
      </c>
      <c r="H737">
        <v>2</v>
      </c>
      <c r="I737" t="s">
        <v>79</v>
      </c>
      <c r="J737">
        <v>122</v>
      </c>
      <c r="K737" t="s">
        <v>1119</v>
      </c>
      <c r="L737" t="s">
        <v>3119</v>
      </c>
      <c r="M737">
        <v>92</v>
      </c>
      <c r="N737" t="s">
        <v>3221</v>
      </c>
      <c r="O737">
        <v>7</v>
      </c>
      <c r="P737" t="s">
        <v>3160</v>
      </c>
      <c r="Q737">
        <v>45</v>
      </c>
      <c r="R737" t="s">
        <v>3172</v>
      </c>
      <c r="S737">
        <v>0</v>
      </c>
      <c r="T737" t="s">
        <v>82</v>
      </c>
      <c r="U737">
        <v>0</v>
      </c>
      <c r="V737" t="s">
        <v>82</v>
      </c>
      <c r="W737">
        <v>0</v>
      </c>
      <c r="X737" t="s">
        <v>82</v>
      </c>
      <c r="Y737">
        <v>0</v>
      </c>
      <c r="Z737" t="s">
        <v>82</v>
      </c>
      <c r="AA737">
        <v>0</v>
      </c>
      <c r="AB737" t="s">
        <v>296</v>
      </c>
      <c r="AC737">
        <v>1092</v>
      </c>
      <c r="AD737" t="s">
        <v>1247</v>
      </c>
      <c r="AE737">
        <v>32</v>
      </c>
      <c r="AF737">
        <v>5</v>
      </c>
      <c r="AG737" t="s">
        <v>1252</v>
      </c>
      <c r="AH737">
        <v>2</v>
      </c>
      <c r="AI737" t="s">
        <v>96</v>
      </c>
      <c r="AJ737">
        <v>1</v>
      </c>
      <c r="AK737" t="s">
        <v>86</v>
      </c>
      <c r="AL737">
        <v>1</v>
      </c>
      <c r="AM737" s="1">
        <v>100</v>
      </c>
      <c r="AN737" s="1">
        <v>100</v>
      </c>
      <c r="AO737" s="1">
        <v>100</v>
      </c>
      <c r="AP737" s="1">
        <v>100</v>
      </c>
      <c r="AQ737" s="1">
        <v>100</v>
      </c>
      <c r="AR737" s="1">
        <v>100</v>
      </c>
      <c r="AS737" s="1">
        <v>100</v>
      </c>
      <c r="AT737" s="1">
        <v>100</v>
      </c>
      <c r="AU737" s="1">
        <v>100</v>
      </c>
      <c r="AV737" s="1">
        <v>100</v>
      </c>
      <c r="AW737" s="1">
        <v>100</v>
      </c>
      <c r="AX737" s="1">
        <v>100</v>
      </c>
      <c r="AY737" s="1">
        <v>100</v>
      </c>
      <c r="AZ737" s="1">
        <v>0</v>
      </c>
      <c r="BA737" s="1">
        <v>0</v>
      </c>
      <c r="BB737" s="1" t="s">
        <v>97</v>
      </c>
      <c r="BC737" s="1" t="s">
        <v>97</v>
      </c>
      <c r="BD737" s="1" t="s">
        <v>97</v>
      </c>
      <c r="BE737" s="1">
        <v>55384601</v>
      </c>
      <c r="BF737" s="1">
        <v>54619481</v>
      </c>
      <c r="BG737" s="1">
        <v>98.63</v>
      </c>
      <c r="BH737" s="1">
        <v>554234667</v>
      </c>
      <c r="BI737" s="1">
        <v>546840549</v>
      </c>
      <c r="BJ737" s="1">
        <v>98.67</v>
      </c>
      <c r="BK737" s="1">
        <v>613988032</v>
      </c>
      <c r="BL737" s="1">
        <v>613988032</v>
      </c>
      <c r="BM737" s="1">
        <v>100</v>
      </c>
      <c r="BN737" s="1">
        <v>627006615</v>
      </c>
      <c r="BO737" s="1">
        <v>627001799</v>
      </c>
      <c r="BP737" s="1">
        <v>100</v>
      </c>
      <c r="BQ737" s="1">
        <v>687978000</v>
      </c>
      <c r="BR737" s="1">
        <v>0</v>
      </c>
      <c r="BS737" s="1">
        <v>0</v>
      </c>
      <c r="BT737" s="1">
        <v>2538591915</v>
      </c>
      <c r="BU737" s="1">
        <v>1842449861</v>
      </c>
      <c r="BV737" s="1">
        <v>72.58</v>
      </c>
      <c r="BX737">
        <f t="shared" si="112"/>
        <v>55.384601000000004</v>
      </c>
      <c r="BY737">
        <f t="shared" si="113"/>
        <v>54.619481</v>
      </c>
      <c r="BZ737">
        <f t="shared" si="114"/>
        <v>554.23466699999994</v>
      </c>
      <c r="CA737">
        <f t="shared" si="115"/>
        <v>546.84054900000001</v>
      </c>
      <c r="CB737">
        <f t="shared" si="116"/>
        <v>613.98803199999998</v>
      </c>
      <c r="CC737">
        <f t="shared" si="117"/>
        <v>613.98803199999998</v>
      </c>
      <c r="CD737">
        <f t="shared" si="118"/>
        <v>627.00661500000001</v>
      </c>
      <c r="CE737">
        <f t="shared" si="119"/>
        <v>627.00179900000001</v>
      </c>
      <c r="CF737">
        <f t="shared" si="120"/>
        <v>687.97799999999995</v>
      </c>
      <c r="CG737">
        <f t="shared" si="121"/>
        <v>0</v>
      </c>
    </row>
    <row r="738" spans="1:85" x14ac:dyDescent="0.25">
      <c r="A738">
        <v>4069852800</v>
      </c>
      <c r="B738">
        <v>5</v>
      </c>
      <c r="C738" t="s">
        <v>75</v>
      </c>
      <c r="D738" t="s">
        <v>76</v>
      </c>
      <c r="E738">
        <v>2019</v>
      </c>
      <c r="F738" t="s">
        <v>77</v>
      </c>
      <c r="G738" t="s">
        <v>78</v>
      </c>
      <c r="H738">
        <v>2</v>
      </c>
      <c r="I738" t="s">
        <v>79</v>
      </c>
      <c r="J738">
        <v>122</v>
      </c>
      <c r="K738" t="s">
        <v>1119</v>
      </c>
      <c r="L738" t="s">
        <v>3119</v>
      </c>
      <c r="M738">
        <v>92</v>
      </c>
      <c r="N738" t="s">
        <v>3221</v>
      </c>
      <c r="O738">
        <v>7</v>
      </c>
      <c r="P738" t="s">
        <v>3160</v>
      </c>
      <c r="Q738">
        <v>45</v>
      </c>
      <c r="R738" t="s">
        <v>3172</v>
      </c>
      <c r="S738">
        <v>0</v>
      </c>
      <c r="T738" t="s">
        <v>82</v>
      </c>
      <c r="U738">
        <v>0</v>
      </c>
      <c r="V738" t="s">
        <v>82</v>
      </c>
      <c r="W738">
        <v>0</v>
      </c>
      <c r="X738" t="s">
        <v>82</v>
      </c>
      <c r="Y738">
        <v>0</v>
      </c>
      <c r="Z738" t="s">
        <v>82</v>
      </c>
      <c r="AA738">
        <v>0</v>
      </c>
      <c r="AB738" t="s">
        <v>296</v>
      </c>
      <c r="AC738">
        <v>1092</v>
      </c>
      <c r="AD738" t="s">
        <v>1247</v>
      </c>
      <c r="AE738">
        <v>32</v>
      </c>
      <c r="AF738">
        <v>6</v>
      </c>
      <c r="AG738" t="s">
        <v>1253</v>
      </c>
      <c r="AH738">
        <v>2</v>
      </c>
      <c r="AI738" t="s">
        <v>96</v>
      </c>
      <c r="AJ738">
        <v>1</v>
      </c>
      <c r="AK738" t="s">
        <v>86</v>
      </c>
      <c r="AL738">
        <v>1</v>
      </c>
      <c r="AM738" s="1">
        <v>1</v>
      </c>
      <c r="AN738" s="1">
        <v>1</v>
      </c>
      <c r="AO738" s="1">
        <v>100</v>
      </c>
      <c r="AP738" s="1">
        <v>1</v>
      </c>
      <c r="AQ738" s="1">
        <v>0.98</v>
      </c>
      <c r="AR738" s="1">
        <v>98</v>
      </c>
      <c r="AS738" s="1">
        <v>1</v>
      </c>
      <c r="AT738" s="1">
        <v>1</v>
      </c>
      <c r="AU738" s="1">
        <v>100</v>
      </c>
      <c r="AV738" s="1">
        <v>1</v>
      </c>
      <c r="AW738" s="1">
        <v>1</v>
      </c>
      <c r="AX738" s="1">
        <v>100</v>
      </c>
      <c r="AY738" s="1">
        <v>1</v>
      </c>
      <c r="AZ738" s="1">
        <v>0</v>
      </c>
      <c r="BA738" s="1">
        <v>0</v>
      </c>
      <c r="BB738" s="1" t="s">
        <v>97</v>
      </c>
      <c r="BC738" s="1" t="s">
        <v>97</v>
      </c>
      <c r="BD738" s="1" t="s">
        <v>97</v>
      </c>
      <c r="BE738" s="1">
        <v>23187500</v>
      </c>
      <c r="BF738" s="1">
        <v>22697167</v>
      </c>
      <c r="BG738" s="1">
        <v>97.89</v>
      </c>
      <c r="BH738" s="1">
        <v>326196000</v>
      </c>
      <c r="BI738" s="1">
        <v>326196000</v>
      </c>
      <c r="BJ738" s="1">
        <v>100</v>
      </c>
      <c r="BK738" s="1">
        <v>356892000</v>
      </c>
      <c r="BL738" s="1">
        <v>356397600</v>
      </c>
      <c r="BM738" s="1">
        <v>99.86</v>
      </c>
      <c r="BN738" s="1">
        <v>353496000</v>
      </c>
      <c r="BO738" s="1">
        <v>349170000</v>
      </c>
      <c r="BP738" s="1">
        <v>98.78</v>
      </c>
      <c r="BQ738" s="1">
        <v>380662000</v>
      </c>
      <c r="BR738" s="1">
        <v>0</v>
      </c>
      <c r="BS738" s="1">
        <v>0</v>
      </c>
      <c r="BT738" s="1">
        <v>1440433500</v>
      </c>
      <c r="BU738" s="1">
        <v>1054460767</v>
      </c>
      <c r="BV738" s="1">
        <v>73.2</v>
      </c>
      <c r="BX738">
        <f t="shared" si="112"/>
        <v>23.1875</v>
      </c>
      <c r="BY738">
        <f t="shared" si="113"/>
        <v>22.697167</v>
      </c>
      <c r="BZ738">
        <f t="shared" si="114"/>
        <v>326.19600000000003</v>
      </c>
      <c r="CA738">
        <f t="shared" si="115"/>
        <v>326.19600000000003</v>
      </c>
      <c r="CB738">
        <f t="shared" si="116"/>
        <v>356.892</v>
      </c>
      <c r="CC738">
        <f t="shared" si="117"/>
        <v>356.39760000000001</v>
      </c>
      <c r="CD738">
        <f t="shared" si="118"/>
        <v>353.49599999999998</v>
      </c>
      <c r="CE738">
        <f t="shared" si="119"/>
        <v>349.17</v>
      </c>
      <c r="CF738">
        <f t="shared" si="120"/>
        <v>380.66199999999998</v>
      </c>
      <c r="CG738">
        <f t="shared" si="121"/>
        <v>0</v>
      </c>
    </row>
    <row r="739" spans="1:85" x14ac:dyDescent="0.25">
      <c r="A739">
        <v>4069852800</v>
      </c>
      <c r="B739">
        <v>5</v>
      </c>
      <c r="C739" t="s">
        <v>75</v>
      </c>
      <c r="D739" t="s">
        <v>76</v>
      </c>
      <c r="E739">
        <v>2019</v>
      </c>
      <c r="F739" t="s">
        <v>77</v>
      </c>
      <c r="G739" t="s">
        <v>78</v>
      </c>
      <c r="H739">
        <v>2</v>
      </c>
      <c r="I739" t="s">
        <v>79</v>
      </c>
      <c r="J739">
        <v>122</v>
      </c>
      <c r="K739" t="s">
        <v>1119</v>
      </c>
      <c r="L739" t="s">
        <v>3119</v>
      </c>
      <c r="M739">
        <v>92</v>
      </c>
      <c r="N739" t="s">
        <v>3221</v>
      </c>
      <c r="O739">
        <v>7</v>
      </c>
      <c r="P739" t="s">
        <v>3160</v>
      </c>
      <c r="Q739">
        <v>45</v>
      </c>
      <c r="R739" t="s">
        <v>3172</v>
      </c>
      <c r="S739">
        <v>0</v>
      </c>
      <c r="T739" t="s">
        <v>82</v>
      </c>
      <c r="U739">
        <v>0</v>
      </c>
      <c r="V739" t="s">
        <v>82</v>
      </c>
      <c r="W739">
        <v>0</v>
      </c>
      <c r="X739" t="s">
        <v>82</v>
      </c>
      <c r="Y739">
        <v>0</v>
      </c>
      <c r="Z739" t="s">
        <v>82</v>
      </c>
      <c r="AA739">
        <v>0</v>
      </c>
      <c r="AB739" t="s">
        <v>296</v>
      </c>
      <c r="AC739">
        <v>1092</v>
      </c>
      <c r="AD739" t="s">
        <v>1247</v>
      </c>
      <c r="AE739">
        <v>32</v>
      </c>
      <c r="AF739">
        <v>7</v>
      </c>
      <c r="AG739" t="s">
        <v>1254</v>
      </c>
      <c r="AH739">
        <v>1</v>
      </c>
      <c r="AI739" t="s">
        <v>85</v>
      </c>
      <c r="AJ739">
        <v>1</v>
      </c>
      <c r="AK739" t="s">
        <v>86</v>
      </c>
      <c r="AL739">
        <v>1</v>
      </c>
      <c r="AM739" s="1">
        <v>4500</v>
      </c>
      <c r="AN739" s="1">
        <v>30397</v>
      </c>
      <c r="AO739" s="1">
        <v>675.49</v>
      </c>
      <c r="AP739" s="1">
        <v>61829</v>
      </c>
      <c r="AQ739" s="1">
        <v>61829</v>
      </c>
      <c r="AR739" s="1">
        <v>100</v>
      </c>
      <c r="AS739" s="1">
        <v>63475</v>
      </c>
      <c r="AT739" s="1">
        <v>63475</v>
      </c>
      <c r="AU739" s="1">
        <v>100</v>
      </c>
      <c r="AV739" s="1">
        <v>62829</v>
      </c>
      <c r="AW739" s="1">
        <v>47926</v>
      </c>
      <c r="AX739" s="1">
        <v>76.28</v>
      </c>
      <c r="AY739" s="1">
        <v>14354</v>
      </c>
      <c r="AZ739" s="1">
        <v>0</v>
      </c>
      <c r="BA739" s="1">
        <v>0</v>
      </c>
      <c r="BB739" s="1">
        <v>232884</v>
      </c>
      <c r="BC739" s="1">
        <v>203627</v>
      </c>
      <c r="BD739" s="1">
        <v>87.44</v>
      </c>
      <c r="BE739" s="1">
        <v>931509730</v>
      </c>
      <c r="BF739" s="1">
        <v>842225001</v>
      </c>
      <c r="BG739" s="1">
        <v>90.42</v>
      </c>
      <c r="BH739" s="1">
        <v>2604154918</v>
      </c>
      <c r="BI739" s="1">
        <v>2510995735</v>
      </c>
      <c r="BJ739" s="1">
        <v>96.42</v>
      </c>
      <c r="BK739" s="1">
        <v>2292444263</v>
      </c>
      <c r="BL739" s="1">
        <v>2280620800</v>
      </c>
      <c r="BM739" s="1">
        <v>99.48</v>
      </c>
      <c r="BN739" s="1">
        <v>2348034400</v>
      </c>
      <c r="BO739" s="1">
        <v>2153068000</v>
      </c>
      <c r="BP739" s="1">
        <v>91.7</v>
      </c>
      <c r="BQ739" s="1">
        <v>2448022000</v>
      </c>
      <c r="BR739" s="1">
        <v>0</v>
      </c>
      <c r="BS739" s="1">
        <v>0</v>
      </c>
      <c r="BT739" s="1">
        <v>10624165311</v>
      </c>
      <c r="BU739" s="1">
        <v>7786909536</v>
      </c>
      <c r="BV739" s="1">
        <v>73.290000000000006</v>
      </c>
      <c r="BX739">
        <f t="shared" si="112"/>
        <v>931.50972999999999</v>
      </c>
      <c r="BY739">
        <f t="shared" si="113"/>
        <v>842.22500100000002</v>
      </c>
      <c r="BZ739">
        <f t="shared" si="114"/>
        <v>2604.1549180000002</v>
      </c>
      <c r="CA739">
        <f t="shared" si="115"/>
        <v>2510.995735</v>
      </c>
      <c r="CB739">
        <f t="shared" si="116"/>
        <v>2292.4442629999999</v>
      </c>
      <c r="CC739">
        <f t="shared" si="117"/>
        <v>2280.6208000000001</v>
      </c>
      <c r="CD739">
        <f t="shared" si="118"/>
        <v>2348.0344</v>
      </c>
      <c r="CE739">
        <f t="shared" si="119"/>
        <v>2153.0680000000002</v>
      </c>
      <c r="CF739">
        <f t="shared" si="120"/>
        <v>2448.0219999999999</v>
      </c>
      <c r="CG739">
        <f t="shared" si="121"/>
        <v>0</v>
      </c>
    </row>
    <row r="740" spans="1:85" x14ac:dyDescent="0.25">
      <c r="A740">
        <v>4069852800</v>
      </c>
      <c r="B740">
        <v>5</v>
      </c>
      <c r="C740" t="s">
        <v>75</v>
      </c>
      <c r="D740" t="s">
        <v>76</v>
      </c>
      <c r="E740">
        <v>2019</v>
      </c>
      <c r="F740" t="s">
        <v>77</v>
      </c>
      <c r="G740" t="s">
        <v>78</v>
      </c>
      <c r="H740">
        <v>2</v>
      </c>
      <c r="I740" t="s">
        <v>79</v>
      </c>
      <c r="J740">
        <v>122</v>
      </c>
      <c r="K740" t="s">
        <v>1119</v>
      </c>
      <c r="L740" t="s">
        <v>3119</v>
      </c>
      <c r="M740">
        <v>92</v>
      </c>
      <c r="N740" t="s">
        <v>3221</v>
      </c>
      <c r="O740">
        <v>7</v>
      </c>
      <c r="P740" t="s">
        <v>3160</v>
      </c>
      <c r="Q740">
        <v>45</v>
      </c>
      <c r="R740" t="s">
        <v>3172</v>
      </c>
      <c r="S740">
        <v>0</v>
      </c>
      <c r="T740" t="s">
        <v>82</v>
      </c>
      <c r="U740">
        <v>0</v>
      </c>
      <c r="V740" t="s">
        <v>82</v>
      </c>
      <c r="W740">
        <v>0</v>
      </c>
      <c r="X740" t="s">
        <v>82</v>
      </c>
      <c r="Y740">
        <v>0</v>
      </c>
      <c r="Z740" t="s">
        <v>82</v>
      </c>
      <c r="AA740">
        <v>0</v>
      </c>
      <c r="AB740" t="s">
        <v>296</v>
      </c>
      <c r="AC740">
        <v>1092</v>
      </c>
      <c r="AD740" t="s">
        <v>1247</v>
      </c>
      <c r="AE740">
        <v>32</v>
      </c>
      <c r="AF740">
        <v>8</v>
      </c>
      <c r="AG740" t="s">
        <v>1134</v>
      </c>
      <c r="AH740">
        <v>2</v>
      </c>
      <c r="AI740" t="s">
        <v>96</v>
      </c>
      <c r="AJ740">
        <v>1</v>
      </c>
      <c r="AK740" t="s">
        <v>86</v>
      </c>
      <c r="AL740">
        <v>1</v>
      </c>
      <c r="AM740" s="1">
        <v>0</v>
      </c>
      <c r="AN740" s="1">
        <v>0</v>
      </c>
      <c r="AO740" s="1">
        <v>0</v>
      </c>
      <c r="AP740" s="1">
        <v>0</v>
      </c>
      <c r="AQ740" s="1">
        <v>0</v>
      </c>
      <c r="AR740" s="1">
        <v>0</v>
      </c>
      <c r="AS740" s="1">
        <v>0</v>
      </c>
      <c r="AT740" s="1">
        <v>0</v>
      </c>
      <c r="AU740" s="1">
        <v>0</v>
      </c>
      <c r="AV740" s="1">
        <v>100</v>
      </c>
      <c r="AW740" s="1">
        <v>100</v>
      </c>
      <c r="AX740" s="1">
        <v>100</v>
      </c>
      <c r="AY740" s="1">
        <v>0</v>
      </c>
      <c r="AZ740" s="1">
        <v>0</v>
      </c>
      <c r="BA740" s="1">
        <v>0</v>
      </c>
      <c r="BB740" s="1" t="s">
        <v>97</v>
      </c>
      <c r="BC740" s="1" t="s">
        <v>97</v>
      </c>
      <c r="BD740" s="1" t="s">
        <v>97</v>
      </c>
      <c r="BE740" s="1">
        <v>0</v>
      </c>
      <c r="BF740" s="1">
        <v>0</v>
      </c>
      <c r="BG740" s="1">
        <v>0</v>
      </c>
      <c r="BH740" s="1">
        <v>0</v>
      </c>
      <c r="BI740" s="1">
        <v>0</v>
      </c>
      <c r="BJ740" s="1">
        <v>0</v>
      </c>
      <c r="BK740" s="1">
        <v>0</v>
      </c>
      <c r="BL740" s="1">
        <v>0</v>
      </c>
      <c r="BM740" s="1">
        <v>0</v>
      </c>
      <c r="BN740" s="1">
        <v>5822600</v>
      </c>
      <c r="BO740" s="1">
        <v>5822600</v>
      </c>
      <c r="BP740" s="1">
        <v>100</v>
      </c>
      <c r="BQ740" s="1">
        <v>0</v>
      </c>
      <c r="BR740" s="1">
        <v>0</v>
      </c>
      <c r="BS740" s="1">
        <v>0</v>
      </c>
      <c r="BT740" s="1">
        <v>5822600</v>
      </c>
      <c r="BU740" s="1">
        <v>5822600</v>
      </c>
      <c r="BV740" s="1">
        <v>100</v>
      </c>
      <c r="BX740">
        <f t="shared" si="112"/>
        <v>0</v>
      </c>
      <c r="BY740">
        <f t="shared" si="113"/>
        <v>0</v>
      </c>
      <c r="BZ740">
        <f t="shared" si="114"/>
        <v>0</v>
      </c>
      <c r="CA740">
        <f t="shared" si="115"/>
        <v>0</v>
      </c>
      <c r="CB740">
        <f t="shared" si="116"/>
        <v>0</v>
      </c>
      <c r="CC740">
        <f t="shared" si="117"/>
        <v>0</v>
      </c>
      <c r="CD740">
        <f t="shared" si="118"/>
        <v>5.8226000000000004</v>
      </c>
      <c r="CE740">
        <f t="shared" si="119"/>
        <v>5.8226000000000004</v>
      </c>
      <c r="CF740">
        <f t="shared" si="120"/>
        <v>0</v>
      </c>
      <c r="CG740">
        <f t="shared" si="121"/>
        <v>0</v>
      </c>
    </row>
    <row r="741" spans="1:85" x14ac:dyDescent="0.25">
      <c r="A741">
        <v>4069852800</v>
      </c>
      <c r="B741">
        <v>5</v>
      </c>
      <c r="C741" t="s">
        <v>75</v>
      </c>
      <c r="D741" t="s">
        <v>76</v>
      </c>
      <c r="E741">
        <v>2019</v>
      </c>
      <c r="F741" t="s">
        <v>77</v>
      </c>
      <c r="G741" t="s">
        <v>78</v>
      </c>
      <c r="H741">
        <v>2</v>
      </c>
      <c r="I741" t="s">
        <v>79</v>
      </c>
      <c r="J741">
        <v>122</v>
      </c>
      <c r="K741" t="s">
        <v>1119</v>
      </c>
      <c r="L741" t="s">
        <v>3119</v>
      </c>
      <c r="M741">
        <v>92</v>
      </c>
      <c r="N741" t="s">
        <v>3221</v>
      </c>
      <c r="O741">
        <v>7</v>
      </c>
      <c r="P741" t="s">
        <v>3160</v>
      </c>
      <c r="Q741">
        <v>45</v>
      </c>
      <c r="R741" t="s">
        <v>3172</v>
      </c>
      <c r="S741">
        <v>0</v>
      </c>
      <c r="T741" t="s">
        <v>82</v>
      </c>
      <c r="U741">
        <v>0</v>
      </c>
      <c r="V741" t="s">
        <v>82</v>
      </c>
      <c r="W741">
        <v>0</v>
      </c>
      <c r="X741" t="s">
        <v>82</v>
      </c>
      <c r="Y741">
        <v>0</v>
      </c>
      <c r="Z741" t="s">
        <v>82</v>
      </c>
      <c r="AA741">
        <v>0</v>
      </c>
      <c r="AB741" t="s">
        <v>296</v>
      </c>
      <c r="AC741">
        <v>1092</v>
      </c>
      <c r="AD741" t="s">
        <v>1247</v>
      </c>
      <c r="AE741">
        <v>32</v>
      </c>
      <c r="AF741">
        <v>9</v>
      </c>
      <c r="AG741" t="s">
        <v>1255</v>
      </c>
      <c r="AH741">
        <v>1</v>
      </c>
      <c r="AI741" t="s">
        <v>85</v>
      </c>
      <c r="AJ741">
        <v>1</v>
      </c>
      <c r="AK741" t="s">
        <v>86</v>
      </c>
      <c r="AL741">
        <v>1</v>
      </c>
      <c r="AM741" s="1">
        <v>0</v>
      </c>
      <c r="AN741" s="1">
        <v>0</v>
      </c>
      <c r="AO741" s="1">
        <v>0</v>
      </c>
      <c r="AP741" s="1">
        <v>0</v>
      </c>
      <c r="AQ741" s="1">
        <v>0</v>
      </c>
      <c r="AR741" s="1">
        <v>0</v>
      </c>
      <c r="AS741" s="1">
        <v>0</v>
      </c>
      <c r="AT741" s="1">
        <v>0</v>
      </c>
      <c r="AU741" s="1">
        <v>0</v>
      </c>
      <c r="AV741" s="1">
        <v>0</v>
      </c>
      <c r="AW741" s="1">
        <v>0</v>
      </c>
      <c r="AX741" s="1">
        <v>0</v>
      </c>
      <c r="AY741" s="1">
        <v>1</v>
      </c>
      <c r="AZ741" s="1">
        <v>0</v>
      </c>
      <c r="BA741" s="1">
        <v>0</v>
      </c>
      <c r="BB741" s="1">
        <v>1</v>
      </c>
      <c r="BC741" s="1">
        <v>0</v>
      </c>
      <c r="BD741" s="1">
        <v>0</v>
      </c>
      <c r="BE741" s="1">
        <v>0</v>
      </c>
      <c r="BF741" s="1">
        <v>0</v>
      </c>
      <c r="BG741" s="1">
        <v>0</v>
      </c>
      <c r="BH741" s="1">
        <v>0</v>
      </c>
      <c r="BI741" s="1">
        <v>0</v>
      </c>
      <c r="BJ741" s="1">
        <v>0</v>
      </c>
      <c r="BK741" s="1">
        <v>0</v>
      </c>
      <c r="BL741" s="1">
        <v>0</v>
      </c>
      <c r="BM741" s="1">
        <v>0</v>
      </c>
      <c r="BN741" s="1">
        <v>0</v>
      </c>
      <c r="BO741" s="1">
        <v>0</v>
      </c>
      <c r="BP741" s="1">
        <v>0</v>
      </c>
      <c r="BQ741" s="1">
        <v>4066506000</v>
      </c>
      <c r="BR741" s="1">
        <v>0</v>
      </c>
      <c r="BS741" s="1">
        <v>0</v>
      </c>
      <c r="BT741" s="1">
        <v>4066506000</v>
      </c>
      <c r="BU741" s="1">
        <v>0</v>
      </c>
      <c r="BV741" s="1">
        <v>0</v>
      </c>
      <c r="BX741">
        <f t="shared" si="112"/>
        <v>0</v>
      </c>
      <c r="BY741">
        <f t="shared" si="113"/>
        <v>0</v>
      </c>
      <c r="BZ741">
        <f t="shared" si="114"/>
        <v>0</v>
      </c>
      <c r="CA741">
        <f t="shared" si="115"/>
        <v>0</v>
      </c>
      <c r="CB741">
        <f t="shared" si="116"/>
        <v>0</v>
      </c>
      <c r="CC741">
        <f t="shared" si="117"/>
        <v>0</v>
      </c>
      <c r="CD741">
        <f t="shared" si="118"/>
        <v>0</v>
      </c>
      <c r="CE741">
        <f t="shared" si="119"/>
        <v>0</v>
      </c>
      <c r="CF741">
        <f t="shared" si="120"/>
        <v>4066.5059999999999</v>
      </c>
      <c r="CG741">
        <f t="shared" si="121"/>
        <v>0</v>
      </c>
    </row>
    <row r="742" spans="1:85" x14ac:dyDescent="0.25">
      <c r="A742">
        <v>4069852800</v>
      </c>
      <c r="B742">
        <v>5</v>
      </c>
      <c r="C742" t="s">
        <v>75</v>
      </c>
      <c r="D742" t="s">
        <v>76</v>
      </c>
      <c r="E742">
        <v>2019</v>
      </c>
      <c r="F742" t="s">
        <v>77</v>
      </c>
      <c r="G742" t="s">
        <v>78</v>
      </c>
      <c r="H742">
        <v>2</v>
      </c>
      <c r="I742" t="s">
        <v>79</v>
      </c>
      <c r="J742">
        <v>125</v>
      </c>
      <c r="K742" t="s">
        <v>1256</v>
      </c>
      <c r="L742" t="s">
        <v>3120</v>
      </c>
      <c r="M742">
        <v>85</v>
      </c>
      <c r="N742" t="s">
        <v>3212</v>
      </c>
      <c r="O742">
        <v>7</v>
      </c>
      <c r="P742" t="s">
        <v>3160</v>
      </c>
      <c r="Q742">
        <v>42</v>
      </c>
      <c r="R742" t="s">
        <v>3167</v>
      </c>
      <c r="S742">
        <v>0</v>
      </c>
      <c r="T742" t="s">
        <v>82</v>
      </c>
      <c r="U742">
        <v>0</v>
      </c>
      <c r="V742" t="s">
        <v>82</v>
      </c>
      <c r="W742">
        <v>0</v>
      </c>
      <c r="X742" t="s">
        <v>82</v>
      </c>
      <c r="Y742">
        <v>0</v>
      </c>
      <c r="Z742" t="s">
        <v>82</v>
      </c>
      <c r="AA742">
        <v>0</v>
      </c>
      <c r="AB742" t="s">
        <v>81</v>
      </c>
      <c r="AC742">
        <v>1182</v>
      </c>
      <c r="AD742" t="s">
        <v>1257</v>
      </c>
      <c r="AE742">
        <v>43</v>
      </c>
      <c r="AF742">
        <v>1</v>
      </c>
      <c r="AG742" t="s">
        <v>1258</v>
      </c>
      <c r="AH742">
        <v>2</v>
      </c>
      <c r="AI742" t="s">
        <v>96</v>
      </c>
      <c r="AJ742">
        <v>1</v>
      </c>
      <c r="AK742" t="s">
        <v>86</v>
      </c>
      <c r="AL742">
        <v>1</v>
      </c>
      <c r="AM742" s="1">
        <v>100</v>
      </c>
      <c r="AN742" s="1">
        <v>76</v>
      </c>
      <c r="AO742" s="1">
        <v>76</v>
      </c>
      <c r="AP742" s="1">
        <v>100</v>
      </c>
      <c r="AQ742" s="1">
        <v>100</v>
      </c>
      <c r="AR742" s="1">
        <v>100</v>
      </c>
      <c r="AS742" s="1">
        <v>100</v>
      </c>
      <c r="AT742" s="1">
        <v>100</v>
      </c>
      <c r="AU742" s="1">
        <v>100</v>
      </c>
      <c r="AV742" s="1">
        <v>100</v>
      </c>
      <c r="AW742" s="1">
        <v>75</v>
      </c>
      <c r="AX742" s="1">
        <v>75</v>
      </c>
      <c r="AY742" s="1">
        <v>100</v>
      </c>
      <c r="AZ742" s="1">
        <v>0</v>
      </c>
      <c r="BA742" s="1">
        <v>0</v>
      </c>
      <c r="BB742" s="1" t="s">
        <v>97</v>
      </c>
      <c r="BC742" s="1" t="s">
        <v>97</v>
      </c>
      <c r="BD742" s="1" t="s">
        <v>97</v>
      </c>
      <c r="BE742" s="1">
        <v>42500000</v>
      </c>
      <c r="BF742" s="1">
        <v>32500000</v>
      </c>
      <c r="BG742" s="1">
        <v>76.47</v>
      </c>
      <c r="BH742" s="1">
        <v>332109336</v>
      </c>
      <c r="BI742" s="1">
        <v>332109336</v>
      </c>
      <c r="BJ742" s="1">
        <v>100</v>
      </c>
      <c r="BK742" s="1">
        <v>171015715</v>
      </c>
      <c r="BL742" s="1">
        <v>117038652</v>
      </c>
      <c r="BM742" s="1">
        <v>68.44</v>
      </c>
      <c r="BN742" s="1">
        <v>41964070</v>
      </c>
      <c r="BO742" s="1">
        <v>41964070</v>
      </c>
      <c r="BP742" s="1">
        <v>100</v>
      </c>
      <c r="BQ742" s="1">
        <v>78480000</v>
      </c>
      <c r="BR742" s="1">
        <v>0</v>
      </c>
      <c r="BS742" s="1">
        <v>0</v>
      </c>
      <c r="BT742" s="1">
        <v>666069121</v>
      </c>
      <c r="BU742" s="1">
        <v>523612058</v>
      </c>
      <c r="BV742" s="1">
        <v>78.61</v>
      </c>
      <c r="BW742" t="s">
        <v>1259</v>
      </c>
      <c r="BX742">
        <f t="shared" si="112"/>
        <v>42.5</v>
      </c>
      <c r="BY742">
        <f t="shared" si="113"/>
        <v>32.5</v>
      </c>
      <c r="BZ742">
        <f t="shared" si="114"/>
        <v>332.10933599999998</v>
      </c>
      <c r="CA742">
        <f t="shared" si="115"/>
        <v>332.10933599999998</v>
      </c>
      <c r="CB742">
        <f t="shared" si="116"/>
        <v>171.015715</v>
      </c>
      <c r="CC742">
        <f t="shared" si="117"/>
        <v>117.038652</v>
      </c>
      <c r="CD742">
        <f t="shared" si="118"/>
        <v>41.96407</v>
      </c>
      <c r="CE742">
        <f t="shared" si="119"/>
        <v>41.96407</v>
      </c>
      <c r="CF742">
        <f t="shared" si="120"/>
        <v>78.48</v>
      </c>
      <c r="CG742">
        <f t="shared" si="121"/>
        <v>0</v>
      </c>
    </row>
    <row r="743" spans="1:85" x14ac:dyDescent="0.25">
      <c r="A743">
        <v>4069852800</v>
      </c>
      <c r="B743">
        <v>5</v>
      </c>
      <c r="C743" t="s">
        <v>75</v>
      </c>
      <c r="D743" t="s">
        <v>76</v>
      </c>
      <c r="E743">
        <v>2019</v>
      </c>
      <c r="F743" t="s">
        <v>77</v>
      </c>
      <c r="G743" t="s">
        <v>78</v>
      </c>
      <c r="H743">
        <v>2</v>
      </c>
      <c r="I743" t="s">
        <v>79</v>
      </c>
      <c r="J743">
        <v>125</v>
      </c>
      <c r="K743" t="s">
        <v>1256</v>
      </c>
      <c r="L743" t="s">
        <v>3120</v>
      </c>
      <c r="M743">
        <v>85</v>
      </c>
      <c r="N743" t="s">
        <v>3212</v>
      </c>
      <c r="O743">
        <v>7</v>
      </c>
      <c r="P743" t="s">
        <v>3160</v>
      </c>
      <c r="Q743">
        <v>42</v>
      </c>
      <c r="R743" t="s">
        <v>3167</v>
      </c>
      <c r="S743">
        <v>0</v>
      </c>
      <c r="T743" t="s">
        <v>82</v>
      </c>
      <c r="U743">
        <v>0</v>
      </c>
      <c r="V743" t="s">
        <v>82</v>
      </c>
      <c r="W743">
        <v>0</v>
      </c>
      <c r="X743" t="s">
        <v>82</v>
      </c>
      <c r="Y743">
        <v>0</v>
      </c>
      <c r="Z743" t="s">
        <v>82</v>
      </c>
      <c r="AA743">
        <v>0</v>
      </c>
      <c r="AB743" t="s">
        <v>81</v>
      </c>
      <c r="AC743">
        <v>1182</v>
      </c>
      <c r="AD743" t="s">
        <v>1257</v>
      </c>
      <c r="AE743">
        <v>43</v>
      </c>
      <c r="AF743">
        <v>2</v>
      </c>
      <c r="AG743" t="s">
        <v>1260</v>
      </c>
      <c r="AH743">
        <v>3</v>
      </c>
      <c r="AI743" t="s">
        <v>136</v>
      </c>
      <c r="AJ743">
        <v>1</v>
      </c>
      <c r="AK743" t="s">
        <v>86</v>
      </c>
      <c r="AL743">
        <v>1</v>
      </c>
      <c r="AM743" s="1">
        <v>30</v>
      </c>
      <c r="AN743" s="1">
        <v>24.7</v>
      </c>
      <c r="AO743" s="1">
        <v>82.33</v>
      </c>
      <c r="AP743" s="1">
        <v>50</v>
      </c>
      <c r="AQ743" s="1">
        <v>50</v>
      </c>
      <c r="AR743" s="1">
        <v>100</v>
      </c>
      <c r="AS743" s="1">
        <v>75</v>
      </c>
      <c r="AT743" s="1">
        <v>75</v>
      </c>
      <c r="AU743" s="1">
        <v>100</v>
      </c>
      <c r="AV743" s="1">
        <v>95</v>
      </c>
      <c r="AW743" s="1">
        <v>90</v>
      </c>
      <c r="AX743" s="1">
        <v>94.74</v>
      </c>
      <c r="AY743" s="1">
        <v>100</v>
      </c>
      <c r="AZ743" s="1">
        <v>0</v>
      </c>
      <c r="BA743" s="1">
        <v>0</v>
      </c>
      <c r="BB743" s="1" t="s">
        <v>97</v>
      </c>
      <c r="BC743" s="1" t="s">
        <v>97</v>
      </c>
      <c r="BD743" s="1" t="s">
        <v>97</v>
      </c>
      <c r="BE743" s="1">
        <v>227748942</v>
      </c>
      <c r="BF743" s="1">
        <v>173614040</v>
      </c>
      <c r="BG743" s="1">
        <v>76.23</v>
      </c>
      <c r="BH743" s="1">
        <v>607321534</v>
      </c>
      <c r="BI743" s="1">
        <v>607273509</v>
      </c>
      <c r="BJ743" s="1">
        <v>99.99</v>
      </c>
      <c r="BK743" s="1">
        <v>680106183</v>
      </c>
      <c r="BL743" s="1">
        <v>667106183</v>
      </c>
      <c r="BM743" s="1">
        <v>98.09</v>
      </c>
      <c r="BN743" s="1">
        <v>961984602</v>
      </c>
      <c r="BO743" s="1">
        <v>889540333</v>
      </c>
      <c r="BP743" s="1">
        <v>92.47</v>
      </c>
      <c r="BQ743" s="1">
        <v>942548000</v>
      </c>
      <c r="BR743" s="1">
        <v>0</v>
      </c>
      <c r="BS743" s="1">
        <v>0</v>
      </c>
      <c r="BT743" s="1">
        <v>3419709261</v>
      </c>
      <c r="BU743" s="1">
        <v>2337534065</v>
      </c>
      <c r="BV743" s="1">
        <v>68.349999999999994</v>
      </c>
      <c r="BW743" t="s">
        <v>1261</v>
      </c>
      <c r="BX743">
        <f t="shared" si="112"/>
        <v>227.748942</v>
      </c>
      <c r="BY743">
        <f t="shared" si="113"/>
        <v>173.61403999999999</v>
      </c>
      <c r="BZ743">
        <f t="shared" si="114"/>
        <v>607.32153400000004</v>
      </c>
      <c r="CA743">
        <f t="shared" si="115"/>
        <v>607.27350899999999</v>
      </c>
      <c r="CB743">
        <f t="shared" si="116"/>
        <v>680.10618299999999</v>
      </c>
      <c r="CC743">
        <f t="shared" si="117"/>
        <v>667.10618299999999</v>
      </c>
      <c r="CD743">
        <f t="shared" si="118"/>
        <v>961.984602</v>
      </c>
      <c r="CE743">
        <f t="shared" si="119"/>
        <v>889.54033300000003</v>
      </c>
      <c r="CF743">
        <f t="shared" si="120"/>
        <v>942.548</v>
      </c>
      <c r="CG743">
        <f t="shared" si="121"/>
        <v>0</v>
      </c>
    </row>
    <row r="744" spans="1:85" x14ac:dyDescent="0.25">
      <c r="A744">
        <v>4069852800</v>
      </c>
      <c r="B744">
        <v>5</v>
      </c>
      <c r="C744" t="s">
        <v>75</v>
      </c>
      <c r="D744" t="s">
        <v>76</v>
      </c>
      <c r="E744">
        <v>2019</v>
      </c>
      <c r="F744" t="s">
        <v>77</v>
      </c>
      <c r="G744" t="s">
        <v>78</v>
      </c>
      <c r="H744">
        <v>2</v>
      </c>
      <c r="I744" t="s">
        <v>79</v>
      </c>
      <c r="J744">
        <v>125</v>
      </c>
      <c r="K744" t="s">
        <v>1256</v>
      </c>
      <c r="L744" t="s">
        <v>3120</v>
      </c>
      <c r="M744">
        <v>85</v>
      </c>
      <c r="N744" t="s">
        <v>3212</v>
      </c>
      <c r="O744">
        <v>7</v>
      </c>
      <c r="P744" t="s">
        <v>3160</v>
      </c>
      <c r="Q744">
        <v>42</v>
      </c>
      <c r="R744" t="s">
        <v>3167</v>
      </c>
      <c r="S744">
        <v>0</v>
      </c>
      <c r="T744" t="s">
        <v>82</v>
      </c>
      <c r="U744">
        <v>0</v>
      </c>
      <c r="V744" t="s">
        <v>82</v>
      </c>
      <c r="W744">
        <v>0</v>
      </c>
      <c r="X744" t="s">
        <v>82</v>
      </c>
      <c r="Y744">
        <v>0</v>
      </c>
      <c r="Z744" t="s">
        <v>82</v>
      </c>
      <c r="AA744">
        <v>0</v>
      </c>
      <c r="AB744" t="s">
        <v>81</v>
      </c>
      <c r="AC744">
        <v>1182</v>
      </c>
      <c r="AD744" t="s">
        <v>1257</v>
      </c>
      <c r="AE744">
        <v>43</v>
      </c>
      <c r="AF744">
        <v>3</v>
      </c>
      <c r="AG744" t="s">
        <v>1262</v>
      </c>
      <c r="AH744">
        <v>3</v>
      </c>
      <c r="AI744" t="s">
        <v>136</v>
      </c>
      <c r="AJ744">
        <v>1</v>
      </c>
      <c r="AK744" t="s">
        <v>86</v>
      </c>
      <c r="AL744">
        <v>1</v>
      </c>
      <c r="AM744" s="1">
        <v>20</v>
      </c>
      <c r="AN744" s="1">
        <v>14.3</v>
      </c>
      <c r="AO744" s="1">
        <v>71.5</v>
      </c>
      <c r="AP744" s="1">
        <v>50</v>
      </c>
      <c r="AQ744" s="1">
        <v>50</v>
      </c>
      <c r="AR744" s="1">
        <v>100</v>
      </c>
      <c r="AS744" s="1">
        <v>85</v>
      </c>
      <c r="AT744" s="1">
        <v>85</v>
      </c>
      <c r="AU744" s="1">
        <v>100</v>
      </c>
      <c r="AV744" s="1">
        <v>95</v>
      </c>
      <c r="AW744" s="1">
        <v>92.5</v>
      </c>
      <c r="AX744" s="1">
        <v>97.37</v>
      </c>
      <c r="AY744" s="1">
        <v>100</v>
      </c>
      <c r="AZ744" s="1">
        <v>0</v>
      </c>
      <c r="BA744" s="1">
        <v>0</v>
      </c>
      <c r="BB744" s="1" t="s">
        <v>97</v>
      </c>
      <c r="BC744" s="1" t="s">
        <v>97</v>
      </c>
      <c r="BD744" s="1" t="s">
        <v>97</v>
      </c>
      <c r="BE744" s="1">
        <v>131607058</v>
      </c>
      <c r="BF744" s="1">
        <v>131309804</v>
      </c>
      <c r="BG744" s="1">
        <v>99.77</v>
      </c>
      <c r="BH744" s="1">
        <v>93571130</v>
      </c>
      <c r="BI744" s="1">
        <v>82123501</v>
      </c>
      <c r="BJ744" s="1">
        <v>87.76</v>
      </c>
      <c r="BK744" s="1">
        <v>334650102</v>
      </c>
      <c r="BL744" s="1">
        <v>334650102</v>
      </c>
      <c r="BM744" s="1">
        <v>100</v>
      </c>
      <c r="BN744" s="1">
        <v>207947328</v>
      </c>
      <c r="BO744" s="1">
        <v>160303321</v>
      </c>
      <c r="BP744" s="1">
        <v>77.09</v>
      </c>
      <c r="BQ744" s="1">
        <v>141200000</v>
      </c>
      <c r="BR744" s="1">
        <v>0</v>
      </c>
      <c r="BS744" s="1">
        <v>0</v>
      </c>
      <c r="BT744" s="1">
        <v>908975618</v>
      </c>
      <c r="BU744" s="1">
        <v>708386728</v>
      </c>
      <c r="BV744" s="1">
        <v>77.930000000000007</v>
      </c>
      <c r="BW744" t="s">
        <v>1263</v>
      </c>
      <c r="BX744">
        <f t="shared" si="112"/>
        <v>131.60705799999999</v>
      </c>
      <c r="BY744">
        <f t="shared" si="113"/>
        <v>131.30980400000001</v>
      </c>
      <c r="BZ744">
        <f t="shared" si="114"/>
        <v>93.571129999999997</v>
      </c>
      <c r="CA744">
        <f t="shared" si="115"/>
        <v>82.123501000000005</v>
      </c>
      <c r="CB744">
        <f t="shared" si="116"/>
        <v>334.650102</v>
      </c>
      <c r="CC744">
        <f t="shared" si="117"/>
        <v>334.650102</v>
      </c>
      <c r="CD744">
        <f t="shared" si="118"/>
        <v>207.947328</v>
      </c>
      <c r="CE744">
        <f t="shared" si="119"/>
        <v>160.30332100000001</v>
      </c>
      <c r="CF744">
        <f t="shared" si="120"/>
        <v>141.19999999999999</v>
      </c>
      <c r="CG744">
        <f t="shared" si="121"/>
        <v>0</v>
      </c>
    </row>
    <row r="745" spans="1:85" x14ac:dyDescent="0.25">
      <c r="A745">
        <v>4069852800</v>
      </c>
      <c r="B745">
        <v>5</v>
      </c>
      <c r="C745" t="s">
        <v>75</v>
      </c>
      <c r="D745" t="s">
        <v>76</v>
      </c>
      <c r="E745">
        <v>2019</v>
      </c>
      <c r="F745" t="s">
        <v>77</v>
      </c>
      <c r="G745" t="s">
        <v>78</v>
      </c>
      <c r="H745">
        <v>2</v>
      </c>
      <c r="I745" t="s">
        <v>79</v>
      </c>
      <c r="J745">
        <v>125</v>
      </c>
      <c r="K745" t="s">
        <v>1256</v>
      </c>
      <c r="L745" t="s">
        <v>3120</v>
      </c>
      <c r="M745">
        <v>85</v>
      </c>
      <c r="N745" t="s">
        <v>3212</v>
      </c>
      <c r="O745">
        <v>7</v>
      </c>
      <c r="P745" t="s">
        <v>3160</v>
      </c>
      <c r="Q745">
        <v>43</v>
      </c>
      <c r="R745" t="s">
        <v>3168</v>
      </c>
      <c r="S745">
        <v>0</v>
      </c>
      <c r="T745" t="s">
        <v>82</v>
      </c>
      <c r="U745">
        <v>0</v>
      </c>
      <c r="V745" t="s">
        <v>82</v>
      </c>
      <c r="W745">
        <v>0</v>
      </c>
      <c r="X745" t="s">
        <v>82</v>
      </c>
      <c r="Y745">
        <v>0</v>
      </c>
      <c r="Z745" t="s">
        <v>82</v>
      </c>
      <c r="AA745">
        <v>0</v>
      </c>
      <c r="AB745" t="s">
        <v>111</v>
      </c>
      <c r="AC745">
        <v>1179</v>
      </c>
      <c r="AD745" t="s">
        <v>1264</v>
      </c>
      <c r="AE745">
        <v>55</v>
      </c>
      <c r="AF745">
        <v>1</v>
      </c>
      <c r="AG745" t="s">
        <v>1265</v>
      </c>
      <c r="AH745">
        <v>3</v>
      </c>
      <c r="AI745" t="s">
        <v>136</v>
      </c>
      <c r="AJ745">
        <v>1</v>
      </c>
      <c r="AK745" t="s">
        <v>86</v>
      </c>
      <c r="AL745">
        <v>1</v>
      </c>
      <c r="AM745" s="1">
        <v>20</v>
      </c>
      <c r="AN745" s="1">
        <v>18.600000000000001</v>
      </c>
      <c r="AO745" s="1">
        <v>93</v>
      </c>
      <c r="AP745" s="1">
        <v>30</v>
      </c>
      <c r="AQ745" s="1">
        <v>30</v>
      </c>
      <c r="AR745" s="1">
        <v>100</v>
      </c>
      <c r="AS745" s="1">
        <v>50</v>
      </c>
      <c r="AT745" s="1">
        <v>50</v>
      </c>
      <c r="AU745" s="1">
        <v>100</v>
      </c>
      <c r="AV745" s="1">
        <v>80</v>
      </c>
      <c r="AW745" s="1">
        <v>72</v>
      </c>
      <c r="AX745" s="1">
        <v>90</v>
      </c>
      <c r="AY745" s="1">
        <v>100</v>
      </c>
      <c r="AZ745" s="1">
        <v>0</v>
      </c>
      <c r="BA745" s="1">
        <v>0</v>
      </c>
      <c r="BB745" s="1" t="s">
        <v>97</v>
      </c>
      <c r="BC745" s="1" t="s">
        <v>97</v>
      </c>
      <c r="BD745" s="1" t="s">
        <v>97</v>
      </c>
      <c r="BE745" s="1">
        <v>23750000</v>
      </c>
      <c r="BF745" s="1">
        <v>17750000</v>
      </c>
      <c r="BG745" s="1">
        <v>74.739999999999995</v>
      </c>
      <c r="BH745" s="1">
        <v>139200000</v>
      </c>
      <c r="BI745" s="1">
        <v>139200000</v>
      </c>
      <c r="BJ745" s="1">
        <v>100</v>
      </c>
      <c r="BK745" s="1">
        <v>176380000</v>
      </c>
      <c r="BL745" s="1">
        <v>176380000</v>
      </c>
      <c r="BM745" s="1">
        <v>100</v>
      </c>
      <c r="BN745" s="1">
        <v>100800000</v>
      </c>
      <c r="BO745" s="1">
        <v>73500000</v>
      </c>
      <c r="BP745" s="1">
        <v>72.92</v>
      </c>
      <c r="BQ745" s="1">
        <v>659051000</v>
      </c>
      <c r="BR745" s="1">
        <v>0</v>
      </c>
      <c r="BS745" s="1">
        <v>0</v>
      </c>
      <c r="BT745" s="1">
        <v>1099181000</v>
      </c>
      <c r="BU745" s="1">
        <v>406830000</v>
      </c>
      <c r="BV745" s="1">
        <v>37.01</v>
      </c>
      <c r="BW745" t="s">
        <v>1266</v>
      </c>
      <c r="BX745">
        <f t="shared" si="112"/>
        <v>23.75</v>
      </c>
      <c r="BY745">
        <f t="shared" si="113"/>
        <v>17.75</v>
      </c>
      <c r="BZ745">
        <f t="shared" si="114"/>
        <v>139.19999999999999</v>
      </c>
      <c r="CA745">
        <f t="shared" si="115"/>
        <v>139.19999999999999</v>
      </c>
      <c r="CB745">
        <f t="shared" si="116"/>
        <v>176.38</v>
      </c>
      <c r="CC745">
        <f t="shared" si="117"/>
        <v>176.38</v>
      </c>
      <c r="CD745">
        <f t="shared" si="118"/>
        <v>100.8</v>
      </c>
      <c r="CE745">
        <f t="shared" si="119"/>
        <v>73.5</v>
      </c>
      <c r="CF745">
        <f t="shared" si="120"/>
        <v>659.05100000000004</v>
      </c>
      <c r="CG745">
        <f t="shared" si="121"/>
        <v>0</v>
      </c>
    </row>
    <row r="746" spans="1:85" x14ac:dyDescent="0.25">
      <c r="A746">
        <v>4069852800</v>
      </c>
      <c r="B746">
        <v>5</v>
      </c>
      <c r="C746" t="s">
        <v>75</v>
      </c>
      <c r="D746" t="s">
        <v>76</v>
      </c>
      <c r="E746">
        <v>2019</v>
      </c>
      <c r="F746" t="s">
        <v>77</v>
      </c>
      <c r="G746" t="s">
        <v>78</v>
      </c>
      <c r="H746">
        <v>2</v>
      </c>
      <c r="I746" t="s">
        <v>79</v>
      </c>
      <c r="J746">
        <v>125</v>
      </c>
      <c r="K746" t="s">
        <v>1256</v>
      </c>
      <c r="L746" t="s">
        <v>3120</v>
      </c>
      <c r="M746">
        <v>85</v>
      </c>
      <c r="N746" t="s">
        <v>3212</v>
      </c>
      <c r="O746">
        <v>7</v>
      </c>
      <c r="P746" t="s">
        <v>3160</v>
      </c>
      <c r="Q746">
        <v>43</v>
      </c>
      <c r="R746" t="s">
        <v>3168</v>
      </c>
      <c r="S746">
        <v>0</v>
      </c>
      <c r="T746" t="s">
        <v>82</v>
      </c>
      <c r="U746">
        <v>0</v>
      </c>
      <c r="V746" t="s">
        <v>82</v>
      </c>
      <c r="W746">
        <v>0</v>
      </c>
      <c r="X746" t="s">
        <v>82</v>
      </c>
      <c r="Y746">
        <v>0</v>
      </c>
      <c r="Z746" t="s">
        <v>82</v>
      </c>
      <c r="AA746">
        <v>0</v>
      </c>
      <c r="AB746" t="s">
        <v>111</v>
      </c>
      <c r="AC746">
        <v>1179</v>
      </c>
      <c r="AD746" t="s">
        <v>1264</v>
      </c>
      <c r="AE746">
        <v>55</v>
      </c>
      <c r="AF746">
        <v>2</v>
      </c>
      <c r="AG746" t="s">
        <v>1267</v>
      </c>
      <c r="AH746">
        <v>3</v>
      </c>
      <c r="AI746" t="s">
        <v>136</v>
      </c>
      <c r="AJ746">
        <v>1</v>
      </c>
      <c r="AK746" t="s">
        <v>86</v>
      </c>
      <c r="AL746">
        <v>1</v>
      </c>
      <c r="AM746" s="1">
        <v>1</v>
      </c>
      <c r="AN746" s="1">
        <v>0.3</v>
      </c>
      <c r="AO746" s="1">
        <v>30</v>
      </c>
      <c r="AP746" s="1">
        <v>1.5</v>
      </c>
      <c r="AQ746" s="1">
        <v>1.5</v>
      </c>
      <c r="AR746" s="1">
        <v>100</v>
      </c>
      <c r="AS746" s="1">
        <v>2</v>
      </c>
      <c r="AT746" s="1">
        <v>2</v>
      </c>
      <c r="AU746" s="1">
        <v>100</v>
      </c>
      <c r="AV746" s="1">
        <v>3</v>
      </c>
      <c r="AW746" s="1">
        <v>2.73</v>
      </c>
      <c r="AX746" s="1">
        <v>91</v>
      </c>
      <c r="AY746" s="1">
        <v>4</v>
      </c>
      <c r="AZ746" s="1">
        <v>0</v>
      </c>
      <c r="BA746" s="1">
        <v>0</v>
      </c>
      <c r="BB746" s="1" t="s">
        <v>97</v>
      </c>
      <c r="BC746" s="1" t="s">
        <v>97</v>
      </c>
      <c r="BD746" s="1" t="s">
        <v>97</v>
      </c>
      <c r="BE746" s="1">
        <v>47000000</v>
      </c>
      <c r="BF746" s="1">
        <v>37466667</v>
      </c>
      <c r="BG746" s="1">
        <v>79.72</v>
      </c>
      <c r="BH746" s="1">
        <v>147100000</v>
      </c>
      <c r="BI746" s="1">
        <v>147100000</v>
      </c>
      <c r="BJ746" s="1">
        <v>100</v>
      </c>
      <c r="BK746" s="1">
        <v>96500000</v>
      </c>
      <c r="BL746" s="1">
        <v>96500000</v>
      </c>
      <c r="BM746" s="1">
        <v>100</v>
      </c>
      <c r="BN746" s="1">
        <v>81120000</v>
      </c>
      <c r="BO746" s="1">
        <v>81120000</v>
      </c>
      <c r="BP746" s="1">
        <v>100</v>
      </c>
      <c r="BQ746" s="1">
        <v>16224000</v>
      </c>
      <c r="BR746" s="1">
        <v>0</v>
      </c>
      <c r="BS746" s="1">
        <v>0</v>
      </c>
      <c r="BT746" s="1">
        <v>387944000</v>
      </c>
      <c r="BU746" s="1">
        <v>362186667</v>
      </c>
      <c r="BV746" s="1">
        <v>93.36</v>
      </c>
      <c r="BW746" t="s">
        <v>1268</v>
      </c>
      <c r="BX746">
        <f t="shared" si="112"/>
        <v>47</v>
      </c>
      <c r="BY746">
        <f t="shared" si="113"/>
        <v>37.466667000000001</v>
      </c>
      <c r="BZ746">
        <f t="shared" si="114"/>
        <v>147.1</v>
      </c>
      <c r="CA746">
        <f t="shared" si="115"/>
        <v>147.1</v>
      </c>
      <c r="CB746">
        <f t="shared" si="116"/>
        <v>96.5</v>
      </c>
      <c r="CC746">
        <f t="shared" si="117"/>
        <v>96.5</v>
      </c>
      <c r="CD746">
        <f t="shared" si="118"/>
        <v>81.12</v>
      </c>
      <c r="CE746">
        <f t="shared" si="119"/>
        <v>81.12</v>
      </c>
      <c r="CF746">
        <f t="shared" si="120"/>
        <v>16.224</v>
      </c>
      <c r="CG746">
        <f t="shared" si="121"/>
        <v>0</v>
      </c>
    </row>
    <row r="747" spans="1:85" x14ac:dyDescent="0.25">
      <c r="A747">
        <v>4069852800</v>
      </c>
      <c r="B747">
        <v>5</v>
      </c>
      <c r="C747" t="s">
        <v>75</v>
      </c>
      <c r="D747" t="s">
        <v>76</v>
      </c>
      <c r="E747">
        <v>2019</v>
      </c>
      <c r="F747" t="s">
        <v>77</v>
      </c>
      <c r="G747" t="s">
        <v>78</v>
      </c>
      <c r="H747">
        <v>2</v>
      </c>
      <c r="I747" t="s">
        <v>79</v>
      </c>
      <c r="J747">
        <v>125</v>
      </c>
      <c r="K747" t="s">
        <v>1256</v>
      </c>
      <c r="L747" t="s">
        <v>3120</v>
      </c>
      <c r="M747">
        <v>85</v>
      </c>
      <c r="N747" t="s">
        <v>3212</v>
      </c>
      <c r="O747">
        <v>7</v>
      </c>
      <c r="P747" t="s">
        <v>3160</v>
      </c>
      <c r="Q747">
        <v>43</v>
      </c>
      <c r="R747" t="s">
        <v>3168</v>
      </c>
      <c r="S747">
        <v>0</v>
      </c>
      <c r="T747" t="s">
        <v>82</v>
      </c>
      <c r="U747">
        <v>0</v>
      </c>
      <c r="V747" t="s">
        <v>82</v>
      </c>
      <c r="W747">
        <v>0</v>
      </c>
      <c r="X747" t="s">
        <v>82</v>
      </c>
      <c r="Y747">
        <v>0</v>
      </c>
      <c r="Z747" t="s">
        <v>82</v>
      </c>
      <c r="AA747">
        <v>0</v>
      </c>
      <c r="AB747" t="s">
        <v>111</v>
      </c>
      <c r="AC747">
        <v>1179</v>
      </c>
      <c r="AD747" t="s">
        <v>1264</v>
      </c>
      <c r="AE747">
        <v>55</v>
      </c>
      <c r="AF747">
        <v>3</v>
      </c>
      <c r="AG747" t="s">
        <v>1269</v>
      </c>
      <c r="AH747">
        <v>1</v>
      </c>
      <c r="AI747" t="s">
        <v>85</v>
      </c>
      <c r="AJ747">
        <v>1</v>
      </c>
      <c r="AK747" t="s">
        <v>86</v>
      </c>
      <c r="AL747">
        <v>1</v>
      </c>
      <c r="AM747" s="1">
        <v>1</v>
      </c>
      <c r="AN747" s="1">
        <v>0.7</v>
      </c>
      <c r="AO747" s="1">
        <v>70</v>
      </c>
      <c r="AP747" s="1">
        <v>1.3</v>
      </c>
      <c r="AQ747" s="1">
        <v>1.3</v>
      </c>
      <c r="AR747" s="1">
        <v>100</v>
      </c>
      <c r="AS747" s="1">
        <v>2</v>
      </c>
      <c r="AT747" s="1">
        <v>2</v>
      </c>
      <c r="AU747" s="1">
        <v>100</v>
      </c>
      <c r="AV747" s="1">
        <v>0.8</v>
      </c>
      <c r="AW747" s="1">
        <v>0.54</v>
      </c>
      <c r="AX747" s="1">
        <v>67.5</v>
      </c>
      <c r="AY747" s="1">
        <v>0.2</v>
      </c>
      <c r="AZ747" s="1">
        <v>0</v>
      </c>
      <c r="BA747" s="1">
        <v>0</v>
      </c>
      <c r="BB747" s="1">
        <v>5</v>
      </c>
      <c r="BC747" s="1">
        <v>4.54</v>
      </c>
      <c r="BD747" s="1">
        <v>90.8</v>
      </c>
      <c r="BE747" s="1">
        <v>176250000</v>
      </c>
      <c r="BF747" s="1">
        <v>176250000</v>
      </c>
      <c r="BG747" s="1">
        <v>100</v>
      </c>
      <c r="BH747" s="1">
        <v>324400000</v>
      </c>
      <c r="BI747" s="1">
        <v>324400000</v>
      </c>
      <c r="BJ747" s="1">
        <v>100</v>
      </c>
      <c r="BK747" s="1">
        <v>392601460</v>
      </c>
      <c r="BL747" s="1">
        <v>385800000</v>
      </c>
      <c r="BM747" s="1">
        <v>98.27</v>
      </c>
      <c r="BN747" s="1">
        <v>1213100573</v>
      </c>
      <c r="BO747" s="1">
        <v>1002209139</v>
      </c>
      <c r="BP747" s="1">
        <v>82.62</v>
      </c>
      <c r="BQ747" s="1">
        <v>945290000</v>
      </c>
      <c r="BR747" s="1">
        <v>0</v>
      </c>
      <c r="BS747" s="1">
        <v>0</v>
      </c>
      <c r="BT747" s="1">
        <v>3051642033</v>
      </c>
      <c r="BU747" s="1">
        <v>1888659139</v>
      </c>
      <c r="BV747" s="1">
        <v>61.89</v>
      </c>
      <c r="BW747" t="s">
        <v>1270</v>
      </c>
      <c r="BX747">
        <f t="shared" si="112"/>
        <v>176.25</v>
      </c>
      <c r="BY747">
        <f t="shared" si="113"/>
        <v>176.25</v>
      </c>
      <c r="BZ747">
        <f t="shared" si="114"/>
        <v>324.39999999999998</v>
      </c>
      <c r="CA747">
        <f t="shared" si="115"/>
        <v>324.39999999999998</v>
      </c>
      <c r="CB747">
        <f t="shared" si="116"/>
        <v>392.60145999999997</v>
      </c>
      <c r="CC747">
        <f t="shared" si="117"/>
        <v>385.8</v>
      </c>
      <c r="CD747">
        <f t="shared" si="118"/>
        <v>1213.1005729999999</v>
      </c>
      <c r="CE747">
        <f t="shared" si="119"/>
        <v>1002.2091390000001</v>
      </c>
      <c r="CF747">
        <f t="shared" si="120"/>
        <v>945.29</v>
      </c>
      <c r="CG747">
        <f t="shared" si="121"/>
        <v>0</v>
      </c>
    </row>
    <row r="748" spans="1:85" x14ac:dyDescent="0.25">
      <c r="A748">
        <v>4069852800</v>
      </c>
      <c r="B748">
        <v>5</v>
      </c>
      <c r="C748" t="s">
        <v>75</v>
      </c>
      <c r="D748" t="s">
        <v>76</v>
      </c>
      <c r="E748">
        <v>2019</v>
      </c>
      <c r="F748" t="s">
        <v>77</v>
      </c>
      <c r="G748" t="s">
        <v>78</v>
      </c>
      <c r="H748">
        <v>2</v>
      </c>
      <c r="I748" t="s">
        <v>79</v>
      </c>
      <c r="J748">
        <v>125</v>
      </c>
      <c r="K748" t="s">
        <v>1256</v>
      </c>
      <c r="L748" t="s">
        <v>3120</v>
      </c>
      <c r="M748">
        <v>85</v>
      </c>
      <c r="N748" t="s">
        <v>3212</v>
      </c>
      <c r="O748">
        <v>7</v>
      </c>
      <c r="P748" t="s">
        <v>3160</v>
      </c>
      <c r="Q748">
        <v>43</v>
      </c>
      <c r="R748" t="s">
        <v>3168</v>
      </c>
      <c r="S748">
        <v>0</v>
      </c>
      <c r="T748" t="s">
        <v>82</v>
      </c>
      <c r="U748">
        <v>0</v>
      </c>
      <c r="V748" t="s">
        <v>82</v>
      </c>
      <c r="W748">
        <v>0</v>
      </c>
      <c r="X748" t="s">
        <v>82</v>
      </c>
      <c r="Y748">
        <v>0</v>
      </c>
      <c r="Z748" t="s">
        <v>82</v>
      </c>
      <c r="AA748">
        <v>0</v>
      </c>
      <c r="AB748" t="s">
        <v>111</v>
      </c>
      <c r="AC748">
        <v>1179</v>
      </c>
      <c r="AD748" t="s">
        <v>1264</v>
      </c>
      <c r="AE748">
        <v>55</v>
      </c>
      <c r="AF748">
        <v>4</v>
      </c>
      <c r="AG748" t="s">
        <v>1271</v>
      </c>
      <c r="AH748">
        <v>1</v>
      </c>
      <c r="AI748" t="s">
        <v>85</v>
      </c>
      <c r="AJ748">
        <v>1</v>
      </c>
      <c r="AK748" t="s">
        <v>86</v>
      </c>
      <c r="AL748">
        <v>1</v>
      </c>
      <c r="AM748" s="1">
        <v>8000</v>
      </c>
      <c r="AN748" s="1">
        <v>8532</v>
      </c>
      <c r="AO748" s="1">
        <v>106.65</v>
      </c>
      <c r="AP748" s="1">
        <v>15819</v>
      </c>
      <c r="AQ748" s="1">
        <v>15819</v>
      </c>
      <c r="AR748" s="1">
        <v>100</v>
      </c>
      <c r="AS748" s="1">
        <v>20852</v>
      </c>
      <c r="AT748" s="1">
        <v>21886</v>
      </c>
      <c r="AU748" s="1">
        <v>104.96</v>
      </c>
      <c r="AV748" s="1">
        <v>9309</v>
      </c>
      <c r="AW748" s="1">
        <v>5853</v>
      </c>
      <c r="AX748" s="1">
        <v>62.87</v>
      </c>
      <c r="AY748" s="1">
        <v>1454</v>
      </c>
      <c r="AZ748" s="1">
        <v>0</v>
      </c>
      <c r="BA748" s="1">
        <v>0</v>
      </c>
      <c r="BB748" s="1">
        <v>57000</v>
      </c>
      <c r="BC748" s="1">
        <v>52090</v>
      </c>
      <c r="BD748" s="1">
        <v>91.39</v>
      </c>
      <c r="BE748" s="1">
        <v>1637284890</v>
      </c>
      <c r="BF748" s="1">
        <v>1462978526</v>
      </c>
      <c r="BG748" s="1">
        <v>89.35</v>
      </c>
      <c r="BH748" s="1">
        <v>963710666</v>
      </c>
      <c r="BI748" s="1">
        <v>961568796</v>
      </c>
      <c r="BJ748" s="1">
        <v>99.78</v>
      </c>
      <c r="BK748" s="1">
        <v>1068025353</v>
      </c>
      <c r="BL748" s="1">
        <v>1067832353</v>
      </c>
      <c r="BM748" s="1">
        <v>99.98</v>
      </c>
      <c r="BN748" s="1">
        <v>1253357094</v>
      </c>
      <c r="BO748" s="1">
        <v>1253357094</v>
      </c>
      <c r="BP748" s="1">
        <v>100</v>
      </c>
      <c r="BQ748" s="1">
        <v>1254642000</v>
      </c>
      <c r="BR748" s="1">
        <v>0</v>
      </c>
      <c r="BS748" s="1">
        <v>0</v>
      </c>
      <c r="BT748" s="1">
        <v>6177020003</v>
      </c>
      <c r="BU748" s="1">
        <v>4745736769</v>
      </c>
      <c r="BV748" s="1">
        <v>76.83</v>
      </c>
      <c r="BW748" t="s">
        <v>1272</v>
      </c>
      <c r="BX748">
        <f t="shared" si="112"/>
        <v>1637.2848899999999</v>
      </c>
      <c r="BY748">
        <f t="shared" si="113"/>
        <v>1462.9785260000001</v>
      </c>
      <c r="BZ748">
        <f t="shared" si="114"/>
        <v>963.71066599999995</v>
      </c>
      <c r="CA748">
        <f t="shared" si="115"/>
        <v>961.56879600000002</v>
      </c>
      <c r="CB748">
        <f t="shared" si="116"/>
        <v>1068.025353</v>
      </c>
      <c r="CC748">
        <f t="shared" si="117"/>
        <v>1067.832353</v>
      </c>
      <c r="CD748">
        <f t="shared" si="118"/>
        <v>1253.357094</v>
      </c>
      <c r="CE748">
        <f t="shared" si="119"/>
        <v>1253.357094</v>
      </c>
      <c r="CF748">
        <f t="shared" si="120"/>
        <v>1254.6420000000001</v>
      </c>
      <c r="CG748">
        <f t="shared" si="121"/>
        <v>0</v>
      </c>
    </row>
    <row r="749" spans="1:85" x14ac:dyDescent="0.25">
      <c r="A749">
        <v>4069852800</v>
      </c>
      <c r="B749">
        <v>5</v>
      </c>
      <c r="C749" t="s">
        <v>75</v>
      </c>
      <c r="D749" t="s">
        <v>76</v>
      </c>
      <c r="E749">
        <v>2019</v>
      </c>
      <c r="F749" t="s">
        <v>77</v>
      </c>
      <c r="G749" t="s">
        <v>78</v>
      </c>
      <c r="H749">
        <v>2</v>
      </c>
      <c r="I749" t="s">
        <v>79</v>
      </c>
      <c r="J749">
        <v>125</v>
      </c>
      <c r="K749" t="s">
        <v>1256</v>
      </c>
      <c r="L749" t="s">
        <v>3120</v>
      </c>
      <c r="M749">
        <v>85</v>
      </c>
      <c r="N749" t="s">
        <v>3212</v>
      </c>
      <c r="O749">
        <v>7</v>
      </c>
      <c r="P749" t="s">
        <v>3160</v>
      </c>
      <c r="Q749">
        <v>43</v>
      </c>
      <c r="R749" t="s">
        <v>3168</v>
      </c>
      <c r="S749">
        <v>0</v>
      </c>
      <c r="T749" t="s">
        <v>82</v>
      </c>
      <c r="U749">
        <v>0</v>
      </c>
      <c r="V749" t="s">
        <v>82</v>
      </c>
      <c r="W749">
        <v>0</v>
      </c>
      <c r="X749" t="s">
        <v>82</v>
      </c>
      <c r="Y749">
        <v>0</v>
      </c>
      <c r="Z749" t="s">
        <v>82</v>
      </c>
      <c r="AA749">
        <v>0</v>
      </c>
      <c r="AB749" t="s">
        <v>111</v>
      </c>
      <c r="AC749">
        <v>1179</v>
      </c>
      <c r="AD749" t="s">
        <v>1264</v>
      </c>
      <c r="AE749">
        <v>55</v>
      </c>
      <c r="AF749">
        <v>5</v>
      </c>
      <c r="AG749" t="s">
        <v>1273</v>
      </c>
      <c r="AH749">
        <v>1</v>
      </c>
      <c r="AI749" t="s">
        <v>85</v>
      </c>
      <c r="AJ749">
        <v>1</v>
      </c>
      <c r="AK749" t="s">
        <v>86</v>
      </c>
      <c r="AL749">
        <v>1</v>
      </c>
      <c r="AM749" s="1">
        <v>1000</v>
      </c>
      <c r="AN749" s="1">
        <v>533</v>
      </c>
      <c r="AO749" s="1">
        <v>53.3</v>
      </c>
      <c r="AP749" s="1">
        <v>7222</v>
      </c>
      <c r="AQ749" s="1">
        <v>7222</v>
      </c>
      <c r="AR749" s="1">
        <v>100</v>
      </c>
      <c r="AS749" s="1">
        <v>7600</v>
      </c>
      <c r="AT749" s="1">
        <v>7718</v>
      </c>
      <c r="AU749" s="1">
        <v>101.55</v>
      </c>
      <c r="AV749" s="1">
        <v>7000</v>
      </c>
      <c r="AW749" s="1">
        <v>4678</v>
      </c>
      <c r="AX749" s="1">
        <v>66.83</v>
      </c>
      <c r="AY749" s="1">
        <v>527</v>
      </c>
      <c r="AZ749" s="1">
        <v>0</v>
      </c>
      <c r="BA749" s="1">
        <v>0</v>
      </c>
      <c r="BB749" s="1">
        <v>23000</v>
      </c>
      <c r="BC749" s="1">
        <v>20151</v>
      </c>
      <c r="BD749" s="1">
        <v>87.61</v>
      </c>
      <c r="BE749" s="1">
        <v>87100000</v>
      </c>
      <c r="BF749" s="1">
        <v>87100000</v>
      </c>
      <c r="BG749" s="1">
        <v>100</v>
      </c>
      <c r="BH749" s="1">
        <v>411410000</v>
      </c>
      <c r="BI749" s="1">
        <v>411410000</v>
      </c>
      <c r="BJ749" s="1">
        <v>100</v>
      </c>
      <c r="BK749" s="1">
        <v>338013187</v>
      </c>
      <c r="BL749" s="1">
        <v>338013187</v>
      </c>
      <c r="BM749" s="1">
        <v>100</v>
      </c>
      <c r="BN749" s="1">
        <v>468953333</v>
      </c>
      <c r="BO749" s="1">
        <v>468953333</v>
      </c>
      <c r="BP749" s="1">
        <v>100</v>
      </c>
      <c r="BQ749" s="1">
        <v>301597000</v>
      </c>
      <c r="BR749" s="1">
        <v>0</v>
      </c>
      <c r="BS749" s="1">
        <v>0</v>
      </c>
      <c r="BT749" s="1">
        <v>1607073520</v>
      </c>
      <c r="BU749" s="1">
        <v>1305476520</v>
      </c>
      <c r="BV749" s="1">
        <v>81.23</v>
      </c>
      <c r="BW749" t="s">
        <v>1274</v>
      </c>
      <c r="BX749">
        <f t="shared" si="112"/>
        <v>87.1</v>
      </c>
      <c r="BY749">
        <f t="shared" si="113"/>
        <v>87.1</v>
      </c>
      <c r="BZ749">
        <f t="shared" si="114"/>
        <v>411.41</v>
      </c>
      <c r="CA749">
        <f t="shared" si="115"/>
        <v>411.41</v>
      </c>
      <c r="CB749">
        <f t="shared" si="116"/>
        <v>338.01318700000002</v>
      </c>
      <c r="CC749">
        <f t="shared" si="117"/>
        <v>338.01318700000002</v>
      </c>
      <c r="CD749">
        <f t="shared" si="118"/>
        <v>468.95333299999999</v>
      </c>
      <c r="CE749">
        <f t="shared" si="119"/>
        <v>468.95333299999999</v>
      </c>
      <c r="CF749">
        <f t="shared" si="120"/>
        <v>301.59699999999998</v>
      </c>
      <c r="CG749">
        <f t="shared" si="121"/>
        <v>0</v>
      </c>
    </row>
    <row r="750" spans="1:85" x14ac:dyDescent="0.25">
      <c r="A750">
        <v>4069852800</v>
      </c>
      <c r="B750">
        <v>5</v>
      </c>
      <c r="C750" t="s">
        <v>75</v>
      </c>
      <c r="D750" t="s">
        <v>76</v>
      </c>
      <c r="E750">
        <v>2019</v>
      </c>
      <c r="F750" t="s">
        <v>77</v>
      </c>
      <c r="G750" t="s">
        <v>78</v>
      </c>
      <c r="H750">
        <v>2</v>
      </c>
      <c r="I750" t="s">
        <v>79</v>
      </c>
      <c r="J750">
        <v>126</v>
      </c>
      <c r="K750" t="s">
        <v>1275</v>
      </c>
      <c r="L750" t="s">
        <v>3121</v>
      </c>
      <c r="M750">
        <v>94</v>
      </c>
      <c r="N750" t="s">
        <v>3222</v>
      </c>
      <c r="O750">
        <v>2</v>
      </c>
      <c r="P750" t="s">
        <v>3164</v>
      </c>
      <c r="Q750">
        <v>17</v>
      </c>
      <c r="R750" t="s">
        <v>3188</v>
      </c>
      <c r="S750">
        <v>0</v>
      </c>
      <c r="T750" t="s">
        <v>82</v>
      </c>
      <c r="U750">
        <v>0</v>
      </c>
      <c r="V750" t="s">
        <v>82</v>
      </c>
      <c r="W750">
        <v>0</v>
      </c>
      <c r="X750" t="s">
        <v>82</v>
      </c>
      <c r="Y750">
        <v>0</v>
      </c>
      <c r="Z750" t="s">
        <v>82</v>
      </c>
      <c r="AA750">
        <v>0</v>
      </c>
      <c r="AB750" t="s">
        <v>899</v>
      </c>
      <c r="AC750">
        <v>980</v>
      </c>
      <c r="AD750" t="s">
        <v>1276</v>
      </c>
      <c r="AE750">
        <v>22</v>
      </c>
      <c r="AF750">
        <v>1</v>
      </c>
      <c r="AG750" t="s">
        <v>1277</v>
      </c>
      <c r="AH750">
        <v>1</v>
      </c>
      <c r="AI750" t="s">
        <v>85</v>
      </c>
      <c r="AJ750">
        <v>1</v>
      </c>
      <c r="AK750" t="s">
        <v>86</v>
      </c>
      <c r="AL750">
        <v>1</v>
      </c>
      <c r="AM750" s="1">
        <v>0</v>
      </c>
      <c r="AN750" s="1">
        <v>0</v>
      </c>
      <c r="AO750" s="1">
        <v>0</v>
      </c>
      <c r="AP750" s="1">
        <v>0</v>
      </c>
      <c r="AQ750" s="1">
        <v>0</v>
      </c>
      <c r="AR750" s="1">
        <v>0</v>
      </c>
      <c r="AS750" s="1">
        <v>0</v>
      </c>
      <c r="AT750" s="1">
        <v>0</v>
      </c>
      <c r="AU750" s="1">
        <v>0</v>
      </c>
      <c r="AV750" s="1">
        <v>14</v>
      </c>
      <c r="AW750" s="1">
        <v>0</v>
      </c>
      <c r="AX750" s="1">
        <v>0</v>
      </c>
      <c r="AY750" s="1">
        <v>1</v>
      </c>
      <c r="AZ750" s="1">
        <v>0</v>
      </c>
      <c r="BA750" s="1">
        <v>0</v>
      </c>
      <c r="BB750" s="1">
        <v>15</v>
      </c>
      <c r="BC750" s="1">
        <v>0</v>
      </c>
      <c r="BD750" s="1">
        <v>0</v>
      </c>
      <c r="BE750" s="1">
        <v>0</v>
      </c>
      <c r="BF750" s="1">
        <v>0</v>
      </c>
      <c r="BG750" s="1">
        <v>0</v>
      </c>
      <c r="BH750" s="1">
        <v>0</v>
      </c>
      <c r="BI750" s="1">
        <v>0</v>
      </c>
      <c r="BJ750" s="1">
        <v>0</v>
      </c>
      <c r="BK750" s="1">
        <v>0</v>
      </c>
      <c r="BL750" s="1">
        <v>0</v>
      </c>
      <c r="BM750" s="1">
        <v>0</v>
      </c>
      <c r="BN750" s="1">
        <v>223438064000</v>
      </c>
      <c r="BO750" s="1">
        <v>0</v>
      </c>
      <c r="BP750" s="1">
        <v>0</v>
      </c>
      <c r="BQ750" s="1">
        <v>508000000</v>
      </c>
      <c r="BR750" s="1">
        <v>0</v>
      </c>
      <c r="BS750" s="1">
        <v>0</v>
      </c>
      <c r="BT750" s="1">
        <v>223946064000</v>
      </c>
      <c r="BU750" s="1">
        <v>0</v>
      </c>
      <c r="BV750" s="1">
        <v>0</v>
      </c>
      <c r="BX750">
        <f t="shared" si="112"/>
        <v>0</v>
      </c>
      <c r="BY750">
        <f t="shared" si="113"/>
        <v>0</v>
      </c>
      <c r="BZ750">
        <f t="shared" si="114"/>
        <v>0</v>
      </c>
      <c r="CA750">
        <f t="shared" si="115"/>
        <v>0</v>
      </c>
      <c r="CB750">
        <f t="shared" si="116"/>
        <v>0</v>
      </c>
      <c r="CC750">
        <f t="shared" si="117"/>
        <v>0</v>
      </c>
      <c r="CD750">
        <f t="shared" si="118"/>
        <v>223438.06400000001</v>
      </c>
      <c r="CE750">
        <f t="shared" si="119"/>
        <v>0</v>
      </c>
      <c r="CF750">
        <f t="shared" si="120"/>
        <v>508</v>
      </c>
      <c r="CG750">
        <f t="shared" si="121"/>
        <v>0</v>
      </c>
    </row>
    <row r="751" spans="1:85" x14ac:dyDescent="0.25">
      <c r="A751">
        <v>4069852800</v>
      </c>
      <c r="B751">
        <v>5</v>
      </c>
      <c r="C751" t="s">
        <v>75</v>
      </c>
      <c r="D751" t="s">
        <v>76</v>
      </c>
      <c r="E751">
        <v>2019</v>
      </c>
      <c r="F751" t="s">
        <v>77</v>
      </c>
      <c r="G751" t="s">
        <v>78</v>
      </c>
      <c r="H751">
        <v>2</v>
      </c>
      <c r="I751" t="s">
        <v>79</v>
      </c>
      <c r="J751">
        <v>126</v>
      </c>
      <c r="K751" t="s">
        <v>1275</v>
      </c>
      <c r="L751" t="s">
        <v>3121</v>
      </c>
      <c r="M751">
        <v>94</v>
      </c>
      <c r="N751" t="s">
        <v>3222</v>
      </c>
      <c r="O751">
        <v>2</v>
      </c>
      <c r="P751" t="s">
        <v>3164</v>
      </c>
      <c r="Q751">
        <v>17</v>
      </c>
      <c r="R751" t="s">
        <v>3188</v>
      </c>
      <c r="S751">
        <v>0</v>
      </c>
      <c r="T751" t="s">
        <v>82</v>
      </c>
      <c r="U751">
        <v>0</v>
      </c>
      <c r="V751" t="s">
        <v>82</v>
      </c>
      <c r="W751">
        <v>0</v>
      </c>
      <c r="X751" t="s">
        <v>82</v>
      </c>
      <c r="Y751">
        <v>0</v>
      </c>
      <c r="Z751" t="s">
        <v>82</v>
      </c>
      <c r="AA751">
        <v>0</v>
      </c>
      <c r="AB751" t="s">
        <v>899</v>
      </c>
      <c r="AC751">
        <v>980</v>
      </c>
      <c r="AD751" t="s">
        <v>1276</v>
      </c>
      <c r="AE751">
        <v>22</v>
      </c>
      <c r="AF751">
        <v>2</v>
      </c>
      <c r="AG751" t="s">
        <v>1278</v>
      </c>
      <c r="AH751">
        <v>1</v>
      </c>
      <c r="AI751" t="s">
        <v>85</v>
      </c>
      <c r="AJ751">
        <v>4</v>
      </c>
      <c r="AK751" t="s">
        <v>224</v>
      </c>
      <c r="AL751">
        <v>1</v>
      </c>
      <c r="AM751" s="1">
        <v>28812</v>
      </c>
      <c r="AN751" s="1">
        <v>28812</v>
      </c>
      <c r="AO751" s="1">
        <v>100</v>
      </c>
      <c r="AP751" s="1">
        <v>0</v>
      </c>
      <c r="AQ751" s="1">
        <v>0</v>
      </c>
      <c r="AR751" s="1">
        <v>0</v>
      </c>
      <c r="AS751" s="1">
        <v>0</v>
      </c>
      <c r="AT751" s="1">
        <v>0</v>
      </c>
      <c r="AU751" s="1">
        <v>0</v>
      </c>
      <c r="AV751" s="1">
        <v>0</v>
      </c>
      <c r="AW751" s="1">
        <v>0</v>
      </c>
      <c r="AX751" s="1">
        <v>0</v>
      </c>
      <c r="AY751" s="1">
        <v>0</v>
      </c>
      <c r="AZ751" s="1">
        <v>0</v>
      </c>
      <c r="BA751" s="1">
        <v>0</v>
      </c>
      <c r="BB751" s="1">
        <v>250000</v>
      </c>
      <c r="BC751" s="1">
        <v>28812</v>
      </c>
      <c r="BD751" s="1">
        <v>11.52</v>
      </c>
      <c r="BE751" s="1">
        <v>367951224</v>
      </c>
      <c r="BF751" s="1">
        <v>246444433</v>
      </c>
      <c r="BG751" s="1">
        <v>66.98</v>
      </c>
      <c r="BH751" s="1">
        <v>0</v>
      </c>
      <c r="BI751" s="1">
        <v>0</v>
      </c>
      <c r="BJ751" s="1">
        <v>0</v>
      </c>
      <c r="BK751" s="1">
        <v>0</v>
      </c>
      <c r="BL751" s="1">
        <v>0</v>
      </c>
      <c r="BM751" s="1">
        <v>0</v>
      </c>
      <c r="BN751" s="1">
        <v>0</v>
      </c>
      <c r="BO751" s="1">
        <v>0</v>
      </c>
      <c r="BP751" s="1">
        <v>0</v>
      </c>
      <c r="BQ751" s="1">
        <v>0</v>
      </c>
      <c r="BR751" s="1">
        <v>0</v>
      </c>
      <c r="BS751" s="1">
        <v>0</v>
      </c>
      <c r="BT751" s="1">
        <v>367951224</v>
      </c>
      <c r="BU751" s="1">
        <v>246444433</v>
      </c>
      <c r="BV751" s="1">
        <v>66.98</v>
      </c>
      <c r="BX751">
        <f t="shared" si="112"/>
        <v>367.95122400000002</v>
      </c>
      <c r="BY751">
        <f t="shared" si="113"/>
        <v>246.444433</v>
      </c>
      <c r="BZ751">
        <f t="shared" si="114"/>
        <v>0</v>
      </c>
      <c r="CA751">
        <f t="shared" si="115"/>
        <v>0</v>
      </c>
      <c r="CB751">
        <f t="shared" si="116"/>
        <v>0</v>
      </c>
      <c r="CC751">
        <f t="shared" si="117"/>
        <v>0</v>
      </c>
      <c r="CD751">
        <f t="shared" si="118"/>
        <v>0</v>
      </c>
      <c r="CE751">
        <f t="shared" si="119"/>
        <v>0</v>
      </c>
      <c r="CF751">
        <f t="shared" si="120"/>
        <v>0</v>
      </c>
      <c r="CG751">
        <f t="shared" si="121"/>
        <v>0</v>
      </c>
    </row>
    <row r="752" spans="1:85" x14ac:dyDescent="0.25">
      <c r="A752">
        <v>4069852800</v>
      </c>
      <c r="B752">
        <v>5</v>
      </c>
      <c r="C752" t="s">
        <v>75</v>
      </c>
      <c r="D752" t="s">
        <v>76</v>
      </c>
      <c r="E752">
        <v>2019</v>
      </c>
      <c r="F752" t="s">
        <v>77</v>
      </c>
      <c r="G752" t="s">
        <v>78</v>
      </c>
      <c r="H752">
        <v>2</v>
      </c>
      <c r="I752" t="s">
        <v>79</v>
      </c>
      <c r="J752">
        <v>126</v>
      </c>
      <c r="K752" t="s">
        <v>1275</v>
      </c>
      <c r="L752" t="s">
        <v>3121</v>
      </c>
      <c r="M752">
        <v>94</v>
      </c>
      <c r="N752" t="s">
        <v>3222</v>
      </c>
      <c r="O752">
        <v>6</v>
      </c>
      <c r="P752" t="s">
        <v>3166</v>
      </c>
      <c r="Q752">
        <v>38</v>
      </c>
      <c r="R752" t="s">
        <v>3195</v>
      </c>
      <c r="S752">
        <v>0</v>
      </c>
      <c r="T752" t="s">
        <v>82</v>
      </c>
      <c r="U752">
        <v>0</v>
      </c>
      <c r="V752" t="s">
        <v>82</v>
      </c>
      <c r="W752">
        <v>0</v>
      </c>
      <c r="X752" t="s">
        <v>82</v>
      </c>
      <c r="Y752">
        <v>0</v>
      </c>
      <c r="Z752" t="s">
        <v>82</v>
      </c>
      <c r="AA752">
        <v>0</v>
      </c>
      <c r="AB752" t="s">
        <v>1279</v>
      </c>
      <c r="AC752">
        <v>1132</v>
      </c>
      <c r="AD752" t="s">
        <v>1280</v>
      </c>
      <c r="AE752">
        <v>37</v>
      </c>
      <c r="AF752">
        <v>1</v>
      </c>
      <c r="AG752" t="s">
        <v>1281</v>
      </c>
      <c r="AH752">
        <v>1</v>
      </c>
      <c r="AI752" t="s">
        <v>85</v>
      </c>
      <c r="AJ752">
        <v>1</v>
      </c>
      <c r="AK752" t="s">
        <v>86</v>
      </c>
      <c r="AL752">
        <v>1</v>
      </c>
      <c r="AM752" s="1">
        <v>0</v>
      </c>
      <c r="AN752" s="1">
        <v>0</v>
      </c>
      <c r="AO752" s="1">
        <v>0</v>
      </c>
      <c r="AP752" s="1">
        <v>0</v>
      </c>
      <c r="AQ752" s="1">
        <v>0</v>
      </c>
      <c r="AR752" s="1">
        <v>0</v>
      </c>
      <c r="AS752" s="1">
        <v>50</v>
      </c>
      <c r="AT752" s="1">
        <v>0</v>
      </c>
      <c r="AU752" s="1">
        <v>0</v>
      </c>
      <c r="AV752" s="1">
        <v>95</v>
      </c>
      <c r="AW752" s="1">
        <v>0</v>
      </c>
      <c r="AX752" s="1">
        <v>0</v>
      </c>
      <c r="AY752" s="1">
        <v>5</v>
      </c>
      <c r="AZ752" s="1">
        <v>0</v>
      </c>
      <c r="BA752" s="1">
        <v>0</v>
      </c>
      <c r="BB752" s="1">
        <v>100</v>
      </c>
      <c r="BC752" s="1">
        <v>0</v>
      </c>
      <c r="BD752" s="1">
        <v>0</v>
      </c>
      <c r="BE752" s="1">
        <v>0</v>
      </c>
      <c r="BF752" s="1">
        <v>0</v>
      </c>
      <c r="BG752" s="1">
        <v>0</v>
      </c>
      <c r="BH752" s="1">
        <v>0</v>
      </c>
      <c r="BI752" s="1">
        <v>0</v>
      </c>
      <c r="BJ752" s="1">
        <v>0</v>
      </c>
      <c r="BK752" s="1">
        <v>162157000</v>
      </c>
      <c r="BL752" s="1">
        <v>158253000</v>
      </c>
      <c r="BM752" s="1">
        <v>97.59</v>
      </c>
      <c r="BN752" s="1">
        <v>213915000</v>
      </c>
      <c r="BO752" s="1">
        <v>141273000</v>
      </c>
      <c r="BP752" s="1">
        <v>66.040000000000006</v>
      </c>
      <c r="BQ752" s="1">
        <v>161821000</v>
      </c>
      <c r="BR752" s="1">
        <v>0</v>
      </c>
      <c r="BS752" s="1">
        <v>0</v>
      </c>
      <c r="BT752" s="1">
        <v>537893000</v>
      </c>
      <c r="BU752" s="1">
        <v>299526000</v>
      </c>
      <c r="BV752" s="1">
        <v>55.69</v>
      </c>
      <c r="BW752" t="s">
        <v>1282</v>
      </c>
      <c r="BX752">
        <f t="shared" si="112"/>
        <v>0</v>
      </c>
      <c r="BY752">
        <f t="shared" si="113"/>
        <v>0</v>
      </c>
      <c r="BZ752">
        <f t="shared" si="114"/>
        <v>0</v>
      </c>
      <c r="CA752">
        <f t="shared" si="115"/>
        <v>0</v>
      </c>
      <c r="CB752">
        <f t="shared" si="116"/>
        <v>162.15700000000001</v>
      </c>
      <c r="CC752">
        <f t="shared" si="117"/>
        <v>158.25299999999999</v>
      </c>
      <c r="CD752">
        <f t="shared" si="118"/>
        <v>213.91499999999999</v>
      </c>
      <c r="CE752">
        <f t="shared" si="119"/>
        <v>141.273</v>
      </c>
      <c r="CF752">
        <f t="shared" si="120"/>
        <v>161.821</v>
      </c>
      <c r="CG752">
        <f t="shared" si="121"/>
        <v>0</v>
      </c>
    </row>
    <row r="753" spans="1:85" x14ac:dyDescent="0.25">
      <c r="A753">
        <v>4069852800</v>
      </c>
      <c r="B753">
        <v>5</v>
      </c>
      <c r="C753" t="s">
        <v>75</v>
      </c>
      <c r="D753" t="s">
        <v>76</v>
      </c>
      <c r="E753">
        <v>2019</v>
      </c>
      <c r="F753" t="s">
        <v>77</v>
      </c>
      <c r="G753" t="s">
        <v>78</v>
      </c>
      <c r="H753">
        <v>2</v>
      </c>
      <c r="I753" t="s">
        <v>79</v>
      </c>
      <c r="J753">
        <v>126</v>
      </c>
      <c r="K753" t="s">
        <v>1275</v>
      </c>
      <c r="L753" t="s">
        <v>3121</v>
      </c>
      <c r="M753">
        <v>94</v>
      </c>
      <c r="N753" t="s">
        <v>3222</v>
      </c>
      <c r="O753">
        <v>6</v>
      </c>
      <c r="P753" t="s">
        <v>3166</v>
      </c>
      <c r="Q753">
        <v>38</v>
      </c>
      <c r="R753" t="s">
        <v>3195</v>
      </c>
      <c r="S753">
        <v>0</v>
      </c>
      <c r="T753" t="s">
        <v>82</v>
      </c>
      <c r="U753">
        <v>0</v>
      </c>
      <c r="V753" t="s">
        <v>82</v>
      </c>
      <c r="W753">
        <v>0</v>
      </c>
      <c r="X753" t="s">
        <v>82</v>
      </c>
      <c r="Y753">
        <v>0</v>
      </c>
      <c r="Z753" t="s">
        <v>82</v>
      </c>
      <c r="AA753">
        <v>0</v>
      </c>
      <c r="AB753" t="s">
        <v>1279</v>
      </c>
      <c r="AC753">
        <v>1132</v>
      </c>
      <c r="AD753" t="s">
        <v>1280</v>
      </c>
      <c r="AE753">
        <v>37</v>
      </c>
      <c r="AF753">
        <v>2</v>
      </c>
      <c r="AG753" t="s">
        <v>1283</v>
      </c>
      <c r="AH753">
        <v>3</v>
      </c>
      <c r="AI753" t="s">
        <v>136</v>
      </c>
      <c r="AJ753">
        <v>1</v>
      </c>
      <c r="AK753" t="s">
        <v>86</v>
      </c>
      <c r="AL753">
        <v>1</v>
      </c>
      <c r="AM753" s="1">
        <v>10</v>
      </c>
      <c r="AN753" s="1">
        <v>8</v>
      </c>
      <c r="AO753" s="1">
        <v>80</v>
      </c>
      <c r="AP753" s="1">
        <v>30</v>
      </c>
      <c r="AQ753" s="1">
        <v>30</v>
      </c>
      <c r="AR753" s="1">
        <v>100</v>
      </c>
      <c r="AS753" s="1">
        <v>70</v>
      </c>
      <c r="AT753" s="1">
        <v>70</v>
      </c>
      <c r="AU753" s="1">
        <v>100</v>
      </c>
      <c r="AV753" s="1">
        <v>90</v>
      </c>
      <c r="AW753" s="1">
        <v>87.48</v>
      </c>
      <c r="AX753" s="1">
        <v>97.2</v>
      </c>
      <c r="AY753" s="1">
        <v>100</v>
      </c>
      <c r="AZ753" s="1">
        <v>0</v>
      </c>
      <c r="BA753" s="1">
        <v>0</v>
      </c>
      <c r="BB753" s="1" t="s">
        <v>97</v>
      </c>
      <c r="BC753" s="1" t="s">
        <v>97</v>
      </c>
      <c r="BD753" s="1" t="s">
        <v>97</v>
      </c>
      <c r="BE753" s="1">
        <v>487401997</v>
      </c>
      <c r="BF753" s="1">
        <v>449078460</v>
      </c>
      <c r="BG753" s="1">
        <v>92.14</v>
      </c>
      <c r="BH753" s="1">
        <v>1042086100</v>
      </c>
      <c r="BI753" s="1">
        <v>963658733</v>
      </c>
      <c r="BJ753" s="1">
        <v>92.47</v>
      </c>
      <c r="BK753" s="1">
        <v>933188757</v>
      </c>
      <c r="BL753" s="1">
        <v>921910757</v>
      </c>
      <c r="BM753" s="1">
        <v>98.79</v>
      </c>
      <c r="BN753" s="1">
        <v>1005141000</v>
      </c>
      <c r="BO753" s="1">
        <v>879314000</v>
      </c>
      <c r="BP753" s="1">
        <v>87.48</v>
      </c>
      <c r="BQ753" s="1">
        <v>1034357000</v>
      </c>
      <c r="BR753" s="1">
        <v>0</v>
      </c>
      <c r="BS753" s="1">
        <v>0</v>
      </c>
      <c r="BT753" s="1">
        <v>4502174854</v>
      </c>
      <c r="BU753" s="1">
        <v>3213961950</v>
      </c>
      <c r="BV753" s="1">
        <v>71.39</v>
      </c>
      <c r="BW753" t="s">
        <v>1284</v>
      </c>
      <c r="BX753">
        <f t="shared" si="112"/>
        <v>487.40199699999999</v>
      </c>
      <c r="BY753">
        <f t="shared" si="113"/>
        <v>449.07846000000001</v>
      </c>
      <c r="BZ753">
        <f t="shared" si="114"/>
        <v>1042.0861</v>
      </c>
      <c r="CA753">
        <f t="shared" si="115"/>
        <v>963.65873299999998</v>
      </c>
      <c r="CB753">
        <f t="shared" si="116"/>
        <v>933.18875700000001</v>
      </c>
      <c r="CC753">
        <f t="shared" si="117"/>
        <v>921.91075699999999</v>
      </c>
      <c r="CD753">
        <f t="shared" si="118"/>
        <v>1005.141</v>
      </c>
      <c r="CE753">
        <f t="shared" si="119"/>
        <v>879.31399999999996</v>
      </c>
      <c r="CF753">
        <f t="shared" si="120"/>
        <v>1034.357</v>
      </c>
      <c r="CG753">
        <f t="shared" si="121"/>
        <v>0</v>
      </c>
    </row>
    <row r="754" spans="1:85" x14ac:dyDescent="0.25">
      <c r="A754">
        <v>4069852800</v>
      </c>
      <c r="B754">
        <v>5</v>
      </c>
      <c r="C754" t="s">
        <v>75</v>
      </c>
      <c r="D754" t="s">
        <v>76</v>
      </c>
      <c r="E754">
        <v>2019</v>
      </c>
      <c r="F754" t="s">
        <v>77</v>
      </c>
      <c r="G754" t="s">
        <v>78</v>
      </c>
      <c r="H754">
        <v>2</v>
      </c>
      <c r="I754" t="s">
        <v>79</v>
      </c>
      <c r="J754">
        <v>126</v>
      </c>
      <c r="K754" t="s">
        <v>1275</v>
      </c>
      <c r="L754" t="s">
        <v>3121</v>
      </c>
      <c r="M754">
        <v>94</v>
      </c>
      <c r="N754" t="s">
        <v>3222</v>
      </c>
      <c r="O754">
        <v>6</v>
      </c>
      <c r="P754" t="s">
        <v>3166</v>
      </c>
      <c r="Q754">
        <v>38</v>
      </c>
      <c r="R754" t="s">
        <v>3195</v>
      </c>
      <c r="S754">
        <v>0</v>
      </c>
      <c r="T754" t="s">
        <v>82</v>
      </c>
      <c r="U754">
        <v>0</v>
      </c>
      <c r="V754" t="s">
        <v>82</v>
      </c>
      <c r="W754">
        <v>0</v>
      </c>
      <c r="X754" t="s">
        <v>82</v>
      </c>
      <c r="Y754">
        <v>0</v>
      </c>
      <c r="Z754" t="s">
        <v>82</v>
      </c>
      <c r="AA754">
        <v>0</v>
      </c>
      <c r="AB754" t="s">
        <v>1279</v>
      </c>
      <c r="AC754">
        <v>1132</v>
      </c>
      <c r="AD754" t="s">
        <v>1280</v>
      </c>
      <c r="AE754">
        <v>37</v>
      </c>
      <c r="AF754">
        <v>3</v>
      </c>
      <c r="AG754" t="s">
        <v>1285</v>
      </c>
      <c r="AH754">
        <v>3</v>
      </c>
      <c r="AI754" t="s">
        <v>136</v>
      </c>
      <c r="AJ754">
        <v>1</v>
      </c>
      <c r="AK754" t="s">
        <v>86</v>
      </c>
      <c r="AL754">
        <v>1</v>
      </c>
      <c r="AM754" s="1">
        <v>2</v>
      </c>
      <c r="AN754" s="1">
        <v>1.1000000000000001</v>
      </c>
      <c r="AO754" s="1">
        <v>55</v>
      </c>
      <c r="AP754" s="1">
        <v>30</v>
      </c>
      <c r="AQ754" s="1">
        <v>29.5</v>
      </c>
      <c r="AR754" s="1">
        <v>98.33</v>
      </c>
      <c r="AS754" s="1">
        <v>60</v>
      </c>
      <c r="AT754" s="1">
        <v>60</v>
      </c>
      <c r="AU754" s="1">
        <v>100</v>
      </c>
      <c r="AV754" s="1">
        <v>90</v>
      </c>
      <c r="AW754" s="1">
        <v>74.400000000000006</v>
      </c>
      <c r="AX754" s="1">
        <v>82.67</v>
      </c>
      <c r="AY754" s="1">
        <v>100</v>
      </c>
      <c r="AZ754" s="1">
        <v>0</v>
      </c>
      <c r="BA754" s="1">
        <v>0</v>
      </c>
      <c r="BB754" s="1" t="s">
        <v>97</v>
      </c>
      <c r="BC754" s="1" t="s">
        <v>97</v>
      </c>
      <c r="BD754" s="1" t="s">
        <v>97</v>
      </c>
      <c r="BE754" s="1">
        <v>408364271</v>
      </c>
      <c r="BF754" s="1">
        <v>395492725</v>
      </c>
      <c r="BG754" s="1">
        <v>96.85</v>
      </c>
      <c r="BH754" s="1">
        <v>1222364000</v>
      </c>
      <c r="BI754" s="1">
        <v>102509800</v>
      </c>
      <c r="BJ754" s="1">
        <v>8.39</v>
      </c>
      <c r="BK754" s="1">
        <v>1103587164</v>
      </c>
      <c r="BL754" s="1">
        <v>1092373164</v>
      </c>
      <c r="BM754" s="1">
        <v>98.98</v>
      </c>
      <c r="BN754" s="1">
        <v>2129645000</v>
      </c>
      <c r="BO754" s="1">
        <v>84011500</v>
      </c>
      <c r="BP754" s="1">
        <v>3.94</v>
      </c>
      <c r="BQ754" s="1">
        <v>980248000</v>
      </c>
      <c r="BR754" s="1">
        <v>0</v>
      </c>
      <c r="BS754" s="1">
        <v>0</v>
      </c>
      <c r="BT754" s="1">
        <v>5844208435</v>
      </c>
      <c r="BU754" s="1">
        <v>1674387189</v>
      </c>
      <c r="BV754" s="1">
        <v>28.65</v>
      </c>
      <c r="BW754" t="s">
        <v>1286</v>
      </c>
      <c r="BX754">
        <f t="shared" si="112"/>
        <v>408.36427099999997</v>
      </c>
      <c r="BY754">
        <f t="shared" si="113"/>
        <v>395.49272500000001</v>
      </c>
      <c r="BZ754">
        <f t="shared" si="114"/>
        <v>1222.364</v>
      </c>
      <c r="CA754">
        <f t="shared" si="115"/>
        <v>102.5098</v>
      </c>
      <c r="CB754">
        <f t="shared" si="116"/>
        <v>1103.587164</v>
      </c>
      <c r="CC754">
        <f t="shared" si="117"/>
        <v>1092.3731640000001</v>
      </c>
      <c r="CD754">
        <f t="shared" si="118"/>
        <v>2129.645</v>
      </c>
      <c r="CE754">
        <f t="shared" si="119"/>
        <v>84.011499999999998</v>
      </c>
      <c r="CF754">
        <f t="shared" si="120"/>
        <v>980.24800000000005</v>
      </c>
      <c r="CG754">
        <f t="shared" si="121"/>
        <v>0</v>
      </c>
    </row>
    <row r="755" spans="1:85" x14ac:dyDescent="0.25">
      <c r="A755">
        <v>4069852800</v>
      </c>
      <c r="B755">
        <v>5</v>
      </c>
      <c r="C755" t="s">
        <v>75</v>
      </c>
      <c r="D755" t="s">
        <v>76</v>
      </c>
      <c r="E755">
        <v>2019</v>
      </c>
      <c r="F755" t="s">
        <v>77</v>
      </c>
      <c r="G755" t="s">
        <v>78</v>
      </c>
      <c r="H755">
        <v>2</v>
      </c>
      <c r="I755" t="s">
        <v>79</v>
      </c>
      <c r="J755">
        <v>126</v>
      </c>
      <c r="K755" t="s">
        <v>1275</v>
      </c>
      <c r="L755" t="s">
        <v>3121</v>
      </c>
      <c r="M755">
        <v>94</v>
      </c>
      <c r="N755" t="s">
        <v>3222</v>
      </c>
      <c r="O755">
        <v>6</v>
      </c>
      <c r="P755" t="s">
        <v>3166</v>
      </c>
      <c r="Q755">
        <v>38</v>
      </c>
      <c r="R755" t="s">
        <v>3195</v>
      </c>
      <c r="S755">
        <v>0</v>
      </c>
      <c r="T755" t="s">
        <v>82</v>
      </c>
      <c r="U755">
        <v>0</v>
      </c>
      <c r="V755" t="s">
        <v>82</v>
      </c>
      <c r="W755">
        <v>0</v>
      </c>
      <c r="X755" t="s">
        <v>82</v>
      </c>
      <c r="Y755">
        <v>0</v>
      </c>
      <c r="Z755" t="s">
        <v>82</v>
      </c>
      <c r="AA755">
        <v>0</v>
      </c>
      <c r="AB755" t="s">
        <v>1279</v>
      </c>
      <c r="AC755">
        <v>1132</v>
      </c>
      <c r="AD755" t="s">
        <v>1280</v>
      </c>
      <c r="AE755">
        <v>37</v>
      </c>
      <c r="AF755">
        <v>4</v>
      </c>
      <c r="AG755" t="s">
        <v>1287</v>
      </c>
      <c r="AH755">
        <v>2</v>
      </c>
      <c r="AI755" t="s">
        <v>96</v>
      </c>
      <c r="AJ755">
        <v>1</v>
      </c>
      <c r="AK755" t="s">
        <v>86</v>
      </c>
      <c r="AL755">
        <v>1</v>
      </c>
      <c r="AM755" s="1">
        <v>15</v>
      </c>
      <c r="AN755" s="1">
        <v>15</v>
      </c>
      <c r="AO755" s="1">
        <v>100</v>
      </c>
      <c r="AP755" s="1">
        <v>15</v>
      </c>
      <c r="AQ755" s="1">
        <v>15</v>
      </c>
      <c r="AR755" s="1">
        <v>100</v>
      </c>
      <c r="AS755" s="1">
        <v>15</v>
      </c>
      <c r="AT755" s="1">
        <v>15</v>
      </c>
      <c r="AU755" s="1">
        <v>100</v>
      </c>
      <c r="AV755" s="1">
        <v>15</v>
      </c>
      <c r="AW755" s="1">
        <v>15</v>
      </c>
      <c r="AX755" s="1">
        <v>100</v>
      </c>
      <c r="AY755" s="1">
        <v>15</v>
      </c>
      <c r="AZ755" s="1">
        <v>0</v>
      </c>
      <c r="BA755" s="1">
        <v>0</v>
      </c>
      <c r="BB755" s="1" t="s">
        <v>97</v>
      </c>
      <c r="BC755" s="1" t="s">
        <v>97</v>
      </c>
      <c r="BD755" s="1" t="s">
        <v>97</v>
      </c>
      <c r="BE755" s="1">
        <v>1070593101</v>
      </c>
      <c r="BF755" s="1">
        <v>1023888298</v>
      </c>
      <c r="BG755" s="1">
        <v>95.64</v>
      </c>
      <c r="BH755" s="1">
        <v>3554106733</v>
      </c>
      <c r="BI755" s="1">
        <v>3428621656</v>
      </c>
      <c r="BJ755" s="1">
        <v>96.47</v>
      </c>
      <c r="BK755" s="1">
        <v>5061711210</v>
      </c>
      <c r="BL755" s="1">
        <v>4811778254</v>
      </c>
      <c r="BM755" s="1">
        <v>95.06</v>
      </c>
      <c r="BN755" s="1">
        <v>4435244000</v>
      </c>
      <c r="BO755" s="1">
        <v>4063728986</v>
      </c>
      <c r="BP755" s="1">
        <v>91.62</v>
      </c>
      <c r="BQ755" s="1">
        <v>3312847000</v>
      </c>
      <c r="BR755" s="1">
        <v>0</v>
      </c>
      <c r="BS755" s="1">
        <v>0</v>
      </c>
      <c r="BT755" s="1">
        <v>17434502044</v>
      </c>
      <c r="BU755" s="1">
        <v>13328017194</v>
      </c>
      <c r="BV755" s="1">
        <v>76.45</v>
      </c>
      <c r="BW755" t="s">
        <v>1288</v>
      </c>
      <c r="BX755">
        <f t="shared" si="112"/>
        <v>1070.5931009999999</v>
      </c>
      <c r="BY755">
        <f t="shared" si="113"/>
        <v>1023.888298</v>
      </c>
      <c r="BZ755">
        <f t="shared" si="114"/>
        <v>3554.1067330000001</v>
      </c>
      <c r="CA755">
        <f t="shared" si="115"/>
        <v>3428.6216559999998</v>
      </c>
      <c r="CB755">
        <f t="shared" si="116"/>
        <v>5061.7112100000004</v>
      </c>
      <c r="CC755">
        <f t="shared" si="117"/>
        <v>4811.7782539999998</v>
      </c>
      <c r="CD755">
        <f t="shared" si="118"/>
        <v>4435.2439999999997</v>
      </c>
      <c r="CE755">
        <f t="shared" si="119"/>
        <v>4063.7289860000001</v>
      </c>
      <c r="CF755">
        <f t="shared" si="120"/>
        <v>3312.8470000000002</v>
      </c>
      <c r="CG755">
        <f t="shared" si="121"/>
        <v>0</v>
      </c>
    </row>
    <row r="756" spans="1:85" x14ac:dyDescent="0.25">
      <c r="A756">
        <v>4069852800</v>
      </c>
      <c r="B756">
        <v>5</v>
      </c>
      <c r="C756" t="s">
        <v>75</v>
      </c>
      <c r="D756" t="s">
        <v>76</v>
      </c>
      <c r="E756">
        <v>2019</v>
      </c>
      <c r="F756" t="s">
        <v>77</v>
      </c>
      <c r="G756" t="s">
        <v>78</v>
      </c>
      <c r="H756">
        <v>2</v>
      </c>
      <c r="I756" t="s">
        <v>79</v>
      </c>
      <c r="J756">
        <v>126</v>
      </c>
      <c r="K756" t="s">
        <v>1275</v>
      </c>
      <c r="L756" t="s">
        <v>3121</v>
      </c>
      <c r="M756">
        <v>94</v>
      </c>
      <c r="N756" t="s">
        <v>3222</v>
      </c>
      <c r="O756">
        <v>6</v>
      </c>
      <c r="P756" t="s">
        <v>3166</v>
      </c>
      <c r="Q756">
        <v>38</v>
      </c>
      <c r="R756" t="s">
        <v>3195</v>
      </c>
      <c r="S756">
        <v>0</v>
      </c>
      <c r="T756" t="s">
        <v>82</v>
      </c>
      <c r="U756">
        <v>0</v>
      </c>
      <c r="V756" t="s">
        <v>82</v>
      </c>
      <c r="W756">
        <v>0</v>
      </c>
      <c r="X756" t="s">
        <v>82</v>
      </c>
      <c r="Y756">
        <v>0</v>
      </c>
      <c r="Z756" t="s">
        <v>82</v>
      </c>
      <c r="AA756">
        <v>0</v>
      </c>
      <c r="AB756" t="s">
        <v>1279</v>
      </c>
      <c r="AC756">
        <v>1132</v>
      </c>
      <c r="AD756" t="s">
        <v>1280</v>
      </c>
      <c r="AE756">
        <v>37</v>
      </c>
      <c r="AF756">
        <v>5</v>
      </c>
      <c r="AG756" t="s">
        <v>1289</v>
      </c>
      <c r="AH756">
        <v>3</v>
      </c>
      <c r="AI756" t="s">
        <v>136</v>
      </c>
      <c r="AJ756">
        <v>1</v>
      </c>
      <c r="AK756" t="s">
        <v>86</v>
      </c>
      <c r="AL756">
        <v>1</v>
      </c>
      <c r="AM756" s="1">
        <v>0.2</v>
      </c>
      <c r="AN756" s="1">
        <v>0.2</v>
      </c>
      <c r="AO756" s="1">
        <v>100</v>
      </c>
      <c r="AP756" s="1">
        <v>0.9</v>
      </c>
      <c r="AQ756" s="1">
        <v>0.9</v>
      </c>
      <c r="AR756" s="1">
        <v>100</v>
      </c>
      <c r="AS756" s="1">
        <v>0.9</v>
      </c>
      <c r="AT756" s="1">
        <v>0.9</v>
      </c>
      <c r="AU756" s="1">
        <v>100</v>
      </c>
      <c r="AV756" s="1">
        <v>1</v>
      </c>
      <c r="AW756" s="1">
        <v>0.97</v>
      </c>
      <c r="AX756" s="1">
        <v>97</v>
      </c>
      <c r="AY756" s="1">
        <v>0</v>
      </c>
      <c r="AZ756" s="1">
        <v>0</v>
      </c>
      <c r="BA756" s="1">
        <v>0</v>
      </c>
      <c r="BB756" s="1" t="s">
        <v>97</v>
      </c>
      <c r="BC756" s="1" t="s">
        <v>97</v>
      </c>
      <c r="BD756" s="1" t="s">
        <v>97</v>
      </c>
      <c r="BE756" s="1">
        <v>394000000</v>
      </c>
      <c r="BF756" s="1">
        <v>393240000</v>
      </c>
      <c r="BG756" s="1">
        <v>99.81</v>
      </c>
      <c r="BH756" s="1">
        <v>4331730900</v>
      </c>
      <c r="BI756" s="1">
        <v>65056000</v>
      </c>
      <c r="BJ756" s="1">
        <v>1.5</v>
      </c>
      <c r="BK756" s="1">
        <v>10749656245</v>
      </c>
      <c r="BL756" s="1">
        <v>10666823736</v>
      </c>
      <c r="BM756" s="1">
        <v>99.23</v>
      </c>
      <c r="BN756" s="1">
        <v>2669560000</v>
      </c>
      <c r="BO756" s="1">
        <v>988909858</v>
      </c>
      <c r="BP756" s="1">
        <v>37.04</v>
      </c>
      <c r="BQ756" s="1">
        <v>0</v>
      </c>
      <c r="BR756" s="1">
        <v>0</v>
      </c>
      <c r="BS756" s="1">
        <v>0</v>
      </c>
      <c r="BT756" s="1">
        <v>18144947145</v>
      </c>
      <c r="BU756" s="1">
        <v>12114029594</v>
      </c>
      <c r="BV756" s="1">
        <v>66.760000000000005</v>
      </c>
      <c r="BW756" t="s">
        <v>1290</v>
      </c>
      <c r="BX756">
        <f t="shared" si="112"/>
        <v>394</v>
      </c>
      <c r="BY756">
        <f t="shared" si="113"/>
        <v>393.24</v>
      </c>
      <c r="BZ756">
        <f t="shared" si="114"/>
        <v>4331.7308999999996</v>
      </c>
      <c r="CA756">
        <f t="shared" si="115"/>
        <v>65.055999999999997</v>
      </c>
      <c r="CB756">
        <f t="shared" si="116"/>
        <v>10749.656245</v>
      </c>
      <c r="CC756">
        <f t="shared" si="117"/>
        <v>10666.823736</v>
      </c>
      <c r="CD756">
        <f t="shared" si="118"/>
        <v>2669.56</v>
      </c>
      <c r="CE756">
        <f t="shared" si="119"/>
        <v>988.90985799999999</v>
      </c>
      <c r="CF756">
        <f t="shared" si="120"/>
        <v>0</v>
      </c>
      <c r="CG756">
        <f t="shared" si="121"/>
        <v>0</v>
      </c>
    </row>
    <row r="757" spans="1:85" x14ac:dyDescent="0.25">
      <c r="A757">
        <v>4069852800</v>
      </c>
      <c r="B757">
        <v>5</v>
      </c>
      <c r="C757" t="s">
        <v>75</v>
      </c>
      <c r="D757" t="s">
        <v>76</v>
      </c>
      <c r="E757">
        <v>2019</v>
      </c>
      <c r="F757" t="s">
        <v>77</v>
      </c>
      <c r="G757" t="s">
        <v>78</v>
      </c>
      <c r="H757">
        <v>2</v>
      </c>
      <c r="I757" t="s">
        <v>79</v>
      </c>
      <c r="J757">
        <v>126</v>
      </c>
      <c r="K757" t="s">
        <v>1275</v>
      </c>
      <c r="L757" t="s">
        <v>3121</v>
      </c>
      <c r="M757">
        <v>94</v>
      </c>
      <c r="N757" t="s">
        <v>3222</v>
      </c>
      <c r="O757">
        <v>6</v>
      </c>
      <c r="P757" t="s">
        <v>3166</v>
      </c>
      <c r="Q757">
        <v>38</v>
      </c>
      <c r="R757" t="s">
        <v>3195</v>
      </c>
      <c r="S757">
        <v>0</v>
      </c>
      <c r="T757" t="s">
        <v>82</v>
      </c>
      <c r="U757">
        <v>0</v>
      </c>
      <c r="V757" t="s">
        <v>82</v>
      </c>
      <c r="W757">
        <v>0</v>
      </c>
      <c r="X757" t="s">
        <v>82</v>
      </c>
      <c r="Y757">
        <v>0</v>
      </c>
      <c r="Z757" t="s">
        <v>82</v>
      </c>
      <c r="AA757">
        <v>0</v>
      </c>
      <c r="AB757" t="s">
        <v>1279</v>
      </c>
      <c r="AC757">
        <v>1132</v>
      </c>
      <c r="AD757" t="s">
        <v>1280</v>
      </c>
      <c r="AE757">
        <v>37</v>
      </c>
      <c r="AF757">
        <v>6</v>
      </c>
      <c r="AG757" t="s">
        <v>1291</v>
      </c>
      <c r="AH757">
        <v>1</v>
      </c>
      <c r="AI757" t="s">
        <v>85</v>
      </c>
      <c r="AJ757">
        <v>1</v>
      </c>
      <c r="AK757" t="s">
        <v>86</v>
      </c>
      <c r="AL757">
        <v>1</v>
      </c>
      <c r="AM757" s="1">
        <v>4</v>
      </c>
      <c r="AN757" s="1">
        <v>4.28</v>
      </c>
      <c r="AO757" s="1">
        <v>107</v>
      </c>
      <c r="AP757" s="1">
        <v>15</v>
      </c>
      <c r="AQ757" s="1">
        <v>3.4</v>
      </c>
      <c r="AR757" s="1">
        <v>22.67</v>
      </c>
      <c r="AS757" s="1">
        <v>21.6</v>
      </c>
      <c r="AT757" s="1">
        <v>0</v>
      </c>
      <c r="AU757" s="1">
        <v>0</v>
      </c>
      <c r="AV757" s="1">
        <v>41.6</v>
      </c>
      <c r="AW757" s="1">
        <v>0.9</v>
      </c>
      <c r="AX757" s="1">
        <v>2.16</v>
      </c>
      <c r="AY757" s="1">
        <v>10.72</v>
      </c>
      <c r="AZ757" s="1">
        <v>0</v>
      </c>
      <c r="BA757" s="1">
        <v>0</v>
      </c>
      <c r="BB757" s="1">
        <v>60</v>
      </c>
      <c r="BC757" s="1">
        <v>8.58</v>
      </c>
      <c r="BD757" s="1">
        <v>14.3</v>
      </c>
      <c r="BE757" s="1">
        <v>1684857126</v>
      </c>
      <c r="BF757" s="1">
        <v>848451625</v>
      </c>
      <c r="BG757" s="1">
        <v>50.36</v>
      </c>
      <c r="BH757" s="1">
        <v>1526619000</v>
      </c>
      <c r="BI757" s="1">
        <v>293692909</v>
      </c>
      <c r="BJ757" s="1">
        <v>19.239999999999998</v>
      </c>
      <c r="BK757" s="1">
        <v>1038205308</v>
      </c>
      <c r="BL757" s="1">
        <v>817484519</v>
      </c>
      <c r="BM757" s="1">
        <v>78.739999999999995</v>
      </c>
      <c r="BN757" s="1">
        <v>1039853000</v>
      </c>
      <c r="BO757" s="1">
        <v>233615000</v>
      </c>
      <c r="BP757" s="1">
        <v>22.47</v>
      </c>
      <c r="BQ757" s="1">
        <v>835925000</v>
      </c>
      <c r="BR757" s="1">
        <v>0</v>
      </c>
      <c r="BS757" s="1">
        <v>0</v>
      </c>
      <c r="BT757" s="1">
        <v>6125459434</v>
      </c>
      <c r="BU757" s="1">
        <v>2193244053</v>
      </c>
      <c r="BV757" s="1">
        <v>35.81</v>
      </c>
      <c r="BW757" t="s">
        <v>1292</v>
      </c>
      <c r="BX757">
        <f t="shared" si="112"/>
        <v>1684.8571260000001</v>
      </c>
      <c r="BY757">
        <f t="shared" si="113"/>
        <v>848.45162500000004</v>
      </c>
      <c r="BZ757">
        <f t="shared" si="114"/>
        <v>1526.6189999999999</v>
      </c>
      <c r="CA757">
        <f t="shared" si="115"/>
        <v>293.69290899999999</v>
      </c>
      <c r="CB757">
        <f t="shared" si="116"/>
        <v>1038.2053080000001</v>
      </c>
      <c r="CC757">
        <f t="shared" si="117"/>
        <v>817.48451899999998</v>
      </c>
      <c r="CD757">
        <f t="shared" si="118"/>
        <v>1039.8530000000001</v>
      </c>
      <c r="CE757">
        <f t="shared" si="119"/>
        <v>233.61500000000001</v>
      </c>
      <c r="CF757">
        <f t="shared" si="120"/>
        <v>835.92499999999995</v>
      </c>
      <c r="CG757">
        <f t="shared" si="121"/>
        <v>0</v>
      </c>
    </row>
    <row r="758" spans="1:85" x14ac:dyDescent="0.25">
      <c r="A758">
        <v>4069852800</v>
      </c>
      <c r="B758">
        <v>5</v>
      </c>
      <c r="C758" t="s">
        <v>75</v>
      </c>
      <c r="D758" t="s">
        <v>76</v>
      </c>
      <c r="E758">
        <v>2019</v>
      </c>
      <c r="F758" t="s">
        <v>77</v>
      </c>
      <c r="G758" t="s">
        <v>78</v>
      </c>
      <c r="H758">
        <v>2</v>
      </c>
      <c r="I758" t="s">
        <v>79</v>
      </c>
      <c r="J758">
        <v>126</v>
      </c>
      <c r="K758" t="s">
        <v>1275</v>
      </c>
      <c r="L758" t="s">
        <v>3121</v>
      </c>
      <c r="M758">
        <v>94</v>
      </c>
      <c r="N758" t="s">
        <v>3222</v>
      </c>
      <c r="O758">
        <v>6</v>
      </c>
      <c r="P758" t="s">
        <v>3166</v>
      </c>
      <c r="Q758">
        <v>38</v>
      </c>
      <c r="R758" t="s">
        <v>3195</v>
      </c>
      <c r="S758">
        <v>0</v>
      </c>
      <c r="T758" t="s">
        <v>82</v>
      </c>
      <c r="U758">
        <v>0</v>
      </c>
      <c r="V758" t="s">
        <v>82</v>
      </c>
      <c r="W758">
        <v>0</v>
      </c>
      <c r="X758" t="s">
        <v>82</v>
      </c>
      <c r="Y758">
        <v>0</v>
      </c>
      <c r="Z758" t="s">
        <v>82</v>
      </c>
      <c r="AA758">
        <v>0</v>
      </c>
      <c r="AB758" t="s">
        <v>1279</v>
      </c>
      <c r="AC758">
        <v>1132</v>
      </c>
      <c r="AD758" t="s">
        <v>1280</v>
      </c>
      <c r="AE758">
        <v>37</v>
      </c>
      <c r="AF758">
        <v>7</v>
      </c>
      <c r="AG758" t="s">
        <v>1293</v>
      </c>
      <c r="AH758">
        <v>3</v>
      </c>
      <c r="AI758" t="s">
        <v>136</v>
      </c>
      <c r="AJ758">
        <v>1</v>
      </c>
      <c r="AK758" t="s">
        <v>86</v>
      </c>
      <c r="AL758">
        <v>1</v>
      </c>
      <c r="AM758" s="1">
        <v>342</v>
      </c>
      <c r="AN758" s="1">
        <v>342</v>
      </c>
      <c r="AO758" s="1">
        <v>100</v>
      </c>
      <c r="AP758" s="1">
        <v>475</v>
      </c>
      <c r="AQ758" s="1">
        <v>315</v>
      </c>
      <c r="AR758" s="1">
        <v>66.319999999999993</v>
      </c>
      <c r="AS758" s="1">
        <v>408</v>
      </c>
      <c r="AT758" s="1">
        <v>408</v>
      </c>
      <c r="AU758" s="1">
        <v>100</v>
      </c>
      <c r="AV758" s="1">
        <v>523</v>
      </c>
      <c r="AW758" s="1">
        <v>477.1</v>
      </c>
      <c r="AX758" s="1">
        <v>91.22</v>
      </c>
      <c r="AY758" s="1">
        <v>800</v>
      </c>
      <c r="AZ758" s="1">
        <v>0</v>
      </c>
      <c r="BA758" s="1">
        <v>0</v>
      </c>
      <c r="BB758" s="1" t="s">
        <v>97</v>
      </c>
      <c r="BC758" s="1" t="s">
        <v>97</v>
      </c>
      <c r="BD758" s="1" t="s">
        <v>97</v>
      </c>
      <c r="BE758" s="1">
        <v>1293598995</v>
      </c>
      <c r="BF758" s="1">
        <v>1220549002</v>
      </c>
      <c r="BG758" s="1">
        <v>94.35</v>
      </c>
      <c r="BH758" s="1">
        <v>6773775642</v>
      </c>
      <c r="BI758" s="1">
        <v>4028365738</v>
      </c>
      <c r="BJ758" s="1">
        <v>59.47</v>
      </c>
      <c r="BK758" s="1">
        <v>9282375408</v>
      </c>
      <c r="BL758" s="1">
        <v>7997243429</v>
      </c>
      <c r="BM758" s="1">
        <v>86.16</v>
      </c>
      <c r="BN758" s="1">
        <v>5404379990</v>
      </c>
      <c r="BO758" s="1">
        <v>5171036817</v>
      </c>
      <c r="BP758" s="1">
        <v>95.68</v>
      </c>
      <c r="BQ758" s="1">
        <v>5048654000</v>
      </c>
      <c r="BR758" s="1">
        <v>0</v>
      </c>
      <c r="BS758" s="1">
        <v>0</v>
      </c>
      <c r="BT758" s="1">
        <v>27802784035</v>
      </c>
      <c r="BU758" s="1">
        <v>18417194986</v>
      </c>
      <c r="BV758" s="1">
        <v>66.239999999999995</v>
      </c>
      <c r="BW758" t="s">
        <v>1294</v>
      </c>
      <c r="BX758">
        <f t="shared" si="112"/>
        <v>1293.5989950000001</v>
      </c>
      <c r="BY758">
        <f t="shared" si="113"/>
        <v>1220.549002</v>
      </c>
      <c r="BZ758">
        <f t="shared" si="114"/>
        <v>6773.7756419999996</v>
      </c>
      <c r="CA758">
        <f t="shared" si="115"/>
        <v>4028.365738</v>
      </c>
      <c r="CB758">
        <f t="shared" si="116"/>
        <v>9282.3754079999999</v>
      </c>
      <c r="CC758">
        <f t="shared" si="117"/>
        <v>7997.2434290000001</v>
      </c>
      <c r="CD758">
        <f t="shared" si="118"/>
        <v>5404.3799900000004</v>
      </c>
      <c r="CE758">
        <f t="shared" si="119"/>
        <v>5171.0368170000002</v>
      </c>
      <c r="CF758">
        <f t="shared" si="120"/>
        <v>5048.6540000000005</v>
      </c>
      <c r="CG758">
        <f t="shared" si="121"/>
        <v>0</v>
      </c>
    </row>
    <row r="759" spans="1:85" x14ac:dyDescent="0.25">
      <c r="A759">
        <v>4069852800</v>
      </c>
      <c r="B759">
        <v>5</v>
      </c>
      <c r="C759" t="s">
        <v>75</v>
      </c>
      <c r="D759" t="s">
        <v>76</v>
      </c>
      <c r="E759">
        <v>2019</v>
      </c>
      <c r="F759" t="s">
        <v>77</v>
      </c>
      <c r="G759" t="s">
        <v>78</v>
      </c>
      <c r="H759">
        <v>2</v>
      </c>
      <c r="I759" t="s">
        <v>79</v>
      </c>
      <c r="J759">
        <v>126</v>
      </c>
      <c r="K759" t="s">
        <v>1275</v>
      </c>
      <c r="L759" t="s">
        <v>3121</v>
      </c>
      <c r="M759">
        <v>94</v>
      </c>
      <c r="N759" t="s">
        <v>3222</v>
      </c>
      <c r="O759">
        <v>6</v>
      </c>
      <c r="P759" t="s">
        <v>3166</v>
      </c>
      <c r="Q759">
        <v>38</v>
      </c>
      <c r="R759" t="s">
        <v>3195</v>
      </c>
      <c r="S759">
        <v>0</v>
      </c>
      <c r="T759" t="s">
        <v>82</v>
      </c>
      <c r="U759">
        <v>0</v>
      </c>
      <c r="V759" t="s">
        <v>82</v>
      </c>
      <c r="W759">
        <v>0</v>
      </c>
      <c r="X759" t="s">
        <v>82</v>
      </c>
      <c r="Y759">
        <v>0</v>
      </c>
      <c r="Z759" t="s">
        <v>82</v>
      </c>
      <c r="AA759">
        <v>0</v>
      </c>
      <c r="AB759" t="s">
        <v>1279</v>
      </c>
      <c r="AC759">
        <v>1132</v>
      </c>
      <c r="AD759" t="s">
        <v>1280</v>
      </c>
      <c r="AE759">
        <v>37</v>
      </c>
      <c r="AF759">
        <v>8</v>
      </c>
      <c r="AG759" t="s">
        <v>1295</v>
      </c>
      <c r="AH759">
        <v>3</v>
      </c>
      <c r="AI759" t="s">
        <v>136</v>
      </c>
      <c r="AJ759">
        <v>1</v>
      </c>
      <c r="AK759" t="s">
        <v>86</v>
      </c>
      <c r="AL759">
        <v>1</v>
      </c>
      <c r="AM759" s="1">
        <v>10</v>
      </c>
      <c r="AN759" s="1">
        <v>1</v>
      </c>
      <c r="AO759" s="1">
        <v>10</v>
      </c>
      <c r="AP759" s="1">
        <v>33.6</v>
      </c>
      <c r="AQ759" s="1">
        <v>27.6</v>
      </c>
      <c r="AR759" s="1">
        <v>82.14</v>
      </c>
      <c r="AS759" s="1">
        <v>40.6</v>
      </c>
      <c r="AT759" s="1">
        <v>33.6</v>
      </c>
      <c r="AU759" s="1">
        <v>82.76</v>
      </c>
      <c r="AV759" s="1">
        <v>85.6</v>
      </c>
      <c r="AW759" s="1">
        <v>59.8</v>
      </c>
      <c r="AX759" s="1">
        <v>69.86</v>
      </c>
      <c r="AY759" s="1">
        <v>115</v>
      </c>
      <c r="AZ759" s="1">
        <v>0</v>
      </c>
      <c r="BA759" s="1">
        <v>0</v>
      </c>
      <c r="BB759" s="1" t="s">
        <v>97</v>
      </c>
      <c r="BC759" s="1" t="s">
        <v>97</v>
      </c>
      <c r="BD759" s="1" t="s">
        <v>97</v>
      </c>
      <c r="BE759" s="1">
        <v>555967780</v>
      </c>
      <c r="BF759" s="1">
        <v>387590454</v>
      </c>
      <c r="BG759" s="1">
        <v>69.709999999999994</v>
      </c>
      <c r="BH759" s="1">
        <v>393318585</v>
      </c>
      <c r="BI759" s="1">
        <v>365209035</v>
      </c>
      <c r="BJ759" s="1">
        <v>92.85</v>
      </c>
      <c r="BK759" s="1">
        <v>301032000</v>
      </c>
      <c r="BL759" s="1">
        <v>301032000</v>
      </c>
      <c r="BM759" s="1">
        <v>100</v>
      </c>
      <c r="BN759" s="1">
        <v>1204122900</v>
      </c>
      <c r="BO759" s="1">
        <v>1181571000</v>
      </c>
      <c r="BP759" s="1">
        <v>98.13</v>
      </c>
      <c r="BQ759" s="1">
        <v>902303000</v>
      </c>
      <c r="BR759" s="1">
        <v>0</v>
      </c>
      <c r="BS759" s="1">
        <v>0</v>
      </c>
      <c r="BT759" s="1">
        <v>3356744265</v>
      </c>
      <c r="BU759" s="1">
        <v>2235402489</v>
      </c>
      <c r="BV759" s="1">
        <v>66.59</v>
      </c>
      <c r="BW759" t="s">
        <v>1296</v>
      </c>
      <c r="BX759">
        <f t="shared" si="112"/>
        <v>555.96777999999995</v>
      </c>
      <c r="BY759">
        <f t="shared" si="113"/>
        <v>387.59045400000002</v>
      </c>
      <c r="BZ759">
        <f t="shared" si="114"/>
        <v>393.31858499999998</v>
      </c>
      <c r="CA759">
        <f t="shared" si="115"/>
        <v>365.20903499999997</v>
      </c>
      <c r="CB759">
        <f t="shared" si="116"/>
        <v>301.03199999999998</v>
      </c>
      <c r="CC759">
        <f t="shared" si="117"/>
        <v>301.03199999999998</v>
      </c>
      <c r="CD759">
        <f t="shared" si="118"/>
        <v>1204.1229000000001</v>
      </c>
      <c r="CE759">
        <f t="shared" si="119"/>
        <v>1181.5709999999999</v>
      </c>
      <c r="CF759">
        <f t="shared" si="120"/>
        <v>902.303</v>
      </c>
      <c r="CG759">
        <f t="shared" si="121"/>
        <v>0</v>
      </c>
    </row>
    <row r="760" spans="1:85" x14ac:dyDescent="0.25">
      <c r="A760">
        <v>4069852800</v>
      </c>
      <c r="B760">
        <v>5</v>
      </c>
      <c r="C760" t="s">
        <v>75</v>
      </c>
      <c r="D760" t="s">
        <v>76</v>
      </c>
      <c r="E760">
        <v>2019</v>
      </c>
      <c r="F760" t="s">
        <v>77</v>
      </c>
      <c r="G760" t="s">
        <v>78</v>
      </c>
      <c r="H760">
        <v>2</v>
      </c>
      <c r="I760" t="s">
        <v>79</v>
      </c>
      <c r="J760">
        <v>126</v>
      </c>
      <c r="K760" t="s">
        <v>1275</v>
      </c>
      <c r="L760" t="s">
        <v>3121</v>
      </c>
      <c r="M760">
        <v>94</v>
      </c>
      <c r="N760" t="s">
        <v>3222</v>
      </c>
      <c r="O760">
        <v>6</v>
      </c>
      <c r="P760" t="s">
        <v>3166</v>
      </c>
      <c r="Q760">
        <v>38</v>
      </c>
      <c r="R760" t="s">
        <v>3195</v>
      </c>
      <c r="S760">
        <v>0</v>
      </c>
      <c r="T760" t="s">
        <v>82</v>
      </c>
      <c r="U760">
        <v>0</v>
      </c>
      <c r="V760" t="s">
        <v>82</v>
      </c>
      <c r="W760">
        <v>0</v>
      </c>
      <c r="X760" t="s">
        <v>82</v>
      </c>
      <c r="Y760">
        <v>0</v>
      </c>
      <c r="Z760" t="s">
        <v>82</v>
      </c>
      <c r="AA760">
        <v>0</v>
      </c>
      <c r="AB760" t="s">
        <v>1279</v>
      </c>
      <c r="AC760">
        <v>1132</v>
      </c>
      <c r="AD760" t="s">
        <v>1280</v>
      </c>
      <c r="AE760">
        <v>37</v>
      </c>
      <c r="AF760">
        <v>9</v>
      </c>
      <c r="AG760" t="s">
        <v>1297</v>
      </c>
      <c r="AH760">
        <v>1</v>
      </c>
      <c r="AI760" t="s">
        <v>85</v>
      </c>
      <c r="AJ760">
        <v>1</v>
      </c>
      <c r="AK760" t="s">
        <v>86</v>
      </c>
      <c r="AL760">
        <v>1</v>
      </c>
      <c r="AM760" s="1">
        <v>10</v>
      </c>
      <c r="AN760" s="1">
        <v>6.33</v>
      </c>
      <c r="AO760" s="1">
        <v>63.3</v>
      </c>
      <c r="AP760" s="1">
        <v>73.67</v>
      </c>
      <c r="AQ760" s="1">
        <v>11.8</v>
      </c>
      <c r="AR760" s="1">
        <v>16.02</v>
      </c>
      <c r="AS760" s="1">
        <v>121.87</v>
      </c>
      <c r="AT760" s="1">
        <v>36.840000000000003</v>
      </c>
      <c r="AU760" s="1">
        <v>30.23</v>
      </c>
      <c r="AV760" s="1">
        <v>135.03</v>
      </c>
      <c r="AW760" s="1">
        <v>41.87</v>
      </c>
      <c r="AX760" s="1">
        <v>31.01</v>
      </c>
      <c r="AY760" s="1">
        <v>10</v>
      </c>
      <c r="AZ760" s="1">
        <v>0</v>
      </c>
      <c r="BA760" s="1">
        <v>0</v>
      </c>
      <c r="BB760" s="1">
        <v>200</v>
      </c>
      <c r="BC760" s="1">
        <v>96.84</v>
      </c>
      <c r="BD760" s="1">
        <v>48.42</v>
      </c>
      <c r="BE760" s="1">
        <v>1139706445</v>
      </c>
      <c r="BF760" s="1">
        <v>1138082493</v>
      </c>
      <c r="BG760" s="1">
        <v>99.86</v>
      </c>
      <c r="BH760" s="1">
        <v>1779090740</v>
      </c>
      <c r="BI760" s="1">
        <v>1764074733</v>
      </c>
      <c r="BJ760" s="1">
        <v>99.16</v>
      </c>
      <c r="BK760" s="1">
        <v>1887596077</v>
      </c>
      <c r="BL760" s="1">
        <v>1886841077</v>
      </c>
      <c r="BM760" s="1">
        <v>99.96</v>
      </c>
      <c r="BN760" s="1">
        <v>2231519000</v>
      </c>
      <c r="BO760" s="1">
        <v>1655916000</v>
      </c>
      <c r="BP760" s="1">
        <v>74.209999999999994</v>
      </c>
      <c r="BQ760" s="1">
        <v>1652289000</v>
      </c>
      <c r="BR760" s="1">
        <v>0</v>
      </c>
      <c r="BS760" s="1">
        <v>0</v>
      </c>
      <c r="BT760" s="1">
        <v>8690201262</v>
      </c>
      <c r="BU760" s="1">
        <v>6444914303</v>
      </c>
      <c r="BV760" s="1">
        <v>74.16</v>
      </c>
      <c r="BW760" t="s">
        <v>1298</v>
      </c>
      <c r="BX760">
        <f t="shared" si="112"/>
        <v>1139.706445</v>
      </c>
      <c r="BY760">
        <f t="shared" si="113"/>
        <v>1138.0824930000001</v>
      </c>
      <c r="BZ760">
        <f t="shared" si="114"/>
        <v>1779.0907400000001</v>
      </c>
      <c r="CA760">
        <f t="shared" si="115"/>
        <v>1764.0747329999999</v>
      </c>
      <c r="CB760">
        <f t="shared" si="116"/>
        <v>1887.5960769999999</v>
      </c>
      <c r="CC760">
        <f t="shared" si="117"/>
        <v>1886.841077</v>
      </c>
      <c r="CD760">
        <f t="shared" si="118"/>
        <v>2231.5189999999998</v>
      </c>
      <c r="CE760">
        <f t="shared" si="119"/>
        <v>1655.9159999999999</v>
      </c>
      <c r="CF760">
        <f t="shared" si="120"/>
        <v>1652.289</v>
      </c>
      <c r="CG760">
        <f t="shared" si="121"/>
        <v>0</v>
      </c>
    </row>
    <row r="761" spans="1:85" x14ac:dyDescent="0.25">
      <c r="A761">
        <v>4069852800</v>
      </c>
      <c r="B761">
        <v>5</v>
      </c>
      <c r="C761" t="s">
        <v>75</v>
      </c>
      <c r="D761" t="s">
        <v>76</v>
      </c>
      <c r="E761">
        <v>2019</v>
      </c>
      <c r="F761" t="s">
        <v>77</v>
      </c>
      <c r="G761" t="s">
        <v>78</v>
      </c>
      <c r="H761">
        <v>2</v>
      </c>
      <c r="I761" t="s">
        <v>79</v>
      </c>
      <c r="J761">
        <v>126</v>
      </c>
      <c r="K761" t="s">
        <v>1275</v>
      </c>
      <c r="L761" t="s">
        <v>3121</v>
      </c>
      <c r="M761">
        <v>94</v>
      </c>
      <c r="N761" t="s">
        <v>3222</v>
      </c>
      <c r="O761">
        <v>6</v>
      </c>
      <c r="P761" t="s">
        <v>3166</v>
      </c>
      <c r="Q761">
        <v>38</v>
      </c>
      <c r="R761" t="s">
        <v>3195</v>
      </c>
      <c r="S761">
        <v>0</v>
      </c>
      <c r="T761" t="s">
        <v>82</v>
      </c>
      <c r="U761">
        <v>0</v>
      </c>
      <c r="V761" t="s">
        <v>82</v>
      </c>
      <c r="W761">
        <v>0</v>
      </c>
      <c r="X761" t="s">
        <v>82</v>
      </c>
      <c r="Y761">
        <v>0</v>
      </c>
      <c r="Z761" t="s">
        <v>82</v>
      </c>
      <c r="AA761">
        <v>0</v>
      </c>
      <c r="AB761" t="s">
        <v>1279</v>
      </c>
      <c r="AC761">
        <v>1132</v>
      </c>
      <c r="AD761" t="s">
        <v>1280</v>
      </c>
      <c r="AE761">
        <v>37</v>
      </c>
      <c r="AF761">
        <v>10</v>
      </c>
      <c r="AG761" t="s">
        <v>1299</v>
      </c>
      <c r="AH761">
        <v>1</v>
      </c>
      <c r="AI761" t="s">
        <v>85</v>
      </c>
      <c r="AJ761">
        <v>1</v>
      </c>
      <c r="AK761" t="s">
        <v>86</v>
      </c>
      <c r="AL761">
        <v>1</v>
      </c>
      <c r="AM761" s="1">
        <v>5</v>
      </c>
      <c r="AN761" s="1">
        <v>3.1</v>
      </c>
      <c r="AO761" s="1">
        <v>62</v>
      </c>
      <c r="AP761" s="1">
        <v>21.9</v>
      </c>
      <c r="AQ761" s="1">
        <v>14.65</v>
      </c>
      <c r="AR761" s="1">
        <v>66.89</v>
      </c>
      <c r="AS761" s="1">
        <v>45.85</v>
      </c>
      <c r="AT761" s="1">
        <v>20</v>
      </c>
      <c r="AU761" s="1">
        <v>43.62</v>
      </c>
      <c r="AV761" s="1">
        <v>60.85</v>
      </c>
      <c r="AW761" s="1">
        <v>15.4</v>
      </c>
      <c r="AX761" s="1">
        <v>25.31</v>
      </c>
      <c r="AY761" s="1">
        <v>1.4</v>
      </c>
      <c r="AZ761" s="1">
        <v>0</v>
      </c>
      <c r="BA761" s="1">
        <v>0</v>
      </c>
      <c r="BB761" s="1">
        <v>100</v>
      </c>
      <c r="BC761" s="1">
        <v>53.15</v>
      </c>
      <c r="BD761" s="1">
        <v>53.15</v>
      </c>
      <c r="BE761" s="1">
        <v>277869386</v>
      </c>
      <c r="BF761" s="1">
        <v>277154416</v>
      </c>
      <c r="BG761" s="1">
        <v>99.74</v>
      </c>
      <c r="BH761" s="1">
        <v>970783000</v>
      </c>
      <c r="BI761" s="1">
        <v>935053537</v>
      </c>
      <c r="BJ761" s="1">
        <v>96.32</v>
      </c>
      <c r="BK761" s="1">
        <v>1503657458</v>
      </c>
      <c r="BL761" s="1">
        <v>1487006760</v>
      </c>
      <c r="BM761" s="1">
        <v>98.89</v>
      </c>
      <c r="BN761" s="1">
        <v>1292220000</v>
      </c>
      <c r="BO761" s="1">
        <v>1142278256</v>
      </c>
      <c r="BP761" s="1">
        <v>88.4</v>
      </c>
      <c r="BQ761" s="1">
        <v>1013907000</v>
      </c>
      <c r="BR761" s="1">
        <v>0</v>
      </c>
      <c r="BS761" s="1">
        <v>0</v>
      </c>
      <c r="BT761" s="1">
        <v>5058436844</v>
      </c>
      <c r="BU761" s="1">
        <v>3841492969</v>
      </c>
      <c r="BV761" s="1">
        <v>75.94</v>
      </c>
      <c r="BW761" t="s">
        <v>1300</v>
      </c>
      <c r="BX761">
        <f t="shared" si="112"/>
        <v>277.86938600000002</v>
      </c>
      <c r="BY761">
        <f t="shared" si="113"/>
        <v>277.15441600000003</v>
      </c>
      <c r="BZ761">
        <f t="shared" si="114"/>
        <v>970.78300000000002</v>
      </c>
      <c r="CA761">
        <f t="shared" si="115"/>
        <v>935.05353700000001</v>
      </c>
      <c r="CB761">
        <f t="shared" si="116"/>
        <v>1503.6574579999999</v>
      </c>
      <c r="CC761">
        <f t="shared" si="117"/>
        <v>1487.00676</v>
      </c>
      <c r="CD761">
        <f t="shared" si="118"/>
        <v>1292.22</v>
      </c>
      <c r="CE761">
        <f t="shared" si="119"/>
        <v>1142.2782560000001</v>
      </c>
      <c r="CF761">
        <f t="shared" si="120"/>
        <v>1013.907</v>
      </c>
      <c r="CG761">
        <f t="shared" si="121"/>
        <v>0</v>
      </c>
    </row>
    <row r="762" spans="1:85" x14ac:dyDescent="0.25">
      <c r="A762">
        <v>4069852800</v>
      </c>
      <c r="B762">
        <v>5</v>
      </c>
      <c r="C762" t="s">
        <v>75</v>
      </c>
      <c r="D762" t="s">
        <v>76</v>
      </c>
      <c r="E762">
        <v>2019</v>
      </c>
      <c r="F762" t="s">
        <v>77</v>
      </c>
      <c r="G762" t="s">
        <v>78</v>
      </c>
      <c r="H762">
        <v>2</v>
      </c>
      <c r="I762" t="s">
        <v>79</v>
      </c>
      <c r="J762">
        <v>126</v>
      </c>
      <c r="K762" t="s">
        <v>1275</v>
      </c>
      <c r="L762" t="s">
        <v>3121</v>
      </c>
      <c r="M762">
        <v>94</v>
      </c>
      <c r="N762" t="s">
        <v>3222</v>
      </c>
      <c r="O762">
        <v>6</v>
      </c>
      <c r="P762" t="s">
        <v>3166</v>
      </c>
      <c r="Q762">
        <v>38</v>
      </c>
      <c r="R762" t="s">
        <v>3195</v>
      </c>
      <c r="S762">
        <v>0</v>
      </c>
      <c r="T762" t="s">
        <v>82</v>
      </c>
      <c r="U762">
        <v>0</v>
      </c>
      <c r="V762" t="s">
        <v>82</v>
      </c>
      <c r="W762">
        <v>0</v>
      </c>
      <c r="X762" t="s">
        <v>82</v>
      </c>
      <c r="Y762">
        <v>0</v>
      </c>
      <c r="Z762" t="s">
        <v>82</v>
      </c>
      <c r="AA762">
        <v>0</v>
      </c>
      <c r="AB762" t="s">
        <v>1279</v>
      </c>
      <c r="AC762">
        <v>1132</v>
      </c>
      <c r="AD762" t="s">
        <v>1280</v>
      </c>
      <c r="AE762">
        <v>37</v>
      </c>
      <c r="AF762">
        <v>11</v>
      </c>
      <c r="AG762" t="s">
        <v>1301</v>
      </c>
      <c r="AH762">
        <v>3</v>
      </c>
      <c r="AI762" t="s">
        <v>136</v>
      </c>
      <c r="AJ762">
        <v>1</v>
      </c>
      <c r="AK762" t="s">
        <v>86</v>
      </c>
      <c r="AL762">
        <v>1</v>
      </c>
      <c r="AM762" s="1">
        <v>0.5</v>
      </c>
      <c r="AN762" s="1">
        <v>0.5</v>
      </c>
      <c r="AO762" s="1">
        <v>100</v>
      </c>
      <c r="AP762" s="1">
        <v>1</v>
      </c>
      <c r="AQ762" s="1">
        <v>0.9</v>
      </c>
      <c r="AR762" s="1">
        <v>90</v>
      </c>
      <c r="AS762" s="1">
        <v>1.9</v>
      </c>
      <c r="AT762" s="1">
        <v>1.9</v>
      </c>
      <c r="AU762" s="1">
        <v>100</v>
      </c>
      <c r="AV762" s="1">
        <v>3.9</v>
      </c>
      <c r="AW762" s="1">
        <v>3.2</v>
      </c>
      <c r="AX762" s="1">
        <v>82.05</v>
      </c>
      <c r="AY762" s="1">
        <v>4</v>
      </c>
      <c r="AZ762" s="1">
        <v>0</v>
      </c>
      <c r="BA762" s="1">
        <v>0</v>
      </c>
      <c r="BB762" s="1" t="s">
        <v>97</v>
      </c>
      <c r="BC762" s="1" t="s">
        <v>97</v>
      </c>
      <c r="BD762" s="1" t="s">
        <v>97</v>
      </c>
      <c r="BE762" s="1">
        <v>315702212</v>
      </c>
      <c r="BF762" s="1">
        <v>303116375</v>
      </c>
      <c r="BG762" s="1">
        <v>96.02</v>
      </c>
      <c r="BH762" s="1">
        <v>582337150</v>
      </c>
      <c r="BI762" s="1">
        <v>319593507</v>
      </c>
      <c r="BJ762" s="1">
        <v>54.88</v>
      </c>
      <c r="BK762" s="1">
        <v>454578000</v>
      </c>
      <c r="BL762" s="1">
        <v>454557290</v>
      </c>
      <c r="BM762" s="1">
        <v>100</v>
      </c>
      <c r="BN762" s="1">
        <v>589196000</v>
      </c>
      <c r="BO762" s="1">
        <v>302819000</v>
      </c>
      <c r="BP762" s="1">
        <v>51.4</v>
      </c>
      <c r="BQ762" s="1">
        <v>445413000</v>
      </c>
      <c r="BR762" s="1">
        <v>0</v>
      </c>
      <c r="BS762" s="1">
        <v>0</v>
      </c>
      <c r="BT762" s="1">
        <v>2387226362</v>
      </c>
      <c r="BU762" s="1">
        <v>1380086172</v>
      </c>
      <c r="BV762" s="1">
        <v>57.81</v>
      </c>
      <c r="BW762" t="s">
        <v>1302</v>
      </c>
      <c r="BX762">
        <f t="shared" si="112"/>
        <v>315.70221199999997</v>
      </c>
      <c r="BY762">
        <f t="shared" si="113"/>
        <v>303.11637500000001</v>
      </c>
      <c r="BZ762">
        <f t="shared" si="114"/>
        <v>582.33714999999995</v>
      </c>
      <c r="CA762">
        <f t="shared" si="115"/>
        <v>319.59350699999999</v>
      </c>
      <c r="CB762">
        <f t="shared" si="116"/>
        <v>454.57799999999997</v>
      </c>
      <c r="CC762">
        <f t="shared" si="117"/>
        <v>454.55729000000002</v>
      </c>
      <c r="CD762">
        <f t="shared" si="118"/>
        <v>589.19600000000003</v>
      </c>
      <c r="CE762">
        <f t="shared" si="119"/>
        <v>302.81900000000002</v>
      </c>
      <c r="CF762">
        <f t="shared" si="120"/>
        <v>445.41300000000001</v>
      </c>
      <c r="CG762">
        <f t="shared" si="121"/>
        <v>0</v>
      </c>
    </row>
    <row r="763" spans="1:85" x14ac:dyDescent="0.25">
      <c r="A763">
        <v>4069852800</v>
      </c>
      <c r="B763">
        <v>5</v>
      </c>
      <c r="C763" t="s">
        <v>75</v>
      </c>
      <c r="D763" t="s">
        <v>76</v>
      </c>
      <c r="E763">
        <v>2019</v>
      </c>
      <c r="F763" t="s">
        <v>77</v>
      </c>
      <c r="G763" t="s">
        <v>78</v>
      </c>
      <c r="H763">
        <v>2</v>
      </c>
      <c r="I763" t="s">
        <v>79</v>
      </c>
      <c r="J763">
        <v>126</v>
      </c>
      <c r="K763" t="s">
        <v>1275</v>
      </c>
      <c r="L763" t="s">
        <v>3121</v>
      </c>
      <c r="M763">
        <v>94</v>
      </c>
      <c r="N763" t="s">
        <v>3222</v>
      </c>
      <c r="O763">
        <v>6</v>
      </c>
      <c r="P763" t="s">
        <v>3166</v>
      </c>
      <c r="Q763">
        <v>38</v>
      </c>
      <c r="R763" t="s">
        <v>3195</v>
      </c>
      <c r="S763">
        <v>0</v>
      </c>
      <c r="T763" t="s">
        <v>82</v>
      </c>
      <c r="U763">
        <v>0</v>
      </c>
      <c r="V763" t="s">
        <v>82</v>
      </c>
      <c r="W763">
        <v>0</v>
      </c>
      <c r="X763" t="s">
        <v>82</v>
      </c>
      <c r="Y763">
        <v>0</v>
      </c>
      <c r="Z763" t="s">
        <v>82</v>
      </c>
      <c r="AA763">
        <v>0</v>
      </c>
      <c r="AB763" t="s">
        <v>1279</v>
      </c>
      <c r="AC763">
        <v>1132</v>
      </c>
      <c r="AD763" t="s">
        <v>1280</v>
      </c>
      <c r="AE763">
        <v>37</v>
      </c>
      <c r="AF763">
        <v>12</v>
      </c>
      <c r="AG763" t="s">
        <v>1303</v>
      </c>
      <c r="AH763">
        <v>3</v>
      </c>
      <c r="AI763" t="s">
        <v>136</v>
      </c>
      <c r="AJ763">
        <v>4</v>
      </c>
      <c r="AK763" t="s">
        <v>224</v>
      </c>
      <c r="AL763">
        <v>1</v>
      </c>
      <c r="AM763" s="1">
        <v>55</v>
      </c>
      <c r="AN763" s="1">
        <v>62.33</v>
      </c>
      <c r="AO763" s="1">
        <v>113.33</v>
      </c>
      <c r="AP763" s="1">
        <v>0</v>
      </c>
      <c r="AQ763" s="1">
        <v>0</v>
      </c>
      <c r="AR763" s="1">
        <v>0</v>
      </c>
      <c r="AS763" s="1">
        <v>0</v>
      </c>
      <c r="AT763" s="1">
        <v>0</v>
      </c>
      <c r="AU763" s="1">
        <v>0</v>
      </c>
      <c r="AV763" s="1">
        <v>0</v>
      </c>
      <c r="AW763" s="1">
        <v>0</v>
      </c>
      <c r="AX763" s="1">
        <v>0</v>
      </c>
      <c r="AY763" s="1">
        <v>0</v>
      </c>
      <c r="AZ763" s="1">
        <v>0</v>
      </c>
      <c r="BA763" s="1">
        <v>0</v>
      </c>
      <c r="BB763" s="1" t="s">
        <v>97</v>
      </c>
      <c r="BC763" s="1" t="s">
        <v>97</v>
      </c>
      <c r="BD763" s="1" t="s">
        <v>97</v>
      </c>
      <c r="BE763" s="1">
        <v>243630107</v>
      </c>
      <c r="BF763" s="1">
        <v>243630106</v>
      </c>
      <c r="BG763" s="1">
        <v>100</v>
      </c>
      <c r="BH763" s="1">
        <v>0</v>
      </c>
      <c r="BI763" s="1">
        <v>0</v>
      </c>
      <c r="BJ763" s="1">
        <v>0</v>
      </c>
      <c r="BK763" s="1">
        <v>0</v>
      </c>
      <c r="BL763" s="1">
        <v>0</v>
      </c>
      <c r="BM763" s="1">
        <v>0</v>
      </c>
      <c r="BN763" s="1">
        <v>0</v>
      </c>
      <c r="BO763" s="1">
        <v>0</v>
      </c>
      <c r="BP763" s="1">
        <v>0</v>
      </c>
      <c r="BQ763" s="1">
        <v>0</v>
      </c>
      <c r="BR763" s="1">
        <v>0</v>
      </c>
      <c r="BS763" s="1">
        <v>0</v>
      </c>
      <c r="BT763" s="1">
        <v>243630107</v>
      </c>
      <c r="BU763" s="1">
        <v>243630106</v>
      </c>
      <c r="BV763" s="1">
        <v>100</v>
      </c>
      <c r="BX763">
        <f t="shared" si="112"/>
        <v>243.63010700000001</v>
      </c>
      <c r="BY763">
        <f t="shared" si="113"/>
        <v>243.63010600000001</v>
      </c>
      <c r="BZ763">
        <f t="shared" si="114"/>
        <v>0</v>
      </c>
      <c r="CA763">
        <f t="shared" si="115"/>
        <v>0</v>
      </c>
      <c r="CB763">
        <f t="shared" si="116"/>
        <v>0</v>
      </c>
      <c r="CC763">
        <f t="shared" si="117"/>
        <v>0</v>
      </c>
      <c r="CD763">
        <f t="shared" si="118"/>
        <v>0</v>
      </c>
      <c r="CE763">
        <f t="shared" si="119"/>
        <v>0</v>
      </c>
      <c r="CF763">
        <f t="shared" si="120"/>
        <v>0</v>
      </c>
      <c r="CG763">
        <f t="shared" si="121"/>
        <v>0</v>
      </c>
    </row>
    <row r="764" spans="1:85" x14ac:dyDescent="0.25">
      <c r="A764">
        <v>4069852800</v>
      </c>
      <c r="B764">
        <v>5</v>
      </c>
      <c r="C764" t="s">
        <v>75</v>
      </c>
      <c r="D764" t="s">
        <v>76</v>
      </c>
      <c r="E764">
        <v>2019</v>
      </c>
      <c r="F764" t="s">
        <v>77</v>
      </c>
      <c r="G764" t="s">
        <v>78</v>
      </c>
      <c r="H764">
        <v>2</v>
      </c>
      <c r="I764" t="s">
        <v>79</v>
      </c>
      <c r="J764">
        <v>126</v>
      </c>
      <c r="K764" t="s">
        <v>1275</v>
      </c>
      <c r="L764" t="s">
        <v>3121</v>
      </c>
      <c r="M764">
        <v>94</v>
      </c>
      <c r="N764" t="s">
        <v>3222</v>
      </c>
      <c r="O764">
        <v>6</v>
      </c>
      <c r="P764" t="s">
        <v>3166</v>
      </c>
      <c r="Q764">
        <v>38</v>
      </c>
      <c r="R764" t="s">
        <v>3195</v>
      </c>
      <c r="S764">
        <v>0</v>
      </c>
      <c r="T764" t="s">
        <v>82</v>
      </c>
      <c r="U764">
        <v>0</v>
      </c>
      <c r="V764" t="s">
        <v>82</v>
      </c>
      <c r="W764">
        <v>0</v>
      </c>
      <c r="X764" t="s">
        <v>82</v>
      </c>
      <c r="Y764">
        <v>0</v>
      </c>
      <c r="Z764" t="s">
        <v>82</v>
      </c>
      <c r="AA764">
        <v>0</v>
      </c>
      <c r="AB764" t="s">
        <v>1279</v>
      </c>
      <c r="AC764">
        <v>1132</v>
      </c>
      <c r="AD764" t="s">
        <v>1280</v>
      </c>
      <c r="AE764">
        <v>37</v>
      </c>
      <c r="AF764">
        <v>13</v>
      </c>
      <c r="AG764" t="s">
        <v>1304</v>
      </c>
      <c r="AH764">
        <v>1</v>
      </c>
      <c r="AI764" t="s">
        <v>85</v>
      </c>
      <c r="AJ764">
        <v>4</v>
      </c>
      <c r="AK764" t="s">
        <v>224</v>
      </c>
      <c r="AL764">
        <v>1</v>
      </c>
      <c r="AM764" s="1">
        <v>56</v>
      </c>
      <c r="AN764" s="1">
        <v>56</v>
      </c>
      <c r="AO764" s="1">
        <v>100</v>
      </c>
      <c r="AP764" s="1">
        <v>0</v>
      </c>
      <c r="AQ764" s="1">
        <v>0</v>
      </c>
      <c r="AR764" s="1">
        <v>0</v>
      </c>
      <c r="AS764" s="1">
        <v>0</v>
      </c>
      <c r="AT764" s="1">
        <v>0</v>
      </c>
      <c r="AU764" s="1">
        <v>0</v>
      </c>
      <c r="AV764" s="1">
        <v>0</v>
      </c>
      <c r="AW764" s="1">
        <v>0</v>
      </c>
      <c r="AX764" s="1">
        <v>0</v>
      </c>
      <c r="AY764" s="1">
        <v>0</v>
      </c>
      <c r="AZ764" s="1">
        <v>0</v>
      </c>
      <c r="BA764" s="1">
        <v>0</v>
      </c>
      <c r="BB764" s="1">
        <v>56</v>
      </c>
      <c r="BC764" s="1">
        <v>56</v>
      </c>
      <c r="BD764" s="1">
        <v>100</v>
      </c>
      <c r="BE764" s="1">
        <v>509081448</v>
      </c>
      <c r="BF764" s="1">
        <v>496056248</v>
      </c>
      <c r="BG764" s="1">
        <v>97.44</v>
      </c>
      <c r="BH764" s="1">
        <v>0</v>
      </c>
      <c r="BI764" s="1">
        <v>0</v>
      </c>
      <c r="BJ764" s="1">
        <v>0</v>
      </c>
      <c r="BK764" s="1">
        <v>0</v>
      </c>
      <c r="BL764" s="1">
        <v>0</v>
      </c>
      <c r="BM764" s="1">
        <v>0</v>
      </c>
      <c r="BN764" s="1">
        <v>0</v>
      </c>
      <c r="BO764" s="1">
        <v>0</v>
      </c>
      <c r="BP764" s="1">
        <v>0</v>
      </c>
      <c r="BQ764" s="1">
        <v>0</v>
      </c>
      <c r="BR764" s="1">
        <v>0</v>
      </c>
      <c r="BS764" s="1">
        <v>0</v>
      </c>
      <c r="BT764" s="1">
        <v>509081448</v>
      </c>
      <c r="BU764" s="1">
        <v>496056248</v>
      </c>
      <c r="BV764" s="1">
        <v>97.44</v>
      </c>
      <c r="BX764">
        <f t="shared" si="112"/>
        <v>509.08144800000002</v>
      </c>
      <c r="BY764">
        <f t="shared" si="113"/>
        <v>496.05624799999998</v>
      </c>
      <c r="BZ764">
        <f t="shared" si="114"/>
        <v>0</v>
      </c>
      <c r="CA764">
        <f t="shared" si="115"/>
        <v>0</v>
      </c>
      <c r="CB764">
        <f t="shared" si="116"/>
        <v>0</v>
      </c>
      <c r="CC764">
        <f t="shared" si="117"/>
        <v>0</v>
      </c>
      <c r="CD764">
        <f t="shared" si="118"/>
        <v>0</v>
      </c>
      <c r="CE764">
        <f t="shared" si="119"/>
        <v>0</v>
      </c>
      <c r="CF764">
        <f t="shared" si="120"/>
        <v>0</v>
      </c>
      <c r="CG764">
        <f t="shared" si="121"/>
        <v>0</v>
      </c>
    </row>
    <row r="765" spans="1:85" x14ac:dyDescent="0.25">
      <c r="A765">
        <v>4069852800</v>
      </c>
      <c r="B765">
        <v>5</v>
      </c>
      <c r="C765" t="s">
        <v>75</v>
      </c>
      <c r="D765" t="s">
        <v>76</v>
      </c>
      <c r="E765">
        <v>2019</v>
      </c>
      <c r="F765" t="s">
        <v>77</v>
      </c>
      <c r="G765" t="s">
        <v>78</v>
      </c>
      <c r="H765">
        <v>2</v>
      </c>
      <c r="I765" t="s">
        <v>79</v>
      </c>
      <c r="J765">
        <v>126</v>
      </c>
      <c r="K765" t="s">
        <v>1275</v>
      </c>
      <c r="L765" t="s">
        <v>3121</v>
      </c>
      <c r="M765">
        <v>94</v>
      </c>
      <c r="N765" t="s">
        <v>3222</v>
      </c>
      <c r="O765">
        <v>6</v>
      </c>
      <c r="P765" t="s">
        <v>3166</v>
      </c>
      <c r="Q765">
        <v>38</v>
      </c>
      <c r="R765" t="s">
        <v>3195</v>
      </c>
      <c r="S765">
        <v>0</v>
      </c>
      <c r="T765" t="s">
        <v>82</v>
      </c>
      <c r="U765">
        <v>0</v>
      </c>
      <c r="V765" t="s">
        <v>82</v>
      </c>
      <c r="W765">
        <v>0</v>
      </c>
      <c r="X765" t="s">
        <v>82</v>
      </c>
      <c r="Y765">
        <v>0</v>
      </c>
      <c r="Z765" t="s">
        <v>82</v>
      </c>
      <c r="AA765">
        <v>0</v>
      </c>
      <c r="AB765" t="s">
        <v>1279</v>
      </c>
      <c r="AC765">
        <v>1132</v>
      </c>
      <c r="AD765" t="s">
        <v>1280</v>
      </c>
      <c r="AE765">
        <v>37</v>
      </c>
      <c r="AF765">
        <v>14</v>
      </c>
      <c r="AG765" t="s">
        <v>1305</v>
      </c>
      <c r="AH765">
        <v>3</v>
      </c>
      <c r="AI765" t="s">
        <v>136</v>
      </c>
      <c r="AJ765">
        <v>1</v>
      </c>
      <c r="AK765" t="s">
        <v>86</v>
      </c>
      <c r="AL765">
        <v>1</v>
      </c>
      <c r="AM765" s="1">
        <v>0.5</v>
      </c>
      <c r="AN765" s="1">
        <v>0.5</v>
      </c>
      <c r="AO765" s="1">
        <v>100</v>
      </c>
      <c r="AP765" s="1">
        <v>0.73</v>
      </c>
      <c r="AQ765" s="1">
        <v>0.85</v>
      </c>
      <c r="AR765" s="1">
        <v>116.44</v>
      </c>
      <c r="AS765" s="1">
        <v>1.5</v>
      </c>
      <c r="AT765" s="1">
        <v>1.34</v>
      </c>
      <c r="AU765" s="1">
        <v>89.33</v>
      </c>
      <c r="AV765" s="1">
        <v>1.7</v>
      </c>
      <c r="AW765" s="1">
        <v>1.52</v>
      </c>
      <c r="AX765" s="1">
        <v>89.41</v>
      </c>
      <c r="AY765" s="1">
        <v>2</v>
      </c>
      <c r="AZ765" s="1">
        <v>0</v>
      </c>
      <c r="BA765" s="1">
        <v>0</v>
      </c>
      <c r="BB765" s="1" t="s">
        <v>97</v>
      </c>
      <c r="BC765" s="1" t="s">
        <v>97</v>
      </c>
      <c r="BD765" s="1" t="s">
        <v>97</v>
      </c>
      <c r="BE765" s="1">
        <v>52491882</v>
      </c>
      <c r="BF765" s="1">
        <v>52491564</v>
      </c>
      <c r="BG765" s="1">
        <v>100</v>
      </c>
      <c r="BH765" s="1">
        <v>512378000</v>
      </c>
      <c r="BI765" s="1">
        <v>511806152</v>
      </c>
      <c r="BJ765" s="1">
        <v>99.89</v>
      </c>
      <c r="BK765" s="1">
        <v>240352000</v>
      </c>
      <c r="BL765" s="1">
        <v>225978000</v>
      </c>
      <c r="BM765" s="1">
        <v>94.02</v>
      </c>
      <c r="BN765" s="1">
        <v>402883000</v>
      </c>
      <c r="BO765" s="1">
        <v>65180000</v>
      </c>
      <c r="BP765" s="1">
        <v>16.18</v>
      </c>
      <c r="BQ765" s="1">
        <v>303710000</v>
      </c>
      <c r="BR765" s="1">
        <v>0</v>
      </c>
      <c r="BS765" s="1">
        <v>0</v>
      </c>
      <c r="BT765" s="1">
        <v>1511814882</v>
      </c>
      <c r="BU765" s="1">
        <v>855455716</v>
      </c>
      <c r="BV765" s="1">
        <v>56.58</v>
      </c>
      <c r="BW765" t="s">
        <v>1306</v>
      </c>
      <c r="BX765">
        <f t="shared" si="112"/>
        <v>52.491881999999997</v>
      </c>
      <c r="BY765">
        <f t="shared" si="113"/>
        <v>52.491563999999997</v>
      </c>
      <c r="BZ765">
        <f t="shared" si="114"/>
        <v>512.37800000000004</v>
      </c>
      <c r="CA765">
        <f t="shared" si="115"/>
        <v>511.806152</v>
      </c>
      <c r="CB765">
        <f t="shared" si="116"/>
        <v>240.352</v>
      </c>
      <c r="CC765">
        <f t="shared" si="117"/>
        <v>225.97800000000001</v>
      </c>
      <c r="CD765">
        <f t="shared" si="118"/>
        <v>402.88299999999998</v>
      </c>
      <c r="CE765">
        <f t="shared" si="119"/>
        <v>65.180000000000007</v>
      </c>
      <c r="CF765">
        <f t="shared" si="120"/>
        <v>303.70999999999998</v>
      </c>
      <c r="CG765">
        <f t="shared" si="121"/>
        <v>0</v>
      </c>
    </row>
    <row r="766" spans="1:85" x14ac:dyDescent="0.25">
      <c r="A766">
        <v>4069852800</v>
      </c>
      <c r="B766">
        <v>5</v>
      </c>
      <c r="C766" t="s">
        <v>75</v>
      </c>
      <c r="D766" t="s">
        <v>76</v>
      </c>
      <c r="E766">
        <v>2019</v>
      </c>
      <c r="F766" t="s">
        <v>77</v>
      </c>
      <c r="G766" t="s">
        <v>78</v>
      </c>
      <c r="H766">
        <v>2</v>
      </c>
      <c r="I766" t="s">
        <v>79</v>
      </c>
      <c r="J766">
        <v>126</v>
      </c>
      <c r="K766" t="s">
        <v>1275</v>
      </c>
      <c r="L766" t="s">
        <v>3121</v>
      </c>
      <c r="M766">
        <v>94</v>
      </c>
      <c r="N766" t="s">
        <v>3222</v>
      </c>
      <c r="O766">
        <v>6</v>
      </c>
      <c r="P766" t="s">
        <v>3166</v>
      </c>
      <c r="Q766">
        <v>38</v>
      </c>
      <c r="R766" t="s">
        <v>3195</v>
      </c>
      <c r="S766">
        <v>0</v>
      </c>
      <c r="T766" t="s">
        <v>82</v>
      </c>
      <c r="U766">
        <v>0</v>
      </c>
      <c r="V766" t="s">
        <v>82</v>
      </c>
      <c r="W766">
        <v>0</v>
      </c>
      <c r="X766" t="s">
        <v>82</v>
      </c>
      <c r="Y766">
        <v>0</v>
      </c>
      <c r="Z766" t="s">
        <v>82</v>
      </c>
      <c r="AA766">
        <v>0</v>
      </c>
      <c r="AB766" t="s">
        <v>1279</v>
      </c>
      <c r="AC766">
        <v>1132</v>
      </c>
      <c r="AD766" t="s">
        <v>1280</v>
      </c>
      <c r="AE766">
        <v>37</v>
      </c>
      <c r="AF766">
        <v>15</v>
      </c>
      <c r="AG766" t="s">
        <v>1307</v>
      </c>
      <c r="AH766">
        <v>2</v>
      </c>
      <c r="AI766" t="s">
        <v>96</v>
      </c>
      <c r="AJ766">
        <v>1</v>
      </c>
      <c r="AK766" t="s">
        <v>86</v>
      </c>
      <c r="AL766">
        <v>1</v>
      </c>
      <c r="AM766" s="1">
        <v>4</v>
      </c>
      <c r="AN766" s="1">
        <v>4</v>
      </c>
      <c r="AO766" s="1">
        <v>100</v>
      </c>
      <c r="AP766" s="1">
        <v>4</v>
      </c>
      <c r="AQ766" s="1">
        <v>4</v>
      </c>
      <c r="AR766" s="1">
        <v>100</v>
      </c>
      <c r="AS766" s="1">
        <v>4</v>
      </c>
      <c r="AT766" s="1">
        <v>4</v>
      </c>
      <c r="AU766" s="1">
        <v>100</v>
      </c>
      <c r="AV766" s="1">
        <v>4</v>
      </c>
      <c r="AW766" s="1">
        <v>4</v>
      </c>
      <c r="AX766" s="1">
        <v>100</v>
      </c>
      <c r="AY766" s="1">
        <v>4</v>
      </c>
      <c r="AZ766" s="1">
        <v>0</v>
      </c>
      <c r="BA766" s="1">
        <v>0</v>
      </c>
      <c r="BB766" s="1" t="s">
        <v>97</v>
      </c>
      <c r="BC766" s="1" t="s">
        <v>97</v>
      </c>
      <c r="BD766" s="1" t="s">
        <v>97</v>
      </c>
      <c r="BE766" s="1">
        <v>382170830</v>
      </c>
      <c r="BF766" s="1">
        <v>377155900</v>
      </c>
      <c r="BG766" s="1">
        <v>98.69</v>
      </c>
      <c r="BH766" s="1">
        <v>560272350</v>
      </c>
      <c r="BI766" s="1">
        <v>521408343</v>
      </c>
      <c r="BJ766" s="1">
        <v>93.06</v>
      </c>
      <c r="BK766" s="1">
        <v>404295400</v>
      </c>
      <c r="BL766" s="1">
        <v>384162884</v>
      </c>
      <c r="BM766" s="1">
        <v>95.02</v>
      </c>
      <c r="BN766" s="1">
        <v>544079000</v>
      </c>
      <c r="BO766" s="1">
        <v>412786047</v>
      </c>
      <c r="BP766" s="1">
        <v>75.87</v>
      </c>
      <c r="BQ766" s="1">
        <v>662298000</v>
      </c>
      <c r="BR766" s="1">
        <v>0</v>
      </c>
      <c r="BS766" s="1">
        <v>0</v>
      </c>
      <c r="BT766" s="1">
        <v>2553115580</v>
      </c>
      <c r="BU766" s="1">
        <v>1695513174</v>
      </c>
      <c r="BV766" s="1">
        <v>66.41</v>
      </c>
      <c r="BW766" t="s">
        <v>1308</v>
      </c>
      <c r="BX766">
        <f t="shared" si="112"/>
        <v>382.17083000000002</v>
      </c>
      <c r="BY766">
        <f t="shared" si="113"/>
        <v>377.15589999999997</v>
      </c>
      <c r="BZ766">
        <f t="shared" si="114"/>
        <v>560.27234999999996</v>
      </c>
      <c r="CA766">
        <f t="shared" si="115"/>
        <v>521.40834299999995</v>
      </c>
      <c r="CB766">
        <f t="shared" si="116"/>
        <v>404.29539999999997</v>
      </c>
      <c r="CC766">
        <f t="shared" si="117"/>
        <v>384.16288400000002</v>
      </c>
      <c r="CD766">
        <f t="shared" si="118"/>
        <v>544.07899999999995</v>
      </c>
      <c r="CE766">
        <f t="shared" si="119"/>
        <v>412.786047</v>
      </c>
      <c r="CF766">
        <f t="shared" si="120"/>
        <v>662.298</v>
      </c>
      <c r="CG766">
        <f t="shared" si="121"/>
        <v>0</v>
      </c>
    </row>
    <row r="767" spans="1:85" x14ac:dyDescent="0.25">
      <c r="A767">
        <v>4069852800</v>
      </c>
      <c r="B767">
        <v>5</v>
      </c>
      <c r="C767" t="s">
        <v>75</v>
      </c>
      <c r="D767" t="s">
        <v>76</v>
      </c>
      <c r="E767">
        <v>2019</v>
      </c>
      <c r="F767" t="s">
        <v>77</v>
      </c>
      <c r="G767" t="s">
        <v>78</v>
      </c>
      <c r="H767">
        <v>2</v>
      </c>
      <c r="I767" t="s">
        <v>79</v>
      </c>
      <c r="J767">
        <v>126</v>
      </c>
      <c r="K767" t="s">
        <v>1275</v>
      </c>
      <c r="L767" t="s">
        <v>3121</v>
      </c>
      <c r="M767">
        <v>94</v>
      </c>
      <c r="N767" t="s">
        <v>3222</v>
      </c>
      <c r="O767">
        <v>6</v>
      </c>
      <c r="P767" t="s">
        <v>3166</v>
      </c>
      <c r="Q767">
        <v>38</v>
      </c>
      <c r="R767" t="s">
        <v>3195</v>
      </c>
      <c r="S767">
        <v>0</v>
      </c>
      <c r="T767" t="s">
        <v>82</v>
      </c>
      <c r="U767">
        <v>0</v>
      </c>
      <c r="V767" t="s">
        <v>82</v>
      </c>
      <c r="W767">
        <v>0</v>
      </c>
      <c r="X767" t="s">
        <v>82</v>
      </c>
      <c r="Y767">
        <v>0</v>
      </c>
      <c r="Z767" t="s">
        <v>82</v>
      </c>
      <c r="AA767">
        <v>0</v>
      </c>
      <c r="AB767" t="s">
        <v>1279</v>
      </c>
      <c r="AC767">
        <v>1132</v>
      </c>
      <c r="AD767" t="s">
        <v>1280</v>
      </c>
      <c r="AE767">
        <v>37</v>
      </c>
      <c r="AF767">
        <v>16</v>
      </c>
      <c r="AG767" t="s">
        <v>1309</v>
      </c>
      <c r="AH767">
        <v>2</v>
      </c>
      <c r="AI767" t="s">
        <v>96</v>
      </c>
      <c r="AJ767">
        <v>1</v>
      </c>
      <c r="AK767" t="s">
        <v>86</v>
      </c>
      <c r="AL767">
        <v>1</v>
      </c>
      <c r="AM767" s="1">
        <v>0</v>
      </c>
      <c r="AN767" s="1">
        <v>0</v>
      </c>
      <c r="AO767" s="1">
        <v>0</v>
      </c>
      <c r="AP767" s="1">
        <v>0</v>
      </c>
      <c r="AQ767" s="1">
        <v>0</v>
      </c>
      <c r="AR767" s="1">
        <v>0</v>
      </c>
      <c r="AS767" s="1">
        <v>0</v>
      </c>
      <c r="AT767" s="1">
        <v>0</v>
      </c>
      <c r="AU767" s="1">
        <v>0</v>
      </c>
      <c r="AV767" s="1">
        <v>100</v>
      </c>
      <c r="AW767" s="1">
        <v>0.03</v>
      </c>
      <c r="AX767" s="1">
        <v>0.03</v>
      </c>
      <c r="AY767" s="1">
        <v>100</v>
      </c>
      <c r="AZ767" s="1">
        <v>0</v>
      </c>
      <c r="BA767" s="1">
        <v>0</v>
      </c>
      <c r="BB767" s="1" t="s">
        <v>97</v>
      </c>
      <c r="BC767" s="1" t="s">
        <v>97</v>
      </c>
      <c r="BD767" s="1" t="s">
        <v>97</v>
      </c>
      <c r="BE767" s="1">
        <v>0</v>
      </c>
      <c r="BF767" s="1">
        <v>0</v>
      </c>
      <c r="BG767" s="1">
        <v>0</v>
      </c>
      <c r="BH767" s="1">
        <v>0</v>
      </c>
      <c r="BI767" s="1">
        <v>0</v>
      </c>
      <c r="BJ767" s="1">
        <v>0</v>
      </c>
      <c r="BK767" s="1">
        <v>0</v>
      </c>
      <c r="BL767" s="1">
        <v>0</v>
      </c>
      <c r="BM767" s="1">
        <v>0</v>
      </c>
      <c r="BN767" s="1">
        <v>570869110</v>
      </c>
      <c r="BO767" s="1">
        <v>17904600</v>
      </c>
      <c r="BP767" s="1">
        <v>3.14</v>
      </c>
      <c r="BQ767" s="1">
        <v>947801000</v>
      </c>
      <c r="BR767" s="1">
        <v>0</v>
      </c>
      <c r="BS767" s="1">
        <v>0</v>
      </c>
      <c r="BT767" s="1">
        <v>1518670110</v>
      </c>
      <c r="BU767" s="1">
        <v>17904600</v>
      </c>
      <c r="BV767" s="1">
        <v>1.18</v>
      </c>
      <c r="BW767" t="s">
        <v>1310</v>
      </c>
      <c r="BX767">
        <f t="shared" si="112"/>
        <v>0</v>
      </c>
      <c r="BY767">
        <f t="shared" si="113"/>
        <v>0</v>
      </c>
      <c r="BZ767">
        <f t="shared" si="114"/>
        <v>0</v>
      </c>
      <c r="CA767">
        <f t="shared" si="115"/>
        <v>0</v>
      </c>
      <c r="CB767">
        <f t="shared" si="116"/>
        <v>0</v>
      </c>
      <c r="CC767">
        <f t="shared" si="117"/>
        <v>0</v>
      </c>
      <c r="CD767">
        <f t="shared" si="118"/>
        <v>570.86910999999998</v>
      </c>
      <c r="CE767">
        <f t="shared" si="119"/>
        <v>17.904599999999999</v>
      </c>
      <c r="CF767">
        <f t="shared" si="120"/>
        <v>947.80100000000004</v>
      </c>
      <c r="CG767">
        <f t="shared" si="121"/>
        <v>0</v>
      </c>
    </row>
    <row r="768" spans="1:85" x14ac:dyDescent="0.25">
      <c r="A768">
        <v>4069852800</v>
      </c>
      <c r="B768">
        <v>5</v>
      </c>
      <c r="C768" t="s">
        <v>75</v>
      </c>
      <c r="D768" t="s">
        <v>76</v>
      </c>
      <c r="E768">
        <v>2019</v>
      </c>
      <c r="F768" t="s">
        <v>77</v>
      </c>
      <c r="G768" t="s">
        <v>78</v>
      </c>
      <c r="H768">
        <v>2</v>
      </c>
      <c r="I768" t="s">
        <v>79</v>
      </c>
      <c r="J768">
        <v>126</v>
      </c>
      <c r="K768" t="s">
        <v>1275</v>
      </c>
      <c r="L768" t="s">
        <v>3121</v>
      </c>
      <c r="M768">
        <v>94</v>
      </c>
      <c r="N768" t="s">
        <v>3222</v>
      </c>
      <c r="O768">
        <v>6</v>
      </c>
      <c r="P768" t="s">
        <v>3166</v>
      </c>
      <c r="Q768">
        <v>39</v>
      </c>
      <c r="R768" t="s">
        <v>3196</v>
      </c>
      <c r="S768">
        <v>0</v>
      </c>
      <c r="T768" t="s">
        <v>82</v>
      </c>
      <c r="U768">
        <v>0</v>
      </c>
      <c r="V768" t="s">
        <v>82</v>
      </c>
      <c r="W768">
        <v>0</v>
      </c>
      <c r="X768" t="s">
        <v>82</v>
      </c>
      <c r="Y768">
        <v>0</v>
      </c>
      <c r="Z768" t="s">
        <v>82</v>
      </c>
      <c r="AA768">
        <v>0</v>
      </c>
      <c r="AB768" t="s">
        <v>1311</v>
      </c>
      <c r="AC768">
        <v>979</v>
      </c>
      <c r="AD768" t="s">
        <v>1312</v>
      </c>
      <c r="AE768">
        <v>26</v>
      </c>
      <c r="AF768">
        <v>1</v>
      </c>
      <c r="AG768" t="s">
        <v>1313</v>
      </c>
      <c r="AH768">
        <v>1</v>
      </c>
      <c r="AI768" t="s">
        <v>85</v>
      </c>
      <c r="AJ768">
        <v>1</v>
      </c>
      <c r="AK768" t="s">
        <v>86</v>
      </c>
      <c r="AL768">
        <v>1</v>
      </c>
      <c r="AM768" s="1">
        <v>151</v>
      </c>
      <c r="AN768" s="1">
        <v>98</v>
      </c>
      <c r="AO768" s="1">
        <v>64.900000000000006</v>
      </c>
      <c r="AP768" s="1">
        <v>310</v>
      </c>
      <c r="AQ768" s="1">
        <v>236</v>
      </c>
      <c r="AR768" s="1">
        <v>76.13</v>
      </c>
      <c r="AS768" s="1">
        <v>654</v>
      </c>
      <c r="AT768" s="1">
        <v>247</v>
      </c>
      <c r="AU768" s="1">
        <v>37.770000000000003</v>
      </c>
      <c r="AV768" s="1">
        <v>112</v>
      </c>
      <c r="AW768" s="1">
        <v>82</v>
      </c>
      <c r="AX768" s="1">
        <v>73.209999999999994</v>
      </c>
      <c r="AY768" s="1">
        <v>30</v>
      </c>
      <c r="AZ768" s="1">
        <v>0</v>
      </c>
      <c r="BA768" s="1">
        <v>0</v>
      </c>
      <c r="BB768" s="1">
        <v>723</v>
      </c>
      <c r="BC768" s="1">
        <v>663</v>
      </c>
      <c r="BD768" s="1">
        <v>91.7</v>
      </c>
      <c r="BE768" s="1">
        <v>698270937</v>
      </c>
      <c r="BF768" s="1">
        <v>498502080</v>
      </c>
      <c r="BG768" s="1">
        <v>71.39</v>
      </c>
      <c r="BH768" s="1">
        <v>677003500</v>
      </c>
      <c r="BI768" s="1">
        <v>640468500</v>
      </c>
      <c r="BJ768" s="1">
        <v>94.6</v>
      </c>
      <c r="BK768" s="1">
        <v>904429771</v>
      </c>
      <c r="BL768" s="1">
        <v>882807300</v>
      </c>
      <c r="BM768" s="1">
        <v>97.61</v>
      </c>
      <c r="BN768" s="1">
        <v>1337418000</v>
      </c>
      <c r="BO768" s="1">
        <v>907408400</v>
      </c>
      <c r="BP768" s="1">
        <v>67.849999999999994</v>
      </c>
      <c r="BQ768" s="1">
        <v>243162000</v>
      </c>
      <c r="BR768" s="1">
        <v>0</v>
      </c>
      <c r="BS768" s="1">
        <v>0</v>
      </c>
      <c r="BT768" s="1">
        <v>3860284208</v>
      </c>
      <c r="BU768" s="1">
        <v>2929186280</v>
      </c>
      <c r="BV768" s="1">
        <v>75.88</v>
      </c>
      <c r="BW768" t="s">
        <v>1314</v>
      </c>
      <c r="BX768">
        <f t="shared" si="112"/>
        <v>698.270937</v>
      </c>
      <c r="BY768">
        <f t="shared" si="113"/>
        <v>498.50207999999998</v>
      </c>
      <c r="BZ768">
        <f t="shared" si="114"/>
        <v>677.00350000000003</v>
      </c>
      <c r="CA768">
        <f t="shared" si="115"/>
        <v>640.46849999999995</v>
      </c>
      <c r="CB768">
        <f t="shared" si="116"/>
        <v>904.42977099999996</v>
      </c>
      <c r="CC768">
        <f t="shared" si="117"/>
        <v>882.80730000000005</v>
      </c>
      <c r="CD768">
        <f t="shared" si="118"/>
        <v>1337.4179999999999</v>
      </c>
      <c r="CE768">
        <f t="shared" si="119"/>
        <v>907.40840000000003</v>
      </c>
      <c r="CF768">
        <f t="shared" si="120"/>
        <v>243.16200000000001</v>
      </c>
      <c r="CG768">
        <f t="shared" si="121"/>
        <v>0</v>
      </c>
    </row>
    <row r="769" spans="1:85" x14ac:dyDescent="0.25">
      <c r="A769">
        <v>4069852800</v>
      </c>
      <c r="B769">
        <v>5</v>
      </c>
      <c r="C769" t="s">
        <v>75</v>
      </c>
      <c r="D769" t="s">
        <v>76</v>
      </c>
      <c r="E769">
        <v>2019</v>
      </c>
      <c r="F769" t="s">
        <v>77</v>
      </c>
      <c r="G769" t="s">
        <v>78</v>
      </c>
      <c r="H769">
        <v>2</v>
      </c>
      <c r="I769" t="s">
        <v>79</v>
      </c>
      <c r="J769">
        <v>126</v>
      </c>
      <c r="K769" t="s">
        <v>1275</v>
      </c>
      <c r="L769" t="s">
        <v>3121</v>
      </c>
      <c r="M769">
        <v>94</v>
      </c>
      <c r="N769" t="s">
        <v>3222</v>
      </c>
      <c r="O769">
        <v>6</v>
      </c>
      <c r="P769" t="s">
        <v>3166</v>
      </c>
      <c r="Q769">
        <v>39</v>
      </c>
      <c r="R769" t="s">
        <v>3196</v>
      </c>
      <c r="S769">
        <v>0</v>
      </c>
      <c r="T769" t="s">
        <v>82</v>
      </c>
      <c r="U769">
        <v>0</v>
      </c>
      <c r="V769" t="s">
        <v>82</v>
      </c>
      <c r="W769">
        <v>0</v>
      </c>
      <c r="X769" t="s">
        <v>82</v>
      </c>
      <c r="Y769">
        <v>0</v>
      </c>
      <c r="Z769" t="s">
        <v>82</v>
      </c>
      <c r="AA769">
        <v>0</v>
      </c>
      <c r="AB769" t="s">
        <v>1311</v>
      </c>
      <c r="AC769">
        <v>979</v>
      </c>
      <c r="AD769" t="s">
        <v>1312</v>
      </c>
      <c r="AE769">
        <v>26</v>
      </c>
      <c r="AF769">
        <v>2</v>
      </c>
      <c r="AG769" t="s">
        <v>1315</v>
      </c>
      <c r="AH769">
        <v>1</v>
      </c>
      <c r="AI769" t="s">
        <v>85</v>
      </c>
      <c r="AJ769">
        <v>1</v>
      </c>
      <c r="AK769" t="s">
        <v>86</v>
      </c>
      <c r="AL769">
        <v>1</v>
      </c>
      <c r="AM769" s="1">
        <v>10.4</v>
      </c>
      <c r="AN769" s="1">
        <v>10.4</v>
      </c>
      <c r="AO769" s="1">
        <v>100</v>
      </c>
      <c r="AP769" s="1">
        <v>25</v>
      </c>
      <c r="AQ769" s="1">
        <v>25</v>
      </c>
      <c r="AR769" s="1">
        <v>100</v>
      </c>
      <c r="AS769" s="1">
        <v>27</v>
      </c>
      <c r="AT769" s="1">
        <v>26</v>
      </c>
      <c r="AU769" s="1">
        <v>96.3</v>
      </c>
      <c r="AV769" s="1">
        <v>26</v>
      </c>
      <c r="AW769" s="1">
        <v>24.9</v>
      </c>
      <c r="AX769" s="1">
        <v>95.77</v>
      </c>
      <c r="AY769" s="1">
        <v>12.6</v>
      </c>
      <c r="AZ769" s="1">
        <v>0</v>
      </c>
      <c r="BA769" s="1">
        <v>0</v>
      </c>
      <c r="BB769" s="1">
        <v>100</v>
      </c>
      <c r="BC769" s="1">
        <v>86.3</v>
      </c>
      <c r="BD769" s="1">
        <v>86.3</v>
      </c>
      <c r="BE769" s="1">
        <v>1751278137</v>
      </c>
      <c r="BF769" s="1">
        <v>1366271624</v>
      </c>
      <c r="BG769" s="1">
        <v>78.02</v>
      </c>
      <c r="BH769" s="1">
        <v>2898320586</v>
      </c>
      <c r="BI769" s="1">
        <v>2681992852</v>
      </c>
      <c r="BJ769" s="1">
        <v>92.54</v>
      </c>
      <c r="BK769" s="1">
        <v>3034718100</v>
      </c>
      <c r="BL769" s="1">
        <v>2914460600</v>
      </c>
      <c r="BM769" s="1">
        <v>96.04</v>
      </c>
      <c r="BN769" s="1">
        <v>3327591000</v>
      </c>
      <c r="BO769" s="1">
        <v>2191383000</v>
      </c>
      <c r="BP769" s="1">
        <v>65.849999999999994</v>
      </c>
      <c r="BQ769" s="1">
        <v>2194668000</v>
      </c>
      <c r="BR769" s="1">
        <v>0</v>
      </c>
      <c r="BS769" s="1">
        <v>0</v>
      </c>
      <c r="BT769" s="1">
        <v>13206575823</v>
      </c>
      <c r="BU769" s="1">
        <v>9154108076</v>
      </c>
      <c r="BV769" s="1">
        <v>69.31</v>
      </c>
      <c r="BW769" t="s">
        <v>1316</v>
      </c>
      <c r="BX769">
        <f t="shared" si="112"/>
        <v>1751.278137</v>
      </c>
      <c r="BY769">
        <f t="shared" si="113"/>
        <v>1366.271624</v>
      </c>
      <c r="BZ769">
        <f t="shared" si="114"/>
        <v>2898.3205859999998</v>
      </c>
      <c r="CA769">
        <f t="shared" si="115"/>
        <v>2681.9928519999999</v>
      </c>
      <c r="CB769">
        <f t="shared" si="116"/>
        <v>3034.7181</v>
      </c>
      <c r="CC769">
        <f t="shared" si="117"/>
        <v>2914.4605999999999</v>
      </c>
      <c r="CD769">
        <f t="shared" si="118"/>
        <v>3327.5909999999999</v>
      </c>
      <c r="CE769">
        <f t="shared" si="119"/>
        <v>2191.3829999999998</v>
      </c>
      <c r="CF769">
        <f t="shared" si="120"/>
        <v>2194.6680000000001</v>
      </c>
      <c r="CG769">
        <f t="shared" si="121"/>
        <v>0</v>
      </c>
    </row>
    <row r="770" spans="1:85" x14ac:dyDescent="0.25">
      <c r="A770">
        <v>4069852800</v>
      </c>
      <c r="B770">
        <v>5</v>
      </c>
      <c r="C770" t="s">
        <v>75</v>
      </c>
      <c r="D770" t="s">
        <v>76</v>
      </c>
      <c r="E770">
        <v>2019</v>
      </c>
      <c r="F770" t="s">
        <v>77</v>
      </c>
      <c r="G770" t="s">
        <v>78</v>
      </c>
      <c r="H770">
        <v>2</v>
      </c>
      <c r="I770" t="s">
        <v>79</v>
      </c>
      <c r="J770">
        <v>126</v>
      </c>
      <c r="K770" t="s">
        <v>1275</v>
      </c>
      <c r="L770" t="s">
        <v>3121</v>
      </c>
      <c r="M770">
        <v>94</v>
      </c>
      <c r="N770" t="s">
        <v>3222</v>
      </c>
      <c r="O770">
        <v>6</v>
      </c>
      <c r="P770" t="s">
        <v>3166</v>
      </c>
      <c r="Q770">
        <v>39</v>
      </c>
      <c r="R770" t="s">
        <v>3196</v>
      </c>
      <c r="S770">
        <v>0</v>
      </c>
      <c r="T770" t="s">
        <v>82</v>
      </c>
      <c r="U770">
        <v>0</v>
      </c>
      <c r="V770" t="s">
        <v>82</v>
      </c>
      <c r="W770">
        <v>0</v>
      </c>
      <c r="X770" t="s">
        <v>82</v>
      </c>
      <c r="Y770">
        <v>0</v>
      </c>
      <c r="Z770" t="s">
        <v>82</v>
      </c>
      <c r="AA770">
        <v>0</v>
      </c>
      <c r="AB770" t="s">
        <v>1311</v>
      </c>
      <c r="AC770">
        <v>979</v>
      </c>
      <c r="AD770" t="s">
        <v>1312</v>
      </c>
      <c r="AE770">
        <v>26</v>
      </c>
      <c r="AF770">
        <v>3</v>
      </c>
      <c r="AG770" t="s">
        <v>1317</v>
      </c>
      <c r="AH770">
        <v>2</v>
      </c>
      <c r="AI770" t="s">
        <v>96</v>
      </c>
      <c r="AJ770">
        <v>1</v>
      </c>
      <c r="AK770" t="s">
        <v>86</v>
      </c>
      <c r="AL770">
        <v>1</v>
      </c>
      <c r="AM770" s="1">
        <v>100</v>
      </c>
      <c r="AN770" s="1">
        <v>79.06</v>
      </c>
      <c r="AO770" s="1">
        <v>79.06</v>
      </c>
      <c r="AP770" s="1">
        <v>100</v>
      </c>
      <c r="AQ770" s="1">
        <v>100</v>
      </c>
      <c r="AR770" s="1">
        <v>100</v>
      </c>
      <c r="AS770" s="1">
        <v>100</v>
      </c>
      <c r="AT770" s="1">
        <v>100</v>
      </c>
      <c r="AU770" s="1">
        <v>100</v>
      </c>
      <c r="AV770" s="1">
        <v>100</v>
      </c>
      <c r="AW770" s="1">
        <v>80</v>
      </c>
      <c r="AX770" s="1">
        <v>80</v>
      </c>
      <c r="AY770" s="1">
        <v>100</v>
      </c>
      <c r="AZ770" s="1">
        <v>0</v>
      </c>
      <c r="BA770" s="1">
        <v>0</v>
      </c>
      <c r="BB770" s="1" t="s">
        <v>97</v>
      </c>
      <c r="BC770" s="1" t="s">
        <v>97</v>
      </c>
      <c r="BD770" s="1" t="s">
        <v>97</v>
      </c>
      <c r="BE770" s="1">
        <v>220329659</v>
      </c>
      <c r="BF770" s="1">
        <v>207439810</v>
      </c>
      <c r="BG770" s="1">
        <v>94.15</v>
      </c>
      <c r="BH770" s="1">
        <v>422059498</v>
      </c>
      <c r="BI770" s="1">
        <v>399024833</v>
      </c>
      <c r="BJ770" s="1">
        <v>94.54</v>
      </c>
      <c r="BK770" s="1">
        <v>511761000</v>
      </c>
      <c r="BL770" s="1">
        <v>506761000</v>
      </c>
      <c r="BM770" s="1">
        <v>99.02</v>
      </c>
      <c r="BN770" s="1">
        <v>648164000</v>
      </c>
      <c r="BO770" s="1">
        <v>497030850</v>
      </c>
      <c r="BP770" s="1">
        <v>76.680000000000007</v>
      </c>
      <c r="BQ770" s="1">
        <v>482347000</v>
      </c>
      <c r="BR770" s="1">
        <v>0</v>
      </c>
      <c r="BS770" s="1">
        <v>0</v>
      </c>
      <c r="BT770" s="1">
        <v>2284661157</v>
      </c>
      <c r="BU770" s="1">
        <v>1610256493</v>
      </c>
      <c r="BV770" s="1">
        <v>70.48</v>
      </c>
      <c r="BW770" t="s">
        <v>1318</v>
      </c>
      <c r="BX770">
        <f t="shared" si="112"/>
        <v>220.32965899999999</v>
      </c>
      <c r="BY770">
        <f t="shared" si="113"/>
        <v>207.43980999999999</v>
      </c>
      <c r="BZ770">
        <f t="shared" si="114"/>
        <v>422.05949800000002</v>
      </c>
      <c r="CA770">
        <f t="shared" si="115"/>
        <v>399.024833</v>
      </c>
      <c r="CB770">
        <f t="shared" si="116"/>
        <v>511.76100000000002</v>
      </c>
      <c r="CC770">
        <f t="shared" si="117"/>
        <v>506.76100000000002</v>
      </c>
      <c r="CD770">
        <f t="shared" si="118"/>
        <v>648.16399999999999</v>
      </c>
      <c r="CE770">
        <f t="shared" si="119"/>
        <v>497.03084999999999</v>
      </c>
      <c r="CF770">
        <f t="shared" si="120"/>
        <v>482.34699999999998</v>
      </c>
      <c r="CG770">
        <f t="shared" si="121"/>
        <v>0</v>
      </c>
    </row>
    <row r="771" spans="1:85" x14ac:dyDescent="0.25">
      <c r="A771">
        <v>4069852800</v>
      </c>
      <c r="B771">
        <v>5</v>
      </c>
      <c r="C771" t="s">
        <v>75</v>
      </c>
      <c r="D771" t="s">
        <v>76</v>
      </c>
      <c r="E771">
        <v>2019</v>
      </c>
      <c r="F771" t="s">
        <v>77</v>
      </c>
      <c r="G771" t="s">
        <v>78</v>
      </c>
      <c r="H771">
        <v>2</v>
      </c>
      <c r="I771" t="s">
        <v>79</v>
      </c>
      <c r="J771">
        <v>126</v>
      </c>
      <c r="K771" t="s">
        <v>1275</v>
      </c>
      <c r="L771" t="s">
        <v>3121</v>
      </c>
      <c r="M771">
        <v>94</v>
      </c>
      <c r="N771" t="s">
        <v>3222</v>
      </c>
      <c r="O771">
        <v>6</v>
      </c>
      <c r="P771" t="s">
        <v>3166</v>
      </c>
      <c r="Q771">
        <v>39</v>
      </c>
      <c r="R771" t="s">
        <v>3196</v>
      </c>
      <c r="S771">
        <v>0</v>
      </c>
      <c r="T771" t="s">
        <v>82</v>
      </c>
      <c r="U771">
        <v>0</v>
      </c>
      <c r="V771" t="s">
        <v>82</v>
      </c>
      <c r="W771">
        <v>0</v>
      </c>
      <c r="X771" t="s">
        <v>82</v>
      </c>
      <c r="Y771">
        <v>0</v>
      </c>
      <c r="Z771" t="s">
        <v>82</v>
      </c>
      <c r="AA771">
        <v>0</v>
      </c>
      <c r="AB771" t="s">
        <v>1311</v>
      </c>
      <c r="AC771">
        <v>979</v>
      </c>
      <c r="AD771" t="s">
        <v>1312</v>
      </c>
      <c r="AE771">
        <v>26</v>
      </c>
      <c r="AF771">
        <v>4</v>
      </c>
      <c r="AG771" t="s">
        <v>1319</v>
      </c>
      <c r="AH771">
        <v>1</v>
      </c>
      <c r="AI771" t="s">
        <v>85</v>
      </c>
      <c r="AJ771">
        <v>1</v>
      </c>
      <c r="AK771" t="s">
        <v>86</v>
      </c>
      <c r="AL771">
        <v>1</v>
      </c>
      <c r="AM771" s="1">
        <v>13.7</v>
      </c>
      <c r="AN771" s="1">
        <v>13.7</v>
      </c>
      <c r="AO771" s="1">
        <v>100</v>
      </c>
      <c r="AP771" s="1">
        <v>29</v>
      </c>
      <c r="AQ771" s="1">
        <v>15.4</v>
      </c>
      <c r="AR771" s="1">
        <v>53.1</v>
      </c>
      <c r="AS771" s="1">
        <v>38.6</v>
      </c>
      <c r="AT771" s="1">
        <v>26</v>
      </c>
      <c r="AU771" s="1">
        <v>67.36</v>
      </c>
      <c r="AV771" s="1">
        <v>30</v>
      </c>
      <c r="AW771" s="1">
        <v>21.39</v>
      </c>
      <c r="AX771" s="1">
        <v>71.3</v>
      </c>
      <c r="AY771" s="1">
        <v>14.9</v>
      </c>
      <c r="AZ771" s="1">
        <v>0</v>
      </c>
      <c r="BA771" s="1">
        <v>0</v>
      </c>
      <c r="BB771" s="1">
        <v>100</v>
      </c>
      <c r="BC771" s="1">
        <v>76.489999999999995</v>
      </c>
      <c r="BD771" s="1">
        <v>76.489999999999995</v>
      </c>
      <c r="BE771" s="1">
        <v>223718347</v>
      </c>
      <c r="BF771" s="1">
        <v>169302960</v>
      </c>
      <c r="BG771" s="1">
        <v>75.67</v>
      </c>
      <c r="BH771" s="1">
        <v>257129000</v>
      </c>
      <c r="BI771" s="1">
        <v>194541000</v>
      </c>
      <c r="BJ771" s="1">
        <v>75.66</v>
      </c>
      <c r="BK771" s="1">
        <v>645418000</v>
      </c>
      <c r="BL771" s="1">
        <v>511979867</v>
      </c>
      <c r="BM771" s="1">
        <v>79.33</v>
      </c>
      <c r="BN771" s="1">
        <v>701582000</v>
      </c>
      <c r="BO771" s="1">
        <v>569659000</v>
      </c>
      <c r="BP771" s="1">
        <v>81.2</v>
      </c>
      <c r="BQ771" s="1">
        <v>578325000</v>
      </c>
      <c r="BR771" s="1">
        <v>0</v>
      </c>
      <c r="BS771" s="1">
        <v>0</v>
      </c>
      <c r="BT771" s="1">
        <v>2406172347</v>
      </c>
      <c r="BU771" s="1">
        <v>1445482827</v>
      </c>
      <c r="BV771" s="1">
        <v>60.07</v>
      </c>
      <c r="BW771" t="s">
        <v>1320</v>
      </c>
      <c r="BX771">
        <f t="shared" ref="BX771:BX834" si="122">BE771 / 1000000</f>
        <v>223.71834699999999</v>
      </c>
      <c r="BY771">
        <f t="shared" ref="BY771:BY834" si="123">BF771 / 1000000</f>
        <v>169.30296000000001</v>
      </c>
      <c r="BZ771">
        <f t="shared" ref="BZ771:BZ834" si="124">BH771 / 1000000</f>
        <v>257.12900000000002</v>
      </c>
      <c r="CA771">
        <f t="shared" ref="CA771:CA834" si="125">BI771 / 1000000</f>
        <v>194.541</v>
      </c>
      <c r="CB771">
        <f t="shared" ref="CB771:CB834" si="126">BK771 / 1000000</f>
        <v>645.41800000000001</v>
      </c>
      <c r="CC771">
        <f t="shared" ref="CC771:CC834" si="127">BL771 / 1000000</f>
        <v>511.97986700000001</v>
      </c>
      <c r="CD771">
        <f t="shared" ref="CD771:CD834" si="128">BN771 / 1000000</f>
        <v>701.58199999999999</v>
      </c>
      <c r="CE771">
        <f t="shared" ref="CE771:CE834" si="129">BO771 / 1000000</f>
        <v>569.65899999999999</v>
      </c>
      <c r="CF771">
        <f t="shared" ref="CF771:CF834" si="130">BQ771 / 1000000</f>
        <v>578.32500000000005</v>
      </c>
      <c r="CG771">
        <f t="shared" ref="CG771:CG834" si="131">BR771 / 1000000</f>
        <v>0</v>
      </c>
    </row>
    <row r="772" spans="1:85" x14ac:dyDescent="0.25">
      <c r="A772">
        <v>4069852800</v>
      </c>
      <c r="B772">
        <v>5</v>
      </c>
      <c r="C772" t="s">
        <v>75</v>
      </c>
      <c r="D772" t="s">
        <v>76</v>
      </c>
      <c r="E772">
        <v>2019</v>
      </c>
      <c r="F772" t="s">
        <v>77</v>
      </c>
      <c r="G772" t="s">
        <v>78</v>
      </c>
      <c r="H772">
        <v>2</v>
      </c>
      <c r="I772" t="s">
        <v>79</v>
      </c>
      <c r="J772">
        <v>126</v>
      </c>
      <c r="K772" t="s">
        <v>1275</v>
      </c>
      <c r="L772" t="s">
        <v>3121</v>
      </c>
      <c r="M772">
        <v>94</v>
      </c>
      <c r="N772" t="s">
        <v>3222</v>
      </c>
      <c r="O772">
        <v>6</v>
      </c>
      <c r="P772" t="s">
        <v>3166</v>
      </c>
      <c r="Q772">
        <v>39</v>
      </c>
      <c r="R772" t="s">
        <v>3196</v>
      </c>
      <c r="S772">
        <v>0</v>
      </c>
      <c r="T772" t="s">
        <v>82</v>
      </c>
      <c r="U772">
        <v>0</v>
      </c>
      <c r="V772" t="s">
        <v>82</v>
      </c>
      <c r="W772">
        <v>0</v>
      </c>
      <c r="X772" t="s">
        <v>82</v>
      </c>
      <c r="Y772">
        <v>0</v>
      </c>
      <c r="Z772" t="s">
        <v>82</v>
      </c>
      <c r="AA772">
        <v>0</v>
      </c>
      <c r="AB772" t="s">
        <v>1311</v>
      </c>
      <c r="AC772">
        <v>979</v>
      </c>
      <c r="AD772" t="s">
        <v>1312</v>
      </c>
      <c r="AE772">
        <v>26</v>
      </c>
      <c r="AF772">
        <v>5</v>
      </c>
      <c r="AG772" t="s">
        <v>1321</v>
      </c>
      <c r="AH772">
        <v>1</v>
      </c>
      <c r="AI772" t="s">
        <v>85</v>
      </c>
      <c r="AJ772">
        <v>1</v>
      </c>
      <c r="AK772" t="s">
        <v>86</v>
      </c>
      <c r="AL772">
        <v>1</v>
      </c>
      <c r="AM772" s="1">
        <v>41</v>
      </c>
      <c r="AN772" s="1">
        <v>15</v>
      </c>
      <c r="AO772" s="1">
        <v>36.590000000000003</v>
      </c>
      <c r="AP772" s="1">
        <v>150</v>
      </c>
      <c r="AQ772" s="1">
        <v>56</v>
      </c>
      <c r="AR772" s="1">
        <v>37.33</v>
      </c>
      <c r="AS772" s="1">
        <v>267</v>
      </c>
      <c r="AT772" s="1">
        <v>151</v>
      </c>
      <c r="AU772" s="1">
        <v>56.55</v>
      </c>
      <c r="AV772" s="1">
        <v>186</v>
      </c>
      <c r="AW772" s="1">
        <v>120</v>
      </c>
      <c r="AX772" s="1">
        <v>64.52</v>
      </c>
      <c r="AY772" s="1">
        <v>95</v>
      </c>
      <c r="AZ772" s="1">
        <v>0</v>
      </c>
      <c r="BA772" s="1">
        <v>0</v>
      </c>
      <c r="BB772" s="1">
        <v>503</v>
      </c>
      <c r="BC772" s="1">
        <v>342</v>
      </c>
      <c r="BD772" s="1">
        <v>67.989999999999995</v>
      </c>
      <c r="BE772" s="1">
        <v>185099468</v>
      </c>
      <c r="BF772" s="1">
        <v>164106732</v>
      </c>
      <c r="BG772" s="1">
        <v>88.66</v>
      </c>
      <c r="BH772" s="1">
        <v>420264333</v>
      </c>
      <c r="BI772" s="1">
        <v>385514333</v>
      </c>
      <c r="BJ772" s="1">
        <v>91.73</v>
      </c>
      <c r="BK772" s="1">
        <v>431000000</v>
      </c>
      <c r="BL772" s="1">
        <v>416042000</v>
      </c>
      <c r="BM772" s="1">
        <v>96.53</v>
      </c>
      <c r="BN772" s="1">
        <v>481235000</v>
      </c>
      <c r="BO772" s="1">
        <v>310101000</v>
      </c>
      <c r="BP772" s="1">
        <v>64.44</v>
      </c>
      <c r="BQ772" s="1">
        <v>336290000</v>
      </c>
      <c r="BR772" s="1">
        <v>0</v>
      </c>
      <c r="BS772" s="1">
        <v>0</v>
      </c>
      <c r="BT772" s="1">
        <v>1853888801</v>
      </c>
      <c r="BU772" s="1">
        <v>1275764065</v>
      </c>
      <c r="BV772" s="1">
        <v>68.819999999999993</v>
      </c>
      <c r="BW772" t="s">
        <v>1322</v>
      </c>
      <c r="BX772">
        <f t="shared" si="122"/>
        <v>185.099468</v>
      </c>
      <c r="BY772">
        <f t="shared" si="123"/>
        <v>164.10673199999999</v>
      </c>
      <c r="BZ772">
        <f t="shared" si="124"/>
        <v>420.26433300000002</v>
      </c>
      <c r="CA772">
        <f t="shared" si="125"/>
        <v>385.51433300000002</v>
      </c>
      <c r="CB772">
        <f t="shared" si="126"/>
        <v>431</v>
      </c>
      <c r="CC772">
        <f t="shared" si="127"/>
        <v>416.04199999999997</v>
      </c>
      <c r="CD772">
        <f t="shared" si="128"/>
        <v>481.23500000000001</v>
      </c>
      <c r="CE772">
        <f t="shared" si="129"/>
        <v>310.101</v>
      </c>
      <c r="CF772">
        <f t="shared" si="130"/>
        <v>336.29</v>
      </c>
      <c r="CG772">
        <f t="shared" si="131"/>
        <v>0</v>
      </c>
    </row>
    <row r="773" spans="1:85" x14ac:dyDescent="0.25">
      <c r="A773">
        <v>4069852800</v>
      </c>
      <c r="B773">
        <v>5</v>
      </c>
      <c r="C773" t="s">
        <v>75</v>
      </c>
      <c r="D773" t="s">
        <v>76</v>
      </c>
      <c r="E773">
        <v>2019</v>
      </c>
      <c r="F773" t="s">
        <v>77</v>
      </c>
      <c r="G773" t="s">
        <v>78</v>
      </c>
      <c r="H773">
        <v>2</v>
      </c>
      <c r="I773" t="s">
        <v>79</v>
      </c>
      <c r="J773">
        <v>126</v>
      </c>
      <c r="K773" t="s">
        <v>1275</v>
      </c>
      <c r="L773" t="s">
        <v>3121</v>
      </c>
      <c r="M773">
        <v>94</v>
      </c>
      <c r="N773" t="s">
        <v>3222</v>
      </c>
      <c r="O773">
        <v>6</v>
      </c>
      <c r="P773" t="s">
        <v>3166</v>
      </c>
      <c r="Q773">
        <v>39</v>
      </c>
      <c r="R773" t="s">
        <v>3196</v>
      </c>
      <c r="S773">
        <v>0</v>
      </c>
      <c r="T773" t="s">
        <v>82</v>
      </c>
      <c r="U773">
        <v>0</v>
      </c>
      <c r="V773" t="s">
        <v>82</v>
      </c>
      <c r="W773">
        <v>0</v>
      </c>
      <c r="X773" t="s">
        <v>82</v>
      </c>
      <c r="Y773">
        <v>0</v>
      </c>
      <c r="Z773" t="s">
        <v>82</v>
      </c>
      <c r="AA773">
        <v>0</v>
      </c>
      <c r="AB773" t="s">
        <v>1311</v>
      </c>
      <c r="AC773">
        <v>979</v>
      </c>
      <c r="AD773" t="s">
        <v>1312</v>
      </c>
      <c r="AE773">
        <v>26</v>
      </c>
      <c r="AF773">
        <v>6</v>
      </c>
      <c r="AG773" t="s">
        <v>1323</v>
      </c>
      <c r="AH773">
        <v>1</v>
      </c>
      <c r="AI773" t="s">
        <v>85</v>
      </c>
      <c r="AJ773">
        <v>1</v>
      </c>
      <c r="AK773" t="s">
        <v>86</v>
      </c>
      <c r="AL773">
        <v>1</v>
      </c>
      <c r="AM773" s="1">
        <v>13</v>
      </c>
      <c r="AN773" s="1">
        <v>13</v>
      </c>
      <c r="AO773" s="1">
        <v>100</v>
      </c>
      <c r="AP773" s="1">
        <v>24.5</v>
      </c>
      <c r="AQ773" s="1">
        <v>24.5</v>
      </c>
      <c r="AR773" s="1">
        <v>100</v>
      </c>
      <c r="AS773" s="1">
        <v>25</v>
      </c>
      <c r="AT773" s="1">
        <v>17.170000000000002</v>
      </c>
      <c r="AU773" s="1">
        <v>68.680000000000007</v>
      </c>
      <c r="AV773" s="1">
        <v>30</v>
      </c>
      <c r="AW773" s="1">
        <v>18.75</v>
      </c>
      <c r="AX773" s="1">
        <v>62.5</v>
      </c>
      <c r="AY773" s="1">
        <v>16.329999999999998</v>
      </c>
      <c r="AZ773" s="1">
        <v>0</v>
      </c>
      <c r="BA773" s="1">
        <v>0</v>
      </c>
      <c r="BB773" s="1">
        <v>100</v>
      </c>
      <c r="BC773" s="1">
        <v>73.42</v>
      </c>
      <c r="BD773" s="1">
        <v>73.42</v>
      </c>
      <c r="BE773" s="1">
        <v>66717879</v>
      </c>
      <c r="BF773" s="1">
        <v>45393789</v>
      </c>
      <c r="BG773" s="1">
        <v>68.03</v>
      </c>
      <c r="BH773" s="1">
        <v>158808997</v>
      </c>
      <c r="BI773" s="1">
        <v>124527000</v>
      </c>
      <c r="BJ773" s="1">
        <v>78.41</v>
      </c>
      <c r="BK773" s="1">
        <v>210000000</v>
      </c>
      <c r="BL773" s="1">
        <v>198327000</v>
      </c>
      <c r="BM773" s="1">
        <v>94.44</v>
      </c>
      <c r="BN773" s="1">
        <v>250236000</v>
      </c>
      <c r="BO773" s="1">
        <v>224547000</v>
      </c>
      <c r="BP773" s="1">
        <v>89.73</v>
      </c>
      <c r="BQ773" s="1">
        <v>207932000</v>
      </c>
      <c r="BR773" s="1">
        <v>0</v>
      </c>
      <c r="BS773" s="1">
        <v>0</v>
      </c>
      <c r="BT773" s="1">
        <v>893694876</v>
      </c>
      <c r="BU773" s="1">
        <v>592794789</v>
      </c>
      <c r="BV773" s="1">
        <v>66.33</v>
      </c>
      <c r="BW773" t="s">
        <v>1324</v>
      </c>
      <c r="BX773">
        <f t="shared" si="122"/>
        <v>66.717878999999996</v>
      </c>
      <c r="BY773">
        <f t="shared" si="123"/>
        <v>45.393788999999998</v>
      </c>
      <c r="BZ773">
        <f t="shared" si="124"/>
        <v>158.80899700000001</v>
      </c>
      <c r="CA773">
        <f t="shared" si="125"/>
        <v>124.527</v>
      </c>
      <c r="CB773">
        <f t="shared" si="126"/>
        <v>210</v>
      </c>
      <c r="CC773">
        <f t="shared" si="127"/>
        <v>198.327</v>
      </c>
      <c r="CD773">
        <f t="shared" si="128"/>
        <v>250.23599999999999</v>
      </c>
      <c r="CE773">
        <f t="shared" si="129"/>
        <v>224.547</v>
      </c>
      <c r="CF773">
        <f t="shared" si="130"/>
        <v>207.93199999999999</v>
      </c>
      <c r="CG773">
        <f t="shared" si="131"/>
        <v>0</v>
      </c>
    </row>
    <row r="774" spans="1:85" x14ac:dyDescent="0.25">
      <c r="A774">
        <v>4069852800</v>
      </c>
      <c r="B774">
        <v>5</v>
      </c>
      <c r="C774" t="s">
        <v>75</v>
      </c>
      <c r="D774" t="s">
        <v>76</v>
      </c>
      <c r="E774">
        <v>2019</v>
      </c>
      <c r="F774" t="s">
        <v>77</v>
      </c>
      <c r="G774" t="s">
        <v>78</v>
      </c>
      <c r="H774">
        <v>2</v>
      </c>
      <c r="I774" t="s">
        <v>79</v>
      </c>
      <c r="J774">
        <v>126</v>
      </c>
      <c r="K774" t="s">
        <v>1275</v>
      </c>
      <c r="L774" t="s">
        <v>3121</v>
      </c>
      <c r="M774">
        <v>94</v>
      </c>
      <c r="N774" t="s">
        <v>3222</v>
      </c>
      <c r="O774">
        <v>6</v>
      </c>
      <c r="P774" t="s">
        <v>3166</v>
      </c>
      <c r="Q774">
        <v>39</v>
      </c>
      <c r="R774" t="s">
        <v>3196</v>
      </c>
      <c r="S774">
        <v>0</v>
      </c>
      <c r="T774" t="s">
        <v>82</v>
      </c>
      <c r="U774">
        <v>0</v>
      </c>
      <c r="V774" t="s">
        <v>82</v>
      </c>
      <c r="W774">
        <v>0</v>
      </c>
      <c r="X774" t="s">
        <v>82</v>
      </c>
      <c r="Y774">
        <v>0</v>
      </c>
      <c r="Z774" t="s">
        <v>82</v>
      </c>
      <c r="AA774">
        <v>0</v>
      </c>
      <c r="AB774" t="s">
        <v>1311</v>
      </c>
      <c r="AC774">
        <v>979</v>
      </c>
      <c r="AD774" t="s">
        <v>1312</v>
      </c>
      <c r="AE774">
        <v>26</v>
      </c>
      <c r="AF774">
        <v>7</v>
      </c>
      <c r="AG774" t="s">
        <v>1325</v>
      </c>
      <c r="AH774">
        <v>3</v>
      </c>
      <c r="AI774" t="s">
        <v>136</v>
      </c>
      <c r="AJ774">
        <v>1</v>
      </c>
      <c r="AK774" t="s">
        <v>86</v>
      </c>
      <c r="AL774">
        <v>1</v>
      </c>
      <c r="AM774" s="1">
        <v>10</v>
      </c>
      <c r="AN774" s="1">
        <v>11</v>
      </c>
      <c r="AO774" s="1">
        <v>110</v>
      </c>
      <c r="AP774" s="1">
        <v>40</v>
      </c>
      <c r="AQ774" s="1">
        <v>38</v>
      </c>
      <c r="AR774" s="1">
        <v>95</v>
      </c>
      <c r="AS774" s="1">
        <v>65</v>
      </c>
      <c r="AT774" s="1">
        <v>65</v>
      </c>
      <c r="AU774" s="1">
        <v>100</v>
      </c>
      <c r="AV774" s="1">
        <v>90</v>
      </c>
      <c r="AW774" s="1">
        <v>75.599999999999994</v>
      </c>
      <c r="AX774" s="1">
        <v>84</v>
      </c>
      <c r="AY774" s="1">
        <v>100</v>
      </c>
      <c r="AZ774" s="1">
        <v>0</v>
      </c>
      <c r="BA774" s="1">
        <v>0</v>
      </c>
      <c r="BB774" s="1" t="s">
        <v>97</v>
      </c>
      <c r="BC774" s="1" t="s">
        <v>97</v>
      </c>
      <c r="BD774" s="1" t="s">
        <v>97</v>
      </c>
      <c r="BE774" s="1">
        <v>209802548</v>
      </c>
      <c r="BF774" s="1">
        <v>162598140</v>
      </c>
      <c r="BG774" s="1">
        <v>77.5</v>
      </c>
      <c r="BH774" s="1">
        <v>884835783</v>
      </c>
      <c r="BI774" s="1">
        <v>847987783</v>
      </c>
      <c r="BJ774" s="1">
        <v>95.84</v>
      </c>
      <c r="BK774" s="1">
        <v>1030529000</v>
      </c>
      <c r="BL774" s="1">
        <v>898026500</v>
      </c>
      <c r="BM774" s="1">
        <v>87.14</v>
      </c>
      <c r="BN774" s="1">
        <v>1001067000</v>
      </c>
      <c r="BO774" s="1">
        <v>484672000</v>
      </c>
      <c r="BP774" s="1">
        <v>48.42</v>
      </c>
      <c r="BQ774" s="1">
        <v>601573000</v>
      </c>
      <c r="BR774" s="1">
        <v>0</v>
      </c>
      <c r="BS774" s="1">
        <v>0</v>
      </c>
      <c r="BT774" s="1">
        <v>3727807331</v>
      </c>
      <c r="BU774" s="1">
        <v>2393284423</v>
      </c>
      <c r="BV774" s="1">
        <v>64.2</v>
      </c>
      <c r="BW774" t="s">
        <v>1326</v>
      </c>
      <c r="BX774">
        <f t="shared" si="122"/>
        <v>209.802548</v>
      </c>
      <c r="BY774">
        <f t="shared" si="123"/>
        <v>162.59814</v>
      </c>
      <c r="BZ774">
        <f t="shared" si="124"/>
        <v>884.83578299999999</v>
      </c>
      <c r="CA774">
        <f t="shared" si="125"/>
        <v>847.98778300000004</v>
      </c>
      <c r="CB774">
        <f t="shared" si="126"/>
        <v>1030.529</v>
      </c>
      <c r="CC774">
        <f t="shared" si="127"/>
        <v>898.02650000000006</v>
      </c>
      <c r="CD774">
        <f t="shared" si="128"/>
        <v>1001.067</v>
      </c>
      <c r="CE774">
        <f t="shared" si="129"/>
        <v>484.67200000000003</v>
      </c>
      <c r="CF774">
        <f t="shared" si="130"/>
        <v>601.57299999999998</v>
      </c>
      <c r="CG774">
        <f t="shared" si="131"/>
        <v>0</v>
      </c>
    </row>
    <row r="775" spans="1:85" x14ac:dyDescent="0.25">
      <c r="A775">
        <v>4069852800</v>
      </c>
      <c r="B775">
        <v>5</v>
      </c>
      <c r="C775" t="s">
        <v>75</v>
      </c>
      <c r="D775" t="s">
        <v>76</v>
      </c>
      <c r="E775">
        <v>2019</v>
      </c>
      <c r="F775" t="s">
        <v>77</v>
      </c>
      <c r="G775" t="s">
        <v>78</v>
      </c>
      <c r="H775">
        <v>2</v>
      </c>
      <c r="I775" t="s">
        <v>79</v>
      </c>
      <c r="J775">
        <v>126</v>
      </c>
      <c r="K775" t="s">
        <v>1275</v>
      </c>
      <c r="L775" t="s">
        <v>3121</v>
      </c>
      <c r="M775">
        <v>94</v>
      </c>
      <c r="N775" t="s">
        <v>3222</v>
      </c>
      <c r="O775">
        <v>6</v>
      </c>
      <c r="P775" t="s">
        <v>3166</v>
      </c>
      <c r="Q775">
        <v>39</v>
      </c>
      <c r="R775" t="s">
        <v>3196</v>
      </c>
      <c r="S775">
        <v>0</v>
      </c>
      <c r="T775" t="s">
        <v>82</v>
      </c>
      <c r="U775">
        <v>0</v>
      </c>
      <c r="V775" t="s">
        <v>82</v>
      </c>
      <c r="W775">
        <v>0</v>
      </c>
      <c r="X775" t="s">
        <v>82</v>
      </c>
      <c r="Y775">
        <v>0</v>
      </c>
      <c r="Z775" t="s">
        <v>82</v>
      </c>
      <c r="AA775">
        <v>0</v>
      </c>
      <c r="AB775" t="s">
        <v>1311</v>
      </c>
      <c r="AC775">
        <v>979</v>
      </c>
      <c r="AD775" t="s">
        <v>1312</v>
      </c>
      <c r="AE775">
        <v>26</v>
      </c>
      <c r="AF775">
        <v>8</v>
      </c>
      <c r="AG775" t="s">
        <v>1327</v>
      </c>
      <c r="AH775">
        <v>1</v>
      </c>
      <c r="AI775" t="s">
        <v>85</v>
      </c>
      <c r="AJ775">
        <v>1</v>
      </c>
      <c r="AK775" t="s">
        <v>86</v>
      </c>
      <c r="AL775">
        <v>1</v>
      </c>
      <c r="AM775" s="1">
        <v>13.5</v>
      </c>
      <c r="AN775" s="1">
        <v>13.5</v>
      </c>
      <c r="AO775" s="1">
        <v>100</v>
      </c>
      <c r="AP775" s="1">
        <v>24</v>
      </c>
      <c r="AQ775" s="1">
        <v>24</v>
      </c>
      <c r="AR775" s="1">
        <v>100</v>
      </c>
      <c r="AS775" s="1">
        <v>25</v>
      </c>
      <c r="AT775" s="1">
        <v>25</v>
      </c>
      <c r="AU775" s="1">
        <v>100</v>
      </c>
      <c r="AV775" s="1">
        <v>25</v>
      </c>
      <c r="AW775" s="1">
        <v>24</v>
      </c>
      <c r="AX775" s="1">
        <v>96</v>
      </c>
      <c r="AY775" s="1">
        <v>12.5</v>
      </c>
      <c r="AZ775" s="1">
        <v>0</v>
      </c>
      <c r="BA775" s="1">
        <v>0</v>
      </c>
      <c r="BB775" s="1">
        <v>100</v>
      </c>
      <c r="BC775" s="1">
        <v>86.5</v>
      </c>
      <c r="BD775" s="1">
        <v>86.5</v>
      </c>
      <c r="BE775" s="1">
        <v>44455954</v>
      </c>
      <c r="BF775" s="1">
        <v>44455954</v>
      </c>
      <c r="BG775" s="1">
        <v>100</v>
      </c>
      <c r="BH775" s="1">
        <v>127499000</v>
      </c>
      <c r="BI775" s="1">
        <v>127499000</v>
      </c>
      <c r="BJ775" s="1">
        <v>100</v>
      </c>
      <c r="BK775" s="1">
        <v>213732000</v>
      </c>
      <c r="BL775" s="1">
        <v>213732000</v>
      </c>
      <c r="BM775" s="1">
        <v>100</v>
      </c>
      <c r="BN775" s="1">
        <v>299773000</v>
      </c>
      <c r="BO775" s="1">
        <v>254397000</v>
      </c>
      <c r="BP775" s="1">
        <v>84.87</v>
      </c>
      <c r="BQ775" s="1">
        <v>239522000</v>
      </c>
      <c r="BR775" s="1">
        <v>0</v>
      </c>
      <c r="BS775" s="1">
        <v>0</v>
      </c>
      <c r="BT775" s="1">
        <v>924981954</v>
      </c>
      <c r="BU775" s="1">
        <v>640083954</v>
      </c>
      <c r="BV775" s="1">
        <v>69.2</v>
      </c>
      <c r="BW775" t="s">
        <v>1328</v>
      </c>
      <c r="BX775">
        <f t="shared" si="122"/>
        <v>44.455953999999998</v>
      </c>
      <c r="BY775">
        <f t="shared" si="123"/>
        <v>44.455953999999998</v>
      </c>
      <c r="BZ775">
        <f t="shared" si="124"/>
        <v>127.499</v>
      </c>
      <c r="CA775">
        <f t="shared" si="125"/>
        <v>127.499</v>
      </c>
      <c r="CB775">
        <f t="shared" si="126"/>
        <v>213.732</v>
      </c>
      <c r="CC775">
        <f t="shared" si="127"/>
        <v>213.732</v>
      </c>
      <c r="CD775">
        <f t="shared" si="128"/>
        <v>299.77300000000002</v>
      </c>
      <c r="CE775">
        <f t="shared" si="129"/>
        <v>254.39699999999999</v>
      </c>
      <c r="CF775">
        <f t="shared" si="130"/>
        <v>239.52199999999999</v>
      </c>
      <c r="CG775">
        <f t="shared" si="131"/>
        <v>0</v>
      </c>
    </row>
    <row r="776" spans="1:85" x14ac:dyDescent="0.25">
      <c r="A776">
        <v>4069852800</v>
      </c>
      <c r="B776">
        <v>5</v>
      </c>
      <c r="C776" t="s">
        <v>75</v>
      </c>
      <c r="D776" t="s">
        <v>76</v>
      </c>
      <c r="E776">
        <v>2019</v>
      </c>
      <c r="F776" t="s">
        <v>77</v>
      </c>
      <c r="G776" t="s">
        <v>78</v>
      </c>
      <c r="H776">
        <v>2</v>
      </c>
      <c r="I776" t="s">
        <v>79</v>
      </c>
      <c r="J776">
        <v>126</v>
      </c>
      <c r="K776" t="s">
        <v>1275</v>
      </c>
      <c r="L776" t="s">
        <v>3121</v>
      </c>
      <c r="M776">
        <v>94</v>
      </c>
      <c r="N776" t="s">
        <v>3222</v>
      </c>
      <c r="O776">
        <v>6</v>
      </c>
      <c r="P776" t="s">
        <v>3166</v>
      </c>
      <c r="Q776">
        <v>39</v>
      </c>
      <c r="R776" t="s">
        <v>3196</v>
      </c>
      <c r="S776">
        <v>0</v>
      </c>
      <c r="T776" t="s">
        <v>82</v>
      </c>
      <c r="U776">
        <v>0</v>
      </c>
      <c r="V776" t="s">
        <v>82</v>
      </c>
      <c r="W776">
        <v>0</v>
      </c>
      <c r="X776" t="s">
        <v>82</v>
      </c>
      <c r="Y776">
        <v>0</v>
      </c>
      <c r="Z776" t="s">
        <v>82</v>
      </c>
      <c r="AA776">
        <v>0</v>
      </c>
      <c r="AB776" t="s">
        <v>1311</v>
      </c>
      <c r="AC776">
        <v>979</v>
      </c>
      <c r="AD776" t="s">
        <v>1312</v>
      </c>
      <c r="AE776">
        <v>26</v>
      </c>
      <c r="AF776">
        <v>9</v>
      </c>
      <c r="AG776" t="s">
        <v>1329</v>
      </c>
      <c r="AH776">
        <v>2</v>
      </c>
      <c r="AI776" t="s">
        <v>96</v>
      </c>
      <c r="AJ776">
        <v>1</v>
      </c>
      <c r="AK776" t="s">
        <v>86</v>
      </c>
      <c r="AL776">
        <v>1</v>
      </c>
      <c r="AM776" s="1">
        <v>100</v>
      </c>
      <c r="AN776" s="1">
        <v>100</v>
      </c>
      <c r="AO776" s="1">
        <v>100</v>
      </c>
      <c r="AP776" s="1">
        <v>100</v>
      </c>
      <c r="AQ776" s="1">
        <v>100</v>
      </c>
      <c r="AR776" s="1">
        <v>100</v>
      </c>
      <c r="AS776" s="1">
        <v>100</v>
      </c>
      <c r="AT776" s="1">
        <v>98</v>
      </c>
      <c r="AU776" s="1">
        <v>98</v>
      </c>
      <c r="AV776" s="1">
        <v>100</v>
      </c>
      <c r="AW776" s="1">
        <v>68</v>
      </c>
      <c r="AX776" s="1">
        <v>68</v>
      </c>
      <c r="AY776" s="1">
        <v>100</v>
      </c>
      <c r="AZ776" s="1">
        <v>0</v>
      </c>
      <c r="BA776" s="1">
        <v>0</v>
      </c>
      <c r="BB776" s="1" t="s">
        <v>97</v>
      </c>
      <c r="BC776" s="1" t="s">
        <v>97</v>
      </c>
      <c r="BD776" s="1" t="s">
        <v>97</v>
      </c>
      <c r="BE776" s="1">
        <v>197889460</v>
      </c>
      <c r="BF776" s="1">
        <v>175354516</v>
      </c>
      <c r="BG776" s="1">
        <v>88.61</v>
      </c>
      <c r="BH776" s="1">
        <v>426971534</v>
      </c>
      <c r="BI776" s="1">
        <v>368666534</v>
      </c>
      <c r="BJ776" s="1">
        <v>86.35</v>
      </c>
      <c r="BK776" s="1">
        <v>540480000</v>
      </c>
      <c r="BL776" s="1">
        <v>518005000</v>
      </c>
      <c r="BM776" s="1">
        <v>95.84</v>
      </c>
      <c r="BN776" s="1">
        <v>573469000</v>
      </c>
      <c r="BO776" s="1">
        <v>517201000</v>
      </c>
      <c r="BP776" s="1">
        <v>90.19</v>
      </c>
      <c r="BQ776" s="1">
        <v>466525000</v>
      </c>
      <c r="BR776" s="1">
        <v>0</v>
      </c>
      <c r="BS776" s="1">
        <v>0</v>
      </c>
      <c r="BT776" s="1">
        <v>2205334994</v>
      </c>
      <c r="BU776" s="1">
        <v>1579227050</v>
      </c>
      <c r="BV776" s="1">
        <v>71.61</v>
      </c>
      <c r="BW776" t="s">
        <v>1330</v>
      </c>
      <c r="BX776">
        <f t="shared" si="122"/>
        <v>197.88946000000001</v>
      </c>
      <c r="BY776">
        <f t="shared" si="123"/>
        <v>175.35451599999999</v>
      </c>
      <c r="BZ776">
        <f t="shared" si="124"/>
        <v>426.97153400000002</v>
      </c>
      <c r="CA776">
        <f t="shared" si="125"/>
        <v>368.66653400000001</v>
      </c>
      <c r="CB776">
        <f t="shared" si="126"/>
        <v>540.48</v>
      </c>
      <c r="CC776">
        <f t="shared" si="127"/>
        <v>518.005</v>
      </c>
      <c r="CD776">
        <f t="shared" si="128"/>
        <v>573.46900000000005</v>
      </c>
      <c r="CE776">
        <f t="shared" si="129"/>
        <v>517.20100000000002</v>
      </c>
      <c r="CF776">
        <f t="shared" si="130"/>
        <v>466.52499999999998</v>
      </c>
      <c r="CG776">
        <f t="shared" si="131"/>
        <v>0</v>
      </c>
    </row>
    <row r="777" spans="1:85" x14ac:dyDescent="0.25">
      <c r="A777">
        <v>4069852800</v>
      </c>
      <c r="B777">
        <v>5</v>
      </c>
      <c r="C777" t="s">
        <v>75</v>
      </c>
      <c r="D777" t="s">
        <v>76</v>
      </c>
      <c r="E777">
        <v>2019</v>
      </c>
      <c r="F777" t="s">
        <v>77</v>
      </c>
      <c r="G777" t="s">
        <v>78</v>
      </c>
      <c r="H777">
        <v>2</v>
      </c>
      <c r="I777" t="s">
        <v>79</v>
      </c>
      <c r="J777">
        <v>126</v>
      </c>
      <c r="K777" t="s">
        <v>1275</v>
      </c>
      <c r="L777" t="s">
        <v>3121</v>
      </c>
      <c r="M777">
        <v>94</v>
      </c>
      <c r="N777" t="s">
        <v>3222</v>
      </c>
      <c r="O777">
        <v>6</v>
      </c>
      <c r="P777" t="s">
        <v>3166</v>
      </c>
      <c r="Q777">
        <v>39</v>
      </c>
      <c r="R777" t="s">
        <v>3196</v>
      </c>
      <c r="S777">
        <v>0</v>
      </c>
      <c r="T777" t="s">
        <v>82</v>
      </c>
      <c r="U777">
        <v>0</v>
      </c>
      <c r="V777" t="s">
        <v>82</v>
      </c>
      <c r="W777">
        <v>0</v>
      </c>
      <c r="X777" t="s">
        <v>82</v>
      </c>
      <c r="Y777">
        <v>0</v>
      </c>
      <c r="Z777" t="s">
        <v>82</v>
      </c>
      <c r="AA777">
        <v>0</v>
      </c>
      <c r="AB777" t="s">
        <v>1311</v>
      </c>
      <c r="AC777">
        <v>979</v>
      </c>
      <c r="AD777" t="s">
        <v>1312</v>
      </c>
      <c r="AE777">
        <v>26</v>
      </c>
      <c r="AF777">
        <v>10</v>
      </c>
      <c r="AG777" t="s">
        <v>1331</v>
      </c>
      <c r="AH777">
        <v>1</v>
      </c>
      <c r="AI777" t="s">
        <v>85</v>
      </c>
      <c r="AJ777">
        <v>1</v>
      </c>
      <c r="AK777" t="s">
        <v>86</v>
      </c>
      <c r="AL777">
        <v>1</v>
      </c>
      <c r="AM777" s="1">
        <v>4800</v>
      </c>
      <c r="AN777" s="1">
        <v>3579</v>
      </c>
      <c r="AO777" s="1">
        <v>74.56</v>
      </c>
      <c r="AP777" s="1">
        <v>23721</v>
      </c>
      <c r="AQ777" s="1">
        <v>23882</v>
      </c>
      <c r="AR777" s="1">
        <v>100.68</v>
      </c>
      <c r="AS777" s="1">
        <v>27000</v>
      </c>
      <c r="AT777" s="1">
        <v>35818</v>
      </c>
      <c r="AU777" s="1">
        <v>132.66</v>
      </c>
      <c r="AV777" s="1">
        <v>29000</v>
      </c>
      <c r="AW777" s="1">
        <v>25118</v>
      </c>
      <c r="AX777" s="1">
        <v>86.61</v>
      </c>
      <c r="AY777" s="1">
        <v>7721</v>
      </c>
      <c r="AZ777" s="1">
        <v>0</v>
      </c>
      <c r="BA777" s="1">
        <v>0</v>
      </c>
      <c r="BB777" s="1">
        <v>100000</v>
      </c>
      <c r="BC777" s="1">
        <v>88397</v>
      </c>
      <c r="BD777" s="1">
        <v>88.4</v>
      </c>
      <c r="BE777" s="1">
        <v>1306700914</v>
      </c>
      <c r="BF777" s="1">
        <v>1099195341</v>
      </c>
      <c r="BG777" s="1">
        <v>84.12</v>
      </c>
      <c r="BH777" s="1">
        <v>2256336810</v>
      </c>
      <c r="BI777" s="1">
        <v>2189091098</v>
      </c>
      <c r="BJ777" s="1">
        <v>97.02</v>
      </c>
      <c r="BK777" s="1">
        <v>4125732326</v>
      </c>
      <c r="BL777" s="1">
        <v>4120466299</v>
      </c>
      <c r="BM777" s="1">
        <v>99.87</v>
      </c>
      <c r="BN777" s="1">
        <v>4389700767</v>
      </c>
      <c r="BO777" s="1">
        <v>4190199000</v>
      </c>
      <c r="BP777" s="1">
        <v>95.46</v>
      </c>
      <c r="BQ777" s="1">
        <v>3753151000</v>
      </c>
      <c r="BR777" s="1">
        <v>0</v>
      </c>
      <c r="BS777" s="1">
        <v>0</v>
      </c>
      <c r="BT777" s="1">
        <v>15831621817</v>
      </c>
      <c r="BU777" s="1">
        <v>11598951738</v>
      </c>
      <c r="BV777" s="1">
        <v>73.260000000000005</v>
      </c>
      <c r="BW777" t="s">
        <v>1332</v>
      </c>
      <c r="BX777">
        <f t="shared" si="122"/>
        <v>1306.700914</v>
      </c>
      <c r="BY777">
        <f t="shared" si="123"/>
        <v>1099.1953410000001</v>
      </c>
      <c r="BZ777">
        <f t="shared" si="124"/>
        <v>2256.3368099999998</v>
      </c>
      <c r="CA777">
        <f t="shared" si="125"/>
        <v>2189.0910979999999</v>
      </c>
      <c r="CB777">
        <f t="shared" si="126"/>
        <v>4125.7323260000003</v>
      </c>
      <c r="CC777">
        <f t="shared" si="127"/>
        <v>4120.4662989999997</v>
      </c>
      <c r="CD777">
        <f t="shared" si="128"/>
        <v>4389.7007670000003</v>
      </c>
      <c r="CE777">
        <f t="shared" si="129"/>
        <v>4190.1989999999996</v>
      </c>
      <c r="CF777">
        <f t="shared" si="130"/>
        <v>3753.1509999999998</v>
      </c>
      <c r="CG777">
        <f t="shared" si="131"/>
        <v>0</v>
      </c>
    </row>
    <row r="778" spans="1:85" x14ac:dyDescent="0.25">
      <c r="A778">
        <v>4069852800</v>
      </c>
      <c r="B778">
        <v>5</v>
      </c>
      <c r="C778" t="s">
        <v>75</v>
      </c>
      <c r="D778" t="s">
        <v>76</v>
      </c>
      <c r="E778">
        <v>2019</v>
      </c>
      <c r="F778" t="s">
        <v>77</v>
      </c>
      <c r="G778" t="s">
        <v>78</v>
      </c>
      <c r="H778">
        <v>2</v>
      </c>
      <c r="I778" t="s">
        <v>79</v>
      </c>
      <c r="J778">
        <v>126</v>
      </c>
      <c r="K778" t="s">
        <v>1275</v>
      </c>
      <c r="L778" t="s">
        <v>3121</v>
      </c>
      <c r="M778">
        <v>94</v>
      </c>
      <c r="N778" t="s">
        <v>3222</v>
      </c>
      <c r="O778">
        <v>6</v>
      </c>
      <c r="P778" t="s">
        <v>3166</v>
      </c>
      <c r="Q778">
        <v>39</v>
      </c>
      <c r="R778" t="s">
        <v>3196</v>
      </c>
      <c r="S778">
        <v>0</v>
      </c>
      <c r="T778" t="s">
        <v>82</v>
      </c>
      <c r="U778">
        <v>0</v>
      </c>
      <c r="V778" t="s">
        <v>82</v>
      </c>
      <c r="W778">
        <v>0</v>
      </c>
      <c r="X778" t="s">
        <v>82</v>
      </c>
      <c r="Y778">
        <v>0</v>
      </c>
      <c r="Z778" t="s">
        <v>82</v>
      </c>
      <c r="AA778">
        <v>0</v>
      </c>
      <c r="AB778" t="s">
        <v>1311</v>
      </c>
      <c r="AC778">
        <v>979</v>
      </c>
      <c r="AD778" t="s">
        <v>1312</v>
      </c>
      <c r="AE778">
        <v>26</v>
      </c>
      <c r="AF778">
        <v>11</v>
      </c>
      <c r="AG778" t="s">
        <v>1333</v>
      </c>
      <c r="AH778">
        <v>1</v>
      </c>
      <c r="AI778" t="s">
        <v>85</v>
      </c>
      <c r="AJ778">
        <v>1</v>
      </c>
      <c r="AK778" t="s">
        <v>86</v>
      </c>
      <c r="AL778">
        <v>1</v>
      </c>
      <c r="AM778" s="1">
        <v>0</v>
      </c>
      <c r="AN778" s="1">
        <v>0</v>
      </c>
      <c r="AO778" s="1">
        <v>0</v>
      </c>
      <c r="AP778" s="1">
        <v>2</v>
      </c>
      <c r="AQ778" s="1">
        <v>0</v>
      </c>
      <c r="AR778" s="1">
        <v>0</v>
      </c>
      <c r="AS778" s="1">
        <v>5</v>
      </c>
      <c r="AT778" s="1">
        <v>4</v>
      </c>
      <c r="AU778" s="1">
        <v>80</v>
      </c>
      <c r="AV778" s="1">
        <v>4</v>
      </c>
      <c r="AW778" s="1">
        <v>1</v>
      </c>
      <c r="AX778" s="1">
        <v>25</v>
      </c>
      <c r="AY778" s="1">
        <v>0</v>
      </c>
      <c r="AZ778" s="1">
        <v>0</v>
      </c>
      <c r="BA778" s="1">
        <v>0</v>
      </c>
      <c r="BB778" s="1">
        <v>8</v>
      </c>
      <c r="BC778" s="1">
        <v>5</v>
      </c>
      <c r="BD778" s="1">
        <v>62.5</v>
      </c>
      <c r="BE778" s="1">
        <v>0</v>
      </c>
      <c r="BF778" s="1">
        <v>0</v>
      </c>
      <c r="BG778" s="1">
        <v>0</v>
      </c>
      <c r="BH778" s="1">
        <v>75215000</v>
      </c>
      <c r="BI778" s="1">
        <v>27215000</v>
      </c>
      <c r="BJ778" s="1">
        <v>36.19</v>
      </c>
      <c r="BK778" s="1">
        <v>316218000</v>
      </c>
      <c r="BL778" s="1">
        <v>54869990</v>
      </c>
      <c r="BM778" s="1">
        <v>17.350000000000001</v>
      </c>
      <c r="BN778" s="1">
        <v>303949000</v>
      </c>
      <c r="BO778" s="1">
        <v>303382793</v>
      </c>
      <c r="BP778" s="1">
        <v>99.81</v>
      </c>
      <c r="BQ778" s="1">
        <v>0</v>
      </c>
      <c r="BR778" s="1">
        <v>0</v>
      </c>
      <c r="BS778" s="1">
        <v>0</v>
      </c>
      <c r="BT778" s="1">
        <v>695382000</v>
      </c>
      <c r="BU778" s="1">
        <v>385467783</v>
      </c>
      <c r="BV778" s="1">
        <v>55.43</v>
      </c>
      <c r="BW778" t="s">
        <v>1334</v>
      </c>
      <c r="BX778">
        <f t="shared" si="122"/>
        <v>0</v>
      </c>
      <c r="BY778">
        <f t="shared" si="123"/>
        <v>0</v>
      </c>
      <c r="BZ778">
        <f t="shared" si="124"/>
        <v>75.215000000000003</v>
      </c>
      <c r="CA778">
        <f t="shared" si="125"/>
        <v>27.215</v>
      </c>
      <c r="CB778">
        <f t="shared" si="126"/>
        <v>316.21800000000002</v>
      </c>
      <c r="CC778">
        <f t="shared" si="127"/>
        <v>54.869990000000001</v>
      </c>
      <c r="CD778">
        <f t="shared" si="128"/>
        <v>303.94900000000001</v>
      </c>
      <c r="CE778">
        <f t="shared" si="129"/>
        <v>303.38279299999999</v>
      </c>
      <c r="CF778">
        <f t="shared" si="130"/>
        <v>0</v>
      </c>
      <c r="CG778">
        <f t="shared" si="131"/>
        <v>0</v>
      </c>
    </row>
    <row r="779" spans="1:85" x14ac:dyDescent="0.25">
      <c r="A779">
        <v>4069852800</v>
      </c>
      <c r="B779">
        <v>5</v>
      </c>
      <c r="C779" t="s">
        <v>75</v>
      </c>
      <c r="D779" t="s">
        <v>76</v>
      </c>
      <c r="E779">
        <v>2019</v>
      </c>
      <c r="F779" t="s">
        <v>77</v>
      </c>
      <c r="G779" t="s">
        <v>78</v>
      </c>
      <c r="H779">
        <v>2</v>
      </c>
      <c r="I779" t="s">
        <v>79</v>
      </c>
      <c r="J779">
        <v>126</v>
      </c>
      <c r="K779" t="s">
        <v>1275</v>
      </c>
      <c r="L779" t="s">
        <v>3121</v>
      </c>
      <c r="M779">
        <v>94</v>
      </c>
      <c r="N779" t="s">
        <v>3222</v>
      </c>
      <c r="O779">
        <v>6</v>
      </c>
      <c r="P779" t="s">
        <v>3166</v>
      </c>
      <c r="Q779">
        <v>39</v>
      </c>
      <c r="R779" t="s">
        <v>3196</v>
      </c>
      <c r="S779">
        <v>0</v>
      </c>
      <c r="T779" t="s">
        <v>82</v>
      </c>
      <c r="U779">
        <v>0</v>
      </c>
      <c r="V779" t="s">
        <v>82</v>
      </c>
      <c r="W779">
        <v>0</v>
      </c>
      <c r="X779" t="s">
        <v>82</v>
      </c>
      <c r="Y779">
        <v>0</v>
      </c>
      <c r="Z779" t="s">
        <v>82</v>
      </c>
      <c r="AA779">
        <v>0</v>
      </c>
      <c r="AB779" t="s">
        <v>1311</v>
      </c>
      <c r="AC779">
        <v>979</v>
      </c>
      <c r="AD779" t="s">
        <v>1312</v>
      </c>
      <c r="AE779">
        <v>26</v>
      </c>
      <c r="AF779">
        <v>12</v>
      </c>
      <c r="AG779" t="s">
        <v>1335</v>
      </c>
      <c r="AH779">
        <v>1</v>
      </c>
      <c r="AI779" t="s">
        <v>85</v>
      </c>
      <c r="AJ779">
        <v>1</v>
      </c>
      <c r="AK779" t="s">
        <v>86</v>
      </c>
      <c r="AL779">
        <v>1</v>
      </c>
      <c r="AM779" s="1">
        <v>5425</v>
      </c>
      <c r="AN779" s="1">
        <v>4352</v>
      </c>
      <c r="AO779" s="1">
        <v>80.22</v>
      </c>
      <c r="AP779" s="1">
        <v>12323</v>
      </c>
      <c r="AQ779" s="1">
        <v>12333</v>
      </c>
      <c r="AR779" s="1">
        <v>100.08</v>
      </c>
      <c r="AS779" s="1">
        <v>12500</v>
      </c>
      <c r="AT779" s="1">
        <v>12965</v>
      </c>
      <c r="AU779" s="1">
        <v>103.72</v>
      </c>
      <c r="AV779" s="1">
        <v>11250</v>
      </c>
      <c r="AW779" s="1">
        <v>10532</v>
      </c>
      <c r="AX779" s="1">
        <v>93.62</v>
      </c>
      <c r="AY779" s="1">
        <v>4100</v>
      </c>
      <c r="AZ779" s="1">
        <v>0</v>
      </c>
      <c r="BA779" s="1">
        <v>0</v>
      </c>
      <c r="BB779" s="1">
        <v>45000</v>
      </c>
      <c r="BC779" s="1">
        <v>40182</v>
      </c>
      <c r="BD779" s="1">
        <v>89.29</v>
      </c>
      <c r="BE779" s="1">
        <v>1639419165</v>
      </c>
      <c r="BF779" s="1">
        <v>1599520864</v>
      </c>
      <c r="BG779" s="1">
        <v>97.57</v>
      </c>
      <c r="BH779" s="1">
        <v>1588863628</v>
      </c>
      <c r="BI779" s="1">
        <v>1522554975</v>
      </c>
      <c r="BJ779" s="1">
        <v>95.83</v>
      </c>
      <c r="BK779" s="1">
        <v>2461616150</v>
      </c>
      <c r="BL779" s="1">
        <v>2421339955</v>
      </c>
      <c r="BM779" s="1">
        <v>98.36</v>
      </c>
      <c r="BN779" s="1">
        <v>2383222504</v>
      </c>
      <c r="BO779" s="1">
        <v>2238304736</v>
      </c>
      <c r="BP779" s="1">
        <v>93.92</v>
      </c>
      <c r="BQ779" s="1">
        <v>1977248000</v>
      </c>
      <c r="BR779" s="1">
        <v>0</v>
      </c>
      <c r="BS779" s="1">
        <v>0</v>
      </c>
      <c r="BT779" s="1">
        <v>10050369447</v>
      </c>
      <c r="BU779" s="1">
        <v>7781720530</v>
      </c>
      <c r="BV779" s="1">
        <v>77.430000000000007</v>
      </c>
      <c r="BW779" t="s">
        <v>1336</v>
      </c>
      <c r="BX779">
        <f t="shared" si="122"/>
        <v>1639.419165</v>
      </c>
      <c r="BY779">
        <f t="shared" si="123"/>
        <v>1599.5208640000001</v>
      </c>
      <c r="BZ779">
        <f t="shared" si="124"/>
        <v>1588.8636280000001</v>
      </c>
      <c r="CA779">
        <f t="shared" si="125"/>
        <v>1522.554975</v>
      </c>
      <c r="CB779">
        <f t="shared" si="126"/>
        <v>2461.6161499999998</v>
      </c>
      <c r="CC779">
        <f t="shared" si="127"/>
        <v>2421.3399549999999</v>
      </c>
      <c r="CD779">
        <f t="shared" si="128"/>
        <v>2383.2225039999998</v>
      </c>
      <c r="CE779">
        <f t="shared" si="129"/>
        <v>2238.304736</v>
      </c>
      <c r="CF779">
        <f t="shared" si="130"/>
        <v>1977.248</v>
      </c>
      <c r="CG779">
        <f t="shared" si="131"/>
        <v>0</v>
      </c>
    </row>
    <row r="780" spans="1:85" x14ac:dyDescent="0.25">
      <c r="A780">
        <v>4069852800</v>
      </c>
      <c r="B780">
        <v>5</v>
      </c>
      <c r="C780" t="s">
        <v>75</v>
      </c>
      <c r="D780" t="s">
        <v>76</v>
      </c>
      <c r="E780">
        <v>2019</v>
      </c>
      <c r="F780" t="s">
        <v>77</v>
      </c>
      <c r="G780" t="s">
        <v>78</v>
      </c>
      <c r="H780">
        <v>2</v>
      </c>
      <c r="I780" t="s">
        <v>79</v>
      </c>
      <c r="J780">
        <v>126</v>
      </c>
      <c r="K780" t="s">
        <v>1275</v>
      </c>
      <c r="L780" t="s">
        <v>3121</v>
      </c>
      <c r="M780">
        <v>94</v>
      </c>
      <c r="N780" t="s">
        <v>3222</v>
      </c>
      <c r="O780">
        <v>6</v>
      </c>
      <c r="P780" t="s">
        <v>3166</v>
      </c>
      <c r="Q780">
        <v>39</v>
      </c>
      <c r="R780" t="s">
        <v>3196</v>
      </c>
      <c r="S780">
        <v>0</v>
      </c>
      <c r="T780" t="s">
        <v>82</v>
      </c>
      <c r="U780">
        <v>0</v>
      </c>
      <c r="V780" t="s">
        <v>82</v>
      </c>
      <c r="W780">
        <v>0</v>
      </c>
      <c r="X780" t="s">
        <v>82</v>
      </c>
      <c r="Y780">
        <v>0</v>
      </c>
      <c r="Z780" t="s">
        <v>82</v>
      </c>
      <c r="AA780">
        <v>0</v>
      </c>
      <c r="AB780" t="s">
        <v>1311</v>
      </c>
      <c r="AC780">
        <v>979</v>
      </c>
      <c r="AD780" t="s">
        <v>1312</v>
      </c>
      <c r="AE780">
        <v>26</v>
      </c>
      <c r="AF780">
        <v>13</v>
      </c>
      <c r="AG780" t="s">
        <v>1337</v>
      </c>
      <c r="AH780">
        <v>1</v>
      </c>
      <c r="AI780" t="s">
        <v>85</v>
      </c>
      <c r="AJ780">
        <v>1</v>
      </c>
      <c r="AK780" t="s">
        <v>86</v>
      </c>
      <c r="AL780">
        <v>1</v>
      </c>
      <c r="AM780" s="1">
        <v>10</v>
      </c>
      <c r="AN780" s="1">
        <v>12.5</v>
      </c>
      <c r="AO780" s="1">
        <v>125</v>
      </c>
      <c r="AP780" s="1">
        <v>25</v>
      </c>
      <c r="AQ780" s="1">
        <v>25</v>
      </c>
      <c r="AR780" s="1">
        <v>100</v>
      </c>
      <c r="AS780" s="1">
        <v>25</v>
      </c>
      <c r="AT780" s="1">
        <v>25</v>
      </c>
      <c r="AU780" s="1">
        <v>100</v>
      </c>
      <c r="AV780" s="1">
        <v>25</v>
      </c>
      <c r="AW780" s="1">
        <v>21.75</v>
      </c>
      <c r="AX780" s="1">
        <v>87</v>
      </c>
      <c r="AY780" s="1">
        <v>12.5</v>
      </c>
      <c r="AZ780" s="1">
        <v>0</v>
      </c>
      <c r="BA780" s="1">
        <v>0</v>
      </c>
      <c r="BB780" s="1">
        <v>100</v>
      </c>
      <c r="BC780" s="1">
        <v>84.25</v>
      </c>
      <c r="BD780" s="1">
        <v>84.25</v>
      </c>
      <c r="BE780" s="1">
        <v>625163077</v>
      </c>
      <c r="BF780" s="1">
        <v>568644805</v>
      </c>
      <c r="BG780" s="1">
        <v>90.96</v>
      </c>
      <c r="BH780" s="1">
        <v>847192228</v>
      </c>
      <c r="BI780" s="1">
        <v>812803270</v>
      </c>
      <c r="BJ780" s="1">
        <v>95.94</v>
      </c>
      <c r="BK780" s="1">
        <v>959490500</v>
      </c>
      <c r="BL780" s="1">
        <v>953392305</v>
      </c>
      <c r="BM780" s="1">
        <v>99.36</v>
      </c>
      <c r="BN780" s="1">
        <v>1228435000</v>
      </c>
      <c r="BO780" s="1">
        <v>1108012000</v>
      </c>
      <c r="BP780" s="1">
        <v>90.2</v>
      </c>
      <c r="BQ780" s="1">
        <v>872320000</v>
      </c>
      <c r="BR780" s="1">
        <v>0</v>
      </c>
      <c r="BS780" s="1">
        <v>0</v>
      </c>
      <c r="BT780" s="1">
        <v>4532600805</v>
      </c>
      <c r="BU780" s="1">
        <v>3442852380</v>
      </c>
      <c r="BV780" s="1">
        <v>75.959999999999994</v>
      </c>
      <c r="BW780" t="s">
        <v>1338</v>
      </c>
      <c r="BX780">
        <f t="shared" si="122"/>
        <v>625.16307700000004</v>
      </c>
      <c r="BY780">
        <f t="shared" si="123"/>
        <v>568.64480500000002</v>
      </c>
      <c r="BZ780">
        <f t="shared" si="124"/>
        <v>847.192228</v>
      </c>
      <c r="CA780">
        <f t="shared" si="125"/>
        <v>812.80327</v>
      </c>
      <c r="CB780">
        <f t="shared" si="126"/>
        <v>959.4905</v>
      </c>
      <c r="CC780">
        <f t="shared" si="127"/>
        <v>953.39230499999996</v>
      </c>
      <c r="CD780">
        <f t="shared" si="128"/>
        <v>1228.4349999999999</v>
      </c>
      <c r="CE780">
        <f t="shared" si="129"/>
        <v>1108.0119999999999</v>
      </c>
      <c r="CF780">
        <f t="shared" si="130"/>
        <v>872.32</v>
      </c>
      <c r="CG780">
        <f t="shared" si="131"/>
        <v>0</v>
      </c>
    </row>
    <row r="781" spans="1:85" x14ac:dyDescent="0.25">
      <c r="A781">
        <v>4069852800</v>
      </c>
      <c r="B781">
        <v>5</v>
      </c>
      <c r="C781" t="s">
        <v>75</v>
      </c>
      <c r="D781" t="s">
        <v>76</v>
      </c>
      <c r="E781">
        <v>2019</v>
      </c>
      <c r="F781" t="s">
        <v>77</v>
      </c>
      <c r="G781" t="s">
        <v>78</v>
      </c>
      <c r="H781">
        <v>2</v>
      </c>
      <c r="I781" t="s">
        <v>79</v>
      </c>
      <c r="J781">
        <v>126</v>
      </c>
      <c r="K781" t="s">
        <v>1275</v>
      </c>
      <c r="L781" t="s">
        <v>3121</v>
      </c>
      <c r="M781">
        <v>94</v>
      </c>
      <c r="N781" t="s">
        <v>3222</v>
      </c>
      <c r="O781">
        <v>6</v>
      </c>
      <c r="P781" t="s">
        <v>3166</v>
      </c>
      <c r="Q781">
        <v>39</v>
      </c>
      <c r="R781" t="s">
        <v>3196</v>
      </c>
      <c r="S781">
        <v>0</v>
      </c>
      <c r="T781" t="s">
        <v>82</v>
      </c>
      <c r="U781">
        <v>0</v>
      </c>
      <c r="V781" t="s">
        <v>82</v>
      </c>
      <c r="W781">
        <v>0</v>
      </c>
      <c r="X781" t="s">
        <v>82</v>
      </c>
      <c r="Y781">
        <v>0</v>
      </c>
      <c r="Z781" t="s">
        <v>82</v>
      </c>
      <c r="AA781">
        <v>0</v>
      </c>
      <c r="AB781" t="s">
        <v>1311</v>
      </c>
      <c r="AC781">
        <v>979</v>
      </c>
      <c r="AD781" t="s">
        <v>1312</v>
      </c>
      <c r="AE781">
        <v>26</v>
      </c>
      <c r="AF781">
        <v>14</v>
      </c>
      <c r="AG781" t="s">
        <v>1339</v>
      </c>
      <c r="AH781">
        <v>1</v>
      </c>
      <c r="AI781" t="s">
        <v>85</v>
      </c>
      <c r="AJ781">
        <v>1</v>
      </c>
      <c r="AK781" t="s">
        <v>86</v>
      </c>
      <c r="AL781">
        <v>1</v>
      </c>
      <c r="AM781" s="1">
        <v>12000</v>
      </c>
      <c r="AN781" s="1">
        <v>19642</v>
      </c>
      <c r="AO781" s="1">
        <v>163.68</v>
      </c>
      <c r="AP781" s="1">
        <v>24000</v>
      </c>
      <c r="AQ781" s="1">
        <v>25780</v>
      </c>
      <c r="AR781" s="1">
        <v>107.42</v>
      </c>
      <c r="AS781" s="1">
        <v>31000</v>
      </c>
      <c r="AT781" s="1">
        <v>25094</v>
      </c>
      <c r="AU781" s="1">
        <v>80.95</v>
      </c>
      <c r="AV781" s="1">
        <v>45906</v>
      </c>
      <c r="AW781" s="1">
        <v>34114</v>
      </c>
      <c r="AX781" s="1">
        <v>74.31</v>
      </c>
      <c r="AY781" s="1">
        <v>19578</v>
      </c>
      <c r="AZ781" s="1">
        <v>0</v>
      </c>
      <c r="BA781" s="1">
        <v>0</v>
      </c>
      <c r="BB781" s="1">
        <v>136000</v>
      </c>
      <c r="BC781" s="1">
        <v>104630</v>
      </c>
      <c r="BD781" s="1">
        <v>76.930000000000007</v>
      </c>
      <c r="BE781" s="1">
        <v>1131691260</v>
      </c>
      <c r="BF781" s="1">
        <v>1043806005</v>
      </c>
      <c r="BG781" s="1">
        <v>92.23</v>
      </c>
      <c r="BH781" s="1">
        <v>1122443291</v>
      </c>
      <c r="BI781" s="1">
        <v>1080939532</v>
      </c>
      <c r="BJ781" s="1">
        <v>96.3</v>
      </c>
      <c r="BK781" s="1">
        <v>1524212122</v>
      </c>
      <c r="BL781" s="1">
        <v>1497722898</v>
      </c>
      <c r="BM781" s="1">
        <v>98.26</v>
      </c>
      <c r="BN781" s="1">
        <v>2299687000</v>
      </c>
      <c r="BO781" s="1">
        <v>1893030102</v>
      </c>
      <c r="BP781" s="1">
        <v>82.32</v>
      </c>
      <c r="BQ781" s="1">
        <v>1943432000</v>
      </c>
      <c r="BR781" s="1">
        <v>0</v>
      </c>
      <c r="BS781" s="1">
        <v>0</v>
      </c>
      <c r="BT781" s="1">
        <v>8021465673</v>
      </c>
      <c r="BU781" s="1">
        <v>5515498537</v>
      </c>
      <c r="BV781" s="1">
        <v>68.760000000000005</v>
      </c>
      <c r="BW781" t="s">
        <v>1340</v>
      </c>
      <c r="BX781">
        <f t="shared" si="122"/>
        <v>1131.6912600000001</v>
      </c>
      <c r="BY781">
        <f t="shared" si="123"/>
        <v>1043.8060049999999</v>
      </c>
      <c r="BZ781">
        <f t="shared" si="124"/>
        <v>1122.443291</v>
      </c>
      <c r="CA781">
        <f t="shared" si="125"/>
        <v>1080.9395320000001</v>
      </c>
      <c r="CB781">
        <f t="shared" si="126"/>
        <v>1524.2121219999999</v>
      </c>
      <c r="CC781">
        <f t="shared" si="127"/>
        <v>1497.722898</v>
      </c>
      <c r="CD781">
        <f t="shared" si="128"/>
        <v>2299.6869999999999</v>
      </c>
      <c r="CE781">
        <f t="shared" si="129"/>
        <v>1893.0301019999999</v>
      </c>
      <c r="CF781">
        <f t="shared" si="130"/>
        <v>1943.432</v>
      </c>
      <c r="CG781">
        <f t="shared" si="131"/>
        <v>0</v>
      </c>
    </row>
    <row r="782" spans="1:85" x14ac:dyDescent="0.25">
      <c r="A782">
        <v>4069852800</v>
      </c>
      <c r="B782">
        <v>5</v>
      </c>
      <c r="C782" t="s">
        <v>75</v>
      </c>
      <c r="D782" t="s">
        <v>76</v>
      </c>
      <c r="E782">
        <v>2019</v>
      </c>
      <c r="F782" t="s">
        <v>77</v>
      </c>
      <c r="G782" t="s">
        <v>78</v>
      </c>
      <c r="H782">
        <v>2</v>
      </c>
      <c r="I782" t="s">
        <v>79</v>
      </c>
      <c r="J782">
        <v>126</v>
      </c>
      <c r="K782" t="s">
        <v>1275</v>
      </c>
      <c r="L782" t="s">
        <v>3121</v>
      </c>
      <c r="M782">
        <v>94</v>
      </c>
      <c r="N782" t="s">
        <v>3222</v>
      </c>
      <c r="O782">
        <v>6</v>
      </c>
      <c r="P782" t="s">
        <v>3166</v>
      </c>
      <c r="Q782">
        <v>39</v>
      </c>
      <c r="R782" t="s">
        <v>3196</v>
      </c>
      <c r="S782">
        <v>0</v>
      </c>
      <c r="T782" t="s">
        <v>82</v>
      </c>
      <c r="U782">
        <v>0</v>
      </c>
      <c r="V782" t="s">
        <v>82</v>
      </c>
      <c r="W782">
        <v>0</v>
      </c>
      <c r="X782" t="s">
        <v>82</v>
      </c>
      <c r="Y782">
        <v>0</v>
      </c>
      <c r="Z782" t="s">
        <v>82</v>
      </c>
      <c r="AA782">
        <v>0</v>
      </c>
      <c r="AB782" t="s">
        <v>1311</v>
      </c>
      <c r="AC782">
        <v>979</v>
      </c>
      <c r="AD782" t="s">
        <v>1312</v>
      </c>
      <c r="AE782">
        <v>26</v>
      </c>
      <c r="AF782">
        <v>15</v>
      </c>
      <c r="AG782" t="s">
        <v>1341</v>
      </c>
      <c r="AH782">
        <v>3</v>
      </c>
      <c r="AI782" t="s">
        <v>136</v>
      </c>
      <c r="AJ782">
        <v>1</v>
      </c>
      <c r="AK782" t="s">
        <v>86</v>
      </c>
      <c r="AL782">
        <v>1</v>
      </c>
      <c r="AM782" s="1">
        <v>0.3</v>
      </c>
      <c r="AN782" s="1">
        <v>0.1</v>
      </c>
      <c r="AO782" s="1">
        <v>33.33</v>
      </c>
      <c r="AP782" s="1">
        <v>0.6</v>
      </c>
      <c r="AQ782" s="1">
        <v>1.5</v>
      </c>
      <c r="AR782" s="1">
        <v>250</v>
      </c>
      <c r="AS782" s="1">
        <v>1.1000000000000001</v>
      </c>
      <c r="AT782" s="1">
        <v>1.1000000000000001</v>
      </c>
      <c r="AU782" s="1">
        <v>100</v>
      </c>
      <c r="AV782" s="1">
        <v>1.6</v>
      </c>
      <c r="AW782" s="1">
        <v>1.1000000000000001</v>
      </c>
      <c r="AX782" s="1">
        <v>68.75</v>
      </c>
      <c r="AY782" s="1">
        <v>2.1</v>
      </c>
      <c r="AZ782" s="1">
        <v>0</v>
      </c>
      <c r="BA782" s="1">
        <v>0</v>
      </c>
      <c r="BB782" s="1" t="s">
        <v>97</v>
      </c>
      <c r="BC782" s="1" t="s">
        <v>97</v>
      </c>
      <c r="BD782" s="1" t="s">
        <v>97</v>
      </c>
      <c r="BE782" s="1">
        <v>2777873206</v>
      </c>
      <c r="BF782" s="1">
        <v>2696842011</v>
      </c>
      <c r="BG782" s="1">
        <v>97.08</v>
      </c>
      <c r="BH782" s="1">
        <v>934518125</v>
      </c>
      <c r="BI782" s="1">
        <v>904843349</v>
      </c>
      <c r="BJ782" s="1">
        <v>96.82</v>
      </c>
      <c r="BK782" s="1">
        <v>1140000000</v>
      </c>
      <c r="BL782" s="1">
        <v>1136956133</v>
      </c>
      <c r="BM782" s="1">
        <v>99.73</v>
      </c>
      <c r="BN782" s="1">
        <v>1588178000</v>
      </c>
      <c r="BO782" s="1">
        <v>1425961715</v>
      </c>
      <c r="BP782" s="1">
        <v>89.79</v>
      </c>
      <c r="BQ782" s="1">
        <v>1022511000</v>
      </c>
      <c r="BR782" s="1">
        <v>0</v>
      </c>
      <c r="BS782" s="1">
        <v>0</v>
      </c>
      <c r="BT782" s="1">
        <v>7463080331</v>
      </c>
      <c r="BU782" s="1">
        <v>6164603208</v>
      </c>
      <c r="BV782" s="1">
        <v>82.6</v>
      </c>
      <c r="BW782" t="s">
        <v>1342</v>
      </c>
      <c r="BX782">
        <f t="shared" si="122"/>
        <v>2777.8732060000002</v>
      </c>
      <c r="BY782">
        <f t="shared" si="123"/>
        <v>2696.8420110000002</v>
      </c>
      <c r="BZ782">
        <f t="shared" si="124"/>
        <v>934.51812500000005</v>
      </c>
      <c r="CA782">
        <f t="shared" si="125"/>
        <v>904.84334899999999</v>
      </c>
      <c r="CB782">
        <f t="shared" si="126"/>
        <v>1140</v>
      </c>
      <c r="CC782">
        <f t="shared" si="127"/>
        <v>1136.9561329999999</v>
      </c>
      <c r="CD782">
        <f t="shared" si="128"/>
        <v>1588.1780000000001</v>
      </c>
      <c r="CE782">
        <f t="shared" si="129"/>
        <v>1425.9617149999999</v>
      </c>
      <c r="CF782">
        <f t="shared" si="130"/>
        <v>1022.511</v>
      </c>
      <c r="CG782">
        <f t="shared" si="131"/>
        <v>0</v>
      </c>
    </row>
    <row r="783" spans="1:85" x14ac:dyDescent="0.25">
      <c r="A783">
        <v>4069852800</v>
      </c>
      <c r="B783">
        <v>5</v>
      </c>
      <c r="C783" t="s">
        <v>75</v>
      </c>
      <c r="D783" t="s">
        <v>76</v>
      </c>
      <c r="E783">
        <v>2019</v>
      </c>
      <c r="F783" t="s">
        <v>77</v>
      </c>
      <c r="G783" t="s">
        <v>78</v>
      </c>
      <c r="H783">
        <v>2</v>
      </c>
      <c r="I783" t="s">
        <v>79</v>
      </c>
      <c r="J783">
        <v>126</v>
      </c>
      <c r="K783" t="s">
        <v>1275</v>
      </c>
      <c r="L783" t="s">
        <v>3121</v>
      </c>
      <c r="M783">
        <v>94</v>
      </c>
      <c r="N783" t="s">
        <v>3222</v>
      </c>
      <c r="O783">
        <v>6</v>
      </c>
      <c r="P783" t="s">
        <v>3166</v>
      </c>
      <c r="Q783">
        <v>39</v>
      </c>
      <c r="R783" t="s">
        <v>3196</v>
      </c>
      <c r="S783">
        <v>0</v>
      </c>
      <c r="T783" t="s">
        <v>82</v>
      </c>
      <c r="U783">
        <v>0</v>
      </c>
      <c r="V783" t="s">
        <v>82</v>
      </c>
      <c r="W783">
        <v>0</v>
      </c>
      <c r="X783" t="s">
        <v>82</v>
      </c>
      <c r="Y783">
        <v>0</v>
      </c>
      <c r="Z783" t="s">
        <v>82</v>
      </c>
      <c r="AA783">
        <v>0</v>
      </c>
      <c r="AB783" t="s">
        <v>1311</v>
      </c>
      <c r="AC783">
        <v>979</v>
      </c>
      <c r="AD783" t="s">
        <v>1312</v>
      </c>
      <c r="AE783">
        <v>26</v>
      </c>
      <c r="AF783">
        <v>16</v>
      </c>
      <c r="AG783" t="s">
        <v>1343</v>
      </c>
      <c r="AH783">
        <v>3</v>
      </c>
      <c r="AI783" t="s">
        <v>136</v>
      </c>
      <c r="AJ783">
        <v>1</v>
      </c>
      <c r="AK783" t="s">
        <v>86</v>
      </c>
      <c r="AL783">
        <v>1</v>
      </c>
      <c r="AM783" s="1">
        <v>1</v>
      </c>
      <c r="AN783" s="1">
        <v>1</v>
      </c>
      <c r="AO783" s="1">
        <v>100</v>
      </c>
      <c r="AP783" s="1">
        <v>4</v>
      </c>
      <c r="AQ783" s="1">
        <v>4</v>
      </c>
      <c r="AR783" s="1">
        <v>100</v>
      </c>
      <c r="AS783" s="1">
        <v>9</v>
      </c>
      <c r="AT783" s="1">
        <v>9</v>
      </c>
      <c r="AU783" s="1">
        <v>100</v>
      </c>
      <c r="AV783" s="1">
        <v>14</v>
      </c>
      <c r="AW783" s="1">
        <v>14</v>
      </c>
      <c r="AX783" s="1">
        <v>100</v>
      </c>
      <c r="AY783" s="1">
        <v>18</v>
      </c>
      <c r="AZ783" s="1">
        <v>0</v>
      </c>
      <c r="BA783" s="1">
        <v>0</v>
      </c>
      <c r="BB783" s="1" t="s">
        <v>97</v>
      </c>
      <c r="BC783" s="1" t="s">
        <v>97</v>
      </c>
      <c r="BD783" s="1" t="s">
        <v>97</v>
      </c>
      <c r="BE783" s="1">
        <v>2489515766</v>
      </c>
      <c r="BF783" s="1">
        <v>2331546862</v>
      </c>
      <c r="BG783" s="1">
        <v>93.65</v>
      </c>
      <c r="BH783" s="1">
        <v>1276371997</v>
      </c>
      <c r="BI783" s="1">
        <v>1239148765</v>
      </c>
      <c r="BJ783" s="1">
        <v>97.08</v>
      </c>
      <c r="BK783" s="1">
        <v>2204395131</v>
      </c>
      <c r="BL783" s="1">
        <v>2171714511</v>
      </c>
      <c r="BM783" s="1">
        <v>98.52</v>
      </c>
      <c r="BN783" s="1">
        <v>1832421628</v>
      </c>
      <c r="BO783" s="1">
        <v>1775888000</v>
      </c>
      <c r="BP783" s="1">
        <v>96.92</v>
      </c>
      <c r="BQ783" s="1">
        <v>1454571000</v>
      </c>
      <c r="BR783" s="1">
        <v>0</v>
      </c>
      <c r="BS783" s="1">
        <v>0</v>
      </c>
      <c r="BT783" s="1">
        <v>9257275522</v>
      </c>
      <c r="BU783" s="1">
        <v>7518298138</v>
      </c>
      <c r="BV783" s="1">
        <v>81.22</v>
      </c>
      <c r="BW783" t="s">
        <v>1344</v>
      </c>
      <c r="BX783">
        <f t="shared" si="122"/>
        <v>2489.515766</v>
      </c>
      <c r="BY783">
        <f t="shared" si="123"/>
        <v>2331.5468620000001</v>
      </c>
      <c r="BZ783">
        <f t="shared" si="124"/>
        <v>1276.371997</v>
      </c>
      <c r="CA783">
        <f t="shared" si="125"/>
        <v>1239.1487649999999</v>
      </c>
      <c r="CB783">
        <f t="shared" si="126"/>
        <v>2204.3951310000002</v>
      </c>
      <c r="CC783">
        <f t="shared" si="127"/>
        <v>2171.7145110000001</v>
      </c>
      <c r="CD783">
        <f t="shared" si="128"/>
        <v>1832.4216280000001</v>
      </c>
      <c r="CE783">
        <f t="shared" si="129"/>
        <v>1775.8879999999999</v>
      </c>
      <c r="CF783">
        <f t="shared" si="130"/>
        <v>1454.5709999999999</v>
      </c>
      <c r="CG783">
        <f t="shared" si="131"/>
        <v>0</v>
      </c>
    </row>
    <row r="784" spans="1:85" x14ac:dyDescent="0.25">
      <c r="A784">
        <v>4069852800</v>
      </c>
      <c r="B784">
        <v>5</v>
      </c>
      <c r="C784" t="s">
        <v>75</v>
      </c>
      <c r="D784" t="s">
        <v>76</v>
      </c>
      <c r="E784">
        <v>2019</v>
      </c>
      <c r="F784" t="s">
        <v>77</v>
      </c>
      <c r="G784" t="s">
        <v>78</v>
      </c>
      <c r="H784">
        <v>2</v>
      </c>
      <c r="I784" t="s">
        <v>79</v>
      </c>
      <c r="J784">
        <v>126</v>
      </c>
      <c r="K784" t="s">
        <v>1275</v>
      </c>
      <c r="L784" t="s">
        <v>3121</v>
      </c>
      <c r="M784">
        <v>94</v>
      </c>
      <c r="N784" t="s">
        <v>3222</v>
      </c>
      <c r="O784">
        <v>6</v>
      </c>
      <c r="P784" t="s">
        <v>3166</v>
      </c>
      <c r="Q784">
        <v>39</v>
      </c>
      <c r="R784" t="s">
        <v>3196</v>
      </c>
      <c r="S784">
        <v>0</v>
      </c>
      <c r="T784" t="s">
        <v>82</v>
      </c>
      <c r="U784">
        <v>0</v>
      </c>
      <c r="V784" t="s">
        <v>82</v>
      </c>
      <c r="W784">
        <v>0</v>
      </c>
      <c r="X784" t="s">
        <v>82</v>
      </c>
      <c r="Y784">
        <v>0</v>
      </c>
      <c r="Z784" t="s">
        <v>82</v>
      </c>
      <c r="AA784">
        <v>0</v>
      </c>
      <c r="AB784" t="s">
        <v>1311</v>
      </c>
      <c r="AC784">
        <v>979</v>
      </c>
      <c r="AD784" t="s">
        <v>1312</v>
      </c>
      <c r="AE784">
        <v>26</v>
      </c>
      <c r="AF784">
        <v>17</v>
      </c>
      <c r="AG784" t="s">
        <v>1345</v>
      </c>
      <c r="AH784">
        <v>4</v>
      </c>
      <c r="AI784" t="s">
        <v>760</v>
      </c>
      <c r="AJ784">
        <v>1</v>
      </c>
      <c r="AK784" t="s">
        <v>86</v>
      </c>
      <c r="AL784">
        <v>1</v>
      </c>
      <c r="AM784" s="1">
        <v>150</v>
      </c>
      <c r="AN784" s="1">
        <v>137</v>
      </c>
      <c r="AO784" s="1">
        <v>109.49</v>
      </c>
      <c r="AP784" s="1">
        <v>130</v>
      </c>
      <c r="AQ784" s="1">
        <v>149</v>
      </c>
      <c r="AR784" s="1">
        <v>87.25</v>
      </c>
      <c r="AS784" s="1">
        <v>130</v>
      </c>
      <c r="AT784" s="1">
        <v>97</v>
      </c>
      <c r="AU784" s="1">
        <v>134.02000000000001</v>
      </c>
      <c r="AV784" s="1">
        <v>95</v>
      </c>
      <c r="AW784" s="1">
        <v>123</v>
      </c>
      <c r="AX784" s="1">
        <v>77.239999999999995</v>
      </c>
      <c r="AY784" s="1">
        <v>90</v>
      </c>
      <c r="AZ784" s="1">
        <v>0</v>
      </c>
      <c r="BA784" s="1">
        <v>0</v>
      </c>
      <c r="BB784" s="1" t="s">
        <v>97</v>
      </c>
      <c r="BC784" s="1" t="s">
        <v>97</v>
      </c>
      <c r="BD784" s="1" t="s">
        <v>97</v>
      </c>
      <c r="BE784" s="1">
        <v>693556769</v>
      </c>
      <c r="BF784" s="1">
        <v>529535327</v>
      </c>
      <c r="BG784" s="1">
        <v>76.349999999999994</v>
      </c>
      <c r="BH784" s="1">
        <v>1038717973</v>
      </c>
      <c r="BI784" s="1">
        <v>1011375806</v>
      </c>
      <c r="BJ784" s="1">
        <v>97.37</v>
      </c>
      <c r="BK784" s="1">
        <v>1960519863</v>
      </c>
      <c r="BL784" s="1">
        <v>1823914683</v>
      </c>
      <c r="BM784" s="1">
        <v>93.03</v>
      </c>
      <c r="BN784" s="1">
        <v>1536128023</v>
      </c>
      <c r="BO784" s="1">
        <v>1477136000</v>
      </c>
      <c r="BP784" s="1">
        <v>96.16</v>
      </c>
      <c r="BQ784" s="1">
        <v>1027944000</v>
      </c>
      <c r="BR784" s="1">
        <v>0</v>
      </c>
      <c r="BS784" s="1">
        <v>0</v>
      </c>
      <c r="BT784" s="1">
        <v>6256866628</v>
      </c>
      <c r="BU784" s="1">
        <v>4841961816</v>
      </c>
      <c r="BV784" s="1">
        <v>77.39</v>
      </c>
      <c r="BW784" t="s">
        <v>1346</v>
      </c>
      <c r="BX784">
        <f t="shared" si="122"/>
        <v>693.55676900000003</v>
      </c>
      <c r="BY784">
        <f t="shared" si="123"/>
        <v>529.53532700000005</v>
      </c>
      <c r="BZ784">
        <f t="shared" si="124"/>
        <v>1038.717973</v>
      </c>
      <c r="CA784">
        <f t="shared" si="125"/>
        <v>1011.375806</v>
      </c>
      <c r="CB784">
        <f t="shared" si="126"/>
        <v>1960.519863</v>
      </c>
      <c r="CC784">
        <f t="shared" si="127"/>
        <v>1823.914683</v>
      </c>
      <c r="CD784">
        <f t="shared" si="128"/>
        <v>1536.128023</v>
      </c>
      <c r="CE784">
        <f t="shared" si="129"/>
        <v>1477.136</v>
      </c>
      <c r="CF784">
        <f t="shared" si="130"/>
        <v>1027.944</v>
      </c>
      <c r="CG784">
        <f t="shared" si="131"/>
        <v>0</v>
      </c>
    </row>
    <row r="785" spans="1:85" x14ac:dyDescent="0.25">
      <c r="A785">
        <v>4069852800</v>
      </c>
      <c r="B785">
        <v>5</v>
      </c>
      <c r="C785" t="s">
        <v>75</v>
      </c>
      <c r="D785" t="s">
        <v>76</v>
      </c>
      <c r="E785">
        <v>2019</v>
      </c>
      <c r="F785" t="s">
        <v>77</v>
      </c>
      <c r="G785" t="s">
        <v>78</v>
      </c>
      <c r="H785">
        <v>2</v>
      </c>
      <c r="I785" t="s">
        <v>79</v>
      </c>
      <c r="J785">
        <v>126</v>
      </c>
      <c r="K785" t="s">
        <v>1275</v>
      </c>
      <c r="L785" t="s">
        <v>3121</v>
      </c>
      <c r="M785">
        <v>94</v>
      </c>
      <c r="N785" t="s">
        <v>3222</v>
      </c>
      <c r="O785">
        <v>6</v>
      </c>
      <c r="P785" t="s">
        <v>3166</v>
      </c>
      <c r="Q785">
        <v>39</v>
      </c>
      <c r="R785" t="s">
        <v>3196</v>
      </c>
      <c r="S785">
        <v>0</v>
      </c>
      <c r="T785" t="s">
        <v>82</v>
      </c>
      <c r="U785">
        <v>0</v>
      </c>
      <c r="V785" t="s">
        <v>82</v>
      </c>
      <c r="W785">
        <v>0</v>
      </c>
      <c r="X785" t="s">
        <v>82</v>
      </c>
      <c r="Y785">
        <v>0</v>
      </c>
      <c r="Z785" t="s">
        <v>82</v>
      </c>
      <c r="AA785">
        <v>0</v>
      </c>
      <c r="AB785" t="s">
        <v>1311</v>
      </c>
      <c r="AC785">
        <v>979</v>
      </c>
      <c r="AD785" t="s">
        <v>1312</v>
      </c>
      <c r="AE785">
        <v>26</v>
      </c>
      <c r="AF785">
        <v>18</v>
      </c>
      <c r="AG785" t="s">
        <v>1347</v>
      </c>
      <c r="AH785">
        <v>1</v>
      </c>
      <c r="AI785" t="s">
        <v>85</v>
      </c>
      <c r="AJ785">
        <v>1</v>
      </c>
      <c r="AK785" t="s">
        <v>86</v>
      </c>
      <c r="AL785">
        <v>1</v>
      </c>
      <c r="AM785" s="1">
        <v>1343</v>
      </c>
      <c r="AN785" s="1">
        <v>1343</v>
      </c>
      <c r="AO785" s="1">
        <v>100</v>
      </c>
      <c r="AP785" s="1">
        <v>3000</v>
      </c>
      <c r="AQ785" s="1">
        <v>2719</v>
      </c>
      <c r="AR785" s="1">
        <v>90.63</v>
      </c>
      <c r="AS785" s="1">
        <v>3438</v>
      </c>
      <c r="AT785" s="1">
        <v>3470</v>
      </c>
      <c r="AU785" s="1">
        <v>100.93</v>
      </c>
      <c r="AV785" s="1">
        <v>3000</v>
      </c>
      <c r="AW785" s="1">
        <v>2346</v>
      </c>
      <c r="AX785" s="1">
        <v>78.2</v>
      </c>
      <c r="AY785" s="1">
        <v>1468</v>
      </c>
      <c r="AZ785" s="1">
        <v>0</v>
      </c>
      <c r="BA785" s="1">
        <v>0</v>
      </c>
      <c r="BB785" s="1">
        <v>12000</v>
      </c>
      <c r="BC785" s="1">
        <v>9878</v>
      </c>
      <c r="BD785" s="1">
        <v>82.32</v>
      </c>
      <c r="BE785" s="1">
        <v>764920366</v>
      </c>
      <c r="BF785" s="1">
        <v>651313030</v>
      </c>
      <c r="BG785" s="1">
        <v>85.15</v>
      </c>
      <c r="BH785" s="1">
        <v>1110474784</v>
      </c>
      <c r="BI785" s="1">
        <v>1054739201</v>
      </c>
      <c r="BJ785" s="1">
        <v>94.98</v>
      </c>
      <c r="BK785" s="1">
        <v>1372672000</v>
      </c>
      <c r="BL785" s="1">
        <v>1363828199</v>
      </c>
      <c r="BM785" s="1">
        <v>99.36</v>
      </c>
      <c r="BN785" s="1">
        <v>1517358500</v>
      </c>
      <c r="BO785" s="1">
        <v>1460208000</v>
      </c>
      <c r="BP785" s="1">
        <v>96.23</v>
      </c>
      <c r="BQ785" s="1">
        <v>1215180000</v>
      </c>
      <c r="BR785" s="1">
        <v>0</v>
      </c>
      <c r="BS785" s="1">
        <v>0</v>
      </c>
      <c r="BT785" s="1">
        <v>5980605650</v>
      </c>
      <c r="BU785" s="1">
        <v>4530088430</v>
      </c>
      <c r="BV785" s="1">
        <v>75.75</v>
      </c>
      <c r="BW785" t="s">
        <v>1348</v>
      </c>
      <c r="BX785">
        <f t="shared" si="122"/>
        <v>764.92036599999994</v>
      </c>
      <c r="BY785">
        <f t="shared" si="123"/>
        <v>651.31303000000003</v>
      </c>
      <c r="BZ785">
        <f t="shared" si="124"/>
        <v>1110.474784</v>
      </c>
      <c r="CA785">
        <f t="shared" si="125"/>
        <v>1054.7392010000001</v>
      </c>
      <c r="CB785">
        <f t="shared" si="126"/>
        <v>1372.672</v>
      </c>
      <c r="CC785">
        <f t="shared" si="127"/>
        <v>1363.828199</v>
      </c>
      <c r="CD785">
        <f t="shared" si="128"/>
        <v>1517.3585</v>
      </c>
      <c r="CE785">
        <f t="shared" si="129"/>
        <v>1460.2080000000001</v>
      </c>
      <c r="CF785">
        <f t="shared" si="130"/>
        <v>1215.18</v>
      </c>
      <c r="CG785">
        <f t="shared" si="131"/>
        <v>0</v>
      </c>
    </row>
    <row r="786" spans="1:85" x14ac:dyDescent="0.25">
      <c r="A786">
        <v>4069852800</v>
      </c>
      <c r="B786">
        <v>5</v>
      </c>
      <c r="C786" t="s">
        <v>75</v>
      </c>
      <c r="D786" t="s">
        <v>76</v>
      </c>
      <c r="E786">
        <v>2019</v>
      </c>
      <c r="F786" t="s">
        <v>77</v>
      </c>
      <c r="G786" t="s">
        <v>78</v>
      </c>
      <c r="H786">
        <v>2</v>
      </c>
      <c r="I786" t="s">
        <v>79</v>
      </c>
      <c r="J786">
        <v>126</v>
      </c>
      <c r="K786" t="s">
        <v>1275</v>
      </c>
      <c r="L786" t="s">
        <v>3121</v>
      </c>
      <c r="M786">
        <v>94</v>
      </c>
      <c r="N786" t="s">
        <v>3222</v>
      </c>
      <c r="O786">
        <v>6</v>
      </c>
      <c r="P786" t="s">
        <v>3166</v>
      </c>
      <c r="Q786">
        <v>39</v>
      </c>
      <c r="R786" t="s">
        <v>3196</v>
      </c>
      <c r="S786">
        <v>0</v>
      </c>
      <c r="T786" t="s">
        <v>82</v>
      </c>
      <c r="U786">
        <v>0</v>
      </c>
      <c r="V786" t="s">
        <v>82</v>
      </c>
      <c r="W786">
        <v>0</v>
      </c>
      <c r="X786" t="s">
        <v>82</v>
      </c>
      <c r="Y786">
        <v>0</v>
      </c>
      <c r="Z786" t="s">
        <v>82</v>
      </c>
      <c r="AA786">
        <v>0</v>
      </c>
      <c r="AB786" t="s">
        <v>1311</v>
      </c>
      <c r="AC786">
        <v>979</v>
      </c>
      <c r="AD786" t="s">
        <v>1312</v>
      </c>
      <c r="AE786">
        <v>26</v>
      </c>
      <c r="AF786">
        <v>19</v>
      </c>
      <c r="AG786" t="s">
        <v>1349</v>
      </c>
      <c r="AH786">
        <v>1</v>
      </c>
      <c r="AI786" t="s">
        <v>85</v>
      </c>
      <c r="AJ786">
        <v>1</v>
      </c>
      <c r="AK786" t="s">
        <v>86</v>
      </c>
      <c r="AL786">
        <v>1</v>
      </c>
      <c r="AM786" s="1">
        <v>169</v>
      </c>
      <c r="AN786" s="1">
        <v>229</v>
      </c>
      <c r="AO786" s="1">
        <v>135.5</v>
      </c>
      <c r="AP786" s="1">
        <v>400</v>
      </c>
      <c r="AQ786" s="1">
        <v>402</v>
      </c>
      <c r="AR786" s="1">
        <v>100.5</v>
      </c>
      <c r="AS786" s="1">
        <v>400</v>
      </c>
      <c r="AT786" s="1">
        <v>440</v>
      </c>
      <c r="AU786" s="1">
        <v>110</v>
      </c>
      <c r="AV786" s="1">
        <v>400</v>
      </c>
      <c r="AW786" s="1">
        <v>372</v>
      </c>
      <c r="AX786" s="1">
        <v>93</v>
      </c>
      <c r="AY786" s="1">
        <v>129</v>
      </c>
      <c r="AZ786" s="1">
        <v>0</v>
      </c>
      <c r="BA786" s="1">
        <v>0</v>
      </c>
      <c r="BB786" s="1">
        <v>1600</v>
      </c>
      <c r="BC786" s="1">
        <v>1443</v>
      </c>
      <c r="BD786" s="1">
        <v>90.19</v>
      </c>
      <c r="BE786" s="1">
        <v>650000000</v>
      </c>
      <c r="BF786" s="1">
        <v>520724732</v>
      </c>
      <c r="BG786" s="1">
        <v>80.11</v>
      </c>
      <c r="BH786" s="1">
        <v>1135408367</v>
      </c>
      <c r="BI786" s="1">
        <v>1001904025</v>
      </c>
      <c r="BJ786" s="1">
        <v>88.24</v>
      </c>
      <c r="BK786" s="1">
        <v>1308099900</v>
      </c>
      <c r="BL786" s="1">
        <v>1301855400</v>
      </c>
      <c r="BM786" s="1">
        <v>99.52</v>
      </c>
      <c r="BN786" s="1">
        <v>1685807000</v>
      </c>
      <c r="BO786" s="1">
        <v>1591435000</v>
      </c>
      <c r="BP786" s="1">
        <v>94.4</v>
      </c>
      <c r="BQ786" s="1">
        <v>933299000</v>
      </c>
      <c r="BR786" s="1">
        <v>0</v>
      </c>
      <c r="BS786" s="1">
        <v>0</v>
      </c>
      <c r="BT786" s="1">
        <v>5712614267</v>
      </c>
      <c r="BU786" s="1">
        <v>4415919157</v>
      </c>
      <c r="BV786" s="1">
        <v>77.3</v>
      </c>
      <c r="BW786" t="s">
        <v>1350</v>
      </c>
      <c r="BX786">
        <f t="shared" si="122"/>
        <v>650</v>
      </c>
      <c r="BY786">
        <f t="shared" si="123"/>
        <v>520.72473200000002</v>
      </c>
      <c r="BZ786">
        <f t="shared" si="124"/>
        <v>1135.408367</v>
      </c>
      <c r="CA786">
        <f t="shared" si="125"/>
        <v>1001.904025</v>
      </c>
      <c r="CB786">
        <f t="shared" si="126"/>
        <v>1308.0998999999999</v>
      </c>
      <c r="CC786">
        <f t="shared" si="127"/>
        <v>1301.8553999999999</v>
      </c>
      <c r="CD786">
        <f t="shared" si="128"/>
        <v>1685.807</v>
      </c>
      <c r="CE786">
        <f t="shared" si="129"/>
        <v>1591.4349999999999</v>
      </c>
      <c r="CF786">
        <f t="shared" si="130"/>
        <v>933.29899999999998</v>
      </c>
      <c r="CG786">
        <f t="shared" si="131"/>
        <v>0</v>
      </c>
    </row>
    <row r="787" spans="1:85" x14ac:dyDescent="0.25">
      <c r="A787">
        <v>4069852800</v>
      </c>
      <c r="B787">
        <v>5</v>
      </c>
      <c r="C787" t="s">
        <v>75</v>
      </c>
      <c r="D787" t="s">
        <v>76</v>
      </c>
      <c r="E787">
        <v>2019</v>
      </c>
      <c r="F787" t="s">
        <v>77</v>
      </c>
      <c r="G787" t="s">
        <v>78</v>
      </c>
      <c r="H787">
        <v>2</v>
      </c>
      <c r="I787" t="s">
        <v>79</v>
      </c>
      <c r="J787">
        <v>126</v>
      </c>
      <c r="K787" t="s">
        <v>1275</v>
      </c>
      <c r="L787" t="s">
        <v>3121</v>
      </c>
      <c r="M787">
        <v>94</v>
      </c>
      <c r="N787" t="s">
        <v>3222</v>
      </c>
      <c r="O787">
        <v>6</v>
      </c>
      <c r="P787" t="s">
        <v>3166</v>
      </c>
      <c r="Q787">
        <v>39</v>
      </c>
      <c r="R787" t="s">
        <v>3196</v>
      </c>
      <c r="S787">
        <v>0</v>
      </c>
      <c r="T787" t="s">
        <v>82</v>
      </c>
      <c r="U787">
        <v>0</v>
      </c>
      <c r="V787" t="s">
        <v>82</v>
      </c>
      <c r="W787">
        <v>0</v>
      </c>
      <c r="X787" t="s">
        <v>82</v>
      </c>
      <c r="Y787">
        <v>0</v>
      </c>
      <c r="Z787" t="s">
        <v>82</v>
      </c>
      <c r="AA787">
        <v>0</v>
      </c>
      <c r="AB787" t="s">
        <v>1311</v>
      </c>
      <c r="AC787">
        <v>979</v>
      </c>
      <c r="AD787" t="s">
        <v>1312</v>
      </c>
      <c r="AE787">
        <v>26</v>
      </c>
      <c r="AF787">
        <v>20</v>
      </c>
      <c r="AG787" t="s">
        <v>1351</v>
      </c>
      <c r="AH787">
        <v>2</v>
      </c>
      <c r="AI787" t="s">
        <v>96</v>
      </c>
      <c r="AJ787">
        <v>1</v>
      </c>
      <c r="AK787" t="s">
        <v>86</v>
      </c>
      <c r="AL787">
        <v>1</v>
      </c>
      <c r="AM787" s="1">
        <v>0</v>
      </c>
      <c r="AN787" s="1">
        <v>0</v>
      </c>
      <c r="AO787" s="1">
        <v>0</v>
      </c>
      <c r="AP787" s="1">
        <v>0</v>
      </c>
      <c r="AQ787" s="1">
        <v>0</v>
      </c>
      <c r="AR787" s="1">
        <v>0</v>
      </c>
      <c r="AS787" s="1">
        <v>0</v>
      </c>
      <c r="AT787" s="1">
        <v>0</v>
      </c>
      <c r="AU787" s="1">
        <v>0</v>
      </c>
      <c r="AV787" s="1">
        <v>100</v>
      </c>
      <c r="AW787" s="1">
        <v>2.27</v>
      </c>
      <c r="AX787" s="1">
        <v>2.27</v>
      </c>
      <c r="AY787" s="1">
        <v>100</v>
      </c>
      <c r="AZ787" s="1">
        <v>0</v>
      </c>
      <c r="BA787" s="1">
        <v>0</v>
      </c>
      <c r="BB787" s="1" t="s">
        <v>97</v>
      </c>
      <c r="BC787" s="1" t="s">
        <v>97</v>
      </c>
      <c r="BD787" s="1" t="s">
        <v>97</v>
      </c>
      <c r="BE787" s="1">
        <v>0</v>
      </c>
      <c r="BF787" s="1">
        <v>0</v>
      </c>
      <c r="BG787" s="1">
        <v>0</v>
      </c>
      <c r="BH787" s="1">
        <v>0</v>
      </c>
      <c r="BI787" s="1">
        <v>0</v>
      </c>
      <c r="BJ787" s="1">
        <v>0</v>
      </c>
      <c r="BK787" s="1">
        <v>0</v>
      </c>
      <c r="BL787" s="1">
        <v>0</v>
      </c>
      <c r="BM787" s="1">
        <v>0</v>
      </c>
      <c r="BN787" s="1">
        <v>226191078</v>
      </c>
      <c r="BO787" s="1">
        <v>4754200</v>
      </c>
      <c r="BP787" s="1">
        <v>2.1</v>
      </c>
      <c r="BQ787" s="1">
        <v>334055000</v>
      </c>
      <c r="BR787" s="1">
        <v>0</v>
      </c>
      <c r="BS787" s="1">
        <v>0</v>
      </c>
      <c r="BT787" s="1">
        <v>560246078</v>
      </c>
      <c r="BU787" s="1">
        <v>4754200</v>
      </c>
      <c r="BV787" s="1">
        <v>0.85</v>
      </c>
      <c r="BW787" t="s">
        <v>1352</v>
      </c>
      <c r="BX787">
        <f t="shared" si="122"/>
        <v>0</v>
      </c>
      <c r="BY787">
        <f t="shared" si="123"/>
        <v>0</v>
      </c>
      <c r="BZ787">
        <f t="shared" si="124"/>
        <v>0</v>
      </c>
      <c r="CA787">
        <f t="shared" si="125"/>
        <v>0</v>
      </c>
      <c r="CB787">
        <f t="shared" si="126"/>
        <v>0</v>
      </c>
      <c r="CC787">
        <f t="shared" si="127"/>
        <v>0</v>
      </c>
      <c r="CD787">
        <f t="shared" si="128"/>
        <v>226.191078</v>
      </c>
      <c r="CE787">
        <f t="shared" si="129"/>
        <v>4.7542</v>
      </c>
      <c r="CF787">
        <f t="shared" si="130"/>
        <v>334.05500000000001</v>
      </c>
      <c r="CG787">
        <f t="shared" si="131"/>
        <v>0</v>
      </c>
    </row>
    <row r="788" spans="1:85" x14ac:dyDescent="0.25">
      <c r="A788">
        <v>4069852800</v>
      </c>
      <c r="B788">
        <v>5</v>
      </c>
      <c r="C788" t="s">
        <v>75</v>
      </c>
      <c r="D788" t="s">
        <v>76</v>
      </c>
      <c r="E788">
        <v>2019</v>
      </c>
      <c r="F788" t="s">
        <v>77</v>
      </c>
      <c r="G788" t="s">
        <v>78</v>
      </c>
      <c r="H788">
        <v>2</v>
      </c>
      <c r="I788" t="s">
        <v>79</v>
      </c>
      <c r="J788">
        <v>126</v>
      </c>
      <c r="K788" t="s">
        <v>1275</v>
      </c>
      <c r="L788" t="s">
        <v>3121</v>
      </c>
      <c r="M788">
        <v>94</v>
      </c>
      <c r="N788" t="s">
        <v>3222</v>
      </c>
      <c r="O788">
        <v>6</v>
      </c>
      <c r="P788" t="s">
        <v>3166</v>
      </c>
      <c r="Q788">
        <v>39</v>
      </c>
      <c r="R788" t="s">
        <v>3196</v>
      </c>
      <c r="S788">
        <v>0</v>
      </c>
      <c r="T788" t="s">
        <v>82</v>
      </c>
      <c r="U788">
        <v>0</v>
      </c>
      <c r="V788" t="s">
        <v>82</v>
      </c>
      <c r="W788">
        <v>0</v>
      </c>
      <c r="X788" t="s">
        <v>82</v>
      </c>
      <c r="Y788">
        <v>0</v>
      </c>
      <c r="Z788" t="s">
        <v>82</v>
      </c>
      <c r="AA788">
        <v>0</v>
      </c>
      <c r="AB788" t="s">
        <v>1311</v>
      </c>
      <c r="AC788">
        <v>981</v>
      </c>
      <c r="AD788" t="s">
        <v>1353</v>
      </c>
      <c r="AE788">
        <v>28</v>
      </c>
      <c r="AF788">
        <v>1</v>
      </c>
      <c r="AG788" t="s">
        <v>1354</v>
      </c>
      <c r="AH788">
        <v>1</v>
      </c>
      <c r="AI788" t="s">
        <v>85</v>
      </c>
      <c r="AJ788">
        <v>1</v>
      </c>
      <c r="AK788" t="s">
        <v>86</v>
      </c>
      <c r="AL788">
        <v>1</v>
      </c>
      <c r="AM788" s="1">
        <v>6250</v>
      </c>
      <c r="AN788" s="1">
        <v>7504</v>
      </c>
      <c r="AO788" s="1">
        <v>120.06</v>
      </c>
      <c r="AP788" s="1">
        <v>37500</v>
      </c>
      <c r="AQ788" s="1">
        <v>44603</v>
      </c>
      <c r="AR788" s="1">
        <v>118.94</v>
      </c>
      <c r="AS788" s="1">
        <v>37500</v>
      </c>
      <c r="AT788" s="1">
        <v>37500</v>
      </c>
      <c r="AU788" s="1">
        <v>100</v>
      </c>
      <c r="AV788" s="1">
        <v>30000</v>
      </c>
      <c r="AW788" s="1">
        <v>23667</v>
      </c>
      <c r="AX788" s="1">
        <v>78.89</v>
      </c>
      <c r="AY788" s="1">
        <v>5393</v>
      </c>
      <c r="AZ788" s="1">
        <v>0</v>
      </c>
      <c r="BA788" s="1">
        <v>0</v>
      </c>
      <c r="BB788" s="1">
        <v>125000</v>
      </c>
      <c r="BC788" s="1">
        <v>113274</v>
      </c>
      <c r="BD788" s="1">
        <v>90.62</v>
      </c>
      <c r="BE788" s="1">
        <v>762181577</v>
      </c>
      <c r="BF788" s="1">
        <v>762036331</v>
      </c>
      <c r="BG788" s="1">
        <v>99.98</v>
      </c>
      <c r="BH788" s="1">
        <v>1184477567</v>
      </c>
      <c r="BI788" s="1">
        <v>1174539000</v>
      </c>
      <c r="BJ788" s="1">
        <v>99.16</v>
      </c>
      <c r="BK788" s="1">
        <v>1559960100</v>
      </c>
      <c r="BL788" s="1">
        <v>1559902799</v>
      </c>
      <c r="BM788" s="1">
        <v>100</v>
      </c>
      <c r="BN788" s="1">
        <v>1510298000</v>
      </c>
      <c r="BO788" s="1">
        <v>1429581400</v>
      </c>
      <c r="BP788" s="1">
        <v>94.66</v>
      </c>
      <c r="BQ788" s="1">
        <v>1917647000</v>
      </c>
      <c r="BR788" s="1">
        <v>0</v>
      </c>
      <c r="BS788" s="1">
        <v>0</v>
      </c>
      <c r="BT788" s="1">
        <v>6934564244</v>
      </c>
      <c r="BU788" s="1">
        <v>4926059530</v>
      </c>
      <c r="BV788" s="1">
        <v>71.040000000000006</v>
      </c>
      <c r="BW788" t="s">
        <v>1355</v>
      </c>
      <c r="BX788">
        <f t="shared" si="122"/>
        <v>762.18157699999995</v>
      </c>
      <c r="BY788">
        <f t="shared" si="123"/>
        <v>762.03633100000002</v>
      </c>
      <c r="BZ788">
        <f t="shared" si="124"/>
        <v>1184.4775669999999</v>
      </c>
      <c r="CA788">
        <f t="shared" si="125"/>
        <v>1174.539</v>
      </c>
      <c r="CB788">
        <f t="shared" si="126"/>
        <v>1559.9601</v>
      </c>
      <c r="CC788">
        <f t="shared" si="127"/>
        <v>1559.902799</v>
      </c>
      <c r="CD788">
        <f t="shared" si="128"/>
        <v>1510.298</v>
      </c>
      <c r="CE788">
        <f t="shared" si="129"/>
        <v>1429.5814</v>
      </c>
      <c r="CF788">
        <f t="shared" si="130"/>
        <v>1917.6469999999999</v>
      </c>
      <c r="CG788">
        <f t="shared" si="131"/>
        <v>0</v>
      </c>
    </row>
    <row r="789" spans="1:85" x14ac:dyDescent="0.25">
      <c r="A789">
        <v>4069852800</v>
      </c>
      <c r="B789">
        <v>5</v>
      </c>
      <c r="C789" t="s">
        <v>75</v>
      </c>
      <c r="D789" t="s">
        <v>76</v>
      </c>
      <c r="E789">
        <v>2019</v>
      </c>
      <c r="F789" t="s">
        <v>77</v>
      </c>
      <c r="G789" t="s">
        <v>78</v>
      </c>
      <c r="H789">
        <v>2</v>
      </c>
      <c r="I789" t="s">
        <v>79</v>
      </c>
      <c r="J789">
        <v>126</v>
      </c>
      <c r="K789" t="s">
        <v>1275</v>
      </c>
      <c r="L789" t="s">
        <v>3121</v>
      </c>
      <c r="M789">
        <v>94</v>
      </c>
      <c r="N789" t="s">
        <v>3222</v>
      </c>
      <c r="O789">
        <v>6</v>
      </c>
      <c r="P789" t="s">
        <v>3166</v>
      </c>
      <c r="Q789">
        <v>39</v>
      </c>
      <c r="R789" t="s">
        <v>3196</v>
      </c>
      <c r="S789">
        <v>0</v>
      </c>
      <c r="T789" t="s">
        <v>82</v>
      </c>
      <c r="U789">
        <v>0</v>
      </c>
      <c r="V789" t="s">
        <v>82</v>
      </c>
      <c r="W789">
        <v>0</v>
      </c>
      <c r="X789" t="s">
        <v>82</v>
      </c>
      <c r="Y789">
        <v>0</v>
      </c>
      <c r="Z789" t="s">
        <v>82</v>
      </c>
      <c r="AA789">
        <v>0</v>
      </c>
      <c r="AB789" t="s">
        <v>1311</v>
      </c>
      <c r="AC789">
        <v>981</v>
      </c>
      <c r="AD789" t="s">
        <v>1353</v>
      </c>
      <c r="AE789">
        <v>28</v>
      </c>
      <c r="AF789">
        <v>2</v>
      </c>
      <c r="AG789" t="s">
        <v>1356</v>
      </c>
      <c r="AH789">
        <v>1</v>
      </c>
      <c r="AI789" t="s">
        <v>85</v>
      </c>
      <c r="AJ789">
        <v>1</v>
      </c>
      <c r="AK789" t="s">
        <v>86</v>
      </c>
      <c r="AL789">
        <v>1</v>
      </c>
      <c r="AM789" s="1">
        <v>56250</v>
      </c>
      <c r="AN789" s="1">
        <v>75300</v>
      </c>
      <c r="AO789" s="1">
        <v>133.87</v>
      </c>
      <c r="AP789" s="1">
        <v>337500</v>
      </c>
      <c r="AQ789" s="1">
        <v>357593</v>
      </c>
      <c r="AR789" s="1">
        <v>105.95</v>
      </c>
      <c r="AS789" s="1">
        <v>337500</v>
      </c>
      <c r="AT789" s="1">
        <v>337500</v>
      </c>
      <c r="AU789" s="1">
        <v>100</v>
      </c>
      <c r="AV789" s="1">
        <v>337000</v>
      </c>
      <c r="AW789" s="1">
        <v>264419</v>
      </c>
      <c r="AX789" s="1">
        <v>78.459999999999994</v>
      </c>
      <c r="AY789" s="1">
        <v>17607</v>
      </c>
      <c r="AZ789" s="1">
        <v>0</v>
      </c>
      <c r="BA789" s="1">
        <v>0</v>
      </c>
      <c r="BB789" s="1">
        <v>1125000</v>
      </c>
      <c r="BC789" s="1">
        <v>1034812</v>
      </c>
      <c r="BD789" s="1">
        <v>91.98</v>
      </c>
      <c r="BE789" s="1">
        <v>1414072899</v>
      </c>
      <c r="BF789" s="1">
        <v>1401669991</v>
      </c>
      <c r="BG789" s="1">
        <v>99.12</v>
      </c>
      <c r="BH789" s="1">
        <v>1933857000</v>
      </c>
      <c r="BI789" s="1">
        <v>1931147432</v>
      </c>
      <c r="BJ789" s="1">
        <v>99.86</v>
      </c>
      <c r="BK789" s="1">
        <v>2661807900</v>
      </c>
      <c r="BL789" s="1">
        <v>2660776890</v>
      </c>
      <c r="BM789" s="1">
        <v>99.96</v>
      </c>
      <c r="BN789" s="1">
        <v>2895702000</v>
      </c>
      <c r="BO789" s="1">
        <v>2643563166</v>
      </c>
      <c r="BP789" s="1">
        <v>91.29</v>
      </c>
      <c r="BQ789" s="1">
        <v>3000559000</v>
      </c>
      <c r="BR789" s="1">
        <v>0</v>
      </c>
      <c r="BS789" s="1">
        <v>0</v>
      </c>
      <c r="BT789" s="1">
        <v>11905998799</v>
      </c>
      <c r="BU789" s="1">
        <v>8637157479</v>
      </c>
      <c r="BV789" s="1">
        <v>72.540000000000006</v>
      </c>
      <c r="BW789" t="s">
        <v>1357</v>
      </c>
      <c r="BX789">
        <f t="shared" si="122"/>
        <v>1414.072899</v>
      </c>
      <c r="BY789">
        <f t="shared" si="123"/>
        <v>1401.669991</v>
      </c>
      <c r="BZ789">
        <f t="shared" si="124"/>
        <v>1933.857</v>
      </c>
      <c r="CA789">
        <f t="shared" si="125"/>
        <v>1931.147432</v>
      </c>
      <c r="CB789">
        <f t="shared" si="126"/>
        <v>2661.8078999999998</v>
      </c>
      <c r="CC789">
        <f t="shared" si="127"/>
        <v>2660.7768900000001</v>
      </c>
      <c r="CD789">
        <f t="shared" si="128"/>
        <v>2895.7020000000002</v>
      </c>
      <c r="CE789">
        <f t="shared" si="129"/>
        <v>2643.5631659999999</v>
      </c>
      <c r="CF789">
        <f t="shared" si="130"/>
        <v>3000.5590000000002</v>
      </c>
      <c r="CG789">
        <f t="shared" si="131"/>
        <v>0</v>
      </c>
    </row>
    <row r="790" spans="1:85" x14ac:dyDescent="0.25">
      <c r="A790">
        <v>4069852800</v>
      </c>
      <c r="B790">
        <v>5</v>
      </c>
      <c r="C790" t="s">
        <v>75</v>
      </c>
      <c r="D790" t="s">
        <v>76</v>
      </c>
      <c r="E790">
        <v>2019</v>
      </c>
      <c r="F790" t="s">
        <v>77</v>
      </c>
      <c r="G790" t="s">
        <v>78</v>
      </c>
      <c r="H790">
        <v>2</v>
      </c>
      <c r="I790" t="s">
        <v>79</v>
      </c>
      <c r="J790">
        <v>126</v>
      </c>
      <c r="K790" t="s">
        <v>1275</v>
      </c>
      <c r="L790" t="s">
        <v>3121</v>
      </c>
      <c r="M790">
        <v>94</v>
      </c>
      <c r="N790" t="s">
        <v>3222</v>
      </c>
      <c r="O790">
        <v>6</v>
      </c>
      <c r="P790" t="s">
        <v>3166</v>
      </c>
      <c r="Q790">
        <v>39</v>
      </c>
      <c r="R790" t="s">
        <v>3196</v>
      </c>
      <c r="S790">
        <v>0</v>
      </c>
      <c r="T790" t="s">
        <v>82</v>
      </c>
      <c r="U790">
        <v>0</v>
      </c>
      <c r="V790" t="s">
        <v>82</v>
      </c>
      <c r="W790">
        <v>0</v>
      </c>
      <c r="X790" t="s">
        <v>82</v>
      </c>
      <c r="Y790">
        <v>0</v>
      </c>
      <c r="Z790" t="s">
        <v>82</v>
      </c>
      <c r="AA790">
        <v>0</v>
      </c>
      <c r="AB790" t="s">
        <v>1311</v>
      </c>
      <c r="AC790">
        <v>981</v>
      </c>
      <c r="AD790" t="s">
        <v>1353</v>
      </c>
      <c r="AE790">
        <v>28</v>
      </c>
      <c r="AF790">
        <v>3</v>
      </c>
      <c r="AG790" t="s">
        <v>1358</v>
      </c>
      <c r="AH790">
        <v>1</v>
      </c>
      <c r="AI790" t="s">
        <v>85</v>
      </c>
      <c r="AJ790">
        <v>1</v>
      </c>
      <c r="AK790" t="s">
        <v>86</v>
      </c>
      <c r="AL790">
        <v>1</v>
      </c>
      <c r="AM790" s="1">
        <v>1</v>
      </c>
      <c r="AN790" s="1">
        <v>1</v>
      </c>
      <c r="AO790" s="1">
        <v>100</v>
      </c>
      <c r="AP790" s="1">
        <v>1</v>
      </c>
      <c r="AQ790" s="1">
        <v>1</v>
      </c>
      <c r="AR790" s="1">
        <v>100</v>
      </c>
      <c r="AS790" s="1">
        <v>1</v>
      </c>
      <c r="AT790" s="1">
        <v>1</v>
      </c>
      <c r="AU790" s="1">
        <v>100</v>
      </c>
      <c r="AV790" s="1">
        <v>1</v>
      </c>
      <c r="AW790" s="1">
        <v>0.75</v>
      </c>
      <c r="AX790" s="1">
        <v>75</v>
      </c>
      <c r="AY790" s="1">
        <v>1</v>
      </c>
      <c r="AZ790" s="1">
        <v>0</v>
      </c>
      <c r="BA790" s="1">
        <v>0</v>
      </c>
      <c r="BB790" s="1">
        <v>5</v>
      </c>
      <c r="BC790" s="1">
        <v>3.75</v>
      </c>
      <c r="BD790" s="1">
        <v>75</v>
      </c>
      <c r="BE790" s="1">
        <v>568813013</v>
      </c>
      <c r="BF790" s="1">
        <v>568547877</v>
      </c>
      <c r="BG790" s="1">
        <v>99.95</v>
      </c>
      <c r="BH790" s="1">
        <v>851936433</v>
      </c>
      <c r="BI790" s="1">
        <v>850208593</v>
      </c>
      <c r="BJ790" s="1">
        <v>99.8</v>
      </c>
      <c r="BK790" s="1">
        <v>1009165000</v>
      </c>
      <c r="BL790" s="1">
        <v>1007201307</v>
      </c>
      <c r="BM790" s="1">
        <v>99.8</v>
      </c>
      <c r="BN790" s="1">
        <v>2275800000</v>
      </c>
      <c r="BO790" s="1">
        <v>2105060160</v>
      </c>
      <c r="BP790" s="1">
        <v>92.5</v>
      </c>
      <c r="BQ790" s="1">
        <v>1067452000</v>
      </c>
      <c r="BR790" s="1">
        <v>0</v>
      </c>
      <c r="BS790" s="1">
        <v>0</v>
      </c>
      <c r="BT790" s="1">
        <v>5773166446</v>
      </c>
      <c r="BU790" s="1">
        <v>4531017937</v>
      </c>
      <c r="BV790" s="1">
        <v>78.48</v>
      </c>
      <c r="BW790" t="s">
        <v>1359</v>
      </c>
      <c r="BX790">
        <f t="shared" si="122"/>
        <v>568.81301299999996</v>
      </c>
      <c r="BY790">
        <f t="shared" si="123"/>
        <v>568.54787699999997</v>
      </c>
      <c r="BZ790">
        <f t="shared" si="124"/>
        <v>851.93643299999997</v>
      </c>
      <c r="CA790">
        <f t="shared" si="125"/>
        <v>850.20859299999995</v>
      </c>
      <c r="CB790">
        <f t="shared" si="126"/>
        <v>1009.165</v>
      </c>
      <c r="CC790">
        <f t="shared" si="127"/>
        <v>1007.201307</v>
      </c>
      <c r="CD790">
        <f t="shared" si="128"/>
        <v>2275.8000000000002</v>
      </c>
      <c r="CE790">
        <f t="shared" si="129"/>
        <v>2105.06016</v>
      </c>
      <c r="CF790">
        <f t="shared" si="130"/>
        <v>1067.452</v>
      </c>
      <c r="CG790">
        <f t="shared" si="131"/>
        <v>0</v>
      </c>
    </row>
    <row r="791" spans="1:85" x14ac:dyDescent="0.25">
      <c r="A791">
        <v>4069852800</v>
      </c>
      <c r="B791">
        <v>5</v>
      </c>
      <c r="C791" t="s">
        <v>75</v>
      </c>
      <c r="D791" t="s">
        <v>76</v>
      </c>
      <c r="E791">
        <v>2019</v>
      </c>
      <c r="F791" t="s">
        <v>77</v>
      </c>
      <c r="G791" t="s">
        <v>78</v>
      </c>
      <c r="H791">
        <v>2</v>
      </c>
      <c r="I791" t="s">
        <v>79</v>
      </c>
      <c r="J791">
        <v>126</v>
      </c>
      <c r="K791" t="s">
        <v>1275</v>
      </c>
      <c r="L791" t="s">
        <v>3121</v>
      </c>
      <c r="M791">
        <v>94</v>
      </c>
      <c r="N791" t="s">
        <v>3222</v>
      </c>
      <c r="O791">
        <v>6</v>
      </c>
      <c r="P791" t="s">
        <v>3166</v>
      </c>
      <c r="Q791">
        <v>39</v>
      </c>
      <c r="R791" t="s">
        <v>3196</v>
      </c>
      <c r="S791">
        <v>0</v>
      </c>
      <c r="T791" t="s">
        <v>82</v>
      </c>
      <c r="U791">
        <v>0</v>
      </c>
      <c r="V791" t="s">
        <v>82</v>
      </c>
      <c r="W791">
        <v>0</v>
      </c>
      <c r="X791" t="s">
        <v>82</v>
      </c>
      <c r="Y791">
        <v>0</v>
      </c>
      <c r="Z791" t="s">
        <v>82</v>
      </c>
      <c r="AA791">
        <v>0</v>
      </c>
      <c r="AB791" t="s">
        <v>1311</v>
      </c>
      <c r="AC791">
        <v>1149</v>
      </c>
      <c r="AD791" t="s">
        <v>1360</v>
      </c>
      <c r="AE791">
        <v>33</v>
      </c>
      <c r="AF791">
        <v>1</v>
      </c>
      <c r="AG791" t="s">
        <v>1361</v>
      </c>
      <c r="AH791">
        <v>1</v>
      </c>
      <c r="AI791" t="s">
        <v>85</v>
      </c>
      <c r="AJ791">
        <v>3</v>
      </c>
      <c r="AK791" t="s">
        <v>125</v>
      </c>
      <c r="AL791">
        <v>1</v>
      </c>
      <c r="AM791" s="1">
        <v>0.4</v>
      </c>
      <c r="AN791" s="1">
        <v>0.3</v>
      </c>
      <c r="AO791" s="1">
        <v>75</v>
      </c>
      <c r="AP791" s="1">
        <v>0.7</v>
      </c>
      <c r="AQ791" s="1">
        <v>0.7</v>
      </c>
      <c r="AR791" s="1">
        <v>100</v>
      </c>
      <c r="AS791" s="1">
        <v>0</v>
      </c>
      <c r="AT791" s="1">
        <v>0</v>
      </c>
      <c r="AU791" s="1">
        <v>0</v>
      </c>
      <c r="AV791" s="1">
        <v>0</v>
      </c>
      <c r="AW791" s="1">
        <v>0</v>
      </c>
      <c r="AX791" s="1">
        <v>0</v>
      </c>
      <c r="AY791" s="1">
        <v>0</v>
      </c>
      <c r="AZ791" s="1">
        <v>0</v>
      </c>
      <c r="BA791" s="1">
        <v>0</v>
      </c>
      <c r="BB791" s="1">
        <v>1</v>
      </c>
      <c r="BC791" s="1">
        <v>1</v>
      </c>
      <c r="BD791" s="1">
        <v>100</v>
      </c>
      <c r="BE791" s="1">
        <v>235988433</v>
      </c>
      <c r="BF791" s="1">
        <v>235988433</v>
      </c>
      <c r="BG791" s="1">
        <v>100</v>
      </c>
      <c r="BH791" s="1">
        <v>86361000</v>
      </c>
      <c r="BI791" s="1">
        <v>86361000</v>
      </c>
      <c r="BJ791" s="1">
        <v>100</v>
      </c>
      <c r="BK791" s="1">
        <v>0</v>
      </c>
      <c r="BL791" s="1">
        <v>0</v>
      </c>
      <c r="BM791" s="1">
        <v>0</v>
      </c>
      <c r="BN791" s="1">
        <v>0</v>
      </c>
      <c r="BO791" s="1">
        <v>0</v>
      </c>
      <c r="BP791" s="1">
        <v>0</v>
      </c>
      <c r="BQ791" s="1">
        <v>0</v>
      </c>
      <c r="BR791" s="1">
        <v>0</v>
      </c>
      <c r="BS791" s="1">
        <v>0</v>
      </c>
      <c r="BT791" s="1">
        <v>322349433</v>
      </c>
      <c r="BU791" s="1">
        <v>322349433</v>
      </c>
      <c r="BV791" s="1">
        <v>100</v>
      </c>
      <c r="BX791">
        <f t="shared" si="122"/>
        <v>235.98843299999999</v>
      </c>
      <c r="BY791">
        <f t="shared" si="123"/>
        <v>235.98843299999999</v>
      </c>
      <c r="BZ791">
        <f t="shared" si="124"/>
        <v>86.361000000000004</v>
      </c>
      <c r="CA791">
        <f t="shared" si="125"/>
        <v>86.361000000000004</v>
      </c>
      <c r="CB791">
        <f t="shared" si="126"/>
        <v>0</v>
      </c>
      <c r="CC791">
        <f t="shared" si="127"/>
        <v>0</v>
      </c>
      <c r="CD791">
        <f t="shared" si="128"/>
        <v>0</v>
      </c>
      <c r="CE791">
        <f t="shared" si="129"/>
        <v>0</v>
      </c>
      <c r="CF791">
        <f t="shared" si="130"/>
        <v>0</v>
      </c>
      <c r="CG791">
        <f t="shared" si="131"/>
        <v>0</v>
      </c>
    </row>
    <row r="792" spans="1:85" x14ac:dyDescent="0.25">
      <c r="A792">
        <v>4069852800</v>
      </c>
      <c r="B792">
        <v>5</v>
      </c>
      <c r="C792" t="s">
        <v>75</v>
      </c>
      <c r="D792" t="s">
        <v>76</v>
      </c>
      <c r="E792">
        <v>2019</v>
      </c>
      <c r="F792" t="s">
        <v>77</v>
      </c>
      <c r="G792" t="s">
        <v>78</v>
      </c>
      <c r="H792">
        <v>2</v>
      </c>
      <c r="I792" t="s">
        <v>79</v>
      </c>
      <c r="J792">
        <v>126</v>
      </c>
      <c r="K792" t="s">
        <v>1275</v>
      </c>
      <c r="L792" t="s">
        <v>3121</v>
      </c>
      <c r="M792">
        <v>94</v>
      </c>
      <c r="N792" t="s">
        <v>3222</v>
      </c>
      <c r="O792">
        <v>6</v>
      </c>
      <c r="P792" t="s">
        <v>3166</v>
      </c>
      <c r="Q792">
        <v>39</v>
      </c>
      <c r="R792" t="s">
        <v>3196</v>
      </c>
      <c r="S792">
        <v>0</v>
      </c>
      <c r="T792" t="s">
        <v>82</v>
      </c>
      <c r="U792">
        <v>0</v>
      </c>
      <c r="V792" t="s">
        <v>82</v>
      </c>
      <c r="W792">
        <v>0</v>
      </c>
      <c r="X792" t="s">
        <v>82</v>
      </c>
      <c r="Y792">
        <v>0</v>
      </c>
      <c r="Z792" t="s">
        <v>82</v>
      </c>
      <c r="AA792">
        <v>0</v>
      </c>
      <c r="AB792" t="s">
        <v>1311</v>
      </c>
      <c r="AC792">
        <v>1149</v>
      </c>
      <c r="AD792" t="s">
        <v>1360</v>
      </c>
      <c r="AE792">
        <v>33</v>
      </c>
      <c r="AF792">
        <v>2</v>
      </c>
      <c r="AG792" t="s">
        <v>1362</v>
      </c>
      <c r="AH792">
        <v>3</v>
      </c>
      <c r="AI792" t="s">
        <v>136</v>
      </c>
      <c r="AJ792">
        <v>1</v>
      </c>
      <c r="AK792" t="s">
        <v>86</v>
      </c>
      <c r="AL792">
        <v>1</v>
      </c>
      <c r="AM792" s="1">
        <v>0.2</v>
      </c>
      <c r="AN792" s="1">
        <v>0.1</v>
      </c>
      <c r="AO792" s="1">
        <v>50</v>
      </c>
      <c r="AP792" s="1">
        <v>0.5</v>
      </c>
      <c r="AQ792" s="1">
        <v>0.35</v>
      </c>
      <c r="AR792" s="1">
        <v>70</v>
      </c>
      <c r="AS792" s="1">
        <v>0.65</v>
      </c>
      <c r="AT792" s="1">
        <v>0.4</v>
      </c>
      <c r="AU792" s="1">
        <v>61.54</v>
      </c>
      <c r="AV792" s="1">
        <v>0.8</v>
      </c>
      <c r="AW792" s="1">
        <v>0.52</v>
      </c>
      <c r="AX792" s="1">
        <v>65</v>
      </c>
      <c r="AY792" s="1">
        <v>1</v>
      </c>
      <c r="AZ792" s="1">
        <v>0</v>
      </c>
      <c r="BA792" s="1">
        <v>0</v>
      </c>
      <c r="BB792" s="1" t="s">
        <v>97</v>
      </c>
      <c r="BC792" s="1" t="s">
        <v>97</v>
      </c>
      <c r="BD792" s="1" t="s">
        <v>97</v>
      </c>
      <c r="BE792" s="1">
        <v>14762710374</v>
      </c>
      <c r="BF792" s="1">
        <v>94984378</v>
      </c>
      <c r="BG792" s="1">
        <v>0.64</v>
      </c>
      <c r="BH792" s="1">
        <v>27197564000</v>
      </c>
      <c r="BI792" s="1">
        <v>26886616560</v>
      </c>
      <c r="BJ792" s="1">
        <v>98.86</v>
      </c>
      <c r="BK792" s="1">
        <v>186485347</v>
      </c>
      <c r="BL792" s="1">
        <v>184544562</v>
      </c>
      <c r="BM792" s="1">
        <v>98.95</v>
      </c>
      <c r="BN792" s="1">
        <v>224443790</v>
      </c>
      <c r="BO792" s="1">
        <v>170643790</v>
      </c>
      <c r="BP792" s="1">
        <v>76.03</v>
      </c>
      <c r="BQ792" s="1">
        <v>7269578000</v>
      </c>
      <c r="BR792" s="1">
        <v>0</v>
      </c>
      <c r="BS792" s="1">
        <v>0</v>
      </c>
      <c r="BT792" s="1">
        <v>49640781511</v>
      </c>
      <c r="BU792" s="1">
        <v>27336789290</v>
      </c>
      <c r="BV792" s="1">
        <v>55.07</v>
      </c>
      <c r="BW792" t="s">
        <v>1363</v>
      </c>
      <c r="BX792">
        <f t="shared" si="122"/>
        <v>14762.710374</v>
      </c>
      <c r="BY792">
        <f t="shared" si="123"/>
        <v>94.984378000000007</v>
      </c>
      <c r="BZ792">
        <f t="shared" si="124"/>
        <v>27197.563999999998</v>
      </c>
      <c r="CA792">
        <f t="shared" si="125"/>
        <v>26886.616559999999</v>
      </c>
      <c r="CB792">
        <f t="shared" si="126"/>
        <v>186.48534699999999</v>
      </c>
      <c r="CC792">
        <f t="shared" si="127"/>
        <v>184.54456200000001</v>
      </c>
      <c r="CD792">
        <f t="shared" si="128"/>
        <v>224.44379000000001</v>
      </c>
      <c r="CE792">
        <f t="shared" si="129"/>
        <v>170.64379</v>
      </c>
      <c r="CF792">
        <f t="shared" si="130"/>
        <v>7269.5780000000004</v>
      </c>
      <c r="CG792">
        <f t="shared" si="131"/>
        <v>0</v>
      </c>
    </row>
    <row r="793" spans="1:85" x14ac:dyDescent="0.25">
      <c r="A793">
        <v>4069852800</v>
      </c>
      <c r="B793">
        <v>5</v>
      </c>
      <c r="C793" t="s">
        <v>75</v>
      </c>
      <c r="D793" t="s">
        <v>76</v>
      </c>
      <c r="E793">
        <v>2019</v>
      </c>
      <c r="F793" t="s">
        <v>77</v>
      </c>
      <c r="G793" t="s">
        <v>78</v>
      </c>
      <c r="H793">
        <v>2</v>
      </c>
      <c r="I793" t="s">
        <v>79</v>
      </c>
      <c r="J793">
        <v>126</v>
      </c>
      <c r="K793" t="s">
        <v>1275</v>
      </c>
      <c r="L793" t="s">
        <v>3121</v>
      </c>
      <c r="M793">
        <v>94</v>
      </c>
      <c r="N793" t="s">
        <v>3222</v>
      </c>
      <c r="O793">
        <v>6</v>
      </c>
      <c r="P793" t="s">
        <v>3166</v>
      </c>
      <c r="Q793">
        <v>39</v>
      </c>
      <c r="R793" t="s">
        <v>3196</v>
      </c>
      <c r="S793">
        <v>0</v>
      </c>
      <c r="T793" t="s">
        <v>82</v>
      </c>
      <c r="U793">
        <v>0</v>
      </c>
      <c r="V793" t="s">
        <v>82</v>
      </c>
      <c r="W793">
        <v>0</v>
      </c>
      <c r="X793" t="s">
        <v>82</v>
      </c>
      <c r="Y793">
        <v>0</v>
      </c>
      <c r="Z793" t="s">
        <v>82</v>
      </c>
      <c r="AA793">
        <v>0</v>
      </c>
      <c r="AB793" t="s">
        <v>1311</v>
      </c>
      <c r="AC793">
        <v>1149</v>
      </c>
      <c r="AD793" t="s">
        <v>1360</v>
      </c>
      <c r="AE793">
        <v>33</v>
      </c>
      <c r="AF793">
        <v>3</v>
      </c>
      <c r="AG793" t="s">
        <v>1364</v>
      </c>
      <c r="AH793">
        <v>3</v>
      </c>
      <c r="AI793" t="s">
        <v>136</v>
      </c>
      <c r="AJ793">
        <v>1</v>
      </c>
      <c r="AK793" t="s">
        <v>86</v>
      </c>
      <c r="AL793">
        <v>1</v>
      </c>
      <c r="AM793" s="1">
        <v>0.06</v>
      </c>
      <c r="AN793" s="1">
        <v>0.06</v>
      </c>
      <c r="AO793" s="1">
        <v>100</v>
      </c>
      <c r="AP793" s="1">
        <v>0.1</v>
      </c>
      <c r="AQ793" s="1">
        <v>0.09</v>
      </c>
      <c r="AR793" s="1">
        <v>90</v>
      </c>
      <c r="AS793" s="1">
        <v>0.31</v>
      </c>
      <c r="AT793" s="1">
        <v>0.31</v>
      </c>
      <c r="AU793" s="1">
        <v>100</v>
      </c>
      <c r="AV793" s="1">
        <v>0.95</v>
      </c>
      <c r="AW793" s="1">
        <v>0.83</v>
      </c>
      <c r="AX793" s="1">
        <v>87.37</v>
      </c>
      <c r="AY793" s="1">
        <v>1</v>
      </c>
      <c r="AZ793" s="1">
        <v>0</v>
      </c>
      <c r="BA793" s="1">
        <v>0</v>
      </c>
      <c r="BB793" s="1" t="s">
        <v>97</v>
      </c>
      <c r="BC793" s="1" t="s">
        <v>97</v>
      </c>
      <c r="BD793" s="1" t="s">
        <v>97</v>
      </c>
      <c r="BE793" s="1">
        <v>3038362258</v>
      </c>
      <c r="BF793" s="1">
        <v>226672293</v>
      </c>
      <c r="BG793" s="1">
        <v>7.46</v>
      </c>
      <c r="BH793" s="1">
        <v>4302551421</v>
      </c>
      <c r="BI793" s="1">
        <v>3072990836</v>
      </c>
      <c r="BJ793" s="1">
        <v>71.42</v>
      </c>
      <c r="BK793" s="1">
        <v>1706014653</v>
      </c>
      <c r="BL793" s="1">
        <v>1664441235</v>
      </c>
      <c r="BM793" s="1">
        <v>97.56</v>
      </c>
      <c r="BN793" s="1">
        <v>6496467011</v>
      </c>
      <c r="BO793" s="1">
        <v>116684500</v>
      </c>
      <c r="BP793" s="1">
        <v>1.8</v>
      </c>
      <c r="BQ793" s="1">
        <v>1002000000</v>
      </c>
      <c r="BR793" s="1">
        <v>0</v>
      </c>
      <c r="BS793" s="1">
        <v>0</v>
      </c>
      <c r="BT793" s="1">
        <v>16545395343</v>
      </c>
      <c r="BU793" s="1">
        <v>5080788864</v>
      </c>
      <c r="BV793" s="1">
        <v>30.71</v>
      </c>
      <c r="BW793" t="s">
        <v>1365</v>
      </c>
      <c r="BX793">
        <f t="shared" si="122"/>
        <v>3038.3622580000001</v>
      </c>
      <c r="BY793">
        <f t="shared" si="123"/>
        <v>226.672293</v>
      </c>
      <c r="BZ793">
        <f t="shared" si="124"/>
        <v>4302.5514210000001</v>
      </c>
      <c r="CA793">
        <f t="shared" si="125"/>
        <v>3072.9908359999999</v>
      </c>
      <c r="CB793">
        <f t="shared" si="126"/>
        <v>1706.014653</v>
      </c>
      <c r="CC793">
        <f t="shared" si="127"/>
        <v>1664.441235</v>
      </c>
      <c r="CD793">
        <f t="shared" si="128"/>
        <v>6496.4670109999997</v>
      </c>
      <c r="CE793">
        <f t="shared" si="129"/>
        <v>116.6845</v>
      </c>
      <c r="CF793">
        <f t="shared" si="130"/>
        <v>1002</v>
      </c>
      <c r="CG793">
        <f t="shared" si="131"/>
        <v>0</v>
      </c>
    </row>
    <row r="794" spans="1:85" x14ac:dyDescent="0.25">
      <c r="A794">
        <v>4069852800</v>
      </c>
      <c r="B794">
        <v>5</v>
      </c>
      <c r="C794" t="s">
        <v>75</v>
      </c>
      <c r="D794" t="s">
        <v>76</v>
      </c>
      <c r="E794">
        <v>2019</v>
      </c>
      <c r="F794" t="s">
        <v>77</v>
      </c>
      <c r="G794" t="s">
        <v>78</v>
      </c>
      <c r="H794">
        <v>2</v>
      </c>
      <c r="I794" t="s">
        <v>79</v>
      </c>
      <c r="J794">
        <v>126</v>
      </c>
      <c r="K794" t="s">
        <v>1275</v>
      </c>
      <c r="L794" t="s">
        <v>3121</v>
      </c>
      <c r="M794">
        <v>94</v>
      </c>
      <c r="N794" t="s">
        <v>3222</v>
      </c>
      <c r="O794">
        <v>6</v>
      </c>
      <c r="P794" t="s">
        <v>3166</v>
      </c>
      <c r="Q794">
        <v>39</v>
      </c>
      <c r="R794" t="s">
        <v>3196</v>
      </c>
      <c r="S794">
        <v>0</v>
      </c>
      <c r="T794" t="s">
        <v>82</v>
      </c>
      <c r="U794">
        <v>0</v>
      </c>
      <c r="V794" t="s">
        <v>82</v>
      </c>
      <c r="W794">
        <v>0</v>
      </c>
      <c r="X794" t="s">
        <v>82</v>
      </c>
      <c r="Y794">
        <v>0</v>
      </c>
      <c r="Z794" t="s">
        <v>82</v>
      </c>
      <c r="AA794">
        <v>0</v>
      </c>
      <c r="AB794" t="s">
        <v>1311</v>
      </c>
      <c r="AC794">
        <v>1149</v>
      </c>
      <c r="AD794" t="s">
        <v>1360</v>
      </c>
      <c r="AE794">
        <v>33</v>
      </c>
      <c r="AF794">
        <v>4</v>
      </c>
      <c r="AG794" t="s">
        <v>1366</v>
      </c>
      <c r="AH794">
        <v>3</v>
      </c>
      <c r="AI794" t="s">
        <v>136</v>
      </c>
      <c r="AJ794">
        <v>4</v>
      </c>
      <c r="AK794" t="s">
        <v>224</v>
      </c>
      <c r="AL794">
        <v>1</v>
      </c>
      <c r="AM794" s="1">
        <v>3</v>
      </c>
      <c r="AN794" s="1">
        <v>2.4</v>
      </c>
      <c r="AO794" s="1">
        <v>80</v>
      </c>
      <c r="AP794" s="1">
        <v>5</v>
      </c>
      <c r="AQ794" s="1">
        <v>5</v>
      </c>
      <c r="AR794" s="1">
        <v>100</v>
      </c>
      <c r="AS794" s="1">
        <v>0</v>
      </c>
      <c r="AT794" s="1">
        <v>0</v>
      </c>
      <c r="AU794" s="1">
        <v>0</v>
      </c>
      <c r="AV794" s="1">
        <v>0</v>
      </c>
      <c r="AW794" s="1">
        <v>0</v>
      </c>
      <c r="AX794" s="1">
        <v>0</v>
      </c>
      <c r="AY794" s="1">
        <v>0</v>
      </c>
      <c r="AZ794" s="1">
        <v>0</v>
      </c>
      <c r="BA794" s="1">
        <v>0</v>
      </c>
      <c r="BB794" s="1" t="s">
        <v>97</v>
      </c>
      <c r="BC794" s="1" t="s">
        <v>97</v>
      </c>
      <c r="BD794" s="1" t="s">
        <v>97</v>
      </c>
      <c r="BE794" s="1">
        <v>849869625</v>
      </c>
      <c r="BF794" s="1">
        <v>818061436</v>
      </c>
      <c r="BG794" s="1">
        <v>96.26</v>
      </c>
      <c r="BH794" s="1">
        <v>659656311</v>
      </c>
      <c r="BI794" s="1">
        <v>489815863</v>
      </c>
      <c r="BJ794" s="1">
        <v>74.25</v>
      </c>
      <c r="BK794" s="1">
        <v>0</v>
      </c>
      <c r="BL794" s="1">
        <v>0</v>
      </c>
      <c r="BM794" s="1">
        <v>0</v>
      </c>
      <c r="BN794" s="1">
        <v>0</v>
      </c>
      <c r="BO794" s="1">
        <v>0</v>
      </c>
      <c r="BP794" s="1">
        <v>0</v>
      </c>
      <c r="BQ794" s="1">
        <v>0</v>
      </c>
      <c r="BR794" s="1">
        <v>0</v>
      </c>
      <c r="BS794" s="1">
        <v>0</v>
      </c>
      <c r="BT794" s="1">
        <v>1509525936</v>
      </c>
      <c r="BU794" s="1">
        <v>1307877299</v>
      </c>
      <c r="BV794" s="1">
        <v>86.64</v>
      </c>
      <c r="BX794">
        <f t="shared" si="122"/>
        <v>849.86962500000004</v>
      </c>
      <c r="BY794">
        <f t="shared" si="123"/>
        <v>818.06143599999996</v>
      </c>
      <c r="BZ794">
        <f t="shared" si="124"/>
        <v>659.65631099999996</v>
      </c>
      <c r="CA794">
        <f t="shared" si="125"/>
        <v>489.81586299999998</v>
      </c>
      <c r="CB794">
        <f t="shared" si="126"/>
        <v>0</v>
      </c>
      <c r="CC794">
        <f t="shared" si="127"/>
        <v>0</v>
      </c>
      <c r="CD794">
        <f t="shared" si="128"/>
        <v>0</v>
      </c>
      <c r="CE794">
        <f t="shared" si="129"/>
        <v>0</v>
      </c>
      <c r="CF794">
        <f t="shared" si="130"/>
        <v>0</v>
      </c>
      <c r="CG794">
        <f t="shared" si="131"/>
        <v>0</v>
      </c>
    </row>
    <row r="795" spans="1:85" x14ac:dyDescent="0.25">
      <c r="A795">
        <v>4069852800</v>
      </c>
      <c r="B795">
        <v>5</v>
      </c>
      <c r="C795" t="s">
        <v>75</v>
      </c>
      <c r="D795" t="s">
        <v>76</v>
      </c>
      <c r="E795">
        <v>2019</v>
      </c>
      <c r="F795" t="s">
        <v>77</v>
      </c>
      <c r="G795" t="s">
        <v>78</v>
      </c>
      <c r="H795">
        <v>2</v>
      </c>
      <c r="I795" t="s">
        <v>79</v>
      </c>
      <c r="J795">
        <v>126</v>
      </c>
      <c r="K795" t="s">
        <v>1275</v>
      </c>
      <c r="L795" t="s">
        <v>3121</v>
      </c>
      <c r="M795">
        <v>94</v>
      </c>
      <c r="N795" t="s">
        <v>3222</v>
      </c>
      <c r="O795">
        <v>6</v>
      </c>
      <c r="P795" t="s">
        <v>3166</v>
      </c>
      <c r="Q795">
        <v>39</v>
      </c>
      <c r="R795" t="s">
        <v>3196</v>
      </c>
      <c r="S795">
        <v>0</v>
      </c>
      <c r="T795" t="s">
        <v>82</v>
      </c>
      <c r="U795">
        <v>0</v>
      </c>
      <c r="V795" t="s">
        <v>82</v>
      </c>
      <c r="W795">
        <v>0</v>
      </c>
      <c r="X795" t="s">
        <v>82</v>
      </c>
      <c r="Y795">
        <v>0</v>
      </c>
      <c r="Z795" t="s">
        <v>82</v>
      </c>
      <c r="AA795">
        <v>0</v>
      </c>
      <c r="AB795" t="s">
        <v>1311</v>
      </c>
      <c r="AC795">
        <v>1149</v>
      </c>
      <c r="AD795" t="s">
        <v>1360</v>
      </c>
      <c r="AE795">
        <v>33</v>
      </c>
      <c r="AF795">
        <v>5</v>
      </c>
      <c r="AG795" t="s">
        <v>1309</v>
      </c>
      <c r="AH795">
        <v>2</v>
      </c>
      <c r="AI795" t="s">
        <v>96</v>
      </c>
      <c r="AJ795">
        <v>1</v>
      </c>
      <c r="AK795" t="s">
        <v>86</v>
      </c>
      <c r="AL795">
        <v>1</v>
      </c>
      <c r="AM795" s="1">
        <v>0</v>
      </c>
      <c r="AN795" s="1">
        <v>0</v>
      </c>
      <c r="AO795" s="1">
        <v>0</v>
      </c>
      <c r="AP795" s="1">
        <v>0</v>
      </c>
      <c r="AQ795" s="1">
        <v>0</v>
      </c>
      <c r="AR795" s="1">
        <v>0</v>
      </c>
      <c r="AS795" s="1">
        <v>0</v>
      </c>
      <c r="AT795" s="1">
        <v>0</v>
      </c>
      <c r="AU795" s="1">
        <v>0</v>
      </c>
      <c r="AV795" s="1">
        <v>100</v>
      </c>
      <c r="AW795" s="1">
        <v>100</v>
      </c>
      <c r="AX795" s="1">
        <v>100</v>
      </c>
      <c r="AY795" s="1">
        <v>100</v>
      </c>
      <c r="AZ795" s="1">
        <v>0</v>
      </c>
      <c r="BA795" s="1">
        <v>0</v>
      </c>
      <c r="BB795" s="1" t="s">
        <v>97</v>
      </c>
      <c r="BC795" s="1" t="s">
        <v>97</v>
      </c>
      <c r="BD795" s="1" t="s">
        <v>97</v>
      </c>
      <c r="BE795" s="1">
        <v>0</v>
      </c>
      <c r="BF795" s="1">
        <v>0</v>
      </c>
      <c r="BG795" s="1">
        <v>0</v>
      </c>
      <c r="BH795" s="1">
        <v>0</v>
      </c>
      <c r="BI795" s="1">
        <v>0</v>
      </c>
      <c r="BJ795" s="1">
        <v>0</v>
      </c>
      <c r="BK795" s="1">
        <v>0</v>
      </c>
      <c r="BL795" s="1">
        <v>0</v>
      </c>
      <c r="BM795" s="1">
        <v>0</v>
      </c>
      <c r="BN795" s="1">
        <v>8191980699</v>
      </c>
      <c r="BO795" s="1">
        <v>756241472</v>
      </c>
      <c r="BP795" s="1">
        <v>9.23</v>
      </c>
      <c r="BQ795" s="1">
        <v>4616734000</v>
      </c>
      <c r="BR795" s="1">
        <v>0</v>
      </c>
      <c r="BS795" s="1">
        <v>0</v>
      </c>
      <c r="BT795" s="1">
        <v>12808714699</v>
      </c>
      <c r="BU795" s="1">
        <v>756241472</v>
      </c>
      <c r="BV795" s="1">
        <v>5.9</v>
      </c>
      <c r="BW795" t="s">
        <v>1367</v>
      </c>
      <c r="BX795">
        <f t="shared" si="122"/>
        <v>0</v>
      </c>
      <c r="BY795">
        <f t="shared" si="123"/>
        <v>0</v>
      </c>
      <c r="BZ795">
        <f t="shared" si="124"/>
        <v>0</v>
      </c>
      <c r="CA795">
        <f t="shared" si="125"/>
        <v>0</v>
      </c>
      <c r="CB795">
        <f t="shared" si="126"/>
        <v>0</v>
      </c>
      <c r="CC795">
        <f t="shared" si="127"/>
        <v>0</v>
      </c>
      <c r="CD795">
        <f t="shared" si="128"/>
        <v>8191.9806989999997</v>
      </c>
      <c r="CE795">
        <f t="shared" si="129"/>
        <v>756.24147200000004</v>
      </c>
      <c r="CF795">
        <f t="shared" si="130"/>
        <v>4616.7340000000004</v>
      </c>
      <c r="CG795">
        <f t="shared" si="131"/>
        <v>0</v>
      </c>
    </row>
    <row r="796" spans="1:85" x14ac:dyDescent="0.25">
      <c r="A796">
        <v>4069852800</v>
      </c>
      <c r="B796">
        <v>5</v>
      </c>
      <c r="C796" t="s">
        <v>75</v>
      </c>
      <c r="D796" t="s">
        <v>76</v>
      </c>
      <c r="E796">
        <v>2019</v>
      </c>
      <c r="F796" t="s">
        <v>77</v>
      </c>
      <c r="G796" t="s">
        <v>78</v>
      </c>
      <c r="H796">
        <v>2</v>
      </c>
      <c r="I796" t="s">
        <v>79</v>
      </c>
      <c r="J796">
        <v>126</v>
      </c>
      <c r="K796" t="s">
        <v>1275</v>
      </c>
      <c r="L796" t="s">
        <v>3121</v>
      </c>
      <c r="M796">
        <v>94</v>
      </c>
      <c r="N796" t="s">
        <v>3222</v>
      </c>
      <c r="O796">
        <v>6</v>
      </c>
      <c r="P796" t="s">
        <v>3166</v>
      </c>
      <c r="Q796">
        <v>39</v>
      </c>
      <c r="R796" t="s">
        <v>3196</v>
      </c>
      <c r="S796">
        <v>0</v>
      </c>
      <c r="T796" t="s">
        <v>82</v>
      </c>
      <c r="U796">
        <v>0</v>
      </c>
      <c r="V796" t="s">
        <v>82</v>
      </c>
      <c r="W796">
        <v>0</v>
      </c>
      <c r="X796" t="s">
        <v>82</v>
      </c>
      <c r="Y796">
        <v>0</v>
      </c>
      <c r="Z796" t="s">
        <v>82</v>
      </c>
      <c r="AA796">
        <v>0</v>
      </c>
      <c r="AB796" t="s">
        <v>1311</v>
      </c>
      <c r="AC796">
        <v>1150</v>
      </c>
      <c r="AD796" t="s">
        <v>1368</v>
      </c>
      <c r="AE796">
        <v>37</v>
      </c>
      <c r="AF796">
        <v>1</v>
      </c>
      <c r="AG796" t="s">
        <v>1369</v>
      </c>
      <c r="AH796">
        <v>3</v>
      </c>
      <c r="AI796" t="s">
        <v>136</v>
      </c>
      <c r="AJ796">
        <v>1</v>
      </c>
      <c r="AK796" t="s">
        <v>86</v>
      </c>
      <c r="AL796">
        <v>1</v>
      </c>
      <c r="AM796" s="1">
        <v>20</v>
      </c>
      <c r="AN796" s="1">
        <v>20</v>
      </c>
      <c r="AO796" s="1">
        <v>100</v>
      </c>
      <c r="AP796" s="1">
        <v>50</v>
      </c>
      <c r="AQ796" s="1">
        <v>42</v>
      </c>
      <c r="AR796" s="1">
        <v>84</v>
      </c>
      <c r="AS796" s="1">
        <v>70</v>
      </c>
      <c r="AT796" s="1">
        <v>70</v>
      </c>
      <c r="AU796" s="1">
        <v>100</v>
      </c>
      <c r="AV796" s="1">
        <v>95</v>
      </c>
      <c r="AW796" s="1">
        <v>80</v>
      </c>
      <c r="AX796" s="1">
        <v>84.21</v>
      </c>
      <c r="AY796" s="1">
        <v>100</v>
      </c>
      <c r="AZ796" s="1">
        <v>0</v>
      </c>
      <c r="BA796" s="1">
        <v>0</v>
      </c>
      <c r="BB796" s="1" t="s">
        <v>97</v>
      </c>
      <c r="BC796" s="1" t="s">
        <v>97</v>
      </c>
      <c r="BD796" s="1" t="s">
        <v>97</v>
      </c>
      <c r="BE796" s="1">
        <v>181587528</v>
      </c>
      <c r="BF796" s="1">
        <v>163460185</v>
      </c>
      <c r="BG796" s="1">
        <v>90.02</v>
      </c>
      <c r="BH796" s="1">
        <v>120283000</v>
      </c>
      <c r="BI796" s="1">
        <v>120283000</v>
      </c>
      <c r="BJ796" s="1">
        <v>100</v>
      </c>
      <c r="BK796" s="1">
        <v>97757500</v>
      </c>
      <c r="BL796" s="1">
        <v>80090000</v>
      </c>
      <c r="BM796" s="1">
        <v>81.93</v>
      </c>
      <c r="BN796" s="1">
        <v>159576500</v>
      </c>
      <c r="BO796" s="1">
        <v>134939500</v>
      </c>
      <c r="BP796" s="1">
        <v>84.56</v>
      </c>
      <c r="BQ796" s="1">
        <v>185460000</v>
      </c>
      <c r="BR796" s="1">
        <v>0</v>
      </c>
      <c r="BS796" s="1">
        <v>0</v>
      </c>
      <c r="BT796" s="1">
        <v>744664528</v>
      </c>
      <c r="BU796" s="1">
        <v>498772685</v>
      </c>
      <c r="BV796" s="1">
        <v>66.98</v>
      </c>
      <c r="BW796" t="s">
        <v>1370</v>
      </c>
      <c r="BX796">
        <f t="shared" si="122"/>
        <v>181.58752799999999</v>
      </c>
      <c r="BY796">
        <f t="shared" si="123"/>
        <v>163.460185</v>
      </c>
      <c r="BZ796">
        <f t="shared" si="124"/>
        <v>120.283</v>
      </c>
      <c r="CA796">
        <f t="shared" si="125"/>
        <v>120.283</v>
      </c>
      <c r="CB796">
        <f t="shared" si="126"/>
        <v>97.757499999999993</v>
      </c>
      <c r="CC796">
        <f t="shared" si="127"/>
        <v>80.09</v>
      </c>
      <c r="CD796">
        <f t="shared" si="128"/>
        <v>159.57650000000001</v>
      </c>
      <c r="CE796">
        <f t="shared" si="129"/>
        <v>134.93950000000001</v>
      </c>
      <c r="CF796">
        <f t="shared" si="130"/>
        <v>185.46</v>
      </c>
      <c r="CG796">
        <f t="shared" si="131"/>
        <v>0</v>
      </c>
    </row>
    <row r="797" spans="1:85" x14ac:dyDescent="0.25">
      <c r="A797">
        <v>4069852800</v>
      </c>
      <c r="B797">
        <v>5</v>
      </c>
      <c r="C797" t="s">
        <v>75</v>
      </c>
      <c r="D797" t="s">
        <v>76</v>
      </c>
      <c r="E797">
        <v>2019</v>
      </c>
      <c r="F797" t="s">
        <v>77</v>
      </c>
      <c r="G797" t="s">
        <v>78</v>
      </c>
      <c r="H797">
        <v>2</v>
      </c>
      <c r="I797" t="s">
        <v>79</v>
      </c>
      <c r="J797">
        <v>126</v>
      </c>
      <c r="K797" t="s">
        <v>1275</v>
      </c>
      <c r="L797" t="s">
        <v>3121</v>
      </c>
      <c r="M797">
        <v>94</v>
      </c>
      <c r="N797" t="s">
        <v>3222</v>
      </c>
      <c r="O797">
        <v>6</v>
      </c>
      <c r="P797" t="s">
        <v>3166</v>
      </c>
      <c r="Q797">
        <v>39</v>
      </c>
      <c r="R797" t="s">
        <v>3196</v>
      </c>
      <c r="S797">
        <v>0</v>
      </c>
      <c r="T797" t="s">
        <v>82</v>
      </c>
      <c r="U797">
        <v>0</v>
      </c>
      <c r="V797" t="s">
        <v>82</v>
      </c>
      <c r="W797">
        <v>0</v>
      </c>
      <c r="X797" t="s">
        <v>82</v>
      </c>
      <c r="Y797">
        <v>0</v>
      </c>
      <c r="Z797" t="s">
        <v>82</v>
      </c>
      <c r="AA797">
        <v>0</v>
      </c>
      <c r="AB797" t="s">
        <v>1311</v>
      </c>
      <c r="AC797">
        <v>1150</v>
      </c>
      <c r="AD797" t="s">
        <v>1368</v>
      </c>
      <c r="AE797">
        <v>37</v>
      </c>
      <c r="AF797">
        <v>2</v>
      </c>
      <c r="AG797" t="s">
        <v>1371</v>
      </c>
      <c r="AH797">
        <v>1</v>
      </c>
      <c r="AI797" t="s">
        <v>85</v>
      </c>
      <c r="AJ797">
        <v>1</v>
      </c>
      <c r="AK797" t="s">
        <v>86</v>
      </c>
      <c r="AL797">
        <v>1</v>
      </c>
      <c r="AM797" s="1">
        <v>0</v>
      </c>
      <c r="AN797" s="1">
        <v>0</v>
      </c>
      <c r="AO797" s="1">
        <v>0</v>
      </c>
      <c r="AP797" s="1">
        <v>0</v>
      </c>
      <c r="AQ797" s="1">
        <v>0</v>
      </c>
      <c r="AR797" s="1">
        <v>0</v>
      </c>
      <c r="AS797" s="1">
        <v>10</v>
      </c>
      <c r="AT797" s="1">
        <v>0</v>
      </c>
      <c r="AU797" s="1">
        <v>0</v>
      </c>
      <c r="AV797" s="1">
        <v>25</v>
      </c>
      <c r="AW797" s="1">
        <v>0</v>
      </c>
      <c r="AX797" s="1">
        <v>0</v>
      </c>
      <c r="AY797" s="1">
        <v>0</v>
      </c>
      <c r="AZ797" s="1">
        <v>0</v>
      </c>
      <c r="BA797" s="1">
        <v>0</v>
      </c>
      <c r="BB797" s="1">
        <v>25</v>
      </c>
      <c r="BC797" s="1">
        <v>0</v>
      </c>
      <c r="BD797" s="1">
        <v>0</v>
      </c>
      <c r="BE797" s="1">
        <v>0</v>
      </c>
      <c r="BF797" s="1">
        <v>0</v>
      </c>
      <c r="BG797" s="1">
        <v>0</v>
      </c>
      <c r="BH797" s="1">
        <v>80000000</v>
      </c>
      <c r="BI797" s="1">
        <v>79301543</v>
      </c>
      <c r="BJ797" s="1">
        <v>99.13</v>
      </c>
      <c r="BK797" s="1">
        <v>1000000000</v>
      </c>
      <c r="BL797" s="1">
        <v>0</v>
      </c>
      <c r="BM797" s="1">
        <v>0</v>
      </c>
      <c r="BN797" s="1">
        <v>4195000000</v>
      </c>
      <c r="BO797" s="1">
        <v>0</v>
      </c>
      <c r="BP797" s="1">
        <v>0</v>
      </c>
      <c r="BQ797" s="1">
        <v>0</v>
      </c>
      <c r="BR797" s="1">
        <v>0</v>
      </c>
      <c r="BS797" s="1">
        <v>0</v>
      </c>
      <c r="BT797" s="1">
        <v>5275000000</v>
      </c>
      <c r="BU797" s="1">
        <v>79301543</v>
      </c>
      <c r="BV797" s="1">
        <v>1.5</v>
      </c>
      <c r="BX797">
        <f t="shared" si="122"/>
        <v>0</v>
      </c>
      <c r="BY797">
        <f t="shared" si="123"/>
        <v>0</v>
      </c>
      <c r="BZ797">
        <f t="shared" si="124"/>
        <v>80</v>
      </c>
      <c r="CA797">
        <f t="shared" si="125"/>
        <v>79.301542999999995</v>
      </c>
      <c r="CB797">
        <f t="shared" si="126"/>
        <v>1000</v>
      </c>
      <c r="CC797">
        <f t="shared" si="127"/>
        <v>0</v>
      </c>
      <c r="CD797">
        <f t="shared" si="128"/>
        <v>4195</v>
      </c>
      <c r="CE797">
        <f t="shared" si="129"/>
        <v>0</v>
      </c>
      <c r="CF797">
        <f t="shared" si="130"/>
        <v>0</v>
      </c>
      <c r="CG797">
        <f t="shared" si="131"/>
        <v>0</v>
      </c>
    </row>
    <row r="798" spans="1:85" x14ac:dyDescent="0.25">
      <c r="A798">
        <v>4069852800</v>
      </c>
      <c r="B798">
        <v>5</v>
      </c>
      <c r="C798" t="s">
        <v>75</v>
      </c>
      <c r="D798" t="s">
        <v>76</v>
      </c>
      <c r="E798">
        <v>2019</v>
      </c>
      <c r="F798" t="s">
        <v>77</v>
      </c>
      <c r="G798" t="s">
        <v>78</v>
      </c>
      <c r="H798">
        <v>2</v>
      </c>
      <c r="I798" t="s">
        <v>79</v>
      </c>
      <c r="J798">
        <v>126</v>
      </c>
      <c r="K798" t="s">
        <v>1275</v>
      </c>
      <c r="L798" t="s">
        <v>3121</v>
      </c>
      <c r="M798">
        <v>94</v>
      </c>
      <c r="N798" t="s">
        <v>3222</v>
      </c>
      <c r="O798">
        <v>6</v>
      </c>
      <c r="P798" t="s">
        <v>3166</v>
      </c>
      <c r="Q798">
        <v>39</v>
      </c>
      <c r="R798" t="s">
        <v>3196</v>
      </c>
      <c r="S798">
        <v>0</v>
      </c>
      <c r="T798" t="s">
        <v>82</v>
      </c>
      <c r="U798">
        <v>0</v>
      </c>
      <c r="V798" t="s">
        <v>82</v>
      </c>
      <c r="W798">
        <v>0</v>
      </c>
      <c r="X798" t="s">
        <v>82</v>
      </c>
      <c r="Y798">
        <v>0</v>
      </c>
      <c r="Z798" t="s">
        <v>82</v>
      </c>
      <c r="AA798">
        <v>0</v>
      </c>
      <c r="AB798" t="s">
        <v>1311</v>
      </c>
      <c r="AC798">
        <v>1150</v>
      </c>
      <c r="AD798" t="s">
        <v>1368</v>
      </c>
      <c r="AE798">
        <v>37</v>
      </c>
      <c r="AF798">
        <v>3</v>
      </c>
      <c r="AG798" t="s">
        <v>1372</v>
      </c>
      <c r="AH798">
        <v>1</v>
      </c>
      <c r="AI798" t="s">
        <v>85</v>
      </c>
      <c r="AJ798">
        <v>1</v>
      </c>
      <c r="AK798" t="s">
        <v>86</v>
      </c>
      <c r="AL798">
        <v>1</v>
      </c>
      <c r="AM798" s="1">
        <v>0.16</v>
      </c>
      <c r="AN798" s="1">
        <v>0.16</v>
      </c>
      <c r="AO798" s="1">
        <v>100</v>
      </c>
      <c r="AP798" s="1">
        <v>1.2</v>
      </c>
      <c r="AQ798" s="1">
        <v>0</v>
      </c>
      <c r="AR798" s="1">
        <v>0</v>
      </c>
      <c r="AS798" s="1">
        <v>2.84</v>
      </c>
      <c r="AT798" s="1">
        <v>0</v>
      </c>
      <c r="AU798" s="1">
        <v>0</v>
      </c>
      <c r="AV798" s="1">
        <v>3.7</v>
      </c>
      <c r="AW798" s="1">
        <v>0</v>
      </c>
      <c r="AX798" s="1">
        <v>0</v>
      </c>
      <c r="AY798" s="1">
        <v>0.14000000000000001</v>
      </c>
      <c r="AZ798" s="1">
        <v>0</v>
      </c>
      <c r="BA798" s="1">
        <v>0</v>
      </c>
      <c r="BB798" s="1">
        <v>4</v>
      </c>
      <c r="BC798" s="1">
        <v>0.16</v>
      </c>
      <c r="BD798" s="1">
        <v>4</v>
      </c>
      <c r="BE798" s="1">
        <v>107547645</v>
      </c>
      <c r="BF798" s="1">
        <v>65502409</v>
      </c>
      <c r="BG798" s="1">
        <v>60.9</v>
      </c>
      <c r="BH798" s="1">
        <v>3845387588</v>
      </c>
      <c r="BI798" s="1">
        <v>3812245288</v>
      </c>
      <c r="BJ798" s="1">
        <v>99.14</v>
      </c>
      <c r="BK798" s="1">
        <v>2855281738</v>
      </c>
      <c r="BL798" s="1">
        <v>2850281738</v>
      </c>
      <c r="BM798" s="1">
        <v>99.82</v>
      </c>
      <c r="BN798" s="1">
        <v>1390035575</v>
      </c>
      <c r="BO798" s="1">
        <v>243828200</v>
      </c>
      <c r="BP798" s="1">
        <v>17.54</v>
      </c>
      <c r="BQ798" s="1">
        <v>1178820000</v>
      </c>
      <c r="BR798" s="1">
        <v>0</v>
      </c>
      <c r="BS798" s="1">
        <v>0</v>
      </c>
      <c r="BT798" s="1">
        <v>9377072546</v>
      </c>
      <c r="BU798" s="1">
        <v>6971857635</v>
      </c>
      <c r="BV798" s="1">
        <v>74.349999999999994</v>
      </c>
      <c r="BW798" t="s">
        <v>1373</v>
      </c>
      <c r="BX798">
        <f t="shared" si="122"/>
        <v>107.547645</v>
      </c>
      <c r="BY798">
        <f t="shared" si="123"/>
        <v>65.502409</v>
      </c>
      <c r="BZ798">
        <f t="shared" si="124"/>
        <v>3845.3875880000001</v>
      </c>
      <c r="CA798">
        <f t="shared" si="125"/>
        <v>3812.2452880000001</v>
      </c>
      <c r="CB798">
        <f t="shared" si="126"/>
        <v>2855.2817380000001</v>
      </c>
      <c r="CC798">
        <f t="shared" si="127"/>
        <v>2850.2817380000001</v>
      </c>
      <c r="CD798">
        <f t="shared" si="128"/>
        <v>1390.0355750000001</v>
      </c>
      <c r="CE798">
        <f t="shared" si="129"/>
        <v>243.82820000000001</v>
      </c>
      <c r="CF798">
        <f t="shared" si="130"/>
        <v>1178.82</v>
      </c>
      <c r="CG798">
        <f t="shared" si="131"/>
        <v>0</v>
      </c>
    </row>
    <row r="799" spans="1:85" x14ac:dyDescent="0.25">
      <c r="A799">
        <v>4069852800</v>
      </c>
      <c r="B799">
        <v>5</v>
      </c>
      <c r="C799" t="s">
        <v>75</v>
      </c>
      <c r="D799" t="s">
        <v>76</v>
      </c>
      <c r="E799">
        <v>2019</v>
      </c>
      <c r="F799" t="s">
        <v>77</v>
      </c>
      <c r="G799" t="s">
        <v>78</v>
      </c>
      <c r="H799">
        <v>2</v>
      </c>
      <c r="I799" t="s">
        <v>79</v>
      </c>
      <c r="J799">
        <v>126</v>
      </c>
      <c r="K799" t="s">
        <v>1275</v>
      </c>
      <c r="L799" t="s">
        <v>3121</v>
      </c>
      <c r="M799">
        <v>94</v>
      </c>
      <c r="N799" t="s">
        <v>3222</v>
      </c>
      <c r="O799">
        <v>6</v>
      </c>
      <c r="P799" t="s">
        <v>3166</v>
      </c>
      <c r="Q799">
        <v>39</v>
      </c>
      <c r="R799" t="s">
        <v>3196</v>
      </c>
      <c r="S799">
        <v>0</v>
      </c>
      <c r="T799" t="s">
        <v>82</v>
      </c>
      <c r="U799">
        <v>0</v>
      </c>
      <c r="V799" t="s">
        <v>82</v>
      </c>
      <c r="W799">
        <v>0</v>
      </c>
      <c r="X799" t="s">
        <v>82</v>
      </c>
      <c r="Y799">
        <v>0</v>
      </c>
      <c r="Z799" t="s">
        <v>82</v>
      </c>
      <c r="AA799">
        <v>0</v>
      </c>
      <c r="AB799" t="s">
        <v>1311</v>
      </c>
      <c r="AC799">
        <v>1150</v>
      </c>
      <c r="AD799" t="s">
        <v>1368</v>
      </c>
      <c r="AE799">
        <v>37</v>
      </c>
      <c r="AF799">
        <v>4</v>
      </c>
      <c r="AG799" t="s">
        <v>1374</v>
      </c>
      <c r="AH799">
        <v>3</v>
      </c>
      <c r="AI799" t="s">
        <v>136</v>
      </c>
      <c r="AJ799">
        <v>1</v>
      </c>
      <c r="AK799" t="s">
        <v>86</v>
      </c>
      <c r="AL799">
        <v>1</v>
      </c>
      <c r="AM799" s="1">
        <v>0</v>
      </c>
      <c r="AN799" s="1">
        <v>0</v>
      </c>
      <c r="AO799" s="1">
        <v>0</v>
      </c>
      <c r="AP799" s="1">
        <v>1</v>
      </c>
      <c r="AQ799" s="1">
        <v>0</v>
      </c>
      <c r="AR799" s="1">
        <v>0</v>
      </c>
      <c r="AS799" s="1">
        <v>3</v>
      </c>
      <c r="AT799" s="1">
        <v>0</v>
      </c>
      <c r="AU799" s="1">
        <v>0</v>
      </c>
      <c r="AV799" s="1">
        <v>5</v>
      </c>
      <c r="AW799" s="1">
        <v>3</v>
      </c>
      <c r="AX799" s="1">
        <v>60</v>
      </c>
      <c r="AY799" s="1">
        <v>0</v>
      </c>
      <c r="AZ799" s="1">
        <v>0</v>
      </c>
      <c r="BA799" s="1">
        <v>0</v>
      </c>
      <c r="BB799" s="1" t="s">
        <v>97</v>
      </c>
      <c r="BC799" s="1" t="s">
        <v>97</v>
      </c>
      <c r="BD799" s="1" t="s">
        <v>97</v>
      </c>
      <c r="BE799" s="1">
        <v>0</v>
      </c>
      <c r="BF799" s="1">
        <v>0</v>
      </c>
      <c r="BG799" s="1">
        <v>0</v>
      </c>
      <c r="BH799" s="1">
        <v>90000000</v>
      </c>
      <c r="BI799" s="1">
        <v>90000000</v>
      </c>
      <c r="BJ799" s="1">
        <v>100</v>
      </c>
      <c r="BK799" s="1">
        <v>184661985</v>
      </c>
      <c r="BL799" s="1">
        <v>184661985</v>
      </c>
      <c r="BM799" s="1">
        <v>100</v>
      </c>
      <c r="BN799" s="1">
        <v>193935000</v>
      </c>
      <c r="BO799" s="1">
        <v>193935000</v>
      </c>
      <c r="BP799" s="1">
        <v>100</v>
      </c>
      <c r="BQ799" s="1">
        <v>0</v>
      </c>
      <c r="BR799" s="1">
        <v>0</v>
      </c>
      <c r="BS799" s="1">
        <v>0</v>
      </c>
      <c r="BT799" s="1">
        <v>468596985</v>
      </c>
      <c r="BU799" s="1">
        <v>468596985</v>
      </c>
      <c r="BV799" s="1">
        <v>100</v>
      </c>
      <c r="BW799" t="s">
        <v>1375</v>
      </c>
      <c r="BX799">
        <f t="shared" si="122"/>
        <v>0</v>
      </c>
      <c r="BY799">
        <f t="shared" si="123"/>
        <v>0</v>
      </c>
      <c r="BZ799">
        <f t="shared" si="124"/>
        <v>90</v>
      </c>
      <c r="CA799">
        <f t="shared" si="125"/>
        <v>90</v>
      </c>
      <c r="CB799">
        <f t="shared" si="126"/>
        <v>184.66198499999999</v>
      </c>
      <c r="CC799">
        <f t="shared" si="127"/>
        <v>184.66198499999999</v>
      </c>
      <c r="CD799">
        <f t="shared" si="128"/>
        <v>193.935</v>
      </c>
      <c r="CE799">
        <f t="shared" si="129"/>
        <v>193.935</v>
      </c>
      <c r="CF799">
        <f t="shared" si="130"/>
        <v>0</v>
      </c>
      <c r="CG799">
        <f t="shared" si="131"/>
        <v>0</v>
      </c>
    </row>
    <row r="800" spans="1:85" x14ac:dyDescent="0.25">
      <c r="A800">
        <v>4069852800</v>
      </c>
      <c r="B800">
        <v>5</v>
      </c>
      <c r="C800" t="s">
        <v>75</v>
      </c>
      <c r="D800" t="s">
        <v>76</v>
      </c>
      <c r="E800">
        <v>2019</v>
      </c>
      <c r="F800" t="s">
        <v>77</v>
      </c>
      <c r="G800" t="s">
        <v>78</v>
      </c>
      <c r="H800">
        <v>2</v>
      </c>
      <c r="I800" t="s">
        <v>79</v>
      </c>
      <c r="J800">
        <v>126</v>
      </c>
      <c r="K800" t="s">
        <v>1275</v>
      </c>
      <c r="L800" t="s">
        <v>3121</v>
      </c>
      <c r="M800">
        <v>94</v>
      </c>
      <c r="N800" t="s">
        <v>3222</v>
      </c>
      <c r="O800">
        <v>6</v>
      </c>
      <c r="P800" t="s">
        <v>3166</v>
      </c>
      <c r="Q800">
        <v>39</v>
      </c>
      <c r="R800" t="s">
        <v>3196</v>
      </c>
      <c r="S800">
        <v>0</v>
      </c>
      <c r="T800" t="s">
        <v>82</v>
      </c>
      <c r="U800">
        <v>0</v>
      </c>
      <c r="V800" t="s">
        <v>82</v>
      </c>
      <c r="W800">
        <v>0</v>
      </c>
      <c r="X800" t="s">
        <v>82</v>
      </c>
      <c r="Y800">
        <v>0</v>
      </c>
      <c r="Z800" t="s">
        <v>82</v>
      </c>
      <c r="AA800">
        <v>0</v>
      </c>
      <c r="AB800" t="s">
        <v>1311</v>
      </c>
      <c r="AC800">
        <v>1150</v>
      </c>
      <c r="AD800" t="s">
        <v>1368</v>
      </c>
      <c r="AE800">
        <v>37</v>
      </c>
      <c r="AF800">
        <v>5</v>
      </c>
      <c r="AG800" t="s">
        <v>1376</v>
      </c>
      <c r="AH800">
        <v>1</v>
      </c>
      <c r="AI800" t="s">
        <v>85</v>
      </c>
      <c r="AJ800">
        <v>1</v>
      </c>
      <c r="AK800" t="s">
        <v>86</v>
      </c>
      <c r="AL800">
        <v>1</v>
      </c>
      <c r="AM800" s="1">
        <v>1</v>
      </c>
      <c r="AN800" s="1">
        <v>0.5</v>
      </c>
      <c r="AO800" s="1">
        <v>50</v>
      </c>
      <c r="AP800" s="1">
        <v>2.5</v>
      </c>
      <c r="AQ800" s="1">
        <v>2.5</v>
      </c>
      <c r="AR800" s="1">
        <v>100</v>
      </c>
      <c r="AS800" s="1">
        <v>1</v>
      </c>
      <c r="AT800" s="1">
        <v>1</v>
      </c>
      <c r="AU800" s="1">
        <v>100</v>
      </c>
      <c r="AV800" s="1">
        <v>3</v>
      </c>
      <c r="AW800" s="1">
        <v>3</v>
      </c>
      <c r="AX800" s="1">
        <v>100</v>
      </c>
      <c r="AY800" s="1">
        <v>3</v>
      </c>
      <c r="AZ800" s="1">
        <v>0</v>
      </c>
      <c r="BA800" s="1">
        <v>0</v>
      </c>
      <c r="BB800" s="1">
        <v>10</v>
      </c>
      <c r="BC800" s="1">
        <v>7</v>
      </c>
      <c r="BD800" s="1">
        <v>70</v>
      </c>
      <c r="BE800" s="1">
        <v>48971587</v>
      </c>
      <c r="BF800" s="1">
        <v>25436478</v>
      </c>
      <c r="BG800" s="1">
        <v>51.95</v>
      </c>
      <c r="BH800" s="1">
        <v>581166481</v>
      </c>
      <c r="BI800" s="1">
        <v>406254896</v>
      </c>
      <c r="BJ800" s="1">
        <v>69.900000000000006</v>
      </c>
      <c r="BK800" s="1">
        <v>264946500</v>
      </c>
      <c r="BL800" s="1">
        <v>217788325</v>
      </c>
      <c r="BM800" s="1">
        <v>82.2</v>
      </c>
      <c r="BN800" s="1">
        <v>244244000</v>
      </c>
      <c r="BO800" s="1">
        <v>172576000</v>
      </c>
      <c r="BP800" s="1">
        <v>70.66</v>
      </c>
      <c r="BQ800" s="1">
        <v>358340000</v>
      </c>
      <c r="BR800" s="1">
        <v>0</v>
      </c>
      <c r="BS800" s="1">
        <v>0</v>
      </c>
      <c r="BT800" s="1">
        <v>1497668568</v>
      </c>
      <c r="BU800" s="1">
        <v>822055699</v>
      </c>
      <c r="BV800" s="1">
        <v>54.89</v>
      </c>
      <c r="BW800" t="s">
        <v>1377</v>
      </c>
      <c r="BX800">
        <f t="shared" si="122"/>
        <v>48.971587</v>
      </c>
      <c r="BY800">
        <f t="shared" si="123"/>
        <v>25.436478000000001</v>
      </c>
      <c r="BZ800">
        <f t="shared" si="124"/>
        <v>581.16648099999998</v>
      </c>
      <c r="CA800">
        <f t="shared" si="125"/>
        <v>406.25489599999997</v>
      </c>
      <c r="CB800">
        <f t="shared" si="126"/>
        <v>264.94650000000001</v>
      </c>
      <c r="CC800">
        <f t="shared" si="127"/>
        <v>217.78832499999999</v>
      </c>
      <c r="CD800">
        <f t="shared" si="128"/>
        <v>244.244</v>
      </c>
      <c r="CE800">
        <f t="shared" si="129"/>
        <v>172.57599999999999</v>
      </c>
      <c r="CF800">
        <f t="shared" si="130"/>
        <v>358.34</v>
      </c>
      <c r="CG800">
        <f t="shared" si="131"/>
        <v>0</v>
      </c>
    </row>
    <row r="801" spans="1:85" x14ac:dyDescent="0.25">
      <c r="A801">
        <v>4069852800</v>
      </c>
      <c r="B801">
        <v>5</v>
      </c>
      <c r="C801" t="s">
        <v>75</v>
      </c>
      <c r="D801" t="s">
        <v>76</v>
      </c>
      <c r="E801">
        <v>2019</v>
      </c>
      <c r="F801" t="s">
        <v>77</v>
      </c>
      <c r="G801" t="s">
        <v>78</v>
      </c>
      <c r="H801">
        <v>2</v>
      </c>
      <c r="I801" t="s">
        <v>79</v>
      </c>
      <c r="J801">
        <v>126</v>
      </c>
      <c r="K801" t="s">
        <v>1275</v>
      </c>
      <c r="L801" t="s">
        <v>3121</v>
      </c>
      <c r="M801">
        <v>94</v>
      </c>
      <c r="N801" t="s">
        <v>3222</v>
      </c>
      <c r="O801">
        <v>6</v>
      </c>
      <c r="P801" t="s">
        <v>3166</v>
      </c>
      <c r="Q801">
        <v>39</v>
      </c>
      <c r="R801" t="s">
        <v>3196</v>
      </c>
      <c r="S801">
        <v>0</v>
      </c>
      <c r="T801" t="s">
        <v>82</v>
      </c>
      <c r="U801">
        <v>0</v>
      </c>
      <c r="V801" t="s">
        <v>82</v>
      </c>
      <c r="W801">
        <v>0</v>
      </c>
      <c r="X801" t="s">
        <v>82</v>
      </c>
      <c r="Y801">
        <v>0</v>
      </c>
      <c r="Z801" t="s">
        <v>82</v>
      </c>
      <c r="AA801">
        <v>0</v>
      </c>
      <c r="AB801" t="s">
        <v>1311</v>
      </c>
      <c r="AC801">
        <v>1150</v>
      </c>
      <c r="AD801" t="s">
        <v>1368</v>
      </c>
      <c r="AE801">
        <v>37</v>
      </c>
      <c r="AF801">
        <v>6</v>
      </c>
      <c r="AG801" t="s">
        <v>1378</v>
      </c>
      <c r="AH801">
        <v>1</v>
      </c>
      <c r="AI801" t="s">
        <v>85</v>
      </c>
      <c r="AJ801">
        <v>1</v>
      </c>
      <c r="AK801" t="s">
        <v>86</v>
      </c>
      <c r="AL801">
        <v>1</v>
      </c>
      <c r="AM801" s="1">
        <v>1</v>
      </c>
      <c r="AN801" s="1">
        <v>0.6</v>
      </c>
      <c r="AO801" s="1">
        <v>60</v>
      </c>
      <c r="AP801" s="1">
        <v>9.4</v>
      </c>
      <c r="AQ801" s="1">
        <v>0</v>
      </c>
      <c r="AR801" s="1">
        <v>0</v>
      </c>
      <c r="AS801" s="1">
        <v>49.4</v>
      </c>
      <c r="AT801" s="1">
        <v>0</v>
      </c>
      <c r="AU801" s="1">
        <v>0</v>
      </c>
      <c r="AV801" s="1">
        <v>70</v>
      </c>
      <c r="AW801" s="1">
        <v>50</v>
      </c>
      <c r="AX801" s="1">
        <v>71.430000000000007</v>
      </c>
      <c r="AY801" s="1">
        <v>9.4</v>
      </c>
      <c r="AZ801" s="1">
        <v>0</v>
      </c>
      <c r="BA801" s="1">
        <v>0</v>
      </c>
      <c r="BB801" s="1">
        <v>80</v>
      </c>
      <c r="BC801" s="1">
        <v>50.6</v>
      </c>
      <c r="BD801" s="1">
        <v>63.25</v>
      </c>
      <c r="BE801" s="1">
        <v>136451330</v>
      </c>
      <c r="BF801" s="1">
        <v>117519395</v>
      </c>
      <c r="BG801" s="1">
        <v>86.13</v>
      </c>
      <c r="BH801" s="1">
        <v>1083458667</v>
      </c>
      <c r="BI801" s="1">
        <v>942912412</v>
      </c>
      <c r="BJ801" s="1">
        <v>87.03</v>
      </c>
      <c r="BK801" s="1">
        <v>2046301277</v>
      </c>
      <c r="BL801" s="1">
        <v>2046301277</v>
      </c>
      <c r="BM801" s="1">
        <v>100</v>
      </c>
      <c r="BN801" s="1">
        <v>1355559500</v>
      </c>
      <c r="BO801" s="1">
        <v>1327980500</v>
      </c>
      <c r="BP801" s="1">
        <v>97.97</v>
      </c>
      <c r="BQ801" s="1">
        <v>1063627000</v>
      </c>
      <c r="BR801" s="1">
        <v>0</v>
      </c>
      <c r="BS801" s="1">
        <v>0</v>
      </c>
      <c r="BT801" s="1">
        <v>5685397774</v>
      </c>
      <c r="BU801" s="1">
        <v>4434713584</v>
      </c>
      <c r="BV801" s="1">
        <v>78</v>
      </c>
      <c r="BW801" t="s">
        <v>1379</v>
      </c>
      <c r="BX801">
        <f t="shared" si="122"/>
        <v>136.45133000000001</v>
      </c>
      <c r="BY801">
        <f t="shared" si="123"/>
        <v>117.519395</v>
      </c>
      <c r="BZ801">
        <f t="shared" si="124"/>
        <v>1083.4586670000001</v>
      </c>
      <c r="CA801">
        <f t="shared" si="125"/>
        <v>942.91241200000002</v>
      </c>
      <c r="CB801">
        <f t="shared" si="126"/>
        <v>2046.301277</v>
      </c>
      <c r="CC801">
        <f t="shared" si="127"/>
        <v>2046.301277</v>
      </c>
      <c r="CD801">
        <f t="shared" si="128"/>
        <v>1355.5595000000001</v>
      </c>
      <c r="CE801">
        <f t="shared" si="129"/>
        <v>1327.9804999999999</v>
      </c>
      <c r="CF801">
        <f t="shared" si="130"/>
        <v>1063.627</v>
      </c>
      <c r="CG801">
        <f t="shared" si="131"/>
        <v>0</v>
      </c>
    </row>
    <row r="802" spans="1:85" x14ac:dyDescent="0.25">
      <c r="A802">
        <v>4069852800</v>
      </c>
      <c r="B802">
        <v>5</v>
      </c>
      <c r="C802" t="s">
        <v>75</v>
      </c>
      <c r="D802" t="s">
        <v>76</v>
      </c>
      <c r="E802">
        <v>2019</v>
      </c>
      <c r="F802" t="s">
        <v>77</v>
      </c>
      <c r="G802" t="s">
        <v>78</v>
      </c>
      <c r="H802">
        <v>2</v>
      </c>
      <c r="I802" t="s">
        <v>79</v>
      </c>
      <c r="J802">
        <v>126</v>
      </c>
      <c r="K802" t="s">
        <v>1275</v>
      </c>
      <c r="L802" t="s">
        <v>3121</v>
      </c>
      <c r="M802">
        <v>94</v>
      </c>
      <c r="N802" t="s">
        <v>3222</v>
      </c>
      <c r="O802">
        <v>6</v>
      </c>
      <c r="P802" t="s">
        <v>3166</v>
      </c>
      <c r="Q802">
        <v>39</v>
      </c>
      <c r="R802" t="s">
        <v>3196</v>
      </c>
      <c r="S802">
        <v>0</v>
      </c>
      <c r="T802" t="s">
        <v>82</v>
      </c>
      <c r="U802">
        <v>0</v>
      </c>
      <c r="V802" t="s">
        <v>82</v>
      </c>
      <c r="W802">
        <v>0</v>
      </c>
      <c r="X802" t="s">
        <v>82</v>
      </c>
      <c r="Y802">
        <v>0</v>
      </c>
      <c r="Z802" t="s">
        <v>82</v>
      </c>
      <c r="AA802">
        <v>0</v>
      </c>
      <c r="AB802" t="s">
        <v>1311</v>
      </c>
      <c r="AC802">
        <v>1150</v>
      </c>
      <c r="AD802" t="s">
        <v>1368</v>
      </c>
      <c r="AE802">
        <v>37</v>
      </c>
      <c r="AF802">
        <v>7</v>
      </c>
      <c r="AG802" t="s">
        <v>1380</v>
      </c>
      <c r="AH802">
        <v>1</v>
      </c>
      <c r="AI802" t="s">
        <v>85</v>
      </c>
      <c r="AJ802">
        <v>1</v>
      </c>
      <c r="AK802" t="s">
        <v>86</v>
      </c>
      <c r="AL802">
        <v>1</v>
      </c>
      <c r="AM802" s="1">
        <v>30</v>
      </c>
      <c r="AN802" s="1">
        <v>1</v>
      </c>
      <c r="AO802" s="1">
        <v>3.33</v>
      </c>
      <c r="AP802" s="1">
        <v>59</v>
      </c>
      <c r="AQ802" s="1">
        <v>60.75</v>
      </c>
      <c r="AR802" s="1">
        <v>102.97</v>
      </c>
      <c r="AS802" s="1">
        <v>16</v>
      </c>
      <c r="AT802" s="1">
        <v>9.1</v>
      </c>
      <c r="AU802" s="1">
        <v>56.88</v>
      </c>
      <c r="AV802" s="1">
        <v>15.15</v>
      </c>
      <c r="AW802" s="1">
        <v>6.9</v>
      </c>
      <c r="AX802" s="1">
        <v>45.54</v>
      </c>
      <c r="AY802" s="1">
        <v>3</v>
      </c>
      <c r="AZ802" s="1">
        <v>0</v>
      </c>
      <c r="BA802" s="1">
        <v>0</v>
      </c>
      <c r="BB802" s="1">
        <v>89</v>
      </c>
      <c r="BC802" s="1">
        <v>77.75</v>
      </c>
      <c r="BD802" s="1">
        <v>87.36</v>
      </c>
      <c r="BE802" s="1">
        <v>509388414</v>
      </c>
      <c r="BF802" s="1">
        <v>438170282</v>
      </c>
      <c r="BG802" s="1">
        <v>86.02</v>
      </c>
      <c r="BH802" s="1">
        <v>1722248000</v>
      </c>
      <c r="BI802" s="1">
        <v>1719388647</v>
      </c>
      <c r="BJ802" s="1">
        <v>99.83</v>
      </c>
      <c r="BK802" s="1">
        <v>792939500</v>
      </c>
      <c r="BL802" s="1">
        <v>785309500</v>
      </c>
      <c r="BM802" s="1">
        <v>99.04</v>
      </c>
      <c r="BN802" s="1">
        <v>617596000</v>
      </c>
      <c r="BO802" s="1">
        <v>392916337</v>
      </c>
      <c r="BP802" s="1">
        <v>63.62</v>
      </c>
      <c r="BQ802" s="1">
        <v>421148000</v>
      </c>
      <c r="BR802" s="1">
        <v>0</v>
      </c>
      <c r="BS802" s="1">
        <v>0</v>
      </c>
      <c r="BT802" s="1">
        <v>4063319914</v>
      </c>
      <c r="BU802" s="1">
        <v>3335784766</v>
      </c>
      <c r="BV802" s="1">
        <v>82.1</v>
      </c>
      <c r="BW802" t="s">
        <v>1381</v>
      </c>
      <c r="BX802">
        <f t="shared" si="122"/>
        <v>509.38841400000001</v>
      </c>
      <c r="BY802">
        <f t="shared" si="123"/>
        <v>438.17028199999999</v>
      </c>
      <c r="BZ802">
        <f t="shared" si="124"/>
        <v>1722.248</v>
      </c>
      <c r="CA802">
        <f t="shared" si="125"/>
        <v>1719.388647</v>
      </c>
      <c r="CB802">
        <f t="shared" si="126"/>
        <v>792.93949999999995</v>
      </c>
      <c r="CC802">
        <f t="shared" si="127"/>
        <v>785.30949999999996</v>
      </c>
      <c r="CD802">
        <f t="shared" si="128"/>
        <v>617.596</v>
      </c>
      <c r="CE802">
        <f t="shared" si="129"/>
        <v>392.916337</v>
      </c>
      <c r="CF802">
        <f t="shared" si="130"/>
        <v>421.14800000000002</v>
      </c>
      <c r="CG802">
        <f t="shared" si="131"/>
        <v>0</v>
      </c>
    </row>
    <row r="803" spans="1:85" x14ac:dyDescent="0.25">
      <c r="A803">
        <v>4069852800</v>
      </c>
      <c r="B803">
        <v>5</v>
      </c>
      <c r="C803" t="s">
        <v>75</v>
      </c>
      <c r="D803" t="s">
        <v>76</v>
      </c>
      <c r="E803">
        <v>2019</v>
      </c>
      <c r="F803" t="s">
        <v>77</v>
      </c>
      <c r="G803" t="s">
        <v>78</v>
      </c>
      <c r="H803">
        <v>2</v>
      </c>
      <c r="I803" t="s">
        <v>79</v>
      </c>
      <c r="J803">
        <v>126</v>
      </c>
      <c r="K803" t="s">
        <v>1275</v>
      </c>
      <c r="L803" t="s">
        <v>3121</v>
      </c>
      <c r="M803">
        <v>94</v>
      </c>
      <c r="N803" t="s">
        <v>3222</v>
      </c>
      <c r="O803">
        <v>6</v>
      </c>
      <c r="P803" t="s">
        <v>3166</v>
      </c>
      <c r="Q803">
        <v>39</v>
      </c>
      <c r="R803" t="s">
        <v>3196</v>
      </c>
      <c r="S803">
        <v>0</v>
      </c>
      <c r="T803" t="s">
        <v>82</v>
      </c>
      <c r="U803">
        <v>0</v>
      </c>
      <c r="V803" t="s">
        <v>82</v>
      </c>
      <c r="W803">
        <v>0</v>
      </c>
      <c r="X803" t="s">
        <v>82</v>
      </c>
      <c r="Y803">
        <v>0</v>
      </c>
      <c r="Z803" t="s">
        <v>82</v>
      </c>
      <c r="AA803">
        <v>0</v>
      </c>
      <c r="AB803" t="s">
        <v>1311</v>
      </c>
      <c r="AC803">
        <v>1150</v>
      </c>
      <c r="AD803" t="s">
        <v>1368</v>
      </c>
      <c r="AE803">
        <v>37</v>
      </c>
      <c r="AF803">
        <v>8</v>
      </c>
      <c r="AG803" t="s">
        <v>1382</v>
      </c>
      <c r="AH803">
        <v>1</v>
      </c>
      <c r="AI803" t="s">
        <v>85</v>
      </c>
      <c r="AJ803">
        <v>1</v>
      </c>
      <c r="AK803" t="s">
        <v>86</v>
      </c>
      <c r="AL803">
        <v>1</v>
      </c>
      <c r="AM803" s="1">
        <v>2</v>
      </c>
      <c r="AN803" s="1">
        <v>2</v>
      </c>
      <c r="AO803" s="1">
        <v>100</v>
      </c>
      <c r="AP803" s="1">
        <v>8</v>
      </c>
      <c r="AQ803" s="1">
        <v>0</v>
      </c>
      <c r="AR803" s="1">
        <v>0</v>
      </c>
      <c r="AS803" s="1">
        <v>23</v>
      </c>
      <c r="AT803" s="1">
        <v>8</v>
      </c>
      <c r="AU803" s="1">
        <v>34.78</v>
      </c>
      <c r="AV803" s="1">
        <v>25</v>
      </c>
      <c r="AW803" s="1">
        <v>6</v>
      </c>
      <c r="AX803" s="1">
        <v>24</v>
      </c>
      <c r="AY803" s="1">
        <v>5</v>
      </c>
      <c r="AZ803" s="1">
        <v>0</v>
      </c>
      <c r="BA803" s="1">
        <v>0</v>
      </c>
      <c r="BB803" s="1">
        <v>40</v>
      </c>
      <c r="BC803" s="1">
        <v>16</v>
      </c>
      <c r="BD803" s="1">
        <v>40</v>
      </c>
      <c r="BE803" s="1">
        <v>67600549</v>
      </c>
      <c r="BF803" s="1">
        <v>57654260</v>
      </c>
      <c r="BG803" s="1">
        <v>85.28</v>
      </c>
      <c r="BH803" s="1">
        <v>189876264</v>
      </c>
      <c r="BI803" s="1">
        <v>185776243</v>
      </c>
      <c r="BJ803" s="1">
        <v>97.84</v>
      </c>
      <c r="BK803" s="1">
        <v>227000500</v>
      </c>
      <c r="BL803" s="1">
        <v>227000500</v>
      </c>
      <c r="BM803" s="1">
        <v>100</v>
      </c>
      <c r="BN803" s="1">
        <v>204873300</v>
      </c>
      <c r="BO803" s="1">
        <v>201670300</v>
      </c>
      <c r="BP803" s="1">
        <v>98.44</v>
      </c>
      <c r="BQ803" s="1">
        <v>255475000</v>
      </c>
      <c r="BR803" s="1">
        <v>0</v>
      </c>
      <c r="BS803" s="1">
        <v>0</v>
      </c>
      <c r="BT803" s="1">
        <v>944825613</v>
      </c>
      <c r="BU803" s="1">
        <v>672101303</v>
      </c>
      <c r="BV803" s="1">
        <v>71.13</v>
      </c>
      <c r="BW803" t="s">
        <v>1383</v>
      </c>
      <c r="BX803">
        <f t="shared" si="122"/>
        <v>67.600549000000001</v>
      </c>
      <c r="BY803">
        <f t="shared" si="123"/>
        <v>57.654260000000001</v>
      </c>
      <c r="BZ803">
        <f t="shared" si="124"/>
        <v>189.87626399999999</v>
      </c>
      <c r="CA803">
        <f t="shared" si="125"/>
        <v>185.77624299999999</v>
      </c>
      <c r="CB803">
        <f t="shared" si="126"/>
        <v>227.00049999999999</v>
      </c>
      <c r="CC803">
        <f t="shared" si="127"/>
        <v>227.00049999999999</v>
      </c>
      <c r="CD803">
        <f t="shared" si="128"/>
        <v>204.8733</v>
      </c>
      <c r="CE803">
        <f t="shared" si="129"/>
        <v>201.6703</v>
      </c>
      <c r="CF803">
        <f t="shared" si="130"/>
        <v>255.47499999999999</v>
      </c>
      <c r="CG803">
        <f t="shared" si="131"/>
        <v>0</v>
      </c>
    </row>
    <row r="804" spans="1:85" x14ac:dyDescent="0.25">
      <c r="A804">
        <v>4069852800</v>
      </c>
      <c r="B804">
        <v>5</v>
      </c>
      <c r="C804" t="s">
        <v>75</v>
      </c>
      <c r="D804" t="s">
        <v>76</v>
      </c>
      <c r="E804">
        <v>2019</v>
      </c>
      <c r="F804" t="s">
        <v>77</v>
      </c>
      <c r="G804" t="s">
        <v>78</v>
      </c>
      <c r="H804">
        <v>2</v>
      </c>
      <c r="I804" t="s">
        <v>79</v>
      </c>
      <c r="J804">
        <v>126</v>
      </c>
      <c r="K804" t="s">
        <v>1275</v>
      </c>
      <c r="L804" t="s">
        <v>3121</v>
      </c>
      <c r="M804">
        <v>94</v>
      </c>
      <c r="N804" t="s">
        <v>3222</v>
      </c>
      <c r="O804">
        <v>6</v>
      </c>
      <c r="P804" t="s">
        <v>3166</v>
      </c>
      <c r="Q804">
        <v>39</v>
      </c>
      <c r="R804" t="s">
        <v>3196</v>
      </c>
      <c r="S804">
        <v>0</v>
      </c>
      <c r="T804" t="s">
        <v>82</v>
      </c>
      <c r="U804">
        <v>0</v>
      </c>
      <c r="V804" t="s">
        <v>82</v>
      </c>
      <c r="W804">
        <v>0</v>
      </c>
      <c r="X804" t="s">
        <v>82</v>
      </c>
      <c r="Y804">
        <v>0</v>
      </c>
      <c r="Z804" t="s">
        <v>82</v>
      </c>
      <c r="AA804">
        <v>0</v>
      </c>
      <c r="AB804" t="s">
        <v>1311</v>
      </c>
      <c r="AC804">
        <v>1150</v>
      </c>
      <c r="AD804" t="s">
        <v>1368</v>
      </c>
      <c r="AE804">
        <v>37</v>
      </c>
      <c r="AF804">
        <v>9</v>
      </c>
      <c r="AG804" t="s">
        <v>1309</v>
      </c>
      <c r="AH804">
        <v>2</v>
      </c>
      <c r="AI804" t="s">
        <v>96</v>
      </c>
      <c r="AJ804">
        <v>1</v>
      </c>
      <c r="AK804" t="s">
        <v>86</v>
      </c>
      <c r="AL804">
        <v>1</v>
      </c>
      <c r="AM804" s="1">
        <v>0</v>
      </c>
      <c r="AN804" s="1">
        <v>0</v>
      </c>
      <c r="AO804" s="1">
        <v>0</v>
      </c>
      <c r="AP804" s="1">
        <v>0</v>
      </c>
      <c r="AQ804" s="1">
        <v>0</v>
      </c>
      <c r="AR804" s="1">
        <v>0</v>
      </c>
      <c r="AS804" s="1">
        <v>0</v>
      </c>
      <c r="AT804" s="1">
        <v>0</v>
      </c>
      <c r="AU804" s="1">
        <v>0</v>
      </c>
      <c r="AV804" s="1">
        <v>100</v>
      </c>
      <c r="AW804" s="1">
        <v>55</v>
      </c>
      <c r="AX804" s="1">
        <v>55</v>
      </c>
      <c r="AY804" s="1">
        <v>100</v>
      </c>
      <c r="AZ804" s="1">
        <v>0</v>
      </c>
      <c r="BA804" s="1">
        <v>0</v>
      </c>
      <c r="BB804" s="1" t="s">
        <v>97</v>
      </c>
      <c r="BC804" s="1" t="s">
        <v>97</v>
      </c>
      <c r="BD804" s="1" t="s">
        <v>97</v>
      </c>
      <c r="BE804" s="1">
        <v>0</v>
      </c>
      <c r="BF804" s="1">
        <v>0</v>
      </c>
      <c r="BG804" s="1">
        <v>0</v>
      </c>
      <c r="BH804" s="1">
        <v>0</v>
      </c>
      <c r="BI804" s="1">
        <v>0</v>
      </c>
      <c r="BJ804" s="1">
        <v>0</v>
      </c>
      <c r="BK804" s="1">
        <v>0</v>
      </c>
      <c r="BL804" s="1">
        <v>0</v>
      </c>
      <c r="BM804" s="1">
        <v>0</v>
      </c>
      <c r="BN804" s="1">
        <v>787051125</v>
      </c>
      <c r="BO804" s="1">
        <v>472230675</v>
      </c>
      <c r="BP804" s="1">
        <v>60</v>
      </c>
      <c r="BQ804" s="1">
        <v>1083521000</v>
      </c>
      <c r="BR804" s="1">
        <v>0</v>
      </c>
      <c r="BS804" s="1">
        <v>0</v>
      </c>
      <c r="BT804" s="1">
        <v>1870572125</v>
      </c>
      <c r="BU804" s="1">
        <v>472230675</v>
      </c>
      <c r="BV804" s="1">
        <v>25.25</v>
      </c>
      <c r="BW804" t="s">
        <v>1384</v>
      </c>
      <c r="BX804">
        <f t="shared" si="122"/>
        <v>0</v>
      </c>
      <c r="BY804">
        <f t="shared" si="123"/>
        <v>0</v>
      </c>
      <c r="BZ804">
        <f t="shared" si="124"/>
        <v>0</v>
      </c>
      <c r="CA804">
        <f t="shared" si="125"/>
        <v>0</v>
      </c>
      <c r="CB804">
        <f t="shared" si="126"/>
        <v>0</v>
      </c>
      <c r="CC804">
        <f t="shared" si="127"/>
        <v>0</v>
      </c>
      <c r="CD804">
        <f t="shared" si="128"/>
        <v>787.05112499999996</v>
      </c>
      <c r="CE804">
        <f t="shared" si="129"/>
        <v>472.23067500000002</v>
      </c>
      <c r="CF804">
        <f t="shared" si="130"/>
        <v>1083.521</v>
      </c>
      <c r="CG804">
        <f t="shared" si="131"/>
        <v>0</v>
      </c>
    </row>
    <row r="805" spans="1:85" x14ac:dyDescent="0.25">
      <c r="A805">
        <v>4069852800</v>
      </c>
      <c r="B805">
        <v>5</v>
      </c>
      <c r="C805" t="s">
        <v>75</v>
      </c>
      <c r="D805" t="s">
        <v>76</v>
      </c>
      <c r="E805">
        <v>2019</v>
      </c>
      <c r="F805" t="s">
        <v>77</v>
      </c>
      <c r="G805" t="s">
        <v>78</v>
      </c>
      <c r="H805">
        <v>2</v>
      </c>
      <c r="I805" t="s">
        <v>79</v>
      </c>
      <c r="J805">
        <v>126</v>
      </c>
      <c r="K805" t="s">
        <v>1275</v>
      </c>
      <c r="L805" t="s">
        <v>3121</v>
      </c>
      <c r="M805">
        <v>94</v>
      </c>
      <c r="N805" t="s">
        <v>3222</v>
      </c>
      <c r="O805">
        <v>6</v>
      </c>
      <c r="P805" t="s">
        <v>3166</v>
      </c>
      <c r="Q805">
        <v>40</v>
      </c>
      <c r="R805" t="s">
        <v>3197</v>
      </c>
      <c r="S805">
        <v>0</v>
      </c>
      <c r="T805" t="s">
        <v>82</v>
      </c>
      <c r="U805">
        <v>0</v>
      </c>
      <c r="V805" t="s">
        <v>82</v>
      </c>
      <c r="W805">
        <v>0</v>
      </c>
      <c r="X805" t="s">
        <v>82</v>
      </c>
      <c r="Y805">
        <v>0</v>
      </c>
      <c r="Z805" t="s">
        <v>82</v>
      </c>
      <c r="AA805">
        <v>0</v>
      </c>
      <c r="AB805" t="s">
        <v>1385</v>
      </c>
      <c r="AC805">
        <v>1029</v>
      </c>
      <c r="AD805" t="s">
        <v>1386</v>
      </c>
      <c r="AE805">
        <v>29</v>
      </c>
      <c r="AF805">
        <v>1</v>
      </c>
      <c r="AG805" t="s">
        <v>1387</v>
      </c>
      <c r="AH805">
        <v>1</v>
      </c>
      <c r="AI805" t="s">
        <v>85</v>
      </c>
      <c r="AJ805">
        <v>1</v>
      </c>
      <c r="AK805" t="s">
        <v>86</v>
      </c>
      <c r="AL805">
        <v>1</v>
      </c>
      <c r="AM805" s="1">
        <v>0.5</v>
      </c>
      <c r="AN805" s="1">
        <v>0.5</v>
      </c>
      <c r="AO805" s="1">
        <v>100</v>
      </c>
      <c r="AP805" s="1">
        <v>1</v>
      </c>
      <c r="AQ805" s="1">
        <v>1</v>
      </c>
      <c r="AR805" s="1">
        <v>100</v>
      </c>
      <c r="AS805" s="1">
        <v>1</v>
      </c>
      <c r="AT805" s="1">
        <v>1</v>
      </c>
      <c r="AU805" s="1">
        <v>100</v>
      </c>
      <c r="AV805" s="1">
        <v>1</v>
      </c>
      <c r="AW805" s="1">
        <v>0.74</v>
      </c>
      <c r="AX805" s="1">
        <v>74</v>
      </c>
      <c r="AY805" s="1">
        <v>0.5</v>
      </c>
      <c r="AZ805" s="1">
        <v>0</v>
      </c>
      <c r="BA805" s="1">
        <v>0</v>
      </c>
      <c r="BB805" s="1">
        <v>4</v>
      </c>
      <c r="BC805" s="1">
        <v>3.24</v>
      </c>
      <c r="BD805" s="1">
        <v>81</v>
      </c>
      <c r="BE805" s="1">
        <v>187433922</v>
      </c>
      <c r="BF805" s="1">
        <v>145330130</v>
      </c>
      <c r="BG805" s="1">
        <v>77.540000000000006</v>
      </c>
      <c r="BH805" s="1">
        <v>46808900</v>
      </c>
      <c r="BI805" s="1">
        <v>46808900</v>
      </c>
      <c r="BJ805" s="1">
        <v>100</v>
      </c>
      <c r="BK805" s="1">
        <v>66922300</v>
      </c>
      <c r="BL805" s="1">
        <v>66922300</v>
      </c>
      <c r="BM805" s="1">
        <v>100</v>
      </c>
      <c r="BN805" s="1">
        <v>67966000</v>
      </c>
      <c r="BO805" s="1">
        <v>63679000</v>
      </c>
      <c r="BP805" s="1">
        <v>93.69</v>
      </c>
      <c r="BQ805" s="1">
        <v>63704000</v>
      </c>
      <c r="BR805" s="1">
        <v>0</v>
      </c>
      <c r="BS805" s="1">
        <v>0</v>
      </c>
      <c r="BT805" s="1">
        <v>432835122</v>
      </c>
      <c r="BU805" s="1">
        <v>322740330</v>
      </c>
      <c r="BV805" s="1">
        <v>74.56</v>
      </c>
      <c r="BW805" t="s">
        <v>1388</v>
      </c>
      <c r="BX805">
        <f t="shared" si="122"/>
        <v>187.433922</v>
      </c>
      <c r="BY805">
        <f t="shared" si="123"/>
        <v>145.33013</v>
      </c>
      <c r="BZ805">
        <f t="shared" si="124"/>
        <v>46.808900000000001</v>
      </c>
      <c r="CA805">
        <f t="shared" si="125"/>
        <v>46.808900000000001</v>
      </c>
      <c r="CB805">
        <f t="shared" si="126"/>
        <v>66.922300000000007</v>
      </c>
      <c r="CC805">
        <f t="shared" si="127"/>
        <v>66.922300000000007</v>
      </c>
      <c r="CD805">
        <f t="shared" si="128"/>
        <v>67.965999999999994</v>
      </c>
      <c r="CE805">
        <f t="shared" si="129"/>
        <v>63.679000000000002</v>
      </c>
      <c r="CF805">
        <f t="shared" si="130"/>
        <v>63.704000000000001</v>
      </c>
      <c r="CG805">
        <f t="shared" si="131"/>
        <v>0</v>
      </c>
    </row>
    <row r="806" spans="1:85" x14ac:dyDescent="0.25">
      <c r="A806">
        <v>4069852800</v>
      </c>
      <c r="B806">
        <v>5</v>
      </c>
      <c r="C806" t="s">
        <v>75</v>
      </c>
      <c r="D806" t="s">
        <v>76</v>
      </c>
      <c r="E806">
        <v>2019</v>
      </c>
      <c r="F806" t="s">
        <v>77</v>
      </c>
      <c r="G806" t="s">
        <v>78</v>
      </c>
      <c r="H806">
        <v>2</v>
      </c>
      <c r="I806" t="s">
        <v>79</v>
      </c>
      <c r="J806">
        <v>126</v>
      </c>
      <c r="K806" t="s">
        <v>1275</v>
      </c>
      <c r="L806" t="s">
        <v>3121</v>
      </c>
      <c r="M806">
        <v>94</v>
      </c>
      <c r="N806" t="s">
        <v>3222</v>
      </c>
      <c r="O806">
        <v>6</v>
      </c>
      <c r="P806" t="s">
        <v>3166</v>
      </c>
      <c r="Q806">
        <v>40</v>
      </c>
      <c r="R806" t="s">
        <v>3197</v>
      </c>
      <c r="S806">
        <v>0</v>
      </c>
      <c r="T806" t="s">
        <v>82</v>
      </c>
      <c r="U806">
        <v>0</v>
      </c>
      <c r="V806" t="s">
        <v>82</v>
      </c>
      <c r="W806">
        <v>0</v>
      </c>
      <c r="X806" t="s">
        <v>82</v>
      </c>
      <c r="Y806">
        <v>0</v>
      </c>
      <c r="Z806" t="s">
        <v>82</v>
      </c>
      <c r="AA806">
        <v>0</v>
      </c>
      <c r="AB806" t="s">
        <v>1385</v>
      </c>
      <c r="AC806">
        <v>1029</v>
      </c>
      <c r="AD806" t="s">
        <v>1386</v>
      </c>
      <c r="AE806">
        <v>29</v>
      </c>
      <c r="AF806">
        <v>2</v>
      </c>
      <c r="AG806" t="s">
        <v>1389</v>
      </c>
      <c r="AH806">
        <v>1</v>
      </c>
      <c r="AI806" t="s">
        <v>85</v>
      </c>
      <c r="AJ806">
        <v>1</v>
      </c>
      <c r="AK806" t="s">
        <v>86</v>
      </c>
      <c r="AL806">
        <v>1</v>
      </c>
      <c r="AM806" s="1">
        <v>1</v>
      </c>
      <c r="AN806" s="1">
        <v>1</v>
      </c>
      <c r="AO806" s="1">
        <v>100</v>
      </c>
      <c r="AP806" s="1">
        <v>1</v>
      </c>
      <c r="AQ806" s="1">
        <v>1</v>
      </c>
      <c r="AR806" s="1">
        <v>100</v>
      </c>
      <c r="AS806" s="1">
        <v>2</v>
      </c>
      <c r="AT806" s="1">
        <v>2</v>
      </c>
      <c r="AU806" s="1">
        <v>100</v>
      </c>
      <c r="AV806" s="1">
        <v>1</v>
      </c>
      <c r="AW806" s="1">
        <v>0.81</v>
      </c>
      <c r="AX806" s="1">
        <v>81</v>
      </c>
      <c r="AY806" s="1">
        <v>1</v>
      </c>
      <c r="AZ806" s="1">
        <v>0</v>
      </c>
      <c r="BA806" s="1">
        <v>0</v>
      </c>
      <c r="BB806" s="1">
        <v>6</v>
      </c>
      <c r="BC806" s="1">
        <v>4.8099999999999996</v>
      </c>
      <c r="BD806" s="1">
        <v>80.17</v>
      </c>
      <c r="BE806" s="1">
        <v>71126000</v>
      </c>
      <c r="BF806" s="1">
        <v>42516274</v>
      </c>
      <c r="BG806" s="1">
        <v>59.78</v>
      </c>
      <c r="BH806" s="1">
        <v>68340500</v>
      </c>
      <c r="BI806" s="1">
        <v>68340500</v>
      </c>
      <c r="BJ806" s="1">
        <v>100</v>
      </c>
      <c r="BK806" s="1">
        <v>81184000</v>
      </c>
      <c r="BL806" s="1">
        <v>81113533</v>
      </c>
      <c r="BM806" s="1">
        <v>99.91</v>
      </c>
      <c r="BN806" s="1">
        <v>136590000</v>
      </c>
      <c r="BO806" s="1">
        <v>128465000</v>
      </c>
      <c r="BP806" s="1">
        <v>94.06</v>
      </c>
      <c r="BQ806" s="1">
        <v>90917000</v>
      </c>
      <c r="BR806" s="1">
        <v>0</v>
      </c>
      <c r="BS806" s="1">
        <v>0</v>
      </c>
      <c r="BT806" s="1">
        <v>448157500</v>
      </c>
      <c r="BU806" s="1">
        <v>320435307</v>
      </c>
      <c r="BV806" s="1">
        <v>71.5</v>
      </c>
      <c r="BW806" t="s">
        <v>1390</v>
      </c>
      <c r="BX806">
        <f t="shared" si="122"/>
        <v>71.126000000000005</v>
      </c>
      <c r="BY806">
        <f t="shared" si="123"/>
        <v>42.516274000000003</v>
      </c>
      <c r="BZ806">
        <f t="shared" si="124"/>
        <v>68.340500000000006</v>
      </c>
      <c r="CA806">
        <f t="shared" si="125"/>
        <v>68.340500000000006</v>
      </c>
      <c r="CB806">
        <f t="shared" si="126"/>
        <v>81.183999999999997</v>
      </c>
      <c r="CC806">
        <f t="shared" si="127"/>
        <v>81.113533000000004</v>
      </c>
      <c r="CD806">
        <f t="shared" si="128"/>
        <v>136.59</v>
      </c>
      <c r="CE806">
        <f t="shared" si="129"/>
        <v>128.465</v>
      </c>
      <c r="CF806">
        <f t="shared" si="130"/>
        <v>90.917000000000002</v>
      </c>
      <c r="CG806">
        <f t="shared" si="131"/>
        <v>0</v>
      </c>
    </row>
    <row r="807" spans="1:85" x14ac:dyDescent="0.25">
      <c r="A807">
        <v>4069852800</v>
      </c>
      <c r="B807">
        <v>5</v>
      </c>
      <c r="C807" t="s">
        <v>75</v>
      </c>
      <c r="D807" t="s">
        <v>76</v>
      </c>
      <c r="E807">
        <v>2019</v>
      </c>
      <c r="F807" t="s">
        <v>77</v>
      </c>
      <c r="G807" t="s">
        <v>78</v>
      </c>
      <c r="H807">
        <v>2</v>
      </c>
      <c r="I807" t="s">
        <v>79</v>
      </c>
      <c r="J807">
        <v>126</v>
      </c>
      <c r="K807" t="s">
        <v>1275</v>
      </c>
      <c r="L807" t="s">
        <v>3121</v>
      </c>
      <c r="M807">
        <v>94</v>
      </c>
      <c r="N807" t="s">
        <v>3222</v>
      </c>
      <c r="O807">
        <v>6</v>
      </c>
      <c r="P807" t="s">
        <v>3166</v>
      </c>
      <c r="Q807">
        <v>40</v>
      </c>
      <c r="R807" t="s">
        <v>3197</v>
      </c>
      <c r="S807">
        <v>0</v>
      </c>
      <c r="T807" t="s">
        <v>82</v>
      </c>
      <c r="U807">
        <v>0</v>
      </c>
      <c r="V807" t="s">
        <v>82</v>
      </c>
      <c r="W807">
        <v>0</v>
      </c>
      <c r="X807" t="s">
        <v>82</v>
      </c>
      <c r="Y807">
        <v>0</v>
      </c>
      <c r="Z807" t="s">
        <v>82</v>
      </c>
      <c r="AA807">
        <v>0</v>
      </c>
      <c r="AB807" t="s">
        <v>1385</v>
      </c>
      <c r="AC807">
        <v>1029</v>
      </c>
      <c r="AD807" t="s">
        <v>1386</v>
      </c>
      <c r="AE807">
        <v>29</v>
      </c>
      <c r="AF807">
        <v>3</v>
      </c>
      <c r="AG807" t="s">
        <v>1391</v>
      </c>
      <c r="AH807">
        <v>1</v>
      </c>
      <c r="AI807" t="s">
        <v>85</v>
      </c>
      <c r="AJ807">
        <v>1</v>
      </c>
      <c r="AK807" t="s">
        <v>86</v>
      </c>
      <c r="AL807">
        <v>1</v>
      </c>
      <c r="AM807" s="1">
        <v>2</v>
      </c>
      <c r="AN807" s="1">
        <v>2</v>
      </c>
      <c r="AO807" s="1">
        <v>100</v>
      </c>
      <c r="AP807" s="1">
        <v>2</v>
      </c>
      <c r="AQ807" s="1">
        <v>2</v>
      </c>
      <c r="AR807" s="1">
        <v>100</v>
      </c>
      <c r="AS807" s="1">
        <v>2</v>
      </c>
      <c r="AT807" s="1">
        <v>2</v>
      </c>
      <c r="AU807" s="1">
        <v>100</v>
      </c>
      <c r="AV807" s="1">
        <v>2</v>
      </c>
      <c r="AW807" s="1">
        <v>1.5</v>
      </c>
      <c r="AX807" s="1">
        <v>75</v>
      </c>
      <c r="AY807" s="1">
        <v>2</v>
      </c>
      <c r="AZ807" s="1">
        <v>0</v>
      </c>
      <c r="BA807" s="1">
        <v>0</v>
      </c>
      <c r="BB807" s="1">
        <v>10</v>
      </c>
      <c r="BC807" s="1">
        <v>7.5</v>
      </c>
      <c r="BD807" s="1">
        <v>75</v>
      </c>
      <c r="BE807" s="1">
        <v>551874000</v>
      </c>
      <c r="BF807" s="1">
        <v>551781180</v>
      </c>
      <c r="BG807" s="1">
        <v>99.98</v>
      </c>
      <c r="BH807" s="1">
        <v>879228292</v>
      </c>
      <c r="BI807" s="1">
        <v>879191267</v>
      </c>
      <c r="BJ807" s="1">
        <v>100</v>
      </c>
      <c r="BK807" s="1">
        <v>1229928000</v>
      </c>
      <c r="BL807" s="1">
        <v>1221424100</v>
      </c>
      <c r="BM807" s="1">
        <v>99.31</v>
      </c>
      <c r="BN807" s="1">
        <v>1945976000</v>
      </c>
      <c r="BO807" s="1">
        <v>1351589100</v>
      </c>
      <c r="BP807" s="1">
        <v>69.459999999999994</v>
      </c>
      <c r="BQ807" s="1">
        <v>1534971000</v>
      </c>
      <c r="BR807" s="1">
        <v>0</v>
      </c>
      <c r="BS807" s="1">
        <v>0</v>
      </c>
      <c r="BT807" s="1">
        <v>6141977292</v>
      </c>
      <c r="BU807" s="1">
        <v>4003985647</v>
      </c>
      <c r="BV807" s="1">
        <v>65.19</v>
      </c>
      <c r="BW807" t="s">
        <v>1392</v>
      </c>
      <c r="BX807">
        <f t="shared" si="122"/>
        <v>551.87400000000002</v>
      </c>
      <c r="BY807">
        <f t="shared" si="123"/>
        <v>551.78117999999995</v>
      </c>
      <c r="BZ807">
        <f t="shared" si="124"/>
        <v>879.22829200000001</v>
      </c>
      <c r="CA807">
        <f t="shared" si="125"/>
        <v>879.19126700000004</v>
      </c>
      <c r="CB807">
        <f t="shared" si="126"/>
        <v>1229.9280000000001</v>
      </c>
      <c r="CC807">
        <f t="shared" si="127"/>
        <v>1221.4241</v>
      </c>
      <c r="CD807">
        <f t="shared" si="128"/>
        <v>1945.9760000000001</v>
      </c>
      <c r="CE807">
        <f t="shared" si="129"/>
        <v>1351.5890999999999</v>
      </c>
      <c r="CF807">
        <f t="shared" si="130"/>
        <v>1534.971</v>
      </c>
      <c r="CG807">
        <f t="shared" si="131"/>
        <v>0</v>
      </c>
    </row>
    <row r="808" spans="1:85" x14ac:dyDescent="0.25">
      <c r="A808">
        <v>4069852800</v>
      </c>
      <c r="B808">
        <v>5</v>
      </c>
      <c r="C808" t="s">
        <v>75</v>
      </c>
      <c r="D808" t="s">
        <v>76</v>
      </c>
      <c r="E808">
        <v>2019</v>
      </c>
      <c r="F808" t="s">
        <v>77</v>
      </c>
      <c r="G808" t="s">
        <v>78</v>
      </c>
      <c r="H808">
        <v>2</v>
      </c>
      <c r="I808" t="s">
        <v>79</v>
      </c>
      <c r="J808">
        <v>126</v>
      </c>
      <c r="K808" t="s">
        <v>1275</v>
      </c>
      <c r="L808" t="s">
        <v>3121</v>
      </c>
      <c r="M808">
        <v>94</v>
      </c>
      <c r="N808" t="s">
        <v>3222</v>
      </c>
      <c r="O808">
        <v>6</v>
      </c>
      <c r="P808" t="s">
        <v>3166</v>
      </c>
      <c r="Q808">
        <v>40</v>
      </c>
      <c r="R808" t="s">
        <v>3197</v>
      </c>
      <c r="S808">
        <v>0</v>
      </c>
      <c r="T808" t="s">
        <v>82</v>
      </c>
      <c r="U808">
        <v>0</v>
      </c>
      <c r="V808" t="s">
        <v>82</v>
      </c>
      <c r="W808">
        <v>0</v>
      </c>
      <c r="X808" t="s">
        <v>82</v>
      </c>
      <c r="Y808">
        <v>0</v>
      </c>
      <c r="Z808" t="s">
        <v>82</v>
      </c>
      <c r="AA808">
        <v>0</v>
      </c>
      <c r="AB808" t="s">
        <v>1385</v>
      </c>
      <c r="AC808">
        <v>1029</v>
      </c>
      <c r="AD808" t="s">
        <v>1386</v>
      </c>
      <c r="AE808">
        <v>29</v>
      </c>
      <c r="AF808">
        <v>4</v>
      </c>
      <c r="AG808" t="s">
        <v>1393</v>
      </c>
      <c r="AH808">
        <v>1</v>
      </c>
      <c r="AI808" t="s">
        <v>85</v>
      </c>
      <c r="AJ808">
        <v>1</v>
      </c>
      <c r="AK808" t="s">
        <v>86</v>
      </c>
      <c r="AL808">
        <v>1</v>
      </c>
      <c r="AM808" s="1">
        <v>1</v>
      </c>
      <c r="AN808" s="1">
        <v>1</v>
      </c>
      <c r="AO808" s="1">
        <v>100</v>
      </c>
      <c r="AP808" s="1">
        <v>2</v>
      </c>
      <c r="AQ808" s="1">
        <v>2</v>
      </c>
      <c r="AR808" s="1">
        <v>100</v>
      </c>
      <c r="AS808" s="1">
        <v>3</v>
      </c>
      <c r="AT808" s="1">
        <v>3</v>
      </c>
      <c r="AU808" s="1">
        <v>100</v>
      </c>
      <c r="AV808" s="1">
        <v>3</v>
      </c>
      <c r="AW808" s="1">
        <v>2.23</v>
      </c>
      <c r="AX808" s="1">
        <v>74.33</v>
      </c>
      <c r="AY808" s="1">
        <v>1</v>
      </c>
      <c r="AZ808" s="1">
        <v>0</v>
      </c>
      <c r="BA808" s="1">
        <v>0</v>
      </c>
      <c r="BB808" s="1">
        <v>10</v>
      </c>
      <c r="BC808" s="1">
        <v>8.23</v>
      </c>
      <c r="BD808" s="1">
        <v>82.3</v>
      </c>
      <c r="BE808" s="1">
        <v>164426239</v>
      </c>
      <c r="BF808" s="1">
        <v>113597777</v>
      </c>
      <c r="BG808" s="1">
        <v>69.09</v>
      </c>
      <c r="BH808" s="1">
        <v>161666520</v>
      </c>
      <c r="BI808" s="1">
        <v>161659200</v>
      </c>
      <c r="BJ808" s="1">
        <v>99.99</v>
      </c>
      <c r="BK808" s="1">
        <v>234446000</v>
      </c>
      <c r="BL808" s="1">
        <v>234446000</v>
      </c>
      <c r="BM808" s="1">
        <v>100</v>
      </c>
      <c r="BN808" s="1">
        <v>309737000</v>
      </c>
      <c r="BO808" s="1">
        <v>242648000</v>
      </c>
      <c r="BP808" s="1">
        <v>78.34</v>
      </c>
      <c r="BQ808" s="1">
        <v>257697000</v>
      </c>
      <c r="BR808" s="1">
        <v>0</v>
      </c>
      <c r="BS808" s="1">
        <v>0</v>
      </c>
      <c r="BT808" s="1">
        <v>1127972759</v>
      </c>
      <c r="BU808" s="1">
        <v>752350977</v>
      </c>
      <c r="BV808" s="1">
        <v>66.7</v>
      </c>
      <c r="BW808" t="s">
        <v>1394</v>
      </c>
      <c r="BX808">
        <f t="shared" si="122"/>
        <v>164.42623900000001</v>
      </c>
      <c r="BY808">
        <f t="shared" si="123"/>
        <v>113.59777699999999</v>
      </c>
      <c r="BZ808">
        <f t="shared" si="124"/>
        <v>161.66651999999999</v>
      </c>
      <c r="CA808">
        <f t="shared" si="125"/>
        <v>161.6592</v>
      </c>
      <c r="CB808">
        <f t="shared" si="126"/>
        <v>234.446</v>
      </c>
      <c r="CC808">
        <f t="shared" si="127"/>
        <v>234.446</v>
      </c>
      <c r="CD808">
        <f t="shared" si="128"/>
        <v>309.73700000000002</v>
      </c>
      <c r="CE808">
        <f t="shared" si="129"/>
        <v>242.648</v>
      </c>
      <c r="CF808">
        <f t="shared" si="130"/>
        <v>257.697</v>
      </c>
      <c r="CG808">
        <f t="shared" si="131"/>
        <v>0</v>
      </c>
    </row>
    <row r="809" spans="1:85" x14ac:dyDescent="0.25">
      <c r="A809">
        <v>4069852800</v>
      </c>
      <c r="B809">
        <v>5</v>
      </c>
      <c r="C809" t="s">
        <v>75</v>
      </c>
      <c r="D809" t="s">
        <v>76</v>
      </c>
      <c r="E809">
        <v>2019</v>
      </c>
      <c r="F809" t="s">
        <v>77</v>
      </c>
      <c r="G809" t="s">
        <v>78</v>
      </c>
      <c r="H809">
        <v>2</v>
      </c>
      <c r="I809" t="s">
        <v>79</v>
      </c>
      <c r="J809">
        <v>126</v>
      </c>
      <c r="K809" t="s">
        <v>1275</v>
      </c>
      <c r="L809" t="s">
        <v>3121</v>
      </c>
      <c r="M809">
        <v>94</v>
      </c>
      <c r="N809" t="s">
        <v>3222</v>
      </c>
      <c r="O809">
        <v>6</v>
      </c>
      <c r="P809" t="s">
        <v>3166</v>
      </c>
      <c r="Q809">
        <v>40</v>
      </c>
      <c r="R809" t="s">
        <v>3197</v>
      </c>
      <c r="S809">
        <v>0</v>
      </c>
      <c r="T809" t="s">
        <v>82</v>
      </c>
      <c r="U809">
        <v>0</v>
      </c>
      <c r="V809" t="s">
        <v>82</v>
      </c>
      <c r="W809">
        <v>0</v>
      </c>
      <c r="X809" t="s">
        <v>82</v>
      </c>
      <c r="Y809">
        <v>0</v>
      </c>
      <c r="Z809" t="s">
        <v>82</v>
      </c>
      <c r="AA809">
        <v>0</v>
      </c>
      <c r="AB809" t="s">
        <v>1385</v>
      </c>
      <c r="AC809">
        <v>1029</v>
      </c>
      <c r="AD809" t="s">
        <v>1386</v>
      </c>
      <c r="AE809">
        <v>29</v>
      </c>
      <c r="AF809">
        <v>5</v>
      </c>
      <c r="AG809" t="s">
        <v>1395</v>
      </c>
      <c r="AH809">
        <v>1</v>
      </c>
      <c r="AI809" t="s">
        <v>85</v>
      </c>
      <c r="AJ809">
        <v>1</v>
      </c>
      <c r="AK809" t="s">
        <v>86</v>
      </c>
      <c r="AL809">
        <v>1</v>
      </c>
      <c r="AM809" s="1">
        <v>1</v>
      </c>
      <c r="AN809" s="1">
        <v>1</v>
      </c>
      <c r="AO809" s="1">
        <v>100</v>
      </c>
      <c r="AP809" s="1">
        <v>4</v>
      </c>
      <c r="AQ809" s="1">
        <v>4</v>
      </c>
      <c r="AR809" s="1">
        <v>100</v>
      </c>
      <c r="AS809" s="1">
        <v>4</v>
      </c>
      <c r="AT809" s="1">
        <v>4</v>
      </c>
      <c r="AU809" s="1">
        <v>100</v>
      </c>
      <c r="AV809" s="1">
        <v>4</v>
      </c>
      <c r="AW809" s="1">
        <v>3</v>
      </c>
      <c r="AX809" s="1">
        <v>75</v>
      </c>
      <c r="AY809" s="1">
        <v>1</v>
      </c>
      <c r="AZ809" s="1">
        <v>0</v>
      </c>
      <c r="BA809" s="1">
        <v>0</v>
      </c>
      <c r="BB809" s="1">
        <v>14</v>
      </c>
      <c r="BC809" s="1">
        <v>12</v>
      </c>
      <c r="BD809" s="1">
        <v>85.71</v>
      </c>
      <c r="BE809" s="1">
        <v>266794422</v>
      </c>
      <c r="BF809" s="1">
        <v>262322021</v>
      </c>
      <c r="BG809" s="1">
        <v>98.32</v>
      </c>
      <c r="BH809" s="1">
        <v>378416999</v>
      </c>
      <c r="BI809" s="1">
        <v>378416999</v>
      </c>
      <c r="BJ809" s="1">
        <v>100</v>
      </c>
      <c r="BK809" s="1">
        <v>514620200</v>
      </c>
      <c r="BL809" s="1">
        <v>505219700</v>
      </c>
      <c r="BM809" s="1">
        <v>98.17</v>
      </c>
      <c r="BN809" s="1">
        <v>547823000</v>
      </c>
      <c r="BO809" s="1">
        <v>503745000</v>
      </c>
      <c r="BP809" s="1">
        <v>91.96</v>
      </c>
      <c r="BQ809" s="1">
        <v>537898000</v>
      </c>
      <c r="BR809" s="1">
        <v>0</v>
      </c>
      <c r="BS809" s="1">
        <v>0</v>
      </c>
      <c r="BT809" s="1">
        <v>2245552621</v>
      </c>
      <c r="BU809" s="1">
        <v>1649703720</v>
      </c>
      <c r="BV809" s="1">
        <v>73.47</v>
      </c>
      <c r="BW809" t="s">
        <v>1396</v>
      </c>
      <c r="BX809">
        <f t="shared" si="122"/>
        <v>266.794422</v>
      </c>
      <c r="BY809">
        <f t="shared" si="123"/>
        <v>262.32202100000001</v>
      </c>
      <c r="BZ809">
        <f t="shared" si="124"/>
        <v>378.41699899999998</v>
      </c>
      <c r="CA809">
        <f t="shared" si="125"/>
        <v>378.41699899999998</v>
      </c>
      <c r="CB809">
        <f t="shared" si="126"/>
        <v>514.62019999999995</v>
      </c>
      <c r="CC809">
        <f t="shared" si="127"/>
        <v>505.21969999999999</v>
      </c>
      <c r="CD809">
        <f t="shared" si="128"/>
        <v>547.82299999999998</v>
      </c>
      <c r="CE809">
        <f t="shared" si="129"/>
        <v>503.745</v>
      </c>
      <c r="CF809">
        <f t="shared" si="130"/>
        <v>537.89800000000002</v>
      </c>
      <c r="CG809">
        <f t="shared" si="131"/>
        <v>0</v>
      </c>
    </row>
    <row r="810" spans="1:85" x14ac:dyDescent="0.25">
      <c r="A810">
        <v>4069852800</v>
      </c>
      <c r="B810">
        <v>5</v>
      </c>
      <c r="C810" t="s">
        <v>75</v>
      </c>
      <c r="D810" t="s">
        <v>76</v>
      </c>
      <c r="E810">
        <v>2019</v>
      </c>
      <c r="F810" t="s">
        <v>77</v>
      </c>
      <c r="G810" t="s">
        <v>78</v>
      </c>
      <c r="H810">
        <v>2</v>
      </c>
      <c r="I810" t="s">
        <v>79</v>
      </c>
      <c r="J810">
        <v>126</v>
      </c>
      <c r="K810" t="s">
        <v>1275</v>
      </c>
      <c r="L810" t="s">
        <v>3121</v>
      </c>
      <c r="M810">
        <v>94</v>
      </c>
      <c r="N810" t="s">
        <v>3222</v>
      </c>
      <c r="O810">
        <v>6</v>
      </c>
      <c r="P810" t="s">
        <v>3166</v>
      </c>
      <c r="Q810">
        <v>40</v>
      </c>
      <c r="R810" t="s">
        <v>3197</v>
      </c>
      <c r="S810">
        <v>0</v>
      </c>
      <c r="T810" t="s">
        <v>82</v>
      </c>
      <c r="U810">
        <v>0</v>
      </c>
      <c r="V810" t="s">
        <v>82</v>
      </c>
      <c r="W810">
        <v>0</v>
      </c>
      <c r="X810" t="s">
        <v>82</v>
      </c>
      <c r="Y810">
        <v>0</v>
      </c>
      <c r="Z810" t="s">
        <v>82</v>
      </c>
      <c r="AA810">
        <v>0</v>
      </c>
      <c r="AB810" t="s">
        <v>1385</v>
      </c>
      <c r="AC810">
        <v>1029</v>
      </c>
      <c r="AD810" t="s">
        <v>1386</v>
      </c>
      <c r="AE810">
        <v>29</v>
      </c>
      <c r="AF810">
        <v>6</v>
      </c>
      <c r="AG810" t="s">
        <v>1397</v>
      </c>
      <c r="AH810">
        <v>1</v>
      </c>
      <c r="AI810" t="s">
        <v>85</v>
      </c>
      <c r="AJ810">
        <v>1</v>
      </c>
      <c r="AK810" t="s">
        <v>86</v>
      </c>
      <c r="AL810">
        <v>1</v>
      </c>
      <c r="AM810" s="1">
        <v>3</v>
      </c>
      <c r="AN810" s="1">
        <v>3</v>
      </c>
      <c r="AO810" s="1">
        <v>100</v>
      </c>
      <c r="AP810" s="1">
        <v>7</v>
      </c>
      <c r="AQ810" s="1">
        <v>7</v>
      </c>
      <c r="AR810" s="1">
        <v>100</v>
      </c>
      <c r="AS810" s="1">
        <v>6</v>
      </c>
      <c r="AT810" s="1">
        <v>6</v>
      </c>
      <c r="AU810" s="1">
        <v>100</v>
      </c>
      <c r="AV810" s="1">
        <v>6</v>
      </c>
      <c r="AW810" s="1">
        <v>5</v>
      </c>
      <c r="AX810" s="1">
        <v>83.33</v>
      </c>
      <c r="AY810" s="1">
        <v>2</v>
      </c>
      <c r="AZ810" s="1">
        <v>0</v>
      </c>
      <c r="BA810" s="1">
        <v>0</v>
      </c>
      <c r="BB810" s="1">
        <v>24</v>
      </c>
      <c r="BC810" s="1">
        <v>21</v>
      </c>
      <c r="BD810" s="1">
        <v>87.5</v>
      </c>
      <c r="BE810" s="1">
        <v>126996034</v>
      </c>
      <c r="BF810" s="1">
        <v>83301867</v>
      </c>
      <c r="BG810" s="1">
        <v>65.59</v>
      </c>
      <c r="BH810" s="1">
        <v>126473767</v>
      </c>
      <c r="BI810" s="1">
        <v>125356519</v>
      </c>
      <c r="BJ810" s="1">
        <v>99.12</v>
      </c>
      <c r="BK810" s="1">
        <v>164249500</v>
      </c>
      <c r="BL810" s="1">
        <v>163232728</v>
      </c>
      <c r="BM810" s="1">
        <v>99.38</v>
      </c>
      <c r="BN810" s="1">
        <v>141908000</v>
      </c>
      <c r="BO810" s="1">
        <v>132069000</v>
      </c>
      <c r="BP810" s="1">
        <v>93.07</v>
      </c>
      <c r="BQ810" s="1">
        <v>136352000</v>
      </c>
      <c r="BR810" s="1">
        <v>0</v>
      </c>
      <c r="BS810" s="1">
        <v>0</v>
      </c>
      <c r="BT810" s="1">
        <v>695979301</v>
      </c>
      <c r="BU810" s="1">
        <v>503960114</v>
      </c>
      <c r="BV810" s="1">
        <v>72.41</v>
      </c>
      <c r="BW810" t="s">
        <v>1398</v>
      </c>
      <c r="BX810">
        <f t="shared" si="122"/>
        <v>126.99603399999999</v>
      </c>
      <c r="BY810">
        <f t="shared" si="123"/>
        <v>83.301867000000001</v>
      </c>
      <c r="BZ810">
        <f t="shared" si="124"/>
        <v>126.473767</v>
      </c>
      <c r="CA810">
        <f t="shared" si="125"/>
        <v>125.35651900000001</v>
      </c>
      <c r="CB810">
        <f t="shared" si="126"/>
        <v>164.24950000000001</v>
      </c>
      <c r="CC810">
        <f t="shared" si="127"/>
        <v>163.23272800000001</v>
      </c>
      <c r="CD810">
        <f t="shared" si="128"/>
        <v>141.90799999999999</v>
      </c>
      <c r="CE810">
        <f t="shared" si="129"/>
        <v>132.06899999999999</v>
      </c>
      <c r="CF810">
        <f t="shared" si="130"/>
        <v>136.352</v>
      </c>
      <c r="CG810">
        <f t="shared" si="131"/>
        <v>0</v>
      </c>
    </row>
    <row r="811" spans="1:85" x14ac:dyDescent="0.25">
      <c r="A811">
        <v>4069852800</v>
      </c>
      <c r="B811">
        <v>5</v>
      </c>
      <c r="C811" t="s">
        <v>75</v>
      </c>
      <c r="D811" t="s">
        <v>76</v>
      </c>
      <c r="E811">
        <v>2019</v>
      </c>
      <c r="F811" t="s">
        <v>77</v>
      </c>
      <c r="G811" t="s">
        <v>78</v>
      </c>
      <c r="H811">
        <v>2</v>
      </c>
      <c r="I811" t="s">
        <v>79</v>
      </c>
      <c r="J811">
        <v>126</v>
      </c>
      <c r="K811" t="s">
        <v>1275</v>
      </c>
      <c r="L811" t="s">
        <v>3121</v>
      </c>
      <c r="M811">
        <v>94</v>
      </c>
      <c r="N811" t="s">
        <v>3222</v>
      </c>
      <c r="O811">
        <v>6</v>
      </c>
      <c r="P811" t="s">
        <v>3166</v>
      </c>
      <c r="Q811">
        <v>40</v>
      </c>
      <c r="R811" t="s">
        <v>3197</v>
      </c>
      <c r="S811">
        <v>0</v>
      </c>
      <c r="T811" t="s">
        <v>82</v>
      </c>
      <c r="U811">
        <v>0</v>
      </c>
      <c r="V811" t="s">
        <v>82</v>
      </c>
      <c r="W811">
        <v>0</v>
      </c>
      <c r="X811" t="s">
        <v>82</v>
      </c>
      <c r="Y811">
        <v>0</v>
      </c>
      <c r="Z811" t="s">
        <v>82</v>
      </c>
      <c r="AA811">
        <v>0</v>
      </c>
      <c r="AB811" t="s">
        <v>1385</v>
      </c>
      <c r="AC811">
        <v>1141</v>
      </c>
      <c r="AD811" t="s">
        <v>1399</v>
      </c>
      <c r="AE811">
        <v>37</v>
      </c>
      <c r="AF811">
        <v>1</v>
      </c>
      <c r="AG811" t="s">
        <v>1400</v>
      </c>
      <c r="AH811">
        <v>1</v>
      </c>
      <c r="AI811" t="s">
        <v>85</v>
      </c>
      <c r="AJ811">
        <v>1</v>
      </c>
      <c r="AK811" t="s">
        <v>86</v>
      </c>
      <c r="AL811">
        <v>1</v>
      </c>
      <c r="AM811" s="1">
        <v>100</v>
      </c>
      <c r="AN811" s="1">
        <v>100</v>
      </c>
      <c r="AO811" s="1">
        <v>100</v>
      </c>
      <c r="AP811" s="1">
        <v>211</v>
      </c>
      <c r="AQ811" s="1">
        <v>211</v>
      </c>
      <c r="AR811" s="1">
        <v>100</v>
      </c>
      <c r="AS811" s="1">
        <v>220</v>
      </c>
      <c r="AT811" s="1">
        <v>200</v>
      </c>
      <c r="AU811" s="1">
        <v>90.91</v>
      </c>
      <c r="AV811" s="1">
        <v>220</v>
      </c>
      <c r="AW811" s="1">
        <v>168</v>
      </c>
      <c r="AX811" s="1">
        <v>76.36</v>
      </c>
      <c r="AY811" s="1">
        <v>69</v>
      </c>
      <c r="AZ811" s="1">
        <v>0</v>
      </c>
      <c r="BA811" s="1">
        <v>0</v>
      </c>
      <c r="BB811" s="1">
        <v>800</v>
      </c>
      <c r="BC811" s="1">
        <v>679</v>
      </c>
      <c r="BD811" s="1">
        <v>84.88</v>
      </c>
      <c r="BE811" s="1">
        <v>403878140</v>
      </c>
      <c r="BF811" s="1">
        <v>307442240</v>
      </c>
      <c r="BG811" s="1">
        <v>76.12</v>
      </c>
      <c r="BH811" s="1">
        <v>568411402</v>
      </c>
      <c r="BI811" s="1">
        <v>514046499</v>
      </c>
      <c r="BJ811" s="1">
        <v>90.44</v>
      </c>
      <c r="BK811" s="1">
        <v>707721890</v>
      </c>
      <c r="BL811" s="1">
        <v>695116514</v>
      </c>
      <c r="BM811" s="1">
        <v>98.22</v>
      </c>
      <c r="BN811" s="1">
        <v>815526000</v>
      </c>
      <c r="BO811" s="1">
        <v>653461000</v>
      </c>
      <c r="BP811" s="1">
        <v>80.13</v>
      </c>
      <c r="BQ811" s="1">
        <v>741151000</v>
      </c>
      <c r="BR811" s="1">
        <v>0</v>
      </c>
      <c r="BS811" s="1">
        <v>0</v>
      </c>
      <c r="BT811" s="1">
        <v>3236688432</v>
      </c>
      <c r="BU811" s="1">
        <v>2170066253</v>
      </c>
      <c r="BV811" s="1">
        <v>67.05</v>
      </c>
      <c r="BW811" t="s">
        <v>1401</v>
      </c>
      <c r="BX811">
        <f t="shared" si="122"/>
        <v>403.87813999999997</v>
      </c>
      <c r="BY811">
        <f t="shared" si="123"/>
        <v>307.44224000000003</v>
      </c>
      <c r="BZ811">
        <f t="shared" si="124"/>
        <v>568.41140199999995</v>
      </c>
      <c r="CA811">
        <f t="shared" si="125"/>
        <v>514.04649900000004</v>
      </c>
      <c r="CB811">
        <f t="shared" si="126"/>
        <v>707.72189000000003</v>
      </c>
      <c r="CC811">
        <f t="shared" si="127"/>
        <v>695.11651400000005</v>
      </c>
      <c r="CD811">
        <f t="shared" si="128"/>
        <v>815.52599999999995</v>
      </c>
      <c r="CE811">
        <f t="shared" si="129"/>
        <v>653.46100000000001</v>
      </c>
      <c r="CF811">
        <f t="shared" si="130"/>
        <v>741.15099999999995</v>
      </c>
      <c r="CG811">
        <f t="shared" si="131"/>
        <v>0</v>
      </c>
    </row>
    <row r="812" spans="1:85" x14ac:dyDescent="0.25">
      <c r="A812">
        <v>4069852800</v>
      </c>
      <c r="B812">
        <v>5</v>
      </c>
      <c r="C812" t="s">
        <v>75</v>
      </c>
      <c r="D812" t="s">
        <v>76</v>
      </c>
      <c r="E812">
        <v>2019</v>
      </c>
      <c r="F812" t="s">
        <v>77</v>
      </c>
      <c r="G812" t="s">
        <v>78</v>
      </c>
      <c r="H812">
        <v>2</v>
      </c>
      <c r="I812" t="s">
        <v>79</v>
      </c>
      <c r="J812">
        <v>126</v>
      </c>
      <c r="K812" t="s">
        <v>1275</v>
      </c>
      <c r="L812" t="s">
        <v>3121</v>
      </c>
      <c r="M812">
        <v>94</v>
      </c>
      <c r="N812" t="s">
        <v>3222</v>
      </c>
      <c r="O812">
        <v>6</v>
      </c>
      <c r="P812" t="s">
        <v>3166</v>
      </c>
      <c r="Q812">
        <v>40</v>
      </c>
      <c r="R812" t="s">
        <v>3197</v>
      </c>
      <c r="S812">
        <v>0</v>
      </c>
      <c r="T812" t="s">
        <v>82</v>
      </c>
      <c r="U812">
        <v>0</v>
      </c>
      <c r="V812" t="s">
        <v>82</v>
      </c>
      <c r="W812">
        <v>0</v>
      </c>
      <c r="X812" t="s">
        <v>82</v>
      </c>
      <c r="Y812">
        <v>0</v>
      </c>
      <c r="Z812" t="s">
        <v>82</v>
      </c>
      <c r="AA812">
        <v>0</v>
      </c>
      <c r="AB812" t="s">
        <v>1385</v>
      </c>
      <c r="AC812">
        <v>1141</v>
      </c>
      <c r="AD812" t="s">
        <v>1399</v>
      </c>
      <c r="AE812">
        <v>37</v>
      </c>
      <c r="AF812">
        <v>2</v>
      </c>
      <c r="AG812" t="s">
        <v>1402</v>
      </c>
      <c r="AH812">
        <v>3</v>
      </c>
      <c r="AI812" t="s">
        <v>136</v>
      </c>
      <c r="AJ812">
        <v>1</v>
      </c>
      <c r="AK812" t="s">
        <v>86</v>
      </c>
      <c r="AL812">
        <v>1</v>
      </c>
      <c r="AM812" s="1">
        <v>0</v>
      </c>
      <c r="AN812" s="1">
        <v>0</v>
      </c>
      <c r="AO812" s="1">
        <v>0</v>
      </c>
      <c r="AP812" s="1">
        <v>0.2</v>
      </c>
      <c r="AQ812" s="1">
        <v>0.12</v>
      </c>
      <c r="AR812" s="1">
        <v>60</v>
      </c>
      <c r="AS812" s="1">
        <v>0.21</v>
      </c>
      <c r="AT812" s="1">
        <v>0.12</v>
      </c>
      <c r="AU812" s="1">
        <v>57.14</v>
      </c>
      <c r="AV812" s="1">
        <v>0.7</v>
      </c>
      <c r="AW812" s="1">
        <v>0.4</v>
      </c>
      <c r="AX812" s="1">
        <v>57.14</v>
      </c>
      <c r="AY812" s="1">
        <v>1</v>
      </c>
      <c r="AZ812" s="1">
        <v>0</v>
      </c>
      <c r="BA812" s="1">
        <v>0</v>
      </c>
      <c r="BB812" s="1" t="s">
        <v>97</v>
      </c>
      <c r="BC812" s="1" t="s">
        <v>97</v>
      </c>
      <c r="BD812" s="1" t="s">
        <v>97</v>
      </c>
      <c r="BE812" s="1">
        <v>0</v>
      </c>
      <c r="BF812" s="1">
        <v>0</v>
      </c>
      <c r="BG812" s="1">
        <v>0</v>
      </c>
      <c r="BH812" s="1">
        <v>1000000000</v>
      </c>
      <c r="BI812" s="1">
        <v>999763898</v>
      </c>
      <c r="BJ812" s="1">
        <v>99.98</v>
      </c>
      <c r="BK812" s="1">
        <v>0</v>
      </c>
      <c r="BL812" s="1">
        <v>0</v>
      </c>
      <c r="BM812" s="1">
        <v>0</v>
      </c>
      <c r="BN812" s="1">
        <v>649299000</v>
      </c>
      <c r="BO812" s="1">
        <v>0</v>
      </c>
      <c r="BP812" s="1">
        <v>0</v>
      </c>
      <c r="BQ812" s="1">
        <v>0</v>
      </c>
      <c r="BR812" s="1">
        <v>0</v>
      </c>
      <c r="BS812" s="1">
        <v>0</v>
      </c>
      <c r="BT812" s="1">
        <v>1649299000</v>
      </c>
      <c r="BU812" s="1">
        <v>999763898</v>
      </c>
      <c r="BV812" s="1">
        <v>60.62</v>
      </c>
      <c r="BW812" t="s">
        <v>1403</v>
      </c>
      <c r="BX812">
        <f t="shared" si="122"/>
        <v>0</v>
      </c>
      <c r="BY812">
        <f t="shared" si="123"/>
        <v>0</v>
      </c>
      <c r="BZ812">
        <f t="shared" si="124"/>
        <v>1000</v>
      </c>
      <c r="CA812">
        <f t="shared" si="125"/>
        <v>999.76389800000004</v>
      </c>
      <c r="CB812">
        <f t="shared" si="126"/>
        <v>0</v>
      </c>
      <c r="CC812">
        <f t="shared" si="127"/>
        <v>0</v>
      </c>
      <c r="CD812">
        <f t="shared" si="128"/>
        <v>649.29899999999998</v>
      </c>
      <c r="CE812">
        <f t="shared" si="129"/>
        <v>0</v>
      </c>
      <c r="CF812">
        <f t="shared" si="130"/>
        <v>0</v>
      </c>
      <c r="CG812">
        <f t="shared" si="131"/>
        <v>0</v>
      </c>
    </row>
    <row r="813" spans="1:85" x14ac:dyDescent="0.25">
      <c r="A813">
        <v>4069852800</v>
      </c>
      <c r="B813">
        <v>5</v>
      </c>
      <c r="C813" t="s">
        <v>75</v>
      </c>
      <c r="D813" t="s">
        <v>76</v>
      </c>
      <c r="E813">
        <v>2019</v>
      </c>
      <c r="F813" t="s">
        <v>77</v>
      </c>
      <c r="G813" t="s">
        <v>78</v>
      </c>
      <c r="H813">
        <v>2</v>
      </c>
      <c r="I813" t="s">
        <v>79</v>
      </c>
      <c r="J813">
        <v>126</v>
      </c>
      <c r="K813" t="s">
        <v>1275</v>
      </c>
      <c r="L813" t="s">
        <v>3121</v>
      </c>
      <c r="M813">
        <v>94</v>
      </c>
      <c r="N813" t="s">
        <v>3222</v>
      </c>
      <c r="O813">
        <v>6</v>
      </c>
      <c r="P813" t="s">
        <v>3166</v>
      </c>
      <c r="Q813">
        <v>40</v>
      </c>
      <c r="R813" t="s">
        <v>3197</v>
      </c>
      <c r="S813">
        <v>0</v>
      </c>
      <c r="T813" t="s">
        <v>82</v>
      </c>
      <c r="U813">
        <v>0</v>
      </c>
      <c r="V813" t="s">
        <v>82</v>
      </c>
      <c r="W813">
        <v>0</v>
      </c>
      <c r="X813" t="s">
        <v>82</v>
      </c>
      <c r="Y813">
        <v>0</v>
      </c>
      <c r="Z813" t="s">
        <v>82</v>
      </c>
      <c r="AA813">
        <v>0</v>
      </c>
      <c r="AB813" t="s">
        <v>1385</v>
      </c>
      <c r="AC813">
        <v>1141</v>
      </c>
      <c r="AD813" t="s">
        <v>1399</v>
      </c>
      <c r="AE813">
        <v>37</v>
      </c>
      <c r="AF813">
        <v>3</v>
      </c>
      <c r="AG813" t="s">
        <v>1404</v>
      </c>
      <c r="AH813">
        <v>1</v>
      </c>
      <c r="AI813" t="s">
        <v>85</v>
      </c>
      <c r="AJ813">
        <v>1</v>
      </c>
      <c r="AK813" t="s">
        <v>86</v>
      </c>
      <c r="AL813">
        <v>1</v>
      </c>
      <c r="AM813" s="1">
        <v>2591</v>
      </c>
      <c r="AN813" s="1">
        <v>2591</v>
      </c>
      <c r="AO813" s="1">
        <v>100</v>
      </c>
      <c r="AP813" s="1">
        <v>5000</v>
      </c>
      <c r="AQ813" s="1">
        <v>5000</v>
      </c>
      <c r="AR813" s="1">
        <v>100</v>
      </c>
      <c r="AS813" s="1">
        <v>5509</v>
      </c>
      <c r="AT813" s="1">
        <v>5429</v>
      </c>
      <c r="AU813" s="1">
        <v>98.55</v>
      </c>
      <c r="AV813" s="1">
        <v>5080</v>
      </c>
      <c r="AW813" s="1">
        <v>3839</v>
      </c>
      <c r="AX813" s="1">
        <v>75.569999999999993</v>
      </c>
      <c r="AY813" s="1">
        <v>1900</v>
      </c>
      <c r="AZ813" s="1">
        <v>0</v>
      </c>
      <c r="BA813" s="1">
        <v>0</v>
      </c>
      <c r="BB813" s="1">
        <v>20000</v>
      </c>
      <c r="BC813" s="1">
        <v>16859</v>
      </c>
      <c r="BD813" s="1">
        <v>84.3</v>
      </c>
      <c r="BE813" s="1">
        <v>98907915</v>
      </c>
      <c r="BF813" s="1">
        <v>80827278</v>
      </c>
      <c r="BG813" s="1">
        <v>81.72</v>
      </c>
      <c r="BH813" s="1">
        <v>173527500</v>
      </c>
      <c r="BI813" s="1">
        <v>173527500</v>
      </c>
      <c r="BJ813" s="1">
        <v>100</v>
      </c>
      <c r="BK813" s="1">
        <v>469105792</v>
      </c>
      <c r="BL813" s="1">
        <v>462687792</v>
      </c>
      <c r="BM813" s="1">
        <v>98.63</v>
      </c>
      <c r="BN813" s="1">
        <v>224199000</v>
      </c>
      <c r="BO813" s="1">
        <v>220946000</v>
      </c>
      <c r="BP813" s="1">
        <v>98.55</v>
      </c>
      <c r="BQ813" s="1">
        <v>103446000</v>
      </c>
      <c r="BR813" s="1">
        <v>0</v>
      </c>
      <c r="BS813" s="1">
        <v>0</v>
      </c>
      <c r="BT813" s="1">
        <v>1069186207</v>
      </c>
      <c r="BU813" s="1">
        <v>937988570</v>
      </c>
      <c r="BV813" s="1">
        <v>87.73</v>
      </c>
      <c r="BW813" t="s">
        <v>1405</v>
      </c>
      <c r="BX813">
        <f t="shared" si="122"/>
        <v>98.907915000000003</v>
      </c>
      <c r="BY813">
        <f t="shared" si="123"/>
        <v>80.827278000000007</v>
      </c>
      <c r="BZ813">
        <f t="shared" si="124"/>
        <v>173.5275</v>
      </c>
      <c r="CA813">
        <f t="shared" si="125"/>
        <v>173.5275</v>
      </c>
      <c r="CB813">
        <f t="shared" si="126"/>
        <v>469.10579200000001</v>
      </c>
      <c r="CC813">
        <f t="shared" si="127"/>
        <v>462.687792</v>
      </c>
      <c r="CD813">
        <f t="shared" si="128"/>
        <v>224.19900000000001</v>
      </c>
      <c r="CE813">
        <f t="shared" si="129"/>
        <v>220.946</v>
      </c>
      <c r="CF813">
        <f t="shared" si="130"/>
        <v>103.446</v>
      </c>
      <c r="CG813">
        <f t="shared" si="131"/>
        <v>0</v>
      </c>
    </row>
    <row r="814" spans="1:85" x14ac:dyDescent="0.25">
      <c r="A814">
        <v>4069852800</v>
      </c>
      <c r="B814">
        <v>5</v>
      </c>
      <c r="C814" t="s">
        <v>75</v>
      </c>
      <c r="D814" t="s">
        <v>76</v>
      </c>
      <c r="E814">
        <v>2019</v>
      </c>
      <c r="F814" t="s">
        <v>77</v>
      </c>
      <c r="G814" t="s">
        <v>78</v>
      </c>
      <c r="H814">
        <v>2</v>
      </c>
      <c r="I814" t="s">
        <v>79</v>
      </c>
      <c r="J814">
        <v>126</v>
      </c>
      <c r="K814" t="s">
        <v>1275</v>
      </c>
      <c r="L814" t="s">
        <v>3121</v>
      </c>
      <c r="M814">
        <v>94</v>
      </c>
      <c r="N814" t="s">
        <v>3222</v>
      </c>
      <c r="O814">
        <v>6</v>
      </c>
      <c r="P814" t="s">
        <v>3166</v>
      </c>
      <c r="Q814">
        <v>40</v>
      </c>
      <c r="R814" t="s">
        <v>3197</v>
      </c>
      <c r="S814">
        <v>0</v>
      </c>
      <c r="T814" t="s">
        <v>82</v>
      </c>
      <c r="U814">
        <v>0</v>
      </c>
      <c r="V814" t="s">
        <v>82</v>
      </c>
      <c r="W814">
        <v>0</v>
      </c>
      <c r="X814" t="s">
        <v>82</v>
      </c>
      <c r="Y814">
        <v>0</v>
      </c>
      <c r="Z814" t="s">
        <v>82</v>
      </c>
      <c r="AA814">
        <v>0</v>
      </c>
      <c r="AB814" t="s">
        <v>1385</v>
      </c>
      <c r="AC814">
        <v>1141</v>
      </c>
      <c r="AD814" t="s">
        <v>1399</v>
      </c>
      <c r="AE814">
        <v>37</v>
      </c>
      <c r="AF814">
        <v>4</v>
      </c>
      <c r="AG814" t="s">
        <v>1406</v>
      </c>
      <c r="AH814">
        <v>1</v>
      </c>
      <c r="AI814" t="s">
        <v>85</v>
      </c>
      <c r="AJ814">
        <v>1</v>
      </c>
      <c r="AK814" t="s">
        <v>86</v>
      </c>
      <c r="AL814">
        <v>1</v>
      </c>
      <c r="AM814" s="1">
        <v>60</v>
      </c>
      <c r="AN814" s="1">
        <v>13</v>
      </c>
      <c r="AO814" s="1">
        <v>21.67</v>
      </c>
      <c r="AP814" s="1">
        <v>167</v>
      </c>
      <c r="AQ814" s="1">
        <v>150</v>
      </c>
      <c r="AR814" s="1">
        <v>89.82</v>
      </c>
      <c r="AS814" s="1">
        <v>147</v>
      </c>
      <c r="AT814" s="1">
        <v>130</v>
      </c>
      <c r="AU814" s="1">
        <v>88.44</v>
      </c>
      <c r="AV814" s="1">
        <v>147</v>
      </c>
      <c r="AW814" s="1">
        <v>67</v>
      </c>
      <c r="AX814" s="1">
        <v>45.58</v>
      </c>
      <c r="AY814" s="1">
        <v>60</v>
      </c>
      <c r="AZ814" s="1">
        <v>0</v>
      </c>
      <c r="BA814" s="1">
        <v>0</v>
      </c>
      <c r="BB814" s="1">
        <v>500</v>
      </c>
      <c r="BC814" s="1">
        <v>360</v>
      </c>
      <c r="BD814" s="1">
        <v>72</v>
      </c>
      <c r="BE814" s="1">
        <v>628505447</v>
      </c>
      <c r="BF814" s="1">
        <v>545279085</v>
      </c>
      <c r="BG814" s="1">
        <v>86.76</v>
      </c>
      <c r="BH814" s="1">
        <v>996271850</v>
      </c>
      <c r="BI814" s="1">
        <v>996271849</v>
      </c>
      <c r="BJ814" s="1">
        <v>100</v>
      </c>
      <c r="BK814" s="1">
        <v>1134842324</v>
      </c>
      <c r="BL814" s="1">
        <v>1116386968</v>
      </c>
      <c r="BM814" s="1">
        <v>98.37</v>
      </c>
      <c r="BN814" s="1">
        <v>1759863000</v>
      </c>
      <c r="BO814" s="1">
        <v>1052756400</v>
      </c>
      <c r="BP814" s="1">
        <v>59.82</v>
      </c>
      <c r="BQ814" s="1">
        <v>2000000000</v>
      </c>
      <c r="BR814" s="1">
        <v>0</v>
      </c>
      <c r="BS814" s="1">
        <v>0</v>
      </c>
      <c r="BT814" s="1">
        <v>6519482621</v>
      </c>
      <c r="BU814" s="1">
        <v>3710694302</v>
      </c>
      <c r="BV814" s="1">
        <v>56.92</v>
      </c>
      <c r="BW814" t="s">
        <v>1407</v>
      </c>
      <c r="BX814">
        <f t="shared" si="122"/>
        <v>628.505447</v>
      </c>
      <c r="BY814">
        <f t="shared" si="123"/>
        <v>545.27908500000001</v>
      </c>
      <c r="BZ814">
        <f t="shared" si="124"/>
        <v>996.27184999999997</v>
      </c>
      <c r="CA814">
        <f t="shared" si="125"/>
        <v>996.27184899999997</v>
      </c>
      <c r="CB814">
        <f t="shared" si="126"/>
        <v>1134.842324</v>
      </c>
      <c r="CC814">
        <f t="shared" si="127"/>
        <v>1116.386968</v>
      </c>
      <c r="CD814">
        <f t="shared" si="128"/>
        <v>1759.8630000000001</v>
      </c>
      <c r="CE814">
        <f t="shared" si="129"/>
        <v>1052.7564</v>
      </c>
      <c r="CF814">
        <f t="shared" si="130"/>
        <v>2000</v>
      </c>
      <c r="CG814">
        <f t="shared" si="131"/>
        <v>0</v>
      </c>
    </row>
    <row r="815" spans="1:85" x14ac:dyDescent="0.25">
      <c r="A815">
        <v>4069852800</v>
      </c>
      <c r="B815">
        <v>5</v>
      </c>
      <c r="C815" t="s">
        <v>75</v>
      </c>
      <c r="D815" t="s">
        <v>76</v>
      </c>
      <c r="E815">
        <v>2019</v>
      </c>
      <c r="F815" t="s">
        <v>77</v>
      </c>
      <c r="G815" t="s">
        <v>78</v>
      </c>
      <c r="H815">
        <v>2</v>
      </c>
      <c r="I815" t="s">
        <v>79</v>
      </c>
      <c r="J815">
        <v>126</v>
      </c>
      <c r="K815" t="s">
        <v>1275</v>
      </c>
      <c r="L815" t="s">
        <v>3121</v>
      </c>
      <c r="M815">
        <v>94</v>
      </c>
      <c r="N815" t="s">
        <v>3222</v>
      </c>
      <c r="O815">
        <v>6</v>
      </c>
      <c r="P815" t="s">
        <v>3166</v>
      </c>
      <c r="Q815">
        <v>40</v>
      </c>
      <c r="R815" t="s">
        <v>3197</v>
      </c>
      <c r="S815">
        <v>0</v>
      </c>
      <c r="T815" t="s">
        <v>82</v>
      </c>
      <c r="U815">
        <v>0</v>
      </c>
      <c r="V815" t="s">
        <v>82</v>
      </c>
      <c r="W815">
        <v>0</v>
      </c>
      <c r="X815" t="s">
        <v>82</v>
      </c>
      <c r="Y815">
        <v>0</v>
      </c>
      <c r="Z815" t="s">
        <v>82</v>
      </c>
      <c r="AA815">
        <v>0</v>
      </c>
      <c r="AB815" t="s">
        <v>1385</v>
      </c>
      <c r="AC815">
        <v>1141</v>
      </c>
      <c r="AD815" t="s">
        <v>1399</v>
      </c>
      <c r="AE815">
        <v>37</v>
      </c>
      <c r="AF815">
        <v>5</v>
      </c>
      <c r="AG815" t="s">
        <v>1408</v>
      </c>
      <c r="AH815">
        <v>3</v>
      </c>
      <c r="AI815" t="s">
        <v>136</v>
      </c>
      <c r="AJ815">
        <v>1</v>
      </c>
      <c r="AK815" t="s">
        <v>86</v>
      </c>
      <c r="AL815">
        <v>1</v>
      </c>
      <c r="AM815" s="1">
        <v>10</v>
      </c>
      <c r="AN815" s="1">
        <v>10</v>
      </c>
      <c r="AO815" s="1">
        <v>100</v>
      </c>
      <c r="AP815" s="1">
        <v>30</v>
      </c>
      <c r="AQ815" s="1">
        <v>24</v>
      </c>
      <c r="AR815" s="1">
        <v>80</v>
      </c>
      <c r="AS815" s="1">
        <v>65</v>
      </c>
      <c r="AT815" s="1">
        <v>65</v>
      </c>
      <c r="AU815" s="1">
        <v>100</v>
      </c>
      <c r="AV815" s="1">
        <v>90</v>
      </c>
      <c r="AW815" s="1">
        <v>80</v>
      </c>
      <c r="AX815" s="1">
        <v>88.89</v>
      </c>
      <c r="AY815" s="1">
        <v>100</v>
      </c>
      <c r="AZ815" s="1">
        <v>0</v>
      </c>
      <c r="BA815" s="1">
        <v>0</v>
      </c>
      <c r="BB815" s="1" t="s">
        <v>97</v>
      </c>
      <c r="BC815" s="1" t="s">
        <v>97</v>
      </c>
      <c r="BD815" s="1" t="s">
        <v>97</v>
      </c>
      <c r="BE815" s="1">
        <v>204249768</v>
      </c>
      <c r="BF815" s="1">
        <v>204249768</v>
      </c>
      <c r="BG815" s="1">
        <v>100</v>
      </c>
      <c r="BH815" s="1">
        <v>298569621</v>
      </c>
      <c r="BI815" s="1">
        <v>298525101</v>
      </c>
      <c r="BJ815" s="1">
        <v>99.99</v>
      </c>
      <c r="BK815" s="1">
        <v>909148100</v>
      </c>
      <c r="BL815" s="1">
        <v>896855866</v>
      </c>
      <c r="BM815" s="1">
        <v>98.65</v>
      </c>
      <c r="BN815" s="1">
        <v>1011870800</v>
      </c>
      <c r="BO815" s="1">
        <v>710783650</v>
      </c>
      <c r="BP815" s="1">
        <v>70.239999999999995</v>
      </c>
      <c r="BQ815" s="1">
        <v>499999000</v>
      </c>
      <c r="BR815" s="1">
        <v>0</v>
      </c>
      <c r="BS815" s="1">
        <v>0</v>
      </c>
      <c r="BT815" s="1">
        <v>2923837289</v>
      </c>
      <c r="BU815" s="1">
        <v>2110414385</v>
      </c>
      <c r="BV815" s="1">
        <v>72.180000000000007</v>
      </c>
      <c r="BW815" t="s">
        <v>1409</v>
      </c>
      <c r="BX815">
        <f t="shared" si="122"/>
        <v>204.24976799999999</v>
      </c>
      <c r="BY815">
        <f t="shared" si="123"/>
        <v>204.24976799999999</v>
      </c>
      <c r="BZ815">
        <f t="shared" si="124"/>
        <v>298.56962099999998</v>
      </c>
      <c r="CA815">
        <f t="shared" si="125"/>
        <v>298.52510100000001</v>
      </c>
      <c r="CB815">
        <f t="shared" si="126"/>
        <v>909.1481</v>
      </c>
      <c r="CC815">
        <f t="shared" si="127"/>
        <v>896.85586599999999</v>
      </c>
      <c r="CD815">
        <f t="shared" si="128"/>
        <v>1011.8708</v>
      </c>
      <c r="CE815">
        <f t="shared" si="129"/>
        <v>710.78364999999997</v>
      </c>
      <c r="CF815">
        <f t="shared" si="130"/>
        <v>499.99900000000002</v>
      </c>
      <c r="CG815">
        <f t="shared" si="131"/>
        <v>0</v>
      </c>
    </row>
    <row r="816" spans="1:85" x14ac:dyDescent="0.25">
      <c r="A816">
        <v>4069852800</v>
      </c>
      <c r="B816">
        <v>5</v>
      </c>
      <c r="C816" t="s">
        <v>75</v>
      </c>
      <c r="D816" t="s">
        <v>76</v>
      </c>
      <c r="E816">
        <v>2019</v>
      </c>
      <c r="F816" t="s">
        <v>77</v>
      </c>
      <c r="G816" t="s">
        <v>78</v>
      </c>
      <c r="H816">
        <v>2</v>
      </c>
      <c r="I816" t="s">
        <v>79</v>
      </c>
      <c r="J816">
        <v>126</v>
      </c>
      <c r="K816" t="s">
        <v>1275</v>
      </c>
      <c r="L816" t="s">
        <v>3121</v>
      </c>
      <c r="M816">
        <v>94</v>
      </c>
      <c r="N816" t="s">
        <v>3222</v>
      </c>
      <c r="O816">
        <v>6</v>
      </c>
      <c r="P816" t="s">
        <v>3166</v>
      </c>
      <c r="Q816">
        <v>40</v>
      </c>
      <c r="R816" t="s">
        <v>3197</v>
      </c>
      <c r="S816">
        <v>0</v>
      </c>
      <c r="T816" t="s">
        <v>82</v>
      </c>
      <c r="U816">
        <v>0</v>
      </c>
      <c r="V816" t="s">
        <v>82</v>
      </c>
      <c r="W816">
        <v>0</v>
      </c>
      <c r="X816" t="s">
        <v>82</v>
      </c>
      <c r="Y816">
        <v>0</v>
      </c>
      <c r="Z816" t="s">
        <v>82</v>
      </c>
      <c r="AA816">
        <v>0</v>
      </c>
      <c r="AB816" t="s">
        <v>1385</v>
      </c>
      <c r="AC816">
        <v>1141</v>
      </c>
      <c r="AD816" t="s">
        <v>1399</v>
      </c>
      <c r="AE816">
        <v>37</v>
      </c>
      <c r="AF816">
        <v>6</v>
      </c>
      <c r="AG816" t="s">
        <v>1410</v>
      </c>
      <c r="AH816">
        <v>3</v>
      </c>
      <c r="AI816" t="s">
        <v>136</v>
      </c>
      <c r="AJ816">
        <v>1</v>
      </c>
      <c r="AK816" t="s">
        <v>86</v>
      </c>
      <c r="AL816">
        <v>1</v>
      </c>
      <c r="AM816" s="1">
        <v>25</v>
      </c>
      <c r="AN816" s="1">
        <v>25</v>
      </c>
      <c r="AO816" s="1">
        <v>100</v>
      </c>
      <c r="AP816" s="1">
        <v>70</v>
      </c>
      <c r="AQ816" s="1">
        <v>70</v>
      </c>
      <c r="AR816" s="1">
        <v>100</v>
      </c>
      <c r="AS816" s="1">
        <v>80</v>
      </c>
      <c r="AT816" s="1">
        <v>75</v>
      </c>
      <c r="AU816" s="1">
        <v>93.75</v>
      </c>
      <c r="AV816" s="1">
        <v>90</v>
      </c>
      <c r="AW816" s="1">
        <v>81</v>
      </c>
      <c r="AX816" s="1">
        <v>90</v>
      </c>
      <c r="AY816" s="1">
        <v>100</v>
      </c>
      <c r="AZ816" s="1">
        <v>0</v>
      </c>
      <c r="BA816" s="1">
        <v>0</v>
      </c>
      <c r="BB816" s="1" t="s">
        <v>97</v>
      </c>
      <c r="BC816" s="1" t="s">
        <v>97</v>
      </c>
      <c r="BD816" s="1" t="s">
        <v>97</v>
      </c>
      <c r="BE816" s="1">
        <v>60608658</v>
      </c>
      <c r="BF816" s="1">
        <v>44335011</v>
      </c>
      <c r="BG816" s="1">
        <v>73.16</v>
      </c>
      <c r="BH816" s="1">
        <v>102639067</v>
      </c>
      <c r="BI816" s="1">
        <v>91224934</v>
      </c>
      <c r="BJ816" s="1">
        <v>88.87</v>
      </c>
      <c r="BK816" s="1">
        <v>154226300</v>
      </c>
      <c r="BL816" s="1">
        <v>154226300</v>
      </c>
      <c r="BM816" s="1">
        <v>100</v>
      </c>
      <c r="BN816" s="1">
        <v>177201000</v>
      </c>
      <c r="BO816" s="1">
        <v>97256000</v>
      </c>
      <c r="BP816" s="1">
        <v>54.89</v>
      </c>
      <c r="BQ816" s="1">
        <v>131658000</v>
      </c>
      <c r="BR816" s="1">
        <v>0</v>
      </c>
      <c r="BS816" s="1">
        <v>0</v>
      </c>
      <c r="BT816" s="1">
        <v>626333025</v>
      </c>
      <c r="BU816" s="1">
        <v>387042245</v>
      </c>
      <c r="BV816" s="1">
        <v>61.79</v>
      </c>
      <c r="BW816" t="s">
        <v>1411</v>
      </c>
      <c r="BX816">
        <f t="shared" si="122"/>
        <v>60.608657999999998</v>
      </c>
      <c r="BY816">
        <f t="shared" si="123"/>
        <v>44.335011000000002</v>
      </c>
      <c r="BZ816">
        <f t="shared" si="124"/>
        <v>102.639067</v>
      </c>
      <c r="CA816">
        <f t="shared" si="125"/>
        <v>91.224934000000005</v>
      </c>
      <c r="CB816">
        <f t="shared" si="126"/>
        <v>154.22630000000001</v>
      </c>
      <c r="CC816">
        <f t="shared" si="127"/>
        <v>154.22630000000001</v>
      </c>
      <c r="CD816">
        <f t="shared" si="128"/>
        <v>177.20099999999999</v>
      </c>
      <c r="CE816">
        <f t="shared" si="129"/>
        <v>97.256</v>
      </c>
      <c r="CF816">
        <f t="shared" si="130"/>
        <v>131.65799999999999</v>
      </c>
      <c r="CG816">
        <f t="shared" si="131"/>
        <v>0</v>
      </c>
    </row>
    <row r="817" spans="1:85" x14ac:dyDescent="0.25">
      <c r="A817">
        <v>4069852800</v>
      </c>
      <c r="B817">
        <v>5</v>
      </c>
      <c r="C817" t="s">
        <v>75</v>
      </c>
      <c r="D817" t="s">
        <v>76</v>
      </c>
      <c r="E817">
        <v>2019</v>
      </c>
      <c r="F817" t="s">
        <v>77</v>
      </c>
      <c r="G817" t="s">
        <v>78</v>
      </c>
      <c r="H817">
        <v>2</v>
      </c>
      <c r="I817" t="s">
        <v>79</v>
      </c>
      <c r="J817">
        <v>126</v>
      </c>
      <c r="K817" t="s">
        <v>1275</v>
      </c>
      <c r="L817" t="s">
        <v>3121</v>
      </c>
      <c r="M817">
        <v>94</v>
      </c>
      <c r="N817" t="s">
        <v>3222</v>
      </c>
      <c r="O817">
        <v>6</v>
      </c>
      <c r="P817" t="s">
        <v>3166</v>
      </c>
      <c r="Q817">
        <v>40</v>
      </c>
      <c r="R817" t="s">
        <v>3197</v>
      </c>
      <c r="S817">
        <v>0</v>
      </c>
      <c r="T817" t="s">
        <v>82</v>
      </c>
      <c r="U817">
        <v>0</v>
      </c>
      <c r="V817" t="s">
        <v>82</v>
      </c>
      <c r="W817">
        <v>0</v>
      </c>
      <c r="X817" t="s">
        <v>82</v>
      </c>
      <c r="Y817">
        <v>0</v>
      </c>
      <c r="Z817" t="s">
        <v>82</v>
      </c>
      <c r="AA817">
        <v>0</v>
      </c>
      <c r="AB817" t="s">
        <v>1385</v>
      </c>
      <c r="AC817">
        <v>1141</v>
      </c>
      <c r="AD817" t="s">
        <v>1399</v>
      </c>
      <c r="AE817">
        <v>37</v>
      </c>
      <c r="AF817">
        <v>7</v>
      </c>
      <c r="AG817" t="s">
        <v>1412</v>
      </c>
      <c r="AH817">
        <v>1</v>
      </c>
      <c r="AI817" t="s">
        <v>85</v>
      </c>
      <c r="AJ817">
        <v>1</v>
      </c>
      <c r="AK817" t="s">
        <v>86</v>
      </c>
      <c r="AL817">
        <v>1</v>
      </c>
      <c r="AM817" s="1">
        <v>1028</v>
      </c>
      <c r="AN817" s="1">
        <v>1028</v>
      </c>
      <c r="AO817" s="1">
        <v>100</v>
      </c>
      <c r="AP817" s="1">
        <v>2627</v>
      </c>
      <c r="AQ817" s="1">
        <v>2427</v>
      </c>
      <c r="AR817" s="1">
        <v>92.39</v>
      </c>
      <c r="AS817" s="1">
        <v>5152.37</v>
      </c>
      <c r="AT817" s="1">
        <v>5152.37</v>
      </c>
      <c r="AU817" s="1">
        <v>100</v>
      </c>
      <c r="AV817" s="1">
        <v>4595</v>
      </c>
      <c r="AW817" s="1">
        <v>3936.85</v>
      </c>
      <c r="AX817" s="1">
        <v>85.68</v>
      </c>
      <c r="AY817" s="1">
        <v>1797.63</v>
      </c>
      <c r="AZ817" s="1">
        <v>0</v>
      </c>
      <c r="BA817" s="1">
        <v>0</v>
      </c>
      <c r="BB817" s="1">
        <v>15000</v>
      </c>
      <c r="BC817" s="1">
        <v>12544.22</v>
      </c>
      <c r="BD817" s="1">
        <v>83.63</v>
      </c>
      <c r="BE817" s="1">
        <v>291959815</v>
      </c>
      <c r="BF817" s="1">
        <v>203012548</v>
      </c>
      <c r="BG817" s="1">
        <v>69.53</v>
      </c>
      <c r="BH817" s="1">
        <v>804524633</v>
      </c>
      <c r="BI817" s="1">
        <v>801616488</v>
      </c>
      <c r="BJ817" s="1">
        <v>99.64</v>
      </c>
      <c r="BK817" s="1">
        <v>517084624</v>
      </c>
      <c r="BL817" s="1">
        <v>474482496</v>
      </c>
      <c r="BM817" s="1">
        <v>91.76</v>
      </c>
      <c r="BN817" s="1">
        <v>578270200</v>
      </c>
      <c r="BO817" s="1">
        <v>502710200</v>
      </c>
      <c r="BP817" s="1">
        <v>86.93</v>
      </c>
      <c r="BQ817" s="1">
        <v>446671000</v>
      </c>
      <c r="BR817" s="1">
        <v>0</v>
      </c>
      <c r="BS817" s="1">
        <v>0</v>
      </c>
      <c r="BT817" s="1">
        <v>2638510272</v>
      </c>
      <c r="BU817" s="1">
        <v>1981821732</v>
      </c>
      <c r="BV817" s="1">
        <v>75.11</v>
      </c>
      <c r="BW817" t="s">
        <v>1413</v>
      </c>
      <c r="BX817">
        <f t="shared" si="122"/>
        <v>291.95981499999999</v>
      </c>
      <c r="BY817">
        <f t="shared" si="123"/>
        <v>203.01254800000001</v>
      </c>
      <c r="BZ817">
        <f t="shared" si="124"/>
        <v>804.52463299999999</v>
      </c>
      <c r="CA817">
        <f t="shared" si="125"/>
        <v>801.616488</v>
      </c>
      <c r="CB817">
        <f t="shared" si="126"/>
        <v>517.08462399999996</v>
      </c>
      <c r="CC817">
        <f t="shared" si="127"/>
        <v>474.48249600000003</v>
      </c>
      <c r="CD817">
        <f t="shared" si="128"/>
        <v>578.27020000000005</v>
      </c>
      <c r="CE817">
        <f t="shared" si="129"/>
        <v>502.71019999999999</v>
      </c>
      <c r="CF817">
        <f t="shared" si="130"/>
        <v>446.67099999999999</v>
      </c>
      <c r="CG817">
        <f t="shared" si="131"/>
        <v>0</v>
      </c>
    </row>
    <row r="818" spans="1:85" x14ac:dyDescent="0.25">
      <c r="A818">
        <v>4069852800</v>
      </c>
      <c r="B818">
        <v>5</v>
      </c>
      <c r="C818" t="s">
        <v>75</v>
      </c>
      <c r="D818" t="s">
        <v>76</v>
      </c>
      <c r="E818">
        <v>2019</v>
      </c>
      <c r="F818" t="s">
        <v>77</v>
      </c>
      <c r="G818" t="s">
        <v>78</v>
      </c>
      <c r="H818">
        <v>2</v>
      </c>
      <c r="I818" t="s">
        <v>79</v>
      </c>
      <c r="J818">
        <v>126</v>
      </c>
      <c r="K818" t="s">
        <v>1275</v>
      </c>
      <c r="L818" t="s">
        <v>3121</v>
      </c>
      <c r="M818">
        <v>94</v>
      </c>
      <c r="N818" t="s">
        <v>3222</v>
      </c>
      <c r="O818">
        <v>6</v>
      </c>
      <c r="P818" t="s">
        <v>3166</v>
      </c>
      <c r="Q818">
        <v>40</v>
      </c>
      <c r="R818" t="s">
        <v>3197</v>
      </c>
      <c r="S818">
        <v>0</v>
      </c>
      <c r="T818" t="s">
        <v>82</v>
      </c>
      <c r="U818">
        <v>0</v>
      </c>
      <c r="V818" t="s">
        <v>82</v>
      </c>
      <c r="W818">
        <v>0</v>
      </c>
      <c r="X818" t="s">
        <v>82</v>
      </c>
      <c r="Y818">
        <v>0</v>
      </c>
      <c r="Z818" t="s">
        <v>82</v>
      </c>
      <c r="AA818">
        <v>0</v>
      </c>
      <c r="AB818" t="s">
        <v>1385</v>
      </c>
      <c r="AC818">
        <v>1141</v>
      </c>
      <c r="AD818" t="s">
        <v>1399</v>
      </c>
      <c r="AE818">
        <v>37</v>
      </c>
      <c r="AF818">
        <v>8</v>
      </c>
      <c r="AG818" t="s">
        <v>1414</v>
      </c>
      <c r="AH818">
        <v>1</v>
      </c>
      <c r="AI818" t="s">
        <v>85</v>
      </c>
      <c r="AJ818">
        <v>1</v>
      </c>
      <c r="AK818" t="s">
        <v>86</v>
      </c>
      <c r="AL818">
        <v>1</v>
      </c>
      <c r="AM818" s="1">
        <v>1390</v>
      </c>
      <c r="AN818" s="1">
        <v>1390</v>
      </c>
      <c r="AO818" s="1">
        <v>100</v>
      </c>
      <c r="AP818" s="1">
        <v>7911</v>
      </c>
      <c r="AQ818" s="1">
        <v>7911</v>
      </c>
      <c r="AR818" s="1">
        <v>100</v>
      </c>
      <c r="AS818" s="1">
        <v>6610</v>
      </c>
      <c r="AT818" s="1">
        <v>6578.76</v>
      </c>
      <c r="AU818" s="1">
        <v>99.53</v>
      </c>
      <c r="AV818" s="1">
        <v>6120.24</v>
      </c>
      <c r="AW818" s="1">
        <v>6110.81</v>
      </c>
      <c r="AX818" s="1">
        <v>99.85</v>
      </c>
      <c r="AY818" s="1">
        <v>3000</v>
      </c>
      <c r="AZ818" s="1">
        <v>0</v>
      </c>
      <c r="BA818" s="1">
        <v>0</v>
      </c>
      <c r="BB818" s="1">
        <v>25000</v>
      </c>
      <c r="BC818" s="1">
        <v>21990.57</v>
      </c>
      <c r="BD818" s="1">
        <v>87.96</v>
      </c>
      <c r="BE818" s="1">
        <v>289673103</v>
      </c>
      <c r="BF818" s="1">
        <v>286086231</v>
      </c>
      <c r="BG818" s="1">
        <v>98.76</v>
      </c>
      <c r="BH818" s="1">
        <v>364740267</v>
      </c>
      <c r="BI818" s="1">
        <v>354644867</v>
      </c>
      <c r="BJ818" s="1">
        <v>97.23</v>
      </c>
      <c r="BK818" s="1">
        <v>474459000</v>
      </c>
      <c r="BL818" s="1">
        <v>464242000</v>
      </c>
      <c r="BM818" s="1">
        <v>97.85</v>
      </c>
      <c r="BN818" s="1">
        <v>454064000</v>
      </c>
      <c r="BO818" s="1">
        <v>321262000</v>
      </c>
      <c r="BP818" s="1">
        <v>70.75</v>
      </c>
      <c r="BQ818" s="1">
        <v>410293000</v>
      </c>
      <c r="BR818" s="1">
        <v>0</v>
      </c>
      <c r="BS818" s="1">
        <v>0</v>
      </c>
      <c r="BT818" s="1">
        <v>1993229370</v>
      </c>
      <c r="BU818" s="1">
        <v>1426235098</v>
      </c>
      <c r="BV818" s="1">
        <v>71.55</v>
      </c>
      <c r="BW818" t="s">
        <v>1415</v>
      </c>
      <c r="BX818">
        <f t="shared" si="122"/>
        <v>289.67310300000003</v>
      </c>
      <c r="BY818">
        <f t="shared" si="123"/>
        <v>286.086231</v>
      </c>
      <c r="BZ818">
        <f t="shared" si="124"/>
        <v>364.74026700000002</v>
      </c>
      <c r="CA818">
        <f t="shared" si="125"/>
        <v>354.64486699999998</v>
      </c>
      <c r="CB818">
        <f t="shared" si="126"/>
        <v>474.459</v>
      </c>
      <c r="CC818">
        <f t="shared" si="127"/>
        <v>464.24200000000002</v>
      </c>
      <c r="CD818">
        <f t="shared" si="128"/>
        <v>454.06400000000002</v>
      </c>
      <c r="CE818">
        <f t="shared" si="129"/>
        <v>321.262</v>
      </c>
      <c r="CF818">
        <f t="shared" si="130"/>
        <v>410.29300000000001</v>
      </c>
      <c r="CG818">
        <f t="shared" si="131"/>
        <v>0</v>
      </c>
    </row>
    <row r="819" spans="1:85" x14ac:dyDescent="0.25">
      <c r="A819">
        <v>4069852800</v>
      </c>
      <c r="B819">
        <v>5</v>
      </c>
      <c r="C819" t="s">
        <v>75</v>
      </c>
      <c r="D819" t="s">
        <v>76</v>
      </c>
      <c r="E819">
        <v>2019</v>
      </c>
      <c r="F819" t="s">
        <v>77</v>
      </c>
      <c r="G819" t="s">
        <v>78</v>
      </c>
      <c r="H819">
        <v>2</v>
      </c>
      <c r="I819" t="s">
        <v>79</v>
      </c>
      <c r="J819">
        <v>126</v>
      </c>
      <c r="K819" t="s">
        <v>1275</v>
      </c>
      <c r="L819" t="s">
        <v>3121</v>
      </c>
      <c r="M819">
        <v>94</v>
      </c>
      <c r="N819" t="s">
        <v>3222</v>
      </c>
      <c r="O819">
        <v>6</v>
      </c>
      <c r="P819" t="s">
        <v>3166</v>
      </c>
      <c r="Q819">
        <v>40</v>
      </c>
      <c r="R819" t="s">
        <v>3197</v>
      </c>
      <c r="S819">
        <v>0</v>
      </c>
      <c r="T819" t="s">
        <v>82</v>
      </c>
      <c r="U819">
        <v>0</v>
      </c>
      <c r="V819" t="s">
        <v>82</v>
      </c>
      <c r="W819">
        <v>0</v>
      </c>
      <c r="X819" t="s">
        <v>82</v>
      </c>
      <c r="Y819">
        <v>0</v>
      </c>
      <c r="Z819" t="s">
        <v>82</v>
      </c>
      <c r="AA819">
        <v>0</v>
      </c>
      <c r="AB819" t="s">
        <v>1385</v>
      </c>
      <c r="AC819">
        <v>1141</v>
      </c>
      <c r="AD819" t="s">
        <v>1399</v>
      </c>
      <c r="AE819">
        <v>37</v>
      </c>
      <c r="AF819">
        <v>9</v>
      </c>
      <c r="AG819" t="s">
        <v>1416</v>
      </c>
      <c r="AH819">
        <v>1</v>
      </c>
      <c r="AI819" t="s">
        <v>85</v>
      </c>
      <c r="AJ819">
        <v>1</v>
      </c>
      <c r="AK819" t="s">
        <v>86</v>
      </c>
      <c r="AL819">
        <v>1</v>
      </c>
      <c r="AM819" s="1">
        <v>1000</v>
      </c>
      <c r="AN819" s="1">
        <v>1059</v>
      </c>
      <c r="AO819" s="1">
        <v>105.9</v>
      </c>
      <c r="AP819" s="1">
        <v>2030</v>
      </c>
      <c r="AQ819" s="1">
        <v>2030</v>
      </c>
      <c r="AR819" s="1">
        <v>100</v>
      </c>
      <c r="AS819" s="1">
        <v>1944</v>
      </c>
      <c r="AT819" s="1">
        <v>1944</v>
      </c>
      <c r="AU819" s="1">
        <v>100</v>
      </c>
      <c r="AV819" s="1">
        <v>1970</v>
      </c>
      <c r="AW819" s="1">
        <v>1444</v>
      </c>
      <c r="AX819" s="1">
        <v>73.3</v>
      </c>
      <c r="AY819" s="1">
        <v>997</v>
      </c>
      <c r="AZ819" s="1">
        <v>0</v>
      </c>
      <c r="BA819" s="1">
        <v>0</v>
      </c>
      <c r="BB819" s="1">
        <v>8000</v>
      </c>
      <c r="BC819" s="1">
        <v>6477</v>
      </c>
      <c r="BD819" s="1">
        <v>80.959999999999994</v>
      </c>
      <c r="BE819" s="1">
        <v>92060463</v>
      </c>
      <c r="BF819" s="1">
        <v>90363218</v>
      </c>
      <c r="BG819" s="1">
        <v>98.15</v>
      </c>
      <c r="BH819" s="1">
        <v>160793033</v>
      </c>
      <c r="BI819" s="1">
        <v>160793033</v>
      </c>
      <c r="BJ819" s="1">
        <v>100</v>
      </c>
      <c r="BK819" s="1">
        <v>193854000</v>
      </c>
      <c r="BL819" s="1">
        <v>193854000</v>
      </c>
      <c r="BM819" s="1">
        <v>100</v>
      </c>
      <c r="BN819" s="1">
        <v>206331000</v>
      </c>
      <c r="BO819" s="1">
        <v>156168000</v>
      </c>
      <c r="BP819" s="1">
        <v>75.69</v>
      </c>
      <c r="BQ819" s="1">
        <v>263182000</v>
      </c>
      <c r="BR819" s="1">
        <v>0</v>
      </c>
      <c r="BS819" s="1">
        <v>0</v>
      </c>
      <c r="BT819" s="1">
        <v>916220496</v>
      </c>
      <c r="BU819" s="1">
        <v>601178251</v>
      </c>
      <c r="BV819" s="1">
        <v>65.62</v>
      </c>
      <c r="BW819" t="s">
        <v>1417</v>
      </c>
      <c r="BX819">
        <f t="shared" si="122"/>
        <v>92.060462999999999</v>
      </c>
      <c r="BY819">
        <f t="shared" si="123"/>
        <v>90.363218000000003</v>
      </c>
      <c r="BZ819">
        <f t="shared" si="124"/>
        <v>160.79303300000001</v>
      </c>
      <c r="CA819">
        <f t="shared" si="125"/>
        <v>160.79303300000001</v>
      </c>
      <c r="CB819">
        <f t="shared" si="126"/>
        <v>193.85400000000001</v>
      </c>
      <c r="CC819">
        <f t="shared" si="127"/>
        <v>193.85400000000001</v>
      </c>
      <c r="CD819">
        <f t="shared" si="128"/>
        <v>206.33099999999999</v>
      </c>
      <c r="CE819">
        <f t="shared" si="129"/>
        <v>156.16800000000001</v>
      </c>
      <c r="CF819">
        <f t="shared" si="130"/>
        <v>263.18200000000002</v>
      </c>
      <c r="CG819">
        <f t="shared" si="131"/>
        <v>0</v>
      </c>
    </row>
    <row r="820" spans="1:85" x14ac:dyDescent="0.25">
      <c r="A820">
        <v>4069852800</v>
      </c>
      <c r="B820">
        <v>5</v>
      </c>
      <c r="C820" t="s">
        <v>75</v>
      </c>
      <c r="D820" t="s">
        <v>76</v>
      </c>
      <c r="E820">
        <v>2019</v>
      </c>
      <c r="F820" t="s">
        <v>77</v>
      </c>
      <c r="G820" t="s">
        <v>78</v>
      </c>
      <c r="H820">
        <v>2</v>
      </c>
      <c r="I820" t="s">
        <v>79</v>
      </c>
      <c r="J820">
        <v>126</v>
      </c>
      <c r="K820" t="s">
        <v>1275</v>
      </c>
      <c r="L820" t="s">
        <v>3121</v>
      </c>
      <c r="M820">
        <v>94</v>
      </c>
      <c r="N820" t="s">
        <v>3222</v>
      </c>
      <c r="O820">
        <v>6</v>
      </c>
      <c r="P820" t="s">
        <v>3166</v>
      </c>
      <c r="Q820">
        <v>40</v>
      </c>
      <c r="R820" t="s">
        <v>3197</v>
      </c>
      <c r="S820">
        <v>0</v>
      </c>
      <c r="T820" t="s">
        <v>82</v>
      </c>
      <c r="U820">
        <v>0</v>
      </c>
      <c r="V820" t="s">
        <v>82</v>
      </c>
      <c r="W820">
        <v>0</v>
      </c>
      <c r="X820" t="s">
        <v>82</v>
      </c>
      <c r="Y820">
        <v>0</v>
      </c>
      <c r="Z820" t="s">
        <v>82</v>
      </c>
      <c r="AA820">
        <v>0</v>
      </c>
      <c r="AB820" t="s">
        <v>1385</v>
      </c>
      <c r="AC820">
        <v>1141</v>
      </c>
      <c r="AD820" t="s">
        <v>1399</v>
      </c>
      <c r="AE820">
        <v>37</v>
      </c>
      <c r="AF820">
        <v>10</v>
      </c>
      <c r="AG820" t="s">
        <v>1418</v>
      </c>
      <c r="AH820">
        <v>3</v>
      </c>
      <c r="AI820" t="s">
        <v>136</v>
      </c>
      <c r="AJ820">
        <v>1</v>
      </c>
      <c r="AK820" t="s">
        <v>86</v>
      </c>
      <c r="AL820">
        <v>1</v>
      </c>
      <c r="AM820" s="1">
        <v>20</v>
      </c>
      <c r="AN820" s="1">
        <v>10</v>
      </c>
      <c r="AO820" s="1">
        <v>50</v>
      </c>
      <c r="AP820" s="1">
        <v>50</v>
      </c>
      <c r="AQ820" s="1">
        <v>35</v>
      </c>
      <c r="AR820" s="1">
        <v>70</v>
      </c>
      <c r="AS820" s="1">
        <v>60</v>
      </c>
      <c r="AT820" s="1">
        <v>42</v>
      </c>
      <c r="AU820" s="1">
        <v>70</v>
      </c>
      <c r="AV820" s="1">
        <v>90</v>
      </c>
      <c r="AW820" s="1">
        <v>62.4</v>
      </c>
      <c r="AX820" s="1">
        <v>69.33</v>
      </c>
      <c r="AY820" s="1">
        <v>100</v>
      </c>
      <c r="AZ820" s="1">
        <v>0</v>
      </c>
      <c r="BA820" s="1">
        <v>0</v>
      </c>
      <c r="BB820" s="1" t="s">
        <v>97</v>
      </c>
      <c r="BC820" s="1" t="s">
        <v>97</v>
      </c>
      <c r="BD820" s="1" t="s">
        <v>97</v>
      </c>
      <c r="BE820" s="1">
        <v>166837646</v>
      </c>
      <c r="BF820" s="1">
        <v>166837646</v>
      </c>
      <c r="BG820" s="1">
        <v>100</v>
      </c>
      <c r="BH820" s="1">
        <v>250000000</v>
      </c>
      <c r="BI820" s="1">
        <v>0</v>
      </c>
      <c r="BJ820" s="1">
        <v>0</v>
      </c>
      <c r="BK820" s="1">
        <v>115000000</v>
      </c>
      <c r="BL820" s="1">
        <v>15000000</v>
      </c>
      <c r="BM820" s="1">
        <v>13.04</v>
      </c>
      <c r="BN820" s="1">
        <v>215000000</v>
      </c>
      <c r="BO820" s="1">
        <v>0</v>
      </c>
      <c r="BP820" s="1">
        <v>0</v>
      </c>
      <c r="BQ820" s="1">
        <v>0</v>
      </c>
      <c r="BR820" s="1">
        <v>0</v>
      </c>
      <c r="BS820" s="1">
        <v>0</v>
      </c>
      <c r="BT820" s="1">
        <v>746837646</v>
      </c>
      <c r="BU820" s="1">
        <v>181837646</v>
      </c>
      <c r="BV820" s="1">
        <v>24.35</v>
      </c>
      <c r="BW820" t="s">
        <v>1419</v>
      </c>
      <c r="BX820">
        <f t="shared" si="122"/>
        <v>166.83764600000001</v>
      </c>
      <c r="BY820">
        <f t="shared" si="123"/>
        <v>166.83764600000001</v>
      </c>
      <c r="BZ820">
        <f t="shared" si="124"/>
        <v>250</v>
      </c>
      <c r="CA820">
        <f t="shared" si="125"/>
        <v>0</v>
      </c>
      <c r="CB820">
        <f t="shared" si="126"/>
        <v>115</v>
      </c>
      <c r="CC820">
        <f t="shared" si="127"/>
        <v>15</v>
      </c>
      <c r="CD820">
        <f t="shared" si="128"/>
        <v>215</v>
      </c>
      <c r="CE820">
        <f t="shared" si="129"/>
        <v>0</v>
      </c>
      <c r="CF820">
        <f t="shared" si="130"/>
        <v>0</v>
      </c>
      <c r="CG820">
        <f t="shared" si="131"/>
        <v>0</v>
      </c>
    </row>
    <row r="821" spans="1:85" x14ac:dyDescent="0.25">
      <c r="A821">
        <v>4069852800</v>
      </c>
      <c r="B821">
        <v>5</v>
      </c>
      <c r="C821" t="s">
        <v>75</v>
      </c>
      <c r="D821" t="s">
        <v>76</v>
      </c>
      <c r="E821">
        <v>2019</v>
      </c>
      <c r="F821" t="s">
        <v>77</v>
      </c>
      <c r="G821" t="s">
        <v>78</v>
      </c>
      <c r="H821">
        <v>2</v>
      </c>
      <c r="I821" t="s">
        <v>79</v>
      </c>
      <c r="J821">
        <v>126</v>
      </c>
      <c r="K821" t="s">
        <v>1275</v>
      </c>
      <c r="L821" t="s">
        <v>3121</v>
      </c>
      <c r="M821">
        <v>94</v>
      </c>
      <c r="N821" t="s">
        <v>3222</v>
      </c>
      <c r="O821">
        <v>6</v>
      </c>
      <c r="P821" t="s">
        <v>3166</v>
      </c>
      <c r="Q821">
        <v>40</v>
      </c>
      <c r="R821" t="s">
        <v>3197</v>
      </c>
      <c r="S821">
        <v>0</v>
      </c>
      <c r="T821" t="s">
        <v>82</v>
      </c>
      <c r="U821">
        <v>0</v>
      </c>
      <c r="V821" t="s">
        <v>82</v>
      </c>
      <c r="W821">
        <v>0</v>
      </c>
      <c r="X821" t="s">
        <v>82</v>
      </c>
      <c r="Y821">
        <v>0</v>
      </c>
      <c r="Z821" t="s">
        <v>82</v>
      </c>
      <c r="AA821">
        <v>0</v>
      </c>
      <c r="AB821" t="s">
        <v>1385</v>
      </c>
      <c r="AC821">
        <v>1141</v>
      </c>
      <c r="AD821" t="s">
        <v>1399</v>
      </c>
      <c r="AE821">
        <v>37</v>
      </c>
      <c r="AF821">
        <v>11</v>
      </c>
      <c r="AG821" t="s">
        <v>1420</v>
      </c>
      <c r="AH821">
        <v>1</v>
      </c>
      <c r="AI821" t="s">
        <v>85</v>
      </c>
      <c r="AJ821">
        <v>1</v>
      </c>
      <c r="AK821" t="s">
        <v>86</v>
      </c>
      <c r="AL821">
        <v>1</v>
      </c>
      <c r="AM821" s="1">
        <v>4112722</v>
      </c>
      <c r="AN821" s="1">
        <v>4112722</v>
      </c>
      <c r="AO821" s="1">
        <v>100</v>
      </c>
      <c r="AP821" s="1">
        <v>11375080</v>
      </c>
      <c r="AQ821" s="1">
        <v>11375080</v>
      </c>
      <c r="AR821" s="1">
        <v>100</v>
      </c>
      <c r="AS821" s="1">
        <v>11500000</v>
      </c>
      <c r="AT821" s="1">
        <v>11097105</v>
      </c>
      <c r="AU821" s="1">
        <v>96.5</v>
      </c>
      <c r="AV821" s="1">
        <v>11122895</v>
      </c>
      <c r="AW821" s="1">
        <v>9255282</v>
      </c>
      <c r="AX821" s="1">
        <v>83.21</v>
      </c>
      <c r="AY821" s="1">
        <v>4580000</v>
      </c>
      <c r="AZ821" s="1">
        <v>0</v>
      </c>
      <c r="BA821" s="1">
        <v>0</v>
      </c>
      <c r="BB821" s="1">
        <v>42287802</v>
      </c>
      <c r="BC821" s="1">
        <v>35840189</v>
      </c>
      <c r="BD821" s="1">
        <v>84.75</v>
      </c>
      <c r="BE821" s="1">
        <v>584376813</v>
      </c>
      <c r="BF821" s="1">
        <v>576704116</v>
      </c>
      <c r="BG821" s="1">
        <v>98.69</v>
      </c>
      <c r="BH821" s="1">
        <v>822392131</v>
      </c>
      <c r="BI821" s="1">
        <v>777224846</v>
      </c>
      <c r="BJ821" s="1">
        <v>94.51</v>
      </c>
      <c r="BK821" s="1">
        <v>964244600</v>
      </c>
      <c r="BL821" s="1">
        <v>884258500</v>
      </c>
      <c r="BM821" s="1">
        <v>91.71</v>
      </c>
      <c r="BN821" s="1">
        <v>880606000</v>
      </c>
      <c r="BO821" s="1">
        <v>630122129</v>
      </c>
      <c r="BP821" s="1">
        <v>71.55</v>
      </c>
      <c r="BQ821" s="1">
        <v>882877000</v>
      </c>
      <c r="BR821" s="1">
        <v>0</v>
      </c>
      <c r="BS821" s="1">
        <v>0</v>
      </c>
      <c r="BT821" s="1">
        <v>4134496544</v>
      </c>
      <c r="BU821" s="1">
        <v>2868309591</v>
      </c>
      <c r="BV821" s="1">
        <v>69.38</v>
      </c>
      <c r="BW821" t="s">
        <v>1421</v>
      </c>
      <c r="BX821">
        <f t="shared" si="122"/>
        <v>584.37681299999997</v>
      </c>
      <c r="BY821">
        <f t="shared" si="123"/>
        <v>576.704116</v>
      </c>
      <c r="BZ821">
        <f t="shared" si="124"/>
        <v>822.39213099999995</v>
      </c>
      <c r="CA821">
        <f t="shared" si="125"/>
        <v>777.22484599999996</v>
      </c>
      <c r="CB821">
        <f t="shared" si="126"/>
        <v>964.24459999999999</v>
      </c>
      <c r="CC821">
        <f t="shared" si="127"/>
        <v>884.25850000000003</v>
      </c>
      <c r="CD821">
        <f t="shared" si="128"/>
        <v>880.60599999999999</v>
      </c>
      <c r="CE821">
        <f t="shared" si="129"/>
        <v>630.12212899999997</v>
      </c>
      <c r="CF821">
        <f t="shared" si="130"/>
        <v>882.87699999999995</v>
      </c>
      <c r="CG821">
        <f t="shared" si="131"/>
        <v>0</v>
      </c>
    </row>
    <row r="822" spans="1:85" x14ac:dyDescent="0.25">
      <c r="A822">
        <v>4069852800</v>
      </c>
      <c r="B822">
        <v>5</v>
      </c>
      <c r="C822" t="s">
        <v>75</v>
      </c>
      <c r="D822" t="s">
        <v>76</v>
      </c>
      <c r="E822">
        <v>2019</v>
      </c>
      <c r="F822" t="s">
        <v>77</v>
      </c>
      <c r="G822" t="s">
        <v>78</v>
      </c>
      <c r="H822">
        <v>2</v>
      </c>
      <c r="I822" t="s">
        <v>79</v>
      </c>
      <c r="J822">
        <v>126</v>
      </c>
      <c r="K822" t="s">
        <v>1275</v>
      </c>
      <c r="L822" t="s">
        <v>3121</v>
      </c>
      <c r="M822">
        <v>94</v>
      </c>
      <c r="N822" t="s">
        <v>3222</v>
      </c>
      <c r="O822">
        <v>6</v>
      </c>
      <c r="P822" t="s">
        <v>3166</v>
      </c>
      <c r="Q822">
        <v>40</v>
      </c>
      <c r="R822" t="s">
        <v>3197</v>
      </c>
      <c r="S822">
        <v>0</v>
      </c>
      <c r="T822" t="s">
        <v>82</v>
      </c>
      <c r="U822">
        <v>0</v>
      </c>
      <c r="V822" t="s">
        <v>82</v>
      </c>
      <c r="W822">
        <v>0</v>
      </c>
      <c r="X822" t="s">
        <v>82</v>
      </c>
      <c r="Y822">
        <v>0</v>
      </c>
      <c r="Z822" t="s">
        <v>82</v>
      </c>
      <c r="AA822">
        <v>0</v>
      </c>
      <c r="AB822" t="s">
        <v>1385</v>
      </c>
      <c r="AC822">
        <v>1141</v>
      </c>
      <c r="AD822" t="s">
        <v>1399</v>
      </c>
      <c r="AE822">
        <v>37</v>
      </c>
      <c r="AF822">
        <v>12</v>
      </c>
      <c r="AG822" t="s">
        <v>1422</v>
      </c>
      <c r="AH822">
        <v>2</v>
      </c>
      <c r="AI822" t="s">
        <v>96</v>
      </c>
      <c r="AJ822">
        <v>1</v>
      </c>
      <c r="AK822" t="s">
        <v>86</v>
      </c>
      <c r="AL822">
        <v>1</v>
      </c>
      <c r="AM822" s="1">
        <v>100</v>
      </c>
      <c r="AN822" s="1">
        <v>100</v>
      </c>
      <c r="AO822" s="1">
        <v>100</v>
      </c>
      <c r="AP822" s="1">
        <v>100</v>
      </c>
      <c r="AQ822" s="1">
        <v>100</v>
      </c>
      <c r="AR822" s="1">
        <v>100</v>
      </c>
      <c r="AS822" s="1">
        <v>100</v>
      </c>
      <c r="AT822" s="1">
        <v>100</v>
      </c>
      <c r="AU822" s="1">
        <v>100</v>
      </c>
      <c r="AV822" s="1">
        <v>100</v>
      </c>
      <c r="AW822" s="1">
        <v>100</v>
      </c>
      <c r="AX822" s="1">
        <v>100</v>
      </c>
      <c r="AY822" s="1">
        <v>100</v>
      </c>
      <c r="AZ822" s="1">
        <v>0</v>
      </c>
      <c r="BA822" s="1">
        <v>0</v>
      </c>
      <c r="BB822" s="1" t="s">
        <v>97</v>
      </c>
      <c r="BC822" s="1" t="s">
        <v>97</v>
      </c>
      <c r="BD822" s="1" t="s">
        <v>97</v>
      </c>
      <c r="BE822" s="1">
        <v>62376897</v>
      </c>
      <c r="BF822" s="1">
        <v>60848980</v>
      </c>
      <c r="BG822" s="1">
        <v>97.55</v>
      </c>
      <c r="BH822" s="1">
        <v>100968000</v>
      </c>
      <c r="BI822" s="1">
        <v>97187000</v>
      </c>
      <c r="BJ822" s="1">
        <v>96.26</v>
      </c>
      <c r="BK822" s="1">
        <v>121128500</v>
      </c>
      <c r="BL822" s="1">
        <v>121128500</v>
      </c>
      <c r="BM822" s="1">
        <v>100</v>
      </c>
      <c r="BN822" s="1">
        <v>105215000</v>
      </c>
      <c r="BO822" s="1">
        <v>47736484</v>
      </c>
      <c r="BP822" s="1">
        <v>45.37</v>
      </c>
      <c r="BQ822" s="1">
        <v>71439000</v>
      </c>
      <c r="BR822" s="1">
        <v>0</v>
      </c>
      <c r="BS822" s="1">
        <v>0</v>
      </c>
      <c r="BT822" s="1">
        <v>461127397</v>
      </c>
      <c r="BU822" s="1">
        <v>326900964</v>
      </c>
      <c r="BV822" s="1">
        <v>70.89</v>
      </c>
      <c r="BW822" t="s">
        <v>1423</v>
      </c>
      <c r="BX822">
        <f t="shared" si="122"/>
        <v>62.376897</v>
      </c>
      <c r="BY822">
        <f t="shared" si="123"/>
        <v>60.848979999999997</v>
      </c>
      <c r="BZ822">
        <f t="shared" si="124"/>
        <v>100.968</v>
      </c>
      <c r="CA822">
        <f t="shared" si="125"/>
        <v>97.186999999999998</v>
      </c>
      <c r="CB822">
        <f t="shared" si="126"/>
        <v>121.1285</v>
      </c>
      <c r="CC822">
        <f t="shared" si="127"/>
        <v>121.1285</v>
      </c>
      <c r="CD822">
        <f t="shared" si="128"/>
        <v>105.215</v>
      </c>
      <c r="CE822">
        <f t="shared" si="129"/>
        <v>47.736483999999997</v>
      </c>
      <c r="CF822">
        <f t="shared" si="130"/>
        <v>71.438999999999993</v>
      </c>
      <c r="CG822">
        <f t="shared" si="131"/>
        <v>0</v>
      </c>
    </row>
    <row r="823" spans="1:85" x14ac:dyDescent="0.25">
      <c r="A823">
        <v>4069852800</v>
      </c>
      <c r="B823">
        <v>5</v>
      </c>
      <c r="C823" t="s">
        <v>75</v>
      </c>
      <c r="D823" t="s">
        <v>76</v>
      </c>
      <c r="E823">
        <v>2019</v>
      </c>
      <c r="F823" t="s">
        <v>77</v>
      </c>
      <c r="G823" t="s">
        <v>78</v>
      </c>
      <c r="H823">
        <v>2</v>
      </c>
      <c r="I823" t="s">
        <v>79</v>
      </c>
      <c r="J823">
        <v>126</v>
      </c>
      <c r="K823" t="s">
        <v>1275</v>
      </c>
      <c r="L823" t="s">
        <v>3121</v>
      </c>
      <c r="M823">
        <v>94</v>
      </c>
      <c r="N823" t="s">
        <v>3222</v>
      </c>
      <c r="O823">
        <v>6</v>
      </c>
      <c r="P823" t="s">
        <v>3166</v>
      </c>
      <c r="Q823">
        <v>40</v>
      </c>
      <c r="R823" t="s">
        <v>3197</v>
      </c>
      <c r="S823">
        <v>0</v>
      </c>
      <c r="T823" t="s">
        <v>82</v>
      </c>
      <c r="U823">
        <v>0</v>
      </c>
      <c r="V823" t="s">
        <v>82</v>
      </c>
      <c r="W823">
        <v>0</v>
      </c>
      <c r="X823" t="s">
        <v>82</v>
      </c>
      <c r="Y823">
        <v>0</v>
      </c>
      <c r="Z823" t="s">
        <v>82</v>
      </c>
      <c r="AA823">
        <v>0</v>
      </c>
      <c r="AB823" t="s">
        <v>1385</v>
      </c>
      <c r="AC823">
        <v>1141</v>
      </c>
      <c r="AD823" t="s">
        <v>1399</v>
      </c>
      <c r="AE823">
        <v>37</v>
      </c>
      <c r="AF823">
        <v>13</v>
      </c>
      <c r="AG823" t="s">
        <v>1424</v>
      </c>
      <c r="AH823">
        <v>2</v>
      </c>
      <c r="AI823" t="s">
        <v>96</v>
      </c>
      <c r="AJ823">
        <v>1</v>
      </c>
      <c r="AK823" t="s">
        <v>86</v>
      </c>
      <c r="AL823">
        <v>1</v>
      </c>
      <c r="AM823" s="1">
        <v>100</v>
      </c>
      <c r="AN823" s="1">
        <v>100</v>
      </c>
      <c r="AO823" s="1">
        <v>100</v>
      </c>
      <c r="AP823" s="1">
        <v>100</v>
      </c>
      <c r="AQ823" s="1">
        <v>100</v>
      </c>
      <c r="AR823" s="1">
        <v>100</v>
      </c>
      <c r="AS823" s="1">
        <v>100</v>
      </c>
      <c r="AT823" s="1">
        <v>100</v>
      </c>
      <c r="AU823" s="1">
        <v>100</v>
      </c>
      <c r="AV823" s="1">
        <v>100</v>
      </c>
      <c r="AW823" s="1">
        <v>100</v>
      </c>
      <c r="AX823" s="1">
        <v>100</v>
      </c>
      <c r="AY823" s="1">
        <v>100</v>
      </c>
      <c r="AZ823" s="1">
        <v>0</v>
      </c>
      <c r="BA823" s="1">
        <v>0</v>
      </c>
      <c r="BB823" s="1" t="s">
        <v>97</v>
      </c>
      <c r="BC823" s="1" t="s">
        <v>97</v>
      </c>
      <c r="BD823" s="1" t="s">
        <v>97</v>
      </c>
      <c r="BE823" s="1">
        <v>166456730</v>
      </c>
      <c r="BF823" s="1">
        <v>160878054</v>
      </c>
      <c r="BG823" s="1">
        <v>96.65</v>
      </c>
      <c r="BH823" s="1">
        <v>316420834</v>
      </c>
      <c r="BI823" s="1">
        <v>307653234</v>
      </c>
      <c r="BJ823" s="1">
        <v>97.23</v>
      </c>
      <c r="BK823" s="1">
        <v>901925600</v>
      </c>
      <c r="BL823" s="1">
        <v>843291900</v>
      </c>
      <c r="BM823" s="1">
        <v>93.5</v>
      </c>
      <c r="BN823" s="1">
        <v>755575000</v>
      </c>
      <c r="BO823" s="1">
        <v>689363994</v>
      </c>
      <c r="BP823" s="1">
        <v>91.24</v>
      </c>
      <c r="BQ823" s="1">
        <v>775652000</v>
      </c>
      <c r="BR823" s="1">
        <v>0</v>
      </c>
      <c r="BS823" s="1">
        <v>0</v>
      </c>
      <c r="BT823" s="1">
        <v>2916030164</v>
      </c>
      <c r="BU823" s="1">
        <v>2001187182</v>
      </c>
      <c r="BV823" s="1">
        <v>68.63</v>
      </c>
      <c r="BW823" t="s">
        <v>1425</v>
      </c>
      <c r="BX823">
        <f t="shared" si="122"/>
        <v>166.45672999999999</v>
      </c>
      <c r="BY823">
        <f t="shared" si="123"/>
        <v>160.87805399999999</v>
      </c>
      <c r="BZ823">
        <f t="shared" si="124"/>
        <v>316.42083400000001</v>
      </c>
      <c r="CA823">
        <f t="shared" si="125"/>
        <v>307.653234</v>
      </c>
      <c r="CB823">
        <f t="shared" si="126"/>
        <v>901.92560000000003</v>
      </c>
      <c r="CC823">
        <f t="shared" si="127"/>
        <v>843.29190000000006</v>
      </c>
      <c r="CD823">
        <f t="shared" si="128"/>
        <v>755.57500000000005</v>
      </c>
      <c r="CE823">
        <f t="shared" si="129"/>
        <v>689.36399400000005</v>
      </c>
      <c r="CF823">
        <f t="shared" si="130"/>
        <v>775.65200000000004</v>
      </c>
      <c r="CG823">
        <f t="shared" si="131"/>
        <v>0</v>
      </c>
    </row>
    <row r="824" spans="1:85" x14ac:dyDescent="0.25">
      <c r="A824">
        <v>4069852800</v>
      </c>
      <c r="B824">
        <v>5</v>
      </c>
      <c r="C824" t="s">
        <v>75</v>
      </c>
      <c r="D824" t="s">
        <v>76</v>
      </c>
      <c r="E824">
        <v>2019</v>
      </c>
      <c r="F824" t="s">
        <v>77</v>
      </c>
      <c r="G824" t="s">
        <v>78</v>
      </c>
      <c r="H824">
        <v>2</v>
      </c>
      <c r="I824" t="s">
        <v>79</v>
      </c>
      <c r="J824">
        <v>126</v>
      </c>
      <c r="K824" t="s">
        <v>1275</v>
      </c>
      <c r="L824" t="s">
        <v>3121</v>
      </c>
      <c r="M824">
        <v>94</v>
      </c>
      <c r="N824" t="s">
        <v>3222</v>
      </c>
      <c r="O824">
        <v>6</v>
      </c>
      <c r="P824" t="s">
        <v>3166</v>
      </c>
      <c r="Q824">
        <v>40</v>
      </c>
      <c r="R824" t="s">
        <v>3197</v>
      </c>
      <c r="S824">
        <v>0</v>
      </c>
      <c r="T824" t="s">
        <v>82</v>
      </c>
      <c r="U824">
        <v>0</v>
      </c>
      <c r="V824" t="s">
        <v>82</v>
      </c>
      <c r="W824">
        <v>0</v>
      </c>
      <c r="X824" t="s">
        <v>82</v>
      </c>
      <c r="Y824">
        <v>0</v>
      </c>
      <c r="Z824" t="s">
        <v>82</v>
      </c>
      <c r="AA824">
        <v>0</v>
      </c>
      <c r="AB824" t="s">
        <v>1385</v>
      </c>
      <c r="AC824">
        <v>1141</v>
      </c>
      <c r="AD824" t="s">
        <v>1399</v>
      </c>
      <c r="AE824">
        <v>37</v>
      </c>
      <c r="AF824">
        <v>14</v>
      </c>
      <c r="AG824" t="s">
        <v>1426</v>
      </c>
      <c r="AH824">
        <v>3</v>
      </c>
      <c r="AI824" t="s">
        <v>136</v>
      </c>
      <c r="AJ824">
        <v>1</v>
      </c>
      <c r="AK824" t="s">
        <v>86</v>
      </c>
      <c r="AL824">
        <v>1</v>
      </c>
      <c r="AM824" s="1">
        <v>15.13</v>
      </c>
      <c r="AN824" s="1">
        <v>15.13</v>
      </c>
      <c r="AO824" s="1">
        <v>100</v>
      </c>
      <c r="AP824" s="1">
        <v>25</v>
      </c>
      <c r="AQ824" s="1">
        <v>30.34</v>
      </c>
      <c r="AR824" s="1">
        <v>121.36</v>
      </c>
      <c r="AS824" s="1">
        <v>25</v>
      </c>
      <c r="AT824" s="1">
        <v>26.43</v>
      </c>
      <c r="AU824" s="1">
        <v>105.72</v>
      </c>
      <c r="AV824" s="1">
        <v>25</v>
      </c>
      <c r="AW824" s="1">
        <v>26.92</v>
      </c>
      <c r="AX824" s="1">
        <v>107.68</v>
      </c>
      <c r="AY824" s="1">
        <v>25</v>
      </c>
      <c r="AZ824" s="1">
        <v>0</v>
      </c>
      <c r="BA824" s="1">
        <v>0</v>
      </c>
      <c r="BB824" s="1" t="s">
        <v>97</v>
      </c>
      <c r="BC824" s="1" t="s">
        <v>97</v>
      </c>
      <c r="BD824" s="1" t="s">
        <v>97</v>
      </c>
      <c r="BE824" s="1">
        <v>377990921</v>
      </c>
      <c r="BF824" s="1">
        <v>359363489</v>
      </c>
      <c r="BG824" s="1">
        <v>95.07</v>
      </c>
      <c r="BH824" s="1">
        <v>443255434</v>
      </c>
      <c r="BI824" s="1">
        <v>438081434</v>
      </c>
      <c r="BJ824" s="1">
        <v>98.83</v>
      </c>
      <c r="BK824" s="1">
        <v>687710770</v>
      </c>
      <c r="BL824" s="1">
        <v>663383833</v>
      </c>
      <c r="BM824" s="1">
        <v>96.46</v>
      </c>
      <c r="BN824" s="1">
        <v>732625000</v>
      </c>
      <c r="BO824" s="1">
        <v>620038387</v>
      </c>
      <c r="BP824" s="1">
        <v>84.63</v>
      </c>
      <c r="BQ824" s="1">
        <v>661674000</v>
      </c>
      <c r="BR824" s="1">
        <v>0</v>
      </c>
      <c r="BS824" s="1">
        <v>0</v>
      </c>
      <c r="BT824" s="1">
        <v>2903256125</v>
      </c>
      <c r="BU824" s="1">
        <v>2080867143</v>
      </c>
      <c r="BV824" s="1">
        <v>71.67</v>
      </c>
      <c r="BW824" t="s">
        <v>1427</v>
      </c>
      <c r="BX824">
        <f t="shared" si="122"/>
        <v>377.99092100000001</v>
      </c>
      <c r="BY824">
        <f t="shared" si="123"/>
        <v>359.36348900000002</v>
      </c>
      <c r="BZ824">
        <f t="shared" si="124"/>
        <v>443.25543399999998</v>
      </c>
      <c r="CA824">
        <f t="shared" si="125"/>
        <v>438.081434</v>
      </c>
      <c r="CB824">
        <f t="shared" si="126"/>
        <v>687.71077000000002</v>
      </c>
      <c r="CC824">
        <f t="shared" si="127"/>
        <v>663.38383299999998</v>
      </c>
      <c r="CD824">
        <f t="shared" si="128"/>
        <v>732.625</v>
      </c>
      <c r="CE824">
        <f t="shared" si="129"/>
        <v>620.03838699999994</v>
      </c>
      <c r="CF824">
        <f t="shared" si="130"/>
        <v>661.67399999999998</v>
      </c>
      <c r="CG824">
        <f t="shared" si="131"/>
        <v>0</v>
      </c>
    </row>
    <row r="825" spans="1:85" x14ac:dyDescent="0.25">
      <c r="A825">
        <v>4069852800</v>
      </c>
      <c r="B825">
        <v>5</v>
      </c>
      <c r="C825" t="s">
        <v>75</v>
      </c>
      <c r="D825" t="s">
        <v>76</v>
      </c>
      <c r="E825">
        <v>2019</v>
      </c>
      <c r="F825" t="s">
        <v>77</v>
      </c>
      <c r="G825" t="s">
        <v>78</v>
      </c>
      <c r="H825">
        <v>2</v>
      </c>
      <c r="I825" t="s">
        <v>79</v>
      </c>
      <c r="J825">
        <v>126</v>
      </c>
      <c r="K825" t="s">
        <v>1275</v>
      </c>
      <c r="L825" t="s">
        <v>3121</v>
      </c>
      <c r="M825">
        <v>94</v>
      </c>
      <c r="N825" t="s">
        <v>3222</v>
      </c>
      <c r="O825">
        <v>6</v>
      </c>
      <c r="P825" t="s">
        <v>3166</v>
      </c>
      <c r="Q825">
        <v>40</v>
      </c>
      <c r="R825" t="s">
        <v>3197</v>
      </c>
      <c r="S825">
        <v>0</v>
      </c>
      <c r="T825" t="s">
        <v>82</v>
      </c>
      <c r="U825">
        <v>0</v>
      </c>
      <c r="V825" t="s">
        <v>82</v>
      </c>
      <c r="W825">
        <v>0</v>
      </c>
      <c r="X825" t="s">
        <v>82</v>
      </c>
      <c r="Y825">
        <v>0</v>
      </c>
      <c r="Z825" t="s">
        <v>82</v>
      </c>
      <c r="AA825">
        <v>0</v>
      </c>
      <c r="AB825" t="s">
        <v>1385</v>
      </c>
      <c r="AC825">
        <v>1141</v>
      </c>
      <c r="AD825" t="s">
        <v>1399</v>
      </c>
      <c r="AE825">
        <v>37</v>
      </c>
      <c r="AF825">
        <v>15</v>
      </c>
      <c r="AG825" t="s">
        <v>1428</v>
      </c>
      <c r="AH825">
        <v>3</v>
      </c>
      <c r="AI825" t="s">
        <v>136</v>
      </c>
      <c r="AJ825">
        <v>1</v>
      </c>
      <c r="AK825" t="s">
        <v>86</v>
      </c>
      <c r="AL825">
        <v>1</v>
      </c>
      <c r="AM825" s="1">
        <v>10</v>
      </c>
      <c r="AN825" s="1">
        <v>5</v>
      </c>
      <c r="AO825" s="1">
        <v>50</v>
      </c>
      <c r="AP825" s="1">
        <v>50</v>
      </c>
      <c r="AQ825" s="1">
        <v>24</v>
      </c>
      <c r="AR825" s="1">
        <v>48</v>
      </c>
      <c r="AS825" s="1">
        <v>70</v>
      </c>
      <c r="AT825" s="1">
        <v>30.9</v>
      </c>
      <c r="AU825" s="1">
        <v>44.14</v>
      </c>
      <c r="AV825" s="1">
        <v>90</v>
      </c>
      <c r="AW825" s="1">
        <v>62.4</v>
      </c>
      <c r="AX825" s="1">
        <v>69.33</v>
      </c>
      <c r="AY825" s="1">
        <v>100</v>
      </c>
      <c r="AZ825" s="1">
        <v>0</v>
      </c>
      <c r="BA825" s="1">
        <v>0</v>
      </c>
      <c r="BB825" s="1" t="s">
        <v>97</v>
      </c>
      <c r="BC825" s="1" t="s">
        <v>97</v>
      </c>
      <c r="BD825" s="1" t="s">
        <v>97</v>
      </c>
      <c r="BE825" s="1">
        <v>245268594</v>
      </c>
      <c r="BF825" s="1">
        <v>245268594</v>
      </c>
      <c r="BG825" s="1">
        <v>100</v>
      </c>
      <c r="BH825" s="1">
        <v>350000000</v>
      </c>
      <c r="BI825" s="1">
        <v>0</v>
      </c>
      <c r="BJ825" s="1">
        <v>0</v>
      </c>
      <c r="BK825" s="1">
        <v>115000000</v>
      </c>
      <c r="BL825" s="1">
        <v>15000000</v>
      </c>
      <c r="BM825" s="1">
        <v>13.04</v>
      </c>
      <c r="BN825" s="1">
        <v>215000000</v>
      </c>
      <c r="BO825" s="1">
        <v>0</v>
      </c>
      <c r="BP825" s="1">
        <v>0</v>
      </c>
      <c r="BQ825" s="1">
        <v>0</v>
      </c>
      <c r="BR825" s="1">
        <v>0</v>
      </c>
      <c r="BS825" s="1">
        <v>0</v>
      </c>
      <c r="BT825" s="1">
        <v>925268594</v>
      </c>
      <c r="BU825" s="1">
        <v>260268594</v>
      </c>
      <c r="BV825" s="1">
        <v>28.13</v>
      </c>
      <c r="BW825" t="s">
        <v>1429</v>
      </c>
      <c r="BX825">
        <f t="shared" si="122"/>
        <v>245.26859400000001</v>
      </c>
      <c r="BY825">
        <f t="shared" si="123"/>
        <v>245.26859400000001</v>
      </c>
      <c r="BZ825">
        <f t="shared" si="124"/>
        <v>350</v>
      </c>
      <c r="CA825">
        <f t="shared" si="125"/>
        <v>0</v>
      </c>
      <c r="CB825">
        <f t="shared" si="126"/>
        <v>115</v>
      </c>
      <c r="CC825">
        <f t="shared" si="127"/>
        <v>15</v>
      </c>
      <c r="CD825">
        <f t="shared" si="128"/>
        <v>215</v>
      </c>
      <c r="CE825">
        <f t="shared" si="129"/>
        <v>0</v>
      </c>
      <c r="CF825">
        <f t="shared" si="130"/>
        <v>0</v>
      </c>
      <c r="CG825">
        <f t="shared" si="131"/>
        <v>0</v>
      </c>
    </row>
    <row r="826" spans="1:85" x14ac:dyDescent="0.25">
      <c r="A826">
        <v>4069852800</v>
      </c>
      <c r="B826">
        <v>5</v>
      </c>
      <c r="C826" t="s">
        <v>75</v>
      </c>
      <c r="D826" t="s">
        <v>76</v>
      </c>
      <c r="E826">
        <v>2019</v>
      </c>
      <c r="F826" t="s">
        <v>77</v>
      </c>
      <c r="G826" t="s">
        <v>78</v>
      </c>
      <c r="H826">
        <v>2</v>
      </c>
      <c r="I826" t="s">
        <v>79</v>
      </c>
      <c r="J826">
        <v>126</v>
      </c>
      <c r="K826" t="s">
        <v>1275</v>
      </c>
      <c r="L826" t="s">
        <v>3121</v>
      </c>
      <c r="M826">
        <v>94</v>
      </c>
      <c r="N826" t="s">
        <v>3222</v>
      </c>
      <c r="O826">
        <v>6</v>
      </c>
      <c r="P826" t="s">
        <v>3166</v>
      </c>
      <c r="Q826">
        <v>40</v>
      </c>
      <c r="R826" t="s">
        <v>3197</v>
      </c>
      <c r="S826">
        <v>0</v>
      </c>
      <c r="T826" t="s">
        <v>82</v>
      </c>
      <c r="U826">
        <v>0</v>
      </c>
      <c r="V826" t="s">
        <v>82</v>
      </c>
      <c r="W826">
        <v>0</v>
      </c>
      <c r="X826" t="s">
        <v>82</v>
      </c>
      <c r="Y826">
        <v>0</v>
      </c>
      <c r="Z826" t="s">
        <v>82</v>
      </c>
      <c r="AA826">
        <v>0</v>
      </c>
      <c r="AB826" t="s">
        <v>1385</v>
      </c>
      <c r="AC826">
        <v>1141</v>
      </c>
      <c r="AD826" t="s">
        <v>1399</v>
      </c>
      <c r="AE826">
        <v>37</v>
      </c>
      <c r="AF826">
        <v>16</v>
      </c>
      <c r="AG826" t="s">
        <v>1430</v>
      </c>
      <c r="AH826">
        <v>1</v>
      </c>
      <c r="AI826" t="s">
        <v>85</v>
      </c>
      <c r="AJ826">
        <v>1</v>
      </c>
      <c r="AK826" t="s">
        <v>86</v>
      </c>
      <c r="AL826">
        <v>1</v>
      </c>
      <c r="AM826" s="1">
        <v>4667</v>
      </c>
      <c r="AN826" s="1">
        <v>4667</v>
      </c>
      <c r="AO826" s="1">
        <v>100</v>
      </c>
      <c r="AP826" s="1">
        <v>8028</v>
      </c>
      <c r="AQ826" s="1">
        <v>8028</v>
      </c>
      <c r="AR826" s="1">
        <v>100</v>
      </c>
      <c r="AS826" s="1">
        <v>8204</v>
      </c>
      <c r="AT826" s="1">
        <v>7363</v>
      </c>
      <c r="AU826" s="1">
        <v>89.75</v>
      </c>
      <c r="AV826" s="1">
        <v>8841</v>
      </c>
      <c r="AW826" s="1">
        <v>6285.17</v>
      </c>
      <c r="AX826" s="1">
        <v>71.09</v>
      </c>
      <c r="AY826" s="1">
        <v>3101</v>
      </c>
      <c r="AZ826" s="1">
        <v>0</v>
      </c>
      <c r="BA826" s="1">
        <v>0</v>
      </c>
      <c r="BB826" s="1">
        <v>32000</v>
      </c>
      <c r="BC826" s="1">
        <v>26343.17</v>
      </c>
      <c r="BD826" s="1">
        <v>82.32</v>
      </c>
      <c r="BE826" s="1">
        <v>544505819</v>
      </c>
      <c r="BF826" s="1">
        <v>519164657</v>
      </c>
      <c r="BG826" s="1">
        <v>95.34</v>
      </c>
      <c r="BH826" s="1">
        <v>258978562</v>
      </c>
      <c r="BI826" s="1">
        <v>243130723</v>
      </c>
      <c r="BJ826" s="1">
        <v>93.88</v>
      </c>
      <c r="BK826" s="1">
        <v>587539000</v>
      </c>
      <c r="BL826" s="1">
        <v>566225184</v>
      </c>
      <c r="BM826" s="1">
        <v>96.37</v>
      </c>
      <c r="BN826" s="1">
        <v>523157251</v>
      </c>
      <c r="BO826" s="1">
        <v>334828747</v>
      </c>
      <c r="BP826" s="1">
        <v>64</v>
      </c>
      <c r="BQ826" s="1">
        <v>407862000</v>
      </c>
      <c r="BR826" s="1">
        <v>0</v>
      </c>
      <c r="BS826" s="1">
        <v>0</v>
      </c>
      <c r="BT826" s="1">
        <v>2322042632</v>
      </c>
      <c r="BU826" s="1">
        <v>1663349311</v>
      </c>
      <c r="BV826" s="1">
        <v>71.63</v>
      </c>
      <c r="BW826" t="s">
        <v>1431</v>
      </c>
      <c r="BX826">
        <f t="shared" si="122"/>
        <v>544.50581899999997</v>
      </c>
      <c r="BY826">
        <f t="shared" si="123"/>
        <v>519.16465700000003</v>
      </c>
      <c r="BZ826">
        <f t="shared" si="124"/>
        <v>258.97856200000001</v>
      </c>
      <c r="CA826">
        <f t="shared" si="125"/>
        <v>243.13072299999999</v>
      </c>
      <c r="CB826">
        <f t="shared" si="126"/>
        <v>587.53899999999999</v>
      </c>
      <c r="CC826">
        <f t="shared" si="127"/>
        <v>566.22518400000001</v>
      </c>
      <c r="CD826">
        <f t="shared" si="128"/>
        <v>523.15725099999997</v>
      </c>
      <c r="CE826">
        <f t="shared" si="129"/>
        <v>334.82874700000002</v>
      </c>
      <c r="CF826">
        <f t="shared" si="130"/>
        <v>407.86200000000002</v>
      </c>
      <c r="CG826">
        <f t="shared" si="131"/>
        <v>0</v>
      </c>
    </row>
    <row r="827" spans="1:85" x14ac:dyDescent="0.25">
      <c r="A827">
        <v>4069852800</v>
      </c>
      <c r="B827">
        <v>5</v>
      </c>
      <c r="C827" t="s">
        <v>75</v>
      </c>
      <c r="D827" t="s">
        <v>76</v>
      </c>
      <c r="E827">
        <v>2019</v>
      </c>
      <c r="F827" t="s">
        <v>77</v>
      </c>
      <c r="G827" t="s">
        <v>78</v>
      </c>
      <c r="H827">
        <v>2</v>
      </c>
      <c r="I827" t="s">
        <v>79</v>
      </c>
      <c r="J827">
        <v>126</v>
      </c>
      <c r="K827" t="s">
        <v>1275</v>
      </c>
      <c r="L827" t="s">
        <v>3121</v>
      </c>
      <c r="M827">
        <v>94</v>
      </c>
      <c r="N827" t="s">
        <v>3222</v>
      </c>
      <c r="O827">
        <v>6</v>
      </c>
      <c r="P827" t="s">
        <v>3166</v>
      </c>
      <c r="Q827">
        <v>40</v>
      </c>
      <c r="R827" t="s">
        <v>3197</v>
      </c>
      <c r="S827">
        <v>0</v>
      </c>
      <c r="T827" t="s">
        <v>82</v>
      </c>
      <c r="U827">
        <v>0</v>
      </c>
      <c r="V827" t="s">
        <v>82</v>
      </c>
      <c r="W827">
        <v>0</v>
      </c>
      <c r="X827" t="s">
        <v>82</v>
      </c>
      <c r="Y827">
        <v>0</v>
      </c>
      <c r="Z827" t="s">
        <v>82</v>
      </c>
      <c r="AA827">
        <v>0</v>
      </c>
      <c r="AB827" t="s">
        <v>1385</v>
      </c>
      <c r="AC827">
        <v>1141</v>
      </c>
      <c r="AD827" t="s">
        <v>1399</v>
      </c>
      <c r="AE827">
        <v>37</v>
      </c>
      <c r="AF827">
        <v>17</v>
      </c>
      <c r="AG827" t="s">
        <v>1432</v>
      </c>
      <c r="AH827">
        <v>3</v>
      </c>
      <c r="AI827" t="s">
        <v>136</v>
      </c>
      <c r="AJ827">
        <v>1</v>
      </c>
      <c r="AK827" t="s">
        <v>86</v>
      </c>
      <c r="AL827">
        <v>1</v>
      </c>
      <c r="AM827" s="1">
        <v>10</v>
      </c>
      <c r="AN827" s="1">
        <v>5</v>
      </c>
      <c r="AO827" s="1">
        <v>50</v>
      </c>
      <c r="AP827" s="1">
        <v>40</v>
      </c>
      <c r="AQ827" s="1">
        <v>25</v>
      </c>
      <c r="AR827" s="1">
        <v>62.5</v>
      </c>
      <c r="AS827" s="1">
        <v>40</v>
      </c>
      <c r="AT827" s="1">
        <v>40</v>
      </c>
      <c r="AU827" s="1">
        <v>100</v>
      </c>
      <c r="AV827" s="1">
        <v>85</v>
      </c>
      <c r="AW827" s="1">
        <v>52.2</v>
      </c>
      <c r="AX827" s="1">
        <v>61.41</v>
      </c>
      <c r="AY827" s="1">
        <v>100</v>
      </c>
      <c r="AZ827" s="1">
        <v>0</v>
      </c>
      <c r="BA827" s="1">
        <v>0</v>
      </c>
      <c r="BB827" s="1" t="s">
        <v>97</v>
      </c>
      <c r="BC827" s="1" t="s">
        <v>97</v>
      </c>
      <c r="BD827" s="1" t="s">
        <v>97</v>
      </c>
      <c r="BE827" s="1">
        <v>409957828</v>
      </c>
      <c r="BF827" s="1">
        <v>323441007</v>
      </c>
      <c r="BG827" s="1">
        <v>78.900000000000006</v>
      </c>
      <c r="BH827" s="1">
        <v>199362000</v>
      </c>
      <c r="BI827" s="1">
        <v>187800001</v>
      </c>
      <c r="BJ827" s="1">
        <v>94.2</v>
      </c>
      <c r="BK827" s="1">
        <v>8769201</v>
      </c>
      <c r="BL827" s="1">
        <v>0</v>
      </c>
      <c r="BM827" s="1">
        <v>0</v>
      </c>
      <c r="BN827" s="1">
        <v>252560000</v>
      </c>
      <c r="BO827" s="1">
        <v>0</v>
      </c>
      <c r="BP827" s="1">
        <v>0</v>
      </c>
      <c r="BQ827" s="1">
        <v>0</v>
      </c>
      <c r="BR827" s="1">
        <v>0</v>
      </c>
      <c r="BS827" s="1">
        <v>0</v>
      </c>
      <c r="BT827" s="1">
        <v>870649029</v>
      </c>
      <c r="BU827" s="1">
        <v>511241008</v>
      </c>
      <c r="BV827" s="1">
        <v>58.72</v>
      </c>
      <c r="BW827" t="s">
        <v>1433</v>
      </c>
      <c r="BX827">
        <f t="shared" si="122"/>
        <v>409.95782800000001</v>
      </c>
      <c r="BY827">
        <f t="shared" si="123"/>
        <v>323.44100700000001</v>
      </c>
      <c r="BZ827">
        <f t="shared" si="124"/>
        <v>199.36199999999999</v>
      </c>
      <c r="CA827">
        <f t="shared" si="125"/>
        <v>187.80000100000001</v>
      </c>
      <c r="CB827">
        <f t="shared" si="126"/>
        <v>8.7692010000000007</v>
      </c>
      <c r="CC827">
        <f t="shared" si="127"/>
        <v>0</v>
      </c>
      <c r="CD827">
        <f t="shared" si="128"/>
        <v>252.56</v>
      </c>
      <c r="CE827">
        <f t="shared" si="129"/>
        <v>0</v>
      </c>
      <c r="CF827">
        <f t="shared" si="130"/>
        <v>0</v>
      </c>
      <c r="CG827">
        <f t="shared" si="131"/>
        <v>0</v>
      </c>
    </row>
    <row r="828" spans="1:85" x14ac:dyDescent="0.25">
      <c r="A828">
        <v>4069852800</v>
      </c>
      <c r="B828">
        <v>5</v>
      </c>
      <c r="C828" t="s">
        <v>75</v>
      </c>
      <c r="D828" t="s">
        <v>76</v>
      </c>
      <c r="E828">
        <v>2019</v>
      </c>
      <c r="F828" t="s">
        <v>77</v>
      </c>
      <c r="G828" t="s">
        <v>78</v>
      </c>
      <c r="H828">
        <v>2</v>
      </c>
      <c r="I828" t="s">
        <v>79</v>
      </c>
      <c r="J828">
        <v>126</v>
      </c>
      <c r="K828" t="s">
        <v>1275</v>
      </c>
      <c r="L828" t="s">
        <v>3121</v>
      </c>
      <c r="M828">
        <v>94</v>
      </c>
      <c r="N828" t="s">
        <v>3222</v>
      </c>
      <c r="O828">
        <v>6</v>
      </c>
      <c r="P828" t="s">
        <v>3166</v>
      </c>
      <c r="Q828">
        <v>40</v>
      </c>
      <c r="R828" t="s">
        <v>3197</v>
      </c>
      <c r="S828">
        <v>0</v>
      </c>
      <c r="T828" t="s">
        <v>82</v>
      </c>
      <c r="U828">
        <v>0</v>
      </c>
      <c r="V828" t="s">
        <v>82</v>
      </c>
      <c r="W828">
        <v>0</v>
      </c>
      <c r="X828" t="s">
        <v>82</v>
      </c>
      <c r="Y828">
        <v>0</v>
      </c>
      <c r="Z828" t="s">
        <v>82</v>
      </c>
      <c r="AA828">
        <v>0</v>
      </c>
      <c r="AB828" t="s">
        <v>1385</v>
      </c>
      <c r="AC828">
        <v>1141</v>
      </c>
      <c r="AD828" t="s">
        <v>1399</v>
      </c>
      <c r="AE828">
        <v>37</v>
      </c>
      <c r="AF828">
        <v>18</v>
      </c>
      <c r="AG828" t="s">
        <v>1434</v>
      </c>
      <c r="AH828">
        <v>2</v>
      </c>
      <c r="AI828" t="s">
        <v>96</v>
      </c>
      <c r="AJ828">
        <v>1</v>
      </c>
      <c r="AK828" t="s">
        <v>86</v>
      </c>
      <c r="AL828">
        <v>1</v>
      </c>
      <c r="AM828" s="1">
        <v>100</v>
      </c>
      <c r="AN828" s="1">
        <v>100</v>
      </c>
      <c r="AO828" s="1">
        <v>100</v>
      </c>
      <c r="AP828" s="1">
        <v>100</v>
      </c>
      <c r="AQ828" s="1">
        <v>100</v>
      </c>
      <c r="AR828" s="1">
        <v>100</v>
      </c>
      <c r="AS828" s="1">
        <v>100</v>
      </c>
      <c r="AT828" s="1">
        <v>100</v>
      </c>
      <c r="AU828" s="1">
        <v>100</v>
      </c>
      <c r="AV828" s="1">
        <v>100</v>
      </c>
      <c r="AW828" s="1">
        <v>83.33</v>
      </c>
      <c r="AX828" s="1">
        <v>83.33</v>
      </c>
      <c r="AY828" s="1">
        <v>100</v>
      </c>
      <c r="AZ828" s="1">
        <v>0</v>
      </c>
      <c r="BA828" s="1">
        <v>0</v>
      </c>
      <c r="BB828" s="1" t="s">
        <v>97</v>
      </c>
      <c r="BC828" s="1" t="s">
        <v>97</v>
      </c>
      <c r="BD828" s="1" t="s">
        <v>97</v>
      </c>
      <c r="BE828" s="1">
        <v>110021167</v>
      </c>
      <c r="BF828" s="1">
        <v>106600997</v>
      </c>
      <c r="BG828" s="1">
        <v>96.89</v>
      </c>
      <c r="BH828" s="1">
        <v>231190370</v>
      </c>
      <c r="BI828" s="1">
        <v>222500537</v>
      </c>
      <c r="BJ828" s="1">
        <v>96.24</v>
      </c>
      <c r="BK828" s="1">
        <v>313470500</v>
      </c>
      <c r="BL828" s="1">
        <v>299985500</v>
      </c>
      <c r="BM828" s="1">
        <v>95.7</v>
      </c>
      <c r="BN828" s="1">
        <v>301696000</v>
      </c>
      <c r="BO828" s="1">
        <v>215338000</v>
      </c>
      <c r="BP828" s="1">
        <v>71.38</v>
      </c>
      <c r="BQ828" s="1">
        <v>263308000</v>
      </c>
      <c r="BR828" s="1">
        <v>0</v>
      </c>
      <c r="BS828" s="1">
        <v>0</v>
      </c>
      <c r="BT828" s="1">
        <v>1219686037</v>
      </c>
      <c r="BU828" s="1">
        <v>844425034</v>
      </c>
      <c r="BV828" s="1">
        <v>69.23</v>
      </c>
      <c r="BW828" t="s">
        <v>1435</v>
      </c>
      <c r="BX828">
        <f t="shared" si="122"/>
        <v>110.02116700000001</v>
      </c>
      <c r="BY828">
        <f t="shared" si="123"/>
        <v>106.60099700000001</v>
      </c>
      <c r="BZ828">
        <f t="shared" si="124"/>
        <v>231.19037</v>
      </c>
      <c r="CA828">
        <f t="shared" si="125"/>
        <v>222.50053700000001</v>
      </c>
      <c r="CB828">
        <f t="shared" si="126"/>
        <v>313.47050000000002</v>
      </c>
      <c r="CC828">
        <f t="shared" si="127"/>
        <v>299.9855</v>
      </c>
      <c r="CD828">
        <f t="shared" si="128"/>
        <v>301.69600000000003</v>
      </c>
      <c r="CE828">
        <f t="shared" si="129"/>
        <v>215.33799999999999</v>
      </c>
      <c r="CF828">
        <f t="shared" si="130"/>
        <v>263.30799999999999</v>
      </c>
      <c r="CG828">
        <f t="shared" si="131"/>
        <v>0</v>
      </c>
    </row>
    <row r="829" spans="1:85" x14ac:dyDescent="0.25">
      <c r="A829">
        <v>4069852800</v>
      </c>
      <c r="B829">
        <v>5</v>
      </c>
      <c r="C829" t="s">
        <v>75</v>
      </c>
      <c r="D829" t="s">
        <v>76</v>
      </c>
      <c r="E829">
        <v>2019</v>
      </c>
      <c r="F829" t="s">
        <v>77</v>
      </c>
      <c r="G829" t="s">
        <v>78</v>
      </c>
      <c r="H829">
        <v>2</v>
      </c>
      <c r="I829" t="s">
        <v>79</v>
      </c>
      <c r="J829">
        <v>126</v>
      </c>
      <c r="K829" t="s">
        <v>1275</v>
      </c>
      <c r="L829" t="s">
        <v>3121</v>
      </c>
      <c r="M829">
        <v>94</v>
      </c>
      <c r="N829" t="s">
        <v>3222</v>
      </c>
      <c r="O829">
        <v>6</v>
      </c>
      <c r="P829" t="s">
        <v>3166</v>
      </c>
      <c r="Q829">
        <v>40</v>
      </c>
      <c r="R829" t="s">
        <v>3197</v>
      </c>
      <c r="S829">
        <v>0</v>
      </c>
      <c r="T829" t="s">
        <v>82</v>
      </c>
      <c r="U829">
        <v>0</v>
      </c>
      <c r="V829" t="s">
        <v>82</v>
      </c>
      <c r="W829">
        <v>0</v>
      </c>
      <c r="X829" t="s">
        <v>82</v>
      </c>
      <c r="Y829">
        <v>0</v>
      </c>
      <c r="Z829" t="s">
        <v>82</v>
      </c>
      <c r="AA829">
        <v>0</v>
      </c>
      <c r="AB829" t="s">
        <v>1385</v>
      </c>
      <c r="AC829">
        <v>1141</v>
      </c>
      <c r="AD829" t="s">
        <v>1399</v>
      </c>
      <c r="AE829">
        <v>37</v>
      </c>
      <c r="AF829">
        <v>19</v>
      </c>
      <c r="AG829" t="s">
        <v>1436</v>
      </c>
      <c r="AH829">
        <v>1</v>
      </c>
      <c r="AI829" t="s">
        <v>85</v>
      </c>
      <c r="AJ829">
        <v>1</v>
      </c>
      <c r="AK829" t="s">
        <v>86</v>
      </c>
      <c r="AL829">
        <v>1</v>
      </c>
      <c r="AM829" s="1">
        <v>106549</v>
      </c>
      <c r="AN829" s="1">
        <v>106549</v>
      </c>
      <c r="AO829" s="1">
        <v>100</v>
      </c>
      <c r="AP829" s="1">
        <v>355398</v>
      </c>
      <c r="AQ829" s="1">
        <v>355398</v>
      </c>
      <c r="AR829" s="1">
        <v>100</v>
      </c>
      <c r="AS829" s="1">
        <v>270953</v>
      </c>
      <c r="AT829" s="1">
        <v>270953</v>
      </c>
      <c r="AU829" s="1">
        <v>100</v>
      </c>
      <c r="AV829" s="1">
        <v>244300</v>
      </c>
      <c r="AW829" s="1">
        <v>188293.21</v>
      </c>
      <c r="AX829" s="1">
        <v>77.069999999999993</v>
      </c>
      <c r="AY829" s="1">
        <v>122800</v>
      </c>
      <c r="AZ829" s="1">
        <v>0</v>
      </c>
      <c r="BA829" s="1">
        <v>0</v>
      </c>
      <c r="BB829" s="1">
        <v>1100000</v>
      </c>
      <c r="BC829" s="1">
        <v>921193.21</v>
      </c>
      <c r="BD829" s="1">
        <v>83.74</v>
      </c>
      <c r="BE829" s="1">
        <v>213000000</v>
      </c>
      <c r="BF829" s="1">
        <v>207754758</v>
      </c>
      <c r="BG829" s="1">
        <v>97.54</v>
      </c>
      <c r="BH829" s="1">
        <v>213000000</v>
      </c>
      <c r="BI829" s="1">
        <v>115901567</v>
      </c>
      <c r="BJ829" s="1">
        <v>54.41</v>
      </c>
      <c r="BK829" s="1">
        <v>164414667</v>
      </c>
      <c r="BL829" s="1">
        <v>149904000</v>
      </c>
      <c r="BM829" s="1">
        <v>91.17</v>
      </c>
      <c r="BN829" s="1">
        <v>200512000</v>
      </c>
      <c r="BO829" s="1">
        <v>127629000</v>
      </c>
      <c r="BP829" s="1">
        <v>63.65</v>
      </c>
      <c r="BQ829" s="1">
        <v>269027000</v>
      </c>
      <c r="BR829" s="1">
        <v>0</v>
      </c>
      <c r="BS829" s="1">
        <v>0</v>
      </c>
      <c r="BT829" s="1">
        <v>1059953667</v>
      </c>
      <c r="BU829" s="1">
        <v>601189325</v>
      </c>
      <c r="BV829" s="1">
        <v>56.72</v>
      </c>
      <c r="BW829" t="s">
        <v>1437</v>
      </c>
      <c r="BX829">
        <f t="shared" si="122"/>
        <v>213</v>
      </c>
      <c r="BY829">
        <f t="shared" si="123"/>
        <v>207.75475800000001</v>
      </c>
      <c r="BZ829">
        <f t="shared" si="124"/>
        <v>213</v>
      </c>
      <c r="CA829">
        <f t="shared" si="125"/>
        <v>115.901567</v>
      </c>
      <c r="CB829">
        <f t="shared" si="126"/>
        <v>164.41466700000001</v>
      </c>
      <c r="CC829">
        <f t="shared" si="127"/>
        <v>149.904</v>
      </c>
      <c r="CD829">
        <f t="shared" si="128"/>
        <v>200.512</v>
      </c>
      <c r="CE829">
        <f t="shared" si="129"/>
        <v>127.629</v>
      </c>
      <c r="CF829">
        <f t="shared" si="130"/>
        <v>269.02699999999999</v>
      </c>
      <c r="CG829">
        <f t="shared" si="131"/>
        <v>0</v>
      </c>
    </row>
    <row r="830" spans="1:85" x14ac:dyDescent="0.25">
      <c r="A830">
        <v>4069852800</v>
      </c>
      <c r="B830">
        <v>5</v>
      </c>
      <c r="C830" t="s">
        <v>75</v>
      </c>
      <c r="D830" t="s">
        <v>76</v>
      </c>
      <c r="E830">
        <v>2019</v>
      </c>
      <c r="F830" t="s">
        <v>77</v>
      </c>
      <c r="G830" t="s">
        <v>78</v>
      </c>
      <c r="H830">
        <v>2</v>
      </c>
      <c r="I830" t="s">
        <v>79</v>
      </c>
      <c r="J830">
        <v>126</v>
      </c>
      <c r="K830" t="s">
        <v>1275</v>
      </c>
      <c r="L830" t="s">
        <v>3121</v>
      </c>
      <c r="M830">
        <v>94</v>
      </c>
      <c r="N830" t="s">
        <v>3222</v>
      </c>
      <c r="O830">
        <v>6</v>
      </c>
      <c r="P830" t="s">
        <v>3166</v>
      </c>
      <c r="Q830">
        <v>40</v>
      </c>
      <c r="R830" t="s">
        <v>3197</v>
      </c>
      <c r="S830">
        <v>0</v>
      </c>
      <c r="T830" t="s">
        <v>82</v>
      </c>
      <c r="U830">
        <v>0</v>
      </c>
      <c r="V830" t="s">
        <v>82</v>
      </c>
      <c r="W830">
        <v>0</v>
      </c>
      <c r="X830" t="s">
        <v>82</v>
      </c>
      <c r="Y830">
        <v>0</v>
      </c>
      <c r="Z830" t="s">
        <v>82</v>
      </c>
      <c r="AA830">
        <v>0</v>
      </c>
      <c r="AB830" t="s">
        <v>1385</v>
      </c>
      <c r="AC830">
        <v>1141</v>
      </c>
      <c r="AD830" t="s">
        <v>1399</v>
      </c>
      <c r="AE830">
        <v>37</v>
      </c>
      <c r="AF830">
        <v>20</v>
      </c>
      <c r="AG830" t="s">
        <v>1438</v>
      </c>
      <c r="AH830">
        <v>3</v>
      </c>
      <c r="AI830" t="s">
        <v>136</v>
      </c>
      <c r="AJ830">
        <v>1</v>
      </c>
      <c r="AK830" t="s">
        <v>86</v>
      </c>
      <c r="AL830">
        <v>1</v>
      </c>
      <c r="AM830" s="1">
        <v>0</v>
      </c>
      <c r="AN830" s="1">
        <v>0</v>
      </c>
      <c r="AO830" s="1">
        <v>0</v>
      </c>
      <c r="AP830" s="1">
        <v>30</v>
      </c>
      <c r="AQ830" s="1">
        <v>25</v>
      </c>
      <c r="AR830" s="1">
        <v>83.33</v>
      </c>
      <c r="AS830" s="1">
        <v>50</v>
      </c>
      <c r="AT830" s="1">
        <v>50</v>
      </c>
      <c r="AU830" s="1">
        <v>100</v>
      </c>
      <c r="AV830" s="1">
        <v>75</v>
      </c>
      <c r="AW830" s="1">
        <v>68.75</v>
      </c>
      <c r="AX830" s="1">
        <v>91.67</v>
      </c>
      <c r="AY830" s="1">
        <v>100</v>
      </c>
      <c r="AZ830" s="1">
        <v>0</v>
      </c>
      <c r="BA830" s="1">
        <v>0</v>
      </c>
      <c r="BB830" s="1" t="s">
        <v>97</v>
      </c>
      <c r="BC830" s="1" t="s">
        <v>97</v>
      </c>
      <c r="BD830" s="1" t="s">
        <v>97</v>
      </c>
      <c r="BE830" s="1">
        <v>0</v>
      </c>
      <c r="BF830" s="1">
        <v>0</v>
      </c>
      <c r="BG830" s="1">
        <v>0</v>
      </c>
      <c r="BH830" s="1">
        <v>49965000</v>
      </c>
      <c r="BI830" s="1">
        <v>49965000</v>
      </c>
      <c r="BJ830" s="1">
        <v>100</v>
      </c>
      <c r="BK830" s="1">
        <v>24248000</v>
      </c>
      <c r="BL830" s="1">
        <v>24248000</v>
      </c>
      <c r="BM830" s="1">
        <v>100</v>
      </c>
      <c r="BN830" s="1">
        <v>32835000</v>
      </c>
      <c r="BO830" s="1">
        <v>32733000</v>
      </c>
      <c r="BP830" s="1">
        <v>99.67</v>
      </c>
      <c r="BQ830" s="1">
        <v>45827000</v>
      </c>
      <c r="BR830" s="1">
        <v>0</v>
      </c>
      <c r="BS830" s="1">
        <v>0</v>
      </c>
      <c r="BT830" s="1">
        <v>152875000</v>
      </c>
      <c r="BU830" s="1">
        <v>106946000</v>
      </c>
      <c r="BV830" s="1">
        <v>69.959999999999994</v>
      </c>
      <c r="BW830" t="s">
        <v>1439</v>
      </c>
      <c r="BX830">
        <f t="shared" si="122"/>
        <v>0</v>
      </c>
      <c r="BY830">
        <f t="shared" si="123"/>
        <v>0</v>
      </c>
      <c r="BZ830">
        <f t="shared" si="124"/>
        <v>49.965000000000003</v>
      </c>
      <c r="CA830">
        <f t="shared" si="125"/>
        <v>49.965000000000003</v>
      </c>
      <c r="CB830">
        <f t="shared" si="126"/>
        <v>24.248000000000001</v>
      </c>
      <c r="CC830">
        <f t="shared" si="127"/>
        <v>24.248000000000001</v>
      </c>
      <c r="CD830">
        <f t="shared" si="128"/>
        <v>32.835000000000001</v>
      </c>
      <c r="CE830">
        <f t="shared" si="129"/>
        <v>32.732999999999997</v>
      </c>
      <c r="CF830">
        <f t="shared" si="130"/>
        <v>45.826999999999998</v>
      </c>
      <c r="CG830">
        <f t="shared" si="131"/>
        <v>0</v>
      </c>
    </row>
    <row r="831" spans="1:85" x14ac:dyDescent="0.25">
      <c r="A831">
        <v>4069852800</v>
      </c>
      <c r="B831">
        <v>5</v>
      </c>
      <c r="C831" t="s">
        <v>75</v>
      </c>
      <c r="D831" t="s">
        <v>76</v>
      </c>
      <c r="E831">
        <v>2019</v>
      </c>
      <c r="F831" t="s">
        <v>77</v>
      </c>
      <c r="G831" t="s">
        <v>78</v>
      </c>
      <c r="H831">
        <v>2</v>
      </c>
      <c r="I831" t="s">
        <v>79</v>
      </c>
      <c r="J831">
        <v>126</v>
      </c>
      <c r="K831" t="s">
        <v>1275</v>
      </c>
      <c r="L831" t="s">
        <v>3121</v>
      </c>
      <c r="M831">
        <v>94</v>
      </c>
      <c r="N831" t="s">
        <v>3222</v>
      </c>
      <c r="O831">
        <v>6</v>
      </c>
      <c r="P831" t="s">
        <v>3166</v>
      </c>
      <c r="Q831">
        <v>40</v>
      </c>
      <c r="R831" t="s">
        <v>3197</v>
      </c>
      <c r="S831">
        <v>0</v>
      </c>
      <c r="T831" t="s">
        <v>82</v>
      </c>
      <c r="U831">
        <v>0</v>
      </c>
      <c r="V831" t="s">
        <v>82</v>
      </c>
      <c r="W831">
        <v>0</v>
      </c>
      <c r="X831" t="s">
        <v>82</v>
      </c>
      <c r="Y831">
        <v>0</v>
      </c>
      <c r="Z831" t="s">
        <v>82</v>
      </c>
      <c r="AA831">
        <v>0</v>
      </c>
      <c r="AB831" t="s">
        <v>1385</v>
      </c>
      <c r="AC831">
        <v>1141</v>
      </c>
      <c r="AD831" t="s">
        <v>1399</v>
      </c>
      <c r="AE831">
        <v>37</v>
      </c>
      <c r="AF831">
        <v>21</v>
      </c>
      <c r="AG831" t="s">
        <v>1309</v>
      </c>
      <c r="AH831">
        <v>2</v>
      </c>
      <c r="AI831" t="s">
        <v>96</v>
      </c>
      <c r="AJ831">
        <v>1</v>
      </c>
      <c r="AK831" t="s">
        <v>86</v>
      </c>
      <c r="AL831">
        <v>1</v>
      </c>
      <c r="AM831" s="1">
        <v>0</v>
      </c>
      <c r="AN831" s="1">
        <v>0</v>
      </c>
      <c r="AO831" s="1">
        <v>0</v>
      </c>
      <c r="AP831" s="1">
        <v>0</v>
      </c>
      <c r="AQ831" s="1">
        <v>0</v>
      </c>
      <c r="AR831" s="1">
        <v>0</v>
      </c>
      <c r="AS831" s="1">
        <v>0</v>
      </c>
      <c r="AT831" s="1">
        <v>0</v>
      </c>
      <c r="AU831" s="1">
        <v>0</v>
      </c>
      <c r="AV831" s="1">
        <v>100</v>
      </c>
      <c r="AW831" s="1">
        <v>0</v>
      </c>
      <c r="AX831" s="1">
        <v>0</v>
      </c>
      <c r="AY831" s="1">
        <v>100</v>
      </c>
      <c r="AZ831" s="1">
        <v>0</v>
      </c>
      <c r="BA831" s="1">
        <v>0</v>
      </c>
      <c r="BB831" s="1" t="s">
        <v>97</v>
      </c>
      <c r="BC831" s="1" t="s">
        <v>97</v>
      </c>
      <c r="BD831" s="1" t="s">
        <v>97</v>
      </c>
      <c r="BE831" s="1">
        <v>0</v>
      </c>
      <c r="BF831" s="1">
        <v>0</v>
      </c>
      <c r="BG831" s="1">
        <v>0</v>
      </c>
      <c r="BH831" s="1">
        <v>0</v>
      </c>
      <c r="BI831" s="1">
        <v>0</v>
      </c>
      <c r="BJ831" s="1">
        <v>0</v>
      </c>
      <c r="BK831" s="1">
        <v>0</v>
      </c>
      <c r="BL831" s="1">
        <v>0</v>
      </c>
      <c r="BM831" s="1">
        <v>0</v>
      </c>
      <c r="BN831" s="1">
        <v>199749</v>
      </c>
      <c r="BO831" s="1">
        <v>0</v>
      </c>
      <c r="BP831" s="1">
        <v>0</v>
      </c>
      <c r="BQ831" s="1">
        <v>0</v>
      </c>
      <c r="BR831" s="1">
        <v>0</v>
      </c>
      <c r="BS831" s="1">
        <v>0</v>
      </c>
      <c r="BT831" s="1">
        <v>199749</v>
      </c>
      <c r="BU831" s="1">
        <v>0</v>
      </c>
      <c r="BV831" s="1">
        <v>0</v>
      </c>
      <c r="BX831">
        <f t="shared" si="122"/>
        <v>0</v>
      </c>
      <c r="BY831">
        <f t="shared" si="123"/>
        <v>0</v>
      </c>
      <c r="BZ831">
        <f t="shared" si="124"/>
        <v>0</v>
      </c>
      <c r="CA831">
        <f t="shared" si="125"/>
        <v>0</v>
      </c>
      <c r="CB831">
        <f t="shared" si="126"/>
        <v>0</v>
      </c>
      <c r="CC831">
        <f t="shared" si="127"/>
        <v>0</v>
      </c>
      <c r="CD831">
        <f t="shared" si="128"/>
        <v>0.19974900000000001</v>
      </c>
      <c r="CE831">
        <f t="shared" si="129"/>
        <v>0</v>
      </c>
      <c r="CF831">
        <f t="shared" si="130"/>
        <v>0</v>
      </c>
      <c r="CG831">
        <f t="shared" si="131"/>
        <v>0</v>
      </c>
    </row>
    <row r="832" spans="1:85" x14ac:dyDescent="0.25">
      <c r="A832">
        <v>4069852800</v>
      </c>
      <c r="B832">
        <v>5</v>
      </c>
      <c r="C832" t="s">
        <v>75</v>
      </c>
      <c r="D832" t="s">
        <v>76</v>
      </c>
      <c r="E832">
        <v>2019</v>
      </c>
      <c r="F832" t="s">
        <v>77</v>
      </c>
      <c r="G832" t="s">
        <v>78</v>
      </c>
      <c r="H832">
        <v>2</v>
      </c>
      <c r="I832" t="s">
        <v>79</v>
      </c>
      <c r="J832">
        <v>126</v>
      </c>
      <c r="K832" t="s">
        <v>1275</v>
      </c>
      <c r="L832" t="s">
        <v>3121</v>
      </c>
      <c r="M832">
        <v>94</v>
      </c>
      <c r="N832" t="s">
        <v>3222</v>
      </c>
      <c r="O832">
        <v>6</v>
      </c>
      <c r="P832" t="s">
        <v>3166</v>
      </c>
      <c r="Q832">
        <v>41</v>
      </c>
      <c r="R832" t="s">
        <v>3183</v>
      </c>
      <c r="S832">
        <v>0</v>
      </c>
      <c r="T832" t="s">
        <v>82</v>
      </c>
      <c r="U832">
        <v>0</v>
      </c>
      <c r="V832" t="s">
        <v>82</v>
      </c>
      <c r="W832">
        <v>0</v>
      </c>
      <c r="X832" t="s">
        <v>82</v>
      </c>
      <c r="Y832">
        <v>0</v>
      </c>
      <c r="Z832" t="s">
        <v>82</v>
      </c>
      <c r="AA832">
        <v>0</v>
      </c>
      <c r="AB832" t="s">
        <v>737</v>
      </c>
      <c r="AC832">
        <v>7517</v>
      </c>
      <c r="AD832" t="s">
        <v>1440</v>
      </c>
      <c r="AE832">
        <v>31</v>
      </c>
      <c r="AF832">
        <v>1</v>
      </c>
      <c r="AG832" t="s">
        <v>1441</v>
      </c>
      <c r="AH832">
        <v>3</v>
      </c>
      <c r="AI832" t="s">
        <v>136</v>
      </c>
      <c r="AJ832">
        <v>1</v>
      </c>
      <c r="AK832" t="s">
        <v>86</v>
      </c>
      <c r="AL832">
        <v>1</v>
      </c>
      <c r="AM832" s="1">
        <v>0</v>
      </c>
      <c r="AN832" s="1">
        <v>0</v>
      </c>
      <c r="AO832" s="1">
        <v>0</v>
      </c>
      <c r="AP832" s="1">
        <v>117.5</v>
      </c>
      <c r="AQ832" s="1">
        <v>117.5</v>
      </c>
      <c r="AR832" s="1">
        <v>100</v>
      </c>
      <c r="AS832" s="1">
        <v>180</v>
      </c>
      <c r="AT832" s="1">
        <v>180.01</v>
      </c>
      <c r="AU832" s="1">
        <v>100.01</v>
      </c>
      <c r="AV832" s="1">
        <v>195</v>
      </c>
      <c r="AW832" s="1">
        <v>187.88</v>
      </c>
      <c r="AX832" s="1">
        <v>96.35</v>
      </c>
      <c r="AY832" s="1">
        <v>200</v>
      </c>
      <c r="AZ832" s="1">
        <v>0</v>
      </c>
      <c r="BA832" s="1">
        <v>0</v>
      </c>
      <c r="BB832" s="1" t="s">
        <v>97</v>
      </c>
      <c r="BC832" s="1" t="s">
        <v>97</v>
      </c>
      <c r="BD832" s="1" t="s">
        <v>97</v>
      </c>
      <c r="BE832" s="1">
        <v>0</v>
      </c>
      <c r="BF832" s="1">
        <v>0</v>
      </c>
      <c r="BG832" s="1">
        <v>0</v>
      </c>
      <c r="BH832" s="1">
        <v>679975500</v>
      </c>
      <c r="BI832" s="1">
        <v>671590000</v>
      </c>
      <c r="BJ832" s="1">
        <v>98.77</v>
      </c>
      <c r="BK832" s="1">
        <v>731392600</v>
      </c>
      <c r="BL832" s="1">
        <v>666077747</v>
      </c>
      <c r="BM832" s="1">
        <v>91.07</v>
      </c>
      <c r="BN832" s="1">
        <v>839442000</v>
      </c>
      <c r="BO832" s="1">
        <v>376092000</v>
      </c>
      <c r="BP832" s="1">
        <v>44.8</v>
      </c>
      <c r="BQ832" s="1">
        <v>680038000</v>
      </c>
      <c r="BR832" s="1">
        <v>0</v>
      </c>
      <c r="BS832" s="1">
        <v>0</v>
      </c>
      <c r="BT832" s="1">
        <v>2930848100</v>
      </c>
      <c r="BU832" s="1">
        <v>1713759747</v>
      </c>
      <c r="BV832" s="1">
        <v>58.47</v>
      </c>
      <c r="BW832" t="s">
        <v>1442</v>
      </c>
      <c r="BX832">
        <f t="shared" si="122"/>
        <v>0</v>
      </c>
      <c r="BY832">
        <f t="shared" si="123"/>
        <v>0</v>
      </c>
      <c r="BZ832">
        <f t="shared" si="124"/>
        <v>679.97550000000001</v>
      </c>
      <c r="CA832">
        <f t="shared" si="125"/>
        <v>671.59</v>
      </c>
      <c r="CB832">
        <f t="shared" si="126"/>
        <v>731.39260000000002</v>
      </c>
      <c r="CC832">
        <f t="shared" si="127"/>
        <v>666.07774700000004</v>
      </c>
      <c r="CD832">
        <f t="shared" si="128"/>
        <v>839.44200000000001</v>
      </c>
      <c r="CE832">
        <f t="shared" si="129"/>
        <v>376.09199999999998</v>
      </c>
      <c r="CF832">
        <f t="shared" si="130"/>
        <v>680.03800000000001</v>
      </c>
      <c r="CG832">
        <f t="shared" si="131"/>
        <v>0</v>
      </c>
    </row>
    <row r="833" spans="1:85" x14ac:dyDescent="0.25">
      <c r="A833">
        <v>4069852800</v>
      </c>
      <c r="B833">
        <v>5</v>
      </c>
      <c r="C833" t="s">
        <v>75</v>
      </c>
      <c r="D833" t="s">
        <v>76</v>
      </c>
      <c r="E833">
        <v>2019</v>
      </c>
      <c r="F833" t="s">
        <v>77</v>
      </c>
      <c r="G833" t="s">
        <v>78</v>
      </c>
      <c r="H833">
        <v>2</v>
      </c>
      <c r="I833" t="s">
        <v>79</v>
      </c>
      <c r="J833">
        <v>126</v>
      </c>
      <c r="K833" t="s">
        <v>1275</v>
      </c>
      <c r="L833" t="s">
        <v>3121</v>
      </c>
      <c r="M833">
        <v>94</v>
      </c>
      <c r="N833" t="s">
        <v>3222</v>
      </c>
      <c r="O833">
        <v>6</v>
      </c>
      <c r="P833" t="s">
        <v>3166</v>
      </c>
      <c r="Q833">
        <v>41</v>
      </c>
      <c r="R833" t="s">
        <v>3183</v>
      </c>
      <c r="S833">
        <v>0</v>
      </c>
      <c r="T833" t="s">
        <v>82</v>
      </c>
      <c r="U833">
        <v>0</v>
      </c>
      <c r="V833" t="s">
        <v>82</v>
      </c>
      <c r="W833">
        <v>0</v>
      </c>
      <c r="X833" t="s">
        <v>82</v>
      </c>
      <c r="Y833">
        <v>0</v>
      </c>
      <c r="Z833" t="s">
        <v>82</v>
      </c>
      <c r="AA833">
        <v>0</v>
      </c>
      <c r="AB833" t="s">
        <v>737</v>
      </c>
      <c r="AC833">
        <v>7517</v>
      </c>
      <c r="AD833" t="s">
        <v>1440</v>
      </c>
      <c r="AE833">
        <v>31</v>
      </c>
      <c r="AF833">
        <v>3</v>
      </c>
      <c r="AG833" t="s">
        <v>1443</v>
      </c>
      <c r="AH833">
        <v>1</v>
      </c>
      <c r="AI833" t="s">
        <v>85</v>
      </c>
      <c r="AJ833">
        <v>1</v>
      </c>
      <c r="AK833" t="s">
        <v>86</v>
      </c>
      <c r="AL833">
        <v>1</v>
      </c>
      <c r="AM833" s="1">
        <v>0</v>
      </c>
      <c r="AN833" s="1">
        <v>0</v>
      </c>
      <c r="AO833" s="1">
        <v>0</v>
      </c>
      <c r="AP833" s="1">
        <v>681</v>
      </c>
      <c r="AQ833" s="1">
        <v>681</v>
      </c>
      <c r="AR833" s="1">
        <v>100</v>
      </c>
      <c r="AS833" s="1">
        <v>125</v>
      </c>
      <c r="AT833" s="1">
        <v>132</v>
      </c>
      <c r="AU833" s="1">
        <v>105.6</v>
      </c>
      <c r="AV833" s="1">
        <v>125</v>
      </c>
      <c r="AW833" s="1">
        <v>85</v>
      </c>
      <c r="AX833" s="1">
        <v>68</v>
      </c>
      <c r="AY833" s="1">
        <v>62</v>
      </c>
      <c r="AZ833" s="1">
        <v>0</v>
      </c>
      <c r="BA833" s="1">
        <v>0</v>
      </c>
      <c r="BB833" s="1">
        <v>1000</v>
      </c>
      <c r="BC833" s="1">
        <v>898</v>
      </c>
      <c r="BD833" s="1">
        <v>89.8</v>
      </c>
      <c r="BE833" s="1">
        <v>0</v>
      </c>
      <c r="BF833" s="1">
        <v>0</v>
      </c>
      <c r="BG833" s="1">
        <v>0</v>
      </c>
      <c r="BH833" s="1">
        <v>855402500</v>
      </c>
      <c r="BI833" s="1">
        <v>752679545</v>
      </c>
      <c r="BJ833" s="1">
        <v>87.99</v>
      </c>
      <c r="BK833" s="1">
        <v>1032482400</v>
      </c>
      <c r="BL833" s="1">
        <v>943091637</v>
      </c>
      <c r="BM833" s="1">
        <v>91.34</v>
      </c>
      <c r="BN833" s="1">
        <v>1289868000</v>
      </c>
      <c r="BO833" s="1">
        <v>718220000</v>
      </c>
      <c r="BP833" s="1">
        <v>55.68</v>
      </c>
      <c r="BQ833" s="1">
        <v>1177138000</v>
      </c>
      <c r="BR833" s="1">
        <v>0</v>
      </c>
      <c r="BS833" s="1">
        <v>0</v>
      </c>
      <c r="BT833" s="1">
        <v>4354890900</v>
      </c>
      <c r="BU833" s="1">
        <v>2413991182</v>
      </c>
      <c r="BV833" s="1">
        <v>55.43</v>
      </c>
      <c r="BW833" t="s">
        <v>1444</v>
      </c>
      <c r="BX833">
        <f t="shared" si="122"/>
        <v>0</v>
      </c>
      <c r="BY833">
        <f t="shared" si="123"/>
        <v>0</v>
      </c>
      <c r="BZ833">
        <f t="shared" si="124"/>
        <v>855.40250000000003</v>
      </c>
      <c r="CA833">
        <f t="shared" si="125"/>
        <v>752.67954499999996</v>
      </c>
      <c r="CB833">
        <f t="shared" si="126"/>
        <v>1032.4824000000001</v>
      </c>
      <c r="CC833">
        <f t="shared" si="127"/>
        <v>943.09163699999999</v>
      </c>
      <c r="CD833">
        <f t="shared" si="128"/>
        <v>1289.8679999999999</v>
      </c>
      <c r="CE833">
        <f t="shared" si="129"/>
        <v>718.22</v>
      </c>
      <c r="CF833">
        <f t="shared" si="130"/>
        <v>1177.1379999999999</v>
      </c>
      <c r="CG833">
        <f t="shared" si="131"/>
        <v>0</v>
      </c>
    </row>
    <row r="834" spans="1:85" x14ac:dyDescent="0.25">
      <c r="A834">
        <v>4069852800</v>
      </c>
      <c r="B834">
        <v>5</v>
      </c>
      <c r="C834" t="s">
        <v>75</v>
      </c>
      <c r="D834" t="s">
        <v>76</v>
      </c>
      <c r="E834">
        <v>2019</v>
      </c>
      <c r="F834" t="s">
        <v>77</v>
      </c>
      <c r="G834" t="s">
        <v>78</v>
      </c>
      <c r="H834">
        <v>2</v>
      </c>
      <c r="I834" t="s">
        <v>79</v>
      </c>
      <c r="J834">
        <v>126</v>
      </c>
      <c r="K834" t="s">
        <v>1275</v>
      </c>
      <c r="L834" t="s">
        <v>3121</v>
      </c>
      <c r="M834">
        <v>94</v>
      </c>
      <c r="N834" t="s">
        <v>3222</v>
      </c>
      <c r="O834">
        <v>7</v>
      </c>
      <c r="P834" t="s">
        <v>3160</v>
      </c>
      <c r="Q834">
        <v>42</v>
      </c>
      <c r="R834" t="s">
        <v>3167</v>
      </c>
      <c r="S834">
        <v>0</v>
      </c>
      <c r="T834" t="s">
        <v>82</v>
      </c>
      <c r="U834">
        <v>0</v>
      </c>
      <c r="V834" t="s">
        <v>82</v>
      </c>
      <c r="W834">
        <v>0</v>
      </c>
      <c r="X834" t="s">
        <v>82</v>
      </c>
      <c r="Y834">
        <v>0</v>
      </c>
      <c r="Z834" t="s">
        <v>82</v>
      </c>
      <c r="AA834">
        <v>0</v>
      </c>
      <c r="AB834" t="s">
        <v>81</v>
      </c>
      <c r="AC834">
        <v>1030</v>
      </c>
      <c r="AD834" t="s">
        <v>1445</v>
      </c>
      <c r="AE834">
        <v>24</v>
      </c>
      <c r="AF834">
        <v>1</v>
      </c>
      <c r="AG834" t="s">
        <v>1446</v>
      </c>
      <c r="AH834">
        <v>1</v>
      </c>
      <c r="AI834" t="s">
        <v>85</v>
      </c>
      <c r="AJ834">
        <v>1</v>
      </c>
      <c r="AK834" t="s">
        <v>86</v>
      </c>
      <c r="AL834">
        <v>1</v>
      </c>
      <c r="AM834" s="1">
        <v>4</v>
      </c>
      <c r="AN834" s="1">
        <v>4</v>
      </c>
      <c r="AO834" s="1">
        <v>100</v>
      </c>
      <c r="AP834" s="1">
        <v>8</v>
      </c>
      <c r="AQ834" s="1">
        <v>8</v>
      </c>
      <c r="AR834" s="1">
        <v>100</v>
      </c>
      <c r="AS834" s="1">
        <v>10</v>
      </c>
      <c r="AT834" s="1">
        <v>10</v>
      </c>
      <c r="AU834" s="1">
        <v>100</v>
      </c>
      <c r="AV834" s="1">
        <v>6</v>
      </c>
      <c r="AW834" s="1">
        <v>4.29</v>
      </c>
      <c r="AX834" s="1">
        <v>71.5</v>
      </c>
      <c r="AY834" s="1">
        <v>2</v>
      </c>
      <c r="AZ834" s="1">
        <v>0</v>
      </c>
      <c r="BA834" s="1">
        <v>0</v>
      </c>
      <c r="BB834" s="1">
        <v>30</v>
      </c>
      <c r="BC834" s="1">
        <v>26.29</v>
      </c>
      <c r="BD834" s="1">
        <v>87.63</v>
      </c>
      <c r="BE834" s="1">
        <v>1017857121</v>
      </c>
      <c r="BF834" s="1">
        <v>971913980</v>
      </c>
      <c r="BG834" s="1">
        <v>95.49</v>
      </c>
      <c r="BH834" s="1">
        <v>1349748501</v>
      </c>
      <c r="BI834" s="1">
        <v>1349673901</v>
      </c>
      <c r="BJ834" s="1">
        <v>99.99</v>
      </c>
      <c r="BK834" s="1">
        <v>1174335056</v>
      </c>
      <c r="BL834" s="1">
        <v>1173330005</v>
      </c>
      <c r="BM834" s="1">
        <v>99.91</v>
      </c>
      <c r="BN834" s="1">
        <v>1589241352</v>
      </c>
      <c r="BO834" s="1">
        <v>1531730371</v>
      </c>
      <c r="BP834" s="1">
        <v>96.38</v>
      </c>
      <c r="BQ834" s="1">
        <v>1379286000</v>
      </c>
      <c r="BR834" s="1">
        <v>0</v>
      </c>
      <c r="BS834" s="1">
        <v>0</v>
      </c>
      <c r="BT834" s="1">
        <v>6510468030</v>
      </c>
      <c r="BU834" s="1">
        <v>5026648257</v>
      </c>
      <c r="BV834" s="1">
        <v>77.209999999999994</v>
      </c>
      <c r="BW834" t="s">
        <v>1447</v>
      </c>
      <c r="BX834">
        <f t="shared" si="122"/>
        <v>1017.857121</v>
      </c>
      <c r="BY834">
        <f t="shared" si="123"/>
        <v>971.91398000000004</v>
      </c>
      <c r="BZ834">
        <f t="shared" si="124"/>
        <v>1349.748501</v>
      </c>
      <c r="CA834">
        <f t="shared" si="125"/>
        <v>1349.6739009999999</v>
      </c>
      <c r="CB834">
        <f t="shared" si="126"/>
        <v>1174.3350559999999</v>
      </c>
      <c r="CC834">
        <f t="shared" si="127"/>
        <v>1173.330005</v>
      </c>
      <c r="CD834">
        <f t="shared" si="128"/>
        <v>1589.241352</v>
      </c>
      <c r="CE834">
        <f t="shared" si="129"/>
        <v>1531.7303710000001</v>
      </c>
      <c r="CF834">
        <f t="shared" si="130"/>
        <v>1379.2860000000001</v>
      </c>
      <c r="CG834">
        <f t="shared" si="131"/>
        <v>0</v>
      </c>
    </row>
    <row r="835" spans="1:85" x14ac:dyDescent="0.25">
      <c r="A835">
        <v>4069852800</v>
      </c>
      <c r="B835">
        <v>5</v>
      </c>
      <c r="C835" t="s">
        <v>75</v>
      </c>
      <c r="D835" t="s">
        <v>76</v>
      </c>
      <c r="E835">
        <v>2019</v>
      </c>
      <c r="F835" t="s">
        <v>77</v>
      </c>
      <c r="G835" t="s">
        <v>78</v>
      </c>
      <c r="H835">
        <v>2</v>
      </c>
      <c r="I835" t="s">
        <v>79</v>
      </c>
      <c r="J835">
        <v>126</v>
      </c>
      <c r="K835" t="s">
        <v>1275</v>
      </c>
      <c r="L835" t="s">
        <v>3121</v>
      </c>
      <c r="M835">
        <v>94</v>
      </c>
      <c r="N835" t="s">
        <v>3222</v>
      </c>
      <c r="O835">
        <v>7</v>
      </c>
      <c r="P835" t="s">
        <v>3160</v>
      </c>
      <c r="Q835">
        <v>42</v>
      </c>
      <c r="R835" t="s">
        <v>3167</v>
      </c>
      <c r="S835">
        <v>0</v>
      </c>
      <c r="T835" t="s">
        <v>82</v>
      </c>
      <c r="U835">
        <v>0</v>
      </c>
      <c r="V835" t="s">
        <v>82</v>
      </c>
      <c r="W835">
        <v>0</v>
      </c>
      <c r="X835" t="s">
        <v>82</v>
      </c>
      <c r="Y835">
        <v>0</v>
      </c>
      <c r="Z835" t="s">
        <v>82</v>
      </c>
      <c r="AA835">
        <v>0</v>
      </c>
      <c r="AB835" t="s">
        <v>81</v>
      </c>
      <c r="AC835">
        <v>1030</v>
      </c>
      <c r="AD835" t="s">
        <v>1445</v>
      </c>
      <c r="AE835">
        <v>24</v>
      </c>
      <c r="AF835">
        <v>2</v>
      </c>
      <c r="AG835" t="s">
        <v>1448</v>
      </c>
      <c r="AH835">
        <v>3</v>
      </c>
      <c r="AI835" t="s">
        <v>136</v>
      </c>
      <c r="AJ835">
        <v>1</v>
      </c>
      <c r="AK835" t="s">
        <v>86</v>
      </c>
      <c r="AL835">
        <v>1</v>
      </c>
      <c r="AM835" s="1">
        <v>9</v>
      </c>
      <c r="AN835" s="1">
        <v>9</v>
      </c>
      <c r="AO835" s="1">
        <v>100</v>
      </c>
      <c r="AP835" s="1">
        <v>14</v>
      </c>
      <c r="AQ835" s="1">
        <v>13</v>
      </c>
      <c r="AR835" s="1">
        <v>92.86</v>
      </c>
      <c r="AS835" s="1">
        <v>28</v>
      </c>
      <c r="AT835" s="1">
        <v>26.5</v>
      </c>
      <c r="AU835" s="1">
        <v>94.64</v>
      </c>
      <c r="AV835" s="1">
        <v>42</v>
      </c>
      <c r="AW835" s="1">
        <v>38.340000000000003</v>
      </c>
      <c r="AX835" s="1">
        <v>91.29</v>
      </c>
      <c r="AY835" s="1">
        <v>50</v>
      </c>
      <c r="AZ835" s="1">
        <v>0</v>
      </c>
      <c r="BA835" s="1">
        <v>0</v>
      </c>
      <c r="BB835" s="1" t="s">
        <v>97</v>
      </c>
      <c r="BC835" s="1" t="s">
        <v>97</v>
      </c>
      <c r="BD835" s="1" t="s">
        <v>97</v>
      </c>
      <c r="BE835" s="1">
        <v>1444010457</v>
      </c>
      <c r="BF835" s="1">
        <v>1435292010</v>
      </c>
      <c r="BG835" s="1">
        <v>99.4</v>
      </c>
      <c r="BH835" s="1">
        <v>396774367</v>
      </c>
      <c r="BI835" s="1">
        <v>363574367</v>
      </c>
      <c r="BJ835" s="1">
        <v>91.63</v>
      </c>
      <c r="BK835" s="1">
        <v>864810466</v>
      </c>
      <c r="BL835" s="1">
        <v>294809766</v>
      </c>
      <c r="BM835" s="1">
        <v>34.090000000000003</v>
      </c>
      <c r="BN835" s="1">
        <v>739913342</v>
      </c>
      <c r="BO835" s="1">
        <v>295439803</v>
      </c>
      <c r="BP835" s="1">
        <v>39.93</v>
      </c>
      <c r="BQ835" s="1">
        <v>1125228000</v>
      </c>
      <c r="BR835" s="1">
        <v>0</v>
      </c>
      <c r="BS835" s="1">
        <v>0</v>
      </c>
      <c r="BT835" s="1">
        <v>4570736632</v>
      </c>
      <c r="BU835" s="1">
        <v>2389115946</v>
      </c>
      <c r="BV835" s="1">
        <v>52.27</v>
      </c>
      <c r="BW835" t="s">
        <v>1449</v>
      </c>
      <c r="BX835">
        <f t="shared" ref="BX835:BX898" si="132">BE835 / 1000000</f>
        <v>1444.0104570000001</v>
      </c>
      <c r="BY835">
        <f t="shared" ref="BY835:BY898" si="133">BF835 / 1000000</f>
        <v>1435.2920099999999</v>
      </c>
      <c r="BZ835">
        <f t="shared" ref="BZ835:BZ898" si="134">BH835 / 1000000</f>
        <v>396.77436699999998</v>
      </c>
      <c r="CA835">
        <f t="shared" ref="CA835:CA898" si="135">BI835 / 1000000</f>
        <v>363.574367</v>
      </c>
      <c r="CB835">
        <f t="shared" ref="CB835:CB898" si="136">BK835 / 1000000</f>
        <v>864.81046600000002</v>
      </c>
      <c r="CC835">
        <f t="shared" ref="CC835:CC898" si="137">BL835 / 1000000</f>
        <v>294.80976600000002</v>
      </c>
      <c r="CD835">
        <f t="shared" ref="CD835:CD898" si="138">BN835 / 1000000</f>
        <v>739.91334199999994</v>
      </c>
      <c r="CE835">
        <f t="shared" ref="CE835:CE898" si="139">BO835 / 1000000</f>
        <v>295.43980299999998</v>
      </c>
      <c r="CF835">
        <f t="shared" ref="CF835:CF898" si="140">BQ835 / 1000000</f>
        <v>1125.2280000000001</v>
      </c>
      <c r="CG835">
        <f t="shared" ref="CG835:CG898" si="141">BR835 / 1000000</f>
        <v>0</v>
      </c>
    </row>
    <row r="836" spans="1:85" x14ac:dyDescent="0.25">
      <c r="A836">
        <v>4069852800</v>
      </c>
      <c r="B836">
        <v>5</v>
      </c>
      <c r="C836" t="s">
        <v>75</v>
      </c>
      <c r="D836" t="s">
        <v>76</v>
      </c>
      <c r="E836">
        <v>2019</v>
      </c>
      <c r="F836" t="s">
        <v>77</v>
      </c>
      <c r="G836" t="s">
        <v>78</v>
      </c>
      <c r="H836">
        <v>2</v>
      </c>
      <c r="I836" t="s">
        <v>79</v>
      </c>
      <c r="J836">
        <v>126</v>
      </c>
      <c r="K836" t="s">
        <v>1275</v>
      </c>
      <c r="L836" t="s">
        <v>3121</v>
      </c>
      <c r="M836">
        <v>94</v>
      </c>
      <c r="N836" t="s">
        <v>3222</v>
      </c>
      <c r="O836">
        <v>7</v>
      </c>
      <c r="P836" t="s">
        <v>3160</v>
      </c>
      <c r="Q836">
        <v>42</v>
      </c>
      <c r="R836" t="s">
        <v>3167</v>
      </c>
      <c r="S836">
        <v>0</v>
      </c>
      <c r="T836" t="s">
        <v>82</v>
      </c>
      <c r="U836">
        <v>0</v>
      </c>
      <c r="V836" t="s">
        <v>82</v>
      </c>
      <c r="W836">
        <v>0</v>
      </c>
      <c r="X836" t="s">
        <v>82</v>
      </c>
      <c r="Y836">
        <v>0</v>
      </c>
      <c r="Z836" t="s">
        <v>82</v>
      </c>
      <c r="AA836">
        <v>0</v>
      </c>
      <c r="AB836" t="s">
        <v>81</v>
      </c>
      <c r="AC836">
        <v>1030</v>
      </c>
      <c r="AD836" t="s">
        <v>1445</v>
      </c>
      <c r="AE836">
        <v>24</v>
      </c>
      <c r="AF836">
        <v>3</v>
      </c>
      <c r="AG836" t="s">
        <v>1450</v>
      </c>
      <c r="AH836">
        <v>1</v>
      </c>
      <c r="AI836" t="s">
        <v>85</v>
      </c>
      <c r="AJ836">
        <v>1</v>
      </c>
      <c r="AK836" t="s">
        <v>86</v>
      </c>
      <c r="AL836">
        <v>1</v>
      </c>
      <c r="AM836" s="1">
        <v>2</v>
      </c>
      <c r="AN836" s="1">
        <v>1.4</v>
      </c>
      <c r="AO836" s="1">
        <v>70</v>
      </c>
      <c r="AP836" s="1">
        <v>6.5</v>
      </c>
      <c r="AQ836" s="1">
        <v>6.4</v>
      </c>
      <c r="AR836" s="1">
        <v>98.46</v>
      </c>
      <c r="AS836" s="1">
        <v>8.9</v>
      </c>
      <c r="AT836" s="1">
        <v>8.1999999999999993</v>
      </c>
      <c r="AU836" s="1">
        <v>92.13</v>
      </c>
      <c r="AV836" s="1">
        <v>9</v>
      </c>
      <c r="AW836" s="1">
        <v>8.01</v>
      </c>
      <c r="AX836" s="1">
        <v>89</v>
      </c>
      <c r="AY836" s="1">
        <v>5</v>
      </c>
      <c r="AZ836" s="1">
        <v>0</v>
      </c>
      <c r="BA836" s="1">
        <v>0</v>
      </c>
      <c r="BB836" s="1">
        <v>30</v>
      </c>
      <c r="BC836" s="1">
        <v>24.01</v>
      </c>
      <c r="BD836" s="1">
        <v>80.03</v>
      </c>
      <c r="BE836" s="1">
        <v>1097041097</v>
      </c>
      <c r="BF836" s="1">
        <v>531056664</v>
      </c>
      <c r="BG836" s="1">
        <v>48.41</v>
      </c>
      <c r="BH836" s="1">
        <v>517510399</v>
      </c>
      <c r="BI836" s="1">
        <v>489963251</v>
      </c>
      <c r="BJ836" s="1">
        <v>94.68</v>
      </c>
      <c r="BK836" s="1">
        <v>928552978</v>
      </c>
      <c r="BL836" s="1">
        <v>916243498</v>
      </c>
      <c r="BM836" s="1">
        <v>98.67</v>
      </c>
      <c r="BN836" s="1">
        <v>1999465306</v>
      </c>
      <c r="BO836" s="1">
        <v>1126671289</v>
      </c>
      <c r="BP836" s="1">
        <v>56.35</v>
      </c>
      <c r="BQ836" s="1">
        <v>3075631000</v>
      </c>
      <c r="BR836" s="1">
        <v>0</v>
      </c>
      <c r="BS836" s="1">
        <v>0</v>
      </c>
      <c r="BT836" s="1">
        <v>7618200780</v>
      </c>
      <c r="BU836" s="1">
        <v>3063934702</v>
      </c>
      <c r="BV836" s="1">
        <v>40.22</v>
      </c>
      <c r="BW836" t="s">
        <v>1451</v>
      </c>
      <c r="BX836">
        <f t="shared" si="132"/>
        <v>1097.041097</v>
      </c>
      <c r="BY836">
        <f t="shared" si="133"/>
        <v>531.05666399999996</v>
      </c>
      <c r="BZ836">
        <f t="shared" si="134"/>
        <v>517.51039900000001</v>
      </c>
      <c r="CA836">
        <f t="shared" si="135"/>
        <v>489.96325100000001</v>
      </c>
      <c r="CB836">
        <f t="shared" si="136"/>
        <v>928.55297800000005</v>
      </c>
      <c r="CC836">
        <f t="shared" si="137"/>
        <v>916.24349800000005</v>
      </c>
      <c r="CD836">
        <f t="shared" si="138"/>
        <v>1999.4653060000001</v>
      </c>
      <c r="CE836">
        <f t="shared" si="139"/>
        <v>1126.6712889999999</v>
      </c>
      <c r="CF836">
        <f t="shared" si="140"/>
        <v>3075.6309999999999</v>
      </c>
      <c r="CG836">
        <f t="shared" si="141"/>
        <v>0</v>
      </c>
    </row>
    <row r="837" spans="1:85" x14ac:dyDescent="0.25">
      <c r="A837">
        <v>4069852800</v>
      </c>
      <c r="B837">
        <v>5</v>
      </c>
      <c r="C837" t="s">
        <v>75</v>
      </c>
      <c r="D837" t="s">
        <v>76</v>
      </c>
      <c r="E837">
        <v>2019</v>
      </c>
      <c r="F837" t="s">
        <v>77</v>
      </c>
      <c r="G837" t="s">
        <v>78</v>
      </c>
      <c r="H837">
        <v>2</v>
      </c>
      <c r="I837" t="s">
        <v>79</v>
      </c>
      <c r="J837">
        <v>126</v>
      </c>
      <c r="K837" t="s">
        <v>1275</v>
      </c>
      <c r="L837" t="s">
        <v>3121</v>
      </c>
      <c r="M837">
        <v>94</v>
      </c>
      <c r="N837" t="s">
        <v>3222</v>
      </c>
      <c r="O837">
        <v>7</v>
      </c>
      <c r="P837" t="s">
        <v>3160</v>
      </c>
      <c r="Q837">
        <v>42</v>
      </c>
      <c r="R837" t="s">
        <v>3167</v>
      </c>
      <c r="S837">
        <v>0</v>
      </c>
      <c r="T837" t="s">
        <v>82</v>
      </c>
      <c r="U837">
        <v>0</v>
      </c>
      <c r="V837" t="s">
        <v>82</v>
      </c>
      <c r="W837">
        <v>0</v>
      </c>
      <c r="X837" t="s">
        <v>82</v>
      </c>
      <c r="Y837">
        <v>0</v>
      </c>
      <c r="Z837" t="s">
        <v>82</v>
      </c>
      <c r="AA837">
        <v>0</v>
      </c>
      <c r="AB837" t="s">
        <v>81</v>
      </c>
      <c r="AC837">
        <v>1030</v>
      </c>
      <c r="AD837" t="s">
        <v>1445</v>
      </c>
      <c r="AE837">
        <v>24</v>
      </c>
      <c r="AF837">
        <v>4</v>
      </c>
      <c r="AG837" t="s">
        <v>1452</v>
      </c>
      <c r="AH837">
        <v>1</v>
      </c>
      <c r="AI837" t="s">
        <v>85</v>
      </c>
      <c r="AJ837">
        <v>1</v>
      </c>
      <c r="AK837" t="s">
        <v>86</v>
      </c>
      <c r="AL837">
        <v>1</v>
      </c>
      <c r="AM837" s="1">
        <v>0</v>
      </c>
      <c r="AN837" s="1">
        <v>0</v>
      </c>
      <c r="AO837" s="1">
        <v>0</v>
      </c>
      <c r="AP837" s="1">
        <v>32</v>
      </c>
      <c r="AQ837" s="1">
        <v>32</v>
      </c>
      <c r="AR837" s="1">
        <v>100</v>
      </c>
      <c r="AS837" s="1">
        <v>28</v>
      </c>
      <c r="AT837" s="1">
        <v>21</v>
      </c>
      <c r="AU837" s="1">
        <v>75</v>
      </c>
      <c r="AV837" s="1">
        <v>35</v>
      </c>
      <c r="AW837" s="1">
        <v>25.38</v>
      </c>
      <c r="AX837" s="1">
        <v>72.510000000000005</v>
      </c>
      <c r="AY837" s="1">
        <v>12</v>
      </c>
      <c r="AZ837" s="1">
        <v>0</v>
      </c>
      <c r="BA837" s="1">
        <v>0</v>
      </c>
      <c r="BB837" s="1">
        <v>100</v>
      </c>
      <c r="BC837" s="1">
        <v>78.38</v>
      </c>
      <c r="BD837" s="1">
        <v>78.38</v>
      </c>
      <c r="BE837" s="1">
        <v>0</v>
      </c>
      <c r="BF837" s="1">
        <v>0</v>
      </c>
      <c r="BG837" s="1">
        <v>0</v>
      </c>
      <c r="BH837" s="1">
        <v>567148733</v>
      </c>
      <c r="BI837" s="1">
        <v>564070118</v>
      </c>
      <c r="BJ837" s="1">
        <v>99.46</v>
      </c>
      <c r="BK837" s="1">
        <v>375177700</v>
      </c>
      <c r="BL837" s="1">
        <v>73741700</v>
      </c>
      <c r="BM837" s="1">
        <v>19.649999999999999</v>
      </c>
      <c r="BN837" s="1">
        <v>72380000</v>
      </c>
      <c r="BO837" s="1">
        <v>65800000</v>
      </c>
      <c r="BP837" s="1">
        <v>90.91</v>
      </c>
      <c r="BQ837" s="1">
        <v>75999000</v>
      </c>
      <c r="BR837" s="1">
        <v>0</v>
      </c>
      <c r="BS837" s="1">
        <v>0</v>
      </c>
      <c r="BT837" s="1">
        <v>1090705433</v>
      </c>
      <c r="BU837" s="1">
        <v>703611818</v>
      </c>
      <c r="BV837" s="1">
        <v>64.510000000000005</v>
      </c>
      <c r="BW837" t="s">
        <v>1453</v>
      </c>
      <c r="BX837">
        <f t="shared" si="132"/>
        <v>0</v>
      </c>
      <c r="BY837">
        <f t="shared" si="133"/>
        <v>0</v>
      </c>
      <c r="BZ837">
        <f t="shared" si="134"/>
        <v>567.14873299999999</v>
      </c>
      <c r="CA837">
        <f t="shared" si="135"/>
        <v>564.07011799999998</v>
      </c>
      <c r="CB837">
        <f t="shared" si="136"/>
        <v>375.17770000000002</v>
      </c>
      <c r="CC837">
        <f t="shared" si="137"/>
        <v>73.741699999999994</v>
      </c>
      <c r="CD837">
        <f t="shared" si="138"/>
        <v>72.38</v>
      </c>
      <c r="CE837">
        <f t="shared" si="139"/>
        <v>65.8</v>
      </c>
      <c r="CF837">
        <f t="shared" si="140"/>
        <v>75.998999999999995</v>
      </c>
      <c r="CG837">
        <f t="shared" si="141"/>
        <v>0</v>
      </c>
    </row>
    <row r="838" spans="1:85" x14ac:dyDescent="0.25">
      <c r="A838">
        <v>4069852800</v>
      </c>
      <c r="B838">
        <v>5</v>
      </c>
      <c r="C838" t="s">
        <v>75</v>
      </c>
      <c r="D838" t="s">
        <v>76</v>
      </c>
      <c r="E838">
        <v>2019</v>
      </c>
      <c r="F838" t="s">
        <v>77</v>
      </c>
      <c r="G838" t="s">
        <v>78</v>
      </c>
      <c r="H838">
        <v>2</v>
      </c>
      <c r="I838" t="s">
        <v>79</v>
      </c>
      <c r="J838">
        <v>126</v>
      </c>
      <c r="K838" t="s">
        <v>1275</v>
      </c>
      <c r="L838" t="s">
        <v>3121</v>
      </c>
      <c r="M838">
        <v>94</v>
      </c>
      <c r="N838" t="s">
        <v>3222</v>
      </c>
      <c r="O838">
        <v>7</v>
      </c>
      <c r="P838" t="s">
        <v>3160</v>
      </c>
      <c r="Q838">
        <v>42</v>
      </c>
      <c r="R838" t="s">
        <v>3167</v>
      </c>
      <c r="S838">
        <v>0</v>
      </c>
      <c r="T838" t="s">
        <v>82</v>
      </c>
      <c r="U838">
        <v>0</v>
      </c>
      <c r="V838" t="s">
        <v>82</v>
      </c>
      <c r="W838">
        <v>0</v>
      </c>
      <c r="X838" t="s">
        <v>82</v>
      </c>
      <c r="Y838">
        <v>0</v>
      </c>
      <c r="Z838" t="s">
        <v>82</v>
      </c>
      <c r="AA838">
        <v>0</v>
      </c>
      <c r="AB838" t="s">
        <v>81</v>
      </c>
      <c r="AC838">
        <v>1100</v>
      </c>
      <c r="AD838" t="s">
        <v>1454</v>
      </c>
      <c r="AE838">
        <v>26</v>
      </c>
      <c r="AF838">
        <v>1</v>
      </c>
      <c r="AG838" t="s">
        <v>1455</v>
      </c>
      <c r="AH838">
        <v>2</v>
      </c>
      <c r="AI838" t="s">
        <v>96</v>
      </c>
      <c r="AJ838">
        <v>1</v>
      </c>
      <c r="AK838" t="s">
        <v>86</v>
      </c>
      <c r="AL838">
        <v>1</v>
      </c>
      <c r="AM838" s="1">
        <v>1</v>
      </c>
      <c r="AN838" s="1">
        <v>1</v>
      </c>
      <c r="AO838" s="1">
        <v>100</v>
      </c>
      <c r="AP838" s="1">
        <v>1</v>
      </c>
      <c r="AQ838" s="1">
        <v>1</v>
      </c>
      <c r="AR838" s="1">
        <v>100</v>
      </c>
      <c r="AS838" s="1">
        <v>1</v>
      </c>
      <c r="AT838" s="1">
        <v>1</v>
      </c>
      <c r="AU838" s="1">
        <v>100</v>
      </c>
      <c r="AV838" s="1">
        <v>1</v>
      </c>
      <c r="AW838" s="1">
        <v>1</v>
      </c>
      <c r="AX838" s="1">
        <v>100</v>
      </c>
      <c r="AY838" s="1">
        <v>1</v>
      </c>
      <c r="AZ838" s="1">
        <v>0</v>
      </c>
      <c r="BA838" s="1">
        <v>0</v>
      </c>
      <c r="BB838" s="1" t="s">
        <v>97</v>
      </c>
      <c r="BC838" s="1" t="s">
        <v>97</v>
      </c>
      <c r="BD838" s="1" t="s">
        <v>97</v>
      </c>
      <c r="BE838" s="1">
        <v>162736812</v>
      </c>
      <c r="BF838" s="1">
        <v>161402141</v>
      </c>
      <c r="BG838" s="1">
        <v>99.18</v>
      </c>
      <c r="BH838" s="1">
        <v>199493966</v>
      </c>
      <c r="BI838" s="1">
        <v>199493966</v>
      </c>
      <c r="BJ838" s="1">
        <v>100</v>
      </c>
      <c r="BK838" s="1">
        <v>272746399</v>
      </c>
      <c r="BL838" s="1">
        <v>261034399</v>
      </c>
      <c r="BM838" s="1">
        <v>95.7</v>
      </c>
      <c r="BN838" s="1">
        <v>334172000</v>
      </c>
      <c r="BO838" s="1">
        <v>287462000</v>
      </c>
      <c r="BP838" s="1">
        <v>86.02</v>
      </c>
      <c r="BQ838" s="1">
        <v>305730000</v>
      </c>
      <c r="BR838" s="1">
        <v>0</v>
      </c>
      <c r="BS838" s="1">
        <v>0</v>
      </c>
      <c r="BT838" s="1">
        <v>1274879177</v>
      </c>
      <c r="BU838" s="1">
        <v>909392506</v>
      </c>
      <c r="BV838" s="1">
        <v>71.33</v>
      </c>
      <c r="BW838" t="s">
        <v>1456</v>
      </c>
      <c r="BX838">
        <f t="shared" si="132"/>
        <v>162.73681199999999</v>
      </c>
      <c r="BY838">
        <f t="shared" si="133"/>
        <v>161.402141</v>
      </c>
      <c r="BZ838">
        <f t="shared" si="134"/>
        <v>199.493966</v>
      </c>
      <c r="CA838">
        <f t="shared" si="135"/>
        <v>199.493966</v>
      </c>
      <c r="CB838">
        <f t="shared" si="136"/>
        <v>272.746399</v>
      </c>
      <c r="CC838">
        <f t="shared" si="137"/>
        <v>261.03439900000001</v>
      </c>
      <c r="CD838">
        <f t="shared" si="138"/>
        <v>334.17200000000003</v>
      </c>
      <c r="CE838">
        <f t="shared" si="139"/>
        <v>287.46199999999999</v>
      </c>
      <c r="CF838">
        <f t="shared" si="140"/>
        <v>305.73</v>
      </c>
      <c r="CG838">
        <f t="shared" si="141"/>
        <v>0</v>
      </c>
    </row>
    <row r="839" spans="1:85" x14ac:dyDescent="0.25">
      <c r="A839">
        <v>4069852800</v>
      </c>
      <c r="B839">
        <v>5</v>
      </c>
      <c r="C839" t="s">
        <v>75</v>
      </c>
      <c r="D839" t="s">
        <v>76</v>
      </c>
      <c r="E839">
        <v>2019</v>
      </c>
      <c r="F839" t="s">
        <v>77</v>
      </c>
      <c r="G839" t="s">
        <v>78</v>
      </c>
      <c r="H839">
        <v>2</v>
      </c>
      <c r="I839" t="s">
        <v>79</v>
      </c>
      <c r="J839">
        <v>126</v>
      </c>
      <c r="K839" t="s">
        <v>1275</v>
      </c>
      <c r="L839" t="s">
        <v>3121</v>
      </c>
      <c r="M839">
        <v>94</v>
      </c>
      <c r="N839" t="s">
        <v>3222</v>
      </c>
      <c r="O839">
        <v>7</v>
      </c>
      <c r="P839" t="s">
        <v>3160</v>
      </c>
      <c r="Q839">
        <v>42</v>
      </c>
      <c r="R839" t="s">
        <v>3167</v>
      </c>
      <c r="S839">
        <v>0</v>
      </c>
      <c r="T839" t="s">
        <v>82</v>
      </c>
      <c r="U839">
        <v>0</v>
      </c>
      <c r="V839" t="s">
        <v>82</v>
      </c>
      <c r="W839">
        <v>0</v>
      </c>
      <c r="X839" t="s">
        <v>82</v>
      </c>
      <c r="Y839">
        <v>0</v>
      </c>
      <c r="Z839" t="s">
        <v>82</v>
      </c>
      <c r="AA839">
        <v>0</v>
      </c>
      <c r="AB839" t="s">
        <v>81</v>
      </c>
      <c r="AC839">
        <v>1100</v>
      </c>
      <c r="AD839" t="s">
        <v>1454</v>
      </c>
      <c r="AE839">
        <v>26</v>
      </c>
      <c r="AF839">
        <v>2</v>
      </c>
      <c r="AG839" t="s">
        <v>1457</v>
      </c>
      <c r="AH839">
        <v>2</v>
      </c>
      <c r="AI839" t="s">
        <v>96</v>
      </c>
      <c r="AJ839">
        <v>1</v>
      </c>
      <c r="AK839" t="s">
        <v>86</v>
      </c>
      <c r="AL839">
        <v>1</v>
      </c>
      <c r="AM839" s="1">
        <v>8</v>
      </c>
      <c r="AN839" s="1">
        <v>8</v>
      </c>
      <c r="AO839" s="1">
        <v>100</v>
      </c>
      <c r="AP839" s="1">
        <v>8</v>
      </c>
      <c r="AQ839" s="1">
        <v>8</v>
      </c>
      <c r="AR839" s="1">
        <v>100</v>
      </c>
      <c r="AS839" s="1">
        <v>8</v>
      </c>
      <c r="AT839" s="1">
        <v>8</v>
      </c>
      <c r="AU839" s="1">
        <v>100</v>
      </c>
      <c r="AV839" s="1">
        <v>8</v>
      </c>
      <c r="AW839" s="1">
        <v>8</v>
      </c>
      <c r="AX839" s="1">
        <v>100</v>
      </c>
      <c r="AY839" s="1">
        <v>8</v>
      </c>
      <c r="AZ839" s="1">
        <v>0</v>
      </c>
      <c r="BA839" s="1">
        <v>0</v>
      </c>
      <c r="BB839" s="1" t="s">
        <v>97</v>
      </c>
      <c r="BC839" s="1" t="s">
        <v>97</v>
      </c>
      <c r="BD839" s="1" t="s">
        <v>97</v>
      </c>
      <c r="BE839" s="1">
        <v>705875987</v>
      </c>
      <c r="BF839" s="1">
        <v>658128467</v>
      </c>
      <c r="BG839" s="1">
        <v>93.24</v>
      </c>
      <c r="BH839" s="1">
        <v>1147711188</v>
      </c>
      <c r="BI839" s="1">
        <v>1092997319</v>
      </c>
      <c r="BJ839" s="1">
        <v>95.23</v>
      </c>
      <c r="BK839" s="1">
        <v>1129135937</v>
      </c>
      <c r="BL839" s="1">
        <v>1088811484</v>
      </c>
      <c r="BM839" s="1">
        <v>96.43</v>
      </c>
      <c r="BN839" s="1">
        <v>1162652000</v>
      </c>
      <c r="BO839" s="1">
        <v>1004755464</v>
      </c>
      <c r="BP839" s="1">
        <v>86.42</v>
      </c>
      <c r="BQ839" s="1">
        <v>1091534000</v>
      </c>
      <c r="BR839" s="1">
        <v>0</v>
      </c>
      <c r="BS839" s="1">
        <v>0</v>
      </c>
      <c r="BT839" s="1">
        <v>5236909112</v>
      </c>
      <c r="BU839" s="1">
        <v>3844692734</v>
      </c>
      <c r="BV839" s="1">
        <v>73.42</v>
      </c>
      <c r="BW839" t="s">
        <v>1458</v>
      </c>
      <c r="BX839">
        <f t="shared" si="132"/>
        <v>705.87598700000001</v>
      </c>
      <c r="BY839">
        <f t="shared" si="133"/>
        <v>658.128467</v>
      </c>
      <c r="BZ839">
        <f t="shared" si="134"/>
        <v>1147.711188</v>
      </c>
      <c r="CA839">
        <f t="shared" si="135"/>
        <v>1092.9973190000001</v>
      </c>
      <c r="CB839">
        <f t="shared" si="136"/>
        <v>1129.135937</v>
      </c>
      <c r="CC839">
        <f t="shared" si="137"/>
        <v>1088.8114840000001</v>
      </c>
      <c r="CD839">
        <f t="shared" si="138"/>
        <v>1162.652</v>
      </c>
      <c r="CE839">
        <f t="shared" si="139"/>
        <v>1004.755464</v>
      </c>
      <c r="CF839">
        <f t="shared" si="140"/>
        <v>1091.5340000000001</v>
      </c>
      <c r="CG839">
        <f t="shared" si="141"/>
        <v>0</v>
      </c>
    </row>
    <row r="840" spans="1:85" x14ac:dyDescent="0.25">
      <c r="A840">
        <v>4069852800</v>
      </c>
      <c r="B840">
        <v>5</v>
      </c>
      <c r="C840" t="s">
        <v>75</v>
      </c>
      <c r="D840" t="s">
        <v>76</v>
      </c>
      <c r="E840">
        <v>2019</v>
      </c>
      <c r="F840" t="s">
        <v>77</v>
      </c>
      <c r="G840" t="s">
        <v>78</v>
      </c>
      <c r="H840">
        <v>2</v>
      </c>
      <c r="I840" t="s">
        <v>79</v>
      </c>
      <c r="J840">
        <v>126</v>
      </c>
      <c r="K840" t="s">
        <v>1275</v>
      </c>
      <c r="L840" t="s">
        <v>3121</v>
      </c>
      <c r="M840">
        <v>94</v>
      </c>
      <c r="N840" t="s">
        <v>3222</v>
      </c>
      <c r="O840">
        <v>7</v>
      </c>
      <c r="P840" t="s">
        <v>3160</v>
      </c>
      <c r="Q840">
        <v>42</v>
      </c>
      <c r="R840" t="s">
        <v>3167</v>
      </c>
      <c r="S840">
        <v>0</v>
      </c>
      <c r="T840" t="s">
        <v>82</v>
      </c>
      <c r="U840">
        <v>0</v>
      </c>
      <c r="V840" t="s">
        <v>82</v>
      </c>
      <c r="W840">
        <v>0</v>
      </c>
      <c r="X840" t="s">
        <v>82</v>
      </c>
      <c r="Y840">
        <v>0</v>
      </c>
      <c r="Z840" t="s">
        <v>82</v>
      </c>
      <c r="AA840">
        <v>0</v>
      </c>
      <c r="AB840" t="s">
        <v>81</v>
      </c>
      <c r="AC840">
        <v>1100</v>
      </c>
      <c r="AD840" t="s">
        <v>1454</v>
      </c>
      <c r="AE840">
        <v>26</v>
      </c>
      <c r="AF840">
        <v>3</v>
      </c>
      <c r="AG840" t="s">
        <v>1459</v>
      </c>
      <c r="AH840">
        <v>2</v>
      </c>
      <c r="AI840" t="s">
        <v>96</v>
      </c>
      <c r="AJ840">
        <v>1</v>
      </c>
      <c r="AK840" t="s">
        <v>86</v>
      </c>
      <c r="AL840">
        <v>1</v>
      </c>
      <c r="AM840" s="1">
        <v>100</v>
      </c>
      <c r="AN840" s="1">
        <v>100</v>
      </c>
      <c r="AO840" s="1">
        <v>100</v>
      </c>
      <c r="AP840" s="1">
        <v>100</v>
      </c>
      <c r="AQ840" s="1">
        <v>100</v>
      </c>
      <c r="AR840" s="1">
        <v>100</v>
      </c>
      <c r="AS840" s="1">
        <v>100</v>
      </c>
      <c r="AT840" s="1">
        <v>100</v>
      </c>
      <c r="AU840" s="1">
        <v>100</v>
      </c>
      <c r="AV840" s="1">
        <v>100</v>
      </c>
      <c r="AW840" s="1">
        <v>100</v>
      </c>
      <c r="AX840" s="1">
        <v>100</v>
      </c>
      <c r="AY840" s="1">
        <v>100</v>
      </c>
      <c r="AZ840" s="1">
        <v>0</v>
      </c>
      <c r="BA840" s="1">
        <v>0</v>
      </c>
      <c r="BB840" s="1" t="s">
        <v>97</v>
      </c>
      <c r="BC840" s="1" t="s">
        <v>97</v>
      </c>
      <c r="BD840" s="1" t="s">
        <v>97</v>
      </c>
      <c r="BE840" s="1">
        <v>41116592</v>
      </c>
      <c r="BF840" s="1">
        <v>40532394</v>
      </c>
      <c r="BG840" s="1">
        <v>98.57</v>
      </c>
      <c r="BH840" s="1">
        <v>62667000</v>
      </c>
      <c r="BI840" s="1">
        <v>62615033</v>
      </c>
      <c r="BJ840" s="1">
        <v>99.92</v>
      </c>
      <c r="BK840" s="1">
        <v>78000000</v>
      </c>
      <c r="BL840" s="1">
        <v>75409000</v>
      </c>
      <c r="BM840" s="1">
        <v>96.68</v>
      </c>
      <c r="BN840" s="1">
        <v>122792000</v>
      </c>
      <c r="BO840" s="1">
        <v>114164000</v>
      </c>
      <c r="BP840" s="1">
        <v>92.97</v>
      </c>
      <c r="BQ840" s="1">
        <v>119196000</v>
      </c>
      <c r="BR840" s="1">
        <v>0</v>
      </c>
      <c r="BS840" s="1">
        <v>0</v>
      </c>
      <c r="BT840" s="1">
        <v>423771592</v>
      </c>
      <c r="BU840" s="1">
        <v>292720427</v>
      </c>
      <c r="BV840" s="1">
        <v>69.08</v>
      </c>
      <c r="BW840" t="s">
        <v>1460</v>
      </c>
      <c r="BX840">
        <f t="shared" si="132"/>
        <v>41.116591999999997</v>
      </c>
      <c r="BY840">
        <f t="shared" si="133"/>
        <v>40.532393999999996</v>
      </c>
      <c r="BZ840">
        <f t="shared" si="134"/>
        <v>62.667000000000002</v>
      </c>
      <c r="CA840">
        <f t="shared" si="135"/>
        <v>62.615032999999997</v>
      </c>
      <c r="CB840">
        <f t="shared" si="136"/>
        <v>78</v>
      </c>
      <c r="CC840">
        <f t="shared" si="137"/>
        <v>75.409000000000006</v>
      </c>
      <c r="CD840">
        <f t="shared" si="138"/>
        <v>122.792</v>
      </c>
      <c r="CE840">
        <f t="shared" si="139"/>
        <v>114.164</v>
      </c>
      <c r="CF840">
        <f t="shared" si="140"/>
        <v>119.196</v>
      </c>
      <c r="CG840">
        <f t="shared" si="141"/>
        <v>0</v>
      </c>
    </row>
    <row r="841" spans="1:85" x14ac:dyDescent="0.25">
      <c r="A841">
        <v>4069852800</v>
      </c>
      <c r="B841">
        <v>5</v>
      </c>
      <c r="C841" t="s">
        <v>75</v>
      </c>
      <c r="D841" t="s">
        <v>76</v>
      </c>
      <c r="E841">
        <v>2019</v>
      </c>
      <c r="F841" t="s">
        <v>77</v>
      </c>
      <c r="G841" t="s">
        <v>78</v>
      </c>
      <c r="H841">
        <v>2</v>
      </c>
      <c r="I841" t="s">
        <v>79</v>
      </c>
      <c r="J841">
        <v>126</v>
      </c>
      <c r="K841" t="s">
        <v>1275</v>
      </c>
      <c r="L841" t="s">
        <v>3121</v>
      </c>
      <c r="M841">
        <v>94</v>
      </c>
      <c r="N841" t="s">
        <v>3222</v>
      </c>
      <c r="O841">
        <v>7</v>
      </c>
      <c r="P841" t="s">
        <v>3160</v>
      </c>
      <c r="Q841">
        <v>42</v>
      </c>
      <c r="R841" t="s">
        <v>3167</v>
      </c>
      <c r="S841">
        <v>0</v>
      </c>
      <c r="T841" t="s">
        <v>82</v>
      </c>
      <c r="U841">
        <v>0</v>
      </c>
      <c r="V841" t="s">
        <v>82</v>
      </c>
      <c r="W841">
        <v>0</v>
      </c>
      <c r="X841" t="s">
        <v>82</v>
      </c>
      <c r="Y841">
        <v>0</v>
      </c>
      <c r="Z841" t="s">
        <v>82</v>
      </c>
      <c r="AA841">
        <v>0</v>
      </c>
      <c r="AB841" t="s">
        <v>81</v>
      </c>
      <c r="AC841">
        <v>1100</v>
      </c>
      <c r="AD841" t="s">
        <v>1454</v>
      </c>
      <c r="AE841">
        <v>26</v>
      </c>
      <c r="AF841">
        <v>4</v>
      </c>
      <c r="AG841" t="s">
        <v>1461</v>
      </c>
      <c r="AH841">
        <v>3</v>
      </c>
      <c r="AI841" t="s">
        <v>136</v>
      </c>
      <c r="AJ841">
        <v>1</v>
      </c>
      <c r="AK841" t="s">
        <v>86</v>
      </c>
      <c r="AL841">
        <v>1</v>
      </c>
      <c r="AM841" s="1">
        <v>10</v>
      </c>
      <c r="AN841" s="1">
        <v>5</v>
      </c>
      <c r="AO841" s="1">
        <v>50</v>
      </c>
      <c r="AP841" s="1">
        <v>30</v>
      </c>
      <c r="AQ841" s="1">
        <v>30</v>
      </c>
      <c r="AR841" s="1">
        <v>100</v>
      </c>
      <c r="AS841" s="1">
        <v>52</v>
      </c>
      <c r="AT841" s="1">
        <v>52</v>
      </c>
      <c r="AU841" s="1">
        <v>100</v>
      </c>
      <c r="AV841" s="1">
        <v>0</v>
      </c>
      <c r="AW841" s="1">
        <v>0</v>
      </c>
      <c r="AX841" s="1">
        <v>0</v>
      </c>
      <c r="AY841" s="1">
        <v>0</v>
      </c>
      <c r="AZ841" s="1">
        <v>0</v>
      </c>
      <c r="BA841" s="1">
        <v>0</v>
      </c>
      <c r="BB841" s="1" t="s">
        <v>97</v>
      </c>
      <c r="BC841" s="1" t="s">
        <v>97</v>
      </c>
      <c r="BD841" s="1" t="s">
        <v>97</v>
      </c>
      <c r="BE841" s="1">
        <v>209533986</v>
      </c>
      <c r="BF841" s="1">
        <v>199088165</v>
      </c>
      <c r="BG841" s="1">
        <v>95.02</v>
      </c>
      <c r="BH841" s="1">
        <v>217577400</v>
      </c>
      <c r="BI841" s="1">
        <v>172624262</v>
      </c>
      <c r="BJ841" s="1">
        <v>79.34</v>
      </c>
      <c r="BK841" s="1">
        <v>421302666</v>
      </c>
      <c r="BL841" s="1">
        <v>386573645</v>
      </c>
      <c r="BM841" s="1">
        <v>91.76</v>
      </c>
      <c r="BN841" s="1">
        <v>0</v>
      </c>
      <c r="BO841" s="1">
        <v>0</v>
      </c>
      <c r="BP841" s="1">
        <v>0</v>
      </c>
      <c r="BQ841" s="1">
        <v>0</v>
      </c>
      <c r="BR841" s="1">
        <v>0</v>
      </c>
      <c r="BS841" s="1">
        <v>0</v>
      </c>
      <c r="BT841" s="1">
        <v>848414052</v>
      </c>
      <c r="BU841" s="1">
        <v>758286072</v>
      </c>
      <c r="BV841" s="1">
        <v>89.38</v>
      </c>
      <c r="BX841">
        <f t="shared" si="132"/>
        <v>209.533986</v>
      </c>
      <c r="BY841">
        <f t="shared" si="133"/>
        <v>199.088165</v>
      </c>
      <c r="BZ841">
        <f t="shared" si="134"/>
        <v>217.57740000000001</v>
      </c>
      <c r="CA841">
        <f t="shared" si="135"/>
        <v>172.62426199999999</v>
      </c>
      <c r="CB841">
        <f t="shared" si="136"/>
        <v>421.30266599999999</v>
      </c>
      <c r="CC841">
        <f t="shared" si="137"/>
        <v>386.573645</v>
      </c>
      <c r="CD841">
        <f t="shared" si="138"/>
        <v>0</v>
      </c>
      <c r="CE841">
        <f t="shared" si="139"/>
        <v>0</v>
      </c>
      <c r="CF841">
        <f t="shared" si="140"/>
        <v>0</v>
      </c>
      <c r="CG841">
        <f t="shared" si="141"/>
        <v>0</v>
      </c>
    </row>
    <row r="842" spans="1:85" x14ac:dyDescent="0.25">
      <c r="A842">
        <v>4069852800</v>
      </c>
      <c r="B842">
        <v>5</v>
      </c>
      <c r="C842" t="s">
        <v>75</v>
      </c>
      <c r="D842" t="s">
        <v>76</v>
      </c>
      <c r="E842">
        <v>2019</v>
      </c>
      <c r="F842" t="s">
        <v>77</v>
      </c>
      <c r="G842" t="s">
        <v>78</v>
      </c>
      <c r="H842">
        <v>2</v>
      </c>
      <c r="I842" t="s">
        <v>79</v>
      </c>
      <c r="J842">
        <v>126</v>
      </c>
      <c r="K842" t="s">
        <v>1275</v>
      </c>
      <c r="L842" t="s">
        <v>3121</v>
      </c>
      <c r="M842">
        <v>94</v>
      </c>
      <c r="N842" t="s">
        <v>3222</v>
      </c>
      <c r="O842">
        <v>7</v>
      </c>
      <c r="P842" t="s">
        <v>3160</v>
      </c>
      <c r="Q842">
        <v>42</v>
      </c>
      <c r="R842" t="s">
        <v>3167</v>
      </c>
      <c r="S842">
        <v>0</v>
      </c>
      <c r="T842" t="s">
        <v>82</v>
      </c>
      <c r="U842">
        <v>0</v>
      </c>
      <c r="V842" t="s">
        <v>82</v>
      </c>
      <c r="W842">
        <v>0</v>
      </c>
      <c r="X842" t="s">
        <v>82</v>
      </c>
      <c r="Y842">
        <v>0</v>
      </c>
      <c r="Z842" t="s">
        <v>82</v>
      </c>
      <c r="AA842">
        <v>0</v>
      </c>
      <c r="AB842" t="s">
        <v>81</v>
      </c>
      <c r="AC842">
        <v>1100</v>
      </c>
      <c r="AD842" t="s">
        <v>1454</v>
      </c>
      <c r="AE842">
        <v>26</v>
      </c>
      <c r="AF842">
        <v>5</v>
      </c>
      <c r="AG842" t="s">
        <v>1462</v>
      </c>
      <c r="AH842">
        <v>2</v>
      </c>
      <c r="AI842" t="s">
        <v>96</v>
      </c>
      <c r="AJ842">
        <v>1</v>
      </c>
      <c r="AK842" t="s">
        <v>86</v>
      </c>
      <c r="AL842">
        <v>1</v>
      </c>
      <c r="AM842" s="1">
        <v>100</v>
      </c>
      <c r="AN842" s="1">
        <v>100</v>
      </c>
      <c r="AO842" s="1">
        <v>100</v>
      </c>
      <c r="AP842" s="1">
        <v>100</v>
      </c>
      <c r="AQ842" s="1">
        <v>100</v>
      </c>
      <c r="AR842" s="1">
        <v>100</v>
      </c>
      <c r="AS842" s="1">
        <v>100</v>
      </c>
      <c r="AT842" s="1">
        <v>100</v>
      </c>
      <c r="AU842" s="1">
        <v>100</v>
      </c>
      <c r="AV842" s="1">
        <v>100</v>
      </c>
      <c r="AW842" s="1">
        <v>100</v>
      </c>
      <c r="AX842" s="1">
        <v>100</v>
      </c>
      <c r="AY842" s="1">
        <v>100</v>
      </c>
      <c r="AZ842" s="1">
        <v>0</v>
      </c>
      <c r="BA842" s="1">
        <v>0</v>
      </c>
      <c r="BB842" s="1" t="s">
        <v>97</v>
      </c>
      <c r="BC842" s="1" t="s">
        <v>97</v>
      </c>
      <c r="BD842" s="1" t="s">
        <v>97</v>
      </c>
      <c r="BE842" s="1">
        <v>69391993</v>
      </c>
      <c r="BF842" s="1">
        <v>67986272</v>
      </c>
      <c r="BG842" s="1">
        <v>97.98</v>
      </c>
      <c r="BH842" s="1">
        <v>92066467</v>
      </c>
      <c r="BI842" s="1">
        <v>92066467</v>
      </c>
      <c r="BJ842" s="1">
        <v>100</v>
      </c>
      <c r="BK842" s="1">
        <v>124000000</v>
      </c>
      <c r="BL842" s="1">
        <v>123950600</v>
      </c>
      <c r="BM842" s="1">
        <v>99.96</v>
      </c>
      <c r="BN842" s="1">
        <v>165850000</v>
      </c>
      <c r="BO842" s="1">
        <v>165800000</v>
      </c>
      <c r="BP842" s="1">
        <v>99.97</v>
      </c>
      <c r="BQ842" s="1">
        <v>122545000</v>
      </c>
      <c r="BR842" s="1">
        <v>0</v>
      </c>
      <c r="BS842" s="1">
        <v>0</v>
      </c>
      <c r="BT842" s="1">
        <v>573853460</v>
      </c>
      <c r="BU842" s="1">
        <v>449803339</v>
      </c>
      <c r="BV842" s="1">
        <v>78.38</v>
      </c>
      <c r="BW842" t="s">
        <v>1463</v>
      </c>
      <c r="BX842">
        <f t="shared" si="132"/>
        <v>69.391992999999999</v>
      </c>
      <c r="BY842">
        <f t="shared" si="133"/>
        <v>67.986272</v>
      </c>
      <c r="BZ842">
        <f t="shared" si="134"/>
        <v>92.066467000000003</v>
      </c>
      <c r="CA842">
        <f t="shared" si="135"/>
        <v>92.066467000000003</v>
      </c>
      <c r="CB842">
        <f t="shared" si="136"/>
        <v>124</v>
      </c>
      <c r="CC842">
        <f t="shared" si="137"/>
        <v>123.95059999999999</v>
      </c>
      <c r="CD842">
        <f t="shared" si="138"/>
        <v>165.85</v>
      </c>
      <c r="CE842">
        <f t="shared" si="139"/>
        <v>165.8</v>
      </c>
      <c r="CF842">
        <f t="shared" si="140"/>
        <v>122.545</v>
      </c>
      <c r="CG842">
        <f t="shared" si="141"/>
        <v>0</v>
      </c>
    </row>
    <row r="843" spans="1:85" x14ac:dyDescent="0.25">
      <c r="A843">
        <v>4069852800</v>
      </c>
      <c r="B843">
        <v>5</v>
      </c>
      <c r="C843" t="s">
        <v>75</v>
      </c>
      <c r="D843" t="s">
        <v>76</v>
      </c>
      <c r="E843">
        <v>2019</v>
      </c>
      <c r="F843" t="s">
        <v>77</v>
      </c>
      <c r="G843" t="s">
        <v>78</v>
      </c>
      <c r="H843">
        <v>2</v>
      </c>
      <c r="I843" t="s">
        <v>79</v>
      </c>
      <c r="J843">
        <v>126</v>
      </c>
      <c r="K843" t="s">
        <v>1275</v>
      </c>
      <c r="L843" t="s">
        <v>3121</v>
      </c>
      <c r="M843">
        <v>94</v>
      </c>
      <c r="N843" t="s">
        <v>3222</v>
      </c>
      <c r="O843">
        <v>7</v>
      </c>
      <c r="P843" t="s">
        <v>3160</v>
      </c>
      <c r="Q843">
        <v>42</v>
      </c>
      <c r="R843" t="s">
        <v>3167</v>
      </c>
      <c r="S843">
        <v>0</v>
      </c>
      <c r="T843" t="s">
        <v>82</v>
      </c>
      <c r="U843">
        <v>0</v>
      </c>
      <c r="V843" t="s">
        <v>82</v>
      </c>
      <c r="W843">
        <v>0</v>
      </c>
      <c r="X843" t="s">
        <v>82</v>
      </c>
      <c r="Y843">
        <v>0</v>
      </c>
      <c r="Z843" t="s">
        <v>82</v>
      </c>
      <c r="AA843">
        <v>0</v>
      </c>
      <c r="AB843" t="s">
        <v>81</v>
      </c>
      <c r="AC843">
        <v>1100</v>
      </c>
      <c r="AD843" t="s">
        <v>1454</v>
      </c>
      <c r="AE843">
        <v>26</v>
      </c>
      <c r="AF843">
        <v>6</v>
      </c>
      <c r="AG843" t="s">
        <v>1464</v>
      </c>
      <c r="AH843">
        <v>2</v>
      </c>
      <c r="AI843" t="s">
        <v>96</v>
      </c>
      <c r="AJ843">
        <v>1</v>
      </c>
      <c r="AK843" t="s">
        <v>86</v>
      </c>
      <c r="AL843">
        <v>1</v>
      </c>
      <c r="AM843" s="1">
        <v>1</v>
      </c>
      <c r="AN843" s="1">
        <v>1</v>
      </c>
      <c r="AO843" s="1">
        <v>100</v>
      </c>
      <c r="AP843" s="1">
        <v>1</v>
      </c>
      <c r="AQ843" s="1">
        <v>1</v>
      </c>
      <c r="AR843" s="1">
        <v>100</v>
      </c>
      <c r="AS843" s="1">
        <v>1</v>
      </c>
      <c r="AT843" s="1">
        <v>1</v>
      </c>
      <c r="AU843" s="1">
        <v>100</v>
      </c>
      <c r="AV843" s="1">
        <v>1</v>
      </c>
      <c r="AW843" s="1">
        <v>1</v>
      </c>
      <c r="AX843" s="1">
        <v>100</v>
      </c>
      <c r="AY843" s="1">
        <v>1</v>
      </c>
      <c r="AZ843" s="1">
        <v>0</v>
      </c>
      <c r="BA843" s="1">
        <v>0</v>
      </c>
      <c r="BB843" s="1" t="s">
        <v>97</v>
      </c>
      <c r="BC843" s="1" t="s">
        <v>97</v>
      </c>
      <c r="BD843" s="1" t="s">
        <v>97</v>
      </c>
      <c r="BE843" s="1">
        <v>655805237</v>
      </c>
      <c r="BF843" s="1">
        <v>655635489</v>
      </c>
      <c r="BG843" s="1">
        <v>99.97</v>
      </c>
      <c r="BH843" s="1">
        <v>652788032</v>
      </c>
      <c r="BI843" s="1">
        <v>638253200</v>
      </c>
      <c r="BJ843" s="1">
        <v>97.77</v>
      </c>
      <c r="BK843" s="1">
        <v>673638500</v>
      </c>
      <c r="BL843" s="1">
        <v>673638500</v>
      </c>
      <c r="BM843" s="1">
        <v>100</v>
      </c>
      <c r="BN843" s="1">
        <v>629973000</v>
      </c>
      <c r="BO843" s="1">
        <v>578477000</v>
      </c>
      <c r="BP843" s="1">
        <v>91.83</v>
      </c>
      <c r="BQ843" s="1">
        <v>591143000</v>
      </c>
      <c r="BR843" s="1">
        <v>0</v>
      </c>
      <c r="BS843" s="1">
        <v>0</v>
      </c>
      <c r="BT843" s="1">
        <v>3203347769</v>
      </c>
      <c r="BU843" s="1">
        <v>2546004189</v>
      </c>
      <c r="BV843" s="1">
        <v>79.48</v>
      </c>
      <c r="BW843" t="s">
        <v>1465</v>
      </c>
      <c r="BX843">
        <f t="shared" si="132"/>
        <v>655.80523700000003</v>
      </c>
      <c r="BY843">
        <f t="shared" si="133"/>
        <v>655.63548900000001</v>
      </c>
      <c r="BZ843">
        <f t="shared" si="134"/>
        <v>652.78803200000004</v>
      </c>
      <c r="CA843">
        <f t="shared" si="135"/>
        <v>638.25319999999999</v>
      </c>
      <c r="CB843">
        <f t="shared" si="136"/>
        <v>673.63850000000002</v>
      </c>
      <c r="CC843">
        <f t="shared" si="137"/>
        <v>673.63850000000002</v>
      </c>
      <c r="CD843">
        <f t="shared" si="138"/>
        <v>629.97299999999996</v>
      </c>
      <c r="CE843">
        <f t="shared" si="139"/>
        <v>578.47699999999998</v>
      </c>
      <c r="CF843">
        <f t="shared" si="140"/>
        <v>591.14300000000003</v>
      </c>
      <c r="CG843">
        <f t="shared" si="141"/>
        <v>0</v>
      </c>
    </row>
    <row r="844" spans="1:85" x14ac:dyDescent="0.25">
      <c r="A844">
        <v>4069852800</v>
      </c>
      <c r="B844">
        <v>5</v>
      </c>
      <c r="C844" t="s">
        <v>75</v>
      </c>
      <c r="D844" t="s">
        <v>76</v>
      </c>
      <c r="E844">
        <v>2019</v>
      </c>
      <c r="F844" t="s">
        <v>77</v>
      </c>
      <c r="G844" t="s">
        <v>78</v>
      </c>
      <c r="H844">
        <v>2</v>
      </c>
      <c r="I844" t="s">
        <v>79</v>
      </c>
      <c r="J844">
        <v>126</v>
      </c>
      <c r="K844" t="s">
        <v>1275</v>
      </c>
      <c r="L844" t="s">
        <v>3121</v>
      </c>
      <c r="M844">
        <v>94</v>
      </c>
      <c r="N844" t="s">
        <v>3222</v>
      </c>
      <c r="O844">
        <v>7</v>
      </c>
      <c r="P844" t="s">
        <v>3160</v>
      </c>
      <c r="Q844">
        <v>42</v>
      </c>
      <c r="R844" t="s">
        <v>3167</v>
      </c>
      <c r="S844">
        <v>0</v>
      </c>
      <c r="T844" t="s">
        <v>82</v>
      </c>
      <c r="U844">
        <v>0</v>
      </c>
      <c r="V844" t="s">
        <v>82</v>
      </c>
      <c r="W844">
        <v>0</v>
      </c>
      <c r="X844" t="s">
        <v>82</v>
      </c>
      <c r="Y844">
        <v>0</v>
      </c>
      <c r="Z844" t="s">
        <v>82</v>
      </c>
      <c r="AA844">
        <v>0</v>
      </c>
      <c r="AB844" t="s">
        <v>81</v>
      </c>
      <c r="AC844">
        <v>1100</v>
      </c>
      <c r="AD844" t="s">
        <v>1454</v>
      </c>
      <c r="AE844">
        <v>26</v>
      </c>
      <c r="AF844">
        <v>8</v>
      </c>
      <c r="AG844" t="s">
        <v>1466</v>
      </c>
      <c r="AH844">
        <v>2</v>
      </c>
      <c r="AI844" t="s">
        <v>96</v>
      </c>
      <c r="AJ844">
        <v>1</v>
      </c>
      <c r="AK844" t="s">
        <v>86</v>
      </c>
      <c r="AL844">
        <v>1</v>
      </c>
      <c r="AM844" s="1">
        <v>0</v>
      </c>
      <c r="AN844" s="1">
        <v>0</v>
      </c>
      <c r="AO844" s="1">
        <v>0</v>
      </c>
      <c r="AP844" s="1">
        <v>0</v>
      </c>
      <c r="AQ844" s="1">
        <v>0</v>
      </c>
      <c r="AR844" s="1">
        <v>0</v>
      </c>
      <c r="AS844" s="1">
        <v>0</v>
      </c>
      <c r="AT844" s="1">
        <v>0</v>
      </c>
      <c r="AU844" s="1">
        <v>0</v>
      </c>
      <c r="AV844" s="1">
        <v>1</v>
      </c>
      <c r="AW844" s="1">
        <v>1</v>
      </c>
      <c r="AX844" s="1">
        <v>100</v>
      </c>
      <c r="AY844" s="1">
        <v>1</v>
      </c>
      <c r="AZ844" s="1">
        <v>0</v>
      </c>
      <c r="BA844" s="1">
        <v>0</v>
      </c>
      <c r="BB844" s="1" t="s">
        <v>97</v>
      </c>
      <c r="BC844" s="1" t="s">
        <v>97</v>
      </c>
      <c r="BD844" s="1" t="s">
        <v>97</v>
      </c>
      <c r="BE844" s="1">
        <v>0</v>
      </c>
      <c r="BF844" s="1">
        <v>0</v>
      </c>
      <c r="BG844" s="1">
        <v>0</v>
      </c>
      <c r="BH844" s="1">
        <v>0</v>
      </c>
      <c r="BI844" s="1">
        <v>0</v>
      </c>
      <c r="BJ844" s="1">
        <v>0</v>
      </c>
      <c r="BK844" s="1">
        <v>0</v>
      </c>
      <c r="BL844" s="1">
        <v>0</v>
      </c>
      <c r="BM844" s="1">
        <v>0</v>
      </c>
      <c r="BN844" s="1">
        <v>224114808</v>
      </c>
      <c r="BO844" s="1">
        <v>216590808</v>
      </c>
      <c r="BP844" s="1">
        <v>96.64</v>
      </c>
      <c r="BQ844" s="1">
        <v>235830000</v>
      </c>
      <c r="BR844" s="1">
        <v>0</v>
      </c>
      <c r="BS844" s="1">
        <v>0</v>
      </c>
      <c r="BT844" s="1">
        <v>459944808</v>
      </c>
      <c r="BU844" s="1">
        <v>216590808</v>
      </c>
      <c r="BV844" s="1">
        <v>47.09</v>
      </c>
      <c r="BW844" t="s">
        <v>1467</v>
      </c>
      <c r="BX844">
        <f t="shared" si="132"/>
        <v>0</v>
      </c>
      <c r="BY844">
        <f t="shared" si="133"/>
        <v>0</v>
      </c>
      <c r="BZ844">
        <f t="shared" si="134"/>
        <v>0</v>
      </c>
      <c r="CA844">
        <f t="shared" si="135"/>
        <v>0</v>
      </c>
      <c r="CB844">
        <f t="shared" si="136"/>
        <v>0</v>
      </c>
      <c r="CC844">
        <f t="shared" si="137"/>
        <v>0</v>
      </c>
      <c r="CD844">
        <f t="shared" si="138"/>
        <v>224.11480800000001</v>
      </c>
      <c r="CE844">
        <f t="shared" si="139"/>
        <v>216.59080800000001</v>
      </c>
      <c r="CF844">
        <f t="shared" si="140"/>
        <v>235.83</v>
      </c>
      <c r="CG844">
        <f t="shared" si="141"/>
        <v>0</v>
      </c>
    </row>
    <row r="845" spans="1:85" x14ac:dyDescent="0.25">
      <c r="A845">
        <v>4069852800</v>
      </c>
      <c r="B845">
        <v>5</v>
      </c>
      <c r="C845" t="s">
        <v>75</v>
      </c>
      <c r="D845" t="s">
        <v>76</v>
      </c>
      <c r="E845">
        <v>2019</v>
      </c>
      <c r="F845" t="s">
        <v>77</v>
      </c>
      <c r="G845" t="s">
        <v>78</v>
      </c>
      <c r="H845">
        <v>2</v>
      </c>
      <c r="I845" t="s">
        <v>79</v>
      </c>
      <c r="J845">
        <v>126</v>
      </c>
      <c r="K845" t="s">
        <v>1275</v>
      </c>
      <c r="L845" t="s">
        <v>3121</v>
      </c>
      <c r="M845">
        <v>94</v>
      </c>
      <c r="N845" t="s">
        <v>3222</v>
      </c>
      <c r="O845">
        <v>7</v>
      </c>
      <c r="P845" t="s">
        <v>3160</v>
      </c>
      <c r="Q845">
        <v>43</v>
      </c>
      <c r="R845" t="s">
        <v>3168</v>
      </c>
      <c r="S845">
        <v>0</v>
      </c>
      <c r="T845" t="s">
        <v>82</v>
      </c>
      <c r="U845">
        <v>0</v>
      </c>
      <c r="V845" t="s">
        <v>82</v>
      </c>
      <c r="W845">
        <v>0</v>
      </c>
      <c r="X845" t="s">
        <v>82</v>
      </c>
      <c r="Y845">
        <v>0</v>
      </c>
      <c r="Z845" t="s">
        <v>82</v>
      </c>
      <c r="AA845">
        <v>0</v>
      </c>
      <c r="AB845" t="s">
        <v>111</v>
      </c>
      <c r="AC845">
        <v>1033</v>
      </c>
      <c r="AD845" t="s">
        <v>1468</v>
      </c>
      <c r="AE845">
        <v>29</v>
      </c>
      <c r="AF845">
        <v>1</v>
      </c>
      <c r="AG845" t="s">
        <v>1469</v>
      </c>
      <c r="AH845">
        <v>3</v>
      </c>
      <c r="AI845" t="s">
        <v>136</v>
      </c>
      <c r="AJ845">
        <v>1</v>
      </c>
      <c r="AK845" t="s">
        <v>86</v>
      </c>
      <c r="AL845">
        <v>1</v>
      </c>
      <c r="AM845" s="1">
        <v>20</v>
      </c>
      <c r="AN845" s="1">
        <v>20</v>
      </c>
      <c r="AO845" s="1">
        <v>100</v>
      </c>
      <c r="AP845" s="1">
        <v>65</v>
      </c>
      <c r="AQ845" s="1">
        <v>59</v>
      </c>
      <c r="AR845" s="1">
        <v>90.77</v>
      </c>
      <c r="AS845" s="1">
        <v>85</v>
      </c>
      <c r="AT845" s="1">
        <v>70</v>
      </c>
      <c r="AU845" s="1">
        <v>82.35</v>
      </c>
      <c r="AV845" s="1">
        <v>100</v>
      </c>
      <c r="AW845" s="1">
        <v>90.5</v>
      </c>
      <c r="AX845" s="1">
        <v>90.5</v>
      </c>
      <c r="AY845" s="1">
        <v>0</v>
      </c>
      <c r="AZ845" s="1">
        <v>0</v>
      </c>
      <c r="BA845" s="1">
        <v>0</v>
      </c>
      <c r="BB845" s="1" t="s">
        <v>97</v>
      </c>
      <c r="BC845" s="1" t="s">
        <v>97</v>
      </c>
      <c r="BD845" s="1" t="s">
        <v>97</v>
      </c>
      <c r="BE845" s="1">
        <v>976828324</v>
      </c>
      <c r="BF845" s="1">
        <v>973165848</v>
      </c>
      <c r="BG845" s="1">
        <v>99.63</v>
      </c>
      <c r="BH845" s="1">
        <v>531000000</v>
      </c>
      <c r="BI845" s="1">
        <v>480859535</v>
      </c>
      <c r="BJ845" s="1">
        <v>90.56</v>
      </c>
      <c r="BK845" s="1">
        <v>3876790719</v>
      </c>
      <c r="BL845" s="1">
        <v>3772244206</v>
      </c>
      <c r="BM845" s="1">
        <v>97.3</v>
      </c>
      <c r="BN845" s="1">
        <v>1580775182</v>
      </c>
      <c r="BO845" s="1">
        <v>246864140</v>
      </c>
      <c r="BP845" s="1">
        <v>15.62</v>
      </c>
      <c r="BQ845" s="1">
        <v>0</v>
      </c>
      <c r="BR845" s="1">
        <v>0</v>
      </c>
      <c r="BS845" s="1">
        <v>0</v>
      </c>
      <c r="BT845" s="1">
        <v>6965394225</v>
      </c>
      <c r="BU845" s="1">
        <v>5473133729</v>
      </c>
      <c r="BV845" s="1">
        <v>78.58</v>
      </c>
      <c r="BW845" t="s">
        <v>1470</v>
      </c>
      <c r="BX845">
        <f t="shared" si="132"/>
        <v>976.82832399999995</v>
      </c>
      <c r="BY845">
        <f t="shared" si="133"/>
        <v>973.16584799999998</v>
      </c>
      <c r="BZ845">
        <f t="shared" si="134"/>
        <v>531</v>
      </c>
      <c r="CA845">
        <f t="shared" si="135"/>
        <v>480.85953499999999</v>
      </c>
      <c r="CB845">
        <f t="shared" si="136"/>
        <v>3876.7907190000001</v>
      </c>
      <c r="CC845">
        <f t="shared" si="137"/>
        <v>3772.2442059999998</v>
      </c>
      <c r="CD845">
        <f t="shared" si="138"/>
        <v>1580.7751820000001</v>
      </c>
      <c r="CE845">
        <f t="shared" si="139"/>
        <v>246.86413999999999</v>
      </c>
      <c r="CF845">
        <f t="shared" si="140"/>
        <v>0</v>
      </c>
      <c r="CG845">
        <f t="shared" si="141"/>
        <v>0</v>
      </c>
    </row>
    <row r="846" spans="1:85" x14ac:dyDescent="0.25">
      <c r="A846">
        <v>4069852800</v>
      </c>
      <c r="B846">
        <v>5</v>
      </c>
      <c r="C846" t="s">
        <v>75</v>
      </c>
      <c r="D846" t="s">
        <v>76</v>
      </c>
      <c r="E846">
        <v>2019</v>
      </c>
      <c r="F846" t="s">
        <v>77</v>
      </c>
      <c r="G846" t="s">
        <v>78</v>
      </c>
      <c r="H846">
        <v>2</v>
      </c>
      <c r="I846" t="s">
        <v>79</v>
      </c>
      <c r="J846">
        <v>126</v>
      </c>
      <c r="K846" t="s">
        <v>1275</v>
      </c>
      <c r="L846" t="s">
        <v>3121</v>
      </c>
      <c r="M846">
        <v>94</v>
      </c>
      <c r="N846" t="s">
        <v>3222</v>
      </c>
      <c r="O846">
        <v>7</v>
      </c>
      <c r="P846" t="s">
        <v>3160</v>
      </c>
      <c r="Q846">
        <v>43</v>
      </c>
      <c r="R846" t="s">
        <v>3168</v>
      </c>
      <c r="S846">
        <v>0</v>
      </c>
      <c r="T846" t="s">
        <v>82</v>
      </c>
      <c r="U846">
        <v>0</v>
      </c>
      <c r="V846" t="s">
        <v>82</v>
      </c>
      <c r="W846">
        <v>0</v>
      </c>
      <c r="X846" t="s">
        <v>82</v>
      </c>
      <c r="Y846">
        <v>0</v>
      </c>
      <c r="Z846" t="s">
        <v>82</v>
      </c>
      <c r="AA846">
        <v>0</v>
      </c>
      <c r="AB846" t="s">
        <v>111</v>
      </c>
      <c r="AC846">
        <v>1033</v>
      </c>
      <c r="AD846" t="s">
        <v>1468</v>
      </c>
      <c r="AE846">
        <v>29</v>
      </c>
      <c r="AF846">
        <v>2</v>
      </c>
      <c r="AG846" t="s">
        <v>1471</v>
      </c>
      <c r="AH846">
        <v>1</v>
      </c>
      <c r="AI846" t="s">
        <v>85</v>
      </c>
      <c r="AJ846">
        <v>1</v>
      </c>
      <c r="AK846" t="s">
        <v>86</v>
      </c>
      <c r="AL846">
        <v>1</v>
      </c>
      <c r="AM846" s="1">
        <v>1</v>
      </c>
      <c r="AN846" s="1">
        <v>0.6</v>
      </c>
      <c r="AO846" s="1">
        <v>60</v>
      </c>
      <c r="AP846" s="1">
        <v>1.4</v>
      </c>
      <c r="AQ846" s="1">
        <v>1.4</v>
      </c>
      <c r="AR846" s="1">
        <v>100</v>
      </c>
      <c r="AS846" s="1">
        <v>1</v>
      </c>
      <c r="AT846" s="1">
        <v>1</v>
      </c>
      <c r="AU846" s="1">
        <v>100</v>
      </c>
      <c r="AV846" s="1">
        <v>2</v>
      </c>
      <c r="AW846" s="1">
        <v>0.7</v>
      </c>
      <c r="AX846" s="1">
        <v>35</v>
      </c>
      <c r="AY846" s="1">
        <v>0</v>
      </c>
      <c r="AZ846" s="1">
        <v>0</v>
      </c>
      <c r="BA846" s="1">
        <v>0</v>
      </c>
      <c r="BB846" s="1">
        <v>5</v>
      </c>
      <c r="BC846" s="1">
        <v>3.7</v>
      </c>
      <c r="BD846" s="1">
        <v>74</v>
      </c>
      <c r="BE846" s="1">
        <v>124000000</v>
      </c>
      <c r="BF846" s="1">
        <v>110575745</v>
      </c>
      <c r="BG846" s="1">
        <v>89.18</v>
      </c>
      <c r="BH846" s="1">
        <v>155000000</v>
      </c>
      <c r="BI846" s="1">
        <v>29234500</v>
      </c>
      <c r="BJ846" s="1">
        <v>18.86</v>
      </c>
      <c r="BK846" s="1">
        <v>148583000</v>
      </c>
      <c r="BL846" s="1">
        <v>142270558</v>
      </c>
      <c r="BM846" s="1">
        <v>95.75</v>
      </c>
      <c r="BN846" s="1">
        <v>177899831</v>
      </c>
      <c r="BO846" s="1">
        <v>32315000</v>
      </c>
      <c r="BP846" s="1">
        <v>18.170000000000002</v>
      </c>
      <c r="BQ846" s="1">
        <v>0</v>
      </c>
      <c r="BR846" s="1">
        <v>0</v>
      </c>
      <c r="BS846" s="1">
        <v>0</v>
      </c>
      <c r="BT846" s="1">
        <v>605482831</v>
      </c>
      <c r="BU846" s="1">
        <v>314395803</v>
      </c>
      <c r="BV846" s="1">
        <v>51.92</v>
      </c>
      <c r="BW846" t="s">
        <v>1472</v>
      </c>
      <c r="BX846">
        <f t="shared" si="132"/>
        <v>124</v>
      </c>
      <c r="BY846">
        <f t="shared" si="133"/>
        <v>110.575745</v>
      </c>
      <c r="BZ846">
        <f t="shared" si="134"/>
        <v>155</v>
      </c>
      <c r="CA846">
        <f t="shared" si="135"/>
        <v>29.234500000000001</v>
      </c>
      <c r="CB846">
        <f t="shared" si="136"/>
        <v>148.583</v>
      </c>
      <c r="CC846">
        <f t="shared" si="137"/>
        <v>142.27055799999999</v>
      </c>
      <c r="CD846">
        <f t="shared" si="138"/>
        <v>177.89983100000001</v>
      </c>
      <c r="CE846">
        <f t="shared" si="139"/>
        <v>32.314999999999998</v>
      </c>
      <c r="CF846">
        <f t="shared" si="140"/>
        <v>0</v>
      </c>
      <c r="CG846">
        <f t="shared" si="141"/>
        <v>0</v>
      </c>
    </row>
    <row r="847" spans="1:85" x14ac:dyDescent="0.25">
      <c r="A847">
        <v>4069852800</v>
      </c>
      <c r="B847">
        <v>5</v>
      </c>
      <c r="C847" t="s">
        <v>75</v>
      </c>
      <c r="D847" t="s">
        <v>76</v>
      </c>
      <c r="E847">
        <v>2019</v>
      </c>
      <c r="F847" t="s">
        <v>77</v>
      </c>
      <c r="G847" t="s">
        <v>78</v>
      </c>
      <c r="H847">
        <v>2</v>
      </c>
      <c r="I847" t="s">
        <v>79</v>
      </c>
      <c r="J847">
        <v>126</v>
      </c>
      <c r="K847" t="s">
        <v>1275</v>
      </c>
      <c r="L847" t="s">
        <v>3121</v>
      </c>
      <c r="M847">
        <v>94</v>
      </c>
      <c r="N847" t="s">
        <v>3222</v>
      </c>
      <c r="O847">
        <v>7</v>
      </c>
      <c r="P847" t="s">
        <v>3160</v>
      </c>
      <c r="Q847">
        <v>43</v>
      </c>
      <c r="R847" t="s">
        <v>3168</v>
      </c>
      <c r="S847">
        <v>0</v>
      </c>
      <c r="T847" t="s">
        <v>82</v>
      </c>
      <c r="U847">
        <v>0</v>
      </c>
      <c r="V847" t="s">
        <v>82</v>
      </c>
      <c r="W847">
        <v>0</v>
      </c>
      <c r="X847" t="s">
        <v>82</v>
      </c>
      <c r="Y847">
        <v>0</v>
      </c>
      <c r="Z847" t="s">
        <v>82</v>
      </c>
      <c r="AA847">
        <v>0</v>
      </c>
      <c r="AB847" t="s">
        <v>111</v>
      </c>
      <c r="AC847">
        <v>1033</v>
      </c>
      <c r="AD847" t="s">
        <v>1468</v>
      </c>
      <c r="AE847">
        <v>29</v>
      </c>
      <c r="AF847">
        <v>3</v>
      </c>
      <c r="AG847" t="s">
        <v>1473</v>
      </c>
      <c r="AH847">
        <v>3</v>
      </c>
      <c r="AI847" t="s">
        <v>136</v>
      </c>
      <c r="AJ847">
        <v>1</v>
      </c>
      <c r="AK847" t="s">
        <v>86</v>
      </c>
      <c r="AL847">
        <v>1</v>
      </c>
      <c r="AM847" s="1">
        <v>5</v>
      </c>
      <c r="AN847" s="1">
        <v>5</v>
      </c>
      <c r="AO847" s="1">
        <v>100</v>
      </c>
      <c r="AP847" s="1">
        <v>10</v>
      </c>
      <c r="AQ847" s="1">
        <v>10</v>
      </c>
      <c r="AR847" s="1">
        <v>100</v>
      </c>
      <c r="AS847" s="1">
        <v>15</v>
      </c>
      <c r="AT847" s="1">
        <v>15</v>
      </c>
      <c r="AU847" s="1">
        <v>100</v>
      </c>
      <c r="AV847" s="1">
        <v>25</v>
      </c>
      <c r="AW847" s="1">
        <v>22</v>
      </c>
      <c r="AX847" s="1">
        <v>88</v>
      </c>
      <c r="AY847" s="1">
        <v>26</v>
      </c>
      <c r="AZ847" s="1">
        <v>0</v>
      </c>
      <c r="BA847" s="1">
        <v>0</v>
      </c>
      <c r="BB847" s="1" t="s">
        <v>97</v>
      </c>
      <c r="BC847" s="1" t="s">
        <v>97</v>
      </c>
      <c r="BD847" s="1" t="s">
        <v>97</v>
      </c>
      <c r="BE847" s="1">
        <v>70000000</v>
      </c>
      <c r="BF847" s="1">
        <v>66493359</v>
      </c>
      <c r="BG847" s="1">
        <v>94.99</v>
      </c>
      <c r="BH847" s="1">
        <v>30000000</v>
      </c>
      <c r="BI847" s="1">
        <v>30000000</v>
      </c>
      <c r="BJ847" s="1">
        <v>100</v>
      </c>
      <c r="BK847" s="1">
        <v>50000000</v>
      </c>
      <c r="BL847" s="1">
        <v>50000000</v>
      </c>
      <c r="BM847" s="1">
        <v>100</v>
      </c>
      <c r="BN847" s="1">
        <v>45000000</v>
      </c>
      <c r="BO847" s="1">
        <v>45000000</v>
      </c>
      <c r="BP847" s="1">
        <v>100</v>
      </c>
      <c r="BQ847" s="1">
        <v>20000000</v>
      </c>
      <c r="BR847" s="1">
        <v>0</v>
      </c>
      <c r="BS847" s="1">
        <v>0</v>
      </c>
      <c r="BT847" s="1">
        <v>215000000</v>
      </c>
      <c r="BU847" s="1">
        <v>191493359</v>
      </c>
      <c r="BV847" s="1">
        <v>89.07</v>
      </c>
      <c r="BW847" t="s">
        <v>1474</v>
      </c>
      <c r="BX847">
        <f t="shared" si="132"/>
        <v>70</v>
      </c>
      <c r="BY847">
        <f t="shared" si="133"/>
        <v>66.493358999999998</v>
      </c>
      <c r="BZ847">
        <f t="shared" si="134"/>
        <v>30</v>
      </c>
      <c r="CA847">
        <f t="shared" si="135"/>
        <v>30</v>
      </c>
      <c r="CB847">
        <f t="shared" si="136"/>
        <v>50</v>
      </c>
      <c r="CC847">
        <f t="shared" si="137"/>
        <v>50</v>
      </c>
      <c r="CD847">
        <f t="shared" si="138"/>
        <v>45</v>
      </c>
      <c r="CE847">
        <f t="shared" si="139"/>
        <v>45</v>
      </c>
      <c r="CF847">
        <f t="shared" si="140"/>
        <v>20</v>
      </c>
      <c r="CG847">
        <f t="shared" si="141"/>
        <v>0</v>
      </c>
    </row>
    <row r="848" spans="1:85" x14ac:dyDescent="0.25">
      <c r="A848">
        <v>4069852800</v>
      </c>
      <c r="B848">
        <v>5</v>
      </c>
      <c r="C848" t="s">
        <v>75</v>
      </c>
      <c r="D848" t="s">
        <v>76</v>
      </c>
      <c r="E848">
        <v>2019</v>
      </c>
      <c r="F848" t="s">
        <v>77</v>
      </c>
      <c r="G848" t="s">
        <v>78</v>
      </c>
      <c r="H848">
        <v>2</v>
      </c>
      <c r="I848" t="s">
        <v>79</v>
      </c>
      <c r="J848">
        <v>126</v>
      </c>
      <c r="K848" t="s">
        <v>1275</v>
      </c>
      <c r="L848" t="s">
        <v>3121</v>
      </c>
      <c r="M848">
        <v>94</v>
      </c>
      <c r="N848" t="s">
        <v>3222</v>
      </c>
      <c r="O848">
        <v>7</v>
      </c>
      <c r="P848" t="s">
        <v>3160</v>
      </c>
      <c r="Q848">
        <v>43</v>
      </c>
      <c r="R848" t="s">
        <v>3168</v>
      </c>
      <c r="S848">
        <v>0</v>
      </c>
      <c r="T848" t="s">
        <v>82</v>
      </c>
      <c r="U848">
        <v>0</v>
      </c>
      <c r="V848" t="s">
        <v>82</v>
      </c>
      <c r="W848">
        <v>0</v>
      </c>
      <c r="X848" t="s">
        <v>82</v>
      </c>
      <c r="Y848">
        <v>0</v>
      </c>
      <c r="Z848" t="s">
        <v>82</v>
      </c>
      <c r="AA848">
        <v>0</v>
      </c>
      <c r="AB848" t="s">
        <v>111</v>
      </c>
      <c r="AC848">
        <v>1033</v>
      </c>
      <c r="AD848" t="s">
        <v>1468</v>
      </c>
      <c r="AE848">
        <v>29</v>
      </c>
      <c r="AF848">
        <v>4</v>
      </c>
      <c r="AG848" t="s">
        <v>1475</v>
      </c>
      <c r="AH848">
        <v>3</v>
      </c>
      <c r="AI848" t="s">
        <v>136</v>
      </c>
      <c r="AJ848">
        <v>1</v>
      </c>
      <c r="AK848" t="s">
        <v>86</v>
      </c>
      <c r="AL848">
        <v>1</v>
      </c>
      <c r="AM848" s="1">
        <v>1</v>
      </c>
      <c r="AN848" s="1">
        <v>0.8</v>
      </c>
      <c r="AO848" s="1">
        <v>80</v>
      </c>
      <c r="AP848" s="1">
        <v>4</v>
      </c>
      <c r="AQ848" s="1">
        <v>4</v>
      </c>
      <c r="AR848" s="1">
        <v>100</v>
      </c>
      <c r="AS848" s="1">
        <v>7</v>
      </c>
      <c r="AT848" s="1">
        <v>6.5</v>
      </c>
      <c r="AU848" s="1">
        <v>92.86</v>
      </c>
      <c r="AV848" s="1">
        <v>10</v>
      </c>
      <c r="AW848" s="1">
        <v>9.1</v>
      </c>
      <c r="AX848" s="1">
        <v>91</v>
      </c>
      <c r="AY848" s="1">
        <v>11</v>
      </c>
      <c r="AZ848" s="1">
        <v>0</v>
      </c>
      <c r="BA848" s="1">
        <v>0</v>
      </c>
      <c r="BB848" s="1" t="s">
        <v>97</v>
      </c>
      <c r="BC848" s="1" t="s">
        <v>97</v>
      </c>
      <c r="BD848" s="1" t="s">
        <v>97</v>
      </c>
      <c r="BE848" s="1">
        <v>380062738</v>
      </c>
      <c r="BF848" s="1">
        <v>129054090</v>
      </c>
      <c r="BG848" s="1">
        <v>33.96</v>
      </c>
      <c r="BH848" s="1">
        <v>548455160</v>
      </c>
      <c r="BI848" s="1">
        <v>534003078</v>
      </c>
      <c r="BJ848" s="1">
        <v>97.36</v>
      </c>
      <c r="BK848" s="1">
        <v>244323294</v>
      </c>
      <c r="BL848" s="1">
        <v>208655553</v>
      </c>
      <c r="BM848" s="1">
        <v>85.4</v>
      </c>
      <c r="BN848" s="1">
        <v>359475674</v>
      </c>
      <c r="BO848" s="1">
        <v>115596000</v>
      </c>
      <c r="BP848" s="1">
        <v>32.159999999999997</v>
      </c>
      <c r="BQ848" s="1">
        <v>202207000</v>
      </c>
      <c r="BR848" s="1">
        <v>0</v>
      </c>
      <c r="BS848" s="1">
        <v>0</v>
      </c>
      <c r="BT848" s="1">
        <v>1734523866</v>
      </c>
      <c r="BU848" s="1">
        <v>987308721</v>
      </c>
      <c r="BV848" s="1">
        <v>56.92</v>
      </c>
      <c r="BW848" t="s">
        <v>1476</v>
      </c>
      <c r="BX848">
        <f t="shared" si="132"/>
        <v>380.06273800000002</v>
      </c>
      <c r="BY848">
        <f t="shared" si="133"/>
        <v>129.05409</v>
      </c>
      <c r="BZ848">
        <f t="shared" si="134"/>
        <v>548.45515999999998</v>
      </c>
      <c r="CA848">
        <f t="shared" si="135"/>
        <v>534.00307799999996</v>
      </c>
      <c r="CB848">
        <f t="shared" si="136"/>
        <v>244.323294</v>
      </c>
      <c r="CC848">
        <f t="shared" si="137"/>
        <v>208.655553</v>
      </c>
      <c r="CD848">
        <f t="shared" si="138"/>
        <v>359.47567400000003</v>
      </c>
      <c r="CE848">
        <f t="shared" si="139"/>
        <v>115.596</v>
      </c>
      <c r="CF848">
        <f t="shared" si="140"/>
        <v>202.20699999999999</v>
      </c>
      <c r="CG848">
        <f t="shared" si="141"/>
        <v>0</v>
      </c>
    </row>
    <row r="849" spans="1:85" x14ac:dyDescent="0.25">
      <c r="A849">
        <v>4069852800</v>
      </c>
      <c r="B849">
        <v>5</v>
      </c>
      <c r="C849" t="s">
        <v>75</v>
      </c>
      <c r="D849" t="s">
        <v>76</v>
      </c>
      <c r="E849">
        <v>2019</v>
      </c>
      <c r="F849" t="s">
        <v>77</v>
      </c>
      <c r="G849" t="s">
        <v>78</v>
      </c>
      <c r="H849">
        <v>2</v>
      </c>
      <c r="I849" t="s">
        <v>79</v>
      </c>
      <c r="J849">
        <v>126</v>
      </c>
      <c r="K849" t="s">
        <v>1275</v>
      </c>
      <c r="L849" t="s">
        <v>3121</v>
      </c>
      <c r="M849">
        <v>94</v>
      </c>
      <c r="N849" t="s">
        <v>3222</v>
      </c>
      <c r="O849">
        <v>7</v>
      </c>
      <c r="P849" t="s">
        <v>3160</v>
      </c>
      <c r="Q849">
        <v>43</v>
      </c>
      <c r="R849" t="s">
        <v>3168</v>
      </c>
      <c r="S849">
        <v>0</v>
      </c>
      <c r="T849" t="s">
        <v>82</v>
      </c>
      <c r="U849">
        <v>0</v>
      </c>
      <c r="V849" t="s">
        <v>82</v>
      </c>
      <c r="W849">
        <v>0</v>
      </c>
      <c r="X849" t="s">
        <v>82</v>
      </c>
      <c r="Y849">
        <v>0</v>
      </c>
      <c r="Z849" t="s">
        <v>82</v>
      </c>
      <c r="AA849">
        <v>0</v>
      </c>
      <c r="AB849" t="s">
        <v>111</v>
      </c>
      <c r="AC849">
        <v>1033</v>
      </c>
      <c r="AD849" t="s">
        <v>1468</v>
      </c>
      <c r="AE849">
        <v>29</v>
      </c>
      <c r="AF849">
        <v>5</v>
      </c>
      <c r="AG849" t="s">
        <v>1477</v>
      </c>
      <c r="AH849">
        <v>3</v>
      </c>
      <c r="AI849" t="s">
        <v>136</v>
      </c>
      <c r="AJ849">
        <v>1</v>
      </c>
      <c r="AK849" t="s">
        <v>86</v>
      </c>
      <c r="AL849">
        <v>1</v>
      </c>
      <c r="AM849" s="1">
        <v>85</v>
      </c>
      <c r="AN849" s="1">
        <v>85</v>
      </c>
      <c r="AO849" s="1">
        <v>100</v>
      </c>
      <c r="AP849" s="1">
        <v>86.5</v>
      </c>
      <c r="AQ849" s="1">
        <v>86.5</v>
      </c>
      <c r="AR849" s="1">
        <v>100</v>
      </c>
      <c r="AS849" s="1">
        <v>88</v>
      </c>
      <c r="AT849" s="1">
        <v>88</v>
      </c>
      <c r="AU849" s="1">
        <v>100</v>
      </c>
      <c r="AV849" s="1">
        <v>89</v>
      </c>
      <c r="AW849" s="1">
        <v>88.75</v>
      </c>
      <c r="AX849" s="1">
        <v>99.72</v>
      </c>
      <c r="AY849" s="1">
        <v>90</v>
      </c>
      <c r="AZ849" s="1">
        <v>0</v>
      </c>
      <c r="BA849" s="1">
        <v>0</v>
      </c>
      <c r="BB849" s="1" t="s">
        <v>97</v>
      </c>
      <c r="BC849" s="1" t="s">
        <v>97</v>
      </c>
      <c r="BD849" s="1" t="s">
        <v>97</v>
      </c>
      <c r="BE849" s="1">
        <v>426438958</v>
      </c>
      <c r="BF849" s="1">
        <v>425843558</v>
      </c>
      <c r="BG849" s="1">
        <v>99.86</v>
      </c>
      <c r="BH849" s="1">
        <v>522000000</v>
      </c>
      <c r="BI849" s="1">
        <v>521417500</v>
      </c>
      <c r="BJ849" s="1">
        <v>99.89</v>
      </c>
      <c r="BK849" s="1">
        <v>538355500</v>
      </c>
      <c r="BL849" s="1">
        <v>537875500</v>
      </c>
      <c r="BM849" s="1">
        <v>99.91</v>
      </c>
      <c r="BN849" s="1">
        <v>566938667</v>
      </c>
      <c r="BO849" s="1">
        <v>556052000</v>
      </c>
      <c r="BP849" s="1">
        <v>98.08</v>
      </c>
      <c r="BQ849" s="1">
        <v>410658000</v>
      </c>
      <c r="BR849" s="1">
        <v>0</v>
      </c>
      <c r="BS849" s="1">
        <v>0</v>
      </c>
      <c r="BT849" s="1">
        <v>2464391125</v>
      </c>
      <c r="BU849" s="1">
        <v>2041188558</v>
      </c>
      <c r="BV849" s="1">
        <v>82.83</v>
      </c>
      <c r="BW849" t="s">
        <v>1478</v>
      </c>
      <c r="BX849">
        <f t="shared" si="132"/>
        <v>426.43895800000001</v>
      </c>
      <c r="BY849">
        <f t="shared" si="133"/>
        <v>425.84355799999997</v>
      </c>
      <c r="BZ849">
        <f t="shared" si="134"/>
        <v>522</v>
      </c>
      <c r="CA849">
        <f t="shared" si="135"/>
        <v>521.41750000000002</v>
      </c>
      <c r="CB849">
        <f t="shared" si="136"/>
        <v>538.35550000000001</v>
      </c>
      <c r="CC849">
        <f t="shared" si="137"/>
        <v>537.87549999999999</v>
      </c>
      <c r="CD849">
        <f t="shared" si="138"/>
        <v>566.93866700000001</v>
      </c>
      <c r="CE849">
        <f t="shared" si="139"/>
        <v>556.05200000000002</v>
      </c>
      <c r="CF849">
        <f t="shared" si="140"/>
        <v>410.65800000000002</v>
      </c>
      <c r="CG849">
        <f t="shared" si="141"/>
        <v>0</v>
      </c>
    </row>
    <row r="850" spans="1:85" x14ac:dyDescent="0.25">
      <c r="A850">
        <v>4069852800</v>
      </c>
      <c r="B850">
        <v>5</v>
      </c>
      <c r="C850" t="s">
        <v>75</v>
      </c>
      <c r="D850" t="s">
        <v>76</v>
      </c>
      <c r="E850">
        <v>2019</v>
      </c>
      <c r="F850" t="s">
        <v>77</v>
      </c>
      <c r="G850" t="s">
        <v>78</v>
      </c>
      <c r="H850">
        <v>2</v>
      </c>
      <c r="I850" t="s">
        <v>79</v>
      </c>
      <c r="J850">
        <v>126</v>
      </c>
      <c r="K850" t="s">
        <v>1275</v>
      </c>
      <c r="L850" t="s">
        <v>3121</v>
      </c>
      <c r="M850">
        <v>94</v>
      </c>
      <c r="N850" t="s">
        <v>3222</v>
      </c>
      <c r="O850">
        <v>7</v>
      </c>
      <c r="P850" t="s">
        <v>3160</v>
      </c>
      <c r="Q850">
        <v>43</v>
      </c>
      <c r="R850" t="s">
        <v>3168</v>
      </c>
      <c r="S850">
        <v>0</v>
      </c>
      <c r="T850" t="s">
        <v>82</v>
      </c>
      <c r="U850">
        <v>0</v>
      </c>
      <c r="V850" t="s">
        <v>82</v>
      </c>
      <c r="W850">
        <v>0</v>
      </c>
      <c r="X850" t="s">
        <v>82</v>
      </c>
      <c r="Y850">
        <v>0</v>
      </c>
      <c r="Z850" t="s">
        <v>82</v>
      </c>
      <c r="AA850">
        <v>0</v>
      </c>
      <c r="AB850" t="s">
        <v>111</v>
      </c>
      <c r="AC850">
        <v>1033</v>
      </c>
      <c r="AD850" t="s">
        <v>1468</v>
      </c>
      <c r="AE850">
        <v>29</v>
      </c>
      <c r="AF850">
        <v>6</v>
      </c>
      <c r="AG850" t="s">
        <v>1479</v>
      </c>
      <c r="AH850">
        <v>2</v>
      </c>
      <c r="AI850" t="s">
        <v>96</v>
      </c>
      <c r="AJ850">
        <v>1</v>
      </c>
      <c r="AK850" t="s">
        <v>86</v>
      </c>
      <c r="AL850">
        <v>1</v>
      </c>
      <c r="AM850" s="1">
        <v>82</v>
      </c>
      <c r="AN850" s="1">
        <v>82</v>
      </c>
      <c r="AO850" s="1">
        <v>100</v>
      </c>
      <c r="AP850" s="1">
        <v>82</v>
      </c>
      <c r="AQ850" s="1">
        <v>82</v>
      </c>
      <c r="AR850" s="1">
        <v>100</v>
      </c>
      <c r="AS850" s="1">
        <v>82</v>
      </c>
      <c r="AT850" s="1">
        <v>82</v>
      </c>
      <c r="AU850" s="1">
        <v>100</v>
      </c>
      <c r="AV850" s="1">
        <v>82</v>
      </c>
      <c r="AW850" s="1">
        <v>82</v>
      </c>
      <c r="AX850" s="1">
        <v>100</v>
      </c>
      <c r="AY850" s="1">
        <v>82</v>
      </c>
      <c r="AZ850" s="1">
        <v>0</v>
      </c>
      <c r="BA850" s="1">
        <v>0</v>
      </c>
      <c r="BB850" s="1" t="s">
        <v>97</v>
      </c>
      <c r="BC850" s="1" t="s">
        <v>97</v>
      </c>
      <c r="BD850" s="1" t="s">
        <v>97</v>
      </c>
      <c r="BE850" s="1">
        <v>381561042</v>
      </c>
      <c r="BF850" s="1">
        <v>381526164</v>
      </c>
      <c r="BG850" s="1">
        <v>99.99</v>
      </c>
      <c r="BH850" s="1">
        <v>502000000</v>
      </c>
      <c r="BI850" s="1">
        <v>480689000</v>
      </c>
      <c r="BJ850" s="1">
        <v>95.75</v>
      </c>
      <c r="BK850" s="1">
        <v>534037500</v>
      </c>
      <c r="BL850" s="1">
        <v>529542500</v>
      </c>
      <c r="BM850" s="1">
        <v>99.16</v>
      </c>
      <c r="BN850" s="1">
        <v>576837000</v>
      </c>
      <c r="BO850" s="1">
        <v>560912000</v>
      </c>
      <c r="BP850" s="1">
        <v>97.24</v>
      </c>
      <c r="BQ850" s="1">
        <v>537477000</v>
      </c>
      <c r="BR850" s="1">
        <v>0</v>
      </c>
      <c r="BS850" s="1">
        <v>0</v>
      </c>
      <c r="BT850" s="1">
        <v>2531912542</v>
      </c>
      <c r="BU850" s="1">
        <v>1952669664</v>
      </c>
      <c r="BV850" s="1">
        <v>77.12</v>
      </c>
      <c r="BW850" t="s">
        <v>1480</v>
      </c>
      <c r="BX850">
        <f t="shared" si="132"/>
        <v>381.56104199999999</v>
      </c>
      <c r="BY850">
        <f t="shared" si="133"/>
        <v>381.52616399999999</v>
      </c>
      <c r="BZ850">
        <f t="shared" si="134"/>
        <v>502</v>
      </c>
      <c r="CA850">
        <f t="shared" si="135"/>
        <v>480.68900000000002</v>
      </c>
      <c r="CB850">
        <f t="shared" si="136"/>
        <v>534.03750000000002</v>
      </c>
      <c r="CC850">
        <f t="shared" si="137"/>
        <v>529.54250000000002</v>
      </c>
      <c r="CD850">
        <f t="shared" si="138"/>
        <v>576.83699999999999</v>
      </c>
      <c r="CE850">
        <f t="shared" si="139"/>
        <v>560.91200000000003</v>
      </c>
      <c r="CF850">
        <f t="shared" si="140"/>
        <v>537.47699999999998</v>
      </c>
      <c r="CG850">
        <f t="shared" si="141"/>
        <v>0</v>
      </c>
    </row>
    <row r="851" spans="1:85" x14ac:dyDescent="0.25">
      <c r="A851">
        <v>4069852800</v>
      </c>
      <c r="B851">
        <v>5</v>
      </c>
      <c r="C851" t="s">
        <v>75</v>
      </c>
      <c r="D851" t="s">
        <v>76</v>
      </c>
      <c r="E851">
        <v>2019</v>
      </c>
      <c r="F851" t="s">
        <v>77</v>
      </c>
      <c r="G851" t="s">
        <v>78</v>
      </c>
      <c r="H851">
        <v>2</v>
      </c>
      <c r="I851" t="s">
        <v>79</v>
      </c>
      <c r="J851">
        <v>126</v>
      </c>
      <c r="K851" t="s">
        <v>1275</v>
      </c>
      <c r="L851" t="s">
        <v>3121</v>
      </c>
      <c r="M851">
        <v>94</v>
      </c>
      <c r="N851" t="s">
        <v>3222</v>
      </c>
      <c r="O851">
        <v>7</v>
      </c>
      <c r="P851" t="s">
        <v>3160</v>
      </c>
      <c r="Q851">
        <v>43</v>
      </c>
      <c r="R851" t="s">
        <v>3168</v>
      </c>
      <c r="S851">
        <v>0</v>
      </c>
      <c r="T851" t="s">
        <v>82</v>
      </c>
      <c r="U851">
        <v>0</v>
      </c>
      <c r="V851" t="s">
        <v>82</v>
      </c>
      <c r="W851">
        <v>0</v>
      </c>
      <c r="X851" t="s">
        <v>82</v>
      </c>
      <c r="Y851">
        <v>0</v>
      </c>
      <c r="Z851" t="s">
        <v>82</v>
      </c>
      <c r="AA851">
        <v>0</v>
      </c>
      <c r="AB851" t="s">
        <v>111</v>
      </c>
      <c r="AC851">
        <v>1033</v>
      </c>
      <c r="AD851" t="s">
        <v>1468</v>
      </c>
      <c r="AE851">
        <v>29</v>
      </c>
      <c r="AF851">
        <v>7</v>
      </c>
      <c r="AG851" t="s">
        <v>1309</v>
      </c>
      <c r="AH851">
        <v>2</v>
      </c>
      <c r="AI851" t="s">
        <v>96</v>
      </c>
      <c r="AJ851">
        <v>1</v>
      </c>
      <c r="AK851" t="s">
        <v>86</v>
      </c>
      <c r="AL851">
        <v>1</v>
      </c>
      <c r="AM851" s="1">
        <v>0</v>
      </c>
      <c r="AN851" s="1">
        <v>0</v>
      </c>
      <c r="AO851" s="1">
        <v>0</v>
      </c>
      <c r="AP851" s="1">
        <v>0</v>
      </c>
      <c r="AQ851" s="1">
        <v>0</v>
      </c>
      <c r="AR851" s="1">
        <v>0</v>
      </c>
      <c r="AS851" s="1">
        <v>0</v>
      </c>
      <c r="AT851" s="1">
        <v>0</v>
      </c>
      <c r="AU851" s="1">
        <v>0</v>
      </c>
      <c r="AV851" s="1">
        <v>100</v>
      </c>
      <c r="AW851" s="1">
        <v>0</v>
      </c>
      <c r="AX851" s="1">
        <v>0</v>
      </c>
      <c r="AY851" s="1">
        <v>100</v>
      </c>
      <c r="AZ851" s="1">
        <v>0</v>
      </c>
      <c r="BA851" s="1">
        <v>0</v>
      </c>
      <c r="BB851" s="1" t="s">
        <v>97</v>
      </c>
      <c r="BC851" s="1" t="s">
        <v>97</v>
      </c>
      <c r="BD851" s="1" t="s">
        <v>97</v>
      </c>
      <c r="BE851" s="1">
        <v>0</v>
      </c>
      <c r="BF851" s="1">
        <v>0</v>
      </c>
      <c r="BG851" s="1">
        <v>0</v>
      </c>
      <c r="BH851" s="1">
        <v>0</v>
      </c>
      <c r="BI851" s="1">
        <v>0</v>
      </c>
      <c r="BJ851" s="1">
        <v>0</v>
      </c>
      <c r="BK851" s="1">
        <v>0</v>
      </c>
      <c r="BL851" s="1">
        <v>0</v>
      </c>
      <c r="BM851" s="1">
        <v>0</v>
      </c>
      <c r="BN851" s="1">
        <v>2843838</v>
      </c>
      <c r="BO851" s="1">
        <v>0</v>
      </c>
      <c r="BP851" s="1">
        <v>0</v>
      </c>
      <c r="BQ851" s="1">
        <v>0</v>
      </c>
      <c r="BR851" s="1">
        <v>0</v>
      </c>
      <c r="BS851" s="1">
        <v>0</v>
      </c>
      <c r="BT851" s="1">
        <v>2843838</v>
      </c>
      <c r="BU851" s="1">
        <v>0</v>
      </c>
      <c r="BV851" s="1">
        <v>0</v>
      </c>
      <c r="BX851">
        <f t="shared" si="132"/>
        <v>0</v>
      </c>
      <c r="BY851">
        <f t="shared" si="133"/>
        <v>0</v>
      </c>
      <c r="BZ851">
        <f t="shared" si="134"/>
        <v>0</v>
      </c>
      <c r="CA851">
        <f t="shared" si="135"/>
        <v>0</v>
      </c>
      <c r="CB851">
        <f t="shared" si="136"/>
        <v>0</v>
      </c>
      <c r="CC851">
        <f t="shared" si="137"/>
        <v>0</v>
      </c>
      <c r="CD851">
        <f t="shared" si="138"/>
        <v>2.8438379999999999</v>
      </c>
      <c r="CE851">
        <f t="shared" si="139"/>
        <v>0</v>
      </c>
      <c r="CF851">
        <f t="shared" si="140"/>
        <v>0</v>
      </c>
      <c r="CG851">
        <f t="shared" si="141"/>
        <v>0</v>
      </c>
    </row>
    <row r="852" spans="1:85" x14ac:dyDescent="0.25">
      <c r="A852">
        <v>4069852800</v>
      </c>
      <c r="B852">
        <v>5</v>
      </c>
      <c r="C852" t="s">
        <v>75</v>
      </c>
      <c r="D852" t="s">
        <v>76</v>
      </c>
      <c r="E852">
        <v>2019</v>
      </c>
      <c r="F852" t="s">
        <v>77</v>
      </c>
      <c r="G852" t="s">
        <v>78</v>
      </c>
      <c r="H852">
        <v>2</v>
      </c>
      <c r="I852" t="s">
        <v>79</v>
      </c>
      <c r="J852">
        <v>126</v>
      </c>
      <c r="K852" t="s">
        <v>1275</v>
      </c>
      <c r="L852" t="s">
        <v>3121</v>
      </c>
      <c r="M852">
        <v>94</v>
      </c>
      <c r="N852" t="s">
        <v>3222</v>
      </c>
      <c r="O852">
        <v>7</v>
      </c>
      <c r="P852" t="s">
        <v>3160</v>
      </c>
      <c r="Q852">
        <v>44</v>
      </c>
      <c r="R852" t="s">
        <v>3171</v>
      </c>
      <c r="S852">
        <v>0</v>
      </c>
      <c r="T852" t="s">
        <v>82</v>
      </c>
      <c r="U852">
        <v>0</v>
      </c>
      <c r="V852" t="s">
        <v>82</v>
      </c>
      <c r="W852">
        <v>0</v>
      </c>
      <c r="X852" t="s">
        <v>82</v>
      </c>
      <c r="Y852">
        <v>0</v>
      </c>
      <c r="Z852" t="s">
        <v>82</v>
      </c>
      <c r="AA852">
        <v>0</v>
      </c>
      <c r="AB852" t="s">
        <v>287</v>
      </c>
      <c r="AC852">
        <v>978</v>
      </c>
      <c r="AD852" t="s">
        <v>1481</v>
      </c>
      <c r="AE852">
        <v>33</v>
      </c>
      <c r="AF852">
        <v>1</v>
      </c>
      <c r="AG852" t="s">
        <v>1482</v>
      </c>
      <c r="AH852">
        <v>1</v>
      </c>
      <c r="AI852" t="s">
        <v>85</v>
      </c>
      <c r="AJ852">
        <v>1</v>
      </c>
      <c r="AK852" t="s">
        <v>86</v>
      </c>
      <c r="AL852">
        <v>1</v>
      </c>
      <c r="AM852" s="1">
        <v>6</v>
      </c>
      <c r="AN852" s="1">
        <v>6</v>
      </c>
      <c r="AO852" s="1">
        <v>100</v>
      </c>
      <c r="AP852" s="1">
        <v>13</v>
      </c>
      <c r="AQ852" s="1">
        <v>12</v>
      </c>
      <c r="AR852" s="1">
        <v>92.31</v>
      </c>
      <c r="AS852" s="1">
        <v>14</v>
      </c>
      <c r="AT852" s="1">
        <v>13</v>
      </c>
      <c r="AU852" s="1">
        <v>92.86</v>
      </c>
      <c r="AV852" s="1">
        <v>14</v>
      </c>
      <c r="AW852" s="1">
        <v>10</v>
      </c>
      <c r="AX852" s="1">
        <v>71.430000000000007</v>
      </c>
      <c r="AY852" s="1">
        <v>6</v>
      </c>
      <c r="AZ852" s="1">
        <v>0</v>
      </c>
      <c r="BA852" s="1">
        <v>0</v>
      </c>
      <c r="BB852" s="1">
        <v>51</v>
      </c>
      <c r="BC852" s="1">
        <v>41</v>
      </c>
      <c r="BD852" s="1">
        <v>80.39</v>
      </c>
      <c r="BE852" s="1">
        <v>909789822</v>
      </c>
      <c r="BF852" s="1">
        <v>692484996</v>
      </c>
      <c r="BG852" s="1">
        <v>76.11</v>
      </c>
      <c r="BH852" s="1">
        <v>2974780262</v>
      </c>
      <c r="BI852" s="1">
        <v>2957797184</v>
      </c>
      <c r="BJ852" s="1">
        <v>99.43</v>
      </c>
      <c r="BK852" s="1">
        <v>7908057363</v>
      </c>
      <c r="BL852" s="1">
        <v>7795737907</v>
      </c>
      <c r="BM852" s="1">
        <v>98.58</v>
      </c>
      <c r="BN852" s="1">
        <v>1174260000</v>
      </c>
      <c r="BO852" s="1">
        <v>866008447</v>
      </c>
      <c r="BP852" s="1">
        <v>73.75</v>
      </c>
      <c r="BQ852" s="1">
        <v>1480054000</v>
      </c>
      <c r="BR852" s="1">
        <v>0</v>
      </c>
      <c r="BS852" s="1">
        <v>0</v>
      </c>
      <c r="BT852" s="1">
        <v>14446941447</v>
      </c>
      <c r="BU852" s="1">
        <v>12312028534</v>
      </c>
      <c r="BV852" s="1">
        <v>85.22</v>
      </c>
      <c r="BW852" t="s">
        <v>1483</v>
      </c>
      <c r="BX852">
        <f t="shared" si="132"/>
        <v>909.78982199999996</v>
      </c>
      <c r="BY852">
        <f t="shared" si="133"/>
        <v>692.48499600000002</v>
      </c>
      <c r="BZ852">
        <f t="shared" si="134"/>
        <v>2974.7802620000002</v>
      </c>
      <c r="CA852">
        <f t="shared" si="135"/>
        <v>2957.797184</v>
      </c>
      <c r="CB852">
        <f t="shared" si="136"/>
        <v>7908.0573629999999</v>
      </c>
      <c r="CC852">
        <f t="shared" si="137"/>
        <v>7795.7379069999997</v>
      </c>
      <c r="CD852">
        <f t="shared" si="138"/>
        <v>1174.26</v>
      </c>
      <c r="CE852">
        <f t="shared" si="139"/>
        <v>866.00844700000005</v>
      </c>
      <c r="CF852">
        <f t="shared" si="140"/>
        <v>1480.0540000000001</v>
      </c>
      <c r="CG852">
        <f t="shared" si="141"/>
        <v>0</v>
      </c>
    </row>
    <row r="853" spans="1:85" x14ac:dyDescent="0.25">
      <c r="A853">
        <v>4069852800</v>
      </c>
      <c r="B853">
        <v>5</v>
      </c>
      <c r="C853" t="s">
        <v>75</v>
      </c>
      <c r="D853" t="s">
        <v>76</v>
      </c>
      <c r="E853">
        <v>2019</v>
      </c>
      <c r="F853" t="s">
        <v>77</v>
      </c>
      <c r="G853" t="s">
        <v>78</v>
      </c>
      <c r="H853">
        <v>2</v>
      </c>
      <c r="I853" t="s">
        <v>79</v>
      </c>
      <c r="J853">
        <v>126</v>
      </c>
      <c r="K853" t="s">
        <v>1275</v>
      </c>
      <c r="L853" t="s">
        <v>3121</v>
      </c>
      <c r="M853">
        <v>94</v>
      </c>
      <c r="N853" t="s">
        <v>3222</v>
      </c>
      <c r="O853">
        <v>7</v>
      </c>
      <c r="P853" t="s">
        <v>3160</v>
      </c>
      <c r="Q853">
        <v>44</v>
      </c>
      <c r="R853" t="s">
        <v>3171</v>
      </c>
      <c r="S853">
        <v>0</v>
      </c>
      <c r="T853" t="s">
        <v>82</v>
      </c>
      <c r="U853">
        <v>0</v>
      </c>
      <c r="V853" t="s">
        <v>82</v>
      </c>
      <c r="W853">
        <v>0</v>
      </c>
      <c r="X853" t="s">
        <v>82</v>
      </c>
      <c r="Y853">
        <v>0</v>
      </c>
      <c r="Z853" t="s">
        <v>82</v>
      </c>
      <c r="AA853">
        <v>0</v>
      </c>
      <c r="AB853" t="s">
        <v>287</v>
      </c>
      <c r="AC853">
        <v>978</v>
      </c>
      <c r="AD853" t="s">
        <v>1481</v>
      </c>
      <c r="AE853">
        <v>33</v>
      </c>
      <c r="AF853">
        <v>2</v>
      </c>
      <c r="AG853" t="s">
        <v>1484</v>
      </c>
      <c r="AH853">
        <v>3</v>
      </c>
      <c r="AI853" t="s">
        <v>136</v>
      </c>
      <c r="AJ853">
        <v>1</v>
      </c>
      <c r="AK853" t="s">
        <v>86</v>
      </c>
      <c r="AL853">
        <v>1</v>
      </c>
      <c r="AM853" s="1">
        <v>10</v>
      </c>
      <c r="AN853" s="1">
        <v>2</v>
      </c>
      <c r="AO853" s="1">
        <v>20</v>
      </c>
      <c r="AP853" s="1">
        <v>40</v>
      </c>
      <c r="AQ853" s="1">
        <v>40</v>
      </c>
      <c r="AR853" s="1">
        <v>100</v>
      </c>
      <c r="AS853" s="1">
        <v>70</v>
      </c>
      <c r="AT853" s="1">
        <v>70</v>
      </c>
      <c r="AU853" s="1">
        <v>100</v>
      </c>
      <c r="AV853" s="1">
        <v>90</v>
      </c>
      <c r="AW853" s="1">
        <v>85.26</v>
      </c>
      <c r="AX853" s="1">
        <v>94.73</v>
      </c>
      <c r="AY853" s="1">
        <v>100</v>
      </c>
      <c r="AZ853" s="1">
        <v>0</v>
      </c>
      <c r="BA853" s="1">
        <v>0</v>
      </c>
      <c r="BB853" s="1" t="s">
        <v>97</v>
      </c>
      <c r="BC853" s="1" t="s">
        <v>97</v>
      </c>
      <c r="BD853" s="1" t="s">
        <v>97</v>
      </c>
      <c r="BE853" s="1">
        <v>146197700</v>
      </c>
      <c r="BF853" s="1">
        <v>0</v>
      </c>
      <c r="BG853" s="1">
        <v>0</v>
      </c>
      <c r="BH853" s="1">
        <v>1932846500</v>
      </c>
      <c r="BI853" s="1">
        <v>1860558800</v>
      </c>
      <c r="BJ853" s="1">
        <v>96.26</v>
      </c>
      <c r="BK853" s="1">
        <v>1158932000</v>
      </c>
      <c r="BL853" s="1">
        <v>1043334857</v>
      </c>
      <c r="BM853" s="1">
        <v>90.03</v>
      </c>
      <c r="BN853" s="1">
        <v>510878000</v>
      </c>
      <c r="BO853" s="1">
        <v>179181000</v>
      </c>
      <c r="BP853" s="1">
        <v>35.07</v>
      </c>
      <c r="BQ853" s="1">
        <v>517184000</v>
      </c>
      <c r="BR853" s="1">
        <v>0</v>
      </c>
      <c r="BS853" s="1">
        <v>0</v>
      </c>
      <c r="BT853" s="1">
        <v>4266038200</v>
      </c>
      <c r="BU853" s="1">
        <v>3083074657</v>
      </c>
      <c r="BV853" s="1">
        <v>72.27</v>
      </c>
      <c r="BW853" t="s">
        <v>1485</v>
      </c>
      <c r="BX853">
        <f t="shared" si="132"/>
        <v>146.1977</v>
      </c>
      <c r="BY853">
        <f t="shared" si="133"/>
        <v>0</v>
      </c>
      <c r="BZ853">
        <f t="shared" si="134"/>
        <v>1932.8465000000001</v>
      </c>
      <c r="CA853">
        <f t="shared" si="135"/>
        <v>1860.5588</v>
      </c>
      <c r="CB853">
        <f t="shared" si="136"/>
        <v>1158.932</v>
      </c>
      <c r="CC853">
        <f t="shared" si="137"/>
        <v>1043.3348570000001</v>
      </c>
      <c r="CD853">
        <f t="shared" si="138"/>
        <v>510.87799999999999</v>
      </c>
      <c r="CE853">
        <f t="shared" si="139"/>
        <v>179.18100000000001</v>
      </c>
      <c r="CF853">
        <f t="shared" si="140"/>
        <v>517.18399999999997</v>
      </c>
      <c r="CG853">
        <f t="shared" si="141"/>
        <v>0</v>
      </c>
    </row>
    <row r="854" spans="1:85" x14ac:dyDescent="0.25">
      <c r="A854">
        <v>4069852800</v>
      </c>
      <c r="B854">
        <v>5</v>
      </c>
      <c r="C854" t="s">
        <v>75</v>
      </c>
      <c r="D854" t="s">
        <v>76</v>
      </c>
      <c r="E854">
        <v>2019</v>
      </c>
      <c r="F854" t="s">
        <v>77</v>
      </c>
      <c r="G854" t="s">
        <v>78</v>
      </c>
      <c r="H854">
        <v>2</v>
      </c>
      <c r="I854" t="s">
        <v>79</v>
      </c>
      <c r="J854">
        <v>126</v>
      </c>
      <c r="K854" t="s">
        <v>1275</v>
      </c>
      <c r="L854" t="s">
        <v>3121</v>
      </c>
      <c r="M854">
        <v>94</v>
      </c>
      <c r="N854" t="s">
        <v>3222</v>
      </c>
      <c r="O854">
        <v>7</v>
      </c>
      <c r="P854" t="s">
        <v>3160</v>
      </c>
      <c r="Q854">
        <v>44</v>
      </c>
      <c r="R854" t="s">
        <v>3171</v>
      </c>
      <c r="S854">
        <v>0</v>
      </c>
      <c r="T854" t="s">
        <v>82</v>
      </c>
      <c r="U854">
        <v>0</v>
      </c>
      <c r="V854" t="s">
        <v>82</v>
      </c>
      <c r="W854">
        <v>0</v>
      </c>
      <c r="X854" t="s">
        <v>82</v>
      </c>
      <c r="Y854">
        <v>0</v>
      </c>
      <c r="Z854" t="s">
        <v>82</v>
      </c>
      <c r="AA854">
        <v>0</v>
      </c>
      <c r="AB854" t="s">
        <v>287</v>
      </c>
      <c r="AC854">
        <v>978</v>
      </c>
      <c r="AD854" t="s">
        <v>1481</v>
      </c>
      <c r="AE854">
        <v>33</v>
      </c>
      <c r="AF854">
        <v>3</v>
      </c>
      <c r="AG854" t="s">
        <v>1486</v>
      </c>
      <c r="AH854">
        <v>3</v>
      </c>
      <c r="AI854" t="s">
        <v>136</v>
      </c>
      <c r="AJ854">
        <v>1</v>
      </c>
      <c r="AK854" t="s">
        <v>86</v>
      </c>
      <c r="AL854">
        <v>1</v>
      </c>
      <c r="AM854" s="1">
        <v>9</v>
      </c>
      <c r="AN854" s="1">
        <v>8.5</v>
      </c>
      <c r="AO854" s="1">
        <v>94.44</v>
      </c>
      <c r="AP854" s="1">
        <v>34</v>
      </c>
      <c r="AQ854" s="1">
        <v>34</v>
      </c>
      <c r="AR854" s="1">
        <v>100</v>
      </c>
      <c r="AS854" s="1">
        <v>65</v>
      </c>
      <c r="AT854" s="1">
        <v>65</v>
      </c>
      <c r="AU854" s="1">
        <v>100</v>
      </c>
      <c r="AV854" s="1">
        <v>90</v>
      </c>
      <c r="AW854" s="1">
        <v>83.75</v>
      </c>
      <c r="AX854" s="1">
        <v>93.06</v>
      </c>
      <c r="AY854" s="1">
        <v>100</v>
      </c>
      <c r="AZ854" s="1">
        <v>0</v>
      </c>
      <c r="BA854" s="1">
        <v>0</v>
      </c>
      <c r="BB854" s="1" t="s">
        <v>97</v>
      </c>
      <c r="BC854" s="1" t="s">
        <v>97</v>
      </c>
      <c r="BD854" s="1" t="s">
        <v>97</v>
      </c>
      <c r="BE854" s="1">
        <v>274476263</v>
      </c>
      <c r="BF854" s="1">
        <v>241648991</v>
      </c>
      <c r="BG854" s="1">
        <v>88.04</v>
      </c>
      <c r="BH854" s="1">
        <v>981694400</v>
      </c>
      <c r="BI854" s="1">
        <v>774108648</v>
      </c>
      <c r="BJ854" s="1">
        <v>78.849999999999994</v>
      </c>
      <c r="BK854" s="1">
        <v>701553167</v>
      </c>
      <c r="BL854" s="1">
        <v>586603166</v>
      </c>
      <c r="BM854" s="1">
        <v>83.61</v>
      </c>
      <c r="BN854" s="1">
        <v>432213000</v>
      </c>
      <c r="BO854" s="1">
        <v>286278500</v>
      </c>
      <c r="BP854" s="1">
        <v>66.239999999999995</v>
      </c>
      <c r="BQ854" s="1">
        <v>469992000</v>
      </c>
      <c r="BR854" s="1">
        <v>0</v>
      </c>
      <c r="BS854" s="1">
        <v>0</v>
      </c>
      <c r="BT854" s="1">
        <v>2859928830</v>
      </c>
      <c r="BU854" s="1">
        <v>1888639305</v>
      </c>
      <c r="BV854" s="1">
        <v>66.040000000000006</v>
      </c>
      <c r="BW854" t="s">
        <v>1487</v>
      </c>
      <c r="BX854">
        <f t="shared" si="132"/>
        <v>274.47626300000002</v>
      </c>
      <c r="BY854">
        <f t="shared" si="133"/>
        <v>241.648991</v>
      </c>
      <c r="BZ854">
        <f t="shared" si="134"/>
        <v>981.69439999999997</v>
      </c>
      <c r="CA854">
        <f t="shared" si="135"/>
        <v>774.10864800000002</v>
      </c>
      <c r="CB854">
        <f t="shared" si="136"/>
        <v>701.55316700000003</v>
      </c>
      <c r="CC854">
        <f t="shared" si="137"/>
        <v>586.60316599999999</v>
      </c>
      <c r="CD854">
        <f t="shared" si="138"/>
        <v>432.21300000000002</v>
      </c>
      <c r="CE854">
        <f t="shared" si="139"/>
        <v>286.27850000000001</v>
      </c>
      <c r="CF854">
        <f t="shared" si="140"/>
        <v>469.99200000000002</v>
      </c>
      <c r="CG854">
        <f t="shared" si="141"/>
        <v>0</v>
      </c>
    </row>
    <row r="855" spans="1:85" x14ac:dyDescent="0.25">
      <c r="A855">
        <v>4069852800</v>
      </c>
      <c r="B855">
        <v>5</v>
      </c>
      <c r="C855" t="s">
        <v>75</v>
      </c>
      <c r="D855" t="s">
        <v>76</v>
      </c>
      <c r="E855">
        <v>2019</v>
      </c>
      <c r="F855" t="s">
        <v>77</v>
      </c>
      <c r="G855" t="s">
        <v>78</v>
      </c>
      <c r="H855">
        <v>2</v>
      </c>
      <c r="I855" t="s">
        <v>79</v>
      </c>
      <c r="J855">
        <v>126</v>
      </c>
      <c r="K855" t="s">
        <v>1275</v>
      </c>
      <c r="L855" t="s">
        <v>3121</v>
      </c>
      <c r="M855">
        <v>94</v>
      </c>
      <c r="N855" t="s">
        <v>3222</v>
      </c>
      <c r="O855">
        <v>7</v>
      </c>
      <c r="P855" t="s">
        <v>3160</v>
      </c>
      <c r="Q855">
        <v>44</v>
      </c>
      <c r="R855" t="s">
        <v>3171</v>
      </c>
      <c r="S855">
        <v>0</v>
      </c>
      <c r="T855" t="s">
        <v>82</v>
      </c>
      <c r="U855">
        <v>0</v>
      </c>
      <c r="V855" t="s">
        <v>82</v>
      </c>
      <c r="W855">
        <v>0</v>
      </c>
      <c r="X855" t="s">
        <v>82</v>
      </c>
      <c r="Y855">
        <v>0</v>
      </c>
      <c r="Z855" t="s">
        <v>82</v>
      </c>
      <c r="AA855">
        <v>0</v>
      </c>
      <c r="AB855" t="s">
        <v>287</v>
      </c>
      <c r="AC855">
        <v>978</v>
      </c>
      <c r="AD855" t="s">
        <v>1481</v>
      </c>
      <c r="AE855">
        <v>33</v>
      </c>
      <c r="AF855">
        <v>4</v>
      </c>
      <c r="AG855" t="s">
        <v>1488</v>
      </c>
      <c r="AH855">
        <v>3</v>
      </c>
      <c r="AI855" t="s">
        <v>136</v>
      </c>
      <c r="AJ855">
        <v>1</v>
      </c>
      <c r="AK855" t="s">
        <v>86</v>
      </c>
      <c r="AL855">
        <v>1</v>
      </c>
      <c r="AM855" s="1">
        <v>0.1</v>
      </c>
      <c r="AN855" s="1">
        <v>0.03</v>
      </c>
      <c r="AO855" s="1">
        <v>30</v>
      </c>
      <c r="AP855" s="1">
        <v>1</v>
      </c>
      <c r="AQ855" s="1">
        <v>1</v>
      </c>
      <c r="AR855" s="1">
        <v>100</v>
      </c>
      <c r="AS855" s="1">
        <v>2</v>
      </c>
      <c r="AT855" s="1">
        <v>2</v>
      </c>
      <c r="AU855" s="1">
        <v>100</v>
      </c>
      <c r="AV855" s="1">
        <v>3</v>
      </c>
      <c r="AW855" s="1">
        <v>2.37</v>
      </c>
      <c r="AX855" s="1">
        <v>79</v>
      </c>
      <c r="AY855" s="1">
        <v>4</v>
      </c>
      <c r="AZ855" s="1">
        <v>0</v>
      </c>
      <c r="BA855" s="1">
        <v>0</v>
      </c>
      <c r="BB855" s="1" t="s">
        <v>97</v>
      </c>
      <c r="BC855" s="1" t="s">
        <v>97</v>
      </c>
      <c r="BD855" s="1" t="s">
        <v>97</v>
      </c>
      <c r="BE855" s="1">
        <v>555000000</v>
      </c>
      <c r="BF855" s="1">
        <v>424134803</v>
      </c>
      <c r="BG855" s="1">
        <v>76.42</v>
      </c>
      <c r="BH855" s="1">
        <v>1171419496</v>
      </c>
      <c r="BI855" s="1">
        <v>729117705</v>
      </c>
      <c r="BJ855" s="1">
        <v>62.24</v>
      </c>
      <c r="BK855" s="1">
        <v>1450000000</v>
      </c>
      <c r="BL855" s="1">
        <v>1058756219</v>
      </c>
      <c r="BM855" s="1">
        <v>73.02</v>
      </c>
      <c r="BN855" s="1">
        <v>1331154000</v>
      </c>
      <c r="BO855" s="1">
        <v>355117000</v>
      </c>
      <c r="BP855" s="1">
        <v>26.68</v>
      </c>
      <c r="BQ855" s="1">
        <v>423984000</v>
      </c>
      <c r="BR855" s="1">
        <v>0</v>
      </c>
      <c r="BS855" s="1">
        <v>0</v>
      </c>
      <c r="BT855" s="1">
        <v>4931557496</v>
      </c>
      <c r="BU855" s="1">
        <v>2567125727</v>
      </c>
      <c r="BV855" s="1">
        <v>52.06</v>
      </c>
      <c r="BW855" t="s">
        <v>1489</v>
      </c>
      <c r="BX855">
        <f t="shared" si="132"/>
        <v>555</v>
      </c>
      <c r="BY855">
        <f t="shared" si="133"/>
        <v>424.13480299999998</v>
      </c>
      <c r="BZ855">
        <f t="shared" si="134"/>
        <v>1171.419496</v>
      </c>
      <c r="CA855">
        <f t="shared" si="135"/>
        <v>729.117705</v>
      </c>
      <c r="CB855">
        <f t="shared" si="136"/>
        <v>1450</v>
      </c>
      <c r="CC855">
        <f t="shared" si="137"/>
        <v>1058.7562190000001</v>
      </c>
      <c r="CD855">
        <f t="shared" si="138"/>
        <v>1331.154</v>
      </c>
      <c r="CE855">
        <f t="shared" si="139"/>
        <v>355.11700000000002</v>
      </c>
      <c r="CF855">
        <f t="shared" si="140"/>
        <v>423.98399999999998</v>
      </c>
      <c r="CG855">
        <f t="shared" si="141"/>
        <v>0</v>
      </c>
    </row>
    <row r="856" spans="1:85" x14ac:dyDescent="0.25">
      <c r="A856">
        <v>4069852800</v>
      </c>
      <c r="B856">
        <v>5</v>
      </c>
      <c r="C856" t="s">
        <v>75</v>
      </c>
      <c r="D856" t="s">
        <v>76</v>
      </c>
      <c r="E856">
        <v>2019</v>
      </c>
      <c r="F856" t="s">
        <v>77</v>
      </c>
      <c r="G856" t="s">
        <v>78</v>
      </c>
      <c r="H856">
        <v>2</v>
      </c>
      <c r="I856" t="s">
        <v>79</v>
      </c>
      <c r="J856">
        <v>126</v>
      </c>
      <c r="K856" t="s">
        <v>1275</v>
      </c>
      <c r="L856" t="s">
        <v>3121</v>
      </c>
      <c r="M856">
        <v>94</v>
      </c>
      <c r="N856" t="s">
        <v>3222</v>
      </c>
      <c r="O856">
        <v>7</v>
      </c>
      <c r="P856" t="s">
        <v>3160</v>
      </c>
      <c r="Q856">
        <v>44</v>
      </c>
      <c r="R856" t="s">
        <v>3171</v>
      </c>
      <c r="S856">
        <v>0</v>
      </c>
      <c r="T856" t="s">
        <v>82</v>
      </c>
      <c r="U856">
        <v>0</v>
      </c>
      <c r="V856" t="s">
        <v>82</v>
      </c>
      <c r="W856">
        <v>0</v>
      </c>
      <c r="X856" t="s">
        <v>82</v>
      </c>
      <c r="Y856">
        <v>0</v>
      </c>
      <c r="Z856" t="s">
        <v>82</v>
      </c>
      <c r="AA856">
        <v>0</v>
      </c>
      <c r="AB856" t="s">
        <v>287</v>
      </c>
      <c r="AC856">
        <v>978</v>
      </c>
      <c r="AD856" t="s">
        <v>1481</v>
      </c>
      <c r="AE856">
        <v>33</v>
      </c>
      <c r="AF856">
        <v>6</v>
      </c>
      <c r="AG856" t="s">
        <v>1490</v>
      </c>
      <c r="AH856">
        <v>3</v>
      </c>
      <c r="AI856" t="s">
        <v>136</v>
      </c>
      <c r="AJ856">
        <v>1</v>
      </c>
      <c r="AK856" t="s">
        <v>86</v>
      </c>
      <c r="AL856">
        <v>1</v>
      </c>
      <c r="AM856" s="1">
        <v>10</v>
      </c>
      <c r="AN856" s="1">
        <v>10</v>
      </c>
      <c r="AO856" s="1">
        <v>100</v>
      </c>
      <c r="AP856" s="1">
        <v>45</v>
      </c>
      <c r="AQ856" s="1">
        <v>45</v>
      </c>
      <c r="AR856" s="1">
        <v>100</v>
      </c>
      <c r="AS856" s="1">
        <v>65</v>
      </c>
      <c r="AT856" s="1">
        <v>60</v>
      </c>
      <c r="AU856" s="1">
        <v>92.31</v>
      </c>
      <c r="AV856" s="1">
        <v>90</v>
      </c>
      <c r="AW856" s="1">
        <v>78.28</v>
      </c>
      <c r="AX856" s="1">
        <v>86.98</v>
      </c>
      <c r="AY856" s="1">
        <v>100</v>
      </c>
      <c r="AZ856" s="1">
        <v>0</v>
      </c>
      <c r="BA856" s="1">
        <v>0</v>
      </c>
      <c r="BB856" s="1" t="s">
        <v>97</v>
      </c>
      <c r="BC856" s="1" t="s">
        <v>97</v>
      </c>
      <c r="BD856" s="1" t="s">
        <v>97</v>
      </c>
      <c r="BE856" s="1">
        <v>2030000000</v>
      </c>
      <c r="BF856" s="1">
        <v>1977115999</v>
      </c>
      <c r="BG856" s="1">
        <v>97.4</v>
      </c>
      <c r="BH856" s="1">
        <v>1040287290</v>
      </c>
      <c r="BI856" s="1">
        <v>1023197440</v>
      </c>
      <c r="BJ856" s="1">
        <v>98.36</v>
      </c>
      <c r="BK856" s="1">
        <v>456589500</v>
      </c>
      <c r="BL856" s="1">
        <v>111995500</v>
      </c>
      <c r="BM856" s="1">
        <v>24.53</v>
      </c>
      <c r="BN856" s="1">
        <v>1053326000</v>
      </c>
      <c r="BO856" s="1">
        <v>47672000</v>
      </c>
      <c r="BP856" s="1">
        <v>4.53</v>
      </c>
      <c r="BQ856" s="1">
        <v>1182470000</v>
      </c>
      <c r="BR856" s="1">
        <v>0</v>
      </c>
      <c r="BS856" s="1">
        <v>0</v>
      </c>
      <c r="BT856" s="1">
        <v>5762672790</v>
      </c>
      <c r="BU856" s="1">
        <v>3159980939</v>
      </c>
      <c r="BV856" s="1">
        <v>54.84</v>
      </c>
      <c r="BW856" t="s">
        <v>1491</v>
      </c>
      <c r="BX856">
        <f t="shared" si="132"/>
        <v>2030</v>
      </c>
      <c r="BY856">
        <f t="shared" si="133"/>
        <v>1977.1159990000001</v>
      </c>
      <c r="BZ856">
        <f t="shared" si="134"/>
        <v>1040.28729</v>
      </c>
      <c r="CA856">
        <f t="shared" si="135"/>
        <v>1023.19744</v>
      </c>
      <c r="CB856">
        <f t="shared" si="136"/>
        <v>456.58949999999999</v>
      </c>
      <c r="CC856">
        <f t="shared" si="137"/>
        <v>111.99550000000001</v>
      </c>
      <c r="CD856">
        <f t="shared" si="138"/>
        <v>1053.326</v>
      </c>
      <c r="CE856">
        <f t="shared" si="139"/>
        <v>47.671999999999997</v>
      </c>
      <c r="CF856">
        <f t="shared" si="140"/>
        <v>1182.47</v>
      </c>
      <c r="CG856">
        <f t="shared" si="141"/>
        <v>0</v>
      </c>
    </row>
    <row r="857" spans="1:85" x14ac:dyDescent="0.25">
      <c r="A857">
        <v>4069852800</v>
      </c>
      <c r="B857">
        <v>5</v>
      </c>
      <c r="C857" t="s">
        <v>75</v>
      </c>
      <c r="D857" t="s">
        <v>76</v>
      </c>
      <c r="E857">
        <v>2019</v>
      </c>
      <c r="F857" t="s">
        <v>77</v>
      </c>
      <c r="G857" t="s">
        <v>78</v>
      </c>
      <c r="H857">
        <v>2</v>
      </c>
      <c r="I857" t="s">
        <v>79</v>
      </c>
      <c r="J857">
        <v>126</v>
      </c>
      <c r="K857" t="s">
        <v>1275</v>
      </c>
      <c r="L857" t="s">
        <v>3121</v>
      </c>
      <c r="M857">
        <v>94</v>
      </c>
      <c r="N857" t="s">
        <v>3222</v>
      </c>
      <c r="O857">
        <v>7</v>
      </c>
      <c r="P857" t="s">
        <v>3160</v>
      </c>
      <c r="Q857">
        <v>44</v>
      </c>
      <c r="R857" t="s">
        <v>3171</v>
      </c>
      <c r="S857">
        <v>0</v>
      </c>
      <c r="T857" t="s">
        <v>82</v>
      </c>
      <c r="U857">
        <v>0</v>
      </c>
      <c r="V857" t="s">
        <v>82</v>
      </c>
      <c r="W857">
        <v>0</v>
      </c>
      <c r="X857" t="s">
        <v>82</v>
      </c>
      <c r="Y857">
        <v>0</v>
      </c>
      <c r="Z857" t="s">
        <v>82</v>
      </c>
      <c r="AA857">
        <v>0</v>
      </c>
      <c r="AB857" t="s">
        <v>287</v>
      </c>
      <c r="AC857">
        <v>978</v>
      </c>
      <c r="AD857" t="s">
        <v>1481</v>
      </c>
      <c r="AE857">
        <v>33</v>
      </c>
      <c r="AF857">
        <v>8</v>
      </c>
      <c r="AG857" t="s">
        <v>1492</v>
      </c>
      <c r="AH857">
        <v>3</v>
      </c>
      <c r="AI857" t="s">
        <v>136</v>
      </c>
      <c r="AJ857">
        <v>1</v>
      </c>
      <c r="AK857" t="s">
        <v>86</v>
      </c>
      <c r="AL857">
        <v>1</v>
      </c>
      <c r="AM857" s="1">
        <v>0.1</v>
      </c>
      <c r="AN857" s="1">
        <v>0.1</v>
      </c>
      <c r="AO857" s="1">
        <v>100</v>
      </c>
      <c r="AP857" s="1">
        <v>0.35</v>
      </c>
      <c r="AQ857" s="1">
        <v>0.35</v>
      </c>
      <c r="AR857" s="1">
        <v>100</v>
      </c>
      <c r="AS857" s="1">
        <v>0.7</v>
      </c>
      <c r="AT857" s="1">
        <v>0.7</v>
      </c>
      <c r="AU857" s="1">
        <v>100</v>
      </c>
      <c r="AV857" s="1">
        <v>0.98</v>
      </c>
      <c r="AW857" s="1">
        <v>0.91</v>
      </c>
      <c r="AX857" s="1">
        <v>92.86</v>
      </c>
      <c r="AY857" s="1">
        <v>1</v>
      </c>
      <c r="AZ857" s="1">
        <v>0</v>
      </c>
      <c r="BA857" s="1">
        <v>0</v>
      </c>
      <c r="BB857" s="1" t="s">
        <v>97</v>
      </c>
      <c r="BC857" s="1" t="s">
        <v>97</v>
      </c>
      <c r="BD857" s="1" t="s">
        <v>97</v>
      </c>
      <c r="BE857" s="1">
        <v>566605117</v>
      </c>
      <c r="BF857" s="1">
        <v>412975502</v>
      </c>
      <c r="BG857" s="1">
        <v>72.89</v>
      </c>
      <c r="BH857" s="1">
        <v>834048762</v>
      </c>
      <c r="BI857" s="1">
        <v>772059786</v>
      </c>
      <c r="BJ857" s="1">
        <v>92.57</v>
      </c>
      <c r="BK857" s="1">
        <v>1126000000</v>
      </c>
      <c r="BL857" s="1">
        <v>622213454</v>
      </c>
      <c r="BM857" s="1">
        <v>55.26</v>
      </c>
      <c r="BN857" s="1">
        <v>1082563000</v>
      </c>
      <c r="BO857" s="1">
        <v>566934498</v>
      </c>
      <c r="BP857" s="1">
        <v>52.37</v>
      </c>
      <c r="BQ857" s="1">
        <v>1285855000</v>
      </c>
      <c r="BR857" s="1">
        <v>0</v>
      </c>
      <c r="BS857" s="1">
        <v>0</v>
      </c>
      <c r="BT857" s="1">
        <v>4895071879</v>
      </c>
      <c r="BU857" s="1">
        <v>2374183240</v>
      </c>
      <c r="BV857" s="1">
        <v>48.5</v>
      </c>
      <c r="BW857" t="s">
        <v>1493</v>
      </c>
      <c r="BX857">
        <f t="shared" si="132"/>
        <v>566.60511699999995</v>
      </c>
      <c r="BY857">
        <f t="shared" si="133"/>
        <v>412.97550200000001</v>
      </c>
      <c r="BZ857">
        <f t="shared" si="134"/>
        <v>834.04876200000001</v>
      </c>
      <c r="CA857">
        <f t="shared" si="135"/>
        <v>772.05978600000003</v>
      </c>
      <c r="CB857">
        <f t="shared" si="136"/>
        <v>1126</v>
      </c>
      <c r="CC857">
        <f t="shared" si="137"/>
        <v>622.21345399999996</v>
      </c>
      <c r="CD857">
        <f t="shared" si="138"/>
        <v>1082.5630000000001</v>
      </c>
      <c r="CE857">
        <f t="shared" si="139"/>
        <v>566.93449799999996</v>
      </c>
      <c r="CF857">
        <f t="shared" si="140"/>
        <v>1285.855</v>
      </c>
      <c r="CG857">
        <f t="shared" si="141"/>
        <v>0</v>
      </c>
    </row>
    <row r="858" spans="1:85" x14ac:dyDescent="0.25">
      <c r="A858">
        <v>4069852800</v>
      </c>
      <c r="B858">
        <v>5</v>
      </c>
      <c r="C858" t="s">
        <v>75</v>
      </c>
      <c r="D858" t="s">
        <v>76</v>
      </c>
      <c r="E858">
        <v>2019</v>
      </c>
      <c r="F858" t="s">
        <v>77</v>
      </c>
      <c r="G858" t="s">
        <v>78</v>
      </c>
      <c r="H858">
        <v>2</v>
      </c>
      <c r="I858" t="s">
        <v>79</v>
      </c>
      <c r="J858">
        <v>126</v>
      </c>
      <c r="K858" t="s">
        <v>1275</v>
      </c>
      <c r="L858" t="s">
        <v>3121</v>
      </c>
      <c r="M858">
        <v>94</v>
      </c>
      <c r="N858" t="s">
        <v>3222</v>
      </c>
      <c r="O858">
        <v>7</v>
      </c>
      <c r="P858" t="s">
        <v>3160</v>
      </c>
      <c r="Q858">
        <v>44</v>
      </c>
      <c r="R858" t="s">
        <v>3171</v>
      </c>
      <c r="S858">
        <v>0</v>
      </c>
      <c r="T858" t="s">
        <v>82</v>
      </c>
      <c r="U858">
        <v>0</v>
      </c>
      <c r="V858" t="s">
        <v>82</v>
      </c>
      <c r="W858">
        <v>0</v>
      </c>
      <c r="X858" t="s">
        <v>82</v>
      </c>
      <c r="Y858">
        <v>0</v>
      </c>
      <c r="Z858" t="s">
        <v>82</v>
      </c>
      <c r="AA858">
        <v>0</v>
      </c>
      <c r="AB858" t="s">
        <v>287</v>
      </c>
      <c r="AC858">
        <v>978</v>
      </c>
      <c r="AD858" t="s">
        <v>1481</v>
      </c>
      <c r="AE858">
        <v>33</v>
      </c>
      <c r="AF858">
        <v>10</v>
      </c>
      <c r="AG858" t="s">
        <v>1494</v>
      </c>
      <c r="AH858">
        <v>3</v>
      </c>
      <c r="AI858" t="s">
        <v>136</v>
      </c>
      <c r="AJ858">
        <v>1</v>
      </c>
      <c r="AK858" t="s">
        <v>86</v>
      </c>
      <c r="AL858">
        <v>1</v>
      </c>
      <c r="AM858" s="1">
        <v>0.03</v>
      </c>
      <c r="AN858" s="1">
        <v>0.03</v>
      </c>
      <c r="AO858" s="1">
        <v>100</v>
      </c>
      <c r="AP858" s="1">
        <v>0.3</v>
      </c>
      <c r="AQ858" s="1">
        <v>0.3</v>
      </c>
      <c r="AR858" s="1">
        <v>100</v>
      </c>
      <c r="AS858" s="1">
        <v>0.38</v>
      </c>
      <c r="AT858" s="1">
        <v>0.38</v>
      </c>
      <c r="AU858" s="1">
        <v>100</v>
      </c>
      <c r="AV858" s="1">
        <v>0.7</v>
      </c>
      <c r="AW858" s="1">
        <v>0.54</v>
      </c>
      <c r="AX858" s="1">
        <v>77.14</v>
      </c>
      <c r="AY858" s="1">
        <v>1</v>
      </c>
      <c r="AZ858" s="1">
        <v>0</v>
      </c>
      <c r="BA858" s="1">
        <v>0</v>
      </c>
      <c r="BB858" s="1" t="s">
        <v>97</v>
      </c>
      <c r="BC858" s="1" t="s">
        <v>97</v>
      </c>
      <c r="BD858" s="1" t="s">
        <v>97</v>
      </c>
      <c r="BE858" s="1">
        <v>173195636</v>
      </c>
      <c r="BF858" s="1">
        <v>144155621</v>
      </c>
      <c r="BG858" s="1">
        <v>83.23</v>
      </c>
      <c r="BH858" s="1">
        <v>1463241300</v>
      </c>
      <c r="BI858" s="1">
        <v>1460124700</v>
      </c>
      <c r="BJ858" s="1">
        <v>99.79</v>
      </c>
      <c r="BK858" s="1">
        <v>2960000000</v>
      </c>
      <c r="BL858" s="1">
        <v>702258900</v>
      </c>
      <c r="BM858" s="1">
        <v>23.73</v>
      </c>
      <c r="BN858" s="1">
        <v>3079432000</v>
      </c>
      <c r="BO858" s="1">
        <v>2757794410</v>
      </c>
      <c r="BP858" s="1">
        <v>89.56</v>
      </c>
      <c r="BQ858" s="1">
        <v>1111429000</v>
      </c>
      <c r="BR858" s="1">
        <v>0</v>
      </c>
      <c r="BS858" s="1">
        <v>0</v>
      </c>
      <c r="BT858" s="1">
        <v>8787297936</v>
      </c>
      <c r="BU858" s="1">
        <v>5064333631</v>
      </c>
      <c r="BV858" s="1">
        <v>57.63</v>
      </c>
      <c r="BW858" t="s">
        <v>1495</v>
      </c>
      <c r="BX858">
        <f t="shared" si="132"/>
        <v>173.19563600000001</v>
      </c>
      <c r="BY858">
        <f t="shared" si="133"/>
        <v>144.155621</v>
      </c>
      <c r="BZ858">
        <f t="shared" si="134"/>
        <v>1463.2412999999999</v>
      </c>
      <c r="CA858">
        <f t="shared" si="135"/>
        <v>1460.1247000000001</v>
      </c>
      <c r="CB858">
        <f t="shared" si="136"/>
        <v>2960</v>
      </c>
      <c r="CC858">
        <f t="shared" si="137"/>
        <v>702.25890000000004</v>
      </c>
      <c r="CD858">
        <f t="shared" si="138"/>
        <v>3079.4319999999998</v>
      </c>
      <c r="CE858">
        <f t="shared" si="139"/>
        <v>2757.79441</v>
      </c>
      <c r="CF858">
        <f t="shared" si="140"/>
        <v>1111.4290000000001</v>
      </c>
      <c r="CG858">
        <f t="shared" si="141"/>
        <v>0</v>
      </c>
    </row>
    <row r="859" spans="1:85" x14ac:dyDescent="0.25">
      <c r="A859">
        <v>4069852800</v>
      </c>
      <c r="B859">
        <v>5</v>
      </c>
      <c r="C859" t="s">
        <v>75</v>
      </c>
      <c r="D859" t="s">
        <v>76</v>
      </c>
      <c r="E859">
        <v>2019</v>
      </c>
      <c r="F859" t="s">
        <v>77</v>
      </c>
      <c r="G859" t="s">
        <v>78</v>
      </c>
      <c r="H859">
        <v>2</v>
      </c>
      <c r="I859" t="s">
        <v>79</v>
      </c>
      <c r="J859">
        <v>126</v>
      </c>
      <c r="K859" t="s">
        <v>1275</v>
      </c>
      <c r="L859" t="s">
        <v>3121</v>
      </c>
      <c r="M859">
        <v>94</v>
      </c>
      <c r="N859" t="s">
        <v>3222</v>
      </c>
      <c r="O859">
        <v>7</v>
      </c>
      <c r="P859" t="s">
        <v>3160</v>
      </c>
      <c r="Q859">
        <v>44</v>
      </c>
      <c r="R859" t="s">
        <v>3171</v>
      </c>
      <c r="S859">
        <v>0</v>
      </c>
      <c r="T859" t="s">
        <v>82</v>
      </c>
      <c r="U859">
        <v>0</v>
      </c>
      <c r="V859" t="s">
        <v>82</v>
      </c>
      <c r="W859">
        <v>0</v>
      </c>
      <c r="X859" t="s">
        <v>82</v>
      </c>
      <c r="Y859">
        <v>0</v>
      </c>
      <c r="Z859" t="s">
        <v>82</v>
      </c>
      <c r="AA859">
        <v>0</v>
      </c>
      <c r="AB859" t="s">
        <v>287</v>
      </c>
      <c r="AC859">
        <v>978</v>
      </c>
      <c r="AD859" t="s">
        <v>1481</v>
      </c>
      <c r="AE859">
        <v>33</v>
      </c>
      <c r="AF859">
        <v>11</v>
      </c>
      <c r="AG859" t="s">
        <v>1496</v>
      </c>
      <c r="AH859">
        <v>3</v>
      </c>
      <c r="AI859" t="s">
        <v>136</v>
      </c>
      <c r="AJ859">
        <v>1</v>
      </c>
      <c r="AK859" t="s">
        <v>86</v>
      </c>
      <c r="AL859">
        <v>1</v>
      </c>
      <c r="AM859" s="1">
        <v>0.1</v>
      </c>
      <c r="AN859" s="1">
        <v>0.02</v>
      </c>
      <c r="AO859" s="1">
        <v>20</v>
      </c>
      <c r="AP859" s="1">
        <v>1</v>
      </c>
      <c r="AQ859" s="1">
        <v>1</v>
      </c>
      <c r="AR859" s="1">
        <v>100</v>
      </c>
      <c r="AS859" s="1">
        <v>2</v>
      </c>
      <c r="AT859" s="1">
        <v>2</v>
      </c>
      <c r="AU859" s="1">
        <v>100</v>
      </c>
      <c r="AV859" s="1">
        <v>3</v>
      </c>
      <c r="AW859" s="1">
        <v>2.35</v>
      </c>
      <c r="AX859" s="1">
        <v>78.33</v>
      </c>
      <c r="AY859" s="1">
        <v>4</v>
      </c>
      <c r="AZ859" s="1">
        <v>0</v>
      </c>
      <c r="BA859" s="1">
        <v>0</v>
      </c>
      <c r="BB859" s="1" t="s">
        <v>97</v>
      </c>
      <c r="BC859" s="1" t="s">
        <v>97</v>
      </c>
      <c r="BD859" s="1" t="s">
        <v>97</v>
      </c>
      <c r="BE859" s="1">
        <v>390923675</v>
      </c>
      <c r="BF859" s="1">
        <v>317287429</v>
      </c>
      <c r="BG859" s="1">
        <v>81.16</v>
      </c>
      <c r="BH859" s="1">
        <v>1445894504</v>
      </c>
      <c r="BI859" s="1">
        <v>926030685</v>
      </c>
      <c r="BJ859" s="1">
        <v>64.05</v>
      </c>
      <c r="BK859" s="1">
        <v>1727560886</v>
      </c>
      <c r="BL859" s="1">
        <v>1694238709</v>
      </c>
      <c r="BM859" s="1">
        <v>98.07</v>
      </c>
      <c r="BN859" s="1">
        <v>336174000</v>
      </c>
      <c r="BO859" s="1">
        <v>276756000</v>
      </c>
      <c r="BP859" s="1">
        <v>82.33</v>
      </c>
      <c r="BQ859" s="1">
        <v>93600000</v>
      </c>
      <c r="BR859" s="1">
        <v>0</v>
      </c>
      <c r="BS859" s="1">
        <v>0</v>
      </c>
      <c r="BT859" s="1">
        <v>3994153065</v>
      </c>
      <c r="BU859" s="1">
        <v>3214312823</v>
      </c>
      <c r="BV859" s="1">
        <v>80.48</v>
      </c>
      <c r="BW859" t="s">
        <v>1497</v>
      </c>
      <c r="BX859">
        <f t="shared" si="132"/>
        <v>390.923675</v>
      </c>
      <c r="BY859">
        <f t="shared" si="133"/>
        <v>317.28742899999997</v>
      </c>
      <c r="BZ859">
        <f t="shared" si="134"/>
        <v>1445.8945040000001</v>
      </c>
      <c r="CA859">
        <f t="shared" si="135"/>
        <v>926.03068499999995</v>
      </c>
      <c r="CB859">
        <f t="shared" si="136"/>
        <v>1727.560886</v>
      </c>
      <c r="CC859">
        <f t="shared" si="137"/>
        <v>1694.238709</v>
      </c>
      <c r="CD859">
        <f t="shared" si="138"/>
        <v>336.17399999999998</v>
      </c>
      <c r="CE859">
        <f t="shared" si="139"/>
        <v>276.75599999999997</v>
      </c>
      <c r="CF859">
        <f t="shared" si="140"/>
        <v>93.6</v>
      </c>
      <c r="CG859">
        <f t="shared" si="141"/>
        <v>0</v>
      </c>
    </row>
    <row r="860" spans="1:85" x14ac:dyDescent="0.25">
      <c r="A860">
        <v>4069852800</v>
      </c>
      <c r="B860">
        <v>5</v>
      </c>
      <c r="C860" t="s">
        <v>75</v>
      </c>
      <c r="D860" t="s">
        <v>76</v>
      </c>
      <c r="E860">
        <v>2019</v>
      </c>
      <c r="F860" t="s">
        <v>77</v>
      </c>
      <c r="G860" t="s">
        <v>78</v>
      </c>
      <c r="H860">
        <v>2</v>
      </c>
      <c r="I860" t="s">
        <v>79</v>
      </c>
      <c r="J860">
        <v>126</v>
      </c>
      <c r="K860" t="s">
        <v>1275</v>
      </c>
      <c r="L860" t="s">
        <v>3121</v>
      </c>
      <c r="M860">
        <v>94</v>
      </c>
      <c r="N860" t="s">
        <v>3222</v>
      </c>
      <c r="O860">
        <v>7</v>
      </c>
      <c r="P860" t="s">
        <v>3160</v>
      </c>
      <c r="Q860">
        <v>44</v>
      </c>
      <c r="R860" t="s">
        <v>3171</v>
      </c>
      <c r="S860">
        <v>0</v>
      </c>
      <c r="T860" t="s">
        <v>82</v>
      </c>
      <c r="U860">
        <v>0</v>
      </c>
      <c r="V860" t="s">
        <v>82</v>
      </c>
      <c r="W860">
        <v>0</v>
      </c>
      <c r="X860" t="s">
        <v>82</v>
      </c>
      <c r="Y860">
        <v>0</v>
      </c>
      <c r="Z860" t="s">
        <v>82</v>
      </c>
      <c r="AA860">
        <v>0</v>
      </c>
      <c r="AB860" t="s">
        <v>287</v>
      </c>
      <c r="AC860">
        <v>978</v>
      </c>
      <c r="AD860" t="s">
        <v>1481</v>
      </c>
      <c r="AE860">
        <v>33</v>
      </c>
      <c r="AF860">
        <v>12</v>
      </c>
      <c r="AG860" t="s">
        <v>1309</v>
      </c>
      <c r="AH860">
        <v>2</v>
      </c>
      <c r="AI860" t="s">
        <v>96</v>
      </c>
      <c r="AJ860">
        <v>1</v>
      </c>
      <c r="AK860" t="s">
        <v>86</v>
      </c>
      <c r="AL860">
        <v>1</v>
      </c>
      <c r="AM860" s="1">
        <v>0</v>
      </c>
      <c r="AN860" s="1">
        <v>0</v>
      </c>
      <c r="AO860" s="1">
        <v>0</v>
      </c>
      <c r="AP860" s="1">
        <v>0</v>
      </c>
      <c r="AQ860" s="1">
        <v>0</v>
      </c>
      <c r="AR860" s="1">
        <v>0</v>
      </c>
      <c r="AS860" s="1">
        <v>0</v>
      </c>
      <c r="AT860" s="1">
        <v>0</v>
      </c>
      <c r="AU860" s="1">
        <v>0</v>
      </c>
      <c r="AV860" s="1">
        <v>100</v>
      </c>
      <c r="AW860" s="1">
        <v>0</v>
      </c>
      <c r="AX860" s="1">
        <v>0</v>
      </c>
      <c r="AY860" s="1">
        <v>100</v>
      </c>
      <c r="AZ860" s="1">
        <v>0</v>
      </c>
      <c r="BA860" s="1">
        <v>0</v>
      </c>
      <c r="BB860" s="1" t="s">
        <v>97</v>
      </c>
      <c r="BC860" s="1" t="s">
        <v>97</v>
      </c>
      <c r="BD860" s="1" t="s">
        <v>97</v>
      </c>
      <c r="BE860" s="1">
        <v>0</v>
      </c>
      <c r="BF860" s="1">
        <v>0</v>
      </c>
      <c r="BG860" s="1">
        <v>0</v>
      </c>
      <c r="BH860" s="1">
        <v>0</v>
      </c>
      <c r="BI860" s="1">
        <v>0</v>
      </c>
      <c r="BJ860" s="1">
        <v>0</v>
      </c>
      <c r="BK860" s="1">
        <v>0</v>
      </c>
      <c r="BL860" s="1">
        <v>0</v>
      </c>
      <c r="BM860" s="1">
        <v>0</v>
      </c>
      <c r="BN860" s="1">
        <v>510381000</v>
      </c>
      <c r="BO860" s="1">
        <v>0</v>
      </c>
      <c r="BP860" s="1">
        <v>0</v>
      </c>
      <c r="BQ860" s="1">
        <v>169149000</v>
      </c>
      <c r="BR860" s="1">
        <v>0</v>
      </c>
      <c r="BS860" s="1">
        <v>0</v>
      </c>
      <c r="BT860" s="1">
        <v>679530000</v>
      </c>
      <c r="BU860" s="1">
        <v>0</v>
      </c>
      <c r="BV860" s="1">
        <v>0</v>
      </c>
      <c r="BX860">
        <f t="shared" si="132"/>
        <v>0</v>
      </c>
      <c r="BY860">
        <f t="shared" si="133"/>
        <v>0</v>
      </c>
      <c r="BZ860">
        <f t="shared" si="134"/>
        <v>0</v>
      </c>
      <c r="CA860">
        <f t="shared" si="135"/>
        <v>0</v>
      </c>
      <c r="CB860">
        <f t="shared" si="136"/>
        <v>0</v>
      </c>
      <c r="CC860">
        <f t="shared" si="137"/>
        <v>0</v>
      </c>
      <c r="CD860">
        <f t="shared" si="138"/>
        <v>510.38099999999997</v>
      </c>
      <c r="CE860">
        <f t="shared" si="139"/>
        <v>0</v>
      </c>
      <c r="CF860">
        <f t="shared" si="140"/>
        <v>169.149</v>
      </c>
      <c r="CG860">
        <f t="shared" si="141"/>
        <v>0</v>
      </c>
    </row>
    <row r="861" spans="1:85" x14ac:dyDescent="0.25">
      <c r="A861">
        <v>4069852800</v>
      </c>
      <c r="B861">
        <v>5</v>
      </c>
      <c r="C861" t="s">
        <v>75</v>
      </c>
      <c r="D861" t="s">
        <v>76</v>
      </c>
      <c r="E861">
        <v>2019</v>
      </c>
      <c r="F861" t="s">
        <v>77</v>
      </c>
      <c r="G861" t="s">
        <v>78</v>
      </c>
      <c r="H861">
        <v>2</v>
      </c>
      <c r="I861" t="s">
        <v>79</v>
      </c>
      <c r="J861">
        <v>127</v>
      </c>
      <c r="K861" t="s">
        <v>1498</v>
      </c>
      <c r="L861" t="s">
        <v>3122</v>
      </c>
      <c r="M861">
        <v>98</v>
      </c>
      <c r="N861" t="s">
        <v>3213</v>
      </c>
      <c r="O861">
        <v>2</v>
      </c>
      <c r="P861" t="s">
        <v>3164</v>
      </c>
      <c r="Q861">
        <v>17</v>
      </c>
      <c r="R861" t="s">
        <v>3188</v>
      </c>
      <c r="S861">
        <v>0</v>
      </c>
      <c r="T861" t="s">
        <v>82</v>
      </c>
      <c r="U861">
        <v>0</v>
      </c>
      <c r="V861" t="s">
        <v>82</v>
      </c>
      <c r="W861">
        <v>0</v>
      </c>
      <c r="X861" t="s">
        <v>82</v>
      </c>
      <c r="Y861">
        <v>0</v>
      </c>
      <c r="Z861" t="s">
        <v>82</v>
      </c>
      <c r="AA861">
        <v>0</v>
      </c>
      <c r="AB861" t="s">
        <v>899</v>
      </c>
      <c r="AC861">
        <v>1064</v>
      </c>
      <c r="AD861" t="s">
        <v>1499</v>
      </c>
      <c r="AE861">
        <v>101</v>
      </c>
      <c r="AF861">
        <v>1</v>
      </c>
      <c r="AG861" t="s">
        <v>1500</v>
      </c>
      <c r="AH861">
        <v>1</v>
      </c>
      <c r="AI861" t="s">
        <v>85</v>
      </c>
      <c r="AJ861">
        <v>1</v>
      </c>
      <c r="AK861" t="s">
        <v>86</v>
      </c>
      <c r="AL861">
        <v>1</v>
      </c>
      <c r="AM861" s="1">
        <v>0.2</v>
      </c>
      <c r="AN861" s="1">
        <v>0.2</v>
      </c>
      <c r="AO861" s="1">
        <v>100</v>
      </c>
      <c r="AP861" s="1">
        <v>0.3</v>
      </c>
      <c r="AQ861" s="1">
        <v>0.3</v>
      </c>
      <c r="AR861" s="1">
        <v>100</v>
      </c>
      <c r="AS861" s="1">
        <v>0.4</v>
      </c>
      <c r="AT861" s="1">
        <v>0.4</v>
      </c>
      <c r="AU861" s="1">
        <v>100</v>
      </c>
      <c r="AV861" s="1">
        <v>0.1</v>
      </c>
      <c r="AW861" s="1">
        <v>0.08</v>
      </c>
      <c r="AX861" s="1">
        <v>80</v>
      </c>
      <c r="AY861" s="1">
        <v>0</v>
      </c>
      <c r="AZ861" s="1">
        <v>0</v>
      </c>
      <c r="BA861" s="1">
        <v>0</v>
      </c>
      <c r="BB861" s="1">
        <v>1</v>
      </c>
      <c r="BC861" s="1">
        <v>0.98</v>
      </c>
      <c r="BD861" s="1">
        <v>98</v>
      </c>
      <c r="BE861" s="1">
        <v>260000000</v>
      </c>
      <c r="BF861" s="1">
        <v>260000000</v>
      </c>
      <c r="BG861" s="1">
        <v>100</v>
      </c>
      <c r="BH861" s="1">
        <v>288843440</v>
      </c>
      <c r="BI861" s="1">
        <v>288843440</v>
      </c>
      <c r="BJ861" s="1">
        <v>100</v>
      </c>
      <c r="BK861" s="1">
        <v>2835930552</v>
      </c>
      <c r="BL861" s="1">
        <v>2835925552</v>
      </c>
      <c r="BM861" s="1">
        <v>100</v>
      </c>
      <c r="BN861" s="1">
        <v>191218000</v>
      </c>
      <c r="BO861" s="1">
        <v>191218000</v>
      </c>
      <c r="BP861" s="1">
        <v>100</v>
      </c>
      <c r="BQ861" s="1">
        <v>0</v>
      </c>
      <c r="BR861" s="1">
        <v>0</v>
      </c>
      <c r="BS861" s="1">
        <v>0</v>
      </c>
      <c r="BT861" s="1">
        <v>3575991992</v>
      </c>
      <c r="BU861" s="1">
        <v>3575986992</v>
      </c>
      <c r="BV861" s="1">
        <v>100</v>
      </c>
      <c r="BW861" t="s">
        <v>1501</v>
      </c>
      <c r="BX861">
        <f t="shared" si="132"/>
        <v>260</v>
      </c>
      <c r="BY861">
        <f t="shared" si="133"/>
        <v>260</v>
      </c>
      <c r="BZ861">
        <f t="shared" si="134"/>
        <v>288.84343999999999</v>
      </c>
      <c r="CA861">
        <f t="shared" si="135"/>
        <v>288.84343999999999</v>
      </c>
      <c r="CB861">
        <f t="shared" si="136"/>
        <v>2835.9305519999998</v>
      </c>
      <c r="CC861">
        <f t="shared" si="137"/>
        <v>2835.9255520000002</v>
      </c>
      <c r="CD861">
        <f t="shared" si="138"/>
        <v>191.21799999999999</v>
      </c>
      <c r="CE861">
        <f t="shared" si="139"/>
        <v>191.21799999999999</v>
      </c>
      <c r="CF861">
        <f t="shared" si="140"/>
        <v>0</v>
      </c>
      <c r="CG861">
        <f t="shared" si="141"/>
        <v>0</v>
      </c>
    </row>
    <row r="862" spans="1:85" x14ac:dyDescent="0.25">
      <c r="A862">
        <v>4069852800</v>
      </c>
      <c r="B862">
        <v>5</v>
      </c>
      <c r="C862" t="s">
        <v>75</v>
      </c>
      <c r="D862" t="s">
        <v>76</v>
      </c>
      <c r="E862">
        <v>2019</v>
      </c>
      <c r="F862" t="s">
        <v>77</v>
      </c>
      <c r="G862" t="s">
        <v>78</v>
      </c>
      <c r="H862">
        <v>2</v>
      </c>
      <c r="I862" t="s">
        <v>79</v>
      </c>
      <c r="J862">
        <v>127</v>
      </c>
      <c r="K862" t="s">
        <v>1498</v>
      </c>
      <c r="L862" t="s">
        <v>3122</v>
      </c>
      <c r="M862">
        <v>98</v>
      </c>
      <c r="N862" t="s">
        <v>3213</v>
      </c>
      <c r="O862">
        <v>2</v>
      </c>
      <c r="P862" t="s">
        <v>3164</v>
      </c>
      <c r="Q862">
        <v>17</v>
      </c>
      <c r="R862" t="s">
        <v>3188</v>
      </c>
      <c r="S862">
        <v>0</v>
      </c>
      <c r="T862" t="s">
        <v>82</v>
      </c>
      <c r="U862">
        <v>0</v>
      </c>
      <c r="V862" t="s">
        <v>82</v>
      </c>
      <c r="W862">
        <v>0</v>
      </c>
      <c r="X862" t="s">
        <v>82</v>
      </c>
      <c r="Y862">
        <v>0</v>
      </c>
      <c r="Z862" t="s">
        <v>82</v>
      </c>
      <c r="AA862">
        <v>0</v>
      </c>
      <c r="AB862" t="s">
        <v>899</v>
      </c>
      <c r="AC862">
        <v>1064</v>
      </c>
      <c r="AD862" t="s">
        <v>1499</v>
      </c>
      <c r="AE862">
        <v>101</v>
      </c>
      <c r="AF862">
        <v>2</v>
      </c>
      <c r="AG862" t="s">
        <v>1502</v>
      </c>
      <c r="AH862">
        <v>1</v>
      </c>
      <c r="AI862" t="s">
        <v>85</v>
      </c>
      <c r="AJ862">
        <v>1</v>
      </c>
      <c r="AK862" t="s">
        <v>86</v>
      </c>
      <c r="AL862">
        <v>1</v>
      </c>
      <c r="AM862" s="1">
        <v>1</v>
      </c>
      <c r="AN862" s="1">
        <v>1</v>
      </c>
      <c r="AO862" s="1">
        <v>100</v>
      </c>
      <c r="AP862" s="1">
        <v>1</v>
      </c>
      <c r="AQ862" s="1">
        <v>1</v>
      </c>
      <c r="AR862" s="1">
        <v>100</v>
      </c>
      <c r="AS862" s="1">
        <v>1</v>
      </c>
      <c r="AT862" s="1">
        <v>1</v>
      </c>
      <c r="AU862" s="1">
        <v>100</v>
      </c>
      <c r="AV862" s="1">
        <v>1</v>
      </c>
      <c r="AW862" s="1">
        <v>0.5</v>
      </c>
      <c r="AX862" s="1">
        <v>50</v>
      </c>
      <c r="AY862" s="1">
        <v>0</v>
      </c>
      <c r="AZ862" s="1">
        <v>0</v>
      </c>
      <c r="BA862" s="1">
        <v>0</v>
      </c>
      <c r="BB862" s="1">
        <v>4</v>
      </c>
      <c r="BC862" s="1">
        <v>3.5</v>
      </c>
      <c r="BD862" s="1">
        <v>87.5</v>
      </c>
      <c r="BE862" s="1">
        <v>45455548</v>
      </c>
      <c r="BF862" s="1">
        <v>45455548</v>
      </c>
      <c r="BG862" s="1">
        <v>100</v>
      </c>
      <c r="BH862" s="1">
        <v>138160900</v>
      </c>
      <c r="BI862" s="1">
        <v>138160900</v>
      </c>
      <c r="BJ862" s="1">
        <v>100</v>
      </c>
      <c r="BK862" s="1">
        <v>159544400</v>
      </c>
      <c r="BL862" s="1">
        <v>159544400</v>
      </c>
      <c r="BM862" s="1">
        <v>100</v>
      </c>
      <c r="BN862" s="1">
        <v>23475260</v>
      </c>
      <c r="BO862" s="1">
        <v>21603000</v>
      </c>
      <c r="BP862" s="1">
        <v>91.99</v>
      </c>
      <c r="BQ862" s="1">
        <v>0</v>
      </c>
      <c r="BR862" s="1">
        <v>0</v>
      </c>
      <c r="BS862" s="1">
        <v>0</v>
      </c>
      <c r="BT862" s="1">
        <v>366636108</v>
      </c>
      <c r="BU862" s="1">
        <v>364763848</v>
      </c>
      <c r="BV862" s="1">
        <v>99.49</v>
      </c>
      <c r="BW862" t="s">
        <v>1503</v>
      </c>
      <c r="BX862">
        <f t="shared" si="132"/>
        <v>45.455548</v>
      </c>
      <c r="BY862">
        <f t="shared" si="133"/>
        <v>45.455548</v>
      </c>
      <c r="BZ862">
        <f t="shared" si="134"/>
        <v>138.1609</v>
      </c>
      <c r="CA862">
        <f t="shared" si="135"/>
        <v>138.1609</v>
      </c>
      <c r="CB862">
        <f t="shared" si="136"/>
        <v>159.5444</v>
      </c>
      <c r="CC862">
        <f t="shared" si="137"/>
        <v>159.5444</v>
      </c>
      <c r="CD862">
        <f t="shared" si="138"/>
        <v>23.475259999999999</v>
      </c>
      <c r="CE862">
        <f t="shared" si="139"/>
        <v>21.603000000000002</v>
      </c>
      <c r="CF862">
        <f t="shared" si="140"/>
        <v>0</v>
      </c>
      <c r="CG862">
        <f t="shared" si="141"/>
        <v>0</v>
      </c>
    </row>
    <row r="863" spans="1:85" x14ac:dyDescent="0.25">
      <c r="A863">
        <v>4069852800</v>
      </c>
      <c r="B863">
        <v>5</v>
      </c>
      <c r="C863" t="s">
        <v>75</v>
      </c>
      <c r="D863" t="s">
        <v>76</v>
      </c>
      <c r="E863">
        <v>2019</v>
      </c>
      <c r="F863" t="s">
        <v>77</v>
      </c>
      <c r="G863" t="s">
        <v>78</v>
      </c>
      <c r="H863">
        <v>2</v>
      </c>
      <c r="I863" t="s">
        <v>79</v>
      </c>
      <c r="J863">
        <v>127</v>
      </c>
      <c r="K863" t="s">
        <v>1498</v>
      </c>
      <c r="L863" t="s">
        <v>3122</v>
      </c>
      <c r="M863">
        <v>98</v>
      </c>
      <c r="N863" t="s">
        <v>3213</v>
      </c>
      <c r="O863">
        <v>2</v>
      </c>
      <c r="P863" t="s">
        <v>3164</v>
      </c>
      <c r="Q863">
        <v>17</v>
      </c>
      <c r="R863" t="s">
        <v>3188</v>
      </c>
      <c r="S863">
        <v>0</v>
      </c>
      <c r="T863" t="s">
        <v>82</v>
      </c>
      <c r="U863">
        <v>0</v>
      </c>
      <c r="V863" t="s">
        <v>82</v>
      </c>
      <c r="W863">
        <v>0</v>
      </c>
      <c r="X863" t="s">
        <v>82</v>
      </c>
      <c r="Y863">
        <v>0</v>
      </c>
      <c r="Z863" t="s">
        <v>82</v>
      </c>
      <c r="AA863">
        <v>0</v>
      </c>
      <c r="AB863" t="s">
        <v>899</v>
      </c>
      <c r="AC863">
        <v>1064</v>
      </c>
      <c r="AD863" t="s">
        <v>1499</v>
      </c>
      <c r="AE863">
        <v>101</v>
      </c>
      <c r="AF863">
        <v>3</v>
      </c>
      <c r="AG863" t="s">
        <v>1504</v>
      </c>
      <c r="AH863">
        <v>1</v>
      </c>
      <c r="AI863" t="s">
        <v>85</v>
      </c>
      <c r="AJ863">
        <v>1</v>
      </c>
      <c r="AK863" t="s">
        <v>86</v>
      </c>
      <c r="AL863">
        <v>1</v>
      </c>
      <c r="AM863" s="1">
        <v>555628</v>
      </c>
      <c r="AN863" s="1">
        <v>285476</v>
      </c>
      <c r="AO863" s="1">
        <v>51.38</v>
      </c>
      <c r="AP863" s="1">
        <v>1049365.81</v>
      </c>
      <c r="AQ863" s="1">
        <v>1049365.79</v>
      </c>
      <c r="AR863" s="1">
        <v>100</v>
      </c>
      <c r="AS863" s="1">
        <v>339508.02</v>
      </c>
      <c r="AT863" s="1">
        <v>456441.65</v>
      </c>
      <c r="AU863" s="1">
        <v>134.44</v>
      </c>
      <c r="AV863" s="1">
        <v>458716.56</v>
      </c>
      <c r="AW863" s="1">
        <v>297396.76</v>
      </c>
      <c r="AX863" s="1">
        <v>64.83</v>
      </c>
      <c r="AY863" s="1">
        <v>100000</v>
      </c>
      <c r="AZ863" s="1">
        <v>0</v>
      </c>
      <c r="BA863" s="1">
        <v>0</v>
      </c>
      <c r="BB863" s="1">
        <v>2350000</v>
      </c>
      <c r="BC863" s="1">
        <v>2088680.2</v>
      </c>
      <c r="BD863" s="1">
        <v>88.88</v>
      </c>
      <c r="BE863" s="1">
        <v>1224717344</v>
      </c>
      <c r="BF863" s="1">
        <v>1203378325</v>
      </c>
      <c r="BG863" s="1">
        <v>98.26</v>
      </c>
      <c r="BH863" s="1">
        <v>838703000</v>
      </c>
      <c r="BI863" s="1">
        <v>838703000</v>
      </c>
      <c r="BJ863" s="1">
        <v>100</v>
      </c>
      <c r="BK863" s="1">
        <v>1332817820</v>
      </c>
      <c r="BL863" s="1">
        <v>1331388020</v>
      </c>
      <c r="BM863" s="1">
        <v>99.89</v>
      </c>
      <c r="BN863" s="1">
        <v>1090067226</v>
      </c>
      <c r="BO863" s="1">
        <v>988878180</v>
      </c>
      <c r="BP863" s="1">
        <v>90.72</v>
      </c>
      <c r="BQ863" s="1">
        <v>1124000000</v>
      </c>
      <c r="BR863" s="1">
        <v>0</v>
      </c>
      <c r="BS863" s="1">
        <v>0</v>
      </c>
      <c r="BT863" s="1">
        <v>5610305390</v>
      </c>
      <c r="BU863" s="1">
        <v>4362347525</v>
      </c>
      <c r="BV863" s="1">
        <v>77.760000000000005</v>
      </c>
      <c r="BW863" t="s">
        <v>1505</v>
      </c>
      <c r="BX863">
        <f t="shared" si="132"/>
        <v>1224.7173439999999</v>
      </c>
      <c r="BY863">
        <f t="shared" si="133"/>
        <v>1203.3783249999999</v>
      </c>
      <c r="BZ863">
        <f t="shared" si="134"/>
        <v>838.70299999999997</v>
      </c>
      <c r="CA863">
        <f t="shared" si="135"/>
        <v>838.70299999999997</v>
      </c>
      <c r="CB863">
        <f t="shared" si="136"/>
        <v>1332.81782</v>
      </c>
      <c r="CC863">
        <f t="shared" si="137"/>
        <v>1331.3880200000001</v>
      </c>
      <c r="CD863">
        <f t="shared" si="138"/>
        <v>1090.0672259999999</v>
      </c>
      <c r="CE863">
        <f t="shared" si="139"/>
        <v>988.87818000000004</v>
      </c>
      <c r="CF863">
        <f t="shared" si="140"/>
        <v>1124</v>
      </c>
      <c r="CG863">
        <f t="shared" si="141"/>
        <v>0</v>
      </c>
    </row>
    <row r="864" spans="1:85" x14ac:dyDescent="0.25">
      <c r="A864">
        <v>4069852800</v>
      </c>
      <c r="B864">
        <v>5</v>
      </c>
      <c r="C864" t="s">
        <v>75</v>
      </c>
      <c r="D864" t="s">
        <v>76</v>
      </c>
      <c r="E864">
        <v>2019</v>
      </c>
      <c r="F864" t="s">
        <v>77</v>
      </c>
      <c r="G864" t="s">
        <v>78</v>
      </c>
      <c r="H864">
        <v>2</v>
      </c>
      <c r="I864" t="s">
        <v>79</v>
      </c>
      <c r="J864">
        <v>127</v>
      </c>
      <c r="K864" t="s">
        <v>1498</v>
      </c>
      <c r="L864" t="s">
        <v>3122</v>
      </c>
      <c r="M864">
        <v>98</v>
      </c>
      <c r="N864" t="s">
        <v>3213</v>
      </c>
      <c r="O864">
        <v>2</v>
      </c>
      <c r="P864" t="s">
        <v>3164</v>
      </c>
      <c r="Q864">
        <v>17</v>
      </c>
      <c r="R864" t="s">
        <v>3188</v>
      </c>
      <c r="S864">
        <v>0</v>
      </c>
      <c r="T864" t="s">
        <v>82</v>
      </c>
      <c r="U864">
        <v>0</v>
      </c>
      <c r="V864" t="s">
        <v>82</v>
      </c>
      <c r="W864">
        <v>0</v>
      </c>
      <c r="X864" t="s">
        <v>82</v>
      </c>
      <c r="Y864">
        <v>0</v>
      </c>
      <c r="Z864" t="s">
        <v>82</v>
      </c>
      <c r="AA864">
        <v>0</v>
      </c>
      <c r="AB864" t="s">
        <v>899</v>
      </c>
      <c r="AC864">
        <v>1064</v>
      </c>
      <c r="AD864" t="s">
        <v>1499</v>
      </c>
      <c r="AE864">
        <v>101</v>
      </c>
      <c r="AF864">
        <v>4</v>
      </c>
      <c r="AG864" t="s">
        <v>1506</v>
      </c>
      <c r="AH864">
        <v>1</v>
      </c>
      <c r="AI864" t="s">
        <v>85</v>
      </c>
      <c r="AJ864">
        <v>1</v>
      </c>
      <c r="AK864" t="s">
        <v>86</v>
      </c>
      <c r="AL864">
        <v>1</v>
      </c>
      <c r="AM864" s="1">
        <v>1070090</v>
      </c>
      <c r="AN864" s="1">
        <v>1002262</v>
      </c>
      <c r="AO864" s="1">
        <v>93.66</v>
      </c>
      <c r="AP864" s="1">
        <v>1069411.1399999999</v>
      </c>
      <c r="AQ864" s="1">
        <v>1069411.1399999999</v>
      </c>
      <c r="AR864" s="1">
        <v>100</v>
      </c>
      <c r="AS864" s="1">
        <v>1000000</v>
      </c>
      <c r="AT864" s="1">
        <v>1008312.78</v>
      </c>
      <c r="AU864" s="1">
        <v>100.83</v>
      </c>
      <c r="AV864" s="1">
        <v>920014.08</v>
      </c>
      <c r="AW864" s="1">
        <v>261571.18</v>
      </c>
      <c r="AX864" s="1">
        <v>28.43</v>
      </c>
      <c r="AY864" s="1">
        <v>250000</v>
      </c>
      <c r="AZ864" s="1">
        <v>0</v>
      </c>
      <c r="BA864" s="1">
        <v>0</v>
      </c>
      <c r="BB864" s="1">
        <v>4250000</v>
      </c>
      <c r="BC864" s="1">
        <v>3341557.1</v>
      </c>
      <c r="BD864" s="1">
        <v>78.62</v>
      </c>
      <c r="BE864" s="1">
        <v>583090483</v>
      </c>
      <c r="BF864" s="1">
        <v>581824636</v>
      </c>
      <c r="BG864" s="1">
        <v>99.78</v>
      </c>
      <c r="BH864" s="1">
        <v>3280357420</v>
      </c>
      <c r="BI864" s="1">
        <v>3278775108</v>
      </c>
      <c r="BJ864" s="1">
        <v>99.95</v>
      </c>
      <c r="BK864" s="1">
        <v>2946832837</v>
      </c>
      <c r="BL864" s="1">
        <v>2940043755</v>
      </c>
      <c r="BM864" s="1">
        <v>99.77</v>
      </c>
      <c r="BN864" s="1">
        <v>2781741114</v>
      </c>
      <c r="BO864" s="1">
        <v>2648774001</v>
      </c>
      <c r="BP864" s="1">
        <v>95.22</v>
      </c>
      <c r="BQ864" s="1">
        <v>3076000000</v>
      </c>
      <c r="BR864" s="1">
        <v>0</v>
      </c>
      <c r="BS864" s="1">
        <v>0</v>
      </c>
      <c r="BT864" s="1">
        <v>12668021854</v>
      </c>
      <c r="BU864" s="1">
        <v>9449417500</v>
      </c>
      <c r="BV864" s="1">
        <v>74.59</v>
      </c>
      <c r="BW864" t="s">
        <v>1507</v>
      </c>
      <c r="BX864">
        <f t="shared" si="132"/>
        <v>583.09048299999995</v>
      </c>
      <c r="BY864">
        <f t="shared" si="133"/>
        <v>581.82463600000005</v>
      </c>
      <c r="BZ864">
        <f t="shared" si="134"/>
        <v>3280.3574199999998</v>
      </c>
      <c r="CA864">
        <f t="shared" si="135"/>
        <v>3278.7751079999998</v>
      </c>
      <c r="CB864">
        <f t="shared" si="136"/>
        <v>2946.8328369999999</v>
      </c>
      <c r="CC864">
        <f t="shared" si="137"/>
        <v>2940.0437550000001</v>
      </c>
      <c r="CD864">
        <f t="shared" si="138"/>
        <v>2781.7411139999999</v>
      </c>
      <c r="CE864">
        <f t="shared" si="139"/>
        <v>2648.7740010000002</v>
      </c>
      <c r="CF864">
        <f t="shared" si="140"/>
        <v>3076</v>
      </c>
      <c r="CG864">
        <f t="shared" si="141"/>
        <v>0</v>
      </c>
    </row>
    <row r="865" spans="1:85" x14ac:dyDescent="0.25">
      <c r="A865">
        <v>4069852800</v>
      </c>
      <c r="B865">
        <v>5</v>
      </c>
      <c r="C865" t="s">
        <v>75</v>
      </c>
      <c r="D865" t="s">
        <v>76</v>
      </c>
      <c r="E865">
        <v>2019</v>
      </c>
      <c r="F865" t="s">
        <v>77</v>
      </c>
      <c r="G865" t="s">
        <v>78</v>
      </c>
      <c r="H865">
        <v>2</v>
      </c>
      <c r="I865" t="s">
        <v>79</v>
      </c>
      <c r="J865">
        <v>127</v>
      </c>
      <c r="K865" t="s">
        <v>1498</v>
      </c>
      <c r="L865" t="s">
        <v>3122</v>
      </c>
      <c r="M865">
        <v>98</v>
      </c>
      <c r="N865" t="s">
        <v>3213</v>
      </c>
      <c r="O865">
        <v>2</v>
      </c>
      <c r="P865" t="s">
        <v>3164</v>
      </c>
      <c r="Q865">
        <v>17</v>
      </c>
      <c r="R865" t="s">
        <v>3188</v>
      </c>
      <c r="S865">
        <v>0</v>
      </c>
      <c r="T865" t="s">
        <v>82</v>
      </c>
      <c r="U865">
        <v>0</v>
      </c>
      <c r="V865" t="s">
        <v>82</v>
      </c>
      <c r="W865">
        <v>0</v>
      </c>
      <c r="X865" t="s">
        <v>82</v>
      </c>
      <c r="Y865">
        <v>0</v>
      </c>
      <c r="Z865" t="s">
        <v>82</v>
      </c>
      <c r="AA865">
        <v>0</v>
      </c>
      <c r="AB865" t="s">
        <v>899</v>
      </c>
      <c r="AC865">
        <v>1064</v>
      </c>
      <c r="AD865" t="s">
        <v>1499</v>
      </c>
      <c r="AE865">
        <v>101</v>
      </c>
      <c r="AF865">
        <v>5</v>
      </c>
      <c r="AG865" t="s">
        <v>1508</v>
      </c>
      <c r="AH865">
        <v>1</v>
      </c>
      <c r="AI865" t="s">
        <v>85</v>
      </c>
      <c r="AJ865">
        <v>3</v>
      </c>
      <c r="AK865" t="s">
        <v>125</v>
      </c>
      <c r="AL865">
        <v>1</v>
      </c>
      <c r="AM865" s="1">
        <v>50</v>
      </c>
      <c r="AN865" s="1">
        <v>50</v>
      </c>
      <c r="AO865" s="1">
        <v>100</v>
      </c>
      <c r="AP865" s="1">
        <v>50</v>
      </c>
      <c r="AQ865" s="1">
        <v>50</v>
      </c>
      <c r="AR865" s="1">
        <v>100</v>
      </c>
      <c r="AS865" s="1">
        <v>0</v>
      </c>
      <c r="AT865" s="1">
        <v>0</v>
      </c>
      <c r="AU865" s="1">
        <v>0</v>
      </c>
      <c r="AV865" s="1">
        <v>0</v>
      </c>
      <c r="AW865" s="1">
        <v>0</v>
      </c>
      <c r="AX865" s="1">
        <v>0</v>
      </c>
      <c r="AY865" s="1">
        <v>0</v>
      </c>
      <c r="AZ865" s="1">
        <v>0</v>
      </c>
      <c r="BA865" s="1">
        <v>0</v>
      </c>
      <c r="BB865" s="1">
        <v>100</v>
      </c>
      <c r="BC865" s="1">
        <v>100</v>
      </c>
      <c r="BD865" s="1">
        <v>100</v>
      </c>
      <c r="BE865" s="1">
        <v>178409666</v>
      </c>
      <c r="BF865" s="1">
        <v>175277746</v>
      </c>
      <c r="BG865" s="1">
        <v>98.25</v>
      </c>
      <c r="BH865" s="1">
        <v>814753840</v>
      </c>
      <c r="BI865" s="1">
        <v>814753840</v>
      </c>
      <c r="BJ865" s="1">
        <v>100</v>
      </c>
      <c r="BK865" s="1">
        <v>0</v>
      </c>
      <c r="BL865" s="1">
        <v>0</v>
      </c>
      <c r="BM865" s="1">
        <v>0</v>
      </c>
      <c r="BN865" s="1">
        <v>0</v>
      </c>
      <c r="BO865" s="1">
        <v>0</v>
      </c>
      <c r="BP865" s="1">
        <v>0</v>
      </c>
      <c r="BQ865" s="1">
        <v>0</v>
      </c>
      <c r="BR865" s="1">
        <v>0</v>
      </c>
      <c r="BS865" s="1">
        <v>0</v>
      </c>
      <c r="BT865" s="1">
        <v>993163506</v>
      </c>
      <c r="BU865" s="1">
        <v>990031586</v>
      </c>
      <c r="BV865" s="1">
        <v>99.68</v>
      </c>
      <c r="BX865">
        <f t="shared" si="132"/>
        <v>178.40966599999999</v>
      </c>
      <c r="BY865">
        <f t="shared" si="133"/>
        <v>175.27774600000001</v>
      </c>
      <c r="BZ865">
        <f t="shared" si="134"/>
        <v>814.75383999999997</v>
      </c>
      <c r="CA865">
        <f t="shared" si="135"/>
        <v>814.75383999999997</v>
      </c>
      <c r="CB865">
        <f t="shared" si="136"/>
        <v>0</v>
      </c>
      <c r="CC865">
        <f t="shared" si="137"/>
        <v>0</v>
      </c>
      <c r="CD865">
        <f t="shared" si="138"/>
        <v>0</v>
      </c>
      <c r="CE865">
        <f t="shared" si="139"/>
        <v>0</v>
      </c>
      <c r="CF865">
        <f t="shared" si="140"/>
        <v>0</v>
      </c>
      <c r="CG865">
        <f t="shared" si="141"/>
        <v>0</v>
      </c>
    </row>
    <row r="866" spans="1:85" x14ac:dyDescent="0.25">
      <c r="A866">
        <v>4069852800</v>
      </c>
      <c r="B866">
        <v>5</v>
      </c>
      <c r="C866" t="s">
        <v>75</v>
      </c>
      <c r="D866" t="s">
        <v>76</v>
      </c>
      <c r="E866">
        <v>2019</v>
      </c>
      <c r="F866" t="s">
        <v>77</v>
      </c>
      <c r="G866" t="s">
        <v>78</v>
      </c>
      <c r="H866">
        <v>2</v>
      </c>
      <c r="I866" t="s">
        <v>79</v>
      </c>
      <c r="J866">
        <v>127</v>
      </c>
      <c r="K866" t="s">
        <v>1498</v>
      </c>
      <c r="L866" t="s">
        <v>3122</v>
      </c>
      <c r="M866">
        <v>98</v>
      </c>
      <c r="N866" t="s">
        <v>3213</v>
      </c>
      <c r="O866">
        <v>2</v>
      </c>
      <c r="P866" t="s">
        <v>3164</v>
      </c>
      <c r="Q866">
        <v>17</v>
      </c>
      <c r="R866" t="s">
        <v>3188</v>
      </c>
      <c r="S866">
        <v>0</v>
      </c>
      <c r="T866" t="s">
        <v>82</v>
      </c>
      <c r="U866">
        <v>0</v>
      </c>
      <c r="V866" t="s">
        <v>82</v>
      </c>
      <c r="W866">
        <v>0</v>
      </c>
      <c r="X866" t="s">
        <v>82</v>
      </c>
      <c r="Y866">
        <v>0</v>
      </c>
      <c r="Z866" t="s">
        <v>82</v>
      </c>
      <c r="AA866">
        <v>0</v>
      </c>
      <c r="AB866" t="s">
        <v>899</v>
      </c>
      <c r="AC866">
        <v>1064</v>
      </c>
      <c r="AD866" t="s">
        <v>1499</v>
      </c>
      <c r="AE866">
        <v>101</v>
      </c>
      <c r="AF866">
        <v>6</v>
      </c>
      <c r="AG866" t="s">
        <v>1509</v>
      </c>
      <c r="AH866">
        <v>1</v>
      </c>
      <c r="AI866" t="s">
        <v>85</v>
      </c>
      <c r="AJ866">
        <v>1</v>
      </c>
      <c r="AK866" t="s">
        <v>86</v>
      </c>
      <c r="AL866">
        <v>1</v>
      </c>
      <c r="AM866" s="1">
        <v>15</v>
      </c>
      <c r="AN866" s="1">
        <v>15</v>
      </c>
      <c r="AO866" s="1">
        <v>100</v>
      </c>
      <c r="AP866" s="1">
        <v>40</v>
      </c>
      <c r="AQ866" s="1">
        <v>40</v>
      </c>
      <c r="AR866" s="1">
        <v>100</v>
      </c>
      <c r="AS866" s="1">
        <v>30</v>
      </c>
      <c r="AT866" s="1">
        <v>30</v>
      </c>
      <c r="AU866" s="1">
        <v>100</v>
      </c>
      <c r="AV866" s="1">
        <v>15</v>
      </c>
      <c r="AW866" s="1">
        <v>11.27</v>
      </c>
      <c r="AX866" s="1">
        <v>75.13</v>
      </c>
      <c r="AY866" s="1">
        <v>0</v>
      </c>
      <c r="AZ866" s="1">
        <v>0</v>
      </c>
      <c r="BA866" s="1">
        <v>0</v>
      </c>
      <c r="BB866" s="1">
        <v>100</v>
      </c>
      <c r="BC866" s="1">
        <v>96.27</v>
      </c>
      <c r="BD866" s="1">
        <v>96.27</v>
      </c>
      <c r="BE866" s="1">
        <v>49602495</v>
      </c>
      <c r="BF866" s="1">
        <v>49602495</v>
      </c>
      <c r="BG866" s="1">
        <v>100</v>
      </c>
      <c r="BH866" s="1">
        <v>113631000</v>
      </c>
      <c r="BI866" s="1">
        <v>113631000</v>
      </c>
      <c r="BJ866" s="1">
        <v>100</v>
      </c>
      <c r="BK866" s="1">
        <v>134803333</v>
      </c>
      <c r="BL866" s="1">
        <v>134236666</v>
      </c>
      <c r="BM866" s="1">
        <v>99.58</v>
      </c>
      <c r="BN866" s="1">
        <v>75556800</v>
      </c>
      <c r="BO866" s="1">
        <v>75556800</v>
      </c>
      <c r="BP866" s="1">
        <v>100</v>
      </c>
      <c r="BQ866" s="1">
        <v>0</v>
      </c>
      <c r="BR866" s="1">
        <v>0</v>
      </c>
      <c r="BS866" s="1">
        <v>0</v>
      </c>
      <c r="BT866" s="1">
        <v>373593628</v>
      </c>
      <c r="BU866" s="1">
        <v>373026961</v>
      </c>
      <c r="BV866" s="1">
        <v>99.85</v>
      </c>
      <c r="BW866" t="s">
        <v>1510</v>
      </c>
      <c r="BX866">
        <f t="shared" si="132"/>
        <v>49.602494999999998</v>
      </c>
      <c r="BY866">
        <f t="shared" si="133"/>
        <v>49.602494999999998</v>
      </c>
      <c r="BZ866">
        <f t="shared" si="134"/>
        <v>113.631</v>
      </c>
      <c r="CA866">
        <f t="shared" si="135"/>
        <v>113.631</v>
      </c>
      <c r="CB866">
        <f t="shared" si="136"/>
        <v>134.80333300000001</v>
      </c>
      <c r="CC866">
        <f t="shared" si="137"/>
        <v>134.23666600000001</v>
      </c>
      <c r="CD866">
        <f t="shared" si="138"/>
        <v>75.556799999999996</v>
      </c>
      <c r="CE866">
        <f t="shared" si="139"/>
        <v>75.556799999999996</v>
      </c>
      <c r="CF866">
        <f t="shared" si="140"/>
        <v>0</v>
      </c>
      <c r="CG866">
        <f t="shared" si="141"/>
        <v>0</v>
      </c>
    </row>
    <row r="867" spans="1:85" x14ac:dyDescent="0.25">
      <c r="A867">
        <v>4069852800</v>
      </c>
      <c r="B867">
        <v>5</v>
      </c>
      <c r="C867" t="s">
        <v>75</v>
      </c>
      <c r="D867" t="s">
        <v>76</v>
      </c>
      <c r="E867">
        <v>2019</v>
      </c>
      <c r="F867" t="s">
        <v>77</v>
      </c>
      <c r="G867" t="s">
        <v>78</v>
      </c>
      <c r="H867">
        <v>2</v>
      </c>
      <c r="I867" t="s">
        <v>79</v>
      </c>
      <c r="J867">
        <v>127</v>
      </c>
      <c r="K867" t="s">
        <v>1498</v>
      </c>
      <c r="L867" t="s">
        <v>3122</v>
      </c>
      <c r="M867">
        <v>98</v>
      </c>
      <c r="N867" t="s">
        <v>3213</v>
      </c>
      <c r="O867">
        <v>2</v>
      </c>
      <c r="P867" t="s">
        <v>3164</v>
      </c>
      <c r="Q867">
        <v>17</v>
      </c>
      <c r="R867" t="s">
        <v>3188</v>
      </c>
      <c r="S867">
        <v>0</v>
      </c>
      <c r="T867" t="s">
        <v>82</v>
      </c>
      <c r="U867">
        <v>0</v>
      </c>
      <c r="V867" t="s">
        <v>82</v>
      </c>
      <c r="W867">
        <v>0</v>
      </c>
      <c r="X867" t="s">
        <v>82</v>
      </c>
      <c r="Y867">
        <v>0</v>
      </c>
      <c r="Z867" t="s">
        <v>82</v>
      </c>
      <c r="AA867">
        <v>0</v>
      </c>
      <c r="AB867" t="s">
        <v>899</v>
      </c>
      <c r="AC867">
        <v>1064</v>
      </c>
      <c r="AD867" t="s">
        <v>1499</v>
      </c>
      <c r="AE867">
        <v>101</v>
      </c>
      <c r="AF867">
        <v>7</v>
      </c>
      <c r="AG867" t="s">
        <v>1511</v>
      </c>
      <c r="AH867">
        <v>1</v>
      </c>
      <c r="AI867" t="s">
        <v>85</v>
      </c>
      <c r="AJ867">
        <v>3</v>
      </c>
      <c r="AK867" t="s">
        <v>125</v>
      </c>
      <c r="AL867">
        <v>1</v>
      </c>
      <c r="AM867" s="1">
        <v>30</v>
      </c>
      <c r="AN867" s="1">
        <v>30</v>
      </c>
      <c r="AO867" s="1">
        <v>100</v>
      </c>
      <c r="AP867" s="1">
        <v>70</v>
      </c>
      <c r="AQ867" s="1">
        <v>70</v>
      </c>
      <c r="AR867" s="1">
        <v>100</v>
      </c>
      <c r="AS867" s="1">
        <v>0</v>
      </c>
      <c r="AT867" s="1">
        <v>0</v>
      </c>
      <c r="AU867" s="1">
        <v>0</v>
      </c>
      <c r="AV867" s="1">
        <v>0</v>
      </c>
      <c r="AW867" s="1">
        <v>0</v>
      </c>
      <c r="AX867" s="1">
        <v>0</v>
      </c>
      <c r="AY867" s="1">
        <v>0</v>
      </c>
      <c r="AZ867" s="1">
        <v>0</v>
      </c>
      <c r="BA867" s="1">
        <v>0</v>
      </c>
      <c r="BB867" s="1">
        <v>100</v>
      </c>
      <c r="BC867" s="1">
        <v>100</v>
      </c>
      <c r="BD867" s="1">
        <v>100</v>
      </c>
      <c r="BE867" s="1">
        <v>42955707</v>
      </c>
      <c r="BF867" s="1">
        <v>42955707</v>
      </c>
      <c r="BG867" s="1">
        <v>100</v>
      </c>
      <c r="BH867" s="1">
        <v>41131200</v>
      </c>
      <c r="BI867" s="1">
        <v>41131200</v>
      </c>
      <c r="BJ867" s="1">
        <v>100</v>
      </c>
      <c r="BK867" s="1">
        <v>0</v>
      </c>
      <c r="BL867" s="1">
        <v>0</v>
      </c>
      <c r="BM867" s="1">
        <v>0</v>
      </c>
      <c r="BN867" s="1">
        <v>0</v>
      </c>
      <c r="BO867" s="1">
        <v>0</v>
      </c>
      <c r="BP867" s="1">
        <v>0</v>
      </c>
      <c r="BQ867" s="1">
        <v>0</v>
      </c>
      <c r="BR867" s="1">
        <v>0</v>
      </c>
      <c r="BS867" s="1">
        <v>0</v>
      </c>
      <c r="BT867" s="1">
        <v>84086907</v>
      </c>
      <c r="BU867" s="1">
        <v>84086907</v>
      </c>
      <c r="BV867" s="1">
        <v>100</v>
      </c>
      <c r="BX867">
        <f t="shared" si="132"/>
        <v>42.955706999999997</v>
      </c>
      <c r="BY867">
        <f t="shared" si="133"/>
        <v>42.955706999999997</v>
      </c>
      <c r="BZ867">
        <f t="shared" si="134"/>
        <v>41.1312</v>
      </c>
      <c r="CA867">
        <f t="shared" si="135"/>
        <v>41.1312</v>
      </c>
      <c r="CB867">
        <f t="shared" si="136"/>
        <v>0</v>
      </c>
      <c r="CC867">
        <f t="shared" si="137"/>
        <v>0</v>
      </c>
      <c r="CD867">
        <f t="shared" si="138"/>
        <v>0</v>
      </c>
      <c r="CE867">
        <f t="shared" si="139"/>
        <v>0</v>
      </c>
      <c r="CF867">
        <f t="shared" si="140"/>
        <v>0</v>
      </c>
      <c r="CG867">
        <f t="shared" si="141"/>
        <v>0</v>
      </c>
    </row>
    <row r="868" spans="1:85" x14ac:dyDescent="0.25">
      <c r="A868">
        <v>4069852800</v>
      </c>
      <c r="B868">
        <v>5</v>
      </c>
      <c r="C868" t="s">
        <v>75</v>
      </c>
      <c r="D868" t="s">
        <v>76</v>
      </c>
      <c r="E868">
        <v>2019</v>
      </c>
      <c r="F868" t="s">
        <v>77</v>
      </c>
      <c r="G868" t="s">
        <v>78</v>
      </c>
      <c r="H868">
        <v>2</v>
      </c>
      <c r="I868" t="s">
        <v>79</v>
      </c>
      <c r="J868">
        <v>127</v>
      </c>
      <c r="K868" t="s">
        <v>1498</v>
      </c>
      <c r="L868" t="s">
        <v>3122</v>
      </c>
      <c r="M868">
        <v>98</v>
      </c>
      <c r="N868" t="s">
        <v>3213</v>
      </c>
      <c r="O868">
        <v>2</v>
      </c>
      <c r="P868" t="s">
        <v>3164</v>
      </c>
      <c r="Q868">
        <v>17</v>
      </c>
      <c r="R868" t="s">
        <v>3188</v>
      </c>
      <c r="S868">
        <v>0</v>
      </c>
      <c r="T868" t="s">
        <v>82</v>
      </c>
      <c r="U868">
        <v>0</v>
      </c>
      <c r="V868" t="s">
        <v>82</v>
      </c>
      <c r="W868">
        <v>0</v>
      </c>
      <c r="X868" t="s">
        <v>82</v>
      </c>
      <c r="Y868">
        <v>0</v>
      </c>
      <c r="Z868" t="s">
        <v>82</v>
      </c>
      <c r="AA868">
        <v>0</v>
      </c>
      <c r="AB868" t="s">
        <v>899</v>
      </c>
      <c r="AC868">
        <v>1064</v>
      </c>
      <c r="AD868" t="s">
        <v>1499</v>
      </c>
      <c r="AE868">
        <v>101</v>
      </c>
      <c r="AF868">
        <v>8</v>
      </c>
      <c r="AG868" t="s">
        <v>1512</v>
      </c>
      <c r="AH868">
        <v>1</v>
      </c>
      <c r="AI868" t="s">
        <v>85</v>
      </c>
      <c r="AJ868">
        <v>1</v>
      </c>
      <c r="AK868" t="s">
        <v>86</v>
      </c>
      <c r="AL868">
        <v>1</v>
      </c>
      <c r="AM868" s="1">
        <v>0</v>
      </c>
      <c r="AN868" s="1">
        <v>0</v>
      </c>
      <c r="AO868" s="1">
        <v>0</v>
      </c>
      <c r="AP868" s="1">
        <v>0</v>
      </c>
      <c r="AQ868" s="1">
        <v>0</v>
      </c>
      <c r="AR868" s="1">
        <v>0</v>
      </c>
      <c r="AS868" s="1">
        <v>70</v>
      </c>
      <c r="AT868" s="1">
        <v>70</v>
      </c>
      <c r="AU868" s="1">
        <v>100</v>
      </c>
      <c r="AV868" s="1">
        <v>25</v>
      </c>
      <c r="AW868" s="1">
        <v>21.46</v>
      </c>
      <c r="AX868" s="1">
        <v>85.84</v>
      </c>
      <c r="AY868" s="1">
        <v>5</v>
      </c>
      <c r="AZ868" s="1">
        <v>0</v>
      </c>
      <c r="BA868" s="1">
        <v>0</v>
      </c>
      <c r="BB868" s="1">
        <v>100</v>
      </c>
      <c r="BC868" s="1">
        <v>91.46</v>
      </c>
      <c r="BD868" s="1">
        <v>91.46</v>
      </c>
      <c r="BE868" s="1">
        <v>0</v>
      </c>
      <c r="BF868" s="1">
        <v>0</v>
      </c>
      <c r="BG868" s="1">
        <v>0</v>
      </c>
      <c r="BH868" s="1">
        <v>0</v>
      </c>
      <c r="BI868" s="1">
        <v>0</v>
      </c>
      <c r="BJ868" s="1">
        <v>0</v>
      </c>
      <c r="BK868" s="1">
        <v>536071058</v>
      </c>
      <c r="BL868" s="1">
        <v>536071058</v>
      </c>
      <c r="BM868" s="1">
        <v>100</v>
      </c>
      <c r="BN868" s="1">
        <v>157941600</v>
      </c>
      <c r="BO868" s="1">
        <v>157941600</v>
      </c>
      <c r="BP868" s="1">
        <v>100</v>
      </c>
      <c r="BQ868" s="1">
        <v>400000000</v>
      </c>
      <c r="BR868" s="1">
        <v>0</v>
      </c>
      <c r="BS868" s="1">
        <v>0</v>
      </c>
      <c r="BT868" s="1">
        <v>1094012658</v>
      </c>
      <c r="BU868" s="1">
        <v>694012658</v>
      </c>
      <c r="BV868" s="1">
        <v>63.44</v>
      </c>
      <c r="BW868" t="s">
        <v>1513</v>
      </c>
      <c r="BX868">
        <f t="shared" si="132"/>
        <v>0</v>
      </c>
      <c r="BY868">
        <f t="shared" si="133"/>
        <v>0</v>
      </c>
      <c r="BZ868">
        <f t="shared" si="134"/>
        <v>0</v>
      </c>
      <c r="CA868">
        <f t="shared" si="135"/>
        <v>0</v>
      </c>
      <c r="CB868">
        <f t="shared" si="136"/>
        <v>536.07105799999999</v>
      </c>
      <c r="CC868">
        <f t="shared" si="137"/>
        <v>536.07105799999999</v>
      </c>
      <c r="CD868">
        <f t="shared" si="138"/>
        <v>157.94159999999999</v>
      </c>
      <c r="CE868">
        <f t="shared" si="139"/>
        <v>157.94159999999999</v>
      </c>
      <c r="CF868">
        <f t="shared" si="140"/>
        <v>400</v>
      </c>
      <c r="CG868">
        <f t="shared" si="141"/>
        <v>0</v>
      </c>
    </row>
    <row r="869" spans="1:85" x14ac:dyDescent="0.25">
      <c r="A869">
        <v>4069852800</v>
      </c>
      <c r="B869">
        <v>5</v>
      </c>
      <c r="C869" t="s">
        <v>75</v>
      </c>
      <c r="D869" t="s">
        <v>76</v>
      </c>
      <c r="E869">
        <v>2019</v>
      </c>
      <c r="F869" t="s">
        <v>77</v>
      </c>
      <c r="G869" t="s">
        <v>78</v>
      </c>
      <c r="H869">
        <v>2</v>
      </c>
      <c r="I869" t="s">
        <v>79</v>
      </c>
      <c r="J869">
        <v>127</v>
      </c>
      <c r="K869" t="s">
        <v>1498</v>
      </c>
      <c r="L869" t="s">
        <v>3122</v>
      </c>
      <c r="M869">
        <v>98</v>
      </c>
      <c r="N869" t="s">
        <v>3213</v>
      </c>
      <c r="O869">
        <v>2</v>
      </c>
      <c r="P869" t="s">
        <v>3164</v>
      </c>
      <c r="Q869">
        <v>17</v>
      </c>
      <c r="R869" t="s">
        <v>3188</v>
      </c>
      <c r="S869">
        <v>0</v>
      </c>
      <c r="T869" t="s">
        <v>82</v>
      </c>
      <c r="U869">
        <v>0</v>
      </c>
      <c r="V869" t="s">
        <v>82</v>
      </c>
      <c r="W869">
        <v>0</v>
      </c>
      <c r="X869" t="s">
        <v>82</v>
      </c>
      <c r="Y869">
        <v>0</v>
      </c>
      <c r="Z869" t="s">
        <v>82</v>
      </c>
      <c r="AA869">
        <v>0</v>
      </c>
      <c r="AB869" t="s">
        <v>899</v>
      </c>
      <c r="AC869">
        <v>1065</v>
      </c>
      <c r="AD869" t="s">
        <v>1514</v>
      </c>
      <c r="AE869">
        <v>83</v>
      </c>
      <c r="AF869">
        <v>1</v>
      </c>
      <c r="AG869" t="s">
        <v>1515</v>
      </c>
      <c r="AH869">
        <v>1</v>
      </c>
      <c r="AI869" t="s">
        <v>85</v>
      </c>
      <c r="AJ869">
        <v>1</v>
      </c>
      <c r="AK869" t="s">
        <v>86</v>
      </c>
      <c r="AL869">
        <v>1</v>
      </c>
      <c r="AM869" s="1">
        <v>20</v>
      </c>
      <c r="AN869" s="1">
        <v>7.4</v>
      </c>
      <c r="AO869" s="1">
        <v>37</v>
      </c>
      <c r="AP869" s="1">
        <v>23.6</v>
      </c>
      <c r="AQ869" s="1">
        <v>23.6</v>
      </c>
      <c r="AR869" s="1">
        <v>100</v>
      </c>
      <c r="AS869" s="1">
        <v>23</v>
      </c>
      <c r="AT869" s="1">
        <v>27.9</v>
      </c>
      <c r="AU869" s="1">
        <v>121.3</v>
      </c>
      <c r="AV869" s="1">
        <v>16.100000000000001</v>
      </c>
      <c r="AW869" s="1">
        <v>10.26</v>
      </c>
      <c r="AX869" s="1">
        <v>63.73</v>
      </c>
      <c r="AY869" s="1">
        <v>0</v>
      </c>
      <c r="AZ869" s="1">
        <v>0</v>
      </c>
      <c r="BA869" s="1">
        <v>0</v>
      </c>
      <c r="BB869" s="1">
        <v>75</v>
      </c>
      <c r="BC869" s="1">
        <v>69.16</v>
      </c>
      <c r="BD869" s="1">
        <v>92.21</v>
      </c>
      <c r="BE869" s="1">
        <v>844880902</v>
      </c>
      <c r="BF869" s="1">
        <v>844880902</v>
      </c>
      <c r="BG869" s="1">
        <v>100</v>
      </c>
      <c r="BH869" s="1">
        <v>2026945482</v>
      </c>
      <c r="BI869" s="1">
        <v>2026945482</v>
      </c>
      <c r="BJ869" s="1">
        <v>100</v>
      </c>
      <c r="BK869" s="1">
        <v>3454104481</v>
      </c>
      <c r="BL869" s="1">
        <v>3453184481</v>
      </c>
      <c r="BM869" s="1">
        <v>99.97</v>
      </c>
      <c r="BN869" s="1">
        <v>2789787129</v>
      </c>
      <c r="BO869" s="1">
        <v>2762772629</v>
      </c>
      <c r="BP869" s="1">
        <v>99.03</v>
      </c>
      <c r="BQ869" s="1">
        <v>0</v>
      </c>
      <c r="BR869" s="1">
        <v>0</v>
      </c>
      <c r="BS869" s="1">
        <v>0</v>
      </c>
      <c r="BT869" s="1">
        <v>9115717994</v>
      </c>
      <c r="BU869" s="1">
        <v>9087783494</v>
      </c>
      <c r="BV869" s="1">
        <v>99.69</v>
      </c>
      <c r="BW869" t="s">
        <v>1516</v>
      </c>
      <c r="BX869">
        <f t="shared" si="132"/>
        <v>844.88090199999999</v>
      </c>
      <c r="BY869">
        <f t="shared" si="133"/>
        <v>844.88090199999999</v>
      </c>
      <c r="BZ869">
        <f t="shared" si="134"/>
        <v>2026.9454820000001</v>
      </c>
      <c r="CA869">
        <f t="shared" si="135"/>
        <v>2026.9454820000001</v>
      </c>
      <c r="CB869">
        <f t="shared" si="136"/>
        <v>3454.1044809999999</v>
      </c>
      <c r="CC869">
        <f t="shared" si="137"/>
        <v>3453.1844809999998</v>
      </c>
      <c r="CD869">
        <f t="shared" si="138"/>
        <v>2789.7871289999998</v>
      </c>
      <c r="CE869">
        <f t="shared" si="139"/>
        <v>2762.7726290000001</v>
      </c>
      <c r="CF869">
        <f t="shared" si="140"/>
        <v>0</v>
      </c>
      <c r="CG869">
        <f t="shared" si="141"/>
        <v>0</v>
      </c>
    </row>
    <row r="870" spans="1:85" x14ac:dyDescent="0.25">
      <c r="A870">
        <v>4069852800</v>
      </c>
      <c r="B870">
        <v>5</v>
      </c>
      <c r="C870" t="s">
        <v>75</v>
      </c>
      <c r="D870" t="s">
        <v>76</v>
      </c>
      <c r="E870">
        <v>2019</v>
      </c>
      <c r="F870" t="s">
        <v>77</v>
      </c>
      <c r="G870" t="s">
        <v>78</v>
      </c>
      <c r="H870">
        <v>2</v>
      </c>
      <c r="I870" t="s">
        <v>79</v>
      </c>
      <c r="J870">
        <v>127</v>
      </c>
      <c r="K870" t="s">
        <v>1498</v>
      </c>
      <c r="L870" t="s">
        <v>3122</v>
      </c>
      <c r="M870">
        <v>98</v>
      </c>
      <c r="N870" t="s">
        <v>3213</v>
      </c>
      <c r="O870">
        <v>2</v>
      </c>
      <c r="P870" t="s">
        <v>3164</v>
      </c>
      <c r="Q870">
        <v>17</v>
      </c>
      <c r="R870" t="s">
        <v>3188</v>
      </c>
      <c r="S870">
        <v>0</v>
      </c>
      <c r="T870" t="s">
        <v>82</v>
      </c>
      <c r="U870">
        <v>0</v>
      </c>
      <c r="V870" t="s">
        <v>82</v>
      </c>
      <c r="W870">
        <v>0</v>
      </c>
      <c r="X870" t="s">
        <v>82</v>
      </c>
      <c r="Y870">
        <v>0</v>
      </c>
      <c r="Z870" t="s">
        <v>82</v>
      </c>
      <c r="AA870">
        <v>0</v>
      </c>
      <c r="AB870" t="s">
        <v>899</v>
      </c>
      <c r="AC870">
        <v>1065</v>
      </c>
      <c r="AD870" t="s">
        <v>1514</v>
      </c>
      <c r="AE870">
        <v>83</v>
      </c>
      <c r="AF870">
        <v>2</v>
      </c>
      <c r="AG870" t="s">
        <v>1517</v>
      </c>
      <c r="AH870">
        <v>1</v>
      </c>
      <c r="AI870" t="s">
        <v>85</v>
      </c>
      <c r="AJ870">
        <v>1</v>
      </c>
      <c r="AK870" t="s">
        <v>86</v>
      </c>
      <c r="AL870">
        <v>1</v>
      </c>
      <c r="AM870" s="1">
        <v>10</v>
      </c>
      <c r="AN870" s="1">
        <v>4</v>
      </c>
      <c r="AO870" s="1">
        <v>40</v>
      </c>
      <c r="AP870" s="1">
        <v>48</v>
      </c>
      <c r="AQ870" s="1">
        <v>48</v>
      </c>
      <c r="AR870" s="1">
        <v>100</v>
      </c>
      <c r="AS870" s="1">
        <v>44</v>
      </c>
      <c r="AT870" s="1">
        <v>45</v>
      </c>
      <c r="AU870" s="1">
        <v>102.27</v>
      </c>
      <c r="AV870" s="1">
        <v>35</v>
      </c>
      <c r="AW870" s="1">
        <v>23</v>
      </c>
      <c r="AX870" s="1">
        <v>65.709999999999994</v>
      </c>
      <c r="AY870" s="1">
        <v>2</v>
      </c>
      <c r="AZ870" s="1">
        <v>0</v>
      </c>
      <c r="BA870" s="1">
        <v>0</v>
      </c>
      <c r="BB870" s="1">
        <v>134</v>
      </c>
      <c r="BC870" s="1">
        <v>120</v>
      </c>
      <c r="BD870" s="1">
        <v>89.55</v>
      </c>
      <c r="BE870" s="1">
        <v>751678276</v>
      </c>
      <c r="BF870" s="1">
        <v>751678276</v>
      </c>
      <c r="BG870" s="1">
        <v>100</v>
      </c>
      <c r="BH870" s="1">
        <v>2026945482</v>
      </c>
      <c r="BI870" s="1">
        <v>2026945482</v>
      </c>
      <c r="BJ870" s="1">
        <v>100</v>
      </c>
      <c r="BK870" s="1">
        <v>2824412118</v>
      </c>
      <c r="BL870" s="1">
        <v>2823492118</v>
      </c>
      <c r="BM870" s="1">
        <v>99.97</v>
      </c>
      <c r="BN870" s="1">
        <v>2789787128</v>
      </c>
      <c r="BO870" s="1">
        <v>2762772628</v>
      </c>
      <c r="BP870" s="1">
        <v>99.03</v>
      </c>
      <c r="BQ870" s="1">
        <v>5100000000</v>
      </c>
      <c r="BR870" s="1">
        <v>0</v>
      </c>
      <c r="BS870" s="1">
        <v>0</v>
      </c>
      <c r="BT870" s="1">
        <v>13492823004</v>
      </c>
      <c r="BU870" s="1">
        <v>8364888504</v>
      </c>
      <c r="BV870" s="1">
        <v>62</v>
      </c>
      <c r="BW870" t="s">
        <v>1518</v>
      </c>
      <c r="BX870">
        <f t="shared" si="132"/>
        <v>751.67827599999998</v>
      </c>
      <c r="BY870">
        <f t="shared" si="133"/>
        <v>751.67827599999998</v>
      </c>
      <c r="BZ870">
        <f t="shared" si="134"/>
        <v>2026.9454820000001</v>
      </c>
      <c r="CA870">
        <f t="shared" si="135"/>
        <v>2026.9454820000001</v>
      </c>
      <c r="CB870">
        <f t="shared" si="136"/>
        <v>2824.4121180000002</v>
      </c>
      <c r="CC870">
        <f t="shared" si="137"/>
        <v>2823.4921180000001</v>
      </c>
      <c r="CD870">
        <f t="shared" si="138"/>
        <v>2789.7871279999999</v>
      </c>
      <c r="CE870">
        <f t="shared" si="139"/>
        <v>2762.7726280000002</v>
      </c>
      <c r="CF870">
        <f t="shared" si="140"/>
        <v>5100</v>
      </c>
      <c r="CG870">
        <f t="shared" si="141"/>
        <v>0</v>
      </c>
    </row>
    <row r="871" spans="1:85" x14ac:dyDescent="0.25">
      <c r="A871">
        <v>4069852800</v>
      </c>
      <c r="B871">
        <v>5</v>
      </c>
      <c r="C871" t="s">
        <v>75</v>
      </c>
      <c r="D871" t="s">
        <v>76</v>
      </c>
      <c r="E871">
        <v>2019</v>
      </c>
      <c r="F871" t="s">
        <v>77</v>
      </c>
      <c r="G871" t="s">
        <v>78</v>
      </c>
      <c r="H871">
        <v>2</v>
      </c>
      <c r="I871" t="s">
        <v>79</v>
      </c>
      <c r="J871">
        <v>127</v>
      </c>
      <c r="K871" t="s">
        <v>1498</v>
      </c>
      <c r="L871" t="s">
        <v>3122</v>
      </c>
      <c r="M871">
        <v>98</v>
      </c>
      <c r="N871" t="s">
        <v>3213</v>
      </c>
      <c r="O871">
        <v>2</v>
      </c>
      <c r="P871" t="s">
        <v>3164</v>
      </c>
      <c r="Q871">
        <v>17</v>
      </c>
      <c r="R871" t="s">
        <v>3188</v>
      </c>
      <c r="S871">
        <v>0</v>
      </c>
      <c r="T871" t="s">
        <v>82</v>
      </c>
      <c r="U871">
        <v>0</v>
      </c>
      <c r="V871" t="s">
        <v>82</v>
      </c>
      <c r="W871">
        <v>0</v>
      </c>
      <c r="X871" t="s">
        <v>82</v>
      </c>
      <c r="Y871">
        <v>0</v>
      </c>
      <c r="Z871" t="s">
        <v>82</v>
      </c>
      <c r="AA871">
        <v>0</v>
      </c>
      <c r="AB871" t="s">
        <v>899</v>
      </c>
      <c r="AC871">
        <v>1065</v>
      </c>
      <c r="AD871" t="s">
        <v>1514</v>
      </c>
      <c r="AE871">
        <v>83</v>
      </c>
      <c r="AF871">
        <v>3</v>
      </c>
      <c r="AG871" t="s">
        <v>1519</v>
      </c>
      <c r="AH871">
        <v>1</v>
      </c>
      <c r="AI871" t="s">
        <v>85</v>
      </c>
      <c r="AJ871">
        <v>3</v>
      </c>
      <c r="AK871" t="s">
        <v>125</v>
      </c>
      <c r="AL871">
        <v>1</v>
      </c>
      <c r="AM871" s="1">
        <v>30</v>
      </c>
      <c r="AN871" s="1">
        <v>23</v>
      </c>
      <c r="AO871" s="1">
        <v>76.67</v>
      </c>
      <c r="AP871" s="1">
        <v>410</v>
      </c>
      <c r="AQ871" s="1">
        <v>410</v>
      </c>
      <c r="AR871" s="1">
        <v>100</v>
      </c>
      <c r="AS871" s="1">
        <v>67</v>
      </c>
      <c r="AT871" s="1">
        <v>84</v>
      </c>
      <c r="AU871" s="1">
        <v>125.37</v>
      </c>
      <c r="AV871" s="1">
        <v>0</v>
      </c>
      <c r="AW871" s="1">
        <v>0</v>
      </c>
      <c r="AX871" s="1">
        <v>0</v>
      </c>
      <c r="AY871" s="1">
        <v>0</v>
      </c>
      <c r="AZ871" s="1">
        <v>0</v>
      </c>
      <c r="BA871" s="1">
        <v>0</v>
      </c>
      <c r="BB871" s="1">
        <v>500</v>
      </c>
      <c r="BC871" s="1">
        <v>517</v>
      </c>
      <c r="BD871" s="1">
        <v>103.4</v>
      </c>
      <c r="BE871" s="1">
        <v>30173580</v>
      </c>
      <c r="BF871" s="1">
        <v>30173580</v>
      </c>
      <c r="BG871" s="1">
        <v>100</v>
      </c>
      <c r="BH871" s="1">
        <v>2026945482</v>
      </c>
      <c r="BI871" s="1">
        <v>2026945482</v>
      </c>
      <c r="BJ871" s="1">
        <v>100</v>
      </c>
      <c r="BK871" s="1">
        <v>174120000</v>
      </c>
      <c r="BL871" s="1">
        <v>174120000</v>
      </c>
      <c r="BM871" s="1">
        <v>100</v>
      </c>
      <c r="BN871" s="1">
        <v>0</v>
      </c>
      <c r="BO871" s="1">
        <v>0</v>
      </c>
      <c r="BP871" s="1">
        <v>0</v>
      </c>
      <c r="BQ871" s="1">
        <v>0</v>
      </c>
      <c r="BR871" s="1">
        <v>0</v>
      </c>
      <c r="BS871" s="1">
        <v>0</v>
      </c>
      <c r="BT871" s="1">
        <v>2231239062</v>
      </c>
      <c r="BU871" s="1">
        <v>2231239062</v>
      </c>
      <c r="BV871" s="1">
        <v>100</v>
      </c>
      <c r="BX871">
        <f t="shared" si="132"/>
        <v>30.173580000000001</v>
      </c>
      <c r="BY871">
        <f t="shared" si="133"/>
        <v>30.173580000000001</v>
      </c>
      <c r="BZ871">
        <f t="shared" si="134"/>
        <v>2026.9454820000001</v>
      </c>
      <c r="CA871">
        <f t="shared" si="135"/>
        <v>2026.9454820000001</v>
      </c>
      <c r="CB871">
        <f t="shared" si="136"/>
        <v>174.12</v>
      </c>
      <c r="CC871">
        <f t="shared" si="137"/>
        <v>174.12</v>
      </c>
      <c r="CD871">
        <f t="shared" si="138"/>
        <v>0</v>
      </c>
      <c r="CE871">
        <f t="shared" si="139"/>
        <v>0</v>
      </c>
      <c r="CF871">
        <f t="shared" si="140"/>
        <v>0</v>
      </c>
      <c r="CG871">
        <f t="shared" si="141"/>
        <v>0</v>
      </c>
    </row>
    <row r="872" spans="1:85" x14ac:dyDescent="0.25">
      <c r="A872">
        <v>4069852800</v>
      </c>
      <c r="B872">
        <v>5</v>
      </c>
      <c r="C872" t="s">
        <v>75</v>
      </c>
      <c r="D872" t="s">
        <v>76</v>
      </c>
      <c r="E872">
        <v>2019</v>
      </c>
      <c r="F872" t="s">
        <v>77</v>
      </c>
      <c r="G872" t="s">
        <v>78</v>
      </c>
      <c r="H872">
        <v>2</v>
      </c>
      <c r="I872" t="s">
        <v>79</v>
      </c>
      <c r="J872">
        <v>127</v>
      </c>
      <c r="K872" t="s">
        <v>1498</v>
      </c>
      <c r="L872" t="s">
        <v>3122</v>
      </c>
      <c r="M872">
        <v>98</v>
      </c>
      <c r="N872" t="s">
        <v>3213</v>
      </c>
      <c r="O872">
        <v>2</v>
      </c>
      <c r="P872" t="s">
        <v>3164</v>
      </c>
      <c r="Q872">
        <v>17</v>
      </c>
      <c r="R872" t="s">
        <v>3188</v>
      </c>
      <c r="S872">
        <v>0</v>
      </c>
      <c r="T872" t="s">
        <v>82</v>
      </c>
      <c r="U872">
        <v>0</v>
      </c>
      <c r="V872" t="s">
        <v>82</v>
      </c>
      <c r="W872">
        <v>0</v>
      </c>
      <c r="X872" t="s">
        <v>82</v>
      </c>
      <c r="Y872">
        <v>0</v>
      </c>
      <c r="Z872" t="s">
        <v>82</v>
      </c>
      <c r="AA872">
        <v>0</v>
      </c>
      <c r="AB872" t="s">
        <v>899</v>
      </c>
      <c r="AC872">
        <v>1065</v>
      </c>
      <c r="AD872" t="s">
        <v>1514</v>
      </c>
      <c r="AE872">
        <v>83</v>
      </c>
      <c r="AF872">
        <v>4</v>
      </c>
      <c r="AG872" t="s">
        <v>1520</v>
      </c>
      <c r="AH872">
        <v>2</v>
      </c>
      <c r="AI872" t="s">
        <v>96</v>
      </c>
      <c r="AJ872">
        <v>1</v>
      </c>
      <c r="AK872" t="s">
        <v>86</v>
      </c>
      <c r="AL872">
        <v>1</v>
      </c>
      <c r="AM872" s="1">
        <v>2</v>
      </c>
      <c r="AN872" s="1">
        <v>2</v>
      </c>
      <c r="AO872" s="1">
        <v>100</v>
      </c>
      <c r="AP872" s="1">
        <v>2</v>
      </c>
      <c r="AQ872" s="1">
        <v>2</v>
      </c>
      <c r="AR872" s="1">
        <v>100</v>
      </c>
      <c r="AS872" s="1">
        <v>2</v>
      </c>
      <c r="AT872" s="1">
        <v>2</v>
      </c>
      <c r="AU872" s="1">
        <v>100</v>
      </c>
      <c r="AV872" s="1">
        <v>2</v>
      </c>
      <c r="AW872" s="1">
        <v>2</v>
      </c>
      <c r="AX872" s="1">
        <v>100</v>
      </c>
      <c r="AY872" s="1">
        <v>0</v>
      </c>
      <c r="AZ872" s="1">
        <v>0</v>
      </c>
      <c r="BA872" s="1">
        <v>0</v>
      </c>
      <c r="BB872" s="1" t="s">
        <v>97</v>
      </c>
      <c r="BC872" s="1" t="s">
        <v>97</v>
      </c>
      <c r="BD872" s="1" t="s">
        <v>97</v>
      </c>
      <c r="BE872" s="1">
        <v>864621038</v>
      </c>
      <c r="BF872" s="1">
        <v>864621038</v>
      </c>
      <c r="BG872" s="1">
        <v>100</v>
      </c>
      <c r="BH872" s="1">
        <v>3915246917</v>
      </c>
      <c r="BI872" s="1">
        <v>3915246917</v>
      </c>
      <c r="BJ872" s="1">
        <v>100</v>
      </c>
      <c r="BK872" s="1">
        <v>2614647333</v>
      </c>
      <c r="BL872" s="1">
        <v>2603289333</v>
      </c>
      <c r="BM872" s="1">
        <v>99.57</v>
      </c>
      <c r="BN872" s="1">
        <v>0</v>
      </c>
      <c r="BO872" s="1">
        <v>0</v>
      </c>
      <c r="BP872" s="1">
        <v>0</v>
      </c>
      <c r="BQ872" s="1">
        <v>0</v>
      </c>
      <c r="BR872" s="1">
        <v>0</v>
      </c>
      <c r="BS872" s="1">
        <v>0</v>
      </c>
      <c r="BT872" s="1">
        <v>7394515288</v>
      </c>
      <c r="BU872" s="1">
        <v>7383157288</v>
      </c>
      <c r="BV872" s="1">
        <v>99.85</v>
      </c>
      <c r="BW872" t="s">
        <v>1521</v>
      </c>
      <c r="BX872">
        <f t="shared" si="132"/>
        <v>864.621038</v>
      </c>
      <c r="BY872">
        <f t="shared" si="133"/>
        <v>864.621038</v>
      </c>
      <c r="BZ872">
        <f t="shared" si="134"/>
        <v>3915.2469169999999</v>
      </c>
      <c r="CA872">
        <f t="shared" si="135"/>
        <v>3915.2469169999999</v>
      </c>
      <c r="CB872">
        <f t="shared" si="136"/>
        <v>2614.6473329999999</v>
      </c>
      <c r="CC872">
        <f t="shared" si="137"/>
        <v>2603.2893330000002</v>
      </c>
      <c r="CD872">
        <f t="shared" si="138"/>
        <v>0</v>
      </c>
      <c r="CE872">
        <f t="shared" si="139"/>
        <v>0</v>
      </c>
      <c r="CF872">
        <f t="shared" si="140"/>
        <v>0</v>
      </c>
      <c r="CG872">
        <f t="shared" si="141"/>
        <v>0</v>
      </c>
    </row>
    <row r="873" spans="1:85" x14ac:dyDescent="0.25">
      <c r="A873">
        <v>4069852800</v>
      </c>
      <c r="B873">
        <v>5</v>
      </c>
      <c r="C873" t="s">
        <v>75</v>
      </c>
      <c r="D873" t="s">
        <v>76</v>
      </c>
      <c r="E873">
        <v>2019</v>
      </c>
      <c r="F873" t="s">
        <v>77</v>
      </c>
      <c r="G873" t="s">
        <v>78</v>
      </c>
      <c r="H873">
        <v>2</v>
      </c>
      <c r="I873" t="s">
        <v>79</v>
      </c>
      <c r="J873">
        <v>127</v>
      </c>
      <c r="K873" t="s">
        <v>1498</v>
      </c>
      <c r="L873" t="s">
        <v>3122</v>
      </c>
      <c r="M873">
        <v>98</v>
      </c>
      <c r="N873" t="s">
        <v>3213</v>
      </c>
      <c r="O873">
        <v>2</v>
      </c>
      <c r="P873" t="s">
        <v>3164</v>
      </c>
      <c r="Q873">
        <v>17</v>
      </c>
      <c r="R873" t="s">
        <v>3188</v>
      </c>
      <c r="S873">
        <v>0</v>
      </c>
      <c r="T873" t="s">
        <v>82</v>
      </c>
      <c r="U873">
        <v>0</v>
      </c>
      <c r="V873" t="s">
        <v>82</v>
      </c>
      <c r="W873">
        <v>0</v>
      </c>
      <c r="X873" t="s">
        <v>82</v>
      </c>
      <c r="Y873">
        <v>0</v>
      </c>
      <c r="Z873" t="s">
        <v>82</v>
      </c>
      <c r="AA873">
        <v>0</v>
      </c>
      <c r="AB873" t="s">
        <v>899</v>
      </c>
      <c r="AC873">
        <v>1065</v>
      </c>
      <c r="AD873" t="s">
        <v>1514</v>
      </c>
      <c r="AE873">
        <v>83</v>
      </c>
      <c r="AF873">
        <v>7</v>
      </c>
      <c r="AG873" t="s">
        <v>1522</v>
      </c>
      <c r="AH873">
        <v>1</v>
      </c>
      <c r="AI873" t="s">
        <v>85</v>
      </c>
      <c r="AJ873">
        <v>1</v>
      </c>
      <c r="AK873" t="s">
        <v>86</v>
      </c>
      <c r="AL873">
        <v>1</v>
      </c>
      <c r="AM873" s="1">
        <v>7</v>
      </c>
      <c r="AN873" s="1">
        <v>6</v>
      </c>
      <c r="AO873" s="1">
        <v>85.71</v>
      </c>
      <c r="AP873" s="1">
        <v>16</v>
      </c>
      <c r="AQ873" s="1">
        <v>15</v>
      </c>
      <c r="AR873" s="1">
        <v>93.75</v>
      </c>
      <c r="AS873" s="1">
        <v>16</v>
      </c>
      <c r="AT873" s="1">
        <v>23</v>
      </c>
      <c r="AU873" s="1">
        <v>143.75</v>
      </c>
      <c r="AV873" s="1">
        <v>6</v>
      </c>
      <c r="AW873" s="1">
        <v>6</v>
      </c>
      <c r="AX873" s="1">
        <v>100</v>
      </c>
      <c r="AY873" s="1">
        <v>0</v>
      </c>
      <c r="AZ873" s="1">
        <v>0</v>
      </c>
      <c r="BA873" s="1">
        <v>0</v>
      </c>
      <c r="BB873" s="1">
        <v>50</v>
      </c>
      <c r="BC873" s="1">
        <v>50</v>
      </c>
      <c r="BD873" s="1">
        <v>100</v>
      </c>
      <c r="BE873" s="1">
        <v>857644080</v>
      </c>
      <c r="BF873" s="1">
        <v>857629944</v>
      </c>
      <c r="BG873" s="1">
        <v>100</v>
      </c>
      <c r="BH873" s="1">
        <v>2120234359</v>
      </c>
      <c r="BI873" s="1">
        <v>2101831726</v>
      </c>
      <c r="BJ873" s="1">
        <v>99.13</v>
      </c>
      <c r="BK873" s="1">
        <v>5106289154</v>
      </c>
      <c r="BL873" s="1">
        <v>5105104605</v>
      </c>
      <c r="BM873" s="1">
        <v>99.98</v>
      </c>
      <c r="BN873" s="1">
        <v>0</v>
      </c>
      <c r="BO873" s="1">
        <v>0</v>
      </c>
      <c r="BP873" s="1">
        <v>0</v>
      </c>
      <c r="BQ873" s="1">
        <v>0</v>
      </c>
      <c r="BR873" s="1">
        <v>0</v>
      </c>
      <c r="BS873" s="1">
        <v>0</v>
      </c>
      <c r="BT873" s="1">
        <v>8084167593</v>
      </c>
      <c r="BU873" s="1">
        <v>8064566275</v>
      </c>
      <c r="BV873" s="1">
        <v>99.76</v>
      </c>
      <c r="BW873" t="s">
        <v>1523</v>
      </c>
      <c r="BX873">
        <f t="shared" si="132"/>
        <v>857.64408000000003</v>
      </c>
      <c r="BY873">
        <f t="shared" si="133"/>
        <v>857.62994400000002</v>
      </c>
      <c r="BZ873">
        <f t="shared" si="134"/>
        <v>2120.234359</v>
      </c>
      <c r="CA873">
        <f t="shared" si="135"/>
        <v>2101.8317259999999</v>
      </c>
      <c r="CB873">
        <f t="shared" si="136"/>
        <v>5106.2891540000001</v>
      </c>
      <c r="CC873">
        <f t="shared" si="137"/>
        <v>5105.1046050000004</v>
      </c>
      <c r="CD873">
        <f t="shared" si="138"/>
        <v>0</v>
      </c>
      <c r="CE873">
        <f t="shared" si="139"/>
        <v>0</v>
      </c>
      <c r="CF873">
        <f t="shared" si="140"/>
        <v>0</v>
      </c>
      <c r="CG873">
        <f t="shared" si="141"/>
        <v>0</v>
      </c>
    </row>
    <row r="874" spans="1:85" x14ac:dyDescent="0.25">
      <c r="A874">
        <v>4069852800</v>
      </c>
      <c r="B874">
        <v>5</v>
      </c>
      <c r="C874" t="s">
        <v>75</v>
      </c>
      <c r="D874" t="s">
        <v>76</v>
      </c>
      <c r="E874">
        <v>2019</v>
      </c>
      <c r="F874" t="s">
        <v>77</v>
      </c>
      <c r="G874" t="s">
        <v>78</v>
      </c>
      <c r="H874">
        <v>2</v>
      </c>
      <c r="I874" t="s">
        <v>79</v>
      </c>
      <c r="J874">
        <v>127</v>
      </c>
      <c r="K874" t="s">
        <v>1498</v>
      </c>
      <c r="L874" t="s">
        <v>3122</v>
      </c>
      <c r="M874">
        <v>98</v>
      </c>
      <c r="N874" t="s">
        <v>3213</v>
      </c>
      <c r="O874">
        <v>2</v>
      </c>
      <c r="P874" t="s">
        <v>3164</v>
      </c>
      <c r="Q874">
        <v>17</v>
      </c>
      <c r="R874" t="s">
        <v>3188</v>
      </c>
      <c r="S874">
        <v>0</v>
      </c>
      <c r="T874" t="s">
        <v>82</v>
      </c>
      <c r="U874">
        <v>0</v>
      </c>
      <c r="V874" t="s">
        <v>82</v>
      </c>
      <c r="W874">
        <v>0</v>
      </c>
      <c r="X874" t="s">
        <v>82</v>
      </c>
      <c r="Y874">
        <v>0</v>
      </c>
      <c r="Z874" t="s">
        <v>82</v>
      </c>
      <c r="AA874">
        <v>0</v>
      </c>
      <c r="AB874" t="s">
        <v>899</v>
      </c>
      <c r="AC874">
        <v>1065</v>
      </c>
      <c r="AD874" t="s">
        <v>1514</v>
      </c>
      <c r="AE874">
        <v>83</v>
      </c>
      <c r="AF874">
        <v>8</v>
      </c>
      <c r="AG874" t="s">
        <v>1524</v>
      </c>
      <c r="AH874">
        <v>1</v>
      </c>
      <c r="AI874" t="s">
        <v>85</v>
      </c>
      <c r="AJ874">
        <v>3</v>
      </c>
      <c r="AK874" t="s">
        <v>125</v>
      </c>
      <c r="AL874">
        <v>1</v>
      </c>
      <c r="AM874" s="1">
        <v>10</v>
      </c>
      <c r="AN874" s="1">
        <v>4</v>
      </c>
      <c r="AO874" s="1">
        <v>40</v>
      </c>
      <c r="AP874" s="1">
        <v>16</v>
      </c>
      <c r="AQ874" s="1">
        <v>16</v>
      </c>
      <c r="AR874" s="1">
        <v>100</v>
      </c>
      <c r="AS874" s="1">
        <v>0</v>
      </c>
      <c r="AT874" s="1">
        <v>0</v>
      </c>
      <c r="AU874" s="1">
        <v>0</v>
      </c>
      <c r="AV874" s="1">
        <v>0</v>
      </c>
      <c r="AW874" s="1">
        <v>0</v>
      </c>
      <c r="AX874" s="1">
        <v>0</v>
      </c>
      <c r="AY874" s="1">
        <v>0</v>
      </c>
      <c r="AZ874" s="1">
        <v>0</v>
      </c>
      <c r="BA874" s="1">
        <v>0</v>
      </c>
      <c r="BB874" s="1">
        <v>20</v>
      </c>
      <c r="BC874" s="1">
        <v>20</v>
      </c>
      <c r="BD874" s="1">
        <v>100</v>
      </c>
      <c r="BE874" s="1">
        <v>751678276</v>
      </c>
      <c r="BF874" s="1">
        <v>751678276</v>
      </c>
      <c r="BG874" s="1">
        <v>100</v>
      </c>
      <c r="BH874" s="1">
        <v>61422589</v>
      </c>
      <c r="BI874" s="1">
        <v>61422589</v>
      </c>
      <c r="BJ874" s="1">
        <v>100</v>
      </c>
      <c r="BK874" s="1">
        <v>0</v>
      </c>
      <c r="BL874" s="1">
        <v>0</v>
      </c>
      <c r="BM874" s="1">
        <v>0</v>
      </c>
      <c r="BN874" s="1">
        <v>0</v>
      </c>
      <c r="BO874" s="1">
        <v>0</v>
      </c>
      <c r="BP874" s="1">
        <v>0</v>
      </c>
      <c r="BQ874" s="1">
        <v>0</v>
      </c>
      <c r="BR874" s="1">
        <v>0</v>
      </c>
      <c r="BS874" s="1">
        <v>0</v>
      </c>
      <c r="BT874" s="1">
        <v>813100865</v>
      </c>
      <c r="BU874" s="1">
        <v>813100865</v>
      </c>
      <c r="BV874" s="1">
        <v>100</v>
      </c>
      <c r="BX874">
        <f t="shared" si="132"/>
        <v>751.67827599999998</v>
      </c>
      <c r="BY874">
        <f t="shared" si="133"/>
        <v>751.67827599999998</v>
      </c>
      <c r="BZ874">
        <f t="shared" si="134"/>
        <v>61.422589000000002</v>
      </c>
      <c r="CA874">
        <f t="shared" si="135"/>
        <v>61.422589000000002</v>
      </c>
      <c r="CB874">
        <f t="shared" si="136"/>
        <v>0</v>
      </c>
      <c r="CC874">
        <f t="shared" si="137"/>
        <v>0</v>
      </c>
      <c r="CD874">
        <f t="shared" si="138"/>
        <v>0</v>
      </c>
      <c r="CE874">
        <f t="shared" si="139"/>
        <v>0</v>
      </c>
      <c r="CF874">
        <f t="shared" si="140"/>
        <v>0</v>
      </c>
      <c r="CG874">
        <f t="shared" si="141"/>
        <v>0</v>
      </c>
    </row>
    <row r="875" spans="1:85" x14ac:dyDescent="0.25">
      <c r="A875">
        <v>4069852800</v>
      </c>
      <c r="B875">
        <v>5</v>
      </c>
      <c r="C875" t="s">
        <v>75</v>
      </c>
      <c r="D875" t="s">
        <v>76</v>
      </c>
      <c r="E875">
        <v>2019</v>
      </c>
      <c r="F875" t="s">
        <v>77</v>
      </c>
      <c r="G875" t="s">
        <v>78</v>
      </c>
      <c r="H875">
        <v>2</v>
      </c>
      <c r="I875" t="s">
        <v>79</v>
      </c>
      <c r="J875">
        <v>127</v>
      </c>
      <c r="K875" t="s">
        <v>1498</v>
      </c>
      <c r="L875" t="s">
        <v>3122</v>
      </c>
      <c r="M875">
        <v>98</v>
      </c>
      <c r="N875" t="s">
        <v>3213</v>
      </c>
      <c r="O875">
        <v>2</v>
      </c>
      <c r="P875" t="s">
        <v>3164</v>
      </c>
      <c r="Q875">
        <v>17</v>
      </c>
      <c r="R875" t="s">
        <v>3188</v>
      </c>
      <c r="S875">
        <v>0</v>
      </c>
      <c r="T875" t="s">
        <v>82</v>
      </c>
      <c r="U875">
        <v>0</v>
      </c>
      <c r="V875" t="s">
        <v>82</v>
      </c>
      <c r="W875">
        <v>0</v>
      </c>
      <c r="X875" t="s">
        <v>82</v>
      </c>
      <c r="Y875">
        <v>0</v>
      </c>
      <c r="Z875" t="s">
        <v>82</v>
      </c>
      <c r="AA875">
        <v>0</v>
      </c>
      <c r="AB875" t="s">
        <v>899</v>
      </c>
      <c r="AC875">
        <v>1065</v>
      </c>
      <c r="AD875" t="s">
        <v>1514</v>
      </c>
      <c r="AE875">
        <v>83</v>
      </c>
      <c r="AF875">
        <v>9</v>
      </c>
      <c r="AG875" t="s">
        <v>1525</v>
      </c>
      <c r="AH875">
        <v>1</v>
      </c>
      <c r="AI875" t="s">
        <v>85</v>
      </c>
      <c r="AJ875">
        <v>1</v>
      </c>
      <c r="AK875" t="s">
        <v>86</v>
      </c>
      <c r="AL875">
        <v>1</v>
      </c>
      <c r="AM875" s="1">
        <v>0</v>
      </c>
      <c r="AN875" s="1">
        <v>0</v>
      </c>
      <c r="AO875" s="1">
        <v>0</v>
      </c>
      <c r="AP875" s="1">
        <v>2</v>
      </c>
      <c r="AQ875" s="1">
        <v>2</v>
      </c>
      <c r="AR875" s="1">
        <v>100</v>
      </c>
      <c r="AS875" s="1">
        <v>2</v>
      </c>
      <c r="AT875" s="1">
        <v>1</v>
      </c>
      <c r="AU875" s="1">
        <v>50</v>
      </c>
      <c r="AV875" s="1">
        <v>3</v>
      </c>
      <c r="AW875" s="1">
        <v>3</v>
      </c>
      <c r="AX875" s="1">
        <v>100</v>
      </c>
      <c r="AY875" s="1">
        <v>0</v>
      </c>
      <c r="AZ875" s="1">
        <v>0</v>
      </c>
      <c r="BA875" s="1">
        <v>0</v>
      </c>
      <c r="BB875" s="1">
        <v>6</v>
      </c>
      <c r="BC875" s="1">
        <v>6</v>
      </c>
      <c r="BD875" s="1">
        <v>100</v>
      </c>
      <c r="BE875" s="1">
        <v>0</v>
      </c>
      <c r="BF875" s="1">
        <v>0</v>
      </c>
      <c r="BG875" s="1">
        <v>0</v>
      </c>
      <c r="BH875" s="1">
        <v>1426296356</v>
      </c>
      <c r="BI875" s="1">
        <v>1424266989</v>
      </c>
      <c r="BJ875" s="1">
        <v>99.86</v>
      </c>
      <c r="BK875" s="1">
        <v>599240581</v>
      </c>
      <c r="BL875" s="1">
        <v>599240581</v>
      </c>
      <c r="BM875" s="1">
        <v>100</v>
      </c>
      <c r="BN875" s="1">
        <v>1400000000</v>
      </c>
      <c r="BO875" s="1">
        <v>1400000000</v>
      </c>
      <c r="BP875" s="1">
        <v>100</v>
      </c>
      <c r="BQ875" s="1">
        <v>0</v>
      </c>
      <c r="BR875" s="1">
        <v>0</v>
      </c>
      <c r="BS875" s="1">
        <v>0</v>
      </c>
      <c r="BT875" s="1">
        <v>3425536937</v>
      </c>
      <c r="BU875" s="1">
        <v>3423507570</v>
      </c>
      <c r="BV875" s="1">
        <v>99.94</v>
      </c>
      <c r="BW875" t="s">
        <v>1526</v>
      </c>
      <c r="BX875">
        <f t="shared" si="132"/>
        <v>0</v>
      </c>
      <c r="BY875">
        <f t="shared" si="133"/>
        <v>0</v>
      </c>
      <c r="BZ875">
        <f t="shared" si="134"/>
        <v>1426.2963560000001</v>
      </c>
      <c r="CA875">
        <f t="shared" si="135"/>
        <v>1424.266989</v>
      </c>
      <c r="CB875">
        <f t="shared" si="136"/>
        <v>599.24058100000002</v>
      </c>
      <c r="CC875">
        <f t="shared" si="137"/>
        <v>599.24058100000002</v>
      </c>
      <c r="CD875">
        <f t="shared" si="138"/>
        <v>1400</v>
      </c>
      <c r="CE875">
        <f t="shared" si="139"/>
        <v>1400</v>
      </c>
      <c r="CF875">
        <f t="shared" si="140"/>
        <v>0</v>
      </c>
      <c r="CG875">
        <f t="shared" si="141"/>
        <v>0</v>
      </c>
    </row>
    <row r="876" spans="1:85" x14ac:dyDescent="0.25">
      <c r="A876">
        <v>4069852800</v>
      </c>
      <c r="B876">
        <v>5</v>
      </c>
      <c r="C876" t="s">
        <v>75</v>
      </c>
      <c r="D876" t="s">
        <v>76</v>
      </c>
      <c r="E876">
        <v>2019</v>
      </c>
      <c r="F876" t="s">
        <v>77</v>
      </c>
      <c r="G876" t="s">
        <v>78</v>
      </c>
      <c r="H876">
        <v>2</v>
      </c>
      <c r="I876" t="s">
        <v>79</v>
      </c>
      <c r="J876">
        <v>127</v>
      </c>
      <c r="K876" t="s">
        <v>1498</v>
      </c>
      <c r="L876" t="s">
        <v>3122</v>
      </c>
      <c r="M876">
        <v>98</v>
      </c>
      <c r="N876" t="s">
        <v>3213</v>
      </c>
      <c r="O876">
        <v>2</v>
      </c>
      <c r="P876" t="s">
        <v>3164</v>
      </c>
      <c r="Q876">
        <v>17</v>
      </c>
      <c r="R876" t="s">
        <v>3188</v>
      </c>
      <c r="S876">
        <v>0</v>
      </c>
      <c r="T876" t="s">
        <v>82</v>
      </c>
      <c r="U876">
        <v>0</v>
      </c>
      <c r="V876" t="s">
        <v>82</v>
      </c>
      <c r="W876">
        <v>0</v>
      </c>
      <c r="X876" t="s">
        <v>82</v>
      </c>
      <c r="Y876">
        <v>0</v>
      </c>
      <c r="Z876" t="s">
        <v>82</v>
      </c>
      <c r="AA876">
        <v>0</v>
      </c>
      <c r="AB876" t="s">
        <v>899</v>
      </c>
      <c r="AC876">
        <v>1065</v>
      </c>
      <c r="AD876" t="s">
        <v>1514</v>
      </c>
      <c r="AE876">
        <v>83</v>
      </c>
      <c r="AF876">
        <v>10</v>
      </c>
      <c r="AG876" t="s">
        <v>1527</v>
      </c>
      <c r="AH876">
        <v>2</v>
      </c>
      <c r="AI876" t="s">
        <v>96</v>
      </c>
      <c r="AJ876">
        <v>1</v>
      </c>
      <c r="AK876" t="s">
        <v>86</v>
      </c>
      <c r="AL876">
        <v>1</v>
      </c>
      <c r="AM876" s="1">
        <v>0</v>
      </c>
      <c r="AN876" s="1">
        <v>0</v>
      </c>
      <c r="AO876" s="1">
        <v>0</v>
      </c>
      <c r="AP876" s="1">
        <v>0</v>
      </c>
      <c r="AQ876" s="1">
        <v>0</v>
      </c>
      <c r="AR876" s="1">
        <v>0</v>
      </c>
      <c r="AS876" s="1">
        <v>100</v>
      </c>
      <c r="AT876" s="1">
        <v>100</v>
      </c>
      <c r="AU876" s="1">
        <v>100</v>
      </c>
      <c r="AV876" s="1">
        <v>100</v>
      </c>
      <c r="AW876" s="1">
        <v>100</v>
      </c>
      <c r="AX876" s="1">
        <v>100</v>
      </c>
      <c r="AY876" s="1">
        <v>0</v>
      </c>
      <c r="AZ876" s="1">
        <v>0</v>
      </c>
      <c r="BA876" s="1">
        <v>0</v>
      </c>
      <c r="BB876" s="1" t="s">
        <v>97</v>
      </c>
      <c r="BC876" s="1" t="s">
        <v>97</v>
      </c>
      <c r="BD876" s="1" t="s">
        <v>97</v>
      </c>
      <c r="BE876" s="1">
        <v>0</v>
      </c>
      <c r="BF876" s="1">
        <v>0</v>
      </c>
      <c r="BG876" s="1">
        <v>0</v>
      </c>
      <c r="BH876" s="1">
        <v>0</v>
      </c>
      <c r="BI876" s="1">
        <v>0</v>
      </c>
      <c r="BJ876" s="1">
        <v>0</v>
      </c>
      <c r="BK876" s="1">
        <v>1118833333</v>
      </c>
      <c r="BL876" s="1">
        <v>1118833333</v>
      </c>
      <c r="BM876" s="1">
        <v>100</v>
      </c>
      <c r="BN876" s="1">
        <v>727561499</v>
      </c>
      <c r="BO876" s="1">
        <v>727561499</v>
      </c>
      <c r="BP876" s="1">
        <v>100</v>
      </c>
      <c r="BQ876" s="1">
        <v>0</v>
      </c>
      <c r="BR876" s="1">
        <v>0</v>
      </c>
      <c r="BS876" s="1">
        <v>0</v>
      </c>
      <c r="BT876" s="1">
        <v>1846394832</v>
      </c>
      <c r="BU876" s="1">
        <v>1846394832</v>
      </c>
      <c r="BV876" s="1">
        <v>100</v>
      </c>
      <c r="BW876" t="s">
        <v>1528</v>
      </c>
      <c r="BX876">
        <f t="shared" si="132"/>
        <v>0</v>
      </c>
      <c r="BY876">
        <f t="shared" si="133"/>
        <v>0</v>
      </c>
      <c r="BZ876">
        <f t="shared" si="134"/>
        <v>0</v>
      </c>
      <c r="CA876">
        <f t="shared" si="135"/>
        <v>0</v>
      </c>
      <c r="CB876">
        <f t="shared" si="136"/>
        <v>1118.833333</v>
      </c>
      <c r="CC876">
        <f t="shared" si="137"/>
        <v>1118.833333</v>
      </c>
      <c r="CD876">
        <f t="shared" si="138"/>
        <v>727.56149900000003</v>
      </c>
      <c r="CE876">
        <f t="shared" si="139"/>
        <v>727.56149900000003</v>
      </c>
      <c r="CF876">
        <f t="shared" si="140"/>
        <v>0</v>
      </c>
      <c r="CG876">
        <f t="shared" si="141"/>
        <v>0</v>
      </c>
    </row>
    <row r="877" spans="1:85" x14ac:dyDescent="0.25">
      <c r="A877">
        <v>4069852800</v>
      </c>
      <c r="B877">
        <v>5</v>
      </c>
      <c r="C877" t="s">
        <v>75</v>
      </c>
      <c r="D877" t="s">
        <v>76</v>
      </c>
      <c r="E877">
        <v>2019</v>
      </c>
      <c r="F877" t="s">
        <v>77</v>
      </c>
      <c r="G877" t="s">
        <v>78</v>
      </c>
      <c r="H877">
        <v>2</v>
      </c>
      <c r="I877" t="s">
        <v>79</v>
      </c>
      <c r="J877">
        <v>127</v>
      </c>
      <c r="K877" t="s">
        <v>1498</v>
      </c>
      <c r="L877" t="s">
        <v>3122</v>
      </c>
      <c r="M877">
        <v>98</v>
      </c>
      <c r="N877" t="s">
        <v>3213</v>
      </c>
      <c r="O877">
        <v>2</v>
      </c>
      <c r="P877" t="s">
        <v>3164</v>
      </c>
      <c r="Q877">
        <v>17</v>
      </c>
      <c r="R877" t="s">
        <v>3188</v>
      </c>
      <c r="S877">
        <v>0</v>
      </c>
      <c r="T877" t="s">
        <v>82</v>
      </c>
      <c r="U877">
        <v>0</v>
      </c>
      <c r="V877" t="s">
        <v>82</v>
      </c>
      <c r="W877">
        <v>0</v>
      </c>
      <c r="X877" t="s">
        <v>82</v>
      </c>
      <c r="Y877">
        <v>0</v>
      </c>
      <c r="Z877" t="s">
        <v>82</v>
      </c>
      <c r="AA877">
        <v>0</v>
      </c>
      <c r="AB877" t="s">
        <v>899</v>
      </c>
      <c r="AC877">
        <v>1065</v>
      </c>
      <c r="AD877" t="s">
        <v>1514</v>
      </c>
      <c r="AE877">
        <v>83</v>
      </c>
      <c r="AF877">
        <v>12</v>
      </c>
      <c r="AG877" t="s">
        <v>1529</v>
      </c>
      <c r="AH877">
        <v>2</v>
      </c>
      <c r="AI877" t="s">
        <v>96</v>
      </c>
      <c r="AJ877">
        <v>1</v>
      </c>
      <c r="AK877" t="s">
        <v>86</v>
      </c>
      <c r="AL877">
        <v>1</v>
      </c>
      <c r="AM877" s="1">
        <v>0</v>
      </c>
      <c r="AN877" s="1">
        <v>0</v>
      </c>
      <c r="AO877" s="1">
        <v>0</v>
      </c>
      <c r="AP877" s="1">
        <v>0</v>
      </c>
      <c r="AQ877" s="1">
        <v>0</v>
      </c>
      <c r="AR877" s="1">
        <v>0</v>
      </c>
      <c r="AS877" s="1">
        <v>0</v>
      </c>
      <c r="AT877" s="1">
        <v>0</v>
      </c>
      <c r="AU877" s="1">
        <v>0</v>
      </c>
      <c r="AV877" s="1">
        <v>100</v>
      </c>
      <c r="AW877" s="1">
        <v>100</v>
      </c>
      <c r="AX877" s="1">
        <v>100</v>
      </c>
      <c r="AY877" s="1">
        <v>100</v>
      </c>
      <c r="AZ877" s="1">
        <v>0</v>
      </c>
      <c r="BA877" s="1">
        <v>0</v>
      </c>
      <c r="BB877" s="1" t="s">
        <v>97</v>
      </c>
      <c r="BC877" s="1" t="s">
        <v>97</v>
      </c>
      <c r="BD877" s="1" t="s">
        <v>97</v>
      </c>
      <c r="BE877" s="1">
        <v>0</v>
      </c>
      <c r="BF877" s="1">
        <v>0</v>
      </c>
      <c r="BG877" s="1">
        <v>0</v>
      </c>
      <c r="BH877" s="1">
        <v>0</v>
      </c>
      <c r="BI877" s="1">
        <v>0</v>
      </c>
      <c r="BJ877" s="1">
        <v>0</v>
      </c>
      <c r="BK877" s="1">
        <v>0</v>
      </c>
      <c r="BL877" s="1">
        <v>0</v>
      </c>
      <c r="BM877" s="1">
        <v>0</v>
      </c>
      <c r="BN877" s="1">
        <v>6129864244</v>
      </c>
      <c r="BO877" s="1">
        <v>5475886485</v>
      </c>
      <c r="BP877" s="1">
        <v>89.33</v>
      </c>
      <c r="BQ877" s="1">
        <v>8320000000</v>
      </c>
      <c r="BR877" s="1">
        <v>0</v>
      </c>
      <c r="BS877" s="1">
        <v>0</v>
      </c>
      <c r="BT877" s="1">
        <v>14449864244</v>
      </c>
      <c r="BU877" s="1">
        <v>5475886485</v>
      </c>
      <c r="BV877" s="1">
        <v>37.9</v>
      </c>
      <c r="BW877" t="s">
        <v>1530</v>
      </c>
      <c r="BX877">
        <f t="shared" si="132"/>
        <v>0</v>
      </c>
      <c r="BY877">
        <f t="shared" si="133"/>
        <v>0</v>
      </c>
      <c r="BZ877">
        <f t="shared" si="134"/>
        <v>0</v>
      </c>
      <c r="CA877">
        <f t="shared" si="135"/>
        <v>0</v>
      </c>
      <c r="CB877">
        <f t="shared" si="136"/>
        <v>0</v>
      </c>
      <c r="CC877">
        <f t="shared" si="137"/>
        <v>0</v>
      </c>
      <c r="CD877">
        <f t="shared" si="138"/>
        <v>6129.8642440000003</v>
      </c>
      <c r="CE877">
        <f t="shared" si="139"/>
        <v>5475.886485</v>
      </c>
      <c r="CF877">
        <f t="shared" si="140"/>
        <v>8320</v>
      </c>
      <c r="CG877">
        <f t="shared" si="141"/>
        <v>0</v>
      </c>
    </row>
    <row r="878" spans="1:85" x14ac:dyDescent="0.25">
      <c r="A878">
        <v>4069852800</v>
      </c>
      <c r="B878">
        <v>5</v>
      </c>
      <c r="C878" t="s">
        <v>75</v>
      </c>
      <c r="D878" t="s">
        <v>76</v>
      </c>
      <c r="E878">
        <v>2019</v>
      </c>
      <c r="F878" t="s">
        <v>77</v>
      </c>
      <c r="G878" t="s">
        <v>78</v>
      </c>
      <c r="H878">
        <v>2</v>
      </c>
      <c r="I878" t="s">
        <v>79</v>
      </c>
      <c r="J878">
        <v>127</v>
      </c>
      <c r="K878" t="s">
        <v>1498</v>
      </c>
      <c r="L878" t="s">
        <v>3122</v>
      </c>
      <c r="M878">
        <v>98</v>
      </c>
      <c r="N878" t="s">
        <v>3213</v>
      </c>
      <c r="O878">
        <v>7</v>
      </c>
      <c r="P878" t="s">
        <v>3160</v>
      </c>
      <c r="Q878">
        <v>42</v>
      </c>
      <c r="R878" t="s">
        <v>3167</v>
      </c>
      <c r="S878">
        <v>0</v>
      </c>
      <c r="T878" t="s">
        <v>82</v>
      </c>
      <c r="U878">
        <v>0</v>
      </c>
      <c r="V878" t="s">
        <v>82</v>
      </c>
      <c r="W878">
        <v>0</v>
      </c>
      <c r="X878" t="s">
        <v>82</v>
      </c>
      <c r="Y878">
        <v>0</v>
      </c>
      <c r="Z878" t="s">
        <v>82</v>
      </c>
      <c r="AA878">
        <v>0</v>
      </c>
      <c r="AB878" t="s">
        <v>81</v>
      </c>
      <c r="AC878">
        <v>1066</v>
      </c>
      <c r="AD878" t="s">
        <v>1531</v>
      </c>
      <c r="AE878">
        <v>74</v>
      </c>
      <c r="AF878">
        <v>1</v>
      </c>
      <c r="AG878" t="s">
        <v>1532</v>
      </c>
      <c r="AH878">
        <v>1</v>
      </c>
      <c r="AI878" t="s">
        <v>85</v>
      </c>
      <c r="AJ878">
        <v>1</v>
      </c>
      <c r="AK878" t="s">
        <v>86</v>
      </c>
      <c r="AL878">
        <v>1</v>
      </c>
      <c r="AM878" s="1">
        <v>0.25</v>
      </c>
      <c r="AN878" s="1">
        <v>0.22</v>
      </c>
      <c r="AO878" s="1">
        <v>88</v>
      </c>
      <c r="AP878" s="1">
        <v>0.78</v>
      </c>
      <c r="AQ878" s="1">
        <v>0.75</v>
      </c>
      <c r="AR878" s="1">
        <v>96.15</v>
      </c>
      <c r="AS878" s="1">
        <v>1.03</v>
      </c>
      <c r="AT878" s="1">
        <v>1.02</v>
      </c>
      <c r="AU878" s="1">
        <v>99.03</v>
      </c>
      <c r="AV878" s="1">
        <v>1.01</v>
      </c>
      <c r="AW878" s="1">
        <v>0.91</v>
      </c>
      <c r="AX878" s="1">
        <v>90.1</v>
      </c>
      <c r="AY878" s="1">
        <v>0</v>
      </c>
      <c r="AZ878" s="1">
        <v>0</v>
      </c>
      <c r="BA878" s="1">
        <v>0</v>
      </c>
      <c r="BB878" s="1">
        <v>3</v>
      </c>
      <c r="BC878" s="1">
        <v>2.9</v>
      </c>
      <c r="BD878" s="1">
        <v>96.67</v>
      </c>
      <c r="BE878" s="1">
        <v>190078353</v>
      </c>
      <c r="BF878" s="1">
        <v>189487853</v>
      </c>
      <c r="BG878" s="1">
        <v>99.69</v>
      </c>
      <c r="BH878" s="1">
        <v>477497023</v>
      </c>
      <c r="BI878" s="1">
        <v>454339816</v>
      </c>
      <c r="BJ878" s="1">
        <v>95.15</v>
      </c>
      <c r="BK878" s="1">
        <v>741455279</v>
      </c>
      <c r="BL878" s="1">
        <v>741244279</v>
      </c>
      <c r="BM878" s="1">
        <v>99.97</v>
      </c>
      <c r="BN878" s="1">
        <v>741139252</v>
      </c>
      <c r="BO878" s="1">
        <v>733716632</v>
      </c>
      <c r="BP878" s="1">
        <v>99</v>
      </c>
      <c r="BQ878" s="1">
        <v>0</v>
      </c>
      <c r="BR878" s="1">
        <v>0</v>
      </c>
      <c r="BS878" s="1">
        <v>0</v>
      </c>
      <c r="BT878" s="1">
        <v>2150169907</v>
      </c>
      <c r="BU878" s="1">
        <v>2118788580</v>
      </c>
      <c r="BV878" s="1">
        <v>98.54</v>
      </c>
      <c r="BW878" t="s">
        <v>1533</v>
      </c>
      <c r="BX878">
        <f t="shared" si="132"/>
        <v>190.07835299999999</v>
      </c>
      <c r="BY878">
        <f t="shared" si="133"/>
        <v>189.487853</v>
      </c>
      <c r="BZ878">
        <f t="shared" si="134"/>
        <v>477.49702300000001</v>
      </c>
      <c r="CA878">
        <f t="shared" si="135"/>
        <v>454.33981599999998</v>
      </c>
      <c r="CB878">
        <f t="shared" si="136"/>
        <v>741.45527900000002</v>
      </c>
      <c r="CC878">
        <f t="shared" si="137"/>
        <v>741.24427900000001</v>
      </c>
      <c r="CD878">
        <f t="shared" si="138"/>
        <v>741.13925200000006</v>
      </c>
      <c r="CE878">
        <f t="shared" si="139"/>
        <v>733.716632</v>
      </c>
      <c r="CF878">
        <f t="shared" si="140"/>
        <v>0</v>
      </c>
      <c r="CG878">
        <f t="shared" si="141"/>
        <v>0</v>
      </c>
    </row>
    <row r="879" spans="1:85" x14ac:dyDescent="0.25">
      <c r="A879">
        <v>4069852800</v>
      </c>
      <c r="B879">
        <v>5</v>
      </c>
      <c r="C879" t="s">
        <v>75</v>
      </c>
      <c r="D879" t="s">
        <v>76</v>
      </c>
      <c r="E879">
        <v>2019</v>
      </c>
      <c r="F879" t="s">
        <v>77</v>
      </c>
      <c r="G879" t="s">
        <v>78</v>
      </c>
      <c r="H879">
        <v>2</v>
      </c>
      <c r="I879" t="s">
        <v>79</v>
      </c>
      <c r="J879">
        <v>127</v>
      </c>
      <c r="K879" t="s">
        <v>1498</v>
      </c>
      <c r="L879" t="s">
        <v>3122</v>
      </c>
      <c r="M879">
        <v>98</v>
      </c>
      <c r="N879" t="s">
        <v>3213</v>
      </c>
      <c r="O879">
        <v>7</v>
      </c>
      <c r="P879" t="s">
        <v>3160</v>
      </c>
      <c r="Q879">
        <v>42</v>
      </c>
      <c r="R879" t="s">
        <v>3167</v>
      </c>
      <c r="S879">
        <v>0</v>
      </c>
      <c r="T879" t="s">
        <v>82</v>
      </c>
      <c r="U879">
        <v>0</v>
      </c>
      <c r="V879" t="s">
        <v>82</v>
      </c>
      <c r="W879">
        <v>0</v>
      </c>
      <c r="X879" t="s">
        <v>82</v>
      </c>
      <c r="Y879">
        <v>0</v>
      </c>
      <c r="Z879" t="s">
        <v>82</v>
      </c>
      <c r="AA879">
        <v>0</v>
      </c>
      <c r="AB879" t="s">
        <v>81</v>
      </c>
      <c r="AC879">
        <v>1066</v>
      </c>
      <c r="AD879" t="s">
        <v>1531</v>
      </c>
      <c r="AE879">
        <v>74</v>
      </c>
      <c r="AF879">
        <v>2</v>
      </c>
      <c r="AG879" t="s">
        <v>1534</v>
      </c>
      <c r="AH879">
        <v>1</v>
      </c>
      <c r="AI879" t="s">
        <v>85</v>
      </c>
      <c r="AJ879">
        <v>1</v>
      </c>
      <c r="AK879" t="s">
        <v>86</v>
      </c>
      <c r="AL879">
        <v>1</v>
      </c>
      <c r="AM879" s="1">
        <v>1</v>
      </c>
      <c r="AN879" s="1">
        <v>1</v>
      </c>
      <c r="AO879" s="1">
        <v>100</v>
      </c>
      <c r="AP879" s="1">
        <v>1</v>
      </c>
      <c r="AQ879" s="1">
        <v>1</v>
      </c>
      <c r="AR879" s="1">
        <v>100</v>
      </c>
      <c r="AS879" s="1">
        <v>1</v>
      </c>
      <c r="AT879" s="1">
        <v>1</v>
      </c>
      <c r="AU879" s="1">
        <v>100</v>
      </c>
      <c r="AV879" s="1">
        <v>1</v>
      </c>
      <c r="AW879" s="1">
        <v>0.9</v>
      </c>
      <c r="AX879" s="1">
        <v>90</v>
      </c>
      <c r="AY879" s="1">
        <v>1</v>
      </c>
      <c r="AZ879" s="1">
        <v>0</v>
      </c>
      <c r="BA879" s="1">
        <v>0</v>
      </c>
      <c r="BB879" s="1">
        <v>5</v>
      </c>
      <c r="BC879" s="1">
        <v>3.9</v>
      </c>
      <c r="BD879" s="1">
        <v>78</v>
      </c>
      <c r="BE879" s="1">
        <v>325400960</v>
      </c>
      <c r="BF879" s="1">
        <v>283133626</v>
      </c>
      <c r="BG879" s="1">
        <v>87.01</v>
      </c>
      <c r="BH879" s="1">
        <v>759102612</v>
      </c>
      <c r="BI879" s="1">
        <v>756979297</v>
      </c>
      <c r="BJ879" s="1">
        <v>99.72</v>
      </c>
      <c r="BK879" s="1">
        <v>711698392</v>
      </c>
      <c r="BL879" s="1">
        <v>702327019</v>
      </c>
      <c r="BM879" s="1">
        <v>98.68</v>
      </c>
      <c r="BN879" s="1">
        <v>714786766</v>
      </c>
      <c r="BO879" s="1">
        <v>688992098</v>
      </c>
      <c r="BP879" s="1">
        <v>96.39</v>
      </c>
      <c r="BQ879" s="1">
        <v>1103000000</v>
      </c>
      <c r="BR879" s="1">
        <v>0</v>
      </c>
      <c r="BS879" s="1">
        <v>0</v>
      </c>
      <c r="BT879" s="1">
        <v>3613988730</v>
      </c>
      <c r="BU879" s="1">
        <v>2431432040</v>
      </c>
      <c r="BV879" s="1">
        <v>67.28</v>
      </c>
      <c r="BW879" t="s">
        <v>1535</v>
      </c>
      <c r="BX879">
        <f t="shared" si="132"/>
        <v>325.40096</v>
      </c>
      <c r="BY879">
        <f t="shared" si="133"/>
        <v>283.13362599999999</v>
      </c>
      <c r="BZ879">
        <f t="shared" si="134"/>
        <v>759.10261200000002</v>
      </c>
      <c r="CA879">
        <f t="shared" si="135"/>
        <v>756.97929699999997</v>
      </c>
      <c r="CB879">
        <f t="shared" si="136"/>
        <v>711.69839200000001</v>
      </c>
      <c r="CC879">
        <f t="shared" si="137"/>
        <v>702.32701899999995</v>
      </c>
      <c r="CD879">
        <f t="shared" si="138"/>
        <v>714.78676599999994</v>
      </c>
      <c r="CE879">
        <f t="shared" si="139"/>
        <v>688.99209800000006</v>
      </c>
      <c r="CF879">
        <f t="shared" si="140"/>
        <v>1103</v>
      </c>
      <c r="CG879">
        <f t="shared" si="141"/>
        <v>0</v>
      </c>
    </row>
    <row r="880" spans="1:85" x14ac:dyDescent="0.25">
      <c r="A880">
        <v>4069852800</v>
      </c>
      <c r="B880">
        <v>5</v>
      </c>
      <c r="C880" t="s">
        <v>75</v>
      </c>
      <c r="D880" t="s">
        <v>76</v>
      </c>
      <c r="E880">
        <v>2019</v>
      </c>
      <c r="F880" t="s">
        <v>77</v>
      </c>
      <c r="G880" t="s">
        <v>78</v>
      </c>
      <c r="H880">
        <v>2</v>
      </c>
      <c r="I880" t="s">
        <v>79</v>
      </c>
      <c r="J880">
        <v>127</v>
      </c>
      <c r="K880" t="s">
        <v>1498</v>
      </c>
      <c r="L880" t="s">
        <v>3122</v>
      </c>
      <c r="M880">
        <v>98</v>
      </c>
      <c r="N880" t="s">
        <v>3213</v>
      </c>
      <c r="O880">
        <v>7</v>
      </c>
      <c r="P880" t="s">
        <v>3160</v>
      </c>
      <c r="Q880">
        <v>42</v>
      </c>
      <c r="R880" t="s">
        <v>3167</v>
      </c>
      <c r="S880">
        <v>0</v>
      </c>
      <c r="T880" t="s">
        <v>82</v>
      </c>
      <c r="U880">
        <v>0</v>
      </c>
      <c r="V880" t="s">
        <v>82</v>
      </c>
      <c r="W880">
        <v>0</v>
      </c>
      <c r="X880" t="s">
        <v>82</v>
      </c>
      <c r="Y880">
        <v>0</v>
      </c>
      <c r="Z880" t="s">
        <v>82</v>
      </c>
      <c r="AA880">
        <v>0</v>
      </c>
      <c r="AB880" t="s">
        <v>81</v>
      </c>
      <c r="AC880">
        <v>1066</v>
      </c>
      <c r="AD880" t="s">
        <v>1531</v>
      </c>
      <c r="AE880">
        <v>74</v>
      </c>
      <c r="AF880">
        <v>3</v>
      </c>
      <c r="AG880" t="s">
        <v>1536</v>
      </c>
      <c r="AH880">
        <v>1</v>
      </c>
      <c r="AI880" t="s">
        <v>85</v>
      </c>
      <c r="AJ880">
        <v>1</v>
      </c>
      <c r="AK880" t="s">
        <v>86</v>
      </c>
      <c r="AL880">
        <v>1</v>
      </c>
      <c r="AM880" s="1">
        <v>20</v>
      </c>
      <c r="AN880" s="1">
        <v>20</v>
      </c>
      <c r="AO880" s="1">
        <v>100</v>
      </c>
      <c r="AP880" s="1">
        <v>20</v>
      </c>
      <c r="AQ880" s="1">
        <v>20</v>
      </c>
      <c r="AR880" s="1">
        <v>100</v>
      </c>
      <c r="AS880" s="1">
        <v>25</v>
      </c>
      <c r="AT880" s="1">
        <v>25</v>
      </c>
      <c r="AU880" s="1">
        <v>100</v>
      </c>
      <c r="AV880" s="1">
        <v>25</v>
      </c>
      <c r="AW880" s="1">
        <v>22.5</v>
      </c>
      <c r="AX880" s="1">
        <v>90</v>
      </c>
      <c r="AY880" s="1">
        <v>10</v>
      </c>
      <c r="AZ880" s="1">
        <v>0</v>
      </c>
      <c r="BA880" s="1">
        <v>0</v>
      </c>
      <c r="BB880" s="1">
        <v>100</v>
      </c>
      <c r="BC880" s="1">
        <v>87.5</v>
      </c>
      <c r="BD880" s="1">
        <v>87.5</v>
      </c>
      <c r="BE880" s="1">
        <v>65982848</v>
      </c>
      <c r="BF880" s="1">
        <v>65982828</v>
      </c>
      <c r="BG880" s="1">
        <v>100</v>
      </c>
      <c r="BH880" s="1">
        <v>174043705</v>
      </c>
      <c r="BI880" s="1">
        <v>154620265</v>
      </c>
      <c r="BJ880" s="1">
        <v>88.84</v>
      </c>
      <c r="BK880" s="1">
        <v>178500006</v>
      </c>
      <c r="BL880" s="1">
        <v>178500006</v>
      </c>
      <c r="BM880" s="1">
        <v>100</v>
      </c>
      <c r="BN880" s="1">
        <v>244600000</v>
      </c>
      <c r="BO880" s="1">
        <v>244600000</v>
      </c>
      <c r="BP880" s="1">
        <v>100</v>
      </c>
      <c r="BQ880" s="1">
        <v>290000000</v>
      </c>
      <c r="BR880" s="1">
        <v>0</v>
      </c>
      <c r="BS880" s="1">
        <v>0</v>
      </c>
      <c r="BT880" s="1">
        <v>953126559</v>
      </c>
      <c r="BU880" s="1">
        <v>643703099</v>
      </c>
      <c r="BV880" s="1">
        <v>67.540000000000006</v>
      </c>
      <c r="BW880" t="s">
        <v>1537</v>
      </c>
      <c r="BX880">
        <f t="shared" si="132"/>
        <v>65.982848000000004</v>
      </c>
      <c r="BY880">
        <f t="shared" si="133"/>
        <v>65.982827999999998</v>
      </c>
      <c r="BZ880">
        <f t="shared" si="134"/>
        <v>174.04370499999999</v>
      </c>
      <c r="CA880">
        <f t="shared" si="135"/>
        <v>154.62026499999999</v>
      </c>
      <c r="CB880">
        <f t="shared" si="136"/>
        <v>178.50000600000001</v>
      </c>
      <c r="CC880">
        <f t="shared" si="137"/>
        <v>178.50000600000001</v>
      </c>
      <c r="CD880">
        <f t="shared" si="138"/>
        <v>244.6</v>
      </c>
      <c r="CE880">
        <f t="shared" si="139"/>
        <v>244.6</v>
      </c>
      <c r="CF880">
        <f t="shared" si="140"/>
        <v>290</v>
      </c>
      <c r="CG880">
        <f t="shared" si="141"/>
        <v>0</v>
      </c>
    </row>
    <row r="881" spans="1:85" x14ac:dyDescent="0.25">
      <c r="A881">
        <v>4069852800</v>
      </c>
      <c r="B881">
        <v>5</v>
      </c>
      <c r="C881" t="s">
        <v>75</v>
      </c>
      <c r="D881" t="s">
        <v>76</v>
      </c>
      <c r="E881">
        <v>2019</v>
      </c>
      <c r="F881" t="s">
        <v>77</v>
      </c>
      <c r="G881" t="s">
        <v>78</v>
      </c>
      <c r="H881">
        <v>2</v>
      </c>
      <c r="I881" t="s">
        <v>79</v>
      </c>
      <c r="J881">
        <v>127</v>
      </c>
      <c r="K881" t="s">
        <v>1498</v>
      </c>
      <c r="L881" t="s">
        <v>3122</v>
      </c>
      <c r="M881">
        <v>98</v>
      </c>
      <c r="N881" t="s">
        <v>3213</v>
      </c>
      <c r="O881">
        <v>7</v>
      </c>
      <c r="P881" t="s">
        <v>3160</v>
      </c>
      <c r="Q881">
        <v>42</v>
      </c>
      <c r="R881" t="s">
        <v>3167</v>
      </c>
      <c r="S881">
        <v>0</v>
      </c>
      <c r="T881" t="s">
        <v>82</v>
      </c>
      <c r="U881">
        <v>0</v>
      </c>
      <c r="V881" t="s">
        <v>82</v>
      </c>
      <c r="W881">
        <v>0</v>
      </c>
      <c r="X881" t="s">
        <v>82</v>
      </c>
      <c r="Y881">
        <v>0</v>
      </c>
      <c r="Z881" t="s">
        <v>82</v>
      </c>
      <c r="AA881">
        <v>0</v>
      </c>
      <c r="AB881" t="s">
        <v>81</v>
      </c>
      <c r="AC881">
        <v>1066</v>
      </c>
      <c r="AD881" t="s">
        <v>1531</v>
      </c>
      <c r="AE881">
        <v>74</v>
      </c>
      <c r="AF881">
        <v>4</v>
      </c>
      <c r="AG881" t="s">
        <v>1538</v>
      </c>
      <c r="AH881">
        <v>1</v>
      </c>
      <c r="AI881" t="s">
        <v>85</v>
      </c>
      <c r="AJ881">
        <v>1</v>
      </c>
      <c r="AK881" t="s">
        <v>86</v>
      </c>
      <c r="AL881">
        <v>1</v>
      </c>
      <c r="AM881" s="1">
        <v>20</v>
      </c>
      <c r="AN881" s="1">
        <v>20</v>
      </c>
      <c r="AO881" s="1">
        <v>100</v>
      </c>
      <c r="AP881" s="1">
        <v>20</v>
      </c>
      <c r="AQ881" s="1">
        <v>20</v>
      </c>
      <c r="AR881" s="1">
        <v>100</v>
      </c>
      <c r="AS881" s="1">
        <v>20</v>
      </c>
      <c r="AT881" s="1">
        <v>19</v>
      </c>
      <c r="AU881" s="1">
        <v>95</v>
      </c>
      <c r="AV881" s="1">
        <v>1</v>
      </c>
      <c r="AW881" s="1">
        <v>1</v>
      </c>
      <c r="AX881" s="1">
        <v>100</v>
      </c>
      <c r="AY881" s="1">
        <v>0</v>
      </c>
      <c r="AZ881" s="1">
        <v>0</v>
      </c>
      <c r="BA881" s="1">
        <v>0</v>
      </c>
      <c r="BB881" s="1">
        <v>60</v>
      </c>
      <c r="BC881" s="1">
        <v>60</v>
      </c>
      <c r="BD881" s="1">
        <v>100</v>
      </c>
      <c r="BE881" s="1">
        <v>124661119</v>
      </c>
      <c r="BF881" s="1">
        <v>118073004</v>
      </c>
      <c r="BG881" s="1">
        <v>94.71</v>
      </c>
      <c r="BH881" s="1">
        <v>412729660</v>
      </c>
      <c r="BI881" s="1">
        <v>313946170</v>
      </c>
      <c r="BJ881" s="1">
        <v>76.069999999999993</v>
      </c>
      <c r="BK881" s="1">
        <v>952965125</v>
      </c>
      <c r="BL881" s="1">
        <v>945248694</v>
      </c>
      <c r="BM881" s="1">
        <v>99.19</v>
      </c>
      <c r="BN881" s="1">
        <v>0</v>
      </c>
      <c r="BO881" s="1">
        <v>0</v>
      </c>
      <c r="BP881" s="1">
        <v>0</v>
      </c>
      <c r="BQ881" s="1">
        <v>0</v>
      </c>
      <c r="BR881" s="1">
        <v>0</v>
      </c>
      <c r="BS881" s="1">
        <v>0</v>
      </c>
      <c r="BT881" s="1">
        <v>1490355904</v>
      </c>
      <c r="BU881" s="1">
        <v>1377267868</v>
      </c>
      <c r="BV881" s="1">
        <v>92.41</v>
      </c>
      <c r="BW881" t="s">
        <v>1539</v>
      </c>
      <c r="BX881">
        <f t="shared" si="132"/>
        <v>124.661119</v>
      </c>
      <c r="BY881">
        <f t="shared" si="133"/>
        <v>118.073004</v>
      </c>
      <c r="BZ881">
        <f t="shared" si="134"/>
        <v>412.72966000000002</v>
      </c>
      <c r="CA881">
        <f t="shared" si="135"/>
        <v>313.94617</v>
      </c>
      <c r="CB881">
        <f t="shared" si="136"/>
        <v>952.96512499999994</v>
      </c>
      <c r="CC881">
        <f t="shared" si="137"/>
        <v>945.248694</v>
      </c>
      <c r="CD881">
        <f t="shared" si="138"/>
        <v>0</v>
      </c>
      <c r="CE881">
        <f t="shared" si="139"/>
        <v>0</v>
      </c>
      <c r="CF881">
        <f t="shared" si="140"/>
        <v>0</v>
      </c>
      <c r="CG881">
        <f t="shared" si="141"/>
        <v>0</v>
      </c>
    </row>
    <row r="882" spans="1:85" x14ac:dyDescent="0.25">
      <c r="A882">
        <v>4069852800</v>
      </c>
      <c r="B882">
        <v>5</v>
      </c>
      <c r="C882" t="s">
        <v>75</v>
      </c>
      <c r="D882" t="s">
        <v>76</v>
      </c>
      <c r="E882">
        <v>2019</v>
      </c>
      <c r="F882" t="s">
        <v>77</v>
      </c>
      <c r="G882" t="s">
        <v>78</v>
      </c>
      <c r="H882">
        <v>2</v>
      </c>
      <c r="I882" t="s">
        <v>79</v>
      </c>
      <c r="J882">
        <v>127</v>
      </c>
      <c r="K882" t="s">
        <v>1498</v>
      </c>
      <c r="L882" t="s">
        <v>3122</v>
      </c>
      <c r="M882">
        <v>98</v>
      </c>
      <c r="N882" t="s">
        <v>3213</v>
      </c>
      <c r="O882">
        <v>7</v>
      </c>
      <c r="P882" t="s">
        <v>3160</v>
      </c>
      <c r="Q882">
        <v>42</v>
      </c>
      <c r="R882" t="s">
        <v>3167</v>
      </c>
      <c r="S882">
        <v>0</v>
      </c>
      <c r="T882" t="s">
        <v>82</v>
      </c>
      <c r="U882">
        <v>0</v>
      </c>
      <c r="V882" t="s">
        <v>82</v>
      </c>
      <c r="W882">
        <v>0</v>
      </c>
      <c r="X882" t="s">
        <v>82</v>
      </c>
      <c r="Y882">
        <v>0</v>
      </c>
      <c r="Z882" t="s">
        <v>82</v>
      </c>
      <c r="AA882">
        <v>0</v>
      </c>
      <c r="AB882" t="s">
        <v>81</v>
      </c>
      <c r="AC882">
        <v>1066</v>
      </c>
      <c r="AD882" t="s">
        <v>1531</v>
      </c>
      <c r="AE882">
        <v>74</v>
      </c>
      <c r="AF882">
        <v>5</v>
      </c>
      <c r="AG882" t="s">
        <v>1540</v>
      </c>
      <c r="AH882">
        <v>2</v>
      </c>
      <c r="AI882" t="s">
        <v>96</v>
      </c>
      <c r="AJ882">
        <v>1</v>
      </c>
      <c r="AK882" t="s">
        <v>86</v>
      </c>
      <c r="AL882">
        <v>1</v>
      </c>
      <c r="AM882" s="1">
        <v>5</v>
      </c>
      <c r="AN882" s="1">
        <v>5</v>
      </c>
      <c r="AO882" s="1">
        <v>100</v>
      </c>
      <c r="AP882" s="1">
        <v>5</v>
      </c>
      <c r="AQ882" s="1">
        <v>5</v>
      </c>
      <c r="AR882" s="1">
        <v>100</v>
      </c>
      <c r="AS882" s="1">
        <v>5</v>
      </c>
      <c r="AT882" s="1">
        <v>5</v>
      </c>
      <c r="AU882" s="1">
        <v>100</v>
      </c>
      <c r="AV882" s="1">
        <v>5</v>
      </c>
      <c r="AW882" s="1">
        <v>5</v>
      </c>
      <c r="AX882" s="1">
        <v>100</v>
      </c>
      <c r="AY882" s="1">
        <v>5</v>
      </c>
      <c r="AZ882" s="1">
        <v>0</v>
      </c>
      <c r="BA882" s="1">
        <v>0</v>
      </c>
      <c r="BB882" s="1" t="s">
        <v>97</v>
      </c>
      <c r="BC882" s="1" t="s">
        <v>97</v>
      </c>
      <c r="BD882" s="1" t="s">
        <v>97</v>
      </c>
      <c r="BE882" s="1">
        <v>631006844</v>
      </c>
      <c r="BF882" s="1">
        <v>621806844</v>
      </c>
      <c r="BG882" s="1">
        <v>98.54</v>
      </c>
      <c r="BH882" s="1">
        <v>1401908000</v>
      </c>
      <c r="BI882" s="1">
        <v>1362565428</v>
      </c>
      <c r="BJ882" s="1">
        <v>97.19</v>
      </c>
      <c r="BK882" s="1">
        <v>1682050698</v>
      </c>
      <c r="BL882" s="1">
        <v>1623515749</v>
      </c>
      <c r="BM882" s="1">
        <v>96.52</v>
      </c>
      <c r="BN882" s="1">
        <v>2153421137</v>
      </c>
      <c r="BO882" s="1">
        <v>2115152612</v>
      </c>
      <c r="BP882" s="1">
        <v>98.22</v>
      </c>
      <c r="BQ882" s="1">
        <v>2190894000</v>
      </c>
      <c r="BR882" s="1">
        <v>0</v>
      </c>
      <c r="BS882" s="1">
        <v>0</v>
      </c>
      <c r="BT882" s="1">
        <v>8059280679</v>
      </c>
      <c r="BU882" s="1">
        <v>5723040633</v>
      </c>
      <c r="BV882" s="1">
        <v>71.010000000000005</v>
      </c>
      <c r="BW882" t="s">
        <v>1541</v>
      </c>
      <c r="BX882">
        <f t="shared" si="132"/>
        <v>631.006844</v>
      </c>
      <c r="BY882">
        <f t="shared" si="133"/>
        <v>621.80684399999996</v>
      </c>
      <c r="BZ882">
        <f t="shared" si="134"/>
        <v>1401.9079999999999</v>
      </c>
      <c r="CA882">
        <f t="shared" si="135"/>
        <v>1362.5654280000001</v>
      </c>
      <c r="CB882">
        <f t="shared" si="136"/>
        <v>1682.050698</v>
      </c>
      <c r="CC882">
        <f t="shared" si="137"/>
        <v>1623.5157489999999</v>
      </c>
      <c r="CD882">
        <f t="shared" si="138"/>
        <v>2153.4211369999998</v>
      </c>
      <c r="CE882">
        <f t="shared" si="139"/>
        <v>2115.1526119999999</v>
      </c>
      <c r="CF882">
        <f t="shared" si="140"/>
        <v>2190.8939999999998</v>
      </c>
      <c r="CG882">
        <f t="shared" si="141"/>
        <v>0</v>
      </c>
    </row>
    <row r="883" spans="1:85" x14ac:dyDescent="0.25">
      <c r="A883">
        <v>4069852800</v>
      </c>
      <c r="B883">
        <v>5</v>
      </c>
      <c r="C883" t="s">
        <v>75</v>
      </c>
      <c r="D883" t="s">
        <v>76</v>
      </c>
      <c r="E883">
        <v>2019</v>
      </c>
      <c r="F883" t="s">
        <v>77</v>
      </c>
      <c r="G883" t="s">
        <v>78</v>
      </c>
      <c r="H883">
        <v>2</v>
      </c>
      <c r="I883" t="s">
        <v>79</v>
      </c>
      <c r="J883">
        <v>127</v>
      </c>
      <c r="K883" t="s">
        <v>1498</v>
      </c>
      <c r="L883" t="s">
        <v>3122</v>
      </c>
      <c r="M883">
        <v>98</v>
      </c>
      <c r="N883" t="s">
        <v>3213</v>
      </c>
      <c r="O883">
        <v>7</v>
      </c>
      <c r="P883" t="s">
        <v>3160</v>
      </c>
      <c r="Q883">
        <v>42</v>
      </c>
      <c r="R883" t="s">
        <v>3167</v>
      </c>
      <c r="S883">
        <v>0</v>
      </c>
      <c r="T883" t="s">
        <v>82</v>
      </c>
      <c r="U883">
        <v>0</v>
      </c>
      <c r="V883" t="s">
        <v>82</v>
      </c>
      <c r="W883">
        <v>0</v>
      </c>
      <c r="X883" t="s">
        <v>82</v>
      </c>
      <c r="Y883">
        <v>0</v>
      </c>
      <c r="Z883" t="s">
        <v>82</v>
      </c>
      <c r="AA883">
        <v>0</v>
      </c>
      <c r="AB883" t="s">
        <v>81</v>
      </c>
      <c r="AC883">
        <v>1066</v>
      </c>
      <c r="AD883" t="s">
        <v>1531</v>
      </c>
      <c r="AE883">
        <v>74</v>
      </c>
      <c r="AF883">
        <v>6</v>
      </c>
      <c r="AG883" t="s">
        <v>1542</v>
      </c>
      <c r="AH883">
        <v>2</v>
      </c>
      <c r="AI883" t="s">
        <v>96</v>
      </c>
      <c r="AJ883">
        <v>1</v>
      </c>
      <c r="AK883" t="s">
        <v>86</v>
      </c>
      <c r="AL883">
        <v>1</v>
      </c>
      <c r="AM883" s="1">
        <v>0</v>
      </c>
      <c r="AN883" s="1">
        <v>0</v>
      </c>
      <c r="AO883" s="1">
        <v>0</v>
      </c>
      <c r="AP883" s="1">
        <v>0</v>
      </c>
      <c r="AQ883" s="1">
        <v>0</v>
      </c>
      <c r="AR883" s="1">
        <v>0</v>
      </c>
      <c r="AS883" s="1">
        <v>0</v>
      </c>
      <c r="AT883" s="1">
        <v>0</v>
      </c>
      <c r="AU883" s="1">
        <v>0</v>
      </c>
      <c r="AV883" s="1">
        <v>100</v>
      </c>
      <c r="AW883" s="1">
        <v>0</v>
      </c>
      <c r="AX883" s="1">
        <v>0</v>
      </c>
      <c r="AY883" s="1">
        <v>100</v>
      </c>
      <c r="AZ883" s="1">
        <v>0</v>
      </c>
      <c r="BA883" s="1">
        <v>0</v>
      </c>
      <c r="BB883" s="1" t="s">
        <v>97</v>
      </c>
      <c r="BC883" s="1" t="s">
        <v>97</v>
      </c>
      <c r="BD883" s="1" t="s">
        <v>97</v>
      </c>
      <c r="BE883" s="1">
        <v>0</v>
      </c>
      <c r="BF883" s="1">
        <v>0</v>
      </c>
      <c r="BG883" s="1">
        <v>0</v>
      </c>
      <c r="BH883" s="1">
        <v>0</v>
      </c>
      <c r="BI883" s="1">
        <v>0</v>
      </c>
      <c r="BJ883" s="1">
        <v>0</v>
      </c>
      <c r="BK883" s="1">
        <v>0</v>
      </c>
      <c r="BL883" s="1">
        <v>0</v>
      </c>
      <c r="BM883" s="1">
        <v>0</v>
      </c>
      <c r="BN883" s="1">
        <v>71923373</v>
      </c>
      <c r="BO883" s="1">
        <v>47449800</v>
      </c>
      <c r="BP883" s="1">
        <v>65.98</v>
      </c>
      <c r="BQ883" s="1">
        <v>100000000</v>
      </c>
      <c r="BR883" s="1">
        <v>0</v>
      </c>
      <c r="BS883" s="1">
        <v>0</v>
      </c>
      <c r="BT883" s="1">
        <v>171923373</v>
      </c>
      <c r="BU883" s="1">
        <v>47449800</v>
      </c>
      <c r="BV883" s="1">
        <v>27.6</v>
      </c>
      <c r="BW883" t="s">
        <v>1543</v>
      </c>
      <c r="BX883">
        <f t="shared" si="132"/>
        <v>0</v>
      </c>
      <c r="BY883">
        <f t="shared" si="133"/>
        <v>0</v>
      </c>
      <c r="BZ883">
        <f t="shared" si="134"/>
        <v>0</v>
      </c>
      <c r="CA883">
        <f t="shared" si="135"/>
        <v>0</v>
      </c>
      <c r="CB883">
        <f t="shared" si="136"/>
        <v>0</v>
      </c>
      <c r="CC883">
        <f t="shared" si="137"/>
        <v>0</v>
      </c>
      <c r="CD883">
        <f t="shared" si="138"/>
        <v>71.923372999999998</v>
      </c>
      <c r="CE883">
        <f t="shared" si="139"/>
        <v>47.449800000000003</v>
      </c>
      <c r="CF883">
        <f t="shared" si="140"/>
        <v>100</v>
      </c>
      <c r="CG883">
        <f t="shared" si="141"/>
        <v>0</v>
      </c>
    </row>
    <row r="884" spans="1:85" x14ac:dyDescent="0.25">
      <c r="A884">
        <v>4069852800</v>
      </c>
      <c r="B884">
        <v>5</v>
      </c>
      <c r="C884" t="s">
        <v>75</v>
      </c>
      <c r="D884" t="s">
        <v>76</v>
      </c>
      <c r="E884">
        <v>2019</v>
      </c>
      <c r="F884" t="s">
        <v>77</v>
      </c>
      <c r="G884" t="s">
        <v>78</v>
      </c>
      <c r="H884">
        <v>2</v>
      </c>
      <c r="I884" t="s">
        <v>79</v>
      </c>
      <c r="J884">
        <v>127</v>
      </c>
      <c r="K884" t="s">
        <v>1498</v>
      </c>
      <c r="L884" t="s">
        <v>3122</v>
      </c>
      <c r="M884">
        <v>98</v>
      </c>
      <c r="N884" t="s">
        <v>3213</v>
      </c>
      <c r="O884">
        <v>7</v>
      </c>
      <c r="P884" t="s">
        <v>3160</v>
      </c>
      <c r="Q884">
        <v>42</v>
      </c>
      <c r="R884" t="s">
        <v>3167</v>
      </c>
      <c r="S884">
        <v>0</v>
      </c>
      <c r="T884" t="s">
        <v>82</v>
      </c>
      <c r="U884">
        <v>0</v>
      </c>
      <c r="V884" t="s">
        <v>82</v>
      </c>
      <c r="W884">
        <v>0</v>
      </c>
      <c r="X884" t="s">
        <v>82</v>
      </c>
      <c r="Y884">
        <v>0</v>
      </c>
      <c r="Z884" t="s">
        <v>82</v>
      </c>
      <c r="AA884">
        <v>0</v>
      </c>
      <c r="AB884" t="s">
        <v>81</v>
      </c>
      <c r="AC884">
        <v>1066</v>
      </c>
      <c r="AD884" t="s">
        <v>1531</v>
      </c>
      <c r="AE884">
        <v>74</v>
      </c>
      <c r="AF884">
        <v>7</v>
      </c>
      <c r="AG884" t="s">
        <v>1544</v>
      </c>
      <c r="AH884">
        <v>2</v>
      </c>
      <c r="AI884" t="s">
        <v>96</v>
      </c>
      <c r="AJ884">
        <v>1</v>
      </c>
      <c r="AK884" t="s">
        <v>86</v>
      </c>
      <c r="AL884">
        <v>1</v>
      </c>
      <c r="AM884" s="1">
        <v>0</v>
      </c>
      <c r="AN884" s="1">
        <v>0</v>
      </c>
      <c r="AO884" s="1">
        <v>0</v>
      </c>
      <c r="AP884" s="1">
        <v>0</v>
      </c>
      <c r="AQ884" s="1">
        <v>0</v>
      </c>
      <c r="AR884" s="1">
        <v>0</v>
      </c>
      <c r="AS884" s="1">
        <v>100</v>
      </c>
      <c r="AT884" s="1">
        <v>100</v>
      </c>
      <c r="AU884" s="1">
        <v>100</v>
      </c>
      <c r="AV884" s="1">
        <v>100</v>
      </c>
      <c r="AW884" s="1">
        <v>100</v>
      </c>
      <c r="AX884" s="1">
        <v>100</v>
      </c>
      <c r="AY884" s="1">
        <v>0</v>
      </c>
      <c r="AZ884" s="1">
        <v>0</v>
      </c>
      <c r="BA884" s="1">
        <v>0</v>
      </c>
      <c r="BB884" s="1" t="s">
        <v>97</v>
      </c>
      <c r="BC884" s="1" t="s">
        <v>97</v>
      </c>
      <c r="BD884" s="1" t="s">
        <v>97</v>
      </c>
      <c r="BE884" s="1">
        <v>0</v>
      </c>
      <c r="BF884" s="1">
        <v>0</v>
      </c>
      <c r="BG884" s="1">
        <v>0</v>
      </c>
      <c r="BH884" s="1">
        <v>0</v>
      </c>
      <c r="BI884" s="1">
        <v>0</v>
      </c>
      <c r="BJ884" s="1">
        <v>0</v>
      </c>
      <c r="BK884" s="1">
        <v>2642750000</v>
      </c>
      <c r="BL884" s="1">
        <v>2006773333</v>
      </c>
      <c r="BM884" s="1">
        <v>75.930000000000007</v>
      </c>
      <c r="BN884" s="1">
        <v>4500000000</v>
      </c>
      <c r="BO884" s="1">
        <v>1749717235</v>
      </c>
      <c r="BP884" s="1">
        <v>38.880000000000003</v>
      </c>
      <c r="BQ884" s="1">
        <v>0</v>
      </c>
      <c r="BR884" s="1">
        <v>0</v>
      </c>
      <c r="BS884" s="1">
        <v>0</v>
      </c>
      <c r="BT884" s="1">
        <v>7142750000</v>
      </c>
      <c r="BU884" s="1">
        <v>3756490568</v>
      </c>
      <c r="BV884" s="1">
        <v>52.59</v>
      </c>
      <c r="BW884" t="s">
        <v>1545</v>
      </c>
      <c r="BX884">
        <f t="shared" si="132"/>
        <v>0</v>
      </c>
      <c r="BY884">
        <f t="shared" si="133"/>
        <v>0</v>
      </c>
      <c r="BZ884">
        <f t="shared" si="134"/>
        <v>0</v>
      </c>
      <c r="CA884">
        <f t="shared" si="135"/>
        <v>0</v>
      </c>
      <c r="CB884">
        <f t="shared" si="136"/>
        <v>2642.75</v>
      </c>
      <c r="CC884">
        <f t="shared" si="137"/>
        <v>2006.7733330000001</v>
      </c>
      <c r="CD884">
        <f t="shared" si="138"/>
        <v>4500</v>
      </c>
      <c r="CE884">
        <f t="shared" si="139"/>
        <v>1749.7172350000001</v>
      </c>
      <c r="CF884">
        <f t="shared" si="140"/>
        <v>0</v>
      </c>
      <c r="CG884">
        <f t="shared" si="141"/>
        <v>0</v>
      </c>
    </row>
    <row r="885" spans="1:85" x14ac:dyDescent="0.25">
      <c r="A885">
        <v>4069852800</v>
      </c>
      <c r="B885">
        <v>5</v>
      </c>
      <c r="C885" t="s">
        <v>75</v>
      </c>
      <c r="D885" t="s">
        <v>76</v>
      </c>
      <c r="E885">
        <v>2019</v>
      </c>
      <c r="F885" t="s">
        <v>77</v>
      </c>
      <c r="G885" t="s">
        <v>78</v>
      </c>
      <c r="H885">
        <v>2</v>
      </c>
      <c r="I885" t="s">
        <v>79</v>
      </c>
      <c r="J885">
        <v>127</v>
      </c>
      <c r="K885" t="s">
        <v>1498</v>
      </c>
      <c r="L885" t="s">
        <v>3122</v>
      </c>
      <c r="M885">
        <v>98</v>
      </c>
      <c r="N885" t="s">
        <v>3213</v>
      </c>
      <c r="O885">
        <v>7</v>
      </c>
      <c r="P885" t="s">
        <v>3160</v>
      </c>
      <c r="Q885">
        <v>42</v>
      </c>
      <c r="R885" t="s">
        <v>3167</v>
      </c>
      <c r="S885">
        <v>0</v>
      </c>
      <c r="T885" t="s">
        <v>82</v>
      </c>
      <c r="U885">
        <v>0</v>
      </c>
      <c r="V885" t="s">
        <v>82</v>
      </c>
      <c r="W885">
        <v>0</v>
      </c>
      <c r="X885" t="s">
        <v>82</v>
      </c>
      <c r="Y885">
        <v>0</v>
      </c>
      <c r="Z885" t="s">
        <v>82</v>
      </c>
      <c r="AA885">
        <v>0</v>
      </c>
      <c r="AB885" t="s">
        <v>81</v>
      </c>
      <c r="AC885">
        <v>1066</v>
      </c>
      <c r="AD885" t="s">
        <v>1531</v>
      </c>
      <c r="AE885">
        <v>74</v>
      </c>
      <c r="AF885">
        <v>8</v>
      </c>
      <c r="AG885" t="s">
        <v>1546</v>
      </c>
      <c r="AH885">
        <v>2</v>
      </c>
      <c r="AI885" t="s">
        <v>96</v>
      </c>
      <c r="AJ885">
        <v>1</v>
      </c>
      <c r="AK885" t="s">
        <v>86</v>
      </c>
      <c r="AL885">
        <v>1</v>
      </c>
      <c r="AM885" s="1">
        <v>0</v>
      </c>
      <c r="AN885" s="1">
        <v>0</v>
      </c>
      <c r="AO885" s="1">
        <v>0</v>
      </c>
      <c r="AP885" s="1">
        <v>0</v>
      </c>
      <c r="AQ885" s="1">
        <v>0</v>
      </c>
      <c r="AR885" s="1">
        <v>0</v>
      </c>
      <c r="AS885" s="1">
        <v>0</v>
      </c>
      <c r="AT885" s="1">
        <v>0</v>
      </c>
      <c r="AU885" s="1">
        <v>0</v>
      </c>
      <c r="AV885" s="1">
        <v>100</v>
      </c>
      <c r="AW885" s="1">
        <v>100</v>
      </c>
      <c r="AX885" s="1">
        <v>100</v>
      </c>
      <c r="AY885" s="1">
        <v>100</v>
      </c>
      <c r="AZ885" s="1">
        <v>0</v>
      </c>
      <c r="BA885" s="1">
        <v>0</v>
      </c>
      <c r="BB885" s="1" t="s">
        <v>97</v>
      </c>
      <c r="BC885" s="1" t="s">
        <v>97</v>
      </c>
      <c r="BD885" s="1" t="s">
        <v>97</v>
      </c>
      <c r="BE885" s="1">
        <v>0</v>
      </c>
      <c r="BF885" s="1">
        <v>0</v>
      </c>
      <c r="BG885" s="1">
        <v>0</v>
      </c>
      <c r="BH885" s="1">
        <v>0</v>
      </c>
      <c r="BI885" s="1">
        <v>0</v>
      </c>
      <c r="BJ885" s="1">
        <v>0</v>
      </c>
      <c r="BK885" s="1">
        <v>0</v>
      </c>
      <c r="BL885" s="1">
        <v>0</v>
      </c>
      <c r="BM885" s="1">
        <v>0</v>
      </c>
      <c r="BN885" s="1">
        <v>1202129472</v>
      </c>
      <c r="BO885" s="1">
        <v>1131551304</v>
      </c>
      <c r="BP885" s="1">
        <v>94.13</v>
      </c>
      <c r="BQ885" s="1">
        <v>2204000000</v>
      </c>
      <c r="BR885" s="1">
        <v>0</v>
      </c>
      <c r="BS885" s="1">
        <v>0</v>
      </c>
      <c r="BT885" s="1">
        <v>3406129472</v>
      </c>
      <c r="BU885" s="1">
        <v>1131551304</v>
      </c>
      <c r="BV885" s="1">
        <v>33.22</v>
      </c>
      <c r="BW885" t="s">
        <v>1547</v>
      </c>
      <c r="BX885">
        <f t="shared" si="132"/>
        <v>0</v>
      </c>
      <c r="BY885">
        <f t="shared" si="133"/>
        <v>0</v>
      </c>
      <c r="BZ885">
        <f t="shared" si="134"/>
        <v>0</v>
      </c>
      <c r="CA885">
        <f t="shared" si="135"/>
        <v>0</v>
      </c>
      <c r="CB885">
        <f t="shared" si="136"/>
        <v>0</v>
      </c>
      <c r="CC885">
        <f t="shared" si="137"/>
        <v>0</v>
      </c>
      <c r="CD885">
        <f t="shared" si="138"/>
        <v>1202.1294720000001</v>
      </c>
      <c r="CE885">
        <f t="shared" si="139"/>
        <v>1131.5513040000001</v>
      </c>
      <c r="CF885">
        <f t="shared" si="140"/>
        <v>2204</v>
      </c>
      <c r="CG885">
        <f t="shared" si="141"/>
        <v>0</v>
      </c>
    </row>
    <row r="886" spans="1:85" x14ac:dyDescent="0.25">
      <c r="A886">
        <v>4069852800</v>
      </c>
      <c r="B886">
        <v>5</v>
      </c>
      <c r="C886" t="s">
        <v>75</v>
      </c>
      <c r="D886" t="s">
        <v>76</v>
      </c>
      <c r="E886">
        <v>2019</v>
      </c>
      <c r="F886" t="s">
        <v>77</v>
      </c>
      <c r="G886" t="s">
        <v>78</v>
      </c>
      <c r="H886">
        <v>2</v>
      </c>
      <c r="I886" t="s">
        <v>79</v>
      </c>
      <c r="J886">
        <v>127</v>
      </c>
      <c r="K886" t="s">
        <v>1498</v>
      </c>
      <c r="L886" t="s">
        <v>3122</v>
      </c>
      <c r="M886">
        <v>98</v>
      </c>
      <c r="N886" t="s">
        <v>3213</v>
      </c>
      <c r="O886">
        <v>7</v>
      </c>
      <c r="P886" t="s">
        <v>3160</v>
      </c>
      <c r="Q886">
        <v>43</v>
      </c>
      <c r="R886" t="s">
        <v>3168</v>
      </c>
      <c r="S886">
        <v>0</v>
      </c>
      <c r="T886" t="s">
        <v>82</v>
      </c>
      <c r="U886">
        <v>0</v>
      </c>
      <c r="V886" t="s">
        <v>82</v>
      </c>
      <c r="W886">
        <v>0</v>
      </c>
      <c r="X886" t="s">
        <v>82</v>
      </c>
      <c r="Y886">
        <v>0</v>
      </c>
      <c r="Z886" t="s">
        <v>82</v>
      </c>
      <c r="AA886">
        <v>0</v>
      </c>
      <c r="AB886" t="s">
        <v>111</v>
      </c>
      <c r="AC886">
        <v>7503</v>
      </c>
      <c r="AD886" t="s">
        <v>1548</v>
      </c>
      <c r="AE886">
        <v>26</v>
      </c>
      <c r="AF886">
        <v>1</v>
      </c>
      <c r="AG886" t="s">
        <v>1549</v>
      </c>
      <c r="AH886">
        <v>1</v>
      </c>
      <c r="AI886" t="s">
        <v>85</v>
      </c>
      <c r="AJ886">
        <v>1</v>
      </c>
      <c r="AK886" t="s">
        <v>86</v>
      </c>
      <c r="AL886">
        <v>1</v>
      </c>
      <c r="AM886" s="1">
        <v>0</v>
      </c>
      <c r="AN886" s="1">
        <v>0</v>
      </c>
      <c r="AO886" s="1">
        <v>0</v>
      </c>
      <c r="AP886" s="1">
        <v>20</v>
      </c>
      <c r="AQ886" s="1">
        <v>2.8</v>
      </c>
      <c r="AR886" s="1">
        <v>14</v>
      </c>
      <c r="AS886" s="1">
        <v>77.2</v>
      </c>
      <c r="AT886" s="1">
        <v>77.2</v>
      </c>
      <c r="AU886" s="1">
        <v>100</v>
      </c>
      <c r="AV886" s="1">
        <v>20</v>
      </c>
      <c r="AW886" s="1">
        <v>18.600000000000001</v>
      </c>
      <c r="AX886" s="1">
        <v>93</v>
      </c>
      <c r="AY886" s="1">
        <v>0</v>
      </c>
      <c r="AZ886" s="1">
        <v>0</v>
      </c>
      <c r="BA886" s="1">
        <v>0</v>
      </c>
      <c r="BB886" s="1">
        <v>100</v>
      </c>
      <c r="BC886" s="1">
        <v>98.6</v>
      </c>
      <c r="BD886" s="1">
        <v>98.6</v>
      </c>
      <c r="BE886" s="1">
        <v>0</v>
      </c>
      <c r="BF886" s="1">
        <v>0</v>
      </c>
      <c r="BG886" s="1">
        <v>0</v>
      </c>
      <c r="BH886" s="1">
        <v>100000000</v>
      </c>
      <c r="BI886" s="1">
        <v>95725039</v>
      </c>
      <c r="BJ886" s="1">
        <v>95.73</v>
      </c>
      <c r="BK886" s="1">
        <v>52564167</v>
      </c>
      <c r="BL886" s="1">
        <v>52298737</v>
      </c>
      <c r="BM886" s="1">
        <v>99.51</v>
      </c>
      <c r="BN886" s="1">
        <v>71307000</v>
      </c>
      <c r="BO886" s="1">
        <v>60263640</v>
      </c>
      <c r="BP886" s="1">
        <v>84.5</v>
      </c>
      <c r="BQ886" s="1">
        <v>0</v>
      </c>
      <c r="BR886" s="1">
        <v>0</v>
      </c>
      <c r="BS886" s="1">
        <v>0</v>
      </c>
      <c r="BT886" s="1">
        <v>223871167</v>
      </c>
      <c r="BU886" s="1">
        <v>208287416</v>
      </c>
      <c r="BV886" s="1">
        <v>93.04</v>
      </c>
      <c r="BW886" t="s">
        <v>1550</v>
      </c>
      <c r="BX886">
        <f t="shared" si="132"/>
        <v>0</v>
      </c>
      <c r="BY886">
        <f t="shared" si="133"/>
        <v>0</v>
      </c>
      <c r="BZ886">
        <f t="shared" si="134"/>
        <v>100</v>
      </c>
      <c r="CA886">
        <f t="shared" si="135"/>
        <v>95.725038999999995</v>
      </c>
      <c r="CB886">
        <f t="shared" si="136"/>
        <v>52.564166999999998</v>
      </c>
      <c r="CC886">
        <f t="shared" si="137"/>
        <v>52.298737000000003</v>
      </c>
      <c r="CD886">
        <f t="shared" si="138"/>
        <v>71.307000000000002</v>
      </c>
      <c r="CE886">
        <f t="shared" si="139"/>
        <v>60.263640000000002</v>
      </c>
      <c r="CF886">
        <f t="shared" si="140"/>
        <v>0</v>
      </c>
      <c r="CG886">
        <f t="shared" si="141"/>
        <v>0</v>
      </c>
    </row>
    <row r="887" spans="1:85" x14ac:dyDescent="0.25">
      <c r="A887">
        <v>4069852800</v>
      </c>
      <c r="B887">
        <v>5</v>
      </c>
      <c r="C887" t="s">
        <v>75</v>
      </c>
      <c r="D887" t="s">
        <v>76</v>
      </c>
      <c r="E887">
        <v>2019</v>
      </c>
      <c r="F887" t="s">
        <v>77</v>
      </c>
      <c r="G887" t="s">
        <v>78</v>
      </c>
      <c r="H887">
        <v>2</v>
      </c>
      <c r="I887" t="s">
        <v>79</v>
      </c>
      <c r="J887">
        <v>127</v>
      </c>
      <c r="K887" t="s">
        <v>1498</v>
      </c>
      <c r="L887" t="s">
        <v>3122</v>
      </c>
      <c r="M887">
        <v>98</v>
      </c>
      <c r="N887" t="s">
        <v>3213</v>
      </c>
      <c r="O887">
        <v>7</v>
      </c>
      <c r="P887" t="s">
        <v>3160</v>
      </c>
      <c r="Q887">
        <v>43</v>
      </c>
      <c r="R887" t="s">
        <v>3168</v>
      </c>
      <c r="S887">
        <v>0</v>
      </c>
      <c r="T887" t="s">
        <v>82</v>
      </c>
      <c r="U887">
        <v>0</v>
      </c>
      <c r="V887" t="s">
        <v>82</v>
      </c>
      <c r="W887">
        <v>0</v>
      </c>
      <c r="X887" t="s">
        <v>82</v>
      </c>
      <c r="Y887">
        <v>0</v>
      </c>
      <c r="Z887" t="s">
        <v>82</v>
      </c>
      <c r="AA887">
        <v>0</v>
      </c>
      <c r="AB887" t="s">
        <v>111</v>
      </c>
      <c r="AC887">
        <v>7503</v>
      </c>
      <c r="AD887" t="s">
        <v>1548</v>
      </c>
      <c r="AE887">
        <v>26</v>
      </c>
      <c r="AF887">
        <v>2</v>
      </c>
      <c r="AG887" t="s">
        <v>1551</v>
      </c>
      <c r="AH887">
        <v>1</v>
      </c>
      <c r="AI887" t="s">
        <v>85</v>
      </c>
      <c r="AJ887">
        <v>3</v>
      </c>
      <c r="AK887" t="s">
        <v>125</v>
      </c>
      <c r="AL887">
        <v>1</v>
      </c>
      <c r="AM887" s="1">
        <v>0</v>
      </c>
      <c r="AN887" s="1">
        <v>0</v>
      </c>
      <c r="AO887" s="1">
        <v>0</v>
      </c>
      <c r="AP887" s="1">
        <v>0</v>
      </c>
      <c r="AQ887" s="1">
        <v>0</v>
      </c>
      <c r="AR887" s="1">
        <v>0</v>
      </c>
      <c r="AS887" s="1">
        <v>100</v>
      </c>
      <c r="AT887" s="1">
        <v>100</v>
      </c>
      <c r="AU887" s="1">
        <v>100</v>
      </c>
      <c r="AV887" s="1">
        <v>0</v>
      </c>
      <c r="AW887" s="1">
        <v>0</v>
      </c>
      <c r="AX887" s="1">
        <v>0</v>
      </c>
      <c r="AY887" s="1">
        <v>0</v>
      </c>
      <c r="AZ887" s="1">
        <v>0</v>
      </c>
      <c r="BA887" s="1">
        <v>0</v>
      </c>
      <c r="BB887" s="1">
        <v>100</v>
      </c>
      <c r="BC887" s="1">
        <v>100</v>
      </c>
      <c r="BD887" s="1">
        <v>100</v>
      </c>
      <c r="BE887" s="1">
        <v>0</v>
      </c>
      <c r="BF887" s="1">
        <v>0</v>
      </c>
      <c r="BG887" s="1">
        <v>0</v>
      </c>
      <c r="BH887" s="1">
        <v>0</v>
      </c>
      <c r="BI887" s="1">
        <v>0</v>
      </c>
      <c r="BJ887" s="1">
        <v>0</v>
      </c>
      <c r="BK887" s="1">
        <v>96435833</v>
      </c>
      <c r="BL887" s="1">
        <v>96435833</v>
      </c>
      <c r="BM887" s="1">
        <v>100</v>
      </c>
      <c r="BN887" s="1">
        <v>0</v>
      </c>
      <c r="BO887" s="1">
        <v>0</v>
      </c>
      <c r="BP887" s="1">
        <v>0</v>
      </c>
      <c r="BQ887" s="1">
        <v>0</v>
      </c>
      <c r="BR887" s="1">
        <v>0</v>
      </c>
      <c r="BS887" s="1">
        <v>0</v>
      </c>
      <c r="BT887" s="1">
        <v>96435833</v>
      </c>
      <c r="BU887" s="1">
        <v>96435833</v>
      </c>
      <c r="BV887" s="1">
        <v>100</v>
      </c>
      <c r="BX887">
        <f t="shared" si="132"/>
        <v>0</v>
      </c>
      <c r="BY887">
        <f t="shared" si="133"/>
        <v>0</v>
      </c>
      <c r="BZ887">
        <f t="shared" si="134"/>
        <v>0</v>
      </c>
      <c r="CA887">
        <f t="shared" si="135"/>
        <v>0</v>
      </c>
      <c r="CB887">
        <f t="shared" si="136"/>
        <v>96.435833000000002</v>
      </c>
      <c r="CC887">
        <f t="shared" si="137"/>
        <v>96.435833000000002</v>
      </c>
      <c r="CD887">
        <f t="shared" si="138"/>
        <v>0</v>
      </c>
      <c r="CE887">
        <f t="shared" si="139"/>
        <v>0</v>
      </c>
      <c r="CF887">
        <f t="shared" si="140"/>
        <v>0</v>
      </c>
      <c r="CG887">
        <f t="shared" si="141"/>
        <v>0</v>
      </c>
    </row>
    <row r="888" spans="1:85" x14ac:dyDescent="0.25">
      <c r="A888">
        <v>4069852800</v>
      </c>
      <c r="B888">
        <v>5</v>
      </c>
      <c r="C888" t="s">
        <v>75</v>
      </c>
      <c r="D888" t="s">
        <v>76</v>
      </c>
      <c r="E888">
        <v>2019</v>
      </c>
      <c r="F888" t="s">
        <v>77</v>
      </c>
      <c r="G888" t="s">
        <v>78</v>
      </c>
      <c r="H888">
        <v>2</v>
      </c>
      <c r="I888" t="s">
        <v>79</v>
      </c>
      <c r="J888">
        <v>127</v>
      </c>
      <c r="K888" t="s">
        <v>1498</v>
      </c>
      <c r="L888" t="s">
        <v>3122</v>
      </c>
      <c r="M888">
        <v>98</v>
      </c>
      <c r="N888" t="s">
        <v>3213</v>
      </c>
      <c r="O888">
        <v>7</v>
      </c>
      <c r="P888" t="s">
        <v>3160</v>
      </c>
      <c r="Q888">
        <v>44</v>
      </c>
      <c r="R888" t="s">
        <v>3171</v>
      </c>
      <c r="S888">
        <v>0</v>
      </c>
      <c r="T888" t="s">
        <v>82</v>
      </c>
      <c r="U888">
        <v>0</v>
      </c>
      <c r="V888" t="s">
        <v>82</v>
      </c>
      <c r="W888">
        <v>0</v>
      </c>
      <c r="X888" t="s">
        <v>82</v>
      </c>
      <c r="Y888">
        <v>0</v>
      </c>
      <c r="Z888" t="s">
        <v>82</v>
      </c>
      <c r="AA888">
        <v>0</v>
      </c>
      <c r="AB888" t="s">
        <v>287</v>
      </c>
      <c r="AC888">
        <v>1122</v>
      </c>
      <c r="AD888" t="s">
        <v>1552</v>
      </c>
      <c r="AE888">
        <v>43</v>
      </c>
      <c r="AF888">
        <v>2</v>
      </c>
      <c r="AG888" t="s">
        <v>1553</v>
      </c>
      <c r="AH888">
        <v>1</v>
      </c>
      <c r="AI888" t="s">
        <v>85</v>
      </c>
      <c r="AJ888">
        <v>1</v>
      </c>
      <c r="AK888" t="s">
        <v>86</v>
      </c>
      <c r="AL888">
        <v>1</v>
      </c>
      <c r="AM888" s="1">
        <v>20</v>
      </c>
      <c r="AN888" s="1">
        <v>19.8</v>
      </c>
      <c r="AO888" s="1">
        <v>99</v>
      </c>
      <c r="AP888" s="1">
        <v>20.2</v>
      </c>
      <c r="AQ888" s="1">
        <v>19.05</v>
      </c>
      <c r="AR888" s="1">
        <v>94.31</v>
      </c>
      <c r="AS888" s="1">
        <v>31.15</v>
      </c>
      <c r="AT888" s="1">
        <v>30.23</v>
      </c>
      <c r="AU888" s="1">
        <v>97.05</v>
      </c>
      <c r="AV888" s="1">
        <v>20.92</v>
      </c>
      <c r="AW888" s="1">
        <v>16.239999999999998</v>
      </c>
      <c r="AX888" s="1">
        <v>77.63</v>
      </c>
      <c r="AY888" s="1">
        <v>10</v>
      </c>
      <c r="AZ888" s="1">
        <v>0</v>
      </c>
      <c r="BA888" s="1">
        <v>0</v>
      </c>
      <c r="BB888" s="1">
        <v>100</v>
      </c>
      <c r="BC888" s="1">
        <v>85.32</v>
      </c>
      <c r="BD888" s="1">
        <v>85.32</v>
      </c>
      <c r="BE888" s="1">
        <v>898727716</v>
      </c>
      <c r="BF888" s="1">
        <v>879962588</v>
      </c>
      <c r="BG888" s="1">
        <v>97.91</v>
      </c>
      <c r="BH888" s="1">
        <v>1284000000</v>
      </c>
      <c r="BI888" s="1">
        <v>1242026604</v>
      </c>
      <c r="BJ888" s="1">
        <v>96.73</v>
      </c>
      <c r="BK888" s="1">
        <v>2345000000</v>
      </c>
      <c r="BL888" s="1">
        <v>2283311631</v>
      </c>
      <c r="BM888" s="1">
        <v>97.37</v>
      </c>
      <c r="BN888" s="1">
        <v>2485000000</v>
      </c>
      <c r="BO888" s="1">
        <v>1472268939</v>
      </c>
      <c r="BP888" s="1">
        <v>59.25</v>
      </c>
      <c r="BQ888" s="1">
        <v>2035000000</v>
      </c>
      <c r="BR888" s="1">
        <v>0</v>
      </c>
      <c r="BS888" s="1">
        <v>0</v>
      </c>
      <c r="BT888" s="1">
        <v>9047727716</v>
      </c>
      <c r="BU888" s="1">
        <v>5877569762</v>
      </c>
      <c r="BV888" s="1">
        <v>64.959999999999994</v>
      </c>
      <c r="BW888" t="s">
        <v>1554</v>
      </c>
      <c r="BX888">
        <f t="shared" si="132"/>
        <v>898.72771599999999</v>
      </c>
      <c r="BY888">
        <f t="shared" si="133"/>
        <v>879.96258799999998</v>
      </c>
      <c r="BZ888">
        <f t="shared" si="134"/>
        <v>1284</v>
      </c>
      <c r="CA888">
        <f t="shared" si="135"/>
        <v>1242.0266039999999</v>
      </c>
      <c r="CB888">
        <f t="shared" si="136"/>
        <v>2345</v>
      </c>
      <c r="CC888">
        <f t="shared" si="137"/>
        <v>2283.311631</v>
      </c>
      <c r="CD888">
        <f t="shared" si="138"/>
        <v>2485</v>
      </c>
      <c r="CE888">
        <f t="shared" si="139"/>
        <v>1472.268939</v>
      </c>
      <c r="CF888">
        <f t="shared" si="140"/>
        <v>2035</v>
      </c>
      <c r="CG888">
        <f t="shared" si="141"/>
        <v>0</v>
      </c>
    </row>
    <row r="889" spans="1:85" x14ac:dyDescent="0.25">
      <c r="A889">
        <v>4069852800</v>
      </c>
      <c r="B889">
        <v>5</v>
      </c>
      <c r="C889" t="s">
        <v>75</v>
      </c>
      <c r="D889" t="s">
        <v>76</v>
      </c>
      <c r="E889">
        <v>2019</v>
      </c>
      <c r="F889" t="s">
        <v>77</v>
      </c>
      <c r="G889" t="s">
        <v>78</v>
      </c>
      <c r="H889">
        <v>2</v>
      </c>
      <c r="I889" t="s">
        <v>79</v>
      </c>
      <c r="J889">
        <v>131</v>
      </c>
      <c r="K889" t="s">
        <v>1555</v>
      </c>
      <c r="L889" t="s">
        <v>3123</v>
      </c>
      <c r="M889">
        <v>102</v>
      </c>
      <c r="N889" t="s">
        <v>3158</v>
      </c>
      <c r="O889">
        <v>3</v>
      </c>
      <c r="P889" t="s">
        <v>3161</v>
      </c>
      <c r="Q889">
        <v>19</v>
      </c>
      <c r="R889" t="s">
        <v>3173</v>
      </c>
      <c r="S889">
        <v>0</v>
      </c>
      <c r="T889" t="s">
        <v>82</v>
      </c>
      <c r="U889">
        <v>0</v>
      </c>
      <c r="V889" t="s">
        <v>82</v>
      </c>
      <c r="W889">
        <v>0</v>
      </c>
      <c r="X889" t="s">
        <v>82</v>
      </c>
      <c r="Y889">
        <v>0</v>
      </c>
      <c r="Z889" t="s">
        <v>82</v>
      </c>
      <c r="AA889">
        <v>0</v>
      </c>
      <c r="AB889" t="s">
        <v>321</v>
      </c>
      <c r="AC889">
        <v>1133</v>
      </c>
      <c r="AD889" t="s">
        <v>1556</v>
      </c>
      <c r="AE889">
        <v>36</v>
      </c>
      <c r="AF889">
        <v>1</v>
      </c>
      <c r="AG889" t="s">
        <v>1557</v>
      </c>
      <c r="AH889">
        <v>1</v>
      </c>
      <c r="AI889" t="s">
        <v>85</v>
      </c>
      <c r="AJ889">
        <v>1</v>
      </c>
      <c r="AK889" t="s">
        <v>86</v>
      </c>
      <c r="AL889">
        <v>1</v>
      </c>
      <c r="AM889" s="1">
        <v>0.01</v>
      </c>
      <c r="AN889" s="1">
        <v>0.01</v>
      </c>
      <c r="AO889" s="1">
        <v>100</v>
      </c>
      <c r="AP889" s="1">
        <v>0.05</v>
      </c>
      <c r="AQ889" s="1">
        <v>0.01</v>
      </c>
      <c r="AR889" s="1">
        <v>20</v>
      </c>
      <c r="AS889" s="1">
        <v>0.73</v>
      </c>
      <c r="AT889" s="1">
        <v>0.73</v>
      </c>
      <c r="AU889" s="1">
        <v>100</v>
      </c>
      <c r="AV889" s="1">
        <v>1.75</v>
      </c>
      <c r="AW889" s="1">
        <v>0.02</v>
      </c>
      <c r="AX889" s="1">
        <v>1.1399999999999999</v>
      </c>
      <c r="AY889" s="1">
        <v>1.5</v>
      </c>
      <c r="AZ889" s="1">
        <v>0</v>
      </c>
      <c r="BA889" s="1">
        <v>0</v>
      </c>
      <c r="BB889" s="1">
        <v>4</v>
      </c>
      <c r="BC889" s="1">
        <v>0.77</v>
      </c>
      <c r="BD889" s="1">
        <v>19.25</v>
      </c>
      <c r="BE889" s="1">
        <v>454162308</v>
      </c>
      <c r="BF889" s="1">
        <v>397162308</v>
      </c>
      <c r="BG889" s="1">
        <v>87.45</v>
      </c>
      <c r="BH889" s="1">
        <v>2327663895</v>
      </c>
      <c r="BI889" s="1">
        <v>115103140</v>
      </c>
      <c r="BJ889" s="1">
        <v>4.9400000000000004</v>
      </c>
      <c r="BK889" s="1">
        <v>8528153732</v>
      </c>
      <c r="BL889" s="1">
        <v>8357224570</v>
      </c>
      <c r="BM889" s="1">
        <v>98</v>
      </c>
      <c r="BN889" s="1">
        <v>1079500000</v>
      </c>
      <c r="BO889" s="1">
        <v>926503509</v>
      </c>
      <c r="BP889" s="1">
        <v>85.83</v>
      </c>
      <c r="BQ889" s="1">
        <v>800000000</v>
      </c>
      <c r="BR889" s="1">
        <v>0</v>
      </c>
      <c r="BS889" s="1">
        <v>0</v>
      </c>
      <c r="BT889" s="1">
        <v>13189479935</v>
      </c>
      <c r="BU889" s="1">
        <v>9795993527</v>
      </c>
      <c r="BV889" s="1">
        <v>74.27</v>
      </c>
      <c r="BW889" t="s">
        <v>1558</v>
      </c>
      <c r="BX889">
        <f t="shared" si="132"/>
        <v>454.162308</v>
      </c>
      <c r="BY889">
        <f t="shared" si="133"/>
        <v>397.162308</v>
      </c>
      <c r="BZ889">
        <f t="shared" si="134"/>
        <v>2327.6638950000001</v>
      </c>
      <c r="CA889">
        <f t="shared" si="135"/>
        <v>115.10314</v>
      </c>
      <c r="CB889">
        <f t="shared" si="136"/>
        <v>8528.1537320000007</v>
      </c>
      <c r="CC889">
        <f t="shared" si="137"/>
        <v>8357.2245700000003</v>
      </c>
      <c r="CD889">
        <f t="shared" si="138"/>
        <v>1079.5</v>
      </c>
      <c r="CE889">
        <f t="shared" si="139"/>
        <v>926.50350900000001</v>
      </c>
      <c r="CF889">
        <f t="shared" si="140"/>
        <v>800</v>
      </c>
      <c r="CG889">
        <f t="shared" si="141"/>
        <v>0</v>
      </c>
    </row>
    <row r="890" spans="1:85" x14ac:dyDescent="0.25">
      <c r="A890">
        <v>4069852800</v>
      </c>
      <c r="B890">
        <v>5</v>
      </c>
      <c r="C890" t="s">
        <v>75</v>
      </c>
      <c r="D890" t="s">
        <v>76</v>
      </c>
      <c r="E890">
        <v>2019</v>
      </c>
      <c r="F890" t="s">
        <v>77</v>
      </c>
      <c r="G890" t="s">
        <v>78</v>
      </c>
      <c r="H890">
        <v>2</v>
      </c>
      <c r="I890" t="s">
        <v>79</v>
      </c>
      <c r="J890">
        <v>131</v>
      </c>
      <c r="K890" t="s">
        <v>1555</v>
      </c>
      <c r="L890" t="s">
        <v>3123</v>
      </c>
      <c r="M890">
        <v>102</v>
      </c>
      <c r="N890" t="s">
        <v>3158</v>
      </c>
      <c r="O890">
        <v>3</v>
      </c>
      <c r="P890" t="s">
        <v>3161</v>
      </c>
      <c r="Q890">
        <v>19</v>
      </c>
      <c r="R890" t="s">
        <v>3173</v>
      </c>
      <c r="S890">
        <v>0</v>
      </c>
      <c r="T890" t="s">
        <v>82</v>
      </c>
      <c r="U890">
        <v>0</v>
      </c>
      <c r="V890" t="s">
        <v>82</v>
      </c>
      <c r="W890">
        <v>0</v>
      </c>
      <c r="X890" t="s">
        <v>82</v>
      </c>
      <c r="Y890">
        <v>0</v>
      </c>
      <c r="Z890" t="s">
        <v>82</v>
      </c>
      <c r="AA890">
        <v>0</v>
      </c>
      <c r="AB890" t="s">
        <v>321</v>
      </c>
      <c r="AC890">
        <v>1133</v>
      </c>
      <c r="AD890" t="s">
        <v>1556</v>
      </c>
      <c r="AE890">
        <v>36</v>
      </c>
      <c r="AF890">
        <v>2</v>
      </c>
      <c r="AG890" t="s">
        <v>1559</v>
      </c>
      <c r="AH890">
        <v>1</v>
      </c>
      <c r="AI890" t="s">
        <v>85</v>
      </c>
      <c r="AJ890">
        <v>1</v>
      </c>
      <c r="AK890" t="s">
        <v>86</v>
      </c>
      <c r="AL890">
        <v>1</v>
      </c>
      <c r="AM890" s="1">
        <v>0.1</v>
      </c>
      <c r="AN890" s="1">
        <v>0.1</v>
      </c>
      <c r="AO890" s="1">
        <v>100</v>
      </c>
      <c r="AP890" s="1">
        <v>0.05</v>
      </c>
      <c r="AQ890" s="1">
        <v>0.01</v>
      </c>
      <c r="AR890" s="1">
        <v>20</v>
      </c>
      <c r="AS890" s="1">
        <v>1</v>
      </c>
      <c r="AT890" s="1">
        <v>1</v>
      </c>
      <c r="AU890" s="1">
        <v>100</v>
      </c>
      <c r="AV890" s="1">
        <v>1</v>
      </c>
      <c r="AW890" s="1">
        <v>0.24</v>
      </c>
      <c r="AX890" s="1">
        <v>24</v>
      </c>
      <c r="AY890" s="1">
        <v>0.89</v>
      </c>
      <c r="AZ890" s="1">
        <v>0</v>
      </c>
      <c r="BA890" s="1">
        <v>0</v>
      </c>
      <c r="BB890" s="1">
        <v>3</v>
      </c>
      <c r="BC890" s="1">
        <v>1.35</v>
      </c>
      <c r="BD890" s="1">
        <v>45</v>
      </c>
      <c r="BE890" s="1">
        <v>27931931</v>
      </c>
      <c r="BF890" s="1">
        <v>16938426</v>
      </c>
      <c r="BG890" s="1">
        <v>60.65</v>
      </c>
      <c r="BH890" s="1">
        <v>131496061</v>
      </c>
      <c r="BI890" s="1">
        <v>131496061</v>
      </c>
      <c r="BJ890" s="1">
        <v>100</v>
      </c>
      <c r="BK890" s="1">
        <v>556744517</v>
      </c>
      <c r="BL890" s="1">
        <v>533604084</v>
      </c>
      <c r="BM890" s="1">
        <v>95.84</v>
      </c>
      <c r="BN890" s="1">
        <v>3775672171</v>
      </c>
      <c r="BO890" s="1">
        <v>297278574</v>
      </c>
      <c r="BP890" s="1">
        <v>7.87</v>
      </c>
      <c r="BQ890" s="1">
        <v>1170000000</v>
      </c>
      <c r="BR890" s="1">
        <v>0</v>
      </c>
      <c r="BS890" s="1">
        <v>0</v>
      </c>
      <c r="BT890" s="1">
        <v>5661844680</v>
      </c>
      <c r="BU890" s="1">
        <v>979317145</v>
      </c>
      <c r="BV890" s="1">
        <v>17.3</v>
      </c>
      <c r="BW890" t="s">
        <v>1560</v>
      </c>
      <c r="BX890">
        <f t="shared" si="132"/>
        <v>27.931930999999999</v>
      </c>
      <c r="BY890">
        <f t="shared" si="133"/>
        <v>16.938426</v>
      </c>
      <c r="BZ890">
        <f t="shared" si="134"/>
        <v>131.496061</v>
      </c>
      <c r="CA890">
        <f t="shared" si="135"/>
        <v>131.496061</v>
      </c>
      <c r="CB890">
        <f t="shared" si="136"/>
        <v>556.74451699999997</v>
      </c>
      <c r="CC890">
        <f t="shared" si="137"/>
        <v>533.60408399999994</v>
      </c>
      <c r="CD890">
        <f t="shared" si="138"/>
        <v>3775.6721710000002</v>
      </c>
      <c r="CE890">
        <f t="shared" si="139"/>
        <v>297.27857399999999</v>
      </c>
      <c r="CF890">
        <f t="shared" si="140"/>
        <v>1170</v>
      </c>
      <c r="CG890">
        <f t="shared" si="141"/>
        <v>0</v>
      </c>
    </row>
    <row r="891" spans="1:85" x14ac:dyDescent="0.25">
      <c r="A891">
        <v>4069852800</v>
      </c>
      <c r="B891">
        <v>5</v>
      </c>
      <c r="C891" t="s">
        <v>75</v>
      </c>
      <c r="D891" t="s">
        <v>76</v>
      </c>
      <c r="E891">
        <v>2019</v>
      </c>
      <c r="F891" t="s">
        <v>77</v>
      </c>
      <c r="G891" t="s">
        <v>78</v>
      </c>
      <c r="H891">
        <v>2</v>
      </c>
      <c r="I891" t="s">
        <v>79</v>
      </c>
      <c r="J891">
        <v>131</v>
      </c>
      <c r="K891" t="s">
        <v>1555</v>
      </c>
      <c r="L891" t="s">
        <v>3123</v>
      </c>
      <c r="M891">
        <v>102</v>
      </c>
      <c r="N891" t="s">
        <v>3158</v>
      </c>
      <c r="O891">
        <v>3</v>
      </c>
      <c r="P891" t="s">
        <v>3161</v>
      </c>
      <c r="Q891">
        <v>19</v>
      </c>
      <c r="R891" t="s">
        <v>3173</v>
      </c>
      <c r="S891">
        <v>0</v>
      </c>
      <c r="T891" t="s">
        <v>82</v>
      </c>
      <c r="U891">
        <v>0</v>
      </c>
      <c r="V891" t="s">
        <v>82</v>
      </c>
      <c r="W891">
        <v>0</v>
      </c>
      <c r="X891" t="s">
        <v>82</v>
      </c>
      <c r="Y891">
        <v>0</v>
      </c>
      <c r="Z891" t="s">
        <v>82</v>
      </c>
      <c r="AA891">
        <v>0</v>
      </c>
      <c r="AB891" t="s">
        <v>321</v>
      </c>
      <c r="AC891">
        <v>1133</v>
      </c>
      <c r="AD891" t="s">
        <v>1556</v>
      </c>
      <c r="AE891">
        <v>36</v>
      </c>
      <c r="AF891">
        <v>3</v>
      </c>
      <c r="AG891" t="s">
        <v>1561</v>
      </c>
      <c r="AH891">
        <v>2</v>
      </c>
      <c r="AI891" t="s">
        <v>96</v>
      </c>
      <c r="AJ891">
        <v>1</v>
      </c>
      <c r="AK891" t="s">
        <v>86</v>
      </c>
      <c r="AL891">
        <v>1</v>
      </c>
      <c r="AM891" s="1">
        <v>100</v>
      </c>
      <c r="AN891" s="1">
        <v>12.13</v>
      </c>
      <c r="AO891" s="1">
        <v>12.13</v>
      </c>
      <c r="AP891" s="1">
        <v>100</v>
      </c>
      <c r="AQ891" s="1">
        <v>59</v>
      </c>
      <c r="AR891" s="1">
        <v>59</v>
      </c>
      <c r="AS891" s="1">
        <v>100</v>
      </c>
      <c r="AT891" s="1">
        <v>100</v>
      </c>
      <c r="AU891" s="1">
        <v>100</v>
      </c>
      <c r="AV891" s="1">
        <v>100</v>
      </c>
      <c r="AW891" s="1">
        <v>30</v>
      </c>
      <c r="AX891" s="1">
        <v>30</v>
      </c>
      <c r="AY891" s="1">
        <v>100</v>
      </c>
      <c r="AZ891" s="1">
        <v>0</v>
      </c>
      <c r="BA891" s="1">
        <v>0</v>
      </c>
      <c r="BB891" s="1" t="s">
        <v>97</v>
      </c>
      <c r="BC891" s="1" t="s">
        <v>97</v>
      </c>
      <c r="BD891" s="1" t="s">
        <v>97</v>
      </c>
      <c r="BE891" s="1">
        <v>24050327072</v>
      </c>
      <c r="BF891" s="1">
        <v>22295446982</v>
      </c>
      <c r="BG891" s="1">
        <v>92.7</v>
      </c>
      <c r="BH891" s="1">
        <v>11422902519</v>
      </c>
      <c r="BI891" s="1">
        <v>11422902519</v>
      </c>
      <c r="BJ891" s="1">
        <v>100</v>
      </c>
      <c r="BK891" s="1">
        <v>7109221858</v>
      </c>
      <c r="BL891" s="1">
        <v>6928808875</v>
      </c>
      <c r="BM891" s="1">
        <v>97.46</v>
      </c>
      <c r="BN891" s="1">
        <v>7886664880</v>
      </c>
      <c r="BO891" s="1">
        <v>2107326424</v>
      </c>
      <c r="BP891" s="1">
        <v>26.72</v>
      </c>
      <c r="BQ891" s="1">
        <v>7128443000</v>
      </c>
      <c r="BR891" s="1">
        <v>0</v>
      </c>
      <c r="BS891" s="1">
        <v>0</v>
      </c>
      <c r="BT891" s="1">
        <v>57597559329</v>
      </c>
      <c r="BU891" s="1">
        <v>42754484800</v>
      </c>
      <c r="BV891" s="1">
        <v>74.23</v>
      </c>
      <c r="BW891" t="s">
        <v>1562</v>
      </c>
      <c r="BX891">
        <f t="shared" si="132"/>
        <v>24050.327072</v>
      </c>
      <c r="BY891">
        <f t="shared" si="133"/>
        <v>22295.446982000001</v>
      </c>
      <c r="BZ891">
        <f t="shared" si="134"/>
        <v>11422.902518999999</v>
      </c>
      <c r="CA891">
        <f t="shared" si="135"/>
        <v>11422.902518999999</v>
      </c>
      <c r="CB891">
        <f t="shared" si="136"/>
        <v>7109.2218579999999</v>
      </c>
      <c r="CC891">
        <f t="shared" si="137"/>
        <v>6928.8088749999997</v>
      </c>
      <c r="CD891">
        <f t="shared" si="138"/>
        <v>7886.6648800000003</v>
      </c>
      <c r="CE891">
        <f t="shared" si="139"/>
        <v>2107.3264239999999</v>
      </c>
      <c r="CF891">
        <f t="shared" si="140"/>
        <v>7128.4430000000002</v>
      </c>
      <c r="CG891">
        <f t="shared" si="141"/>
        <v>0</v>
      </c>
    </row>
    <row r="892" spans="1:85" x14ac:dyDescent="0.25">
      <c r="A892">
        <v>4069852800</v>
      </c>
      <c r="B892">
        <v>5</v>
      </c>
      <c r="C892" t="s">
        <v>75</v>
      </c>
      <c r="D892" t="s">
        <v>76</v>
      </c>
      <c r="E892">
        <v>2019</v>
      </c>
      <c r="F892" t="s">
        <v>77</v>
      </c>
      <c r="G892" t="s">
        <v>78</v>
      </c>
      <c r="H892">
        <v>2</v>
      </c>
      <c r="I892" t="s">
        <v>79</v>
      </c>
      <c r="J892">
        <v>131</v>
      </c>
      <c r="K892" t="s">
        <v>1555</v>
      </c>
      <c r="L892" t="s">
        <v>3123</v>
      </c>
      <c r="M892">
        <v>102</v>
      </c>
      <c r="N892" t="s">
        <v>3158</v>
      </c>
      <c r="O892">
        <v>3</v>
      </c>
      <c r="P892" t="s">
        <v>3161</v>
      </c>
      <c r="Q892">
        <v>19</v>
      </c>
      <c r="R892" t="s">
        <v>3173</v>
      </c>
      <c r="S892">
        <v>0</v>
      </c>
      <c r="T892" t="s">
        <v>82</v>
      </c>
      <c r="U892">
        <v>0</v>
      </c>
      <c r="V892" t="s">
        <v>82</v>
      </c>
      <c r="W892">
        <v>0</v>
      </c>
      <c r="X892" t="s">
        <v>82</v>
      </c>
      <c r="Y892">
        <v>0</v>
      </c>
      <c r="Z892" t="s">
        <v>82</v>
      </c>
      <c r="AA892">
        <v>0</v>
      </c>
      <c r="AB892" t="s">
        <v>321</v>
      </c>
      <c r="AC892">
        <v>1133</v>
      </c>
      <c r="AD892" t="s">
        <v>1556</v>
      </c>
      <c r="AE892">
        <v>36</v>
      </c>
      <c r="AF892">
        <v>4</v>
      </c>
      <c r="AG892" t="s">
        <v>1563</v>
      </c>
      <c r="AH892">
        <v>2</v>
      </c>
      <c r="AI892" t="s">
        <v>96</v>
      </c>
      <c r="AJ892">
        <v>1</v>
      </c>
      <c r="AK892" t="s">
        <v>86</v>
      </c>
      <c r="AL892">
        <v>1</v>
      </c>
      <c r="AM892" s="1">
        <v>100</v>
      </c>
      <c r="AN892" s="1">
        <v>98.51</v>
      </c>
      <c r="AO892" s="1">
        <v>98.51</v>
      </c>
      <c r="AP892" s="1">
        <v>100</v>
      </c>
      <c r="AQ892" s="1">
        <v>50.61</v>
      </c>
      <c r="AR892" s="1">
        <v>50.61</v>
      </c>
      <c r="AS892" s="1">
        <v>100</v>
      </c>
      <c r="AT892" s="1">
        <v>100</v>
      </c>
      <c r="AU892" s="1">
        <v>100</v>
      </c>
      <c r="AV892" s="1">
        <v>100</v>
      </c>
      <c r="AW892" s="1">
        <v>80</v>
      </c>
      <c r="AX892" s="1">
        <v>80</v>
      </c>
      <c r="AY892" s="1">
        <v>100</v>
      </c>
      <c r="AZ892" s="1">
        <v>0</v>
      </c>
      <c r="BA892" s="1">
        <v>0</v>
      </c>
      <c r="BB892" s="1" t="s">
        <v>97</v>
      </c>
      <c r="BC892" s="1" t="s">
        <v>97</v>
      </c>
      <c r="BD892" s="1" t="s">
        <v>97</v>
      </c>
      <c r="BE892" s="1">
        <v>2797636000</v>
      </c>
      <c r="BF892" s="1">
        <v>2755850000</v>
      </c>
      <c r="BG892" s="1">
        <v>98.51</v>
      </c>
      <c r="BH892" s="1">
        <v>5802510877</v>
      </c>
      <c r="BI892" s="1">
        <v>5802510877</v>
      </c>
      <c r="BJ892" s="1">
        <v>100</v>
      </c>
      <c r="BK892" s="1">
        <v>3132928090</v>
      </c>
      <c r="BL892" s="1">
        <v>2969059010</v>
      </c>
      <c r="BM892" s="1">
        <v>94.77</v>
      </c>
      <c r="BN892" s="1">
        <v>5154882000</v>
      </c>
      <c r="BO892" s="1">
        <v>4040716441</v>
      </c>
      <c r="BP892" s="1">
        <v>78.39</v>
      </c>
      <c r="BQ892" s="1">
        <v>5771124000</v>
      </c>
      <c r="BR892" s="1">
        <v>0</v>
      </c>
      <c r="BS892" s="1">
        <v>0</v>
      </c>
      <c r="BT892" s="1">
        <v>22659080967</v>
      </c>
      <c r="BU892" s="1">
        <v>15568136328</v>
      </c>
      <c r="BV892" s="1">
        <v>68.709999999999994</v>
      </c>
      <c r="BW892" t="s">
        <v>1564</v>
      </c>
      <c r="BX892">
        <f t="shared" si="132"/>
        <v>2797.636</v>
      </c>
      <c r="BY892">
        <f t="shared" si="133"/>
        <v>2755.85</v>
      </c>
      <c r="BZ892">
        <f t="shared" si="134"/>
        <v>5802.5108769999997</v>
      </c>
      <c r="CA892">
        <f t="shared" si="135"/>
        <v>5802.5108769999997</v>
      </c>
      <c r="CB892">
        <f t="shared" si="136"/>
        <v>3132.9280899999999</v>
      </c>
      <c r="CC892">
        <f t="shared" si="137"/>
        <v>2969.0590099999999</v>
      </c>
      <c r="CD892">
        <f t="shared" si="138"/>
        <v>5154.8819999999996</v>
      </c>
      <c r="CE892">
        <f t="shared" si="139"/>
        <v>4040.716441</v>
      </c>
      <c r="CF892">
        <f t="shared" si="140"/>
        <v>5771.1239999999998</v>
      </c>
      <c r="CG892">
        <f t="shared" si="141"/>
        <v>0</v>
      </c>
    </row>
    <row r="893" spans="1:85" x14ac:dyDescent="0.25">
      <c r="A893">
        <v>4069852800</v>
      </c>
      <c r="B893">
        <v>5</v>
      </c>
      <c r="C893" t="s">
        <v>75</v>
      </c>
      <c r="D893" t="s">
        <v>76</v>
      </c>
      <c r="E893">
        <v>2019</v>
      </c>
      <c r="F893" t="s">
        <v>77</v>
      </c>
      <c r="G893" t="s">
        <v>78</v>
      </c>
      <c r="H893">
        <v>2</v>
      </c>
      <c r="I893" t="s">
        <v>79</v>
      </c>
      <c r="J893">
        <v>131</v>
      </c>
      <c r="K893" t="s">
        <v>1555</v>
      </c>
      <c r="L893" t="s">
        <v>3123</v>
      </c>
      <c r="M893">
        <v>102</v>
      </c>
      <c r="N893" t="s">
        <v>3158</v>
      </c>
      <c r="O893">
        <v>3</v>
      </c>
      <c r="P893" t="s">
        <v>3161</v>
      </c>
      <c r="Q893">
        <v>19</v>
      </c>
      <c r="R893" t="s">
        <v>3173</v>
      </c>
      <c r="S893">
        <v>0</v>
      </c>
      <c r="T893" t="s">
        <v>82</v>
      </c>
      <c r="U893">
        <v>0</v>
      </c>
      <c r="V893" t="s">
        <v>82</v>
      </c>
      <c r="W893">
        <v>0</v>
      </c>
      <c r="X893" t="s">
        <v>82</v>
      </c>
      <c r="Y893">
        <v>0</v>
      </c>
      <c r="Z893" t="s">
        <v>82</v>
      </c>
      <c r="AA893">
        <v>0</v>
      </c>
      <c r="AB893" t="s">
        <v>321</v>
      </c>
      <c r="AC893">
        <v>1133</v>
      </c>
      <c r="AD893" t="s">
        <v>1556</v>
      </c>
      <c r="AE893">
        <v>36</v>
      </c>
      <c r="AF893">
        <v>5</v>
      </c>
      <c r="AG893" t="s">
        <v>1565</v>
      </c>
      <c r="AH893">
        <v>2</v>
      </c>
      <c r="AI893" t="s">
        <v>96</v>
      </c>
      <c r="AJ893">
        <v>1</v>
      </c>
      <c r="AK893" t="s">
        <v>86</v>
      </c>
      <c r="AL893">
        <v>1</v>
      </c>
      <c r="AM893" s="1">
        <v>1</v>
      </c>
      <c r="AN893" s="1">
        <v>0.21</v>
      </c>
      <c r="AO893" s="1">
        <v>21</v>
      </c>
      <c r="AP893" s="1">
        <v>1</v>
      </c>
      <c r="AQ893" s="1">
        <v>0.26</v>
      </c>
      <c r="AR893" s="1">
        <v>26</v>
      </c>
      <c r="AS893" s="1">
        <v>1</v>
      </c>
      <c r="AT893" s="1">
        <v>1</v>
      </c>
      <c r="AU893" s="1">
        <v>100</v>
      </c>
      <c r="AV893" s="1">
        <v>1</v>
      </c>
      <c r="AW893" s="1">
        <v>0.4</v>
      </c>
      <c r="AX893" s="1">
        <v>40</v>
      </c>
      <c r="AY893" s="1">
        <v>1</v>
      </c>
      <c r="AZ893" s="1">
        <v>0</v>
      </c>
      <c r="BA893" s="1">
        <v>0</v>
      </c>
      <c r="BB893" s="1" t="s">
        <v>97</v>
      </c>
      <c r="BC893" s="1" t="s">
        <v>97</v>
      </c>
      <c r="BD893" s="1" t="s">
        <v>97</v>
      </c>
      <c r="BE893" s="1">
        <v>1335846573</v>
      </c>
      <c r="BF893" s="1">
        <v>637016666</v>
      </c>
      <c r="BG893" s="1">
        <v>47.69</v>
      </c>
      <c r="BH893" s="1">
        <v>3202747675</v>
      </c>
      <c r="BI893" s="1">
        <v>3202747675</v>
      </c>
      <c r="BJ893" s="1">
        <v>100</v>
      </c>
      <c r="BK893" s="1">
        <v>2723195427</v>
      </c>
      <c r="BL893" s="1">
        <v>1972726108</v>
      </c>
      <c r="BM893" s="1">
        <v>72.44</v>
      </c>
      <c r="BN893" s="1">
        <v>2147689400</v>
      </c>
      <c r="BO893" s="1">
        <v>762692890</v>
      </c>
      <c r="BP893" s="1">
        <v>35.51</v>
      </c>
      <c r="BQ893" s="1">
        <v>2921939000</v>
      </c>
      <c r="BR893" s="1">
        <v>0</v>
      </c>
      <c r="BS893" s="1">
        <v>0</v>
      </c>
      <c r="BT893" s="1">
        <v>12331418075</v>
      </c>
      <c r="BU893" s="1">
        <v>6575183339</v>
      </c>
      <c r="BV893" s="1">
        <v>53.32</v>
      </c>
      <c r="BW893" t="s">
        <v>1566</v>
      </c>
      <c r="BX893">
        <f t="shared" si="132"/>
        <v>1335.846573</v>
      </c>
      <c r="BY893">
        <f t="shared" si="133"/>
        <v>637.01666599999999</v>
      </c>
      <c r="BZ893">
        <f t="shared" si="134"/>
        <v>3202.7476750000001</v>
      </c>
      <c r="CA893">
        <f t="shared" si="135"/>
        <v>3202.7476750000001</v>
      </c>
      <c r="CB893">
        <f t="shared" si="136"/>
        <v>2723.1954270000001</v>
      </c>
      <c r="CC893">
        <f t="shared" si="137"/>
        <v>1972.7261080000001</v>
      </c>
      <c r="CD893">
        <f t="shared" si="138"/>
        <v>2147.6894000000002</v>
      </c>
      <c r="CE893">
        <f t="shared" si="139"/>
        <v>762.69289000000003</v>
      </c>
      <c r="CF893">
        <f t="shared" si="140"/>
        <v>2921.9389999999999</v>
      </c>
      <c r="CG893">
        <f t="shared" si="141"/>
        <v>0</v>
      </c>
    </row>
    <row r="894" spans="1:85" x14ac:dyDescent="0.25">
      <c r="A894">
        <v>4069852800</v>
      </c>
      <c r="B894">
        <v>5</v>
      </c>
      <c r="C894" t="s">
        <v>75</v>
      </c>
      <c r="D894" t="s">
        <v>76</v>
      </c>
      <c r="E894">
        <v>2019</v>
      </c>
      <c r="F894" t="s">
        <v>77</v>
      </c>
      <c r="G894" t="s">
        <v>78</v>
      </c>
      <c r="H894">
        <v>2</v>
      </c>
      <c r="I894" t="s">
        <v>79</v>
      </c>
      <c r="J894">
        <v>131</v>
      </c>
      <c r="K894" t="s">
        <v>1555</v>
      </c>
      <c r="L894" t="s">
        <v>3123</v>
      </c>
      <c r="M894">
        <v>102</v>
      </c>
      <c r="N894" t="s">
        <v>3158</v>
      </c>
      <c r="O894">
        <v>3</v>
      </c>
      <c r="P894" t="s">
        <v>3161</v>
      </c>
      <c r="Q894">
        <v>19</v>
      </c>
      <c r="R894" t="s">
        <v>3173</v>
      </c>
      <c r="S894">
        <v>0</v>
      </c>
      <c r="T894" t="s">
        <v>82</v>
      </c>
      <c r="U894">
        <v>0</v>
      </c>
      <c r="V894" t="s">
        <v>82</v>
      </c>
      <c r="W894">
        <v>0</v>
      </c>
      <c r="X894" t="s">
        <v>82</v>
      </c>
      <c r="Y894">
        <v>0</v>
      </c>
      <c r="Z894" t="s">
        <v>82</v>
      </c>
      <c r="AA894">
        <v>0</v>
      </c>
      <c r="AB894" t="s">
        <v>321</v>
      </c>
      <c r="AC894">
        <v>1133</v>
      </c>
      <c r="AD894" t="s">
        <v>1556</v>
      </c>
      <c r="AE894">
        <v>36</v>
      </c>
      <c r="AF894">
        <v>6</v>
      </c>
      <c r="AG894" t="s">
        <v>1567</v>
      </c>
      <c r="AH894">
        <v>2</v>
      </c>
      <c r="AI894" t="s">
        <v>96</v>
      </c>
      <c r="AJ894">
        <v>1</v>
      </c>
      <c r="AK894" t="s">
        <v>86</v>
      </c>
      <c r="AL894">
        <v>1</v>
      </c>
      <c r="AM894" s="1">
        <v>1</v>
      </c>
      <c r="AN894" s="1">
        <v>0.82</v>
      </c>
      <c r="AO894" s="1">
        <v>82</v>
      </c>
      <c r="AP894" s="1">
        <v>1</v>
      </c>
      <c r="AQ894" s="1">
        <v>0.63</v>
      </c>
      <c r="AR894" s="1">
        <v>63</v>
      </c>
      <c r="AS894" s="1">
        <v>1</v>
      </c>
      <c r="AT894" s="1">
        <v>1</v>
      </c>
      <c r="AU894" s="1">
        <v>100</v>
      </c>
      <c r="AV894" s="1">
        <v>1</v>
      </c>
      <c r="AW894" s="1">
        <v>0.7</v>
      </c>
      <c r="AX894" s="1">
        <v>70</v>
      </c>
      <c r="AY894" s="1">
        <v>1</v>
      </c>
      <c r="AZ894" s="1">
        <v>0</v>
      </c>
      <c r="BA894" s="1">
        <v>0</v>
      </c>
      <c r="BB894" s="1" t="s">
        <v>97</v>
      </c>
      <c r="BC894" s="1" t="s">
        <v>97</v>
      </c>
      <c r="BD894" s="1" t="s">
        <v>97</v>
      </c>
      <c r="BE894" s="1">
        <v>1064323118</v>
      </c>
      <c r="BF894" s="1">
        <v>978512609</v>
      </c>
      <c r="BG894" s="1">
        <v>91.94</v>
      </c>
      <c r="BH894" s="1">
        <v>6783413972</v>
      </c>
      <c r="BI894" s="1">
        <v>5449353405</v>
      </c>
      <c r="BJ894" s="1">
        <v>80.33</v>
      </c>
      <c r="BK894" s="1">
        <v>5697446855</v>
      </c>
      <c r="BL894" s="1">
        <v>4843197994</v>
      </c>
      <c r="BM894" s="1">
        <v>85.01</v>
      </c>
      <c r="BN894" s="1">
        <v>6952663549</v>
      </c>
      <c r="BO894" s="1">
        <v>4824335360</v>
      </c>
      <c r="BP894" s="1">
        <v>69.39</v>
      </c>
      <c r="BQ894" s="1">
        <v>8855129000</v>
      </c>
      <c r="BR894" s="1">
        <v>0</v>
      </c>
      <c r="BS894" s="1">
        <v>0</v>
      </c>
      <c r="BT894" s="1">
        <v>29352976494</v>
      </c>
      <c r="BU894" s="1">
        <v>16095399368</v>
      </c>
      <c r="BV894" s="1">
        <v>54.83</v>
      </c>
      <c r="BW894" t="s">
        <v>1568</v>
      </c>
      <c r="BX894">
        <f t="shared" si="132"/>
        <v>1064.323118</v>
      </c>
      <c r="BY894">
        <f t="shared" si="133"/>
        <v>978.512609</v>
      </c>
      <c r="BZ894">
        <f t="shared" si="134"/>
        <v>6783.4139720000003</v>
      </c>
      <c r="CA894">
        <f t="shared" si="135"/>
        <v>5449.3534049999998</v>
      </c>
      <c r="CB894">
        <f t="shared" si="136"/>
        <v>5697.4468550000001</v>
      </c>
      <c r="CC894">
        <f t="shared" si="137"/>
        <v>4843.1979940000001</v>
      </c>
      <c r="CD894">
        <f t="shared" si="138"/>
        <v>6952.6635489999999</v>
      </c>
      <c r="CE894">
        <f t="shared" si="139"/>
        <v>4824.33536</v>
      </c>
      <c r="CF894">
        <f t="shared" si="140"/>
        <v>8855.1290000000008</v>
      </c>
      <c r="CG894">
        <f t="shared" si="141"/>
        <v>0</v>
      </c>
    </row>
    <row r="895" spans="1:85" x14ac:dyDescent="0.25">
      <c r="A895">
        <v>4069852800</v>
      </c>
      <c r="B895">
        <v>5</v>
      </c>
      <c r="C895" t="s">
        <v>75</v>
      </c>
      <c r="D895" t="s">
        <v>76</v>
      </c>
      <c r="E895">
        <v>2019</v>
      </c>
      <c r="F895" t="s">
        <v>77</v>
      </c>
      <c r="G895" t="s">
        <v>78</v>
      </c>
      <c r="H895">
        <v>2</v>
      </c>
      <c r="I895" t="s">
        <v>79</v>
      </c>
      <c r="J895">
        <v>131</v>
      </c>
      <c r="K895" t="s">
        <v>1555</v>
      </c>
      <c r="L895" t="s">
        <v>3123</v>
      </c>
      <c r="M895">
        <v>102</v>
      </c>
      <c r="N895" t="s">
        <v>3158</v>
      </c>
      <c r="O895">
        <v>3</v>
      </c>
      <c r="P895" t="s">
        <v>3161</v>
      </c>
      <c r="Q895">
        <v>19</v>
      </c>
      <c r="R895" t="s">
        <v>3173</v>
      </c>
      <c r="S895">
        <v>0</v>
      </c>
      <c r="T895" t="s">
        <v>82</v>
      </c>
      <c r="U895">
        <v>0</v>
      </c>
      <c r="V895" t="s">
        <v>82</v>
      </c>
      <c r="W895">
        <v>0</v>
      </c>
      <c r="X895" t="s">
        <v>82</v>
      </c>
      <c r="Y895">
        <v>0</v>
      </c>
      <c r="Z895" t="s">
        <v>82</v>
      </c>
      <c r="AA895">
        <v>0</v>
      </c>
      <c r="AB895" t="s">
        <v>321</v>
      </c>
      <c r="AC895">
        <v>1133</v>
      </c>
      <c r="AD895" t="s">
        <v>1556</v>
      </c>
      <c r="AE895">
        <v>36</v>
      </c>
      <c r="AF895">
        <v>7</v>
      </c>
      <c r="AG895" t="s">
        <v>1569</v>
      </c>
      <c r="AH895">
        <v>2</v>
      </c>
      <c r="AI895" t="s">
        <v>96</v>
      </c>
      <c r="AJ895">
        <v>1</v>
      </c>
      <c r="AK895" t="s">
        <v>86</v>
      </c>
      <c r="AL895">
        <v>1</v>
      </c>
      <c r="AM895" s="1">
        <v>1</v>
      </c>
      <c r="AN895" s="1">
        <v>0.25</v>
      </c>
      <c r="AO895" s="1">
        <v>25</v>
      </c>
      <c r="AP895" s="1">
        <v>1</v>
      </c>
      <c r="AQ895" s="1">
        <v>7.0000000000000007E-2</v>
      </c>
      <c r="AR895" s="1">
        <v>7</v>
      </c>
      <c r="AS895" s="1">
        <v>1</v>
      </c>
      <c r="AT895" s="1">
        <v>1</v>
      </c>
      <c r="AU895" s="1">
        <v>100</v>
      </c>
      <c r="AV895" s="1">
        <v>1</v>
      </c>
      <c r="AW895" s="1">
        <v>0</v>
      </c>
      <c r="AX895" s="1">
        <v>0</v>
      </c>
      <c r="AY895" s="1">
        <v>1</v>
      </c>
      <c r="AZ895" s="1">
        <v>0</v>
      </c>
      <c r="BA895" s="1">
        <v>0</v>
      </c>
      <c r="BB895" s="1" t="s">
        <v>97</v>
      </c>
      <c r="BC895" s="1" t="s">
        <v>97</v>
      </c>
      <c r="BD895" s="1" t="s">
        <v>97</v>
      </c>
      <c r="BE895" s="1">
        <v>351480483</v>
      </c>
      <c r="BF895" s="1">
        <v>236134196</v>
      </c>
      <c r="BG895" s="1">
        <v>67.180000000000007</v>
      </c>
      <c r="BH895" s="1">
        <v>2000431400</v>
      </c>
      <c r="BI895" s="1">
        <v>226338244</v>
      </c>
      <c r="BJ895" s="1">
        <v>11.31</v>
      </c>
      <c r="BK895" s="1">
        <v>2167237800</v>
      </c>
      <c r="BL895" s="1">
        <v>2141404407</v>
      </c>
      <c r="BM895" s="1">
        <v>98.81</v>
      </c>
      <c r="BN895" s="1">
        <v>10000000</v>
      </c>
      <c r="BO895" s="1">
        <v>0</v>
      </c>
      <c r="BP895" s="1">
        <v>0</v>
      </c>
      <c r="BQ895" s="1">
        <v>150000000</v>
      </c>
      <c r="BR895" s="1">
        <v>0</v>
      </c>
      <c r="BS895" s="1">
        <v>0</v>
      </c>
      <c r="BT895" s="1">
        <v>4679149683</v>
      </c>
      <c r="BU895" s="1">
        <v>2603876847</v>
      </c>
      <c r="BV895" s="1">
        <v>55.65</v>
      </c>
      <c r="BW895" t="s">
        <v>1570</v>
      </c>
      <c r="BX895">
        <f t="shared" si="132"/>
        <v>351.48048299999999</v>
      </c>
      <c r="BY895">
        <f t="shared" si="133"/>
        <v>236.134196</v>
      </c>
      <c r="BZ895">
        <f t="shared" si="134"/>
        <v>2000.4313999999999</v>
      </c>
      <c r="CA895">
        <f t="shared" si="135"/>
        <v>226.338244</v>
      </c>
      <c r="CB895">
        <f t="shared" si="136"/>
        <v>2167.2377999999999</v>
      </c>
      <c r="CC895">
        <f t="shared" si="137"/>
        <v>2141.404407</v>
      </c>
      <c r="CD895">
        <f t="shared" si="138"/>
        <v>10</v>
      </c>
      <c r="CE895">
        <f t="shared" si="139"/>
        <v>0</v>
      </c>
      <c r="CF895">
        <f t="shared" si="140"/>
        <v>150</v>
      </c>
      <c r="CG895">
        <f t="shared" si="141"/>
        <v>0</v>
      </c>
    </row>
    <row r="896" spans="1:85" x14ac:dyDescent="0.25">
      <c r="A896">
        <v>4069852800</v>
      </c>
      <c r="B896">
        <v>5</v>
      </c>
      <c r="C896" t="s">
        <v>75</v>
      </c>
      <c r="D896" t="s">
        <v>76</v>
      </c>
      <c r="E896">
        <v>2019</v>
      </c>
      <c r="F896" t="s">
        <v>77</v>
      </c>
      <c r="G896" t="s">
        <v>78</v>
      </c>
      <c r="H896">
        <v>2</v>
      </c>
      <c r="I896" t="s">
        <v>79</v>
      </c>
      <c r="J896">
        <v>131</v>
      </c>
      <c r="K896" t="s">
        <v>1555</v>
      </c>
      <c r="L896" t="s">
        <v>3123</v>
      </c>
      <c r="M896">
        <v>102</v>
      </c>
      <c r="N896" t="s">
        <v>3158</v>
      </c>
      <c r="O896">
        <v>3</v>
      </c>
      <c r="P896" t="s">
        <v>3161</v>
      </c>
      <c r="Q896">
        <v>19</v>
      </c>
      <c r="R896" t="s">
        <v>3173</v>
      </c>
      <c r="S896">
        <v>0</v>
      </c>
      <c r="T896" t="s">
        <v>82</v>
      </c>
      <c r="U896">
        <v>0</v>
      </c>
      <c r="V896" t="s">
        <v>82</v>
      </c>
      <c r="W896">
        <v>0</v>
      </c>
      <c r="X896" t="s">
        <v>82</v>
      </c>
      <c r="Y896">
        <v>0</v>
      </c>
      <c r="Z896" t="s">
        <v>82</v>
      </c>
      <c r="AA896">
        <v>0</v>
      </c>
      <c r="AB896" t="s">
        <v>321</v>
      </c>
      <c r="AC896">
        <v>1133</v>
      </c>
      <c r="AD896" t="s">
        <v>1556</v>
      </c>
      <c r="AE896">
        <v>36</v>
      </c>
      <c r="AF896">
        <v>8</v>
      </c>
      <c r="AG896" t="s">
        <v>1571</v>
      </c>
      <c r="AH896">
        <v>1</v>
      </c>
      <c r="AI896" t="s">
        <v>85</v>
      </c>
      <c r="AJ896">
        <v>1</v>
      </c>
      <c r="AK896" t="s">
        <v>86</v>
      </c>
      <c r="AL896">
        <v>1</v>
      </c>
      <c r="AM896" s="1">
        <v>0</v>
      </c>
      <c r="AN896" s="1">
        <v>0</v>
      </c>
      <c r="AO896" s="1">
        <v>0</v>
      </c>
      <c r="AP896" s="1">
        <v>0.1</v>
      </c>
      <c r="AQ896" s="1">
        <v>0.1</v>
      </c>
      <c r="AR896" s="1">
        <v>100</v>
      </c>
      <c r="AS896" s="1">
        <v>0.6</v>
      </c>
      <c r="AT896" s="1">
        <v>0.6</v>
      </c>
      <c r="AU896" s="1">
        <v>100</v>
      </c>
      <c r="AV896" s="1">
        <v>0.2</v>
      </c>
      <c r="AW896" s="1">
        <v>0.1</v>
      </c>
      <c r="AX896" s="1">
        <v>50</v>
      </c>
      <c r="AY896" s="1">
        <v>0.1</v>
      </c>
      <c r="AZ896" s="1">
        <v>0</v>
      </c>
      <c r="BA896" s="1">
        <v>0</v>
      </c>
      <c r="BB896" s="1">
        <v>1</v>
      </c>
      <c r="BC896" s="1">
        <v>0.8</v>
      </c>
      <c r="BD896" s="1">
        <v>80</v>
      </c>
      <c r="BE896" s="1">
        <v>0</v>
      </c>
      <c r="BF896" s="1">
        <v>0</v>
      </c>
      <c r="BG896" s="1">
        <v>0</v>
      </c>
      <c r="BH896" s="1">
        <v>760196111</v>
      </c>
      <c r="BI896" s="1">
        <v>760196111</v>
      </c>
      <c r="BJ896" s="1">
        <v>100</v>
      </c>
      <c r="BK896" s="1">
        <v>340892561</v>
      </c>
      <c r="BL896" s="1">
        <v>312141114</v>
      </c>
      <c r="BM896" s="1">
        <v>91.57</v>
      </c>
      <c r="BN896" s="1">
        <v>1326059000</v>
      </c>
      <c r="BO896" s="1">
        <v>612970653</v>
      </c>
      <c r="BP896" s="1">
        <v>46.22</v>
      </c>
      <c r="BQ896" s="1">
        <v>1093098000</v>
      </c>
      <c r="BR896" s="1">
        <v>0</v>
      </c>
      <c r="BS896" s="1">
        <v>0</v>
      </c>
      <c r="BT896" s="1">
        <v>3520245672</v>
      </c>
      <c r="BU896" s="1">
        <v>1685307878</v>
      </c>
      <c r="BV896" s="1">
        <v>47.87</v>
      </c>
      <c r="BW896" t="s">
        <v>1572</v>
      </c>
      <c r="BX896">
        <f t="shared" si="132"/>
        <v>0</v>
      </c>
      <c r="BY896">
        <f t="shared" si="133"/>
        <v>0</v>
      </c>
      <c r="BZ896">
        <f t="shared" si="134"/>
        <v>760.19611099999997</v>
      </c>
      <c r="CA896">
        <f t="shared" si="135"/>
        <v>760.19611099999997</v>
      </c>
      <c r="CB896">
        <f t="shared" si="136"/>
        <v>340.892561</v>
      </c>
      <c r="CC896">
        <f t="shared" si="137"/>
        <v>312.14111400000002</v>
      </c>
      <c r="CD896">
        <f t="shared" si="138"/>
        <v>1326.059</v>
      </c>
      <c r="CE896">
        <f t="shared" si="139"/>
        <v>612.97065299999997</v>
      </c>
      <c r="CF896">
        <f t="shared" si="140"/>
        <v>1093.098</v>
      </c>
      <c r="CG896">
        <f t="shared" si="141"/>
        <v>0</v>
      </c>
    </row>
    <row r="897" spans="1:85" x14ac:dyDescent="0.25">
      <c r="A897">
        <v>4069852800</v>
      </c>
      <c r="B897">
        <v>5</v>
      </c>
      <c r="C897" t="s">
        <v>75</v>
      </c>
      <c r="D897" t="s">
        <v>76</v>
      </c>
      <c r="E897">
        <v>2019</v>
      </c>
      <c r="F897" t="s">
        <v>77</v>
      </c>
      <c r="G897" t="s">
        <v>78</v>
      </c>
      <c r="H897">
        <v>2</v>
      </c>
      <c r="I897" t="s">
        <v>79</v>
      </c>
      <c r="J897">
        <v>131</v>
      </c>
      <c r="K897" t="s">
        <v>1555</v>
      </c>
      <c r="L897" t="s">
        <v>3123</v>
      </c>
      <c r="M897">
        <v>102</v>
      </c>
      <c r="N897" t="s">
        <v>3158</v>
      </c>
      <c r="O897">
        <v>3</v>
      </c>
      <c r="P897" t="s">
        <v>3161</v>
      </c>
      <c r="Q897">
        <v>19</v>
      </c>
      <c r="R897" t="s">
        <v>3173</v>
      </c>
      <c r="S897">
        <v>0</v>
      </c>
      <c r="T897" t="s">
        <v>82</v>
      </c>
      <c r="U897">
        <v>0</v>
      </c>
      <c r="V897" t="s">
        <v>82</v>
      </c>
      <c r="W897">
        <v>0</v>
      </c>
      <c r="X897" t="s">
        <v>82</v>
      </c>
      <c r="Y897">
        <v>0</v>
      </c>
      <c r="Z897" t="s">
        <v>82</v>
      </c>
      <c r="AA897">
        <v>0</v>
      </c>
      <c r="AB897" t="s">
        <v>321</v>
      </c>
      <c r="AC897">
        <v>1133</v>
      </c>
      <c r="AD897" t="s">
        <v>1556</v>
      </c>
      <c r="AE897">
        <v>36</v>
      </c>
      <c r="AF897">
        <v>9</v>
      </c>
      <c r="AG897" t="s">
        <v>1573</v>
      </c>
      <c r="AH897">
        <v>1</v>
      </c>
      <c r="AI897" t="s">
        <v>85</v>
      </c>
      <c r="AJ897">
        <v>3</v>
      </c>
      <c r="AK897" t="s">
        <v>125</v>
      </c>
      <c r="AL897">
        <v>1</v>
      </c>
      <c r="AM897" s="1">
        <v>1</v>
      </c>
      <c r="AN897" s="1">
        <v>1</v>
      </c>
      <c r="AO897" s="1">
        <v>100</v>
      </c>
      <c r="AP897" s="1">
        <v>0</v>
      </c>
      <c r="AQ897" s="1">
        <v>0</v>
      </c>
      <c r="AR897" s="1">
        <v>0</v>
      </c>
      <c r="AS897" s="1">
        <v>0</v>
      </c>
      <c r="AT897" s="1">
        <v>0</v>
      </c>
      <c r="AU897" s="1">
        <v>0</v>
      </c>
      <c r="AV897" s="1">
        <v>0</v>
      </c>
      <c r="AW897" s="1">
        <v>0</v>
      </c>
      <c r="AX897" s="1">
        <v>0</v>
      </c>
      <c r="AY897" s="1">
        <v>0</v>
      </c>
      <c r="AZ897" s="1">
        <v>0</v>
      </c>
      <c r="BA897" s="1">
        <v>0</v>
      </c>
      <c r="BB897" s="1">
        <v>1</v>
      </c>
      <c r="BC897" s="1">
        <v>1</v>
      </c>
      <c r="BD897" s="1">
        <v>100</v>
      </c>
      <c r="BE897" s="1">
        <v>22371429</v>
      </c>
      <c r="BF897" s="1">
        <v>22371429</v>
      </c>
      <c r="BG897" s="1">
        <v>100</v>
      </c>
      <c r="BH897" s="1">
        <v>0</v>
      </c>
      <c r="BI897" s="1">
        <v>0</v>
      </c>
      <c r="BJ897" s="1">
        <v>0</v>
      </c>
      <c r="BK897" s="1">
        <v>0</v>
      </c>
      <c r="BL897" s="1">
        <v>0</v>
      </c>
      <c r="BM897" s="1">
        <v>0</v>
      </c>
      <c r="BN897" s="1">
        <v>0</v>
      </c>
      <c r="BO897" s="1">
        <v>0</v>
      </c>
      <c r="BP897" s="1">
        <v>0</v>
      </c>
      <c r="BQ897" s="1">
        <v>0</v>
      </c>
      <c r="BR897" s="1">
        <v>0</v>
      </c>
      <c r="BS897" s="1">
        <v>0</v>
      </c>
      <c r="BT897" s="1">
        <v>22371429</v>
      </c>
      <c r="BU897" s="1">
        <v>22371429</v>
      </c>
      <c r="BV897" s="1">
        <v>100</v>
      </c>
      <c r="BX897">
        <f t="shared" si="132"/>
        <v>22.371428999999999</v>
      </c>
      <c r="BY897">
        <f t="shared" si="133"/>
        <v>22.371428999999999</v>
      </c>
      <c r="BZ897">
        <f t="shared" si="134"/>
        <v>0</v>
      </c>
      <c r="CA897">
        <f t="shared" si="135"/>
        <v>0</v>
      </c>
      <c r="CB897">
        <f t="shared" si="136"/>
        <v>0</v>
      </c>
      <c r="CC897">
        <f t="shared" si="137"/>
        <v>0</v>
      </c>
      <c r="CD897">
        <f t="shared" si="138"/>
        <v>0</v>
      </c>
      <c r="CE897">
        <f t="shared" si="139"/>
        <v>0</v>
      </c>
      <c r="CF897">
        <f t="shared" si="140"/>
        <v>0</v>
      </c>
      <c r="CG897">
        <f t="shared" si="141"/>
        <v>0</v>
      </c>
    </row>
    <row r="898" spans="1:85" x14ac:dyDescent="0.25">
      <c r="A898">
        <v>4069852800</v>
      </c>
      <c r="B898">
        <v>5</v>
      </c>
      <c r="C898" t="s">
        <v>75</v>
      </c>
      <c r="D898" t="s">
        <v>76</v>
      </c>
      <c r="E898">
        <v>2019</v>
      </c>
      <c r="F898" t="s">
        <v>77</v>
      </c>
      <c r="G898" t="s">
        <v>78</v>
      </c>
      <c r="H898">
        <v>2</v>
      </c>
      <c r="I898" t="s">
        <v>79</v>
      </c>
      <c r="J898">
        <v>131</v>
      </c>
      <c r="K898" t="s">
        <v>1555</v>
      </c>
      <c r="L898" t="s">
        <v>3123</v>
      </c>
      <c r="M898">
        <v>102</v>
      </c>
      <c r="N898" t="s">
        <v>3158</v>
      </c>
      <c r="O898">
        <v>7</v>
      </c>
      <c r="P898" t="s">
        <v>3160</v>
      </c>
      <c r="Q898">
        <v>42</v>
      </c>
      <c r="R898" t="s">
        <v>3167</v>
      </c>
      <c r="S898">
        <v>0</v>
      </c>
      <c r="T898" t="s">
        <v>82</v>
      </c>
      <c r="U898">
        <v>0</v>
      </c>
      <c r="V898" t="s">
        <v>82</v>
      </c>
      <c r="W898">
        <v>0</v>
      </c>
      <c r="X898" t="s">
        <v>82</v>
      </c>
      <c r="Y898">
        <v>0</v>
      </c>
      <c r="Z898" t="s">
        <v>82</v>
      </c>
      <c r="AA898">
        <v>0</v>
      </c>
      <c r="AB898" t="s">
        <v>81</v>
      </c>
      <c r="AC898">
        <v>908</v>
      </c>
      <c r="AD898" t="s">
        <v>1574</v>
      </c>
      <c r="AE898">
        <v>60</v>
      </c>
      <c r="AF898">
        <v>2</v>
      </c>
      <c r="AG898" t="s">
        <v>1575</v>
      </c>
      <c r="AH898">
        <v>2</v>
      </c>
      <c r="AI898" t="s">
        <v>96</v>
      </c>
      <c r="AJ898">
        <v>1</v>
      </c>
      <c r="AK898" t="s">
        <v>86</v>
      </c>
      <c r="AL898">
        <v>1</v>
      </c>
      <c r="AM898" s="1">
        <v>100</v>
      </c>
      <c r="AN898" s="1">
        <v>71.64</v>
      </c>
      <c r="AO898" s="1">
        <v>71.64</v>
      </c>
      <c r="AP898" s="1">
        <v>100</v>
      </c>
      <c r="AQ898" s="1">
        <v>75</v>
      </c>
      <c r="AR898" s="1">
        <v>75</v>
      </c>
      <c r="AS898" s="1">
        <v>100</v>
      </c>
      <c r="AT898" s="1">
        <v>100</v>
      </c>
      <c r="AU898" s="1">
        <v>100</v>
      </c>
      <c r="AV898" s="1">
        <v>0</v>
      </c>
      <c r="AW898" s="1">
        <v>0</v>
      </c>
      <c r="AX898" s="1">
        <v>0</v>
      </c>
      <c r="AY898" s="1">
        <v>0</v>
      </c>
      <c r="AZ898" s="1">
        <v>0</v>
      </c>
      <c r="BA898" s="1">
        <v>0</v>
      </c>
      <c r="BB898" s="1" t="s">
        <v>97</v>
      </c>
      <c r="BC898" s="1" t="s">
        <v>97</v>
      </c>
      <c r="BD898" s="1" t="s">
        <v>97</v>
      </c>
      <c r="BE898" s="1">
        <v>2642083500</v>
      </c>
      <c r="BF898" s="1">
        <v>1892725164</v>
      </c>
      <c r="BG898" s="1">
        <v>71.64</v>
      </c>
      <c r="BH898" s="1">
        <v>4436046667</v>
      </c>
      <c r="BI898" s="1">
        <v>4383247467</v>
      </c>
      <c r="BJ898" s="1">
        <v>98.81</v>
      </c>
      <c r="BK898" s="1">
        <v>6199370000</v>
      </c>
      <c r="BL898" s="1">
        <v>5681618854</v>
      </c>
      <c r="BM898" s="1">
        <v>91.65</v>
      </c>
      <c r="BN898" s="1">
        <v>0</v>
      </c>
      <c r="BO898" s="1">
        <v>0</v>
      </c>
      <c r="BP898" s="1">
        <v>0</v>
      </c>
      <c r="BQ898" s="1">
        <v>0</v>
      </c>
      <c r="BR898" s="1">
        <v>0</v>
      </c>
      <c r="BS898" s="1">
        <v>0</v>
      </c>
      <c r="BT898" s="1">
        <v>13277500167</v>
      </c>
      <c r="BU898" s="1">
        <v>11957591485</v>
      </c>
      <c r="BV898" s="1">
        <v>90.06</v>
      </c>
      <c r="BW898" t="s">
        <v>1576</v>
      </c>
      <c r="BX898">
        <f t="shared" si="132"/>
        <v>2642.0835000000002</v>
      </c>
      <c r="BY898">
        <f t="shared" si="133"/>
        <v>1892.7251639999999</v>
      </c>
      <c r="BZ898">
        <f t="shared" si="134"/>
        <v>4436.0466669999996</v>
      </c>
      <c r="CA898">
        <f t="shared" si="135"/>
        <v>4383.2474670000001</v>
      </c>
      <c r="CB898">
        <f t="shared" si="136"/>
        <v>6199.37</v>
      </c>
      <c r="CC898">
        <f t="shared" si="137"/>
        <v>5681.6188540000003</v>
      </c>
      <c r="CD898">
        <f t="shared" si="138"/>
        <v>0</v>
      </c>
      <c r="CE898">
        <f t="shared" si="139"/>
        <v>0</v>
      </c>
      <c r="CF898">
        <f t="shared" si="140"/>
        <v>0</v>
      </c>
      <c r="CG898">
        <f t="shared" si="141"/>
        <v>0</v>
      </c>
    </row>
    <row r="899" spans="1:85" x14ac:dyDescent="0.25">
      <c r="A899">
        <v>4069852800</v>
      </c>
      <c r="B899">
        <v>5</v>
      </c>
      <c r="C899" t="s">
        <v>75</v>
      </c>
      <c r="D899" t="s">
        <v>76</v>
      </c>
      <c r="E899">
        <v>2019</v>
      </c>
      <c r="F899" t="s">
        <v>77</v>
      </c>
      <c r="G899" t="s">
        <v>78</v>
      </c>
      <c r="H899">
        <v>2</v>
      </c>
      <c r="I899" t="s">
        <v>79</v>
      </c>
      <c r="J899">
        <v>131</v>
      </c>
      <c r="K899" t="s">
        <v>1555</v>
      </c>
      <c r="L899" t="s">
        <v>3123</v>
      </c>
      <c r="M899">
        <v>102</v>
      </c>
      <c r="N899" t="s">
        <v>3158</v>
      </c>
      <c r="O899">
        <v>7</v>
      </c>
      <c r="P899" t="s">
        <v>3160</v>
      </c>
      <c r="Q899">
        <v>42</v>
      </c>
      <c r="R899" t="s">
        <v>3167</v>
      </c>
      <c r="S899">
        <v>0</v>
      </c>
      <c r="T899" t="s">
        <v>82</v>
      </c>
      <c r="U899">
        <v>0</v>
      </c>
      <c r="V899" t="s">
        <v>82</v>
      </c>
      <c r="W899">
        <v>0</v>
      </c>
      <c r="X899" t="s">
        <v>82</v>
      </c>
      <c r="Y899">
        <v>0</v>
      </c>
      <c r="Z899" t="s">
        <v>82</v>
      </c>
      <c r="AA899">
        <v>0</v>
      </c>
      <c r="AB899" t="s">
        <v>81</v>
      </c>
      <c r="AC899">
        <v>908</v>
      </c>
      <c r="AD899" t="s">
        <v>1574</v>
      </c>
      <c r="AE899">
        <v>60</v>
      </c>
      <c r="AF899">
        <v>3</v>
      </c>
      <c r="AG899" t="s">
        <v>1577</v>
      </c>
      <c r="AH899">
        <v>2</v>
      </c>
      <c r="AI899" t="s">
        <v>96</v>
      </c>
      <c r="AJ899">
        <v>1</v>
      </c>
      <c r="AK899" t="s">
        <v>86</v>
      </c>
      <c r="AL899">
        <v>1</v>
      </c>
      <c r="AM899" s="1">
        <v>0</v>
      </c>
      <c r="AN899" s="1">
        <v>0</v>
      </c>
      <c r="AO899" s="1">
        <v>0</v>
      </c>
      <c r="AP899" s="1">
        <v>0</v>
      </c>
      <c r="AQ899" s="1">
        <v>0</v>
      </c>
      <c r="AR899" s="1">
        <v>0</v>
      </c>
      <c r="AS899" s="1">
        <v>0</v>
      </c>
      <c r="AT899" s="1">
        <v>0</v>
      </c>
      <c r="AU899" s="1">
        <v>0</v>
      </c>
      <c r="AV899" s="1">
        <v>100</v>
      </c>
      <c r="AW899" s="1">
        <v>75</v>
      </c>
      <c r="AX899" s="1">
        <v>75</v>
      </c>
      <c r="AY899" s="1">
        <v>100</v>
      </c>
      <c r="AZ899" s="1">
        <v>0</v>
      </c>
      <c r="BA899" s="1">
        <v>0</v>
      </c>
      <c r="BB899" s="1" t="s">
        <v>97</v>
      </c>
      <c r="BC899" s="1" t="s">
        <v>97</v>
      </c>
      <c r="BD899" s="1" t="s">
        <v>97</v>
      </c>
      <c r="BE899" s="1">
        <v>0</v>
      </c>
      <c r="BF899" s="1">
        <v>0</v>
      </c>
      <c r="BG899" s="1">
        <v>0</v>
      </c>
      <c r="BH899" s="1">
        <v>0</v>
      </c>
      <c r="BI899" s="1">
        <v>0</v>
      </c>
      <c r="BJ899" s="1">
        <v>0</v>
      </c>
      <c r="BK899" s="1">
        <v>0</v>
      </c>
      <c r="BL899" s="1">
        <v>0</v>
      </c>
      <c r="BM899" s="1">
        <v>0</v>
      </c>
      <c r="BN899" s="1">
        <v>7542009000</v>
      </c>
      <c r="BO899" s="1">
        <v>6229607747</v>
      </c>
      <c r="BP899" s="1">
        <v>82.6</v>
      </c>
      <c r="BQ899" s="1">
        <v>9272040000</v>
      </c>
      <c r="BR899" s="1">
        <v>0</v>
      </c>
      <c r="BS899" s="1">
        <v>0</v>
      </c>
      <c r="BT899" s="1">
        <v>16814049000</v>
      </c>
      <c r="BU899" s="1">
        <v>6229607747</v>
      </c>
      <c r="BV899" s="1">
        <v>37.049999999999997</v>
      </c>
      <c r="BW899" t="s">
        <v>1578</v>
      </c>
      <c r="BX899">
        <f t="shared" ref="BX899:BX962" si="142">BE899 / 1000000</f>
        <v>0</v>
      </c>
      <c r="BY899">
        <f t="shared" ref="BY899:BY962" si="143">BF899 / 1000000</f>
        <v>0</v>
      </c>
      <c r="BZ899">
        <f t="shared" ref="BZ899:BZ962" si="144">BH899 / 1000000</f>
        <v>0</v>
      </c>
      <c r="CA899">
        <f t="shared" ref="CA899:CA962" si="145">BI899 / 1000000</f>
        <v>0</v>
      </c>
      <c r="CB899">
        <f t="shared" ref="CB899:CB962" si="146">BK899 / 1000000</f>
        <v>0</v>
      </c>
      <c r="CC899">
        <f t="shared" ref="CC899:CC962" si="147">BL899 / 1000000</f>
        <v>0</v>
      </c>
      <c r="CD899">
        <f t="shared" ref="CD899:CD962" si="148">BN899 / 1000000</f>
        <v>7542.009</v>
      </c>
      <c r="CE899">
        <f t="shared" ref="CE899:CE962" si="149">BO899 / 1000000</f>
        <v>6229.607747</v>
      </c>
      <c r="CF899">
        <f t="shared" ref="CF899:CF962" si="150">BQ899 / 1000000</f>
        <v>9272.0400000000009</v>
      </c>
      <c r="CG899">
        <f t="shared" ref="CG899:CG962" si="151">BR899 / 1000000</f>
        <v>0</v>
      </c>
    </row>
    <row r="900" spans="1:85" x14ac:dyDescent="0.25">
      <c r="A900">
        <v>4069852800</v>
      </c>
      <c r="B900">
        <v>5</v>
      </c>
      <c r="C900" t="s">
        <v>75</v>
      </c>
      <c r="D900" t="s">
        <v>76</v>
      </c>
      <c r="E900">
        <v>2019</v>
      </c>
      <c r="F900" t="s">
        <v>77</v>
      </c>
      <c r="G900" t="s">
        <v>78</v>
      </c>
      <c r="H900">
        <v>2</v>
      </c>
      <c r="I900" t="s">
        <v>79</v>
      </c>
      <c r="J900">
        <v>131</v>
      </c>
      <c r="K900" t="s">
        <v>1555</v>
      </c>
      <c r="L900" t="s">
        <v>3123</v>
      </c>
      <c r="M900">
        <v>102</v>
      </c>
      <c r="N900" t="s">
        <v>3158</v>
      </c>
      <c r="O900">
        <v>7</v>
      </c>
      <c r="P900" t="s">
        <v>3160</v>
      </c>
      <c r="Q900">
        <v>44</v>
      </c>
      <c r="R900" t="s">
        <v>3171</v>
      </c>
      <c r="S900">
        <v>0</v>
      </c>
      <c r="T900" t="s">
        <v>82</v>
      </c>
      <c r="U900">
        <v>0</v>
      </c>
      <c r="V900" t="s">
        <v>82</v>
      </c>
      <c r="W900">
        <v>0</v>
      </c>
      <c r="X900" t="s">
        <v>82</v>
      </c>
      <c r="Y900">
        <v>0</v>
      </c>
      <c r="Z900" t="s">
        <v>82</v>
      </c>
      <c r="AA900">
        <v>0</v>
      </c>
      <c r="AB900" t="s">
        <v>287</v>
      </c>
      <c r="AC900">
        <v>1135</v>
      </c>
      <c r="AD900" t="s">
        <v>1579</v>
      </c>
      <c r="AE900">
        <v>21</v>
      </c>
      <c r="AF900">
        <v>1</v>
      </c>
      <c r="AG900" t="s">
        <v>1580</v>
      </c>
      <c r="AH900">
        <v>1</v>
      </c>
      <c r="AI900" t="s">
        <v>85</v>
      </c>
      <c r="AJ900">
        <v>1</v>
      </c>
      <c r="AK900" t="s">
        <v>86</v>
      </c>
      <c r="AL900">
        <v>1</v>
      </c>
      <c r="AM900" s="1">
        <v>1</v>
      </c>
      <c r="AN900" s="1">
        <v>0.13</v>
      </c>
      <c r="AO900" s="1">
        <v>13</v>
      </c>
      <c r="AP900" s="1">
        <v>1</v>
      </c>
      <c r="AQ900" s="1">
        <v>0.3</v>
      </c>
      <c r="AR900" s="1">
        <v>30</v>
      </c>
      <c r="AS900" s="1">
        <v>1.7</v>
      </c>
      <c r="AT900" s="1">
        <v>1.6</v>
      </c>
      <c r="AU900" s="1">
        <v>94.12</v>
      </c>
      <c r="AV900" s="1">
        <v>1.1000000000000001</v>
      </c>
      <c r="AW900" s="1">
        <v>0.3</v>
      </c>
      <c r="AX900" s="1">
        <v>27.27</v>
      </c>
      <c r="AY900" s="1">
        <v>0.87</v>
      </c>
      <c r="AZ900" s="1">
        <v>0</v>
      </c>
      <c r="BA900" s="1">
        <v>0</v>
      </c>
      <c r="BB900" s="1">
        <v>4</v>
      </c>
      <c r="BC900" s="1">
        <v>2.33</v>
      </c>
      <c r="BD900" s="1">
        <v>58.25</v>
      </c>
      <c r="BE900" s="1">
        <v>2075413871</v>
      </c>
      <c r="BF900" s="1">
        <v>1992702208</v>
      </c>
      <c r="BG900" s="1">
        <v>96.01</v>
      </c>
      <c r="BH900" s="1">
        <v>4526050000</v>
      </c>
      <c r="BI900" s="1">
        <v>3749743177</v>
      </c>
      <c r="BJ900" s="1">
        <v>82.85</v>
      </c>
      <c r="BK900" s="1">
        <v>4292417000</v>
      </c>
      <c r="BL900" s="1">
        <v>3296668468</v>
      </c>
      <c r="BM900" s="1">
        <v>76.8</v>
      </c>
      <c r="BN900" s="1">
        <v>6808743000</v>
      </c>
      <c r="BO900" s="1">
        <v>1732224970</v>
      </c>
      <c r="BP900" s="1">
        <v>25.44</v>
      </c>
      <c r="BQ900" s="1">
        <v>5796320000</v>
      </c>
      <c r="BR900" s="1">
        <v>0</v>
      </c>
      <c r="BS900" s="1">
        <v>0</v>
      </c>
      <c r="BT900" s="1">
        <v>23498943871</v>
      </c>
      <c r="BU900" s="1">
        <v>10771338823</v>
      </c>
      <c r="BV900" s="1">
        <v>45.84</v>
      </c>
      <c r="BW900" t="s">
        <v>1581</v>
      </c>
      <c r="BX900">
        <f t="shared" si="142"/>
        <v>2075.4138710000002</v>
      </c>
      <c r="BY900">
        <f t="shared" si="143"/>
        <v>1992.7022079999999</v>
      </c>
      <c r="BZ900">
        <f t="shared" si="144"/>
        <v>4526.05</v>
      </c>
      <c r="CA900">
        <f t="shared" si="145"/>
        <v>3749.7431769999998</v>
      </c>
      <c r="CB900">
        <f t="shared" si="146"/>
        <v>4292.4170000000004</v>
      </c>
      <c r="CC900">
        <f t="shared" si="147"/>
        <v>3296.6684679999998</v>
      </c>
      <c r="CD900">
        <f t="shared" si="148"/>
        <v>6808.7430000000004</v>
      </c>
      <c r="CE900">
        <f t="shared" si="149"/>
        <v>1732.22497</v>
      </c>
      <c r="CF900">
        <f t="shared" si="150"/>
        <v>5796.32</v>
      </c>
      <c r="CG900">
        <f t="shared" si="151"/>
        <v>0</v>
      </c>
    </row>
    <row r="901" spans="1:85" x14ac:dyDescent="0.25">
      <c r="A901">
        <v>4069852800</v>
      </c>
      <c r="B901">
        <v>5</v>
      </c>
      <c r="C901" t="s">
        <v>75</v>
      </c>
      <c r="D901" t="s">
        <v>76</v>
      </c>
      <c r="E901">
        <v>2019</v>
      </c>
      <c r="F901" t="s">
        <v>77</v>
      </c>
      <c r="G901" t="s">
        <v>78</v>
      </c>
      <c r="H901">
        <v>2</v>
      </c>
      <c r="I901" t="s">
        <v>79</v>
      </c>
      <c r="J901">
        <v>131</v>
      </c>
      <c r="K901" t="s">
        <v>1555</v>
      </c>
      <c r="L901" t="s">
        <v>3123</v>
      </c>
      <c r="M901">
        <v>102</v>
      </c>
      <c r="N901" t="s">
        <v>3158</v>
      </c>
      <c r="O901">
        <v>7</v>
      </c>
      <c r="P901" t="s">
        <v>3160</v>
      </c>
      <c r="Q901">
        <v>44</v>
      </c>
      <c r="R901" t="s">
        <v>3171</v>
      </c>
      <c r="S901">
        <v>0</v>
      </c>
      <c r="T901" t="s">
        <v>82</v>
      </c>
      <c r="U901">
        <v>0</v>
      </c>
      <c r="V901" t="s">
        <v>82</v>
      </c>
      <c r="W901">
        <v>0</v>
      </c>
      <c r="X901" t="s">
        <v>82</v>
      </c>
      <c r="Y901">
        <v>0</v>
      </c>
      <c r="Z901" t="s">
        <v>82</v>
      </c>
      <c r="AA901">
        <v>0</v>
      </c>
      <c r="AB901" t="s">
        <v>287</v>
      </c>
      <c r="AC901">
        <v>1135</v>
      </c>
      <c r="AD901" t="s">
        <v>1579</v>
      </c>
      <c r="AE901">
        <v>21</v>
      </c>
      <c r="AF901">
        <v>2</v>
      </c>
      <c r="AG901" t="s">
        <v>1582</v>
      </c>
      <c r="AH901">
        <v>1</v>
      </c>
      <c r="AI901" t="s">
        <v>85</v>
      </c>
      <c r="AJ901">
        <v>1</v>
      </c>
      <c r="AK901" t="s">
        <v>86</v>
      </c>
      <c r="AL901">
        <v>1</v>
      </c>
      <c r="AM901" s="1">
        <v>0</v>
      </c>
      <c r="AN901" s="1">
        <v>0</v>
      </c>
      <c r="AO901" s="1">
        <v>0</v>
      </c>
      <c r="AP901" s="1">
        <v>1</v>
      </c>
      <c r="AQ901" s="1">
        <v>0.08</v>
      </c>
      <c r="AR901" s="1">
        <v>8</v>
      </c>
      <c r="AS901" s="1">
        <v>1.92</v>
      </c>
      <c r="AT901" s="1">
        <v>1.92</v>
      </c>
      <c r="AU901" s="1">
        <v>100</v>
      </c>
      <c r="AV901" s="1">
        <v>0</v>
      </c>
      <c r="AW901" s="1">
        <v>0</v>
      </c>
      <c r="AX901" s="1">
        <v>0</v>
      </c>
      <c r="AY901" s="1">
        <v>0</v>
      </c>
      <c r="AZ901" s="1">
        <v>0</v>
      </c>
      <c r="BA901" s="1">
        <v>0</v>
      </c>
      <c r="BB901" s="1">
        <v>2</v>
      </c>
      <c r="BC901" s="1">
        <v>2</v>
      </c>
      <c r="BD901" s="1">
        <v>100</v>
      </c>
      <c r="BE901" s="1">
        <v>0</v>
      </c>
      <c r="BF901" s="1">
        <v>0</v>
      </c>
      <c r="BG901" s="1">
        <v>0</v>
      </c>
      <c r="BH901" s="1">
        <v>537250000</v>
      </c>
      <c r="BI901" s="1">
        <v>523772600</v>
      </c>
      <c r="BJ901" s="1">
        <v>97.49</v>
      </c>
      <c r="BK901" s="1">
        <v>537000000</v>
      </c>
      <c r="BL901" s="1">
        <v>535400000</v>
      </c>
      <c r="BM901" s="1">
        <v>99.7</v>
      </c>
      <c r="BN901" s="1">
        <v>0</v>
      </c>
      <c r="BO901" s="1">
        <v>0</v>
      </c>
      <c r="BP901" s="1">
        <v>0</v>
      </c>
      <c r="BQ901" s="1">
        <v>0</v>
      </c>
      <c r="BR901" s="1">
        <v>0</v>
      </c>
      <c r="BS901" s="1">
        <v>0</v>
      </c>
      <c r="BT901" s="1">
        <v>1074250000</v>
      </c>
      <c r="BU901" s="1">
        <v>1059172600</v>
      </c>
      <c r="BV901" s="1">
        <v>98.6</v>
      </c>
      <c r="BW901" t="s">
        <v>1576</v>
      </c>
      <c r="BX901">
        <f t="shared" si="142"/>
        <v>0</v>
      </c>
      <c r="BY901">
        <f t="shared" si="143"/>
        <v>0</v>
      </c>
      <c r="BZ901">
        <f t="shared" si="144"/>
        <v>537.25</v>
      </c>
      <c r="CA901">
        <f t="shared" si="145"/>
        <v>523.77260000000001</v>
      </c>
      <c r="CB901">
        <f t="shared" si="146"/>
        <v>537</v>
      </c>
      <c r="CC901">
        <f t="shared" si="147"/>
        <v>535.4</v>
      </c>
      <c r="CD901">
        <f t="shared" si="148"/>
        <v>0</v>
      </c>
      <c r="CE901">
        <f t="shared" si="149"/>
        <v>0</v>
      </c>
      <c r="CF901">
        <f t="shared" si="150"/>
        <v>0</v>
      </c>
      <c r="CG901">
        <f t="shared" si="151"/>
        <v>0</v>
      </c>
    </row>
    <row r="902" spans="1:85" x14ac:dyDescent="0.25">
      <c r="A902">
        <v>4069852800</v>
      </c>
      <c r="B902">
        <v>5</v>
      </c>
      <c r="C902" t="s">
        <v>75</v>
      </c>
      <c r="D902" t="s">
        <v>76</v>
      </c>
      <c r="E902">
        <v>2019</v>
      </c>
      <c r="F902" t="s">
        <v>77</v>
      </c>
      <c r="G902" t="s">
        <v>78</v>
      </c>
      <c r="H902">
        <v>2</v>
      </c>
      <c r="I902" t="s">
        <v>79</v>
      </c>
      <c r="J902">
        <v>131</v>
      </c>
      <c r="K902" t="s">
        <v>1555</v>
      </c>
      <c r="L902" t="s">
        <v>3123</v>
      </c>
      <c r="M902">
        <v>102</v>
      </c>
      <c r="N902" t="s">
        <v>3158</v>
      </c>
      <c r="O902">
        <v>7</v>
      </c>
      <c r="P902" t="s">
        <v>3160</v>
      </c>
      <c r="Q902">
        <v>44</v>
      </c>
      <c r="R902" t="s">
        <v>3171</v>
      </c>
      <c r="S902">
        <v>0</v>
      </c>
      <c r="T902" t="s">
        <v>82</v>
      </c>
      <c r="U902">
        <v>0</v>
      </c>
      <c r="V902" t="s">
        <v>82</v>
      </c>
      <c r="W902">
        <v>0</v>
      </c>
      <c r="X902" t="s">
        <v>82</v>
      </c>
      <c r="Y902">
        <v>0</v>
      </c>
      <c r="Z902" t="s">
        <v>82</v>
      </c>
      <c r="AA902">
        <v>0</v>
      </c>
      <c r="AB902" t="s">
        <v>287</v>
      </c>
      <c r="AC902">
        <v>1135</v>
      </c>
      <c r="AD902" t="s">
        <v>1579</v>
      </c>
      <c r="AE902">
        <v>21</v>
      </c>
      <c r="AF902">
        <v>3</v>
      </c>
      <c r="AG902" t="s">
        <v>1583</v>
      </c>
      <c r="AH902">
        <v>2</v>
      </c>
      <c r="AI902" t="s">
        <v>96</v>
      </c>
      <c r="AJ902">
        <v>1</v>
      </c>
      <c r="AK902" t="s">
        <v>86</v>
      </c>
      <c r="AL902">
        <v>1</v>
      </c>
      <c r="AM902" s="1">
        <v>0</v>
      </c>
      <c r="AN902" s="1">
        <v>0</v>
      </c>
      <c r="AO902" s="1">
        <v>0</v>
      </c>
      <c r="AP902" s="1">
        <v>0</v>
      </c>
      <c r="AQ902" s="1">
        <v>0</v>
      </c>
      <c r="AR902" s="1">
        <v>0</v>
      </c>
      <c r="AS902" s="1">
        <v>0</v>
      </c>
      <c r="AT902" s="1">
        <v>0</v>
      </c>
      <c r="AU902" s="1">
        <v>0</v>
      </c>
      <c r="AV902" s="1">
        <v>100</v>
      </c>
      <c r="AW902" s="1">
        <v>75</v>
      </c>
      <c r="AX902" s="1">
        <v>75</v>
      </c>
      <c r="AY902" s="1">
        <v>100</v>
      </c>
      <c r="AZ902" s="1">
        <v>0</v>
      </c>
      <c r="BA902" s="1">
        <v>0</v>
      </c>
      <c r="BB902" s="1" t="s">
        <v>97</v>
      </c>
      <c r="BC902" s="1" t="s">
        <v>97</v>
      </c>
      <c r="BD902" s="1" t="s">
        <v>97</v>
      </c>
      <c r="BE902" s="1">
        <v>0</v>
      </c>
      <c r="BF902" s="1">
        <v>0</v>
      </c>
      <c r="BG902" s="1">
        <v>0</v>
      </c>
      <c r="BH902" s="1">
        <v>0</v>
      </c>
      <c r="BI902" s="1">
        <v>0</v>
      </c>
      <c r="BJ902" s="1">
        <v>0</v>
      </c>
      <c r="BK902" s="1">
        <v>0</v>
      </c>
      <c r="BL902" s="1">
        <v>0</v>
      </c>
      <c r="BM902" s="1">
        <v>0</v>
      </c>
      <c r="BN902" s="1">
        <v>352544000</v>
      </c>
      <c r="BO902" s="1">
        <v>301400000</v>
      </c>
      <c r="BP902" s="1">
        <v>85.49</v>
      </c>
      <c r="BQ902" s="1">
        <v>237432000</v>
      </c>
      <c r="BR902" s="1">
        <v>0</v>
      </c>
      <c r="BS902" s="1">
        <v>0</v>
      </c>
      <c r="BT902" s="1">
        <v>589976000</v>
      </c>
      <c r="BU902" s="1">
        <v>301400000</v>
      </c>
      <c r="BV902" s="1">
        <v>51.09</v>
      </c>
      <c r="BW902" t="s">
        <v>1584</v>
      </c>
      <c r="BX902">
        <f t="shared" si="142"/>
        <v>0</v>
      </c>
      <c r="BY902">
        <f t="shared" si="143"/>
        <v>0</v>
      </c>
      <c r="BZ902">
        <f t="shared" si="144"/>
        <v>0</v>
      </c>
      <c r="CA902">
        <f t="shared" si="145"/>
        <v>0</v>
      </c>
      <c r="CB902">
        <f t="shared" si="146"/>
        <v>0</v>
      </c>
      <c r="CC902">
        <f t="shared" si="147"/>
        <v>0</v>
      </c>
      <c r="CD902">
        <f t="shared" si="148"/>
        <v>352.54399999999998</v>
      </c>
      <c r="CE902">
        <f t="shared" si="149"/>
        <v>301.39999999999998</v>
      </c>
      <c r="CF902">
        <f t="shared" si="150"/>
        <v>237.43199999999999</v>
      </c>
      <c r="CG902">
        <f t="shared" si="151"/>
        <v>0</v>
      </c>
    </row>
    <row r="903" spans="1:85" x14ac:dyDescent="0.25">
      <c r="A903">
        <v>4069852800</v>
      </c>
      <c r="B903">
        <v>5</v>
      </c>
      <c r="C903" t="s">
        <v>75</v>
      </c>
      <c r="D903" t="s">
        <v>76</v>
      </c>
      <c r="E903">
        <v>2019</v>
      </c>
      <c r="F903" t="s">
        <v>77</v>
      </c>
      <c r="G903" t="s">
        <v>78</v>
      </c>
      <c r="H903">
        <v>2</v>
      </c>
      <c r="I903" t="s">
        <v>79</v>
      </c>
      <c r="J903">
        <v>136</v>
      </c>
      <c r="K903" t="s">
        <v>1585</v>
      </c>
      <c r="L903" t="s">
        <v>3124</v>
      </c>
      <c r="M903">
        <v>101</v>
      </c>
      <c r="N903" t="s">
        <v>3159</v>
      </c>
      <c r="O903">
        <v>7</v>
      </c>
      <c r="P903" t="s">
        <v>3160</v>
      </c>
      <c r="Q903">
        <v>43</v>
      </c>
      <c r="R903" t="s">
        <v>3168</v>
      </c>
      <c r="S903">
        <v>0</v>
      </c>
      <c r="T903" t="s">
        <v>82</v>
      </c>
      <c r="U903">
        <v>0</v>
      </c>
      <c r="V903" t="s">
        <v>82</v>
      </c>
      <c r="W903">
        <v>0</v>
      </c>
      <c r="X903" t="s">
        <v>82</v>
      </c>
      <c r="Y903">
        <v>0</v>
      </c>
      <c r="Z903" t="s">
        <v>82</v>
      </c>
      <c r="AA903">
        <v>0</v>
      </c>
      <c r="AB903" t="s">
        <v>111</v>
      </c>
      <c r="AC903">
        <v>7501</v>
      </c>
      <c r="AD903" t="s">
        <v>1586</v>
      </c>
      <c r="AE903">
        <v>32</v>
      </c>
      <c r="AF903">
        <v>1</v>
      </c>
      <c r="AG903" t="s">
        <v>1587</v>
      </c>
      <c r="AH903">
        <v>2</v>
      </c>
      <c r="AI903" t="s">
        <v>96</v>
      </c>
      <c r="AJ903">
        <v>1</v>
      </c>
      <c r="AK903" t="s">
        <v>86</v>
      </c>
      <c r="AL903">
        <v>1</v>
      </c>
      <c r="AM903" s="1">
        <v>82</v>
      </c>
      <c r="AN903" s="1">
        <v>89</v>
      </c>
      <c r="AO903" s="1">
        <v>108.54</v>
      </c>
      <c r="AP903" s="1">
        <v>82</v>
      </c>
      <c r="AQ903" s="1">
        <v>89</v>
      </c>
      <c r="AR903" s="1">
        <v>108.54</v>
      </c>
      <c r="AS903" s="1">
        <v>82</v>
      </c>
      <c r="AT903" s="1">
        <v>88</v>
      </c>
      <c r="AU903" s="1">
        <v>107.32</v>
      </c>
      <c r="AV903" s="1">
        <v>82</v>
      </c>
      <c r="AW903" s="1">
        <v>92</v>
      </c>
      <c r="AX903" s="1">
        <v>112.2</v>
      </c>
      <c r="AY903" s="1">
        <v>82</v>
      </c>
      <c r="AZ903" s="1">
        <v>0</v>
      </c>
      <c r="BA903" s="1">
        <v>0</v>
      </c>
      <c r="BB903" s="1" t="s">
        <v>97</v>
      </c>
      <c r="BC903" s="1" t="s">
        <v>97</v>
      </c>
      <c r="BD903" s="1" t="s">
        <v>97</v>
      </c>
      <c r="BE903" s="1">
        <v>433771790</v>
      </c>
      <c r="BF903" s="1">
        <v>392966256</v>
      </c>
      <c r="BG903" s="1">
        <v>90.59</v>
      </c>
      <c r="BH903" s="1">
        <v>760317750</v>
      </c>
      <c r="BI903" s="1">
        <v>753242000</v>
      </c>
      <c r="BJ903" s="1">
        <v>99.07</v>
      </c>
      <c r="BK903" s="1">
        <v>974514900</v>
      </c>
      <c r="BL903" s="1">
        <v>910986821</v>
      </c>
      <c r="BM903" s="1">
        <v>93.48</v>
      </c>
      <c r="BN903" s="1">
        <v>1242350950</v>
      </c>
      <c r="BO903" s="1">
        <v>582732816</v>
      </c>
      <c r="BP903" s="1">
        <v>46.91</v>
      </c>
      <c r="BQ903" s="1">
        <v>1260090000</v>
      </c>
      <c r="BR903" s="1">
        <v>0</v>
      </c>
      <c r="BS903" s="1">
        <v>0</v>
      </c>
      <c r="BT903" s="1">
        <v>4671045390</v>
      </c>
      <c r="BU903" s="1">
        <v>2639927893</v>
      </c>
      <c r="BV903" s="1">
        <v>56.52</v>
      </c>
      <c r="BW903" t="s">
        <v>1588</v>
      </c>
      <c r="BX903">
        <f t="shared" si="142"/>
        <v>433.77179000000001</v>
      </c>
      <c r="BY903">
        <f t="shared" si="143"/>
        <v>392.96625599999999</v>
      </c>
      <c r="BZ903">
        <f t="shared" si="144"/>
        <v>760.31775000000005</v>
      </c>
      <c r="CA903">
        <f t="shared" si="145"/>
        <v>753.24199999999996</v>
      </c>
      <c r="CB903">
        <f t="shared" si="146"/>
        <v>974.51490000000001</v>
      </c>
      <c r="CC903">
        <f t="shared" si="147"/>
        <v>910.98682099999996</v>
      </c>
      <c r="CD903">
        <f t="shared" si="148"/>
        <v>1242.35095</v>
      </c>
      <c r="CE903">
        <f t="shared" si="149"/>
        <v>582.73281599999996</v>
      </c>
      <c r="CF903">
        <f t="shared" si="150"/>
        <v>1260.0899999999999</v>
      </c>
      <c r="CG903">
        <f t="shared" si="151"/>
        <v>0</v>
      </c>
    </row>
    <row r="904" spans="1:85" x14ac:dyDescent="0.25">
      <c r="A904">
        <v>4069852800</v>
      </c>
      <c r="B904">
        <v>5</v>
      </c>
      <c r="C904" t="s">
        <v>75</v>
      </c>
      <c r="D904" t="s">
        <v>76</v>
      </c>
      <c r="E904">
        <v>2019</v>
      </c>
      <c r="F904" t="s">
        <v>77</v>
      </c>
      <c r="G904" t="s">
        <v>78</v>
      </c>
      <c r="H904">
        <v>2</v>
      </c>
      <c r="I904" t="s">
        <v>79</v>
      </c>
      <c r="J904">
        <v>136</v>
      </c>
      <c r="K904" t="s">
        <v>1585</v>
      </c>
      <c r="L904" t="s">
        <v>3124</v>
      </c>
      <c r="M904">
        <v>101</v>
      </c>
      <c r="N904" t="s">
        <v>3159</v>
      </c>
      <c r="O904">
        <v>7</v>
      </c>
      <c r="P904" t="s">
        <v>3160</v>
      </c>
      <c r="Q904">
        <v>43</v>
      </c>
      <c r="R904" t="s">
        <v>3168</v>
      </c>
      <c r="S904">
        <v>0</v>
      </c>
      <c r="T904" t="s">
        <v>82</v>
      </c>
      <c r="U904">
        <v>0</v>
      </c>
      <c r="V904" t="s">
        <v>82</v>
      </c>
      <c r="W904">
        <v>0</v>
      </c>
      <c r="X904" t="s">
        <v>82</v>
      </c>
      <c r="Y904">
        <v>0</v>
      </c>
      <c r="Z904" t="s">
        <v>82</v>
      </c>
      <c r="AA904">
        <v>0</v>
      </c>
      <c r="AB904" t="s">
        <v>111</v>
      </c>
      <c r="AC904">
        <v>7501</v>
      </c>
      <c r="AD904" t="s">
        <v>1586</v>
      </c>
      <c r="AE904">
        <v>32</v>
      </c>
      <c r="AF904">
        <v>2</v>
      </c>
      <c r="AG904" t="s">
        <v>1589</v>
      </c>
      <c r="AH904">
        <v>4</v>
      </c>
      <c r="AI904" t="s">
        <v>760</v>
      </c>
      <c r="AJ904">
        <v>1</v>
      </c>
      <c r="AK904" t="s">
        <v>86</v>
      </c>
      <c r="AL904">
        <v>1</v>
      </c>
      <c r="AM904" s="1">
        <v>23</v>
      </c>
      <c r="AN904" s="1">
        <v>15</v>
      </c>
      <c r="AO904" s="1">
        <v>153.33000000000001</v>
      </c>
      <c r="AP904" s="1">
        <v>22.7</v>
      </c>
      <c r="AQ904" s="1">
        <v>21.9</v>
      </c>
      <c r="AR904" s="1">
        <v>103.65</v>
      </c>
      <c r="AS904" s="1">
        <v>22.5</v>
      </c>
      <c r="AT904" s="1">
        <v>17.600000000000001</v>
      </c>
      <c r="AU904" s="1">
        <v>127.84</v>
      </c>
      <c r="AV904" s="1">
        <v>22.3</v>
      </c>
      <c r="AW904" s="1">
        <v>13.7</v>
      </c>
      <c r="AX904" s="1">
        <v>162.77000000000001</v>
      </c>
      <c r="AY904" s="1">
        <v>22</v>
      </c>
      <c r="AZ904" s="1">
        <v>0</v>
      </c>
      <c r="BA904" s="1">
        <v>0</v>
      </c>
      <c r="BB904" s="1" t="s">
        <v>97</v>
      </c>
      <c r="BC904" s="1" t="s">
        <v>97</v>
      </c>
      <c r="BD904" s="1" t="s">
        <v>97</v>
      </c>
      <c r="BE904" s="1">
        <v>231144120</v>
      </c>
      <c r="BF904" s="1">
        <v>212895900</v>
      </c>
      <c r="BG904" s="1">
        <v>92.11</v>
      </c>
      <c r="BH904" s="1">
        <v>283642072</v>
      </c>
      <c r="BI904" s="1">
        <v>266627125</v>
      </c>
      <c r="BJ904" s="1">
        <v>94</v>
      </c>
      <c r="BK904" s="1">
        <v>287240811</v>
      </c>
      <c r="BL904" s="1">
        <v>287240811</v>
      </c>
      <c r="BM904" s="1">
        <v>100</v>
      </c>
      <c r="BN904" s="1">
        <v>212782108</v>
      </c>
      <c r="BO904" s="1">
        <v>207462556</v>
      </c>
      <c r="BP904" s="1">
        <v>97.5</v>
      </c>
      <c r="BQ904" s="1">
        <v>215000000</v>
      </c>
      <c r="BR904" s="1">
        <v>0</v>
      </c>
      <c r="BS904" s="1">
        <v>0</v>
      </c>
      <c r="BT904" s="1">
        <v>1229809111</v>
      </c>
      <c r="BU904" s="1">
        <v>974226392</v>
      </c>
      <c r="BV904" s="1">
        <v>79.22</v>
      </c>
      <c r="BW904" t="s">
        <v>1590</v>
      </c>
      <c r="BX904">
        <f t="shared" si="142"/>
        <v>231.14411999999999</v>
      </c>
      <c r="BY904">
        <f t="shared" si="143"/>
        <v>212.89590000000001</v>
      </c>
      <c r="BZ904">
        <f t="shared" si="144"/>
        <v>283.64207199999998</v>
      </c>
      <c r="CA904">
        <f t="shared" si="145"/>
        <v>266.62712499999998</v>
      </c>
      <c r="CB904">
        <f t="shared" si="146"/>
        <v>287.24081100000001</v>
      </c>
      <c r="CC904">
        <f t="shared" si="147"/>
        <v>287.24081100000001</v>
      </c>
      <c r="CD904">
        <f t="shared" si="148"/>
        <v>212.78210799999999</v>
      </c>
      <c r="CE904">
        <f t="shared" si="149"/>
        <v>207.46255600000001</v>
      </c>
      <c r="CF904">
        <f t="shared" si="150"/>
        <v>215</v>
      </c>
      <c r="CG904">
        <f t="shared" si="151"/>
        <v>0</v>
      </c>
    </row>
    <row r="905" spans="1:85" x14ac:dyDescent="0.25">
      <c r="A905">
        <v>4069852800</v>
      </c>
      <c r="B905">
        <v>5</v>
      </c>
      <c r="C905" t="s">
        <v>75</v>
      </c>
      <c r="D905" t="s">
        <v>76</v>
      </c>
      <c r="E905">
        <v>2019</v>
      </c>
      <c r="F905" t="s">
        <v>77</v>
      </c>
      <c r="G905" t="s">
        <v>78</v>
      </c>
      <c r="H905">
        <v>2</v>
      </c>
      <c r="I905" t="s">
        <v>79</v>
      </c>
      <c r="J905">
        <v>136</v>
      </c>
      <c r="K905" t="s">
        <v>1585</v>
      </c>
      <c r="L905" t="s">
        <v>3124</v>
      </c>
      <c r="M905">
        <v>101</v>
      </c>
      <c r="N905" t="s">
        <v>3159</v>
      </c>
      <c r="O905">
        <v>7</v>
      </c>
      <c r="P905" t="s">
        <v>3160</v>
      </c>
      <c r="Q905">
        <v>43</v>
      </c>
      <c r="R905" t="s">
        <v>3168</v>
      </c>
      <c r="S905">
        <v>0</v>
      </c>
      <c r="T905" t="s">
        <v>82</v>
      </c>
      <c r="U905">
        <v>0</v>
      </c>
      <c r="V905" t="s">
        <v>82</v>
      </c>
      <c r="W905">
        <v>0</v>
      </c>
      <c r="X905" t="s">
        <v>82</v>
      </c>
      <c r="Y905">
        <v>0</v>
      </c>
      <c r="Z905" t="s">
        <v>82</v>
      </c>
      <c r="AA905">
        <v>0</v>
      </c>
      <c r="AB905" t="s">
        <v>111</v>
      </c>
      <c r="AC905">
        <v>7501</v>
      </c>
      <c r="AD905" t="s">
        <v>1586</v>
      </c>
      <c r="AE905">
        <v>32</v>
      </c>
      <c r="AF905">
        <v>3</v>
      </c>
      <c r="AG905" t="s">
        <v>1591</v>
      </c>
      <c r="AH905">
        <v>1</v>
      </c>
      <c r="AI905" t="s">
        <v>85</v>
      </c>
      <c r="AJ905">
        <v>1</v>
      </c>
      <c r="AK905" t="s">
        <v>86</v>
      </c>
      <c r="AL905">
        <v>1</v>
      </c>
      <c r="AM905" s="1">
        <v>2</v>
      </c>
      <c r="AN905" s="1">
        <v>2</v>
      </c>
      <c r="AO905" s="1">
        <v>100</v>
      </c>
      <c r="AP905" s="1">
        <v>5</v>
      </c>
      <c r="AQ905" s="1">
        <v>5</v>
      </c>
      <c r="AR905" s="1">
        <v>100</v>
      </c>
      <c r="AS905" s="1">
        <v>6</v>
      </c>
      <c r="AT905" s="1">
        <v>6</v>
      </c>
      <c r="AU905" s="1">
        <v>100</v>
      </c>
      <c r="AV905" s="1">
        <v>6</v>
      </c>
      <c r="AW905" s="1">
        <v>3</v>
      </c>
      <c r="AX905" s="1">
        <v>50</v>
      </c>
      <c r="AY905" s="1">
        <v>1</v>
      </c>
      <c r="AZ905" s="1">
        <v>0</v>
      </c>
      <c r="BA905" s="1">
        <v>0</v>
      </c>
      <c r="BB905" s="1">
        <v>20</v>
      </c>
      <c r="BC905" s="1">
        <v>16</v>
      </c>
      <c r="BD905" s="1">
        <v>80</v>
      </c>
      <c r="BE905" s="1">
        <v>308915296</v>
      </c>
      <c r="BF905" s="1">
        <v>236245747</v>
      </c>
      <c r="BG905" s="1">
        <v>76.48</v>
      </c>
      <c r="BH905" s="1">
        <v>399085845</v>
      </c>
      <c r="BI905" s="1">
        <v>397799345</v>
      </c>
      <c r="BJ905" s="1">
        <v>99.68</v>
      </c>
      <c r="BK905" s="1">
        <v>486295768</v>
      </c>
      <c r="BL905" s="1">
        <v>486295768</v>
      </c>
      <c r="BM905" s="1">
        <v>100</v>
      </c>
      <c r="BN905" s="1">
        <v>217618065</v>
      </c>
      <c r="BO905" s="1">
        <v>212436683</v>
      </c>
      <c r="BP905" s="1">
        <v>97.62</v>
      </c>
      <c r="BQ905" s="1">
        <v>132000000</v>
      </c>
      <c r="BR905" s="1">
        <v>0</v>
      </c>
      <c r="BS905" s="1">
        <v>0</v>
      </c>
      <c r="BT905" s="1">
        <v>1543914974</v>
      </c>
      <c r="BU905" s="1">
        <v>1332777543</v>
      </c>
      <c r="BV905" s="1">
        <v>86.32</v>
      </c>
      <c r="BW905" t="s">
        <v>1592</v>
      </c>
      <c r="BX905">
        <f t="shared" si="142"/>
        <v>308.91529600000001</v>
      </c>
      <c r="BY905">
        <f t="shared" si="143"/>
        <v>236.24574699999999</v>
      </c>
      <c r="BZ905">
        <f t="shared" si="144"/>
        <v>399.08584500000001</v>
      </c>
      <c r="CA905">
        <f t="shared" si="145"/>
        <v>397.79934500000002</v>
      </c>
      <c r="CB905">
        <f t="shared" si="146"/>
        <v>486.29576800000001</v>
      </c>
      <c r="CC905">
        <f t="shared" si="147"/>
        <v>486.29576800000001</v>
      </c>
      <c r="CD905">
        <f t="shared" si="148"/>
        <v>217.618065</v>
      </c>
      <c r="CE905">
        <f t="shared" si="149"/>
        <v>212.43668299999999</v>
      </c>
      <c r="CF905">
        <f t="shared" si="150"/>
        <v>132</v>
      </c>
      <c r="CG905">
        <f t="shared" si="151"/>
        <v>0</v>
      </c>
    </row>
    <row r="906" spans="1:85" x14ac:dyDescent="0.25">
      <c r="A906">
        <v>4069852800</v>
      </c>
      <c r="B906">
        <v>5</v>
      </c>
      <c r="C906" t="s">
        <v>75</v>
      </c>
      <c r="D906" t="s">
        <v>76</v>
      </c>
      <c r="E906">
        <v>2019</v>
      </c>
      <c r="F906" t="s">
        <v>77</v>
      </c>
      <c r="G906" t="s">
        <v>78</v>
      </c>
      <c r="H906">
        <v>2</v>
      </c>
      <c r="I906" t="s">
        <v>79</v>
      </c>
      <c r="J906">
        <v>136</v>
      </c>
      <c r="K906" t="s">
        <v>1585</v>
      </c>
      <c r="L906" t="s">
        <v>3124</v>
      </c>
      <c r="M906">
        <v>101</v>
      </c>
      <c r="N906" t="s">
        <v>3159</v>
      </c>
      <c r="O906">
        <v>7</v>
      </c>
      <c r="P906" t="s">
        <v>3160</v>
      </c>
      <c r="Q906">
        <v>43</v>
      </c>
      <c r="R906" t="s">
        <v>3168</v>
      </c>
      <c r="S906">
        <v>0</v>
      </c>
      <c r="T906" t="s">
        <v>82</v>
      </c>
      <c r="U906">
        <v>0</v>
      </c>
      <c r="V906" t="s">
        <v>82</v>
      </c>
      <c r="W906">
        <v>0</v>
      </c>
      <c r="X906" t="s">
        <v>82</v>
      </c>
      <c r="Y906">
        <v>0</v>
      </c>
      <c r="Z906" t="s">
        <v>82</v>
      </c>
      <c r="AA906">
        <v>0</v>
      </c>
      <c r="AB906" t="s">
        <v>111</v>
      </c>
      <c r="AC906">
        <v>7501</v>
      </c>
      <c r="AD906" t="s">
        <v>1586</v>
      </c>
      <c r="AE906">
        <v>32</v>
      </c>
      <c r="AF906">
        <v>4</v>
      </c>
      <c r="AG906" t="s">
        <v>1593</v>
      </c>
      <c r="AH906">
        <v>1</v>
      </c>
      <c r="AI906" t="s">
        <v>85</v>
      </c>
      <c r="AJ906">
        <v>1</v>
      </c>
      <c r="AK906" t="s">
        <v>86</v>
      </c>
      <c r="AL906">
        <v>1</v>
      </c>
      <c r="AM906" s="1">
        <v>4</v>
      </c>
      <c r="AN906" s="1">
        <v>4</v>
      </c>
      <c r="AO906" s="1">
        <v>100</v>
      </c>
      <c r="AP906" s="1">
        <v>14</v>
      </c>
      <c r="AQ906" s="1">
        <v>14</v>
      </c>
      <c r="AR906" s="1">
        <v>100</v>
      </c>
      <c r="AS906" s="1">
        <v>10</v>
      </c>
      <c r="AT906" s="1">
        <v>12</v>
      </c>
      <c r="AU906" s="1">
        <v>120</v>
      </c>
      <c r="AV906" s="1">
        <v>13</v>
      </c>
      <c r="AW906" s="1">
        <v>9</v>
      </c>
      <c r="AX906" s="1">
        <v>69.23</v>
      </c>
      <c r="AY906" s="1">
        <v>3</v>
      </c>
      <c r="AZ906" s="1">
        <v>0</v>
      </c>
      <c r="BA906" s="1">
        <v>0</v>
      </c>
      <c r="BB906" s="1">
        <v>46</v>
      </c>
      <c r="BC906" s="1">
        <v>39</v>
      </c>
      <c r="BD906" s="1">
        <v>84.78</v>
      </c>
      <c r="BE906" s="1">
        <v>100000000</v>
      </c>
      <c r="BF906" s="1">
        <v>100000000</v>
      </c>
      <c r="BG906" s="1">
        <v>100</v>
      </c>
      <c r="BH906" s="1">
        <v>217417750</v>
      </c>
      <c r="BI906" s="1">
        <v>217417750</v>
      </c>
      <c r="BJ906" s="1">
        <v>100</v>
      </c>
      <c r="BK906" s="1">
        <v>120000000</v>
      </c>
      <c r="BL906" s="1">
        <v>112540052</v>
      </c>
      <c r="BM906" s="1">
        <v>93.78</v>
      </c>
      <c r="BN906" s="1">
        <v>160000000</v>
      </c>
      <c r="BO906" s="1">
        <v>160000000</v>
      </c>
      <c r="BP906" s="1">
        <v>100</v>
      </c>
      <c r="BQ906" s="1">
        <v>80000000</v>
      </c>
      <c r="BR906" s="1">
        <v>0</v>
      </c>
      <c r="BS906" s="1">
        <v>0</v>
      </c>
      <c r="BT906" s="1">
        <v>677417750</v>
      </c>
      <c r="BU906" s="1">
        <v>589957802</v>
      </c>
      <c r="BV906" s="1">
        <v>87.09</v>
      </c>
      <c r="BW906" t="s">
        <v>1594</v>
      </c>
      <c r="BX906">
        <f t="shared" si="142"/>
        <v>100</v>
      </c>
      <c r="BY906">
        <f t="shared" si="143"/>
        <v>100</v>
      </c>
      <c r="BZ906">
        <f t="shared" si="144"/>
        <v>217.41775000000001</v>
      </c>
      <c r="CA906">
        <f t="shared" si="145"/>
        <v>217.41775000000001</v>
      </c>
      <c r="CB906">
        <f t="shared" si="146"/>
        <v>120</v>
      </c>
      <c r="CC906">
        <f t="shared" si="147"/>
        <v>112.540052</v>
      </c>
      <c r="CD906">
        <f t="shared" si="148"/>
        <v>160</v>
      </c>
      <c r="CE906">
        <f t="shared" si="149"/>
        <v>160</v>
      </c>
      <c r="CF906">
        <f t="shared" si="150"/>
        <v>80</v>
      </c>
      <c r="CG906">
        <f t="shared" si="151"/>
        <v>0</v>
      </c>
    </row>
    <row r="907" spans="1:85" x14ac:dyDescent="0.25">
      <c r="A907">
        <v>4069852800</v>
      </c>
      <c r="B907">
        <v>5</v>
      </c>
      <c r="C907" t="s">
        <v>75</v>
      </c>
      <c r="D907" t="s">
        <v>76</v>
      </c>
      <c r="E907">
        <v>2019</v>
      </c>
      <c r="F907" t="s">
        <v>77</v>
      </c>
      <c r="G907" t="s">
        <v>78</v>
      </c>
      <c r="H907">
        <v>2</v>
      </c>
      <c r="I907" t="s">
        <v>79</v>
      </c>
      <c r="J907">
        <v>136</v>
      </c>
      <c r="K907" t="s">
        <v>1585</v>
      </c>
      <c r="L907" t="s">
        <v>3124</v>
      </c>
      <c r="M907">
        <v>101</v>
      </c>
      <c r="N907" t="s">
        <v>3159</v>
      </c>
      <c r="O907">
        <v>7</v>
      </c>
      <c r="P907" t="s">
        <v>3160</v>
      </c>
      <c r="Q907">
        <v>43</v>
      </c>
      <c r="R907" t="s">
        <v>3168</v>
      </c>
      <c r="S907">
        <v>0</v>
      </c>
      <c r="T907" t="s">
        <v>82</v>
      </c>
      <c r="U907">
        <v>0</v>
      </c>
      <c r="V907" t="s">
        <v>82</v>
      </c>
      <c r="W907">
        <v>0</v>
      </c>
      <c r="X907" t="s">
        <v>82</v>
      </c>
      <c r="Y907">
        <v>0</v>
      </c>
      <c r="Z907" t="s">
        <v>82</v>
      </c>
      <c r="AA907">
        <v>0</v>
      </c>
      <c r="AB907" t="s">
        <v>111</v>
      </c>
      <c r="AC907">
        <v>7501</v>
      </c>
      <c r="AD907" t="s">
        <v>1586</v>
      </c>
      <c r="AE907">
        <v>32</v>
      </c>
      <c r="AF907">
        <v>5</v>
      </c>
      <c r="AG907" t="s">
        <v>1595</v>
      </c>
      <c r="AH907">
        <v>1</v>
      </c>
      <c r="AI907" t="s">
        <v>85</v>
      </c>
      <c r="AJ907">
        <v>1</v>
      </c>
      <c r="AK907" t="s">
        <v>86</v>
      </c>
      <c r="AL907">
        <v>1</v>
      </c>
      <c r="AM907" s="1">
        <v>400</v>
      </c>
      <c r="AN907" s="1">
        <v>402</v>
      </c>
      <c r="AO907" s="1">
        <v>100.5</v>
      </c>
      <c r="AP907" s="1">
        <v>600</v>
      </c>
      <c r="AQ907" s="1">
        <v>663</v>
      </c>
      <c r="AR907" s="1">
        <v>110.5</v>
      </c>
      <c r="AS907" s="1">
        <v>800</v>
      </c>
      <c r="AT907" s="1">
        <v>819</v>
      </c>
      <c r="AU907" s="1">
        <v>102.38</v>
      </c>
      <c r="AV907" s="1">
        <v>800</v>
      </c>
      <c r="AW907" s="1">
        <v>715</v>
      </c>
      <c r="AX907" s="1">
        <v>89.38</v>
      </c>
      <c r="AY907" s="1">
        <v>316</v>
      </c>
      <c r="AZ907" s="1">
        <v>0</v>
      </c>
      <c r="BA907" s="1">
        <v>0</v>
      </c>
      <c r="BB907" s="1">
        <v>3000</v>
      </c>
      <c r="BC907" s="1">
        <v>2599</v>
      </c>
      <c r="BD907" s="1">
        <v>86.63</v>
      </c>
      <c r="BE907" s="1">
        <v>50000000</v>
      </c>
      <c r="BF907" s="1">
        <v>30000000</v>
      </c>
      <c r="BG907" s="1">
        <v>60</v>
      </c>
      <c r="BH907" s="1">
        <v>30000000</v>
      </c>
      <c r="BI907" s="1">
        <v>29865595</v>
      </c>
      <c r="BJ907" s="1">
        <v>99.57</v>
      </c>
      <c r="BK907" s="1">
        <v>50000000</v>
      </c>
      <c r="BL907" s="1">
        <v>50000000</v>
      </c>
      <c r="BM907" s="1">
        <v>100</v>
      </c>
      <c r="BN907" s="1">
        <v>90000000</v>
      </c>
      <c r="BO907" s="1">
        <v>90000000</v>
      </c>
      <c r="BP907" s="1">
        <v>100</v>
      </c>
      <c r="BQ907" s="1">
        <v>90000000</v>
      </c>
      <c r="BR907" s="1">
        <v>0</v>
      </c>
      <c r="BS907" s="1">
        <v>0</v>
      </c>
      <c r="BT907" s="1">
        <v>310000000</v>
      </c>
      <c r="BU907" s="1">
        <v>199865595</v>
      </c>
      <c r="BV907" s="1">
        <v>64.47</v>
      </c>
      <c r="BW907" t="s">
        <v>1596</v>
      </c>
      <c r="BX907">
        <f t="shared" si="142"/>
        <v>50</v>
      </c>
      <c r="BY907">
        <f t="shared" si="143"/>
        <v>30</v>
      </c>
      <c r="BZ907">
        <f t="shared" si="144"/>
        <v>30</v>
      </c>
      <c r="CA907">
        <f t="shared" si="145"/>
        <v>29.865594999999999</v>
      </c>
      <c r="CB907">
        <f t="shared" si="146"/>
        <v>50</v>
      </c>
      <c r="CC907">
        <f t="shared" si="147"/>
        <v>50</v>
      </c>
      <c r="CD907">
        <f t="shared" si="148"/>
        <v>90</v>
      </c>
      <c r="CE907">
        <f t="shared" si="149"/>
        <v>90</v>
      </c>
      <c r="CF907">
        <f t="shared" si="150"/>
        <v>90</v>
      </c>
      <c r="CG907">
        <f t="shared" si="151"/>
        <v>0</v>
      </c>
    </row>
    <row r="908" spans="1:85" x14ac:dyDescent="0.25">
      <c r="A908">
        <v>4069852800</v>
      </c>
      <c r="B908">
        <v>5</v>
      </c>
      <c r="C908" t="s">
        <v>75</v>
      </c>
      <c r="D908" t="s">
        <v>76</v>
      </c>
      <c r="E908">
        <v>2019</v>
      </c>
      <c r="F908" t="s">
        <v>77</v>
      </c>
      <c r="G908" t="s">
        <v>78</v>
      </c>
      <c r="H908">
        <v>2</v>
      </c>
      <c r="I908" t="s">
        <v>79</v>
      </c>
      <c r="J908">
        <v>136</v>
      </c>
      <c r="K908" t="s">
        <v>1585</v>
      </c>
      <c r="L908" t="s">
        <v>3124</v>
      </c>
      <c r="M908">
        <v>101</v>
      </c>
      <c r="N908" t="s">
        <v>3159</v>
      </c>
      <c r="O908">
        <v>7</v>
      </c>
      <c r="P908" t="s">
        <v>3160</v>
      </c>
      <c r="Q908">
        <v>43</v>
      </c>
      <c r="R908" t="s">
        <v>3168</v>
      </c>
      <c r="S908">
        <v>0</v>
      </c>
      <c r="T908" t="s">
        <v>82</v>
      </c>
      <c r="U908">
        <v>0</v>
      </c>
      <c r="V908" t="s">
        <v>82</v>
      </c>
      <c r="W908">
        <v>0</v>
      </c>
      <c r="X908" t="s">
        <v>82</v>
      </c>
      <c r="Y908">
        <v>0</v>
      </c>
      <c r="Z908" t="s">
        <v>82</v>
      </c>
      <c r="AA908">
        <v>0</v>
      </c>
      <c r="AB908" t="s">
        <v>111</v>
      </c>
      <c r="AC908">
        <v>7501</v>
      </c>
      <c r="AD908" t="s">
        <v>1586</v>
      </c>
      <c r="AE908">
        <v>32</v>
      </c>
      <c r="AF908">
        <v>6</v>
      </c>
      <c r="AG908" t="s">
        <v>1597</v>
      </c>
      <c r="AH908">
        <v>1</v>
      </c>
      <c r="AI908" t="s">
        <v>85</v>
      </c>
      <c r="AJ908">
        <v>1</v>
      </c>
      <c r="AK908" t="s">
        <v>86</v>
      </c>
      <c r="AL908">
        <v>1</v>
      </c>
      <c r="AM908" s="1">
        <v>1</v>
      </c>
      <c r="AN908" s="1">
        <v>1</v>
      </c>
      <c r="AO908" s="1">
        <v>100</v>
      </c>
      <c r="AP908" s="1">
        <v>1</v>
      </c>
      <c r="AQ908" s="1">
        <v>1</v>
      </c>
      <c r="AR908" s="1">
        <v>100</v>
      </c>
      <c r="AS908" s="1">
        <v>2</v>
      </c>
      <c r="AT908" s="1">
        <v>2</v>
      </c>
      <c r="AU908" s="1">
        <v>100</v>
      </c>
      <c r="AV908" s="1">
        <v>1</v>
      </c>
      <c r="AW908" s="1">
        <v>0.75</v>
      </c>
      <c r="AX908" s="1">
        <v>75</v>
      </c>
      <c r="AY908" s="1">
        <v>0</v>
      </c>
      <c r="AZ908" s="1">
        <v>0</v>
      </c>
      <c r="BA908" s="1">
        <v>0</v>
      </c>
      <c r="BB908" s="1">
        <v>5</v>
      </c>
      <c r="BC908" s="1">
        <v>4.75</v>
      </c>
      <c r="BD908" s="1">
        <v>95</v>
      </c>
      <c r="BE908" s="1">
        <v>142457648</v>
      </c>
      <c r="BF908" s="1">
        <v>119343236</v>
      </c>
      <c r="BG908" s="1">
        <v>83.77</v>
      </c>
      <c r="BH908" s="1">
        <v>30000000</v>
      </c>
      <c r="BI908" s="1">
        <v>29922150</v>
      </c>
      <c r="BJ908" s="1">
        <v>99.73</v>
      </c>
      <c r="BK908" s="1">
        <v>80000000</v>
      </c>
      <c r="BL908" s="1">
        <v>80000000</v>
      </c>
      <c r="BM908" s="1">
        <v>100</v>
      </c>
      <c r="BN908" s="1">
        <v>193990415</v>
      </c>
      <c r="BO908" s="1">
        <v>188809033</v>
      </c>
      <c r="BP908" s="1">
        <v>97.33</v>
      </c>
      <c r="BQ908" s="1">
        <v>0</v>
      </c>
      <c r="BR908" s="1">
        <v>0</v>
      </c>
      <c r="BS908" s="1">
        <v>0</v>
      </c>
      <c r="BT908" s="1">
        <v>446448063</v>
      </c>
      <c r="BU908" s="1">
        <v>418074419</v>
      </c>
      <c r="BV908" s="1">
        <v>93.64</v>
      </c>
      <c r="BW908" t="s">
        <v>1598</v>
      </c>
      <c r="BX908">
        <f t="shared" si="142"/>
        <v>142.45764800000001</v>
      </c>
      <c r="BY908">
        <f t="shared" si="143"/>
        <v>119.343236</v>
      </c>
      <c r="BZ908">
        <f t="shared" si="144"/>
        <v>30</v>
      </c>
      <c r="CA908">
        <f t="shared" si="145"/>
        <v>29.922149999999998</v>
      </c>
      <c r="CB908">
        <f t="shared" si="146"/>
        <v>80</v>
      </c>
      <c r="CC908">
        <f t="shared" si="147"/>
        <v>80</v>
      </c>
      <c r="CD908">
        <f t="shared" si="148"/>
        <v>193.99041500000001</v>
      </c>
      <c r="CE908">
        <f t="shared" si="149"/>
        <v>188.809033</v>
      </c>
      <c r="CF908">
        <f t="shared" si="150"/>
        <v>0</v>
      </c>
      <c r="CG908">
        <f t="shared" si="151"/>
        <v>0</v>
      </c>
    </row>
    <row r="909" spans="1:85" x14ac:dyDescent="0.25">
      <c r="A909">
        <v>4069852800</v>
      </c>
      <c r="B909">
        <v>5</v>
      </c>
      <c r="C909" t="s">
        <v>75</v>
      </c>
      <c r="D909" t="s">
        <v>76</v>
      </c>
      <c r="E909">
        <v>2019</v>
      </c>
      <c r="F909" t="s">
        <v>77</v>
      </c>
      <c r="G909" t="s">
        <v>78</v>
      </c>
      <c r="H909">
        <v>2</v>
      </c>
      <c r="I909" t="s">
        <v>79</v>
      </c>
      <c r="J909">
        <v>136</v>
      </c>
      <c r="K909" t="s">
        <v>1585</v>
      </c>
      <c r="L909" t="s">
        <v>3124</v>
      </c>
      <c r="M909">
        <v>101</v>
      </c>
      <c r="N909" t="s">
        <v>3159</v>
      </c>
      <c r="O909">
        <v>7</v>
      </c>
      <c r="P909" t="s">
        <v>3160</v>
      </c>
      <c r="Q909">
        <v>43</v>
      </c>
      <c r="R909" t="s">
        <v>3168</v>
      </c>
      <c r="S909">
        <v>0</v>
      </c>
      <c r="T909" t="s">
        <v>82</v>
      </c>
      <c r="U909">
        <v>0</v>
      </c>
      <c r="V909" t="s">
        <v>82</v>
      </c>
      <c r="W909">
        <v>0</v>
      </c>
      <c r="X909" t="s">
        <v>82</v>
      </c>
      <c r="Y909">
        <v>0</v>
      </c>
      <c r="Z909" t="s">
        <v>82</v>
      </c>
      <c r="AA909">
        <v>0</v>
      </c>
      <c r="AB909" t="s">
        <v>111</v>
      </c>
      <c r="AC909">
        <v>7501</v>
      </c>
      <c r="AD909" t="s">
        <v>1586</v>
      </c>
      <c r="AE909">
        <v>32</v>
      </c>
      <c r="AF909">
        <v>7</v>
      </c>
      <c r="AG909" t="s">
        <v>1599</v>
      </c>
      <c r="AH909">
        <v>2</v>
      </c>
      <c r="AI909" t="s">
        <v>96</v>
      </c>
      <c r="AJ909">
        <v>1</v>
      </c>
      <c r="AK909" t="s">
        <v>86</v>
      </c>
      <c r="AL909">
        <v>1</v>
      </c>
      <c r="AM909" s="1">
        <v>87</v>
      </c>
      <c r="AN909" s="1">
        <v>87</v>
      </c>
      <c r="AO909" s="1">
        <v>100</v>
      </c>
      <c r="AP909" s="1">
        <v>87</v>
      </c>
      <c r="AQ909" s="1">
        <v>91.3</v>
      </c>
      <c r="AR909" s="1">
        <v>104.94</v>
      </c>
      <c r="AS909" s="1">
        <v>87</v>
      </c>
      <c r="AT909" s="1">
        <v>92</v>
      </c>
      <c r="AU909" s="1">
        <v>105.75</v>
      </c>
      <c r="AV909" s="1">
        <v>87</v>
      </c>
      <c r="AW909" s="1">
        <v>91</v>
      </c>
      <c r="AX909" s="1">
        <v>104.6</v>
      </c>
      <c r="AY909" s="1">
        <v>87</v>
      </c>
      <c r="AZ909" s="1">
        <v>0</v>
      </c>
      <c r="BA909" s="1">
        <v>0</v>
      </c>
      <c r="BB909" s="1" t="s">
        <v>97</v>
      </c>
      <c r="BC909" s="1" t="s">
        <v>97</v>
      </c>
      <c r="BD909" s="1" t="s">
        <v>97</v>
      </c>
      <c r="BE909" s="1">
        <v>195255954</v>
      </c>
      <c r="BF909" s="1">
        <v>171533268</v>
      </c>
      <c r="BG909" s="1">
        <v>87.85</v>
      </c>
      <c r="BH909" s="1">
        <v>478578083</v>
      </c>
      <c r="BI909" s="1">
        <v>463783345</v>
      </c>
      <c r="BJ909" s="1">
        <v>96.91</v>
      </c>
      <c r="BK909" s="1">
        <v>762806250</v>
      </c>
      <c r="BL909" s="1">
        <v>762806250</v>
      </c>
      <c r="BM909" s="1">
        <v>100</v>
      </c>
      <c r="BN909" s="1">
        <v>773407695</v>
      </c>
      <c r="BO909" s="1">
        <v>734720040</v>
      </c>
      <c r="BP909" s="1">
        <v>95</v>
      </c>
      <c r="BQ909" s="1">
        <v>600000000</v>
      </c>
      <c r="BR909" s="1">
        <v>0</v>
      </c>
      <c r="BS909" s="1">
        <v>0</v>
      </c>
      <c r="BT909" s="1">
        <v>2810047982</v>
      </c>
      <c r="BU909" s="1">
        <v>2132842903</v>
      </c>
      <c r="BV909" s="1">
        <v>75.900000000000006</v>
      </c>
      <c r="BW909" t="s">
        <v>1600</v>
      </c>
      <c r="BX909">
        <f t="shared" si="142"/>
        <v>195.255954</v>
      </c>
      <c r="BY909">
        <f t="shared" si="143"/>
        <v>171.53326799999999</v>
      </c>
      <c r="BZ909">
        <f t="shared" si="144"/>
        <v>478.57808299999999</v>
      </c>
      <c r="CA909">
        <f t="shared" si="145"/>
        <v>463.783345</v>
      </c>
      <c r="CB909">
        <f t="shared" si="146"/>
        <v>762.80624999999998</v>
      </c>
      <c r="CC909">
        <f t="shared" si="147"/>
        <v>762.80624999999998</v>
      </c>
      <c r="CD909">
        <f t="shared" si="148"/>
        <v>773.40769499999999</v>
      </c>
      <c r="CE909">
        <f t="shared" si="149"/>
        <v>734.72004000000004</v>
      </c>
      <c r="CF909">
        <f t="shared" si="150"/>
        <v>600</v>
      </c>
      <c r="CG909">
        <f t="shared" si="151"/>
        <v>0</v>
      </c>
    </row>
    <row r="910" spans="1:85" x14ac:dyDescent="0.25">
      <c r="A910">
        <v>4069852800</v>
      </c>
      <c r="B910">
        <v>5</v>
      </c>
      <c r="C910" t="s">
        <v>75</v>
      </c>
      <c r="D910" t="s">
        <v>76</v>
      </c>
      <c r="E910">
        <v>2019</v>
      </c>
      <c r="F910" t="s">
        <v>77</v>
      </c>
      <c r="G910" t="s">
        <v>78</v>
      </c>
      <c r="H910">
        <v>2</v>
      </c>
      <c r="I910" t="s">
        <v>79</v>
      </c>
      <c r="J910">
        <v>136</v>
      </c>
      <c r="K910" t="s">
        <v>1585</v>
      </c>
      <c r="L910" t="s">
        <v>3124</v>
      </c>
      <c r="M910">
        <v>101</v>
      </c>
      <c r="N910" t="s">
        <v>3159</v>
      </c>
      <c r="O910">
        <v>7</v>
      </c>
      <c r="P910" t="s">
        <v>3160</v>
      </c>
      <c r="Q910">
        <v>43</v>
      </c>
      <c r="R910" t="s">
        <v>3168</v>
      </c>
      <c r="S910">
        <v>0</v>
      </c>
      <c r="T910" t="s">
        <v>82</v>
      </c>
      <c r="U910">
        <v>0</v>
      </c>
      <c r="V910" t="s">
        <v>82</v>
      </c>
      <c r="W910">
        <v>0</v>
      </c>
      <c r="X910" t="s">
        <v>82</v>
      </c>
      <c r="Y910">
        <v>0</v>
      </c>
      <c r="Z910" t="s">
        <v>82</v>
      </c>
      <c r="AA910">
        <v>0</v>
      </c>
      <c r="AB910" t="s">
        <v>111</v>
      </c>
      <c r="AC910">
        <v>7501</v>
      </c>
      <c r="AD910" t="s">
        <v>1586</v>
      </c>
      <c r="AE910">
        <v>32</v>
      </c>
      <c r="AF910">
        <v>8</v>
      </c>
      <c r="AG910" t="s">
        <v>1601</v>
      </c>
      <c r="AH910">
        <v>1</v>
      </c>
      <c r="AI910" t="s">
        <v>85</v>
      </c>
      <c r="AJ910">
        <v>1</v>
      </c>
      <c r="AK910" t="s">
        <v>86</v>
      </c>
      <c r="AL910">
        <v>1</v>
      </c>
      <c r="AM910" s="1">
        <v>0</v>
      </c>
      <c r="AN910" s="1">
        <v>0</v>
      </c>
      <c r="AO910" s="1">
        <v>0</v>
      </c>
      <c r="AP910" s="1">
        <v>2</v>
      </c>
      <c r="AQ910" s="1">
        <v>2</v>
      </c>
      <c r="AR910" s="1">
        <v>100</v>
      </c>
      <c r="AS910" s="1">
        <v>2</v>
      </c>
      <c r="AT910" s="1">
        <v>2</v>
      </c>
      <c r="AU910" s="1">
        <v>100</v>
      </c>
      <c r="AV910" s="1">
        <v>4</v>
      </c>
      <c r="AW910" s="1">
        <v>4</v>
      </c>
      <c r="AX910" s="1">
        <v>100</v>
      </c>
      <c r="AY910" s="1">
        <v>0</v>
      </c>
      <c r="AZ910" s="1">
        <v>0</v>
      </c>
      <c r="BA910" s="1">
        <v>0</v>
      </c>
      <c r="BB910" s="1">
        <v>8</v>
      </c>
      <c r="BC910" s="1">
        <v>8</v>
      </c>
      <c r="BD910" s="1">
        <v>100</v>
      </c>
      <c r="BE910" s="1">
        <v>0</v>
      </c>
      <c r="BF910" s="1">
        <v>0</v>
      </c>
      <c r="BG910" s="1">
        <v>0</v>
      </c>
      <c r="BH910" s="1">
        <v>165958500</v>
      </c>
      <c r="BI910" s="1">
        <v>165958499</v>
      </c>
      <c r="BJ910" s="1">
        <v>100</v>
      </c>
      <c r="BK910" s="1">
        <v>103112086</v>
      </c>
      <c r="BL910" s="1">
        <v>103112086</v>
      </c>
      <c r="BM910" s="1">
        <v>100</v>
      </c>
      <c r="BN910" s="1">
        <v>212782108</v>
      </c>
      <c r="BO910" s="1">
        <v>140242753</v>
      </c>
      <c r="BP910" s="1">
        <v>65.91</v>
      </c>
      <c r="BQ910" s="1">
        <v>0</v>
      </c>
      <c r="BR910" s="1">
        <v>0</v>
      </c>
      <c r="BS910" s="1">
        <v>0</v>
      </c>
      <c r="BT910" s="1">
        <v>481852694</v>
      </c>
      <c r="BU910" s="1">
        <v>409313338</v>
      </c>
      <c r="BV910" s="1">
        <v>84.95</v>
      </c>
      <c r="BW910" t="s">
        <v>1602</v>
      </c>
      <c r="BX910">
        <f t="shared" si="142"/>
        <v>0</v>
      </c>
      <c r="BY910">
        <f t="shared" si="143"/>
        <v>0</v>
      </c>
      <c r="BZ910">
        <f t="shared" si="144"/>
        <v>165.95849999999999</v>
      </c>
      <c r="CA910">
        <f t="shared" si="145"/>
        <v>165.95849899999999</v>
      </c>
      <c r="CB910">
        <f t="shared" si="146"/>
        <v>103.11208600000001</v>
      </c>
      <c r="CC910">
        <f t="shared" si="147"/>
        <v>103.11208600000001</v>
      </c>
      <c r="CD910">
        <f t="shared" si="148"/>
        <v>212.78210799999999</v>
      </c>
      <c r="CE910">
        <f t="shared" si="149"/>
        <v>140.24275299999999</v>
      </c>
      <c r="CF910">
        <f t="shared" si="150"/>
        <v>0</v>
      </c>
      <c r="CG910">
        <f t="shared" si="151"/>
        <v>0</v>
      </c>
    </row>
    <row r="911" spans="1:85" x14ac:dyDescent="0.25">
      <c r="A911">
        <v>4069852800</v>
      </c>
      <c r="B911">
        <v>5</v>
      </c>
      <c r="C911" t="s">
        <v>75</v>
      </c>
      <c r="D911" t="s">
        <v>76</v>
      </c>
      <c r="E911">
        <v>2019</v>
      </c>
      <c r="F911" t="s">
        <v>77</v>
      </c>
      <c r="G911" t="s">
        <v>78</v>
      </c>
      <c r="H911">
        <v>2</v>
      </c>
      <c r="I911" t="s">
        <v>79</v>
      </c>
      <c r="J911">
        <v>136</v>
      </c>
      <c r="K911" t="s">
        <v>1585</v>
      </c>
      <c r="L911" t="s">
        <v>3124</v>
      </c>
      <c r="M911">
        <v>101</v>
      </c>
      <c r="N911" t="s">
        <v>3159</v>
      </c>
      <c r="O911">
        <v>7</v>
      </c>
      <c r="P911" t="s">
        <v>3160</v>
      </c>
      <c r="Q911">
        <v>43</v>
      </c>
      <c r="R911" t="s">
        <v>3168</v>
      </c>
      <c r="S911">
        <v>0</v>
      </c>
      <c r="T911" t="s">
        <v>82</v>
      </c>
      <c r="U911">
        <v>0</v>
      </c>
      <c r="V911" t="s">
        <v>82</v>
      </c>
      <c r="W911">
        <v>0</v>
      </c>
      <c r="X911" t="s">
        <v>82</v>
      </c>
      <c r="Y911">
        <v>0</v>
      </c>
      <c r="Z911" t="s">
        <v>82</v>
      </c>
      <c r="AA911">
        <v>0</v>
      </c>
      <c r="AB911" t="s">
        <v>111</v>
      </c>
      <c r="AC911">
        <v>7501</v>
      </c>
      <c r="AD911" t="s">
        <v>1586</v>
      </c>
      <c r="AE911">
        <v>32</v>
      </c>
      <c r="AF911">
        <v>9</v>
      </c>
      <c r="AG911" t="s">
        <v>1603</v>
      </c>
      <c r="AH911">
        <v>1</v>
      </c>
      <c r="AI911" t="s">
        <v>85</v>
      </c>
      <c r="AJ911">
        <v>1</v>
      </c>
      <c r="AK911" t="s">
        <v>86</v>
      </c>
      <c r="AL911">
        <v>1</v>
      </c>
      <c r="AM911" s="1">
        <v>0</v>
      </c>
      <c r="AN911" s="1">
        <v>0</v>
      </c>
      <c r="AO911" s="1">
        <v>0</v>
      </c>
      <c r="AP911" s="1">
        <v>2000</v>
      </c>
      <c r="AQ911" s="1">
        <v>2426</v>
      </c>
      <c r="AR911" s="1">
        <v>121.3</v>
      </c>
      <c r="AS911" s="1">
        <v>4000</v>
      </c>
      <c r="AT911" s="1">
        <v>5990</v>
      </c>
      <c r="AU911" s="1">
        <v>149.75</v>
      </c>
      <c r="AV911" s="1">
        <v>3584</v>
      </c>
      <c r="AW911" s="1">
        <v>3217</v>
      </c>
      <c r="AX911" s="1">
        <v>89.76</v>
      </c>
      <c r="AY911" s="1">
        <v>1574</v>
      </c>
      <c r="AZ911" s="1">
        <v>0</v>
      </c>
      <c r="BA911" s="1">
        <v>0</v>
      </c>
      <c r="BB911" s="1">
        <v>13574</v>
      </c>
      <c r="BC911" s="1">
        <v>11633</v>
      </c>
      <c r="BD911" s="1">
        <v>85.7</v>
      </c>
      <c r="BE911" s="1">
        <v>0</v>
      </c>
      <c r="BF911" s="1">
        <v>0</v>
      </c>
      <c r="BG911" s="1">
        <v>0</v>
      </c>
      <c r="BH911" s="1">
        <v>27000000</v>
      </c>
      <c r="BI911" s="1">
        <v>27000000</v>
      </c>
      <c r="BJ911" s="1">
        <v>100</v>
      </c>
      <c r="BK911" s="1">
        <v>139937958</v>
      </c>
      <c r="BL911" s="1">
        <v>139937831</v>
      </c>
      <c r="BM911" s="1">
        <v>100</v>
      </c>
      <c r="BN911" s="1">
        <v>127116584</v>
      </c>
      <c r="BO911" s="1">
        <v>96719140</v>
      </c>
      <c r="BP911" s="1">
        <v>76.09</v>
      </c>
      <c r="BQ911" s="1">
        <v>80000000</v>
      </c>
      <c r="BR911" s="1">
        <v>0</v>
      </c>
      <c r="BS911" s="1">
        <v>0</v>
      </c>
      <c r="BT911" s="1">
        <v>374054542</v>
      </c>
      <c r="BU911" s="1">
        <v>263656971</v>
      </c>
      <c r="BV911" s="1">
        <v>70.489999999999995</v>
      </c>
      <c r="BW911" t="s">
        <v>1604</v>
      </c>
      <c r="BX911">
        <f t="shared" si="142"/>
        <v>0</v>
      </c>
      <c r="BY911">
        <f t="shared" si="143"/>
        <v>0</v>
      </c>
      <c r="BZ911">
        <f t="shared" si="144"/>
        <v>27</v>
      </c>
      <c r="CA911">
        <f t="shared" si="145"/>
        <v>27</v>
      </c>
      <c r="CB911">
        <f t="shared" si="146"/>
        <v>139.93795800000001</v>
      </c>
      <c r="CC911">
        <f t="shared" si="147"/>
        <v>139.93783099999999</v>
      </c>
      <c r="CD911">
        <f t="shared" si="148"/>
        <v>127.116584</v>
      </c>
      <c r="CE911">
        <f t="shared" si="149"/>
        <v>96.719139999999996</v>
      </c>
      <c r="CF911">
        <f t="shared" si="150"/>
        <v>80</v>
      </c>
      <c r="CG911">
        <f t="shared" si="151"/>
        <v>0</v>
      </c>
    </row>
    <row r="912" spans="1:85" x14ac:dyDescent="0.25">
      <c r="A912">
        <v>4069852800</v>
      </c>
      <c r="B912">
        <v>5</v>
      </c>
      <c r="C912" t="s">
        <v>75</v>
      </c>
      <c r="D912" t="s">
        <v>76</v>
      </c>
      <c r="E912">
        <v>2019</v>
      </c>
      <c r="F912" t="s">
        <v>77</v>
      </c>
      <c r="G912" t="s">
        <v>78</v>
      </c>
      <c r="H912">
        <v>2</v>
      </c>
      <c r="I912" t="s">
        <v>79</v>
      </c>
      <c r="J912">
        <v>136</v>
      </c>
      <c r="K912" t="s">
        <v>1585</v>
      </c>
      <c r="L912" t="s">
        <v>3124</v>
      </c>
      <c r="M912">
        <v>101</v>
      </c>
      <c r="N912" t="s">
        <v>3159</v>
      </c>
      <c r="O912">
        <v>7</v>
      </c>
      <c r="P912" t="s">
        <v>3160</v>
      </c>
      <c r="Q912">
        <v>43</v>
      </c>
      <c r="R912" t="s">
        <v>3168</v>
      </c>
      <c r="S912">
        <v>0</v>
      </c>
      <c r="T912" t="s">
        <v>82</v>
      </c>
      <c r="U912">
        <v>0</v>
      </c>
      <c r="V912" t="s">
        <v>82</v>
      </c>
      <c r="W912">
        <v>0</v>
      </c>
      <c r="X912" t="s">
        <v>82</v>
      </c>
      <c r="Y912">
        <v>0</v>
      </c>
      <c r="Z912" t="s">
        <v>82</v>
      </c>
      <c r="AA912">
        <v>0</v>
      </c>
      <c r="AB912" t="s">
        <v>111</v>
      </c>
      <c r="AC912">
        <v>7501</v>
      </c>
      <c r="AD912" t="s">
        <v>1586</v>
      </c>
      <c r="AE912">
        <v>32</v>
      </c>
      <c r="AF912">
        <v>10</v>
      </c>
      <c r="AG912" t="s">
        <v>1605</v>
      </c>
      <c r="AH912">
        <v>1</v>
      </c>
      <c r="AI912" t="s">
        <v>85</v>
      </c>
      <c r="AJ912">
        <v>1</v>
      </c>
      <c r="AK912" t="s">
        <v>86</v>
      </c>
      <c r="AL912">
        <v>1</v>
      </c>
      <c r="AM912" s="1">
        <v>0</v>
      </c>
      <c r="AN912" s="1">
        <v>0</v>
      </c>
      <c r="AO912" s="1">
        <v>0</v>
      </c>
      <c r="AP912" s="1">
        <v>0</v>
      </c>
      <c r="AQ912" s="1">
        <v>0</v>
      </c>
      <c r="AR912" s="1">
        <v>0</v>
      </c>
      <c r="AS912" s="1">
        <v>0.3</v>
      </c>
      <c r="AT912" s="1">
        <v>0.3</v>
      </c>
      <c r="AU912" s="1">
        <v>100</v>
      </c>
      <c r="AV912" s="1">
        <v>0.5</v>
      </c>
      <c r="AW912" s="1">
        <v>0.4</v>
      </c>
      <c r="AX912" s="1">
        <v>80</v>
      </c>
      <c r="AY912" s="1">
        <v>0.2</v>
      </c>
      <c r="AZ912" s="1">
        <v>0</v>
      </c>
      <c r="BA912" s="1">
        <v>0</v>
      </c>
      <c r="BB912" s="1">
        <v>1</v>
      </c>
      <c r="BC912" s="1">
        <v>0.7</v>
      </c>
      <c r="BD912" s="1">
        <v>70</v>
      </c>
      <c r="BE912" s="1">
        <v>0</v>
      </c>
      <c r="BF912" s="1">
        <v>0</v>
      </c>
      <c r="BG912" s="1">
        <v>0</v>
      </c>
      <c r="BH912" s="1">
        <v>0</v>
      </c>
      <c r="BI912" s="1">
        <v>0</v>
      </c>
      <c r="BJ912" s="1">
        <v>0</v>
      </c>
      <c r="BK912" s="1">
        <v>42673227</v>
      </c>
      <c r="BL912" s="1">
        <v>38499643</v>
      </c>
      <c r="BM912" s="1">
        <v>90.23</v>
      </c>
      <c r="BN912" s="1">
        <v>569952075</v>
      </c>
      <c r="BO912" s="1">
        <v>535962207</v>
      </c>
      <c r="BP912" s="1">
        <v>94.04</v>
      </c>
      <c r="BQ912" s="1">
        <v>200000000</v>
      </c>
      <c r="BR912" s="1">
        <v>0</v>
      </c>
      <c r="BS912" s="1">
        <v>0</v>
      </c>
      <c r="BT912" s="1">
        <v>812625302</v>
      </c>
      <c r="BU912" s="1">
        <v>574461850</v>
      </c>
      <c r="BV912" s="1">
        <v>70.69</v>
      </c>
      <c r="BW912" t="s">
        <v>1606</v>
      </c>
      <c r="BX912">
        <f t="shared" si="142"/>
        <v>0</v>
      </c>
      <c r="BY912">
        <f t="shared" si="143"/>
        <v>0</v>
      </c>
      <c r="BZ912">
        <f t="shared" si="144"/>
        <v>0</v>
      </c>
      <c r="CA912">
        <f t="shared" si="145"/>
        <v>0</v>
      </c>
      <c r="CB912">
        <f t="shared" si="146"/>
        <v>42.673226999999997</v>
      </c>
      <c r="CC912">
        <f t="shared" si="147"/>
        <v>38.499642999999999</v>
      </c>
      <c r="CD912">
        <f t="shared" si="148"/>
        <v>569.95207500000004</v>
      </c>
      <c r="CE912">
        <f t="shared" si="149"/>
        <v>535.96220700000003</v>
      </c>
      <c r="CF912">
        <f t="shared" si="150"/>
        <v>200</v>
      </c>
      <c r="CG912">
        <f t="shared" si="151"/>
        <v>0</v>
      </c>
    </row>
    <row r="913" spans="1:85" x14ac:dyDescent="0.25">
      <c r="A913">
        <v>4069852800</v>
      </c>
      <c r="B913">
        <v>5</v>
      </c>
      <c r="C913" t="s">
        <v>75</v>
      </c>
      <c r="D913" t="s">
        <v>76</v>
      </c>
      <c r="E913">
        <v>2019</v>
      </c>
      <c r="F913" t="s">
        <v>77</v>
      </c>
      <c r="G913" t="s">
        <v>78</v>
      </c>
      <c r="H913">
        <v>2</v>
      </c>
      <c r="I913" t="s">
        <v>79</v>
      </c>
      <c r="J913">
        <v>136</v>
      </c>
      <c r="K913" t="s">
        <v>1585</v>
      </c>
      <c r="L913" t="s">
        <v>3124</v>
      </c>
      <c r="M913">
        <v>101</v>
      </c>
      <c r="N913" t="s">
        <v>3159</v>
      </c>
      <c r="O913">
        <v>7</v>
      </c>
      <c r="P913" t="s">
        <v>3160</v>
      </c>
      <c r="Q913">
        <v>43</v>
      </c>
      <c r="R913" t="s">
        <v>3168</v>
      </c>
      <c r="S913">
        <v>0</v>
      </c>
      <c r="T913" t="s">
        <v>82</v>
      </c>
      <c r="U913">
        <v>0</v>
      </c>
      <c r="V913" t="s">
        <v>82</v>
      </c>
      <c r="W913">
        <v>0</v>
      </c>
      <c r="X913" t="s">
        <v>82</v>
      </c>
      <c r="Y913">
        <v>0</v>
      </c>
      <c r="Z913" t="s">
        <v>82</v>
      </c>
      <c r="AA913">
        <v>0</v>
      </c>
      <c r="AB913" t="s">
        <v>111</v>
      </c>
      <c r="AC913">
        <v>7502</v>
      </c>
      <c r="AD913" t="s">
        <v>1607</v>
      </c>
      <c r="AE913">
        <v>24</v>
      </c>
      <c r="AF913">
        <v>1</v>
      </c>
      <c r="AG913" t="s">
        <v>1608</v>
      </c>
      <c r="AH913">
        <v>1</v>
      </c>
      <c r="AI913" t="s">
        <v>85</v>
      </c>
      <c r="AJ913">
        <v>1</v>
      </c>
      <c r="AK913" t="s">
        <v>86</v>
      </c>
      <c r="AL913">
        <v>1</v>
      </c>
      <c r="AM913" s="1">
        <v>10</v>
      </c>
      <c r="AN913" s="1">
        <v>3</v>
      </c>
      <c r="AO913" s="1">
        <v>30</v>
      </c>
      <c r="AP913" s="1">
        <v>37</v>
      </c>
      <c r="AQ913" s="1">
        <v>35</v>
      </c>
      <c r="AR913" s="1">
        <v>94.59</v>
      </c>
      <c r="AS913" s="1">
        <v>32</v>
      </c>
      <c r="AT913" s="1">
        <v>32</v>
      </c>
      <c r="AU913" s="1">
        <v>100</v>
      </c>
      <c r="AV913" s="1">
        <v>25</v>
      </c>
      <c r="AW913" s="1">
        <v>18</v>
      </c>
      <c r="AX913" s="1">
        <v>72</v>
      </c>
      <c r="AY913" s="1">
        <v>5</v>
      </c>
      <c r="AZ913" s="1">
        <v>0</v>
      </c>
      <c r="BA913" s="1">
        <v>0</v>
      </c>
      <c r="BB913" s="1">
        <v>100</v>
      </c>
      <c r="BC913" s="1">
        <v>88</v>
      </c>
      <c r="BD913" s="1">
        <v>88</v>
      </c>
      <c r="BE913" s="1">
        <v>92275010</v>
      </c>
      <c r="BF913" s="1">
        <v>74817702</v>
      </c>
      <c r="BG913" s="1">
        <v>81.08</v>
      </c>
      <c r="BH913" s="1">
        <v>660000000</v>
      </c>
      <c r="BI913" s="1">
        <v>626332980</v>
      </c>
      <c r="BJ913" s="1">
        <v>94.9</v>
      </c>
      <c r="BK913" s="1">
        <v>621522765</v>
      </c>
      <c r="BL913" s="1">
        <v>619376123</v>
      </c>
      <c r="BM913" s="1">
        <v>99.66</v>
      </c>
      <c r="BN913" s="1">
        <v>966009585</v>
      </c>
      <c r="BO913" s="1">
        <v>609770812</v>
      </c>
      <c r="BP913" s="1">
        <v>63.12</v>
      </c>
      <c r="BQ913" s="1">
        <v>800000000</v>
      </c>
      <c r="BR913" s="1">
        <v>0</v>
      </c>
      <c r="BS913" s="1">
        <v>0</v>
      </c>
      <c r="BT913" s="1">
        <v>3139807360</v>
      </c>
      <c r="BU913" s="1">
        <v>1930297617</v>
      </c>
      <c r="BV913" s="1">
        <v>61.48</v>
      </c>
      <c r="BW913" t="s">
        <v>1609</v>
      </c>
      <c r="BX913">
        <f t="shared" si="142"/>
        <v>92.275009999999995</v>
      </c>
      <c r="BY913">
        <f t="shared" si="143"/>
        <v>74.817701999999997</v>
      </c>
      <c r="BZ913">
        <f t="shared" si="144"/>
        <v>660</v>
      </c>
      <c r="CA913">
        <f t="shared" si="145"/>
        <v>626.33298000000002</v>
      </c>
      <c r="CB913">
        <f t="shared" si="146"/>
        <v>621.52276500000005</v>
      </c>
      <c r="CC913">
        <f t="shared" si="147"/>
        <v>619.37612300000001</v>
      </c>
      <c r="CD913">
        <f t="shared" si="148"/>
        <v>966.00958500000002</v>
      </c>
      <c r="CE913">
        <f t="shared" si="149"/>
        <v>609.77081199999998</v>
      </c>
      <c r="CF913">
        <f t="shared" si="150"/>
        <v>800</v>
      </c>
      <c r="CG913">
        <f t="shared" si="151"/>
        <v>0</v>
      </c>
    </row>
    <row r="914" spans="1:85" x14ac:dyDescent="0.25">
      <c r="A914">
        <v>4069852800</v>
      </c>
      <c r="B914">
        <v>5</v>
      </c>
      <c r="C914" t="s">
        <v>75</v>
      </c>
      <c r="D914" t="s">
        <v>76</v>
      </c>
      <c r="E914">
        <v>2019</v>
      </c>
      <c r="F914" t="s">
        <v>77</v>
      </c>
      <c r="G914" t="s">
        <v>78</v>
      </c>
      <c r="H914">
        <v>2</v>
      </c>
      <c r="I914" t="s">
        <v>79</v>
      </c>
      <c r="J914">
        <v>136</v>
      </c>
      <c r="K914" t="s">
        <v>1585</v>
      </c>
      <c r="L914" t="s">
        <v>3124</v>
      </c>
      <c r="M914">
        <v>101</v>
      </c>
      <c r="N914" t="s">
        <v>3159</v>
      </c>
      <c r="O914">
        <v>7</v>
      </c>
      <c r="P914" t="s">
        <v>3160</v>
      </c>
      <c r="Q914">
        <v>43</v>
      </c>
      <c r="R914" t="s">
        <v>3168</v>
      </c>
      <c r="S914">
        <v>0</v>
      </c>
      <c r="T914" t="s">
        <v>82</v>
      </c>
      <c r="U914">
        <v>0</v>
      </c>
      <c r="V914" t="s">
        <v>82</v>
      </c>
      <c r="W914">
        <v>0</v>
      </c>
      <c r="X914" t="s">
        <v>82</v>
      </c>
      <c r="Y914">
        <v>0</v>
      </c>
      <c r="Z914" t="s">
        <v>82</v>
      </c>
      <c r="AA914">
        <v>0</v>
      </c>
      <c r="AB914" t="s">
        <v>111</v>
      </c>
      <c r="AC914">
        <v>7502</v>
      </c>
      <c r="AD914" t="s">
        <v>1607</v>
      </c>
      <c r="AE914">
        <v>24</v>
      </c>
      <c r="AF914">
        <v>2</v>
      </c>
      <c r="AG914" t="s">
        <v>1610</v>
      </c>
      <c r="AH914">
        <v>1</v>
      </c>
      <c r="AI914" t="s">
        <v>85</v>
      </c>
      <c r="AJ914">
        <v>3</v>
      </c>
      <c r="AK914" t="s">
        <v>125</v>
      </c>
      <c r="AL914">
        <v>1</v>
      </c>
      <c r="AM914" s="1">
        <v>1</v>
      </c>
      <c r="AN914" s="1">
        <v>0.5</v>
      </c>
      <c r="AO914" s="1">
        <v>50</v>
      </c>
      <c r="AP914" s="1">
        <v>0.5</v>
      </c>
      <c r="AQ914" s="1">
        <v>0.5</v>
      </c>
      <c r="AR914" s="1">
        <v>100</v>
      </c>
      <c r="AS914" s="1">
        <v>0</v>
      </c>
      <c r="AT914" s="1">
        <v>0</v>
      </c>
      <c r="AU914" s="1">
        <v>0</v>
      </c>
      <c r="AV914" s="1">
        <v>0</v>
      </c>
      <c r="AW914" s="1">
        <v>0</v>
      </c>
      <c r="AX914" s="1">
        <v>0</v>
      </c>
      <c r="AY914" s="1">
        <v>0</v>
      </c>
      <c r="AZ914" s="1">
        <v>0</v>
      </c>
      <c r="BA914" s="1">
        <v>0</v>
      </c>
      <c r="BB914" s="1">
        <v>1</v>
      </c>
      <c r="BC914" s="1">
        <v>1</v>
      </c>
      <c r="BD914" s="1">
        <v>100</v>
      </c>
      <c r="BE914" s="1">
        <v>76679078</v>
      </c>
      <c r="BF914" s="1">
        <v>62172330</v>
      </c>
      <c r="BG914" s="1">
        <v>81.08</v>
      </c>
      <c r="BH914" s="1">
        <v>0</v>
      </c>
      <c r="BI914" s="1">
        <v>0</v>
      </c>
      <c r="BJ914" s="1">
        <v>0</v>
      </c>
      <c r="BK914" s="1">
        <v>0</v>
      </c>
      <c r="BL914" s="1">
        <v>0</v>
      </c>
      <c r="BM914" s="1">
        <v>0</v>
      </c>
      <c r="BN914" s="1">
        <v>0</v>
      </c>
      <c r="BO914" s="1">
        <v>0</v>
      </c>
      <c r="BP914" s="1">
        <v>0</v>
      </c>
      <c r="BQ914" s="1">
        <v>0</v>
      </c>
      <c r="BR914" s="1">
        <v>0</v>
      </c>
      <c r="BS914" s="1">
        <v>0</v>
      </c>
      <c r="BT914" s="1">
        <v>76679078</v>
      </c>
      <c r="BU914" s="1">
        <v>62172330</v>
      </c>
      <c r="BV914" s="1">
        <v>81.08</v>
      </c>
      <c r="BX914">
        <f t="shared" si="142"/>
        <v>76.679078000000004</v>
      </c>
      <c r="BY914">
        <f t="shared" si="143"/>
        <v>62.172330000000002</v>
      </c>
      <c r="BZ914">
        <f t="shared" si="144"/>
        <v>0</v>
      </c>
      <c r="CA914">
        <f t="shared" si="145"/>
        <v>0</v>
      </c>
      <c r="CB914">
        <f t="shared" si="146"/>
        <v>0</v>
      </c>
      <c r="CC914">
        <f t="shared" si="147"/>
        <v>0</v>
      </c>
      <c r="CD914">
        <f t="shared" si="148"/>
        <v>0</v>
      </c>
      <c r="CE914">
        <f t="shared" si="149"/>
        <v>0</v>
      </c>
      <c r="CF914">
        <f t="shared" si="150"/>
        <v>0</v>
      </c>
      <c r="CG914">
        <f t="shared" si="151"/>
        <v>0</v>
      </c>
    </row>
    <row r="915" spans="1:85" x14ac:dyDescent="0.25">
      <c r="A915">
        <v>4069852800</v>
      </c>
      <c r="B915">
        <v>5</v>
      </c>
      <c r="C915" t="s">
        <v>75</v>
      </c>
      <c r="D915" t="s">
        <v>76</v>
      </c>
      <c r="E915">
        <v>2019</v>
      </c>
      <c r="F915" t="s">
        <v>77</v>
      </c>
      <c r="G915" t="s">
        <v>78</v>
      </c>
      <c r="H915">
        <v>2</v>
      </c>
      <c r="I915" t="s">
        <v>79</v>
      </c>
      <c r="J915">
        <v>136</v>
      </c>
      <c r="K915" t="s">
        <v>1585</v>
      </c>
      <c r="L915" t="s">
        <v>3124</v>
      </c>
      <c r="M915">
        <v>101</v>
      </c>
      <c r="N915" t="s">
        <v>3159</v>
      </c>
      <c r="O915">
        <v>7</v>
      </c>
      <c r="P915" t="s">
        <v>3160</v>
      </c>
      <c r="Q915">
        <v>43</v>
      </c>
      <c r="R915" t="s">
        <v>3168</v>
      </c>
      <c r="S915">
        <v>0</v>
      </c>
      <c r="T915" t="s">
        <v>82</v>
      </c>
      <c r="U915">
        <v>0</v>
      </c>
      <c r="V915" t="s">
        <v>82</v>
      </c>
      <c r="W915">
        <v>0</v>
      </c>
      <c r="X915" t="s">
        <v>82</v>
      </c>
      <c r="Y915">
        <v>0</v>
      </c>
      <c r="Z915" t="s">
        <v>82</v>
      </c>
      <c r="AA915">
        <v>0</v>
      </c>
      <c r="AB915" t="s">
        <v>111</v>
      </c>
      <c r="AC915">
        <v>7502</v>
      </c>
      <c r="AD915" t="s">
        <v>1607</v>
      </c>
      <c r="AE915">
        <v>24</v>
      </c>
      <c r="AF915">
        <v>3</v>
      </c>
      <c r="AG915" t="s">
        <v>1611</v>
      </c>
      <c r="AH915">
        <v>3</v>
      </c>
      <c r="AI915" t="s">
        <v>136</v>
      </c>
      <c r="AJ915">
        <v>1</v>
      </c>
      <c r="AK915" t="s">
        <v>86</v>
      </c>
      <c r="AL915">
        <v>1</v>
      </c>
      <c r="AM915" s="1">
        <v>0</v>
      </c>
      <c r="AN915" s="1">
        <v>0</v>
      </c>
      <c r="AO915" s="1">
        <v>0</v>
      </c>
      <c r="AP915" s="1">
        <v>0</v>
      </c>
      <c r="AQ915" s="1">
        <v>0</v>
      </c>
      <c r="AR915" s="1">
        <v>0</v>
      </c>
      <c r="AS915" s="1">
        <v>0.4</v>
      </c>
      <c r="AT915" s="1">
        <v>0.4</v>
      </c>
      <c r="AU915" s="1">
        <v>100</v>
      </c>
      <c r="AV915" s="1">
        <v>1</v>
      </c>
      <c r="AW915" s="1">
        <v>0.85</v>
      </c>
      <c r="AX915" s="1">
        <v>85</v>
      </c>
      <c r="AY915" s="1">
        <v>0</v>
      </c>
      <c r="AZ915" s="1">
        <v>0</v>
      </c>
      <c r="BA915" s="1">
        <v>0</v>
      </c>
      <c r="BB915" s="1" t="s">
        <v>97</v>
      </c>
      <c r="BC915" s="1" t="s">
        <v>97</v>
      </c>
      <c r="BD915" s="1" t="s">
        <v>97</v>
      </c>
      <c r="BE915" s="1">
        <v>0</v>
      </c>
      <c r="BF915" s="1">
        <v>0</v>
      </c>
      <c r="BG915" s="1">
        <v>0</v>
      </c>
      <c r="BH915" s="1">
        <v>0</v>
      </c>
      <c r="BI915" s="1">
        <v>0</v>
      </c>
      <c r="BJ915" s="1">
        <v>0</v>
      </c>
      <c r="BK915" s="1">
        <v>110477235</v>
      </c>
      <c r="BL915" s="1">
        <v>110477235</v>
      </c>
      <c r="BM915" s="1">
        <v>100</v>
      </c>
      <c r="BN915" s="1">
        <v>113990415</v>
      </c>
      <c r="BO915" s="1">
        <v>105354778</v>
      </c>
      <c r="BP915" s="1">
        <v>92.42</v>
      </c>
      <c r="BQ915" s="1">
        <v>0</v>
      </c>
      <c r="BR915" s="1">
        <v>0</v>
      </c>
      <c r="BS915" s="1">
        <v>0</v>
      </c>
      <c r="BT915" s="1">
        <v>224467650</v>
      </c>
      <c r="BU915" s="1">
        <v>215832013</v>
      </c>
      <c r="BV915" s="1">
        <v>96.15</v>
      </c>
      <c r="BW915" t="s">
        <v>1612</v>
      </c>
      <c r="BX915">
        <f t="shared" si="142"/>
        <v>0</v>
      </c>
      <c r="BY915">
        <f t="shared" si="143"/>
        <v>0</v>
      </c>
      <c r="BZ915">
        <f t="shared" si="144"/>
        <v>0</v>
      </c>
      <c r="CA915">
        <f t="shared" si="145"/>
        <v>0</v>
      </c>
      <c r="CB915">
        <f t="shared" si="146"/>
        <v>110.47723499999999</v>
      </c>
      <c r="CC915">
        <f t="shared" si="147"/>
        <v>110.47723499999999</v>
      </c>
      <c r="CD915">
        <f t="shared" si="148"/>
        <v>113.990415</v>
      </c>
      <c r="CE915">
        <f t="shared" si="149"/>
        <v>105.354778</v>
      </c>
      <c r="CF915">
        <f t="shared" si="150"/>
        <v>0</v>
      </c>
      <c r="CG915">
        <f t="shared" si="151"/>
        <v>0</v>
      </c>
    </row>
    <row r="916" spans="1:85" x14ac:dyDescent="0.25">
      <c r="A916">
        <v>4069852800</v>
      </c>
      <c r="B916">
        <v>5</v>
      </c>
      <c r="C916" t="s">
        <v>75</v>
      </c>
      <c r="D916" t="s">
        <v>76</v>
      </c>
      <c r="E916">
        <v>2019</v>
      </c>
      <c r="F916" t="s">
        <v>77</v>
      </c>
      <c r="G916" t="s">
        <v>78</v>
      </c>
      <c r="H916">
        <v>2</v>
      </c>
      <c r="I916" t="s">
        <v>79</v>
      </c>
      <c r="J916">
        <v>136</v>
      </c>
      <c r="K916" t="s">
        <v>1585</v>
      </c>
      <c r="L916" t="s">
        <v>3124</v>
      </c>
      <c r="M916">
        <v>101</v>
      </c>
      <c r="N916" t="s">
        <v>3159</v>
      </c>
      <c r="O916">
        <v>7</v>
      </c>
      <c r="P916" t="s">
        <v>3160</v>
      </c>
      <c r="Q916">
        <v>43</v>
      </c>
      <c r="R916" t="s">
        <v>3168</v>
      </c>
      <c r="S916">
        <v>0</v>
      </c>
      <c r="T916" t="s">
        <v>82</v>
      </c>
      <c r="U916">
        <v>0</v>
      </c>
      <c r="V916" t="s">
        <v>82</v>
      </c>
      <c r="W916">
        <v>0</v>
      </c>
      <c r="X916" t="s">
        <v>82</v>
      </c>
      <c r="Y916">
        <v>0</v>
      </c>
      <c r="Z916" t="s">
        <v>82</v>
      </c>
      <c r="AA916">
        <v>0</v>
      </c>
      <c r="AB916" t="s">
        <v>111</v>
      </c>
      <c r="AC916">
        <v>7508</v>
      </c>
      <c r="AD916" t="s">
        <v>1613</v>
      </c>
      <c r="AE916">
        <v>18</v>
      </c>
      <c r="AF916">
        <v>1</v>
      </c>
      <c r="AG916" t="s">
        <v>1614</v>
      </c>
      <c r="AH916">
        <v>1</v>
      </c>
      <c r="AI916" t="s">
        <v>85</v>
      </c>
      <c r="AJ916">
        <v>1</v>
      </c>
      <c r="AK916" t="s">
        <v>86</v>
      </c>
      <c r="AL916">
        <v>1</v>
      </c>
      <c r="AM916" s="1">
        <v>3</v>
      </c>
      <c r="AN916" s="1">
        <v>1</v>
      </c>
      <c r="AO916" s="1">
        <v>33.33</v>
      </c>
      <c r="AP916" s="1">
        <v>19</v>
      </c>
      <c r="AQ916" s="1">
        <v>14</v>
      </c>
      <c r="AR916" s="1">
        <v>73.680000000000007</v>
      </c>
      <c r="AS916" s="1">
        <v>35</v>
      </c>
      <c r="AT916" s="1">
        <v>25</v>
      </c>
      <c r="AU916" s="1">
        <v>71.430000000000007</v>
      </c>
      <c r="AV916" s="1">
        <v>40</v>
      </c>
      <c r="AW916" s="1">
        <v>27</v>
      </c>
      <c r="AX916" s="1">
        <v>67.5</v>
      </c>
      <c r="AY916" s="1">
        <v>20</v>
      </c>
      <c r="AZ916" s="1">
        <v>0</v>
      </c>
      <c r="BA916" s="1">
        <v>0</v>
      </c>
      <c r="BB916" s="1">
        <v>100</v>
      </c>
      <c r="BC916" s="1">
        <v>67</v>
      </c>
      <c r="BD916" s="1">
        <v>67</v>
      </c>
      <c r="BE916" s="1">
        <v>471145017</v>
      </c>
      <c r="BF916" s="1">
        <v>428693398</v>
      </c>
      <c r="BG916" s="1">
        <v>90.99</v>
      </c>
      <c r="BH916" s="1">
        <v>7500000000</v>
      </c>
      <c r="BI916" s="1">
        <v>4415192223</v>
      </c>
      <c r="BJ916" s="1">
        <v>58.87</v>
      </c>
      <c r="BK916" s="1">
        <v>8052539200</v>
      </c>
      <c r="BL916" s="1">
        <v>4690773462</v>
      </c>
      <c r="BM916" s="1">
        <v>58.25</v>
      </c>
      <c r="BN916" s="1">
        <v>9358020000</v>
      </c>
      <c r="BO916" s="1">
        <v>6425054299</v>
      </c>
      <c r="BP916" s="1">
        <v>68.66</v>
      </c>
      <c r="BQ916" s="1">
        <v>1529000000</v>
      </c>
      <c r="BR916" s="1">
        <v>0</v>
      </c>
      <c r="BS916" s="1">
        <v>0</v>
      </c>
      <c r="BT916" s="1">
        <v>26910704217</v>
      </c>
      <c r="BU916" s="1">
        <v>15959713382</v>
      </c>
      <c r="BV916" s="1">
        <v>59.31</v>
      </c>
      <c r="BW916" t="s">
        <v>1615</v>
      </c>
      <c r="BX916">
        <f t="shared" si="142"/>
        <v>471.145017</v>
      </c>
      <c r="BY916">
        <f t="shared" si="143"/>
        <v>428.693398</v>
      </c>
      <c r="BZ916">
        <f t="shared" si="144"/>
        <v>7500</v>
      </c>
      <c r="CA916">
        <f t="shared" si="145"/>
        <v>4415.192223</v>
      </c>
      <c r="CB916">
        <f t="shared" si="146"/>
        <v>8052.5392000000002</v>
      </c>
      <c r="CC916">
        <f t="shared" si="147"/>
        <v>4690.7734620000001</v>
      </c>
      <c r="CD916">
        <f t="shared" si="148"/>
        <v>9358.02</v>
      </c>
      <c r="CE916">
        <f t="shared" si="149"/>
        <v>6425.0542990000004</v>
      </c>
      <c r="CF916">
        <f t="shared" si="150"/>
        <v>1529</v>
      </c>
      <c r="CG916">
        <f t="shared" si="151"/>
        <v>0</v>
      </c>
    </row>
    <row r="917" spans="1:85" x14ac:dyDescent="0.25">
      <c r="A917">
        <v>4069852800</v>
      </c>
      <c r="B917">
        <v>5</v>
      </c>
      <c r="C917" t="s">
        <v>75</v>
      </c>
      <c r="D917" t="s">
        <v>76</v>
      </c>
      <c r="E917">
        <v>2019</v>
      </c>
      <c r="F917" t="s">
        <v>77</v>
      </c>
      <c r="G917" t="s">
        <v>78</v>
      </c>
      <c r="H917">
        <v>2</v>
      </c>
      <c r="I917" t="s">
        <v>79</v>
      </c>
      <c r="J917">
        <v>136</v>
      </c>
      <c r="K917" t="s">
        <v>1585</v>
      </c>
      <c r="L917" t="s">
        <v>3124</v>
      </c>
      <c r="M917">
        <v>101</v>
      </c>
      <c r="N917" t="s">
        <v>3159</v>
      </c>
      <c r="O917">
        <v>7</v>
      </c>
      <c r="P917" t="s">
        <v>3160</v>
      </c>
      <c r="Q917">
        <v>43</v>
      </c>
      <c r="R917" t="s">
        <v>3168</v>
      </c>
      <c r="S917">
        <v>0</v>
      </c>
      <c r="T917" t="s">
        <v>82</v>
      </c>
      <c r="U917">
        <v>0</v>
      </c>
      <c r="V917" t="s">
        <v>82</v>
      </c>
      <c r="W917">
        <v>0</v>
      </c>
      <c r="X917" t="s">
        <v>82</v>
      </c>
      <c r="Y917">
        <v>0</v>
      </c>
      <c r="Z917" t="s">
        <v>82</v>
      </c>
      <c r="AA917">
        <v>0</v>
      </c>
      <c r="AB917" t="s">
        <v>111</v>
      </c>
      <c r="AC917">
        <v>7509</v>
      </c>
      <c r="AD917" t="s">
        <v>1616</v>
      </c>
      <c r="AE917">
        <v>21</v>
      </c>
      <c r="AF917">
        <v>1</v>
      </c>
      <c r="AG917" t="s">
        <v>1617</v>
      </c>
      <c r="AH917">
        <v>2</v>
      </c>
      <c r="AI917" t="s">
        <v>96</v>
      </c>
      <c r="AJ917">
        <v>1</v>
      </c>
      <c r="AK917" t="s">
        <v>86</v>
      </c>
      <c r="AL917">
        <v>1</v>
      </c>
      <c r="AM917" s="1">
        <v>0</v>
      </c>
      <c r="AN917" s="1">
        <v>0</v>
      </c>
      <c r="AO917" s="1">
        <v>0</v>
      </c>
      <c r="AP917" s="1">
        <v>0</v>
      </c>
      <c r="AQ917" s="1">
        <v>0</v>
      </c>
      <c r="AR917" s="1">
        <v>0</v>
      </c>
      <c r="AS917" s="1">
        <v>1</v>
      </c>
      <c r="AT917" s="1">
        <v>1</v>
      </c>
      <c r="AU917" s="1">
        <v>100</v>
      </c>
      <c r="AV917" s="1">
        <v>1</v>
      </c>
      <c r="AW917" s="1">
        <v>0.5</v>
      </c>
      <c r="AX917" s="1">
        <v>50</v>
      </c>
      <c r="AY917" s="1">
        <v>0</v>
      </c>
      <c r="AZ917" s="1">
        <v>0</v>
      </c>
      <c r="BA917" s="1">
        <v>0</v>
      </c>
      <c r="BB917" s="1" t="s">
        <v>97</v>
      </c>
      <c r="BC917" s="1" t="s">
        <v>97</v>
      </c>
      <c r="BD917" s="1" t="s">
        <v>97</v>
      </c>
      <c r="BE917" s="1">
        <v>0</v>
      </c>
      <c r="BF917" s="1">
        <v>0</v>
      </c>
      <c r="BG917" s="1">
        <v>0</v>
      </c>
      <c r="BH917" s="1">
        <v>0</v>
      </c>
      <c r="BI917" s="1">
        <v>0</v>
      </c>
      <c r="BJ917" s="1">
        <v>0</v>
      </c>
      <c r="BK917" s="1">
        <v>271425888</v>
      </c>
      <c r="BL917" s="1">
        <v>240514309</v>
      </c>
      <c r="BM917" s="1">
        <v>88.61</v>
      </c>
      <c r="BN917" s="1">
        <v>954202175</v>
      </c>
      <c r="BO917" s="1">
        <v>952635896</v>
      </c>
      <c r="BP917" s="1">
        <v>99.84</v>
      </c>
      <c r="BQ917" s="1">
        <v>0</v>
      </c>
      <c r="BR917" s="1">
        <v>0</v>
      </c>
      <c r="BS917" s="1">
        <v>0</v>
      </c>
      <c r="BT917" s="1">
        <v>1225628063</v>
      </c>
      <c r="BU917" s="1">
        <v>1193150205</v>
      </c>
      <c r="BV917" s="1">
        <v>97.35</v>
      </c>
      <c r="BW917" t="s">
        <v>1618</v>
      </c>
      <c r="BX917">
        <f t="shared" si="142"/>
        <v>0</v>
      </c>
      <c r="BY917">
        <f t="shared" si="143"/>
        <v>0</v>
      </c>
      <c r="BZ917">
        <f t="shared" si="144"/>
        <v>0</v>
      </c>
      <c r="CA917">
        <f t="shared" si="145"/>
        <v>0</v>
      </c>
      <c r="CB917">
        <f t="shared" si="146"/>
        <v>271.42588799999999</v>
      </c>
      <c r="CC917">
        <f t="shared" si="147"/>
        <v>240.514309</v>
      </c>
      <c r="CD917">
        <f t="shared" si="148"/>
        <v>954.20217500000001</v>
      </c>
      <c r="CE917">
        <f t="shared" si="149"/>
        <v>952.635896</v>
      </c>
      <c r="CF917">
        <f t="shared" si="150"/>
        <v>0</v>
      </c>
      <c r="CG917">
        <f t="shared" si="151"/>
        <v>0</v>
      </c>
    </row>
    <row r="918" spans="1:85" x14ac:dyDescent="0.25">
      <c r="A918">
        <v>4069852800</v>
      </c>
      <c r="B918">
        <v>5</v>
      </c>
      <c r="C918" t="s">
        <v>75</v>
      </c>
      <c r="D918" t="s">
        <v>76</v>
      </c>
      <c r="E918">
        <v>2019</v>
      </c>
      <c r="F918" t="s">
        <v>77</v>
      </c>
      <c r="G918" t="s">
        <v>78</v>
      </c>
      <c r="H918">
        <v>2</v>
      </c>
      <c r="I918" t="s">
        <v>79</v>
      </c>
      <c r="J918">
        <v>136</v>
      </c>
      <c r="K918" t="s">
        <v>1585</v>
      </c>
      <c r="L918" t="s">
        <v>3124</v>
      </c>
      <c r="M918">
        <v>101</v>
      </c>
      <c r="N918" t="s">
        <v>3159</v>
      </c>
      <c r="O918">
        <v>7</v>
      </c>
      <c r="P918" t="s">
        <v>3160</v>
      </c>
      <c r="Q918">
        <v>43</v>
      </c>
      <c r="R918" t="s">
        <v>3168</v>
      </c>
      <c r="S918">
        <v>0</v>
      </c>
      <c r="T918" t="s">
        <v>82</v>
      </c>
      <c r="U918">
        <v>0</v>
      </c>
      <c r="V918" t="s">
        <v>82</v>
      </c>
      <c r="W918">
        <v>0</v>
      </c>
      <c r="X918" t="s">
        <v>82</v>
      </c>
      <c r="Y918">
        <v>0</v>
      </c>
      <c r="Z918" t="s">
        <v>82</v>
      </c>
      <c r="AA918">
        <v>0</v>
      </c>
      <c r="AB918" t="s">
        <v>111</v>
      </c>
      <c r="AC918">
        <v>7509</v>
      </c>
      <c r="AD918" t="s">
        <v>1616</v>
      </c>
      <c r="AE918">
        <v>21</v>
      </c>
      <c r="AF918">
        <v>2</v>
      </c>
      <c r="AG918" t="s">
        <v>1619</v>
      </c>
      <c r="AH918">
        <v>3</v>
      </c>
      <c r="AI918" t="s">
        <v>136</v>
      </c>
      <c r="AJ918">
        <v>1</v>
      </c>
      <c r="AK918" t="s">
        <v>86</v>
      </c>
      <c r="AL918">
        <v>1</v>
      </c>
      <c r="AM918" s="1">
        <v>0</v>
      </c>
      <c r="AN918" s="1">
        <v>0</v>
      </c>
      <c r="AO918" s="1">
        <v>0</v>
      </c>
      <c r="AP918" s="1">
        <v>0</v>
      </c>
      <c r="AQ918" s="1">
        <v>0</v>
      </c>
      <c r="AR918" s="1">
        <v>0</v>
      </c>
      <c r="AS918" s="1">
        <v>30</v>
      </c>
      <c r="AT918" s="1">
        <v>27</v>
      </c>
      <c r="AU918" s="1">
        <v>90</v>
      </c>
      <c r="AV918" s="1">
        <v>80</v>
      </c>
      <c r="AW918" s="1">
        <v>67</v>
      </c>
      <c r="AX918" s="1">
        <v>83.75</v>
      </c>
      <c r="AY918" s="1">
        <v>100</v>
      </c>
      <c r="AZ918" s="1">
        <v>0</v>
      </c>
      <c r="BA918" s="1">
        <v>0</v>
      </c>
      <c r="BB918" s="1" t="s">
        <v>97</v>
      </c>
      <c r="BC918" s="1" t="s">
        <v>97</v>
      </c>
      <c r="BD918" s="1" t="s">
        <v>97</v>
      </c>
      <c r="BE918" s="1">
        <v>0</v>
      </c>
      <c r="BF918" s="1">
        <v>0</v>
      </c>
      <c r="BG918" s="1">
        <v>0</v>
      </c>
      <c r="BH918" s="1">
        <v>0</v>
      </c>
      <c r="BI918" s="1">
        <v>0</v>
      </c>
      <c r="BJ918" s="1">
        <v>0</v>
      </c>
      <c r="BK918" s="1">
        <v>1311912912</v>
      </c>
      <c r="BL918" s="1">
        <v>993060175</v>
      </c>
      <c r="BM918" s="1">
        <v>75.7</v>
      </c>
      <c r="BN918" s="1">
        <v>1545797825</v>
      </c>
      <c r="BO918" s="1">
        <v>604074385</v>
      </c>
      <c r="BP918" s="1">
        <v>39.08</v>
      </c>
      <c r="BQ918" s="1">
        <v>1859000000</v>
      </c>
      <c r="BR918" s="1">
        <v>0</v>
      </c>
      <c r="BS918" s="1">
        <v>0</v>
      </c>
      <c r="BT918" s="1">
        <v>4716710737</v>
      </c>
      <c r="BU918" s="1">
        <v>1597134560</v>
      </c>
      <c r="BV918" s="1">
        <v>33.86</v>
      </c>
      <c r="BW918" t="s">
        <v>1620</v>
      </c>
      <c r="BX918">
        <f t="shared" si="142"/>
        <v>0</v>
      </c>
      <c r="BY918">
        <f t="shared" si="143"/>
        <v>0</v>
      </c>
      <c r="BZ918">
        <f t="shared" si="144"/>
        <v>0</v>
      </c>
      <c r="CA918">
        <f t="shared" si="145"/>
        <v>0</v>
      </c>
      <c r="CB918">
        <f t="shared" si="146"/>
        <v>1311.912912</v>
      </c>
      <c r="CC918">
        <f t="shared" si="147"/>
        <v>993.06017499999996</v>
      </c>
      <c r="CD918">
        <f t="shared" si="148"/>
        <v>1545.7978250000001</v>
      </c>
      <c r="CE918">
        <f t="shared" si="149"/>
        <v>604.07438500000001</v>
      </c>
      <c r="CF918">
        <f t="shared" si="150"/>
        <v>1859</v>
      </c>
      <c r="CG918">
        <f t="shared" si="151"/>
        <v>0</v>
      </c>
    </row>
    <row r="919" spans="1:85" x14ac:dyDescent="0.25">
      <c r="A919">
        <v>4069852800</v>
      </c>
      <c r="B919">
        <v>5</v>
      </c>
      <c r="C919" t="s">
        <v>75</v>
      </c>
      <c r="D919" t="s">
        <v>76</v>
      </c>
      <c r="E919">
        <v>2019</v>
      </c>
      <c r="F919" t="s">
        <v>77</v>
      </c>
      <c r="G919" t="s">
        <v>78</v>
      </c>
      <c r="H919">
        <v>2</v>
      </c>
      <c r="I919" t="s">
        <v>79</v>
      </c>
      <c r="J919">
        <v>137</v>
      </c>
      <c r="K919" t="s">
        <v>1621</v>
      </c>
      <c r="L919" t="s">
        <v>3125</v>
      </c>
      <c r="M919">
        <v>102</v>
      </c>
      <c r="N919" t="s">
        <v>3158</v>
      </c>
      <c r="O919">
        <v>3</v>
      </c>
      <c r="P919" t="s">
        <v>3161</v>
      </c>
      <c r="Q919">
        <v>19</v>
      </c>
      <c r="R919" t="s">
        <v>3173</v>
      </c>
      <c r="S919">
        <v>0</v>
      </c>
      <c r="T919" t="s">
        <v>82</v>
      </c>
      <c r="U919">
        <v>0</v>
      </c>
      <c r="V919" t="s">
        <v>82</v>
      </c>
      <c r="W919">
        <v>0</v>
      </c>
      <c r="X919" t="s">
        <v>82</v>
      </c>
      <c r="Y919">
        <v>0</v>
      </c>
      <c r="Z919" t="s">
        <v>82</v>
      </c>
      <c r="AA919">
        <v>0</v>
      </c>
      <c r="AB919" t="s">
        <v>321</v>
      </c>
      <c r="AC919">
        <v>7507</v>
      </c>
      <c r="AD919" t="s">
        <v>1622</v>
      </c>
      <c r="AE919">
        <v>97</v>
      </c>
      <c r="AF919">
        <v>1</v>
      </c>
      <c r="AG919" t="s">
        <v>1623</v>
      </c>
      <c r="AH919">
        <v>2</v>
      </c>
      <c r="AI919" t="s">
        <v>96</v>
      </c>
      <c r="AJ919">
        <v>1</v>
      </c>
      <c r="AK919" t="s">
        <v>86</v>
      </c>
      <c r="AL919">
        <v>1</v>
      </c>
      <c r="AM919" s="1">
        <v>1</v>
      </c>
      <c r="AN919" s="1">
        <v>1</v>
      </c>
      <c r="AO919" s="1">
        <v>100</v>
      </c>
      <c r="AP919" s="1">
        <v>1</v>
      </c>
      <c r="AQ919" s="1">
        <v>1</v>
      </c>
      <c r="AR919" s="1">
        <v>100</v>
      </c>
      <c r="AS919" s="1">
        <v>1</v>
      </c>
      <c r="AT919" s="1">
        <v>1</v>
      </c>
      <c r="AU919" s="1">
        <v>100</v>
      </c>
      <c r="AV919" s="1">
        <v>1</v>
      </c>
      <c r="AW919" s="1">
        <v>0.75</v>
      </c>
      <c r="AX919" s="1">
        <v>75</v>
      </c>
      <c r="AY919" s="1">
        <v>1</v>
      </c>
      <c r="AZ919" s="1">
        <v>0</v>
      </c>
      <c r="BA919" s="1">
        <v>0</v>
      </c>
      <c r="BB919" s="1" t="s">
        <v>97</v>
      </c>
      <c r="BC919" s="1" t="s">
        <v>97</v>
      </c>
      <c r="BD919" s="1" t="s">
        <v>97</v>
      </c>
      <c r="BE919" s="1">
        <v>13151679320</v>
      </c>
      <c r="BF919" s="1">
        <v>13151679320</v>
      </c>
      <c r="BG919" s="1">
        <v>100</v>
      </c>
      <c r="BH919" s="1">
        <v>53345365234</v>
      </c>
      <c r="BI919" s="1">
        <v>53345365234</v>
      </c>
      <c r="BJ919" s="1">
        <v>100</v>
      </c>
      <c r="BK919" s="1">
        <v>68628633847</v>
      </c>
      <c r="BL919" s="1">
        <v>68628633847</v>
      </c>
      <c r="BM919" s="1">
        <v>100</v>
      </c>
      <c r="BN919" s="1">
        <v>47350306000</v>
      </c>
      <c r="BO919" s="1">
        <v>45148579017</v>
      </c>
      <c r="BP919" s="1">
        <v>95.35</v>
      </c>
      <c r="BQ919" s="1">
        <v>18747079000</v>
      </c>
      <c r="BR919" s="1">
        <v>0</v>
      </c>
      <c r="BS919" s="1">
        <v>0</v>
      </c>
      <c r="BT919" s="1">
        <v>201223063401</v>
      </c>
      <c r="BU919" s="1">
        <v>180274257418</v>
      </c>
      <c r="BV919" s="1">
        <v>89.59</v>
      </c>
      <c r="BX919">
        <f t="shared" si="142"/>
        <v>13151.679319999999</v>
      </c>
      <c r="BY919">
        <f t="shared" si="143"/>
        <v>13151.679319999999</v>
      </c>
      <c r="BZ919">
        <f t="shared" si="144"/>
        <v>53345.365233999997</v>
      </c>
      <c r="CA919">
        <f t="shared" si="145"/>
        <v>53345.365233999997</v>
      </c>
      <c r="CB919">
        <f t="shared" si="146"/>
        <v>68628.633847000005</v>
      </c>
      <c r="CC919">
        <f t="shared" si="147"/>
        <v>68628.633847000005</v>
      </c>
      <c r="CD919">
        <f t="shared" si="148"/>
        <v>47350.305999999997</v>
      </c>
      <c r="CE919">
        <f t="shared" si="149"/>
        <v>45148.579016999996</v>
      </c>
      <c r="CF919">
        <f t="shared" si="150"/>
        <v>18747.079000000002</v>
      </c>
      <c r="CG919">
        <f t="shared" si="151"/>
        <v>0</v>
      </c>
    </row>
    <row r="920" spans="1:85" x14ac:dyDescent="0.25">
      <c r="A920">
        <v>4069852800</v>
      </c>
      <c r="B920">
        <v>5</v>
      </c>
      <c r="C920" t="s">
        <v>75</v>
      </c>
      <c r="D920" t="s">
        <v>76</v>
      </c>
      <c r="E920">
        <v>2019</v>
      </c>
      <c r="F920" t="s">
        <v>77</v>
      </c>
      <c r="G920" t="s">
        <v>78</v>
      </c>
      <c r="H920">
        <v>2</v>
      </c>
      <c r="I920" t="s">
        <v>79</v>
      </c>
      <c r="J920">
        <v>137</v>
      </c>
      <c r="K920" t="s">
        <v>1621</v>
      </c>
      <c r="L920" t="s">
        <v>3125</v>
      </c>
      <c r="M920">
        <v>102</v>
      </c>
      <c r="N920" t="s">
        <v>3158</v>
      </c>
      <c r="O920">
        <v>3</v>
      </c>
      <c r="P920" t="s">
        <v>3161</v>
      </c>
      <c r="Q920">
        <v>19</v>
      </c>
      <c r="R920" t="s">
        <v>3173</v>
      </c>
      <c r="S920">
        <v>0</v>
      </c>
      <c r="T920" t="s">
        <v>82</v>
      </c>
      <c r="U920">
        <v>0</v>
      </c>
      <c r="V920" t="s">
        <v>82</v>
      </c>
      <c r="W920">
        <v>0</v>
      </c>
      <c r="X920" t="s">
        <v>82</v>
      </c>
      <c r="Y920">
        <v>0</v>
      </c>
      <c r="Z920" t="s">
        <v>82</v>
      </c>
      <c r="AA920">
        <v>0</v>
      </c>
      <c r="AB920" t="s">
        <v>321</v>
      </c>
      <c r="AC920">
        <v>7507</v>
      </c>
      <c r="AD920" t="s">
        <v>1622</v>
      </c>
      <c r="AE920">
        <v>97</v>
      </c>
      <c r="AF920">
        <v>2</v>
      </c>
      <c r="AG920" t="s">
        <v>1624</v>
      </c>
      <c r="AH920">
        <v>2</v>
      </c>
      <c r="AI920" t="s">
        <v>96</v>
      </c>
      <c r="AJ920">
        <v>1</v>
      </c>
      <c r="AK920" t="s">
        <v>86</v>
      </c>
      <c r="AL920">
        <v>1</v>
      </c>
      <c r="AM920" s="1">
        <v>100</v>
      </c>
      <c r="AN920" s="1">
        <v>100</v>
      </c>
      <c r="AO920" s="1">
        <v>100</v>
      </c>
      <c r="AP920" s="1">
        <v>100</v>
      </c>
      <c r="AQ920" s="1">
        <v>100</v>
      </c>
      <c r="AR920" s="1">
        <v>100</v>
      </c>
      <c r="AS920" s="1">
        <v>100</v>
      </c>
      <c r="AT920" s="1">
        <v>100</v>
      </c>
      <c r="AU920" s="1">
        <v>100</v>
      </c>
      <c r="AV920" s="1">
        <v>100</v>
      </c>
      <c r="AW920" s="1">
        <v>75</v>
      </c>
      <c r="AX920" s="1">
        <v>75</v>
      </c>
      <c r="AY920" s="1">
        <v>100</v>
      </c>
      <c r="AZ920" s="1">
        <v>0</v>
      </c>
      <c r="BA920" s="1">
        <v>0</v>
      </c>
      <c r="BB920" s="1" t="s">
        <v>97</v>
      </c>
      <c r="BC920" s="1" t="s">
        <v>97</v>
      </c>
      <c r="BD920" s="1" t="s">
        <v>97</v>
      </c>
      <c r="BE920" s="1">
        <v>9289755527</v>
      </c>
      <c r="BF920" s="1">
        <v>9289755527</v>
      </c>
      <c r="BG920" s="1">
        <v>100</v>
      </c>
      <c r="BH920" s="1">
        <v>24590023265</v>
      </c>
      <c r="BI920" s="1">
        <v>24590023265</v>
      </c>
      <c r="BJ920" s="1">
        <v>100</v>
      </c>
      <c r="BK920" s="1">
        <v>29095060944</v>
      </c>
      <c r="BL920" s="1">
        <v>29085395827</v>
      </c>
      <c r="BM920" s="1">
        <v>99.97</v>
      </c>
      <c r="BN920" s="1">
        <v>41519246727</v>
      </c>
      <c r="BO920" s="1">
        <v>40659653430</v>
      </c>
      <c r="BP920" s="1">
        <v>97.93</v>
      </c>
      <c r="BQ920" s="1">
        <v>44587876000</v>
      </c>
      <c r="BR920" s="1">
        <v>0</v>
      </c>
      <c r="BS920" s="1">
        <v>0</v>
      </c>
      <c r="BT920" s="1">
        <v>149081962463</v>
      </c>
      <c r="BU920" s="1">
        <v>103624828049</v>
      </c>
      <c r="BV920" s="1">
        <v>69.510000000000005</v>
      </c>
      <c r="BX920">
        <f t="shared" si="142"/>
        <v>9289.7555269999993</v>
      </c>
      <c r="BY920">
        <f t="shared" si="143"/>
        <v>9289.7555269999993</v>
      </c>
      <c r="BZ920">
        <f t="shared" si="144"/>
        <v>24590.023265</v>
      </c>
      <c r="CA920">
        <f t="shared" si="145"/>
        <v>24590.023265</v>
      </c>
      <c r="CB920">
        <f t="shared" si="146"/>
        <v>29095.060944000001</v>
      </c>
      <c r="CC920">
        <f t="shared" si="147"/>
        <v>29085.395827</v>
      </c>
      <c r="CD920">
        <f t="shared" si="148"/>
        <v>41519.246726999998</v>
      </c>
      <c r="CE920">
        <f t="shared" si="149"/>
        <v>40659.653429999998</v>
      </c>
      <c r="CF920">
        <f t="shared" si="150"/>
        <v>44587.875999999997</v>
      </c>
      <c r="CG920">
        <f t="shared" si="151"/>
        <v>0</v>
      </c>
    </row>
    <row r="921" spans="1:85" x14ac:dyDescent="0.25">
      <c r="A921">
        <v>4069852800</v>
      </c>
      <c r="B921">
        <v>5</v>
      </c>
      <c r="C921" t="s">
        <v>75</v>
      </c>
      <c r="D921" t="s">
        <v>76</v>
      </c>
      <c r="E921">
        <v>2019</v>
      </c>
      <c r="F921" t="s">
        <v>77</v>
      </c>
      <c r="G921" t="s">
        <v>78</v>
      </c>
      <c r="H921">
        <v>2</v>
      </c>
      <c r="I921" t="s">
        <v>79</v>
      </c>
      <c r="J921">
        <v>137</v>
      </c>
      <c r="K921" t="s">
        <v>1621</v>
      </c>
      <c r="L921" t="s">
        <v>3125</v>
      </c>
      <c r="M921">
        <v>102</v>
      </c>
      <c r="N921" t="s">
        <v>3158</v>
      </c>
      <c r="O921">
        <v>3</v>
      </c>
      <c r="P921" t="s">
        <v>3161</v>
      </c>
      <c r="Q921">
        <v>19</v>
      </c>
      <c r="R921" t="s">
        <v>3173</v>
      </c>
      <c r="S921">
        <v>0</v>
      </c>
      <c r="T921" t="s">
        <v>82</v>
      </c>
      <c r="U921">
        <v>0</v>
      </c>
      <c r="V921" t="s">
        <v>82</v>
      </c>
      <c r="W921">
        <v>0</v>
      </c>
      <c r="X921" t="s">
        <v>82</v>
      </c>
      <c r="Y921">
        <v>0</v>
      </c>
      <c r="Z921" t="s">
        <v>82</v>
      </c>
      <c r="AA921">
        <v>0</v>
      </c>
      <c r="AB921" t="s">
        <v>321</v>
      </c>
      <c r="AC921">
        <v>7507</v>
      </c>
      <c r="AD921" t="s">
        <v>1622</v>
      </c>
      <c r="AE921">
        <v>97</v>
      </c>
      <c r="AF921">
        <v>3</v>
      </c>
      <c r="AG921" t="s">
        <v>1625</v>
      </c>
      <c r="AH921">
        <v>1</v>
      </c>
      <c r="AI921" t="s">
        <v>85</v>
      </c>
      <c r="AJ921">
        <v>1</v>
      </c>
      <c r="AK921" t="s">
        <v>86</v>
      </c>
      <c r="AL921">
        <v>1</v>
      </c>
      <c r="AM921" s="1">
        <v>500</v>
      </c>
      <c r="AN921" s="1">
        <v>0</v>
      </c>
      <c r="AO921" s="1">
        <v>0</v>
      </c>
      <c r="AP921" s="1">
        <v>3863</v>
      </c>
      <c r="AQ921" s="1">
        <v>836</v>
      </c>
      <c r="AR921" s="1">
        <v>21.64</v>
      </c>
      <c r="AS921" s="1">
        <v>3164</v>
      </c>
      <c r="AT921" s="1">
        <v>1359</v>
      </c>
      <c r="AU921" s="1">
        <v>42.95</v>
      </c>
      <c r="AV921" s="1">
        <v>1805</v>
      </c>
      <c r="AW921" s="1">
        <v>1513</v>
      </c>
      <c r="AX921" s="1">
        <v>83.82</v>
      </c>
      <c r="AY921" s="1">
        <v>0</v>
      </c>
      <c r="AZ921" s="1">
        <v>0</v>
      </c>
      <c r="BA921" s="1">
        <v>0</v>
      </c>
      <c r="BB921" s="1">
        <v>4000</v>
      </c>
      <c r="BC921" s="1">
        <v>3708</v>
      </c>
      <c r="BD921" s="1">
        <v>92.7</v>
      </c>
      <c r="BE921" s="1">
        <v>20620000000</v>
      </c>
      <c r="BF921" s="1">
        <v>20620000000</v>
      </c>
      <c r="BG921" s="1">
        <v>100</v>
      </c>
      <c r="BH921" s="1">
        <v>69206918200</v>
      </c>
      <c r="BI921" s="1">
        <v>69126694401</v>
      </c>
      <c r="BJ921" s="1">
        <v>99.88</v>
      </c>
      <c r="BK921" s="1">
        <v>10459279589</v>
      </c>
      <c r="BL921" s="1">
        <v>10459279589</v>
      </c>
      <c r="BM921" s="1">
        <v>100</v>
      </c>
      <c r="BN921" s="1">
        <v>0</v>
      </c>
      <c r="BO921" s="1">
        <v>0</v>
      </c>
      <c r="BP921" s="1">
        <v>0</v>
      </c>
      <c r="BQ921" s="1">
        <v>0</v>
      </c>
      <c r="BR921" s="1">
        <v>0</v>
      </c>
      <c r="BS921" s="1">
        <v>0</v>
      </c>
      <c r="BT921" s="1">
        <v>100286197789</v>
      </c>
      <c r="BU921" s="1">
        <v>100205973990</v>
      </c>
      <c r="BV921" s="1">
        <v>99.92</v>
      </c>
      <c r="BW921" t="s">
        <v>1626</v>
      </c>
      <c r="BX921">
        <f t="shared" si="142"/>
        <v>20620</v>
      </c>
      <c r="BY921">
        <f t="shared" si="143"/>
        <v>20620</v>
      </c>
      <c r="BZ921">
        <f t="shared" si="144"/>
        <v>69206.9182</v>
      </c>
      <c r="CA921">
        <f t="shared" si="145"/>
        <v>69126.694401000001</v>
      </c>
      <c r="CB921">
        <f t="shared" si="146"/>
        <v>10459.279589</v>
      </c>
      <c r="CC921">
        <f t="shared" si="147"/>
        <v>10459.279589</v>
      </c>
      <c r="CD921">
        <f t="shared" si="148"/>
        <v>0</v>
      </c>
      <c r="CE921">
        <f t="shared" si="149"/>
        <v>0</v>
      </c>
      <c r="CF921">
        <f t="shared" si="150"/>
        <v>0</v>
      </c>
      <c r="CG921">
        <f t="shared" si="151"/>
        <v>0</v>
      </c>
    </row>
    <row r="922" spans="1:85" x14ac:dyDescent="0.25">
      <c r="A922">
        <v>4069852800</v>
      </c>
      <c r="B922">
        <v>5</v>
      </c>
      <c r="C922" t="s">
        <v>75</v>
      </c>
      <c r="D922" t="s">
        <v>76</v>
      </c>
      <c r="E922">
        <v>2019</v>
      </c>
      <c r="F922" t="s">
        <v>77</v>
      </c>
      <c r="G922" t="s">
        <v>78</v>
      </c>
      <c r="H922">
        <v>2</v>
      </c>
      <c r="I922" t="s">
        <v>79</v>
      </c>
      <c r="J922">
        <v>137</v>
      </c>
      <c r="K922" t="s">
        <v>1621</v>
      </c>
      <c r="L922" t="s">
        <v>3125</v>
      </c>
      <c r="M922">
        <v>102</v>
      </c>
      <c r="N922" t="s">
        <v>3158</v>
      </c>
      <c r="O922">
        <v>3</v>
      </c>
      <c r="P922" t="s">
        <v>3161</v>
      </c>
      <c r="Q922">
        <v>19</v>
      </c>
      <c r="R922" t="s">
        <v>3173</v>
      </c>
      <c r="S922">
        <v>0</v>
      </c>
      <c r="T922" t="s">
        <v>82</v>
      </c>
      <c r="U922">
        <v>0</v>
      </c>
      <c r="V922" t="s">
        <v>82</v>
      </c>
      <c r="W922">
        <v>0</v>
      </c>
      <c r="X922" t="s">
        <v>82</v>
      </c>
      <c r="Y922">
        <v>0</v>
      </c>
      <c r="Z922" t="s">
        <v>82</v>
      </c>
      <c r="AA922">
        <v>0</v>
      </c>
      <c r="AB922" t="s">
        <v>321</v>
      </c>
      <c r="AC922">
        <v>7507</v>
      </c>
      <c r="AD922" t="s">
        <v>1622</v>
      </c>
      <c r="AE922">
        <v>97</v>
      </c>
      <c r="AF922">
        <v>4</v>
      </c>
      <c r="AG922" t="s">
        <v>1627</v>
      </c>
      <c r="AH922">
        <v>1</v>
      </c>
      <c r="AI922" t="s">
        <v>85</v>
      </c>
      <c r="AJ922">
        <v>1</v>
      </c>
      <c r="AK922" t="s">
        <v>86</v>
      </c>
      <c r="AL922">
        <v>1</v>
      </c>
      <c r="AM922" s="1">
        <v>1</v>
      </c>
      <c r="AN922" s="1">
        <v>0</v>
      </c>
      <c r="AO922" s="1">
        <v>0</v>
      </c>
      <c r="AP922" s="1">
        <v>5</v>
      </c>
      <c r="AQ922" s="1">
        <v>2</v>
      </c>
      <c r="AR922" s="1">
        <v>40</v>
      </c>
      <c r="AS922" s="1">
        <v>6</v>
      </c>
      <c r="AT922" s="1">
        <v>3</v>
      </c>
      <c r="AU922" s="1">
        <v>50</v>
      </c>
      <c r="AV922" s="1">
        <v>5</v>
      </c>
      <c r="AW922" s="1">
        <v>3</v>
      </c>
      <c r="AX922" s="1">
        <v>60</v>
      </c>
      <c r="AY922" s="1">
        <v>6</v>
      </c>
      <c r="AZ922" s="1">
        <v>0</v>
      </c>
      <c r="BA922" s="1">
        <v>0</v>
      </c>
      <c r="BB922" s="1">
        <v>16</v>
      </c>
      <c r="BC922" s="1">
        <v>8</v>
      </c>
      <c r="BD922" s="1">
        <v>50</v>
      </c>
      <c r="BE922" s="1">
        <v>12300000</v>
      </c>
      <c r="BF922" s="1">
        <v>12276932</v>
      </c>
      <c r="BG922" s="1">
        <v>99.84</v>
      </c>
      <c r="BH922" s="1">
        <v>1084393327</v>
      </c>
      <c r="BI922" s="1">
        <v>1084393327</v>
      </c>
      <c r="BJ922" s="1">
        <v>100</v>
      </c>
      <c r="BK922" s="1">
        <v>1311043364</v>
      </c>
      <c r="BL922" s="1">
        <v>1311043364</v>
      </c>
      <c r="BM922" s="1">
        <v>100</v>
      </c>
      <c r="BN922" s="1">
        <v>1519269313</v>
      </c>
      <c r="BO922" s="1">
        <v>144557364</v>
      </c>
      <c r="BP922" s="1">
        <v>9.52</v>
      </c>
      <c r="BQ922" s="1">
        <v>1600000000</v>
      </c>
      <c r="BR922" s="1">
        <v>0</v>
      </c>
      <c r="BS922" s="1">
        <v>0</v>
      </c>
      <c r="BT922" s="1">
        <v>5527006004</v>
      </c>
      <c r="BU922" s="1">
        <v>2552270987</v>
      </c>
      <c r="BV922" s="1">
        <v>46.18</v>
      </c>
      <c r="BW922" t="s">
        <v>1628</v>
      </c>
      <c r="BX922">
        <f t="shared" si="142"/>
        <v>12.3</v>
      </c>
      <c r="BY922">
        <f t="shared" si="143"/>
        <v>12.276932</v>
      </c>
      <c r="BZ922">
        <f t="shared" si="144"/>
        <v>1084.393327</v>
      </c>
      <c r="CA922">
        <f t="shared" si="145"/>
        <v>1084.393327</v>
      </c>
      <c r="CB922">
        <f t="shared" si="146"/>
        <v>1311.0433640000001</v>
      </c>
      <c r="CC922">
        <f t="shared" si="147"/>
        <v>1311.0433640000001</v>
      </c>
      <c r="CD922">
        <f t="shared" si="148"/>
        <v>1519.269313</v>
      </c>
      <c r="CE922">
        <f t="shared" si="149"/>
        <v>144.55736400000001</v>
      </c>
      <c r="CF922">
        <f t="shared" si="150"/>
        <v>1600</v>
      </c>
      <c r="CG922">
        <f t="shared" si="151"/>
        <v>0</v>
      </c>
    </row>
    <row r="923" spans="1:85" x14ac:dyDescent="0.25">
      <c r="A923">
        <v>4069852800</v>
      </c>
      <c r="B923">
        <v>5</v>
      </c>
      <c r="C923" t="s">
        <v>75</v>
      </c>
      <c r="D923" t="s">
        <v>76</v>
      </c>
      <c r="E923">
        <v>2019</v>
      </c>
      <c r="F923" t="s">
        <v>77</v>
      </c>
      <c r="G923" t="s">
        <v>78</v>
      </c>
      <c r="H923">
        <v>2</v>
      </c>
      <c r="I923" t="s">
        <v>79</v>
      </c>
      <c r="J923">
        <v>137</v>
      </c>
      <c r="K923" t="s">
        <v>1621</v>
      </c>
      <c r="L923" t="s">
        <v>3125</v>
      </c>
      <c r="M923">
        <v>102</v>
      </c>
      <c r="N923" t="s">
        <v>3158</v>
      </c>
      <c r="O923">
        <v>3</v>
      </c>
      <c r="P923" t="s">
        <v>3161</v>
      </c>
      <c r="Q923">
        <v>19</v>
      </c>
      <c r="R923" t="s">
        <v>3173</v>
      </c>
      <c r="S923">
        <v>0</v>
      </c>
      <c r="T923" t="s">
        <v>82</v>
      </c>
      <c r="U923">
        <v>0</v>
      </c>
      <c r="V923" t="s">
        <v>82</v>
      </c>
      <c r="W923">
        <v>0</v>
      </c>
      <c r="X923" t="s">
        <v>82</v>
      </c>
      <c r="Y923">
        <v>0</v>
      </c>
      <c r="Z923" t="s">
        <v>82</v>
      </c>
      <c r="AA923">
        <v>0</v>
      </c>
      <c r="AB923" t="s">
        <v>321</v>
      </c>
      <c r="AC923">
        <v>7507</v>
      </c>
      <c r="AD923" t="s">
        <v>1622</v>
      </c>
      <c r="AE923">
        <v>97</v>
      </c>
      <c r="AF923">
        <v>5</v>
      </c>
      <c r="AG923" t="s">
        <v>1629</v>
      </c>
      <c r="AH923">
        <v>1</v>
      </c>
      <c r="AI923" t="s">
        <v>85</v>
      </c>
      <c r="AJ923">
        <v>1</v>
      </c>
      <c r="AK923" t="s">
        <v>86</v>
      </c>
      <c r="AL923">
        <v>1</v>
      </c>
      <c r="AM923" s="1">
        <v>2</v>
      </c>
      <c r="AN923" s="1">
        <v>1</v>
      </c>
      <c r="AO923" s="1">
        <v>50</v>
      </c>
      <c r="AP923" s="1">
        <v>1</v>
      </c>
      <c r="AQ923" s="1">
        <v>1</v>
      </c>
      <c r="AR923" s="1">
        <v>100</v>
      </c>
      <c r="AS923" s="1">
        <v>0.25</v>
      </c>
      <c r="AT923" s="1">
        <v>0</v>
      </c>
      <c r="AU923" s="1">
        <v>0</v>
      </c>
      <c r="AV923" s="1">
        <v>0.25</v>
      </c>
      <c r="AW923" s="1">
        <v>0.25</v>
      </c>
      <c r="AX923" s="1">
        <v>100</v>
      </c>
      <c r="AY923" s="1">
        <v>0.75</v>
      </c>
      <c r="AZ923" s="1">
        <v>0</v>
      </c>
      <c r="BA923" s="1">
        <v>0</v>
      </c>
      <c r="BB923" s="1">
        <v>3</v>
      </c>
      <c r="BC923" s="1">
        <v>2.25</v>
      </c>
      <c r="BD923" s="1">
        <v>75</v>
      </c>
      <c r="BE923" s="1">
        <v>10981194434</v>
      </c>
      <c r="BF923" s="1">
        <v>10866084794</v>
      </c>
      <c r="BG923" s="1">
        <v>98.95</v>
      </c>
      <c r="BH923" s="1">
        <v>1195529964</v>
      </c>
      <c r="BI923" s="1">
        <v>1195529964</v>
      </c>
      <c r="BJ923" s="1">
        <v>100</v>
      </c>
      <c r="BK923" s="1">
        <v>4000000000</v>
      </c>
      <c r="BL923" s="1">
        <v>4000000000</v>
      </c>
      <c r="BM923" s="1">
        <v>100</v>
      </c>
      <c r="BN923" s="1">
        <v>0</v>
      </c>
      <c r="BO923" s="1">
        <v>0</v>
      </c>
      <c r="BP923" s="1">
        <v>0</v>
      </c>
      <c r="BQ923" s="1">
        <v>25000000000</v>
      </c>
      <c r="BR923" s="1">
        <v>0</v>
      </c>
      <c r="BS923" s="1">
        <v>0</v>
      </c>
      <c r="BT923" s="1">
        <v>41176724398</v>
      </c>
      <c r="BU923" s="1">
        <v>16061614758</v>
      </c>
      <c r="BV923" s="1">
        <v>39.01</v>
      </c>
      <c r="BW923" t="s">
        <v>1630</v>
      </c>
      <c r="BX923">
        <f t="shared" si="142"/>
        <v>10981.194433999999</v>
      </c>
      <c r="BY923">
        <f t="shared" si="143"/>
        <v>10866.084794</v>
      </c>
      <c r="BZ923">
        <f t="shared" si="144"/>
        <v>1195.5299640000001</v>
      </c>
      <c r="CA923">
        <f t="shared" si="145"/>
        <v>1195.5299640000001</v>
      </c>
      <c r="CB923">
        <f t="shared" si="146"/>
        <v>4000</v>
      </c>
      <c r="CC923">
        <f t="shared" si="147"/>
        <v>4000</v>
      </c>
      <c r="CD923">
        <f t="shared" si="148"/>
        <v>0</v>
      </c>
      <c r="CE923">
        <f t="shared" si="149"/>
        <v>0</v>
      </c>
      <c r="CF923">
        <f t="shared" si="150"/>
        <v>25000</v>
      </c>
      <c r="CG923">
        <f t="shared" si="151"/>
        <v>0</v>
      </c>
    </row>
    <row r="924" spans="1:85" x14ac:dyDescent="0.25">
      <c r="A924">
        <v>4069852800</v>
      </c>
      <c r="B924">
        <v>5</v>
      </c>
      <c r="C924" t="s">
        <v>75</v>
      </c>
      <c r="D924" t="s">
        <v>76</v>
      </c>
      <c r="E924">
        <v>2019</v>
      </c>
      <c r="F924" t="s">
        <v>77</v>
      </c>
      <c r="G924" t="s">
        <v>78</v>
      </c>
      <c r="H924">
        <v>2</v>
      </c>
      <c r="I924" t="s">
        <v>79</v>
      </c>
      <c r="J924">
        <v>137</v>
      </c>
      <c r="K924" t="s">
        <v>1621</v>
      </c>
      <c r="L924" t="s">
        <v>3125</v>
      </c>
      <c r="M924">
        <v>102</v>
      </c>
      <c r="N924" t="s">
        <v>3158</v>
      </c>
      <c r="O924">
        <v>3</v>
      </c>
      <c r="P924" t="s">
        <v>3161</v>
      </c>
      <c r="Q924">
        <v>19</v>
      </c>
      <c r="R924" t="s">
        <v>3173</v>
      </c>
      <c r="S924">
        <v>0</v>
      </c>
      <c r="T924" t="s">
        <v>82</v>
      </c>
      <c r="U924">
        <v>0</v>
      </c>
      <c r="V924" t="s">
        <v>82</v>
      </c>
      <c r="W924">
        <v>0</v>
      </c>
      <c r="X924" t="s">
        <v>82</v>
      </c>
      <c r="Y924">
        <v>0</v>
      </c>
      <c r="Z924" t="s">
        <v>82</v>
      </c>
      <c r="AA924">
        <v>0</v>
      </c>
      <c r="AB924" t="s">
        <v>321</v>
      </c>
      <c r="AC924">
        <v>7507</v>
      </c>
      <c r="AD924" t="s">
        <v>1622</v>
      </c>
      <c r="AE924">
        <v>97</v>
      </c>
      <c r="AF924">
        <v>6</v>
      </c>
      <c r="AG924" t="s">
        <v>1631</v>
      </c>
      <c r="AH924">
        <v>1</v>
      </c>
      <c r="AI924" t="s">
        <v>85</v>
      </c>
      <c r="AJ924">
        <v>1</v>
      </c>
      <c r="AK924" t="s">
        <v>86</v>
      </c>
      <c r="AL924">
        <v>1</v>
      </c>
      <c r="AM924" s="1">
        <v>1019</v>
      </c>
      <c r="AN924" s="1">
        <v>1019</v>
      </c>
      <c r="AO924" s="1">
        <v>100</v>
      </c>
      <c r="AP924" s="1">
        <v>611</v>
      </c>
      <c r="AQ924" s="1">
        <v>27</v>
      </c>
      <c r="AR924" s="1">
        <v>4.42</v>
      </c>
      <c r="AS924" s="1">
        <v>1367</v>
      </c>
      <c r="AT924" s="1">
        <v>1004</v>
      </c>
      <c r="AU924" s="1">
        <v>73.45</v>
      </c>
      <c r="AV924" s="1">
        <v>481</v>
      </c>
      <c r="AW924" s="1">
        <v>423</v>
      </c>
      <c r="AX924" s="1">
        <v>87.94</v>
      </c>
      <c r="AY924" s="1">
        <v>1</v>
      </c>
      <c r="AZ924" s="1">
        <v>0</v>
      </c>
      <c r="BA924" s="1">
        <v>0</v>
      </c>
      <c r="BB924" s="1">
        <v>2532</v>
      </c>
      <c r="BC924" s="1">
        <v>2473</v>
      </c>
      <c r="BD924" s="1">
        <v>97.67</v>
      </c>
      <c r="BE924" s="1">
        <v>3784799873</v>
      </c>
      <c r="BF924" s="1">
        <v>3784799873</v>
      </c>
      <c r="BG924" s="1">
        <v>100</v>
      </c>
      <c r="BH924" s="1">
        <v>4991179256</v>
      </c>
      <c r="BI924" s="1">
        <v>4991179255</v>
      </c>
      <c r="BJ924" s="1">
        <v>100</v>
      </c>
      <c r="BK924" s="1">
        <v>9366186572</v>
      </c>
      <c r="BL924" s="1">
        <v>9366186572</v>
      </c>
      <c r="BM924" s="1">
        <v>100</v>
      </c>
      <c r="BN924" s="1">
        <v>17953733</v>
      </c>
      <c r="BO924" s="1">
        <v>2953733</v>
      </c>
      <c r="BP924" s="1">
        <v>16.43</v>
      </c>
      <c r="BQ924" s="1">
        <v>9009000</v>
      </c>
      <c r="BR924" s="1">
        <v>0</v>
      </c>
      <c r="BS924" s="1">
        <v>0</v>
      </c>
      <c r="BT924" s="1">
        <v>18169128434</v>
      </c>
      <c r="BU924" s="1">
        <v>18145119433</v>
      </c>
      <c r="BV924" s="1">
        <v>99.87</v>
      </c>
      <c r="BW924" t="s">
        <v>1632</v>
      </c>
      <c r="BX924">
        <f t="shared" si="142"/>
        <v>3784.7998729999999</v>
      </c>
      <c r="BY924">
        <f t="shared" si="143"/>
        <v>3784.7998729999999</v>
      </c>
      <c r="BZ924">
        <f t="shared" si="144"/>
        <v>4991.1792560000004</v>
      </c>
      <c r="CA924">
        <f t="shared" si="145"/>
        <v>4991.179255</v>
      </c>
      <c r="CB924">
        <f t="shared" si="146"/>
        <v>9366.1865720000005</v>
      </c>
      <c r="CC924">
        <f t="shared" si="147"/>
        <v>9366.1865720000005</v>
      </c>
      <c r="CD924">
        <f t="shared" si="148"/>
        <v>17.953733</v>
      </c>
      <c r="CE924">
        <f t="shared" si="149"/>
        <v>2.9537330000000002</v>
      </c>
      <c r="CF924">
        <f t="shared" si="150"/>
        <v>9.0090000000000003</v>
      </c>
      <c r="CG924">
        <f t="shared" si="151"/>
        <v>0</v>
      </c>
    </row>
    <row r="925" spans="1:85" x14ac:dyDescent="0.25">
      <c r="A925">
        <v>4069852800</v>
      </c>
      <c r="B925">
        <v>5</v>
      </c>
      <c r="C925" t="s">
        <v>75</v>
      </c>
      <c r="D925" t="s">
        <v>76</v>
      </c>
      <c r="E925">
        <v>2019</v>
      </c>
      <c r="F925" t="s">
        <v>77</v>
      </c>
      <c r="G925" t="s">
        <v>78</v>
      </c>
      <c r="H925">
        <v>2</v>
      </c>
      <c r="I925" t="s">
        <v>79</v>
      </c>
      <c r="J925">
        <v>137</v>
      </c>
      <c r="K925" t="s">
        <v>1621</v>
      </c>
      <c r="L925" t="s">
        <v>3125</v>
      </c>
      <c r="M925">
        <v>102</v>
      </c>
      <c r="N925" t="s">
        <v>3158</v>
      </c>
      <c r="O925">
        <v>3</v>
      </c>
      <c r="P925" t="s">
        <v>3161</v>
      </c>
      <c r="Q925">
        <v>19</v>
      </c>
      <c r="R925" t="s">
        <v>3173</v>
      </c>
      <c r="S925">
        <v>0</v>
      </c>
      <c r="T925" t="s">
        <v>82</v>
      </c>
      <c r="U925">
        <v>0</v>
      </c>
      <c r="V925" t="s">
        <v>82</v>
      </c>
      <c r="W925">
        <v>0</v>
      </c>
      <c r="X925" t="s">
        <v>82</v>
      </c>
      <c r="Y925">
        <v>0</v>
      </c>
      <c r="Z925" t="s">
        <v>82</v>
      </c>
      <c r="AA925">
        <v>0</v>
      </c>
      <c r="AB925" t="s">
        <v>321</v>
      </c>
      <c r="AC925">
        <v>7507</v>
      </c>
      <c r="AD925" t="s">
        <v>1622</v>
      </c>
      <c r="AE925">
        <v>97</v>
      </c>
      <c r="AF925">
        <v>7</v>
      </c>
      <c r="AG925" t="s">
        <v>1633</v>
      </c>
      <c r="AH925">
        <v>2</v>
      </c>
      <c r="AI925" t="s">
        <v>96</v>
      </c>
      <c r="AJ925">
        <v>1</v>
      </c>
      <c r="AK925" t="s">
        <v>86</v>
      </c>
      <c r="AL925">
        <v>1</v>
      </c>
      <c r="AM925" s="1">
        <v>100</v>
      </c>
      <c r="AN925" s="1">
        <v>100</v>
      </c>
      <c r="AO925" s="1">
        <v>100</v>
      </c>
      <c r="AP925" s="1">
        <v>100</v>
      </c>
      <c r="AQ925" s="1">
        <v>100</v>
      </c>
      <c r="AR925" s="1">
        <v>100</v>
      </c>
      <c r="AS925" s="1">
        <v>100</v>
      </c>
      <c r="AT925" s="1">
        <v>100</v>
      </c>
      <c r="AU925" s="1">
        <v>100</v>
      </c>
      <c r="AV925" s="1">
        <v>100</v>
      </c>
      <c r="AW925" s="1">
        <v>75</v>
      </c>
      <c r="AX925" s="1">
        <v>75</v>
      </c>
      <c r="AY925" s="1">
        <v>100</v>
      </c>
      <c r="AZ925" s="1">
        <v>0</v>
      </c>
      <c r="BA925" s="1">
        <v>0</v>
      </c>
      <c r="BB925" s="1" t="s">
        <v>97</v>
      </c>
      <c r="BC925" s="1" t="s">
        <v>97</v>
      </c>
      <c r="BD925" s="1" t="s">
        <v>97</v>
      </c>
      <c r="BE925" s="1">
        <v>8596196295</v>
      </c>
      <c r="BF925" s="1">
        <v>8593306194</v>
      </c>
      <c r="BG925" s="1">
        <v>99.97</v>
      </c>
      <c r="BH925" s="1">
        <v>18309250113</v>
      </c>
      <c r="BI925" s="1">
        <v>18309250113</v>
      </c>
      <c r="BJ925" s="1">
        <v>100</v>
      </c>
      <c r="BK925" s="1">
        <v>23583224968</v>
      </c>
      <c r="BL925" s="1">
        <v>23583222900</v>
      </c>
      <c r="BM925" s="1">
        <v>100</v>
      </c>
      <c r="BN925" s="1">
        <v>18623841738</v>
      </c>
      <c r="BO925" s="1">
        <v>18416416296</v>
      </c>
      <c r="BP925" s="1">
        <v>98.89</v>
      </c>
      <c r="BQ925" s="1">
        <v>25942861000</v>
      </c>
      <c r="BR925" s="1">
        <v>0</v>
      </c>
      <c r="BS925" s="1">
        <v>0</v>
      </c>
      <c r="BT925" s="1">
        <v>95055374114</v>
      </c>
      <c r="BU925" s="1">
        <v>68902195503</v>
      </c>
      <c r="BV925" s="1">
        <v>72.489999999999995</v>
      </c>
      <c r="BX925">
        <f t="shared" si="142"/>
        <v>8596.1962949999997</v>
      </c>
      <c r="BY925">
        <f t="shared" si="143"/>
        <v>8593.3061940000007</v>
      </c>
      <c r="BZ925">
        <f t="shared" si="144"/>
        <v>18309.250112999998</v>
      </c>
      <c r="CA925">
        <f t="shared" si="145"/>
        <v>18309.250112999998</v>
      </c>
      <c r="CB925">
        <f t="shared" si="146"/>
        <v>23583.224967999999</v>
      </c>
      <c r="CC925">
        <f t="shared" si="147"/>
        <v>23583.222900000001</v>
      </c>
      <c r="CD925">
        <f t="shared" si="148"/>
        <v>18623.841737999999</v>
      </c>
      <c r="CE925">
        <f t="shared" si="149"/>
        <v>18416.416295999999</v>
      </c>
      <c r="CF925">
        <f t="shared" si="150"/>
        <v>25942.861000000001</v>
      </c>
      <c r="CG925">
        <f t="shared" si="151"/>
        <v>0</v>
      </c>
    </row>
    <row r="926" spans="1:85" x14ac:dyDescent="0.25">
      <c r="A926">
        <v>4069852800</v>
      </c>
      <c r="B926">
        <v>5</v>
      </c>
      <c r="C926" t="s">
        <v>75</v>
      </c>
      <c r="D926" t="s">
        <v>76</v>
      </c>
      <c r="E926">
        <v>2019</v>
      </c>
      <c r="F926" t="s">
        <v>77</v>
      </c>
      <c r="G926" t="s">
        <v>78</v>
      </c>
      <c r="H926">
        <v>2</v>
      </c>
      <c r="I926" t="s">
        <v>79</v>
      </c>
      <c r="J926">
        <v>137</v>
      </c>
      <c r="K926" t="s">
        <v>1621</v>
      </c>
      <c r="L926" t="s">
        <v>3125</v>
      </c>
      <c r="M926">
        <v>102</v>
      </c>
      <c r="N926" t="s">
        <v>3158</v>
      </c>
      <c r="O926">
        <v>3</v>
      </c>
      <c r="P926" t="s">
        <v>3161</v>
      </c>
      <c r="Q926">
        <v>19</v>
      </c>
      <c r="R926" t="s">
        <v>3173</v>
      </c>
      <c r="S926">
        <v>0</v>
      </c>
      <c r="T926" t="s">
        <v>82</v>
      </c>
      <c r="U926">
        <v>0</v>
      </c>
      <c r="V926" t="s">
        <v>82</v>
      </c>
      <c r="W926">
        <v>0</v>
      </c>
      <c r="X926" t="s">
        <v>82</v>
      </c>
      <c r="Y926">
        <v>0</v>
      </c>
      <c r="Z926" t="s">
        <v>82</v>
      </c>
      <c r="AA926">
        <v>0</v>
      </c>
      <c r="AB926" t="s">
        <v>321</v>
      </c>
      <c r="AC926">
        <v>7507</v>
      </c>
      <c r="AD926" t="s">
        <v>1622</v>
      </c>
      <c r="AE926">
        <v>97</v>
      </c>
      <c r="AF926">
        <v>8</v>
      </c>
      <c r="AG926" t="s">
        <v>1634</v>
      </c>
      <c r="AH926">
        <v>2</v>
      </c>
      <c r="AI926" t="s">
        <v>96</v>
      </c>
      <c r="AJ926">
        <v>1</v>
      </c>
      <c r="AK926" t="s">
        <v>86</v>
      </c>
      <c r="AL926">
        <v>1</v>
      </c>
      <c r="AM926" s="1">
        <v>100</v>
      </c>
      <c r="AN926" s="1">
        <v>100</v>
      </c>
      <c r="AO926" s="1">
        <v>100</v>
      </c>
      <c r="AP926" s="1">
        <v>100</v>
      </c>
      <c r="AQ926" s="1">
        <v>100</v>
      </c>
      <c r="AR926" s="1">
        <v>100</v>
      </c>
      <c r="AS926" s="1">
        <v>100</v>
      </c>
      <c r="AT926" s="1">
        <v>100</v>
      </c>
      <c r="AU926" s="1">
        <v>100</v>
      </c>
      <c r="AV926" s="1">
        <v>100</v>
      </c>
      <c r="AW926" s="1">
        <v>75</v>
      </c>
      <c r="AX926" s="1">
        <v>75</v>
      </c>
      <c r="AY926" s="1">
        <v>100</v>
      </c>
      <c r="AZ926" s="1">
        <v>0</v>
      </c>
      <c r="BA926" s="1">
        <v>0</v>
      </c>
      <c r="BB926" s="1" t="s">
        <v>97</v>
      </c>
      <c r="BC926" s="1" t="s">
        <v>97</v>
      </c>
      <c r="BD926" s="1" t="s">
        <v>97</v>
      </c>
      <c r="BE926" s="1">
        <v>253372196</v>
      </c>
      <c r="BF926" s="1">
        <v>234236500</v>
      </c>
      <c r="BG926" s="1">
        <v>92.45</v>
      </c>
      <c r="BH926" s="1">
        <v>544946000</v>
      </c>
      <c r="BI926" s="1">
        <v>544946000</v>
      </c>
      <c r="BJ926" s="1">
        <v>100</v>
      </c>
      <c r="BK926" s="1">
        <v>911070261</v>
      </c>
      <c r="BL926" s="1">
        <v>910586391</v>
      </c>
      <c r="BM926" s="1">
        <v>99.95</v>
      </c>
      <c r="BN926" s="1">
        <v>10086201093</v>
      </c>
      <c r="BO926" s="1">
        <v>628396447</v>
      </c>
      <c r="BP926" s="1">
        <v>6.23</v>
      </c>
      <c r="BQ926" s="1">
        <v>1127869000</v>
      </c>
      <c r="BR926" s="1">
        <v>0</v>
      </c>
      <c r="BS926" s="1">
        <v>0</v>
      </c>
      <c r="BT926" s="1">
        <v>12923458550</v>
      </c>
      <c r="BU926" s="1">
        <v>2318165338</v>
      </c>
      <c r="BV926" s="1">
        <v>17.940000000000001</v>
      </c>
      <c r="BX926">
        <f t="shared" si="142"/>
        <v>253.372196</v>
      </c>
      <c r="BY926">
        <f t="shared" si="143"/>
        <v>234.23650000000001</v>
      </c>
      <c r="BZ926">
        <f t="shared" si="144"/>
        <v>544.94600000000003</v>
      </c>
      <c r="CA926">
        <f t="shared" si="145"/>
        <v>544.94600000000003</v>
      </c>
      <c r="CB926">
        <f t="shared" si="146"/>
        <v>911.07026099999996</v>
      </c>
      <c r="CC926">
        <f t="shared" si="147"/>
        <v>910.58639100000005</v>
      </c>
      <c r="CD926">
        <f t="shared" si="148"/>
        <v>10086.201093</v>
      </c>
      <c r="CE926">
        <f t="shared" si="149"/>
        <v>628.39644699999997</v>
      </c>
      <c r="CF926">
        <f t="shared" si="150"/>
        <v>1127.8689999999999</v>
      </c>
      <c r="CG926">
        <f t="shared" si="151"/>
        <v>0</v>
      </c>
    </row>
    <row r="927" spans="1:85" x14ac:dyDescent="0.25">
      <c r="A927">
        <v>4069852800</v>
      </c>
      <c r="B927">
        <v>5</v>
      </c>
      <c r="C927" t="s">
        <v>75</v>
      </c>
      <c r="D927" t="s">
        <v>76</v>
      </c>
      <c r="E927">
        <v>2019</v>
      </c>
      <c r="F927" t="s">
        <v>77</v>
      </c>
      <c r="G927" t="s">
        <v>78</v>
      </c>
      <c r="H927">
        <v>2</v>
      </c>
      <c r="I927" t="s">
        <v>79</v>
      </c>
      <c r="J927">
        <v>137</v>
      </c>
      <c r="K927" t="s">
        <v>1621</v>
      </c>
      <c r="L927" t="s">
        <v>3125</v>
      </c>
      <c r="M927">
        <v>102</v>
      </c>
      <c r="N927" t="s">
        <v>3158</v>
      </c>
      <c r="O927">
        <v>3</v>
      </c>
      <c r="P927" t="s">
        <v>3161</v>
      </c>
      <c r="Q927">
        <v>19</v>
      </c>
      <c r="R927" t="s">
        <v>3173</v>
      </c>
      <c r="S927">
        <v>0</v>
      </c>
      <c r="T927" t="s">
        <v>82</v>
      </c>
      <c r="U927">
        <v>0</v>
      </c>
      <c r="V927" t="s">
        <v>82</v>
      </c>
      <c r="W927">
        <v>0</v>
      </c>
      <c r="X927" t="s">
        <v>82</v>
      </c>
      <c r="Y927">
        <v>0</v>
      </c>
      <c r="Z927" t="s">
        <v>82</v>
      </c>
      <c r="AA927">
        <v>0</v>
      </c>
      <c r="AB927" t="s">
        <v>321</v>
      </c>
      <c r="AC927">
        <v>7507</v>
      </c>
      <c r="AD927" t="s">
        <v>1622</v>
      </c>
      <c r="AE927">
        <v>97</v>
      </c>
      <c r="AF927">
        <v>9</v>
      </c>
      <c r="AG927" t="s">
        <v>1635</v>
      </c>
      <c r="AH927">
        <v>2</v>
      </c>
      <c r="AI927" t="s">
        <v>96</v>
      </c>
      <c r="AJ927">
        <v>1</v>
      </c>
      <c r="AK927" t="s">
        <v>86</v>
      </c>
      <c r="AL927">
        <v>1</v>
      </c>
      <c r="AM927" s="1">
        <v>100</v>
      </c>
      <c r="AN927" s="1">
        <v>100</v>
      </c>
      <c r="AO927" s="1">
        <v>100</v>
      </c>
      <c r="AP927" s="1">
        <v>100</v>
      </c>
      <c r="AQ927" s="1">
        <v>100</v>
      </c>
      <c r="AR927" s="1">
        <v>100</v>
      </c>
      <c r="AS927" s="1">
        <v>100</v>
      </c>
      <c r="AT927" s="1">
        <v>100</v>
      </c>
      <c r="AU927" s="1">
        <v>100</v>
      </c>
      <c r="AV927" s="1">
        <v>100</v>
      </c>
      <c r="AW927" s="1">
        <v>75</v>
      </c>
      <c r="AX927" s="1">
        <v>75</v>
      </c>
      <c r="AY927" s="1">
        <v>100</v>
      </c>
      <c r="AZ927" s="1">
        <v>0</v>
      </c>
      <c r="BA927" s="1">
        <v>0</v>
      </c>
      <c r="BB927" s="1" t="s">
        <v>97</v>
      </c>
      <c r="BC927" s="1" t="s">
        <v>97</v>
      </c>
      <c r="BD927" s="1" t="s">
        <v>97</v>
      </c>
      <c r="BE927" s="1">
        <v>59000000</v>
      </c>
      <c r="BF927" s="1">
        <v>25000000</v>
      </c>
      <c r="BG927" s="1">
        <v>42.37</v>
      </c>
      <c r="BH927" s="1">
        <v>64350240</v>
      </c>
      <c r="BI927" s="1">
        <v>64350240</v>
      </c>
      <c r="BJ927" s="1">
        <v>100</v>
      </c>
      <c r="BK927" s="1">
        <v>88350240</v>
      </c>
      <c r="BL927" s="1">
        <v>88350240</v>
      </c>
      <c r="BM927" s="1">
        <v>100</v>
      </c>
      <c r="BN927" s="1">
        <v>87939900</v>
      </c>
      <c r="BO927" s="1">
        <v>79939900</v>
      </c>
      <c r="BP927" s="1">
        <v>90.9</v>
      </c>
      <c r="BQ927" s="1">
        <v>48410000</v>
      </c>
      <c r="BR927" s="1">
        <v>0</v>
      </c>
      <c r="BS927" s="1">
        <v>0</v>
      </c>
      <c r="BT927" s="1">
        <v>348050380</v>
      </c>
      <c r="BU927" s="1">
        <v>257640380</v>
      </c>
      <c r="BV927" s="1">
        <v>74.02</v>
      </c>
      <c r="BX927">
        <f t="shared" si="142"/>
        <v>59</v>
      </c>
      <c r="BY927">
        <f t="shared" si="143"/>
        <v>25</v>
      </c>
      <c r="BZ927">
        <f t="shared" si="144"/>
        <v>64.350239999999999</v>
      </c>
      <c r="CA927">
        <f t="shared" si="145"/>
        <v>64.350239999999999</v>
      </c>
      <c r="CB927">
        <f t="shared" si="146"/>
        <v>88.350239999999999</v>
      </c>
      <c r="CC927">
        <f t="shared" si="147"/>
        <v>88.350239999999999</v>
      </c>
      <c r="CD927">
        <f t="shared" si="148"/>
        <v>87.939899999999994</v>
      </c>
      <c r="CE927">
        <f t="shared" si="149"/>
        <v>79.939899999999994</v>
      </c>
      <c r="CF927">
        <f t="shared" si="150"/>
        <v>48.41</v>
      </c>
      <c r="CG927">
        <f t="shared" si="151"/>
        <v>0</v>
      </c>
    </row>
    <row r="928" spans="1:85" x14ac:dyDescent="0.25">
      <c r="A928">
        <v>4069852800</v>
      </c>
      <c r="B928">
        <v>5</v>
      </c>
      <c r="C928" t="s">
        <v>75</v>
      </c>
      <c r="D928" t="s">
        <v>76</v>
      </c>
      <c r="E928">
        <v>2019</v>
      </c>
      <c r="F928" t="s">
        <v>77</v>
      </c>
      <c r="G928" t="s">
        <v>78</v>
      </c>
      <c r="H928">
        <v>2</v>
      </c>
      <c r="I928" t="s">
        <v>79</v>
      </c>
      <c r="J928">
        <v>137</v>
      </c>
      <c r="K928" t="s">
        <v>1621</v>
      </c>
      <c r="L928" t="s">
        <v>3125</v>
      </c>
      <c r="M928">
        <v>102</v>
      </c>
      <c r="N928" t="s">
        <v>3158</v>
      </c>
      <c r="O928">
        <v>3</v>
      </c>
      <c r="P928" t="s">
        <v>3161</v>
      </c>
      <c r="Q928">
        <v>19</v>
      </c>
      <c r="R928" t="s">
        <v>3173</v>
      </c>
      <c r="S928">
        <v>0</v>
      </c>
      <c r="T928" t="s">
        <v>82</v>
      </c>
      <c r="U928">
        <v>0</v>
      </c>
      <c r="V928" t="s">
        <v>82</v>
      </c>
      <c r="W928">
        <v>0</v>
      </c>
      <c r="X928" t="s">
        <v>82</v>
      </c>
      <c r="Y928">
        <v>0</v>
      </c>
      <c r="Z928" t="s">
        <v>82</v>
      </c>
      <c r="AA928">
        <v>0</v>
      </c>
      <c r="AB928" t="s">
        <v>321</v>
      </c>
      <c r="AC928">
        <v>7507</v>
      </c>
      <c r="AD928" t="s">
        <v>1622</v>
      </c>
      <c r="AE928">
        <v>97</v>
      </c>
      <c r="AF928">
        <v>10</v>
      </c>
      <c r="AG928" t="s">
        <v>1636</v>
      </c>
      <c r="AH928">
        <v>1</v>
      </c>
      <c r="AI928" t="s">
        <v>85</v>
      </c>
      <c r="AJ928">
        <v>1</v>
      </c>
      <c r="AK928" t="s">
        <v>86</v>
      </c>
      <c r="AL928">
        <v>1</v>
      </c>
      <c r="AM928" s="1">
        <v>1234</v>
      </c>
      <c r="AN928" s="1">
        <v>355</v>
      </c>
      <c r="AO928" s="1">
        <v>28.77</v>
      </c>
      <c r="AP928" s="1">
        <v>1729</v>
      </c>
      <c r="AQ928" s="1">
        <v>1147</v>
      </c>
      <c r="AR928" s="1">
        <v>66.34</v>
      </c>
      <c r="AS928" s="1">
        <v>1430</v>
      </c>
      <c r="AT928" s="1">
        <v>1082</v>
      </c>
      <c r="AU928" s="1">
        <v>75.66</v>
      </c>
      <c r="AV928" s="1">
        <v>408</v>
      </c>
      <c r="AW928" s="1">
        <v>374</v>
      </c>
      <c r="AX928" s="1">
        <v>91.67</v>
      </c>
      <c r="AY928" s="1">
        <v>855</v>
      </c>
      <c r="AZ928" s="1">
        <v>0</v>
      </c>
      <c r="BA928" s="1">
        <v>0</v>
      </c>
      <c r="BB928" s="1">
        <v>3847</v>
      </c>
      <c r="BC928" s="1">
        <v>2958</v>
      </c>
      <c r="BD928" s="1">
        <v>76.89</v>
      </c>
      <c r="BE928" s="1">
        <v>46078681373</v>
      </c>
      <c r="BF928" s="1">
        <v>45723061587</v>
      </c>
      <c r="BG928" s="1">
        <v>99.23</v>
      </c>
      <c r="BH928" s="1">
        <v>21817785279</v>
      </c>
      <c r="BI928" s="1">
        <v>21752409851</v>
      </c>
      <c r="BJ928" s="1">
        <v>99.7</v>
      </c>
      <c r="BK928" s="1">
        <v>26859569296</v>
      </c>
      <c r="BL928" s="1">
        <v>26859569296</v>
      </c>
      <c r="BM928" s="1">
        <v>100</v>
      </c>
      <c r="BN928" s="1">
        <v>2428867650</v>
      </c>
      <c r="BO928" s="1">
        <v>590184213</v>
      </c>
      <c r="BP928" s="1">
        <v>24.3</v>
      </c>
      <c r="BQ928" s="1">
        <v>14000000000</v>
      </c>
      <c r="BR928" s="1">
        <v>0</v>
      </c>
      <c r="BS928" s="1">
        <v>0</v>
      </c>
      <c r="BT928" s="1">
        <v>111184903598</v>
      </c>
      <c r="BU928" s="1">
        <v>94925224947</v>
      </c>
      <c r="BV928" s="1">
        <v>85.38</v>
      </c>
      <c r="BW928" t="s">
        <v>1637</v>
      </c>
      <c r="BX928">
        <f t="shared" si="142"/>
        <v>46078.681372999999</v>
      </c>
      <c r="BY928">
        <f t="shared" si="143"/>
        <v>45723.061586999997</v>
      </c>
      <c r="BZ928">
        <f t="shared" si="144"/>
        <v>21817.785279</v>
      </c>
      <c r="CA928">
        <f t="shared" si="145"/>
        <v>21752.409851</v>
      </c>
      <c r="CB928">
        <f t="shared" si="146"/>
        <v>26859.569296000001</v>
      </c>
      <c r="CC928">
        <f t="shared" si="147"/>
        <v>26859.569296000001</v>
      </c>
      <c r="CD928">
        <f t="shared" si="148"/>
        <v>2428.8676500000001</v>
      </c>
      <c r="CE928">
        <f t="shared" si="149"/>
        <v>590.184213</v>
      </c>
      <c r="CF928">
        <f t="shared" si="150"/>
        <v>14000</v>
      </c>
      <c r="CG928">
        <f t="shared" si="151"/>
        <v>0</v>
      </c>
    </row>
    <row r="929" spans="1:85" x14ac:dyDescent="0.25">
      <c r="A929">
        <v>4069852800</v>
      </c>
      <c r="B929">
        <v>5</v>
      </c>
      <c r="C929" t="s">
        <v>75</v>
      </c>
      <c r="D929" t="s">
        <v>76</v>
      </c>
      <c r="E929">
        <v>2019</v>
      </c>
      <c r="F929" t="s">
        <v>77</v>
      </c>
      <c r="G929" t="s">
        <v>78</v>
      </c>
      <c r="H929">
        <v>2</v>
      </c>
      <c r="I929" t="s">
        <v>79</v>
      </c>
      <c r="J929">
        <v>137</v>
      </c>
      <c r="K929" t="s">
        <v>1621</v>
      </c>
      <c r="L929" t="s">
        <v>3125</v>
      </c>
      <c r="M929">
        <v>102</v>
      </c>
      <c r="N929" t="s">
        <v>3158</v>
      </c>
      <c r="O929">
        <v>3</v>
      </c>
      <c r="P929" t="s">
        <v>3161</v>
      </c>
      <c r="Q929">
        <v>19</v>
      </c>
      <c r="R929" t="s">
        <v>3173</v>
      </c>
      <c r="S929">
        <v>0</v>
      </c>
      <c r="T929" t="s">
        <v>82</v>
      </c>
      <c r="U929">
        <v>0</v>
      </c>
      <c r="V929" t="s">
        <v>82</v>
      </c>
      <c r="W929">
        <v>0</v>
      </c>
      <c r="X929" t="s">
        <v>82</v>
      </c>
      <c r="Y929">
        <v>0</v>
      </c>
      <c r="Z929" t="s">
        <v>82</v>
      </c>
      <c r="AA929">
        <v>0</v>
      </c>
      <c r="AB929" t="s">
        <v>321</v>
      </c>
      <c r="AC929">
        <v>7507</v>
      </c>
      <c r="AD929" t="s">
        <v>1622</v>
      </c>
      <c r="AE929">
        <v>97</v>
      </c>
      <c r="AF929">
        <v>11</v>
      </c>
      <c r="AG929" t="s">
        <v>1638</v>
      </c>
      <c r="AH929">
        <v>2</v>
      </c>
      <c r="AI929" t="s">
        <v>96</v>
      </c>
      <c r="AJ929">
        <v>1</v>
      </c>
      <c r="AK929" t="s">
        <v>86</v>
      </c>
      <c r="AL929">
        <v>1</v>
      </c>
      <c r="AM929" s="1">
        <v>100</v>
      </c>
      <c r="AN929" s="1">
        <v>100</v>
      </c>
      <c r="AO929" s="1">
        <v>100</v>
      </c>
      <c r="AP929" s="1">
        <v>100</v>
      </c>
      <c r="AQ929" s="1">
        <v>100</v>
      </c>
      <c r="AR929" s="1">
        <v>100</v>
      </c>
      <c r="AS929" s="1">
        <v>100</v>
      </c>
      <c r="AT929" s="1">
        <v>100</v>
      </c>
      <c r="AU929" s="1">
        <v>100</v>
      </c>
      <c r="AV929" s="1">
        <v>100</v>
      </c>
      <c r="AW929" s="1">
        <v>75</v>
      </c>
      <c r="AX929" s="1">
        <v>75</v>
      </c>
      <c r="AY929" s="1">
        <v>100</v>
      </c>
      <c r="AZ929" s="1">
        <v>0</v>
      </c>
      <c r="BA929" s="1">
        <v>0</v>
      </c>
      <c r="BB929" s="1" t="s">
        <v>97</v>
      </c>
      <c r="BC929" s="1" t="s">
        <v>97</v>
      </c>
      <c r="BD929" s="1" t="s">
        <v>97</v>
      </c>
      <c r="BE929" s="1">
        <v>184700000</v>
      </c>
      <c r="BF929" s="1">
        <v>63800000</v>
      </c>
      <c r="BG929" s="1">
        <v>34.54</v>
      </c>
      <c r="BH929" s="1">
        <v>47838000</v>
      </c>
      <c r="BI929" s="1">
        <v>47838000</v>
      </c>
      <c r="BJ929" s="1">
        <v>100</v>
      </c>
      <c r="BK929" s="1">
        <v>160650000</v>
      </c>
      <c r="BL929" s="1">
        <v>160650000</v>
      </c>
      <c r="BM929" s="1">
        <v>100</v>
      </c>
      <c r="BN929" s="1">
        <v>160888000</v>
      </c>
      <c r="BO929" s="1">
        <v>108290000</v>
      </c>
      <c r="BP929" s="1">
        <v>67.31</v>
      </c>
      <c r="BQ929" s="1">
        <v>111539000</v>
      </c>
      <c r="BR929" s="1">
        <v>0</v>
      </c>
      <c r="BS929" s="1">
        <v>0</v>
      </c>
      <c r="BT929" s="1">
        <v>665615000</v>
      </c>
      <c r="BU929" s="1">
        <v>380578000</v>
      </c>
      <c r="BV929" s="1">
        <v>57.18</v>
      </c>
      <c r="BX929">
        <f t="shared" si="142"/>
        <v>184.7</v>
      </c>
      <c r="BY929">
        <f t="shared" si="143"/>
        <v>63.8</v>
      </c>
      <c r="BZ929">
        <f t="shared" si="144"/>
        <v>47.838000000000001</v>
      </c>
      <c r="CA929">
        <f t="shared" si="145"/>
        <v>47.838000000000001</v>
      </c>
      <c r="CB929">
        <f t="shared" si="146"/>
        <v>160.65</v>
      </c>
      <c r="CC929">
        <f t="shared" si="147"/>
        <v>160.65</v>
      </c>
      <c r="CD929">
        <f t="shared" si="148"/>
        <v>160.88800000000001</v>
      </c>
      <c r="CE929">
        <f t="shared" si="149"/>
        <v>108.29</v>
      </c>
      <c r="CF929">
        <f t="shared" si="150"/>
        <v>111.539</v>
      </c>
      <c r="CG929">
        <f t="shared" si="151"/>
        <v>0</v>
      </c>
    </row>
    <row r="930" spans="1:85" x14ac:dyDescent="0.25">
      <c r="A930">
        <v>4069852800</v>
      </c>
      <c r="B930">
        <v>5</v>
      </c>
      <c r="C930" t="s">
        <v>75</v>
      </c>
      <c r="D930" t="s">
        <v>76</v>
      </c>
      <c r="E930">
        <v>2019</v>
      </c>
      <c r="F930" t="s">
        <v>77</v>
      </c>
      <c r="G930" t="s">
        <v>78</v>
      </c>
      <c r="H930">
        <v>2</v>
      </c>
      <c r="I930" t="s">
        <v>79</v>
      </c>
      <c r="J930">
        <v>137</v>
      </c>
      <c r="K930" t="s">
        <v>1621</v>
      </c>
      <c r="L930" t="s">
        <v>3125</v>
      </c>
      <c r="M930">
        <v>102</v>
      </c>
      <c r="N930" t="s">
        <v>3158</v>
      </c>
      <c r="O930">
        <v>3</v>
      </c>
      <c r="P930" t="s">
        <v>3161</v>
      </c>
      <c r="Q930">
        <v>19</v>
      </c>
      <c r="R930" t="s">
        <v>3173</v>
      </c>
      <c r="S930">
        <v>0</v>
      </c>
      <c r="T930" t="s">
        <v>82</v>
      </c>
      <c r="U930">
        <v>0</v>
      </c>
      <c r="V930" t="s">
        <v>82</v>
      </c>
      <c r="W930">
        <v>0</v>
      </c>
      <c r="X930" t="s">
        <v>82</v>
      </c>
      <c r="Y930">
        <v>0</v>
      </c>
      <c r="Z930" t="s">
        <v>82</v>
      </c>
      <c r="AA930">
        <v>0</v>
      </c>
      <c r="AB930" t="s">
        <v>321</v>
      </c>
      <c r="AC930">
        <v>7507</v>
      </c>
      <c r="AD930" t="s">
        <v>1622</v>
      </c>
      <c r="AE930">
        <v>97</v>
      </c>
      <c r="AF930">
        <v>12</v>
      </c>
      <c r="AG930" t="s">
        <v>1639</v>
      </c>
      <c r="AH930">
        <v>1</v>
      </c>
      <c r="AI930" t="s">
        <v>85</v>
      </c>
      <c r="AJ930">
        <v>1</v>
      </c>
      <c r="AK930" t="s">
        <v>86</v>
      </c>
      <c r="AL930">
        <v>1</v>
      </c>
      <c r="AM930" s="1">
        <v>400</v>
      </c>
      <c r="AN930" s="1">
        <v>400</v>
      </c>
      <c r="AO930" s="1">
        <v>100</v>
      </c>
      <c r="AP930" s="1">
        <v>31</v>
      </c>
      <c r="AQ930" s="1">
        <v>13</v>
      </c>
      <c r="AR930" s="1">
        <v>41.94</v>
      </c>
      <c r="AS930" s="1">
        <v>87</v>
      </c>
      <c r="AT930" s="1">
        <v>29</v>
      </c>
      <c r="AU930" s="1">
        <v>33.33</v>
      </c>
      <c r="AV930" s="1">
        <v>50</v>
      </c>
      <c r="AW930" s="1">
        <v>47</v>
      </c>
      <c r="AX930" s="1">
        <v>94</v>
      </c>
      <c r="AY930" s="1">
        <v>53</v>
      </c>
      <c r="AZ930" s="1">
        <v>0</v>
      </c>
      <c r="BA930" s="1">
        <v>0</v>
      </c>
      <c r="BB930" s="1">
        <v>545</v>
      </c>
      <c r="BC930" s="1">
        <v>489</v>
      </c>
      <c r="BD930" s="1">
        <v>89.72</v>
      </c>
      <c r="BE930" s="1">
        <v>8599237280</v>
      </c>
      <c r="BF930" s="1">
        <v>8599237280</v>
      </c>
      <c r="BG930" s="1">
        <v>100</v>
      </c>
      <c r="BH930" s="1">
        <v>3558527719</v>
      </c>
      <c r="BI930" s="1">
        <v>3558527719</v>
      </c>
      <c r="BJ930" s="1">
        <v>100</v>
      </c>
      <c r="BK930" s="1">
        <v>617013137</v>
      </c>
      <c r="BL930" s="1">
        <v>617013137</v>
      </c>
      <c r="BM930" s="1">
        <v>100</v>
      </c>
      <c r="BN930" s="1">
        <v>4487321499</v>
      </c>
      <c r="BO930" s="1">
        <v>9812400</v>
      </c>
      <c r="BP930" s="1">
        <v>0.22</v>
      </c>
      <c r="BQ930" s="1">
        <v>1670211000</v>
      </c>
      <c r="BR930" s="1">
        <v>0</v>
      </c>
      <c r="BS930" s="1">
        <v>0</v>
      </c>
      <c r="BT930" s="1">
        <v>18932310635</v>
      </c>
      <c r="BU930" s="1">
        <v>12784590536</v>
      </c>
      <c r="BV930" s="1">
        <v>67.53</v>
      </c>
      <c r="BW930" t="s">
        <v>1640</v>
      </c>
      <c r="BX930">
        <f t="shared" si="142"/>
        <v>8599.2372799999994</v>
      </c>
      <c r="BY930">
        <f t="shared" si="143"/>
        <v>8599.2372799999994</v>
      </c>
      <c r="BZ930">
        <f t="shared" si="144"/>
        <v>3558.5277190000002</v>
      </c>
      <c r="CA930">
        <f t="shared" si="145"/>
        <v>3558.5277190000002</v>
      </c>
      <c r="CB930">
        <f t="shared" si="146"/>
        <v>617.01313700000003</v>
      </c>
      <c r="CC930">
        <f t="shared" si="147"/>
        <v>617.01313700000003</v>
      </c>
      <c r="CD930">
        <f t="shared" si="148"/>
        <v>4487.3214989999997</v>
      </c>
      <c r="CE930">
        <f t="shared" si="149"/>
        <v>9.8124000000000002</v>
      </c>
      <c r="CF930">
        <f t="shared" si="150"/>
        <v>1670.211</v>
      </c>
      <c r="CG930">
        <f t="shared" si="151"/>
        <v>0</v>
      </c>
    </row>
    <row r="931" spans="1:85" x14ac:dyDescent="0.25">
      <c r="A931">
        <v>4069852800</v>
      </c>
      <c r="B931">
        <v>5</v>
      </c>
      <c r="C931" t="s">
        <v>75</v>
      </c>
      <c r="D931" t="s">
        <v>76</v>
      </c>
      <c r="E931">
        <v>2019</v>
      </c>
      <c r="F931" t="s">
        <v>77</v>
      </c>
      <c r="G931" t="s">
        <v>78</v>
      </c>
      <c r="H931">
        <v>2</v>
      </c>
      <c r="I931" t="s">
        <v>79</v>
      </c>
      <c r="J931">
        <v>137</v>
      </c>
      <c r="K931" t="s">
        <v>1621</v>
      </c>
      <c r="L931" t="s">
        <v>3125</v>
      </c>
      <c r="M931">
        <v>102</v>
      </c>
      <c r="N931" t="s">
        <v>3158</v>
      </c>
      <c r="O931">
        <v>3</v>
      </c>
      <c r="P931" t="s">
        <v>3161</v>
      </c>
      <c r="Q931">
        <v>19</v>
      </c>
      <c r="R931" t="s">
        <v>3173</v>
      </c>
      <c r="S931">
        <v>0</v>
      </c>
      <c r="T931" t="s">
        <v>82</v>
      </c>
      <c r="U931">
        <v>0</v>
      </c>
      <c r="V931" t="s">
        <v>82</v>
      </c>
      <c r="W931">
        <v>0</v>
      </c>
      <c r="X931" t="s">
        <v>82</v>
      </c>
      <c r="Y931">
        <v>0</v>
      </c>
      <c r="Z931" t="s">
        <v>82</v>
      </c>
      <c r="AA931">
        <v>0</v>
      </c>
      <c r="AB931" t="s">
        <v>321</v>
      </c>
      <c r="AC931">
        <v>7507</v>
      </c>
      <c r="AD931" t="s">
        <v>1622</v>
      </c>
      <c r="AE931">
        <v>97</v>
      </c>
      <c r="AF931">
        <v>13</v>
      </c>
      <c r="AG931" t="s">
        <v>1641</v>
      </c>
      <c r="AH931">
        <v>2</v>
      </c>
      <c r="AI931" t="s">
        <v>96</v>
      </c>
      <c r="AJ931">
        <v>1</v>
      </c>
      <c r="AK931" t="s">
        <v>86</v>
      </c>
      <c r="AL931">
        <v>1</v>
      </c>
      <c r="AM931" s="1">
        <v>100</v>
      </c>
      <c r="AN931" s="1">
        <v>100</v>
      </c>
      <c r="AO931" s="1">
        <v>100</v>
      </c>
      <c r="AP931" s="1">
        <v>100</v>
      </c>
      <c r="AQ931" s="1">
        <v>100</v>
      </c>
      <c r="AR931" s="1">
        <v>100</v>
      </c>
      <c r="AS931" s="1">
        <v>100</v>
      </c>
      <c r="AT931" s="1">
        <v>100</v>
      </c>
      <c r="AU931" s="1">
        <v>100</v>
      </c>
      <c r="AV931" s="1">
        <v>100</v>
      </c>
      <c r="AW931" s="1">
        <v>75</v>
      </c>
      <c r="AX931" s="1">
        <v>75</v>
      </c>
      <c r="AY931" s="1">
        <v>100</v>
      </c>
      <c r="AZ931" s="1">
        <v>0</v>
      </c>
      <c r="BA931" s="1">
        <v>0</v>
      </c>
      <c r="BB931" s="1" t="s">
        <v>97</v>
      </c>
      <c r="BC931" s="1" t="s">
        <v>97</v>
      </c>
      <c r="BD931" s="1" t="s">
        <v>97</v>
      </c>
      <c r="BE931" s="1">
        <v>5824918000</v>
      </c>
      <c r="BF931" s="1">
        <v>5291735448</v>
      </c>
      <c r="BG931" s="1">
        <v>90.85</v>
      </c>
      <c r="BH931" s="1">
        <v>14632718142</v>
      </c>
      <c r="BI931" s="1">
        <v>14608976212</v>
      </c>
      <c r="BJ931" s="1">
        <v>99.84</v>
      </c>
      <c r="BK931" s="1">
        <v>20606428070</v>
      </c>
      <c r="BL931" s="1">
        <v>20546876617</v>
      </c>
      <c r="BM931" s="1">
        <v>99.71</v>
      </c>
      <c r="BN931" s="1">
        <v>20135261388</v>
      </c>
      <c r="BO931" s="1">
        <v>18712818957</v>
      </c>
      <c r="BP931" s="1">
        <v>92.94</v>
      </c>
      <c r="BQ931" s="1">
        <v>21872373000</v>
      </c>
      <c r="BR931" s="1">
        <v>0</v>
      </c>
      <c r="BS931" s="1">
        <v>0</v>
      </c>
      <c r="BT931" s="1">
        <v>83071698600</v>
      </c>
      <c r="BU931" s="1">
        <v>59160407234</v>
      </c>
      <c r="BV931" s="1">
        <v>71.22</v>
      </c>
      <c r="BX931">
        <f t="shared" si="142"/>
        <v>5824.9179999999997</v>
      </c>
      <c r="BY931">
        <f t="shared" si="143"/>
        <v>5291.7354480000004</v>
      </c>
      <c r="BZ931">
        <f t="shared" si="144"/>
        <v>14632.718142</v>
      </c>
      <c r="CA931">
        <f t="shared" si="145"/>
        <v>14608.976212</v>
      </c>
      <c r="CB931">
        <f t="shared" si="146"/>
        <v>20606.428070000002</v>
      </c>
      <c r="CC931">
        <f t="shared" si="147"/>
        <v>20546.876617000002</v>
      </c>
      <c r="CD931">
        <f t="shared" si="148"/>
        <v>20135.261387999999</v>
      </c>
      <c r="CE931">
        <f t="shared" si="149"/>
        <v>18712.818957</v>
      </c>
      <c r="CF931">
        <f t="shared" si="150"/>
        <v>21872.373</v>
      </c>
      <c r="CG931">
        <f t="shared" si="151"/>
        <v>0</v>
      </c>
    </row>
    <row r="932" spans="1:85" x14ac:dyDescent="0.25">
      <c r="A932">
        <v>4069852800</v>
      </c>
      <c r="B932">
        <v>5</v>
      </c>
      <c r="C932" t="s">
        <v>75</v>
      </c>
      <c r="D932" t="s">
        <v>76</v>
      </c>
      <c r="E932">
        <v>2019</v>
      </c>
      <c r="F932" t="s">
        <v>77</v>
      </c>
      <c r="G932" t="s">
        <v>78</v>
      </c>
      <c r="H932">
        <v>2</v>
      </c>
      <c r="I932" t="s">
        <v>79</v>
      </c>
      <c r="J932">
        <v>137</v>
      </c>
      <c r="K932" t="s">
        <v>1621</v>
      </c>
      <c r="L932" t="s">
        <v>3125</v>
      </c>
      <c r="M932">
        <v>102</v>
      </c>
      <c r="N932" t="s">
        <v>3158</v>
      </c>
      <c r="O932">
        <v>3</v>
      </c>
      <c r="P932" t="s">
        <v>3161</v>
      </c>
      <c r="Q932">
        <v>19</v>
      </c>
      <c r="R932" t="s">
        <v>3173</v>
      </c>
      <c r="S932">
        <v>0</v>
      </c>
      <c r="T932" t="s">
        <v>82</v>
      </c>
      <c r="U932">
        <v>0</v>
      </c>
      <c r="V932" t="s">
        <v>82</v>
      </c>
      <c r="W932">
        <v>0</v>
      </c>
      <c r="X932" t="s">
        <v>82</v>
      </c>
      <c r="Y932">
        <v>0</v>
      </c>
      <c r="Z932" t="s">
        <v>82</v>
      </c>
      <c r="AA932">
        <v>0</v>
      </c>
      <c r="AB932" t="s">
        <v>321</v>
      </c>
      <c r="AC932">
        <v>7507</v>
      </c>
      <c r="AD932" t="s">
        <v>1622</v>
      </c>
      <c r="AE932">
        <v>97</v>
      </c>
      <c r="AF932">
        <v>14</v>
      </c>
      <c r="AG932" t="s">
        <v>1642</v>
      </c>
      <c r="AH932">
        <v>1</v>
      </c>
      <c r="AI932" t="s">
        <v>85</v>
      </c>
      <c r="AJ932">
        <v>1</v>
      </c>
      <c r="AK932" t="s">
        <v>86</v>
      </c>
      <c r="AL932">
        <v>1</v>
      </c>
      <c r="AM932" s="1">
        <v>104000</v>
      </c>
      <c r="AN932" s="1">
        <v>63450</v>
      </c>
      <c r="AO932" s="1">
        <v>61.01</v>
      </c>
      <c r="AP932" s="1">
        <v>139075</v>
      </c>
      <c r="AQ932" s="1">
        <v>133929</v>
      </c>
      <c r="AR932" s="1">
        <v>96.3</v>
      </c>
      <c r="AS932" s="1">
        <v>208077</v>
      </c>
      <c r="AT932" s="1">
        <v>208077</v>
      </c>
      <c r="AU932" s="1">
        <v>100</v>
      </c>
      <c r="AV932" s="1">
        <v>100000</v>
      </c>
      <c r="AW932" s="1">
        <v>99977</v>
      </c>
      <c r="AX932" s="1">
        <v>99.98</v>
      </c>
      <c r="AY932" s="1">
        <v>140756</v>
      </c>
      <c r="AZ932" s="1">
        <v>0</v>
      </c>
      <c r="BA932" s="1">
        <v>0</v>
      </c>
      <c r="BB932" s="1">
        <v>646212</v>
      </c>
      <c r="BC932" s="1">
        <v>505433</v>
      </c>
      <c r="BD932" s="1">
        <v>78.209999999999994</v>
      </c>
      <c r="BE932" s="1">
        <v>327888905</v>
      </c>
      <c r="BF932" s="1">
        <v>327888905</v>
      </c>
      <c r="BG932" s="1">
        <v>100</v>
      </c>
      <c r="BH932" s="1">
        <v>1200000000</v>
      </c>
      <c r="BI932" s="1">
        <v>1200000000</v>
      </c>
      <c r="BJ932" s="1">
        <v>100</v>
      </c>
      <c r="BK932" s="1">
        <v>1796168700</v>
      </c>
      <c r="BL932" s="1">
        <v>1796168700</v>
      </c>
      <c r="BM932" s="1">
        <v>100</v>
      </c>
      <c r="BN932" s="1">
        <v>2042000000</v>
      </c>
      <c r="BO932" s="1">
        <v>2042000000</v>
      </c>
      <c r="BP932" s="1">
        <v>100</v>
      </c>
      <c r="BQ932" s="1">
        <v>2103260000</v>
      </c>
      <c r="BR932" s="1">
        <v>0</v>
      </c>
      <c r="BS932" s="1">
        <v>0</v>
      </c>
      <c r="BT932" s="1">
        <v>7469317605</v>
      </c>
      <c r="BU932" s="1">
        <v>5366057605</v>
      </c>
      <c r="BV932" s="1">
        <v>71.84</v>
      </c>
      <c r="BW932" t="s">
        <v>1643</v>
      </c>
      <c r="BX932">
        <f t="shared" si="142"/>
        <v>327.88890500000002</v>
      </c>
      <c r="BY932">
        <f t="shared" si="143"/>
        <v>327.88890500000002</v>
      </c>
      <c r="BZ932">
        <f t="shared" si="144"/>
        <v>1200</v>
      </c>
      <c r="CA932">
        <f t="shared" si="145"/>
        <v>1200</v>
      </c>
      <c r="CB932">
        <f t="shared" si="146"/>
        <v>1796.1686999999999</v>
      </c>
      <c r="CC932">
        <f t="shared" si="147"/>
        <v>1796.1686999999999</v>
      </c>
      <c r="CD932">
        <f t="shared" si="148"/>
        <v>2042</v>
      </c>
      <c r="CE932">
        <f t="shared" si="149"/>
        <v>2042</v>
      </c>
      <c r="CF932">
        <f t="shared" si="150"/>
        <v>2103.2600000000002</v>
      </c>
      <c r="CG932">
        <f t="shared" si="151"/>
        <v>0</v>
      </c>
    </row>
    <row r="933" spans="1:85" x14ac:dyDescent="0.25">
      <c r="A933">
        <v>4069852800</v>
      </c>
      <c r="B933">
        <v>5</v>
      </c>
      <c r="C933" t="s">
        <v>75</v>
      </c>
      <c r="D933" t="s">
        <v>76</v>
      </c>
      <c r="E933">
        <v>2019</v>
      </c>
      <c r="F933" t="s">
        <v>77</v>
      </c>
      <c r="G933" t="s">
        <v>78</v>
      </c>
      <c r="H933">
        <v>2</v>
      </c>
      <c r="I933" t="s">
        <v>79</v>
      </c>
      <c r="J933">
        <v>137</v>
      </c>
      <c r="K933" t="s">
        <v>1621</v>
      </c>
      <c r="L933" t="s">
        <v>3125</v>
      </c>
      <c r="M933">
        <v>102</v>
      </c>
      <c r="N933" t="s">
        <v>3158</v>
      </c>
      <c r="O933">
        <v>3</v>
      </c>
      <c r="P933" t="s">
        <v>3161</v>
      </c>
      <c r="Q933">
        <v>19</v>
      </c>
      <c r="R933" t="s">
        <v>3173</v>
      </c>
      <c r="S933">
        <v>0</v>
      </c>
      <c r="T933" t="s">
        <v>82</v>
      </c>
      <c r="U933">
        <v>0</v>
      </c>
      <c r="V933" t="s">
        <v>82</v>
      </c>
      <c r="W933">
        <v>0</v>
      </c>
      <c r="X933" t="s">
        <v>82</v>
      </c>
      <c r="Y933">
        <v>0</v>
      </c>
      <c r="Z933" t="s">
        <v>82</v>
      </c>
      <c r="AA933">
        <v>0</v>
      </c>
      <c r="AB933" t="s">
        <v>321</v>
      </c>
      <c r="AC933">
        <v>7507</v>
      </c>
      <c r="AD933" t="s">
        <v>1622</v>
      </c>
      <c r="AE933">
        <v>97</v>
      </c>
      <c r="AF933">
        <v>15</v>
      </c>
      <c r="AG933" t="s">
        <v>1644</v>
      </c>
      <c r="AH933">
        <v>1</v>
      </c>
      <c r="AI933" t="s">
        <v>85</v>
      </c>
      <c r="AJ933">
        <v>1</v>
      </c>
      <c r="AK933" t="s">
        <v>86</v>
      </c>
      <c r="AL933">
        <v>1</v>
      </c>
      <c r="AM933" s="1">
        <v>49525</v>
      </c>
      <c r="AN933" s="1">
        <v>49525</v>
      </c>
      <c r="AO933" s="1">
        <v>100</v>
      </c>
      <c r="AP933" s="1">
        <v>28656</v>
      </c>
      <c r="AQ933" s="1">
        <v>6874</v>
      </c>
      <c r="AR933" s="1">
        <v>23.99</v>
      </c>
      <c r="AS933" s="1">
        <v>41482</v>
      </c>
      <c r="AT933" s="1">
        <v>35542</v>
      </c>
      <c r="AU933" s="1">
        <v>85.68</v>
      </c>
      <c r="AV933" s="1">
        <v>9000</v>
      </c>
      <c r="AW933" s="1">
        <v>8697</v>
      </c>
      <c r="AX933" s="1">
        <v>96.63</v>
      </c>
      <c r="AY933" s="1">
        <v>59</v>
      </c>
      <c r="AZ933" s="1">
        <v>0</v>
      </c>
      <c r="BA933" s="1">
        <v>0</v>
      </c>
      <c r="BB933" s="1">
        <v>101000</v>
      </c>
      <c r="BC933" s="1">
        <v>100638</v>
      </c>
      <c r="BD933" s="1">
        <v>99.64</v>
      </c>
      <c r="BE933" s="1">
        <v>1588331447</v>
      </c>
      <c r="BF933" s="1">
        <v>1588321507</v>
      </c>
      <c r="BG933" s="1">
        <v>100</v>
      </c>
      <c r="BH933" s="1">
        <v>3843555919</v>
      </c>
      <c r="BI933" s="1">
        <v>3843555919</v>
      </c>
      <c r="BJ933" s="1">
        <v>100</v>
      </c>
      <c r="BK933" s="1">
        <v>9760599440</v>
      </c>
      <c r="BL933" s="1">
        <v>9740140540</v>
      </c>
      <c r="BM933" s="1">
        <v>99.79</v>
      </c>
      <c r="BN933" s="1">
        <v>4769427357</v>
      </c>
      <c r="BO933" s="1">
        <v>390632357</v>
      </c>
      <c r="BP933" s="1">
        <v>8.19</v>
      </c>
      <c r="BQ933" s="1">
        <v>740000000</v>
      </c>
      <c r="BR933" s="1">
        <v>0</v>
      </c>
      <c r="BS933" s="1">
        <v>0</v>
      </c>
      <c r="BT933" s="1">
        <v>20701914163</v>
      </c>
      <c r="BU933" s="1">
        <v>15562650323</v>
      </c>
      <c r="BV933" s="1">
        <v>75.17</v>
      </c>
      <c r="BW933" t="s">
        <v>1645</v>
      </c>
      <c r="BX933">
        <f t="shared" si="142"/>
        <v>1588.331447</v>
      </c>
      <c r="BY933">
        <f t="shared" si="143"/>
        <v>1588.3215070000001</v>
      </c>
      <c r="BZ933">
        <f t="shared" si="144"/>
        <v>3843.5559189999999</v>
      </c>
      <c r="CA933">
        <f t="shared" si="145"/>
        <v>3843.5559189999999</v>
      </c>
      <c r="CB933">
        <f t="shared" si="146"/>
        <v>9760.59944</v>
      </c>
      <c r="CC933">
        <f t="shared" si="147"/>
        <v>9740.1405400000003</v>
      </c>
      <c r="CD933">
        <f t="shared" si="148"/>
        <v>4769.4273569999996</v>
      </c>
      <c r="CE933">
        <f t="shared" si="149"/>
        <v>390.63235700000001</v>
      </c>
      <c r="CF933">
        <f t="shared" si="150"/>
        <v>740</v>
      </c>
      <c r="CG933">
        <f t="shared" si="151"/>
        <v>0</v>
      </c>
    </row>
    <row r="934" spans="1:85" x14ac:dyDescent="0.25">
      <c r="A934">
        <v>4069852800</v>
      </c>
      <c r="B934">
        <v>5</v>
      </c>
      <c r="C934" t="s">
        <v>75</v>
      </c>
      <c r="D934" t="s">
        <v>76</v>
      </c>
      <c r="E934">
        <v>2019</v>
      </c>
      <c r="F934" t="s">
        <v>77</v>
      </c>
      <c r="G934" t="s">
        <v>78</v>
      </c>
      <c r="H934">
        <v>2</v>
      </c>
      <c r="I934" t="s">
        <v>79</v>
      </c>
      <c r="J934">
        <v>137</v>
      </c>
      <c r="K934" t="s">
        <v>1621</v>
      </c>
      <c r="L934" t="s">
        <v>3125</v>
      </c>
      <c r="M934">
        <v>102</v>
      </c>
      <c r="N934" t="s">
        <v>3158</v>
      </c>
      <c r="O934">
        <v>3</v>
      </c>
      <c r="P934" t="s">
        <v>3161</v>
      </c>
      <c r="Q934">
        <v>19</v>
      </c>
      <c r="R934" t="s">
        <v>3173</v>
      </c>
      <c r="S934">
        <v>0</v>
      </c>
      <c r="T934" t="s">
        <v>82</v>
      </c>
      <c r="U934">
        <v>0</v>
      </c>
      <c r="V934" t="s">
        <v>82</v>
      </c>
      <c r="W934">
        <v>0</v>
      </c>
      <c r="X934" t="s">
        <v>82</v>
      </c>
      <c r="Y934">
        <v>0</v>
      </c>
      <c r="Z934" t="s">
        <v>82</v>
      </c>
      <c r="AA934">
        <v>0</v>
      </c>
      <c r="AB934" t="s">
        <v>321</v>
      </c>
      <c r="AC934">
        <v>7507</v>
      </c>
      <c r="AD934" t="s">
        <v>1622</v>
      </c>
      <c r="AE934">
        <v>97</v>
      </c>
      <c r="AF934">
        <v>16</v>
      </c>
      <c r="AG934" t="s">
        <v>1646</v>
      </c>
      <c r="AH934">
        <v>1</v>
      </c>
      <c r="AI934" t="s">
        <v>85</v>
      </c>
      <c r="AJ934">
        <v>1</v>
      </c>
      <c r="AK934" t="s">
        <v>86</v>
      </c>
      <c r="AL934">
        <v>1</v>
      </c>
      <c r="AM934" s="1">
        <v>0</v>
      </c>
      <c r="AN934" s="1">
        <v>0</v>
      </c>
      <c r="AO934" s="1">
        <v>0</v>
      </c>
      <c r="AP934" s="1">
        <v>1</v>
      </c>
      <c r="AQ934" s="1">
        <v>0</v>
      </c>
      <c r="AR934" s="1">
        <v>0</v>
      </c>
      <c r="AS934" s="1">
        <v>1</v>
      </c>
      <c r="AT934" s="1">
        <v>1</v>
      </c>
      <c r="AU934" s="1">
        <v>100</v>
      </c>
      <c r="AV934" s="1">
        <v>0</v>
      </c>
      <c r="AW934" s="1">
        <v>0</v>
      </c>
      <c r="AX934" s="1">
        <v>0</v>
      </c>
      <c r="AY934" s="1">
        <v>0</v>
      </c>
      <c r="AZ934" s="1">
        <v>0</v>
      </c>
      <c r="BA934" s="1">
        <v>0</v>
      </c>
      <c r="BB934" s="1">
        <v>1</v>
      </c>
      <c r="BC934" s="1">
        <v>1</v>
      </c>
      <c r="BD934" s="1">
        <v>100</v>
      </c>
      <c r="BE934" s="1">
        <v>0</v>
      </c>
      <c r="BF934" s="1">
        <v>0</v>
      </c>
      <c r="BG934" s="1">
        <v>0</v>
      </c>
      <c r="BH934" s="1">
        <v>7406817051</v>
      </c>
      <c r="BI934" s="1">
        <v>7406817051</v>
      </c>
      <c r="BJ934" s="1">
        <v>100</v>
      </c>
      <c r="BK934" s="1">
        <v>561677875</v>
      </c>
      <c r="BL934" s="1">
        <v>561677875</v>
      </c>
      <c r="BM934" s="1">
        <v>100</v>
      </c>
      <c r="BN934" s="1">
        <v>0</v>
      </c>
      <c r="BO934" s="1">
        <v>0</v>
      </c>
      <c r="BP934" s="1">
        <v>0</v>
      </c>
      <c r="BQ934" s="1">
        <v>0</v>
      </c>
      <c r="BR934" s="1">
        <v>0</v>
      </c>
      <c r="BS934" s="1">
        <v>0</v>
      </c>
      <c r="BT934" s="1">
        <v>7968494926</v>
      </c>
      <c r="BU934" s="1">
        <v>7968494926</v>
      </c>
      <c r="BV934" s="1">
        <v>100</v>
      </c>
      <c r="BX934">
        <f t="shared" si="142"/>
        <v>0</v>
      </c>
      <c r="BY934">
        <f t="shared" si="143"/>
        <v>0</v>
      </c>
      <c r="BZ934">
        <f t="shared" si="144"/>
        <v>7406.817051</v>
      </c>
      <c r="CA934">
        <f t="shared" si="145"/>
        <v>7406.817051</v>
      </c>
      <c r="CB934">
        <f t="shared" si="146"/>
        <v>561.67787499999997</v>
      </c>
      <c r="CC934">
        <f t="shared" si="147"/>
        <v>561.67787499999997</v>
      </c>
      <c r="CD934">
        <f t="shared" si="148"/>
        <v>0</v>
      </c>
      <c r="CE934">
        <f t="shared" si="149"/>
        <v>0</v>
      </c>
      <c r="CF934">
        <f t="shared" si="150"/>
        <v>0</v>
      </c>
      <c r="CG934">
        <f t="shared" si="151"/>
        <v>0</v>
      </c>
    </row>
    <row r="935" spans="1:85" x14ac:dyDescent="0.25">
      <c r="A935">
        <v>4069852800</v>
      </c>
      <c r="B935">
        <v>5</v>
      </c>
      <c r="C935" t="s">
        <v>75</v>
      </c>
      <c r="D935" t="s">
        <v>76</v>
      </c>
      <c r="E935">
        <v>2019</v>
      </c>
      <c r="F935" t="s">
        <v>77</v>
      </c>
      <c r="G935" t="s">
        <v>78</v>
      </c>
      <c r="H935">
        <v>2</v>
      </c>
      <c r="I935" t="s">
        <v>79</v>
      </c>
      <c r="J935">
        <v>137</v>
      </c>
      <c r="K935" t="s">
        <v>1621</v>
      </c>
      <c r="L935" t="s">
        <v>3125</v>
      </c>
      <c r="M935">
        <v>102</v>
      </c>
      <c r="N935" t="s">
        <v>3158</v>
      </c>
      <c r="O935">
        <v>3</v>
      </c>
      <c r="P935" t="s">
        <v>3161</v>
      </c>
      <c r="Q935">
        <v>19</v>
      </c>
      <c r="R935" t="s">
        <v>3173</v>
      </c>
      <c r="S935">
        <v>0</v>
      </c>
      <c r="T935" t="s">
        <v>82</v>
      </c>
      <c r="U935">
        <v>0</v>
      </c>
      <c r="V935" t="s">
        <v>82</v>
      </c>
      <c r="W935">
        <v>0</v>
      </c>
      <c r="X935" t="s">
        <v>82</v>
      </c>
      <c r="Y935">
        <v>0</v>
      </c>
      <c r="Z935" t="s">
        <v>82</v>
      </c>
      <c r="AA935">
        <v>0</v>
      </c>
      <c r="AB935" t="s">
        <v>321</v>
      </c>
      <c r="AC935">
        <v>7507</v>
      </c>
      <c r="AD935" t="s">
        <v>1622</v>
      </c>
      <c r="AE935">
        <v>97</v>
      </c>
      <c r="AF935">
        <v>17</v>
      </c>
      <c r="AG935" t="s">
        <v>1647</v>
      </c>
      <c r="AH935">
        <v>2</v>
      </c>
      <c r="AI935" t="s">
        <v>96</v>
      </c>
      <c r="AJ935">
        <v>1</v>
      </c>
      <c r="AK935" t="s">
        <v>86</v>
      </c>
      <c r="AL935">
        <v>1</v>
      </c>
      <c r="AM935" s="1">
        <v>20</v>
      </c>
      <c r="AN935" s="1">
        <v>20</v>
      </c>
      <c r="AO935" s="1">
        <v>100</v>
      </c>
      <c r="AP935" s="1">
        <v>20</v>
      </c>
      <c r="AQ935" s="1">
        <v>20</v>
      </c>
      <c r="AR935" s="1">
        <v>100</v>
      </c>
      <c r="AS935" s="1">
        <v>20</v>
      </c>
      <c r="AT935" s="1">
        <v>20</v>
      </c>
      <c r="AU935" s="1">
        <v>100</v>
      </c>
      <c r="AV935" s="1">
        <v>20</v>
      </c>
      <c r="AW935" s="1">
        <v>15</v>
      </c>
      <c r="AX935" s="1">
        <v>75</v>
      </c>
      <c r="AY935" s="1">
        <v>20</v>
      </c>
      <c r="AZ935" s="1">
        <v>0</v>
      </c>
      <c r="BA935" s="1">
        <v>0</v>
      </c>
      <c r="BB935" s="1" t="s">
        <v>97</v>
      </c>
      <c r="BC935" s="1" t="s">
        <v>97</v>
      </c>
      <c r="BD935" s="1" t="s">
        <v>97</v>
      </c>
      <c r="BE935" s="1">
        <v>9954446431</v>
      </c>
      <c r="BF935" s="1">
        <v>9747376590</v>
      </c>
      <c r="BG935" s="1">
        <v>97.92</v>
      </c>
      <c r="BH935" s="1">
        <v>4262950526</v>
      </c>
      <c r="BI935" s="1">
        <v>4253074225</v>
      </c>
      <c r="BJ935" s="1">
        <v>99.77</v>
      </c>
      <c r="BK935" s="1">
        <v>7552096097</v>
      </c>
      <c r="BL935" s="1">
        <v>7545986608</v>
      </c>
      <c r="BM935" s="1">
        <v>99.92</v>
      </c>
      <c r="BN935" s="1">
        <v>10380661808</v>
      </c>
      <c r="BO935" s="1">
        <v>9919866181</v>
      </c>
      <c r="BP935" s="1">
        <v>95.56</v>
      </c>
      <c r="BQ935" s="1">
        <v>11258453000</v>
      </c>
      <c r="BR935" s="1">
        <v>0</v>
      </c>
      <c r="BS935" s="1">
        <v>0</v>
      </c>
      <c r="BT935" s="1">
        <v>43408607862</v>
      </c>
      <c r="BU935" s="1">
        <v>31466303604</v>
      </c>
      <c r="BV935" s="1">
        <v>72.489999999999995</v>
      </c>
      <c r="BX935">
        <f t="shared" si="142"/>
        <v>9954.4464310000003</v>
      </c>
      <c r="BY935">
        <f t="shared" si="143"/>
        <v>9747.3765899999999</v>
      </c>
      <c r="BZ935">
        <f t="shared" si="144"/>
        <v>4262.9505259999996</v>
      </c>
      <c r="CA935">
        <f t="shared" si="145"/>
        <v>4253.0742250000003</v>
      </c>
      <c r="CB935">
        <f t="shared" si="146"/>
        <v>7552.0960969999996</v>
      </c>
      <c r="CC935">
        <f t="shared" si="147"/>
        <v>7545.9866080000002</v>
      </c>
      <c r="CD935">
        <f t="shared" si="148"/>
        <v>10380.661808000001</v>
      </c>
      <c r="CE935">
        <f t="shared" si="149"/>
        <v>9919.8661809999994</v>
      </c>
      <c r="CF935">
        <f t="shared" si="150"/>
        <v>11258.453</v>
      </c>
      <c r="CG935">
        <f t="shared" si="151"/>
        <v>0</v>
      </c>
    </row>
    <row r="936" spans="1:85" x14ac:dyDescent="0.25">
      <c r="A936">
        <v>4069852800</v>
      </c>
      <c r="B936">
        <v>5</v>
      </c>
      <c r="C936" t="s">
        <v>75</v>
      </c>
      <c r="D936" t="s">
        <v>76</v>
      </c>
      <c r="E936">
        <v>2019</v>
      </c>
      <c r="F936" t="s">
        <v>77</v>
      </c>
      <c r="G936" t="s">
        <v>78</v>
      </c>
      <c r="H936">
        <v>2</v>
      </c>
      <c r="I936" t="s">
        <v>79</v>
      </c>
      <c r="J936">
        <v>137</v>
      </c>
      <c r="K936" t="s">
        <v>1621</v>
      </c>
      <c r="L936" t="s">
        <v>3125</v>
      </c>
      <c r="M936">
        <v>102</v>
      </c>
      <c r="N936" t="s">
        <v>3158</v>
      </c>
      <c r="O936">
        <v>3</v>
      </c>
      <c r="P936" t="s">
        <v>3161</v>
      </c>
      <c r="Q936">
        <v>19</v>
      </c>
      <c r="R936" t="s">
        <v>3173</v>
      </c>
      <c r="S936">
        <v>0</v>
      </c>
      <c r="T936" t="s">
        <v>82</v>
      </c>
      <c r="U936">
        <v>0</v>
      </c>
      <c r="V936" t="s">
        <v>82</v>
      </c>
      <c r="W936">
        <v>0</v>
      </c>
      <c r="X936" t="s">
        <v>82</v>
      </c>
      <c r="Y936">
        <v>0</v>
      </c>
      <c r="Z936" t="s">
        <v>82</v>
      </c>
      <c r="AA936">
        <v>0</v>
      </c>
      <c r="AB936" t="s">
        <v>321</v>
      </c>
      <c r="AC936">
        <v>7507</v>
      </c>
      <c r="AD936" t="s">
        <v>1622</v>
      </c>
      <c r="AE936">
        <v>97</v>
      </c>
      <c r="AF936">
        <v>18</v>
      </c>
      <c r="AG936" t="s">
        <v>1648</v>
      </c>
      <c r="AH936">
        <v>2</v>
      </c>
      <c r="AI936" t="s">
        <v>96</v>
      </c>
      <c r="AJ936">
        <v>1</v>
      </c>
      <c r="AK936" t="s">
        <v>86</v>
      </c>
      <c r="AL936">
        <v>1</v>
      </c>
      <c r="AM936" s="1">
        <v>1</v>
      </c>
      <c r="AN936" s="1">
        <v>1</v>
      </c>
      <c r="AO936" s="1">
        <v>100</v>
      </c>
      <c r="AP936" s="1">
        <v>1</v>
      </c>
      <c r="AQ936" s="1">
        <v>1</v>
      </c>
      <c r="AR936" s="1">
        <v>100</v>
      </c>
      <c r="AS936" s="1">
        <v>1</v>
      </c>
      <c r="AT936" s="1">
        <v>1</v>
      </c>
      <c r="AU936" s="1">
        <v>100</v>
      </c>
      <c r="AV936" s="1">
        <v>1</v>
      </c>
      <c r="AW936" s="1">
        <v>0.75</v>
      </c>
      <c r="AX936" s="1">
        <v>75</v>
      </c>
      <c r="AY936" s="1">
        <v>1</v>
      </c>
      <c r="AZ936" s="1">
        <v>0</v>
      </c>
      <c r="BA936" s="1">
        <v>0</v>
      </c>
      <c r="BB936" s="1" t="s">
        <v>97</v>
      </c>
      <c r="BC936" s="1" t="s">
        <v>97</v>
      </c>
      <c r="BD936" s="1" t="s">
        <v>97</v>
      </c>
      <c r="BE936" s="1">
        <v>9224304097</v>
      </c>
      <c r="BF936" s="1">
        <v>9221964474</v>
      </c>
      <c r="BG936" s="1">
        <v>99.97</v>
      </c>
      <c r="BH936" s="1">
        <v>16544901910</v>
      </c>
      <c r="BI936" s="1">
        <v>16544901910</v>
      </c>
      <c r="BJ936" s="1">
        <v>100</v>
      </c>
      <c r="BK936" s="1">
        <v>24006720576</v>
      </c>
      <c r="BL936" s="1">
        <v>24006720576</v>
      </c>
      <c r="BM936" s="1">
        <v>100</v>
      </c>
      <c r="BN936" s="1">
        <v>29532537669</v>
      </c>
      <c r="BO936" s="1">
        <v>29532537669</v>
      </c>
      <c r="BP936" s="1">
        <v>100</v>
      </c>
      <c r="BQ936" s="1">
        <v>6722710000</v>
      </c>
      <c r="BR936" s="1">
        <v>0</v>
      </c>
      <c r="BS936" s="1">
        <v>0</v>
      </c>
      <c r="BT936" s="1">
        <v>86031174252</v>
      </c>
      <c r="BU936" s="1">
        <v>79306124629</v>
      </c>
      <c r="BV936" s="1">
        <v>92.18</v>
      </c>
      <c r="BX936">
        <f t="shared" si="142"/>
        <v>9224.3040970000002</v>
      </c>
      <c r="BY936">
        <f t="shared" si="143"/>
        <v>9221.9644740000003</v>
      </c>
      <c r="BZ936">
        <f t="shared" si="144"/>
        <v>16544.90191</v>
      </c>
      <c r="CA936">
        <f t="shared" si="145"/>
        <v>16544.90191</v>
      </c>
      <c r="CB936">
        <f t="shared" si="146"/>
        <v>24006.720576</v>
      </c>
      <c r="CC936">
        <f t="shared" si="147"/>
        <v>24006.720576</v>
      </c>
      <c r="CD936">
        <f t="shared" si="148"/>
        <v>29532.537669000001</v>
      </c>
      <c r="CE936">
        <f t="shared" si="149"/>
        <v>29532.537669000001</v>
      </c>
      <c r="CF936">
        <f t="shared" si="150"/>
        <v>6722.71</v>
      </c>
      <c r="CG936">
        <f t="shared" si="151"/>
        <v>0</v>
      </c>
    </row>
    <row r="937" spans="1:85" x14ac:dyDescent="0.25">
      <c r="A937">
        <v>4069852800</v>
      </c>
      <c r="B937">
        <v>5</v>
      </c>
      <c r="C937" t="s">
        <v>75</v>
      </c>
      <c r="D937" t="s">
        <v>76</v>
      </c>
      <c r="E937">
        <v>2019</v>
      </c>
      <c r="F937" t="s">
        <v>77</v>
      </c>
      <c r="G937" t="s">
        <v>78</v>
      </c>
      <c r="H937">
        <v>2</v>
      </c>
      <c r="I937" t="s">
        <v>79</v>
      </c>
      <c r="J937">
        <v>137</v>
      </c>
      <c r="K937" t="s">
        <v>1621</v>
      </c>
      <c r="L937" t="s">
        <v>3125</v>
      </c>
      <c r="M937">
        <v>102</v>
      </c>
      <c r="N937" t="s">
        <v>3158</v>
      </c>
      <c r="O937">
        <v>3</v>
      </c>
      <c r="P937" t="s">
        <v>3161</v>
      </c>
      <c r="Q937">
        <v>19</v>
      </c>
      <c r="R937" t="s">
        <v>3173</v>
      </c>
      <c r="S937">
        <v>0</v>
      </c>
      <c r="T937" t="s">
        <v>82</v>
      </c>
      <c r="U937">
        <v>0</v>
      </c>
      <c r="V937" t="s">
        <v>82</v>
      </c>
      <c r="W937">
        <v>0</v>
      </c>
      <c r="X937" t="s">
        <v>82</v>
      </c>
      <c r="Y937">
        <v>0</v>
      </c>
      <c r="Z937" t="s">
        <v>82</v>
      </c>
      <c r="AA937">
        <v>0</v>
      </c>
      <c r="AB937" t="s">
        <v>321</v>
      </c>
      <c r="AC937">
        <v>7507</v>
      </c>
      <c r="AD937" t="s">
        <v>1622</v>
      </c>
      <c r="AE937">
        <v>97</v>
      </c>
      <c r="AF937">
        <v>19</v>
      </c>
      <c r="AG937" t="s">
        <v>1649</v>
      </c>
      <c r="AH937">
        <v>1</v>
      </c>
      <c r="AI937" t="s">
        <v>85</v>
      </c>
      <c r="AJ937">
        <v>1</v>
      </c>
      <c r="AK937" t="s">
        <v>86</v>
      </c>
      <c r="AL937">
        <v>1</v>
      </c>
      <c r="AM937" s="1">
        <v>1</v>
      </c>
      <c r="AN937" s="1">
        <v>0</v>
      </c>
      <c r="AO937" s="1">
        <v>0</v>
      </c>
      <c r="AP937" s="1">
        <v>2</v>
      </c>
      <c r="AQ937" s="1">
        <v>1</v>
      </c>
      <c r="AR937" s="1">
        <v>50</v>
      </c>
      <c r="AS937" s="1">
        <v>1.5</v>
      </c>
      <c r="AT937" s="1">
        <v>1</v>
      </c>
      <c r="AU937" s="1">
        <v>66.67</v>
      </c>
      <c r="AV937" s="1">
        <v>0.95</v>
      </c>
      <c r="AW937" s="1">
        <v>0.45</v>
      </c>
      <c r="AX937" s="1">
        <v>47.37</v>
      </c>
      <c r="AY937" s="1">
        <v>0.05</v>
      </c>
      <c r="AZ937" s="1">
        <v>0</v>
      </c>
      <c r="BA937" s="1">
        <v>0</v>
      </c>
      <c r="BB937" s="1">
        <v>3</v>
      </c>
      <c r="BC937" s="1">
        <v>2.4500000000000002</v>
      </c>
      <c r="BD937" s="1">
        <v>81.67</v>
      </c>
      <c r="BE937" s="1">
        <v>406000000</v>
      </c>
      <c r="BF937" s="1">
        <v>406000000</v>
      </c>
      <c r="BG937" s="1">
        <v>100</v>
      </c>
      <c r="BH937" s="1">
        <v>2038687670</v>
      </c>
      <c r="BI937" s="1">
        <v>2038687670</v>
      </c>
      <c r="BJ937" s="1">
        <v>100</v>
      </c>
      <c r="BK937" s="1">
        <v>89332015496</v>
      </c>
      <c r="BL937" s="1">
        <v>89332015496</v>
      </c>
      <c r="BM937" s="1">
        <v>100</v>
      </c>
      <c r="BN937" s="1">
        <v>43279330329</v>
      </c>
      <c r="BO937" s="1">
        <v>43279330329</v>
      </c>
      <c r="BP937" s="1">
        <v>100</v>
      </c>
      <c r="BQ937" s="1">
        <v>2400000000</v>
      </c>
      <c r="BR937" s="1">
        <v>0</v>
      </c>
      <c r="BS937" s="1">
        <v>0</v>
      </c>
      <c r="BT937" s="1">
        <v>137456033495</v>
      </c>
      <c r="BU937" s="1">
        <v>135056033495</v>
      </c>
      <c r="BV937" s="1">
        <v>98.25</v>
      </c>
      <c r="BX937">
        <f t="shared" si="142"/>
        <v>406</v>
      </c>
      <c r="BY937">
        <f t="shared" si="143"/>
        <v>406</v>
      </c>
      <c r="BZ937">
        <f t="shared" si="144"/>
        <v>2038.68767</v>
      </c>
      <c r="CA937">
        <f t="shared" si="145"/>
        <v>2038.68767</v>
      </c>
      <c r="CB937">
        <f t="shared" si="146"/>
        <v>89332.015496000007</v>
      </c>
      <c r="CC937">
        <f t="shared" si="147"/>
        <v>89332.015496000007</v>
      </c>
      <c r="CD937">
        <f t="shared" si="148"/>
        <v>43279.330328999997</v>
      </c>
      <c r="CE937">
        <f t="shared" si="149"/>
        <v>43279.330328999997</v>
      </c>
      <c r="CF937">
        <f t="shared" si="150"/>
        <v>2400</v>
      </c>
      <c r="CG937">
        <f t="shared" si="151"/>
        <v>0</v>
      </c>
    </row>
    <row r="938" spans="1:85" x14ac:dyDescent="0.25">
      <c r="A938">
        <v>4069852800</v>
      </c>
      <c r="B938">
        <v>5</v>
      </c>
      <c r="C938" t="s">
        <v>75</v>
      </c>
      <c r="D938" t="s">
        <v>76</v>
      </c>
      <c r="E938">
        <v>2019</v>
      </c>
      <c r="F938" t="s">
        <v>77</v>
      </c>
      <c r="G938" t="s">
        <v>78</v>
      </c>
      <c r="H938">
        <v>2</v>
      </c>
      <c r="I938" t="s">
        <v>79</v>
      </c>
      <c r="J938">
        <v>137</v>
      </c>
      <c r="K938" t="s">
        <v>1621</v>
      </c>
      <c r="L938" t="s">
        <v>3125</v>
      </c>
      <c r="M938">
        <v>102</v>
      </c>
      <c r="N938" t="s">
        <v>3158</v>
      </c>
      <c r="O938">
        <v>3</v>
      </c>
      <c r="P938" t="s">
        <v>3161</v>
      </c>
      <c r="Q938">
        <v>19</v>
      </c>
      <c r="R938" t="s">
        <v>3173</v>
      </c>
      <c r="S938">
        <v>0</v>
      </c>
      <c r="T938" t="s">
        <v>82</v>
      </c>
      <c r="U938">
        <v>0</v>
      </c>
      <c r="V938" t="s">
        <v>82</v>
      </c>
      <c r="W938">
        <v>0</v>
      </c>
      <c r="X938" t="s">
        <v>82</v>
      </c>
      <c r="Y938">
        <v>0</v>
      </c>
      <c r="Z938" t="s">
        <v>82</v>
      </c>
      <c r="AA938">
        <v>0</v>
      </c>
      <c r="AB938" t="s">
        <v>321</v>
      </c>
      <c r="AC938">
        <v>7507</v>
      </c>
      <c r="AD938" t="s">
        <v>1622</v>
      </c>
      <c r="AE938">
        <v>97</v>
      </c>
      <c r="AF938">
        <v>20</v>
      </c>
      <c r="AG938" t="s">
        <v>1650</v>
      </c>
      <c r="AH938">
        <v>2</v>
      </c>
      <c r="AI938" t="s">
        <v>96</v>
      </c>
      <c r="AJ938">
        <v>1</v>
      </c>
      <c r="AK938" t="s">
        <v>86</v>
      </c>
      <c r="AL938">
        <v>1</v>
      </c>
      <c r="AM938" s="1">
        <v>100</v>
      </c>
      <c r="AN938" s="1">
        <v>100</v>
      </c>
      <c r="AO938" s="1">
        <v>100</v>
      </c>
      <c r="AP938" s="1">
        <v>100</v>
      </c>
      <c r="AQ938" s="1">
        <v>100</v>
      </c>
      <c r="AR938" s="1">
        <v>100</v>
      </c>
      <c r="AS938" s="1">
        <v>100</v>
      </c>
      <c r="AT938" s="1">
        <v>100</v>
      </c>
      <c r="AU938" s="1">
        <v>100</v>
      </c>
      <c r="AV938" s="1">
        <v>100</v>
      </c>
      <c r="AW938" s="1">
        <v>75</v>
      </c>
      <c r="AX938" s="1">
        <v>75</v>
      </c>
      <c r="AY938" s="1">
        <v>100</v>
      </c>
      <c r="AZ938" s="1">
        <v>0</v>
      </c>
      <c r="BA938" s="1">
        <v>0</v>
      </c>
      <c r="BB938" s="1" t="s">
        <v>97</v>
      </c>
      <c r="BC938" s="1" t="s">
        <v>97</v>
      </c>
      <c r="BD938" s="1" t="s">
        <v>97</v>
      </c>
      <c r="BE938" s="1">
        <v>1107306469</v>
      </c>
      <c r="BF938" s="1">
        <v>1107306469</v>
      </c>
      <c r="BG938" s="1">
        <v>100</v>
      </c>
      <c r="BH938" s="1">
        <v>2746180733</v>
      </c>
      <c r="BI938" s="1">
        <v>2738521907</v>
      </c>
      <c r="BJ938" s="1">
        <v>99.72</v>
      </c>
      <c r="BK938" s="1">
        <v>5683669486</v>
      </c>
      <c r="BL938" s="1">
        <v>5682793716</v>
      </c>
      <c r="BM938" s="1">
        <v>99.98</v>
      </c>
      <c r="BN938" s="1">
        <v>1891513700</v>
      </c>
      <c r="BO938" s="1">
        <v>1740707371</v>
      </c>
      <c r="BP938" s="1">
        <v>92.03</v>
      </c>
      <c r="BQ938" s="1">
        <v>7708241000</v>
      </c>
      <c r="BR938" s="1">
        <v>0</v>
      </c>
      <c r="BS938" s="1">
        <v>0</v>
      </c>
      <c r="BT938" s="1">
        <v>19136911388</v>
      </c>
      <c r="BU938" s="1">
        <v>11269329463</v>
      </c>
      <c r="BV938" s="1">
        <v>58.89</v>
      </c>
      <c r="BX938">
        <f t="shared" si="142"/>
        <v>1107.3064690000001</v>
      </c>
      <c r="BY938">
        <f t="shared" si="143"/>
        <v>1107.3064690000001</v>
      </c>
      <c r="BZ938">
        <f t="shared" si="144"/>
        <v>2746.1807330000001</v>
      </c>
      <c r="CA938">
        <f t="shared" si="145"/>
        <v>2738.5219069999998</v>
      </c>
      <c r="CB938">
        <f t="shared" si="146"/>
        <v>5683.6694859999998</v>
      </c>
      <c r="CC938">
        <f t="shared" si="147"/>
        <v>5682.7937160000001</v>
      </c>
      <c r="CD938">
        <f t="shared" si="148"/>
        <v>1891.5137</v>
      </c>
      <c r="CE938">
        <f t="shared" si="149"/>
        <v>1740.707371</v>
      </c>
      <c r="CF938">
        <f t="shared" si="150"/>
        <v>7708.241</v>
      </c>
      <c r="CG938">
        <f t="shared" si="151"/>
        <v>0</v>
      </c>
    </row>
    <row r="939" spans="1:85" x14ac:dyDescent="0.25">
      <c r="A939">
        <v>4069852800</v>
      </c>
      <c r="B939">
        <v>5</v>
      </c>
      <c r="C939" t="s">
        <v>75</v>
      </c>
      <c r="D939" t="s">
        <v>76</v>
      </c>
      <c r="E939">
        <v>2019</v>
      </c>
      <c r="F939" t="s">
        <v>77</v>
      </c>
      <c r="G939" t="s">
        <v>78</v>
      </c>
      <c r="H939">
        <v>2</v>
      </c>
      <c r="I939" t="s">
        <v>79</v>
      </c>
      <c r="J939">
        <v>137</v>
      </c>
      <c r="K939" t="s">
        <v>1621</v>
      </c>
      <c r="L939" t="s">
        <v>3125</v>
      </c>
      <c r="M939">
        <v>102</v>
      </c>
      <c r="N939" t="s">
        <v>3158</v>
      </c>
      <c r="O939">
        <v>3</v>
      </c>
      <c r="P939" t="s">
        <v>3161</v>
      </c>
      <c r="Q939">
        <v>19</v>
      </c>
      <c r="R939" t="s">
        <v>3173</v>
      </c>
      <c r="S939">
        <v>0</v>
      </c>
      <c r="T939" t="s">
        <v>82</v>
      </c>
      <c r="U939">
        <v>0</v>
      </c>
      <c r="V939" t="s">
        <v>82</v>
      </c>
      <c r="W939">
        <v>0</v>
      </c>
      <c r="X939" t="s">
        <v>82</v>
      </c>
      <c r="Y939">
        <v>0</v>
      </c>
      <c r="Z939" t="s">
        <v>82</v>
      </c>
      <c r="AA939">
        <v>0</v>
      </c>
      <c r="AB939" t="s">
        <v>321</v>
      </c>
      <c r="AC939">
        <v>7507</v>
      </c>
      <c r="AD939" t="s">
        <v>1622</v>
      </c>
      <c r="AE939">
        <v>97</v>
      </c>
      <c r="AF939">
        <v>21</v>
      </c>
      <c r="AG939" t="s">
        <v>1651</v>
      </c>
      <c r="AH939">
        <v>1</v>
      </c>
      <c r="AI939" t="s">
        <v>85</v>
      </c>
      <c r="AJ939">
        <v>1</v>
      </c>
      <c r="AK939" t="s">
        <v>86</v>
      </c>
      <c r="AL939">
        <v>1</v>
      </c>
      <c r="AM939" s="1">
        <v>2000</v>
      </c>
      <c r="AN939" s="1">
        <v>0</v>
      </c>
      <c r="AO939" s="1">
        <v>0</v>
      </c>
      <c r="AP939" s="1">
        <v>0</v>
      </c>
      <c r="AQ939" s="1">
        <v>0</v>
      </c>
      <c r="AR939" s="1">
        <v>0</v>
      </c>
      <c r="AS939" s="1">
        <v>2000</v>
      </c>
      <c r="AT939" s="1">
        <v>1153</v>
      </c>
      <c r="AU939" s="1">
        <v>57.65</v>
      </c>
      <c r="AV939" s="1">
        <v>847</v>
      </c>
      <c r="AW939" s="1">
        <v>569</v>
      </c>
      <c r="AX939" s="1">
        <v>67.180000000000007</v>
      </c>
      <c r="AY939" s="1">
        <v>0</v>
      </c>
      <c r="AZ939" s="1">
        <v>0</v>
      </c>
      <c r="BA939" s="1">
        <v>0</v>
      </c>
      <c r="BB939" s="1">
        <v>2000</v>
      </c>
      <c r="BC939" s="1">
        <v>1722</v>
      </c>
      <c r="BD939" s="1">
        <v>86.1</v>
      </c>
      <c r="BE939" s="1">
        <v>4420000000</v>
      </c>
      <c r="BF939" s="1">
        <v>4420000000</v>
      </c>
      <c r="BG939" s="1">
        <v>100</v>
      </c>
      <c r="BH939" s="1">
        <v>0</v>
      </c>
      <c r="BI939" s="1">
        <v>0</v>
      </c>
      <c r="BJ939" s="1">
        <v>0</v>
      </c>
      <c r="BK939" s="1">
        <v>1</v>
      </c>
      <c r="BL939" s="1">
        <v>0</v>
      </c>
      <c r="BM939" s="1">
        <v>0</v>
      </c>
      <c r="BN939" s="1">
        <v>62763400</v>
      </c>
      <c r="BO939" s="1">
        <v>62763400</v>
      </c>
      <c r="BP939" s="1">
        <v>100</v>
      </c>
      <c r="BQ939" s="1">
        <v>0</v>
      </c>
      <c r="BR939" s="1">
        <v>0</v>
      </c>
      <c r="BS939" s="1">
        <v>0</v>
      </c>
      <c r="BT939" s="1">
        <v>4482763401</v>
      </c>
      <c r="BU939" s="1">
        <v>4482763400</v>
      </c>
      <c r="BV939" s="1">
        <v>100</v>
      </c>
      <c r="BW939" t="s">
        <v>1652</v>
      </c>
      <c r="BX939">
        <f t="shared" si="142"/>
        <v>4420</v>
      </c>
      <c r="BY939">
        <f t="shared" si="143"/>
        <v>4420</v>
      </c>
      <c r="BZ939">
        <f t="shared" si="144"/>
        <v>0</v>
      </c>
      <c r="CA939">
        <f t="shared" si="145"/>
        <v>0</v>
      </c>
      <c r="CB939">
        <f t="shared" si="146"/>
        <v>9.9999999999999995E-7</v>
      </c>
      <c r="CC939">
        <f t="shared" si="147"/>
        <v>0</v>
      </c>
      <c r="CD939">
        <f t="shared" si="148"/>
        <v>62.763399999999997</v>
      </c>
      <c r="CE939">
        <f t="shared" si="149"/>
        <v>62.763399999999997</v>
      </c>
      <c r="CF939">
        <f t="shared" si="150"/>
        <v>0</v>
      </c>
      <c r="CG939">
        <f t="shared" si="151"/>
        <v>0</v>
      </c>
    </row>
    <row r="940" spans="1:85" x14ac:dyDescent="0.25">
      <c r="A940">
        <v>4069852800</v>
      </c>
      <c r="B940">
        <v>5</v>
      </c>
      <c r="C940" t="s">
        <v>75</v>
      </c>
      <c r="D940" t="s">
        <v>76</v>
      </c>
      <c r="E940">
        <v>2019</v>
      </c>
      <c r="F940" t="s">
        <v>77</v>
      </c>
      <c r="G940" t="s">
        <v>78</v>
      </c>
      <c r="H940">
        <v>2</v>
      </c>
      <c r="I940" t="s">
        <v>79</v>
      </c>
      <c r="J940">
        <v>137</v>
      </c>
      <c r="K940" t="s">
        <v>1621</v>
      </c>
      <c r="L940" t="s">
        <v>3125</v>
      </c>
      <c r="M940">
        <v>102</v>
      </c>
      <c r="N940" t="s">
        <v>3158</v>
      </c>
      <c r="O940">
        <v>3</v>
      </c>
      <c r="P940" t="s">
        <v>3161</v>
      </c>
      <c r="Q940">
        <v>19</v>
      </c>
      <c r="R940" t="s">
        <v>3173</v>
      </c>
      <c r="S940">
        <v>0</v>
      </c>
      <c r="T940" t="s">
        <v>82</v>
      </c>
      <c r="U940">
        <v>0</v>
      </c>
      <c r="V940" t="s">
        <v>82</v>
      </c>
      <c r="W940">
        <v>0</v>
      </c>
      <c r="X940" t="s">
        <v>82</v>
      </c>
      <c r="Y940">
        <v>0</v>
      </c>
      <c r="Z940" t="s">
        <v>82</v>
      </c>
      <c r="AA940">
        <v>0</v>
      </c>
      <c r="AB940" t="s">
        <v>321</v>
      </c>
      <c r="AC940">
        <v>7507</v>
      </c>
      <c r="AD940" t="s">
        <v>1622</v>
      </c>
      <c r="AE940">
        <v>97</v>
      </c>
      <c r="AF940">
        <v>23</v>
      </c>
      <c r="AG940" t="s">
        <v>1653</v>
      </c>
      <c r="AH940">
        <v>2</v>
      </c>
      <c r="AI940" t="s">
        <v>96</v>
      </c>
      <c r="AJ940">
        <v>1</v>
      </c>
      <c r="AK940" t="s">
        <v>86</v>
      </c>
      <c r="AL940">
        <v>1</v>
      </c>
      <c r="AM940" s="1">
        <v>0</v>
      </c>
      <c r="AN940" s="1">
        <v>0</v>
      </c>
      <c r="AO940" s="1">
        <v>0</v>
      </c>
      <c r="AP940" s="1">
        <v>0</v>
      </c>
      <c r="AQ940" s="1">
        <v>0</v>
      </c>
      <c r="AR940" s="1">
        <v>0</v>
      </c>
      <c r="AS940" s="1">
        <v>1</v>
      </c>
      <c r="AT940" s="1">
        <v>1</v>
      </c>
      <c r="AU940" s="1">
        <v>100</v>
      </c>
      <c r="AV940" s="1">
        <v>1</v>
      </c>
      <c r="AW940" s="1">
        <v>0.75</v>
      </c>
      <c r="AX940" s="1">
        <v>75</v>
      </c>
      <c r="AY940" s="1">
        <v>0</v>
      </c>
      <c r="AZ940" s="1">
        <v>0</v>
      </c>
      <c r="BA940" s="1">
        <v>0</v>
      </c>
      <c r="BB940" s="1" t="s">
        <v>97</v>
      </c>
      <c r="BC940" s="1" t="s">
        <v>97</v>
      </c>
      <c r="BD940" s="1" t="s">
        <v>97</v>
      </c>
      <c r="BE940" s="1">
        <v>0</v>
      </c>
      <c r="BF940" s="1">
        <v>0</v>
      </c>
      <c r="BG940" s="1">
        <v>0</v>
      </c>
      <c r="BH940" s="1">
        <v>0</v>
      </c>
      <c r="BI940" s="1">
        <v>0</v>
      </c>
      <c r="BJ940" s="1">
        <v>0</v>
      </c>
      <c r="BK940" s="1">
        <v>1235917576</v>
      </c>
      <c r="BL940" s="1">
        <v>1235917576</v>
      </c>
      <c r="BM940" s="1">
        <v>100</v>
      </c>
      <c r="BN940" s="1">
        <v>3886433484</v>
      </c>
      <c r="BO940" s="1">
        <v>1938463290</v>
      </c>
      <c r="BP940" s="1">
        <v>49.88</v>
      </c>
      <c r="BQ940" s="1">
        <v>0</v>
      </c>
      <c r="BR940" s="1">
        <v>0</v>
      </c>
      <c r="BS940" s="1">
        <v>0</v>
      </c>
      <c r="BT940" s="1">
        <v>5122351060</v>
      </c>
      <c r="BU940" s="1">
        <v>3174380866</v>
      </c>
      <c r="BV940" s="1">
        <v>61.97</v>
      </c>
      <c r="BX940">
        <f t="shared" si="142"/>
        <v>0</v>
      </c>
      <c r="BY940">
        <f t="shared" si="143"/>
        <v>0</v>
      </c>
      <c r="BZ940">
        <f t="shared" si="144"/>
        <v>0</v>
      </c>
      <c r="CA940">
        <f t="shared" si="145"/>
        <v>0</v>
      </c>
      <c r="CB940">
        <f t="shared" si="146"/>
        <v>1235.9175760000001</v>
      </c>
      <c r="CC940">
        <f t="shared" si="147"/>
        <v>1235.9175760000001</v>
      </c>
      <c r="CD940">
        <f t="shared" si="148"/>
        <v>3886.4334840000001</v>
      </c>
      <c r="CE940">
        <f t="shared" si="149"/>
        <v>1938.4632899999999</v>
      </c>
      <c r="CF940">
        <f t="shared" si="150"/>
        <v>0</v>
      </c>
      <c r="CG940">
        <f t="shared" si="151"/>
        <v>0</v>
      </c>
    </row>
    <row r="941" spans="1:85" x14ac:dyDescent="0.25">
      <c r="A941">
        <v>4069852800</v>
      </c>
      <c r="B941">
        <v>5</v>
      </c>
      <c r="C941" t="s">
        <v>75</v>
      </c>
      <c r="D941" t="s">
        <v>76</v>
      </c>
      <c r="E941">
        <v>2019</v>
      </c>
      <c r="F941" t="s">
        <v>77</v>
      </c>
      <c r="G941" t="s">
        <v>78</v>
      </c>
      <c r="H941">
        <v>2</v>
      </c>
      <c r="I941" t="s">
        <v>79</v>
      </c>
      <c r="J941">
        <v>137</v>
      </c>
      <c r="K941" t="s">
        <v>1621</v>
      </c>
      <c r="L941" t="s">
        <v>3125</v>
      </c>
      <c r="M941">
        <v>102</v>
      </c>
      <c r="N941" t="s">
        <v>3158</v>
      </c>
      <c r="O941">
        <v>3</v>
      </c>
      <c r="P941" t="s">
        <v>3161</v>
      </c>
      <c r="Q941">
        <v>19</v>
      </c>
      <c r="R941" t="s">
        <v>3173</v>
      </c>
      <c r="S941">
        <v>0</v>
      </c>
      <c r="T941" t="s">
        <v>82</v>
      </c>
      <c r="U941">
        <v>0</v>
      </c>
      <c r="V941" t="s">
        <v>82</v>
      </c>
      <c r="W941">
        <v>0</v>
      </c>
      <c r="X941" t="s">
        <v>82</v>
      </c>
      <c r="Y941">
        <v>0</v>
      </c>
      <c r="Z941" t="s">
        <v>82</v>
      </c>
      <c r="AA941">
        <v>0</v>
      </c>
      <c r="AB941" t="s">
        <v>321</v>
      </c>
      <c r="AC941">
        <v>7507</v>
      </c>
      <c r="AD941" t="s">
        <v>1622</v>
      </c>
      <c r="AE941">
        <v>97</v>
      </c>
      <c r="AF941">
        <v>24</v>
      </c>
      <c r="AG941" t="s">
        <v>1654</v>
      </c>
      <c r="AH941">
        <v>2</v>
      </c>
      <c r="AI941" t="s">
        <v>96</v>
      </c>
      <c r="AJ941">
        <v>1</v>
      </c>
      <c r="AK941" t="s">
        <v>86</v>
      </c>
      <c r="AL941">
        <v>1</v>
      </c>
      <c r="AM941" s="1">
        <v>0</v>
      </c>
      <c r="AN941" s="1">
        <v>0</v>
      </c>
      <c r="AO941" s="1">
        <v>0</v>
      </c>
      <c r="AP941" s="1">
        <v>100</v>
      </c>
      <c r="AQ941" s="1">
        <v>100</v>
      </c>
      <c r="AR941" s="1">
        <v>100</v>
      </c>
      <c r="AS941" s="1">
        <v>100</v>
      </c>
      <c r="AT941" s="1">
        <v>100</v>
      </c>
      <c r="AU941" s="1">
        <v>100</v>
      </c>
      <c r="AV941" s="1">
        <v>100</v>
      </c>
      <c r="AW941" s="1">
        <v>75</v>
      </c>
      <c r="AX941" s="1">
        <v>75</v>
      </c>
      <c r="AY941" s="1">
        <v>100</v>
      </c>
      <c r="AZ941" s="1">
        <v>0</v>
      </c>
      <c r="BA941" s="1">
        <v>0</v>
      </c>
      <c r="BB941" s="1" t="s">
        <v>97</v>
      </c>
      <c r="BC941" s="1" t="s">
        <v>97</v>
      </c>
      <c r="BD941" s="1" t="s">
        <v>97</v>
      </c>
      <c r="BE941" s="1">
        <v>0</v>
      </c>
      <c r="BF941" s="1">
        <v>0</v>
      </c>
      <c r="BG941" s="1">
        <v>0</v>
      </c>
      <c r="BH941" s="1">
        <v>401352330</v>
      </c>
      <c r="BI941" s="1">
        <v>400000000</v>
      </c>
      <c r="BJ941" s="1">
        <v>99.66</v>
      </c>
      <c r="BK941" s="1">
        <v>465000000</v>
      </c>
      <c r="BL941" s="1">
        <v>465000000</v>
      </c>
      <c r="BM941" s="1">
        <v>100</v>
      </c>
      <c r="BN941" s="1">
        <v>656112429</v>
      </c>
      <c r="BO941" s="1">
        <v>656112429</v>
      </c>
      <c r="BP941" s="1">
        <v>100</v>
      </c>
      <c r="BQ941" s="1">
        <v>999590000</v>
      </c>
      <c r="BR941" s="1">
        <v>0</v>
      </c>
      <c r="BS941" s="1">
        <v>0</v>
      </c>
      <c r="BT941" s="1">
        <v>2522054759</v>
      </c>
      <c r="BU941" s="1">
        <v>1521112429</v>
      </c>
      <c r="BV941" s="1">
        <v>60.31</v>
      </c>
      <c r="BX941">
        <f t="shared" si="142"/>
        <v>0</v>
      </c>
      <c r="BY941">
        <f t="shared" si="143"/>
        <v>0</v>
      </c>
      <c r="BZ941">
        <f t="shared" si="144"/>
        <v>401.35232999999999</v>
      </c>
      <c r="CA941">
        <f t="shared" si="145"/>
        <v>400</v>
      </c>
      <c r="CB941">
        <f t="shared" si="146"/>
        <v>465</v>
      </c>
      <c r="CC941">
        <f t="shared" si="147"/>
        <v>465</v>
      </c>
      <c r="CD941">
        <f t="shared" si="148"/>
        <v>656.11242900000002</v>
      </c>
      <c r="CE941">
        <f t="shared" si="149"/>
        <v>656.11242900000002</v>
      </c>
      <c r="CF941">
        <f t="shared" si="150"/>
        <v>999.59</v>
      </c>
      <c r="CG941">
        <f t="shared" si="151"/>
        <v>0</v>
      </c>
    </row>
    <row r="942" spans="1:85" x14ac:dyDescent="0.25">
      <c r="A942">
        <v>4069852800</v>
      </c>
      <c r="B942">
        <v>5</v>
      </c>
      <c r="C942" t="s">
        <v>75</v>
      </c>
      <c r="D942" t="s">
        <v>76</v>
      </c>
      <c r="E942">
        <v>2019</v>
      </c>
      <c r="F942" t="s">
        <v>77</v>
      </c>
      <c r="G942" t="s">
        <v>78</v>
      </c>
      <c r="H942">
        <v>2</v>
      </c>
      <c r="I942" t="s">
        <v>79</v>
      </c>
      <c r="J942">
        <v>137</v>
      </c>
      <c r="K942" t="s">
        <v>1621</v>
      </c>
      <c r="L942" t="s">
        <v>3125</v>
      </c>
      <c r="M942">
        <v>102</v>
      </c>
      <c r="N942" t="s">
        <v>3158</v>
      </c>
      <c r="O942">
        <v>3</v>
      </c>
      <c r="P942" t="s">
        <v>3161</v>
      </c>
      <c r="Q942">
        <v>19</v>
      </c>
      <c r="R942" t="s">
        <v>3173</v>
      </c>
      <c r="S942">
        <v>0</v>
      </c>
      <c r="T942" t="s">
        <v>82</v>
      </c>
      <c r="U942">
        <v>0</v>
      </c>
      <c r="V942" t="s">
        <v>82</v>
      </c>
      <c r="W942">
        <v>0</v>
      </c>
      <c r="X942" t="s">
        <v>82</v>
      </c>
      <c r="Y942">
        <v>0</v>
      </c>
      <c r="Z942" t="s">
        <v>82</v>
      </c>
      <c r="AA942">
        <v>0</v>
      </c>
      <c r="AB942" t="s">
        <v>321</v>
      </c>
      <c r="AC942">
        <v>7507</v>
      </c>
      <c r="AD942" t="s">
        <v>1622</v>
      </c>
      <c r="AE942">
        <v>97</v>
      </c>
      <c r="AF942">
        <v>25</v>
      </c>
      <c r="AG942" t="s">
        <v>1655</v>
      </c>
      <c r="AH942">
        <v>2</v>
      </c>
      <c r="AI942" t="s">
        <v>96</v>
      </c>
      <c r="AJ942">
        <v>1</v>
      </c>
      <c r="AK942" t="s">
        <v>86</v>
      </c>
      <c r="AL942">
        <v>1</v>
      </c>
      <c r="AM942" s="1">
        <v>0</v>
      </c>
      <c r="AN942" s="1">
        <v>0</v>
      </c>
      <c r="AO942" s="1">
        <v>0</v>
      </c>
      <c r="AP942" s="1">
        <v>1</v>
      </c>
      <c r="AQ942" s="1">
        <v>1</v>
      </c>
      <c r="AR942" s="1">
        <v>100</v>
      </c>
      <c r="AS942" s="1">
        <v>1</v>
      </c>
      <c r="AT942" s="1">
        <v>1</v>
      </c>
      <c r="AU942" s="1">
        <v>100</v>
      </c>
      <c r="AV942" s="1">
        <v>0</v>
      </c>
      <c r="AW942" s="1">
        <v>0</v>
      </c>
      <c r="AX942" s="1">
        <v>0</v>
      </c>
      <c r="AY942" s="1">
        <v>0</v>
      </c>
      <c r="AZ942" s="1">
        <v>0</v>
      </c>
      <c r="BA942" s="1">
        <v>0</v>
      </c>
      <c r="BB942" s="1" t="s">
        <v>97</v>
      </c>
      <c r="BC942" s="1" t="s">
        <v>97</v>
      </c>
      <c r="BD942" s="1" t="s">
        <v>97</v>
      </c>
      <c r="BE942" s="1">
        <v>0</v>
      </c>
      <c r="BF942" s="1">
        <v>0</v>
      </c>
      <c r="BG942" s="1">
        <v>0</v>
      </c>
      <c r="BH942" s="1">
        <v>600000000</v>
      </c>
      <c r="BI942" s="1">
        <v>600000000</v>
      </c>
      <c r="BJ942" s="1">
        <v>100</v>
      </c>
      <c r="BK942" s="1">
        <v>300000000</v>
      </c>
      <c r="BL942" s="1">
        <v>300000000</v>
      </c>
      <c r="BM942" s="1">
        <v>100</v>
      </c>
      <c r="BN942" s="1">
        <v>0</v>
      </c>
      <c r="BO942" s="1">
        <v>0</v>
      </c>
      <c r="BP942" s="1">
        <v>0</v>
      </c>
      <c r="BQ942" s="1">
        <v>0</v>
      </c>
      <c r="BR942" s="1">
        <v>0</v>
      </c>
      <c r="BS942" s="1">
        <v>0</v>
      </c>
      <c r="BT942" s="1">
        <v>900000000</v>
      </c>
      <c r="BU942" s="1">
        <v>900000000</v>
      </c>
      <c r="BV942" s="1">
        <v>100</v>
      </c>
      <c r="BW942" t="s">
        <v>1656</v>
      </c>
      <c r="BX942">
        <f t="shared" si="142"/>
        <v>0</v>
      </c>
      <c r="BY942">
        <f t="shared" si="143"/>
        <v>0</v>
      </c>
      <c r="BZ942">
        <f t="shared" si="144"/>
        <v>600</v>
      </c>
      <c r="CA942">
        <f t="shared" si="145"/>
        <v>600</v>
      </c>
      <c r="CB942">
        <f t="shared" si="146"/>
        <v>300</v>
      </c>
      <c r="CC942">
        <f t="shared" si="147"/>
        <v>300</v>
      </c>
      <c r="CD942">
        <f t="shared" si="148"/>
        <v>0</v>
      </c>
      <c r="CE942">
        <f t="shared" si="149"/>
        <v>0</v>
      </c>
      <c r="CF942">
        <f t="shared" si="150"/>
        <v>0</v>
      </c>
      <c r="CG942">
        <f t="shared" si="151"/>
        <v>0</v>
      </c>
    </row>
    <row r="943" spans="1:85" x14ac:dyDescent="0.25">
      <c r="A943">
        <v>4069852800</v>
      </c>
      <c r="B943">
        <v>5</v>
      </c>
      <c r="C943" t="s">
        <v>75</v>
      </c>
      <c r="D943" t="s">
        <v>76</v>
      </c>
      <c r="E943">
        <v>2019</v>
      </c>
      <c r="F943" t="s">
        <v>77</v>
      </c>
      <c r="G943" t="s">
        <v>78</v>
      </c>
      <c r="H943">
        <v>2</v>
      </c>
      <c r="I943" t="s">
        <v>79</v>
      </c>
      <c r="J943">
        <v>137</v>
      </c>
      <c r="K943" t="s">
        <v>1621</v>
      </c>
      <c r="L943" t="s">
        <v>3125</v>
      </c>
      <c r="M943">
        <v>102</v>
      </c>
      <c r="N943" t="s">
        <v>3158</v>
      </c>
      <c r="O943">
        <v>3</v>
      </c>
      <c r="P943" t="s">
        <v>3161</v>
      </c>
      <c r="Q943">
        <v>19</v>
      </c>
      <c r="R943" t="s">
        <v>3173</v>
      </c>
      <c r="S943">
        <v>0</v>
      </c>
      <c r="T943" t="s">
        <v>82</v>
      </c>
      <c r="U943">
        <v>0</v>
      </c>
      <c r="V943" t="s">
        <v>82</v>
      </c>
      <c r="W943">
        <v>0</v>
      </c>
      <c r="X943" t="s">
        <v>82</v>
      </c>
      <c r="Y943">
        <v>0</v>
      </c>
      <c r="Z943" t="s">
        <v>82</v>
      </c>
      <c r="AA943">
        <v>0</v>
      </c>
      <c r="AB943" t="s">
        <v>321</v>
      </c>
      <c r="AC943">
        <v>7507</v>
      </c>
      <c r="AD943" t="s">
        <v>1622</v>
      </c>
      <c r="AE943">
        <v>97</v>
      </c>
      <c r="AF943">
        <v>26</v>
      </c>
      <c r="AG943" t="s">
        <v>1657</v>
      </c>
      <c r="AH943">
        <v>2</v>
      </c>
      <c r="AI943" t="s">
        <v>96</v>
      </c>
      <c r="AJ943">
        <v>1</v>
      </c>
      <c r="AK943" t="s">
        <v>86</v>
      </c>
      <c r="AL943">
        <v>1</v>
      </c>
      <c r="AM943" s="1">
        <v>0</v>
      </c>
      <c r="AN943" s="1">
        <v>0</v>
      </c>
      <c r="AO943" s="1">
        <v>0</v>
      </c>
      <c r="AP943" s="1">
        <v>0</v>
      </c>
      <c r="AQ943" s="1">
        <v>0</v>
      </c>
      <c r="AR943" s="1">
        <v>0</v>
      </c>
      <c r="AS943" s="1">
        <v>100</v>
      </c>
      <c r="AT943" s="1">
        <v>100</v>
      </c>
      <c r="AU943" s="1">
        <v>100</v>
      </c>
      <c r="AV943" s="1">
        <v>100</v>
      </c>
      <c r="AW943" s="1">
        <v>72</v>
      </c>
      <c r="AX943" s="1">
        <v>72</v>
      </c>
      <c r="AY943" s="1">
        <v>100</v>
      </c>
      <c r="AZ943" s="1">
        <v>0</v>
      </c>
      <c r="BA943" s="1">
        <v>0</v>
      </c>
      <c r="BB943" s="1" t="s">
        <v>97</v>
      </c>
      <c r="BC943" s="1" t="s">
        <v>97</v>
      </c>
      <c r="BD943" s="1" t="s">
        <v>97</v>
      </c>
      <c r="BE943" s="1">
        <v>0</v>
      </c>
      <c r="BF943" s="1">
        <v>0</v>
      </c>
      <c r="BG943" s="1">
        <v>0</v>
      </c>
      <c r="BH943" s="1">
        <v>0</v>
      </c>
      <c r="BI943" s="1">
        <v>0</v>
      </c>
      <c r="BJ943" s="1">
        <v>0</v>
      </c>
      <c r="BK943" s="1">
        <v>786816121</v>
      </c>
      <c r="BL943" s="1">
        <v>785271501</v>
      </c>
      <c r="BM943" s="1">
        <v>99.8</v>
      </c>
      <c r="BN943" s="1">
        <v>68891738</v>
      </c>
      <c r="BO943" s="1">
        <v>41242311</v>
      </c>
      <c r="BP943" s="1">
        <v>59.86</v>
      </c>
      <c r="BQ943" s="1">
        <v>30000000000</v>
      </c>
      <c r="BR943" s="1">
        <v>0</v>
      </c>
      <c r="BS943" s="1">
        <v>0</v>
      </c>
      <c r="BT943" s="1">
        <v>30855707859</v>
      </c>
      <c r="BU943" s="1">
        <v>826513812</v>
      </c>
      <c r="BV943" s="1">
        <v>2.68</v>
      </c>
      <c r="BX943">
        <f t="shared" si="142"/>
        <v>0</v>
      </c>
      <c r="BY943">
        <f t="shared" si="143"/>
        <v>0</v>
      </c>
      <c r="BZ943">
        <f t="shared" si="144"/>
        <v>0</v>
      </c>
      <c r="CA943">
        <f t="shared" si="145"/>
        <v>0</v>
      </c>
      <c r="CB943">
        <f t="shared" si="146"/>
        <v>786.81612099999995</v>
      </c>
      <c r="CC943">
        <f t="shared" si="147"/>
        <v>785.27150099999994</v>
      </c>
      <c r="CD943">
        <f t="shared" si="148"/>
        <v>68.891738000000004</v>
      </c>
      <c r="CE943">
        <f t="shared" si="149"/>
        <v>41.242311000000001</v>
      </c>
      <c r="CF943">
        <f t="shared" si="150"/>
        <v>30000</v>
      </c>
      <c r="CG943">
        <f t="shared" si="151"/>
        <v>0</v>
      </c>
    </row>
    <row r="944" spans="1:85" x14ac:dyDescent="0.25">
      <c r="A944">
        <v>4069852800</v>
      </c>
      <c r="B944">
        <v>5</v>
      </c>
      <c r="C944" t="s">
        <v>75</v>
      </c>
      <c r="D944" t="s">
        <v>76</v>
      </c>
      <c r="E944">
        <v>2019</v>
      </c>
      <c r="F944" t="s">
        <v>77</v>
      </c>
      <c r="G944" t="s">
        <v>78</v>
      </c>
      <c r="H944">
        <v>2</v>
      </c>
      <c r="I944" t="s">
        <v>79</v>
      </c>
      <c r="J944">
        <v>137</v>
      </c>
      <c r="K944" t="s">
        <v>1621</v>
      </c>
      <c r="L944" t="s">
        <v>3125</v>
      </c>
      <c r="M944">
        <v>102</v>
      </c>
      <c r="N944" t="s">
        <v>3158</v>
      </c>
      <c r="O944">
        <v>3</v>
      </c>
      <c r="P944" t="s">
        <v>3161</v>
      </c>
      <c r="Q944">
        <v>19</v>
      </c>
      <c r="R944" t="s">
        <v>3173</v>
      </c>
      <c r="S944">
        <v>0</v>
      </c>
      <c r="T944" t="s">
        <v>82</v>
      </c>
      <c r="U944">
        <v>0</v>
      </c>
      <c r="V944" t="s">
        <v>82</v>
      </c>
      <c r="W944">
        <v>0</v>
      </c>
      <c r="X944" t="s">
        <v>82</v>
      </c>
      <c r="Y944">
        <v>0</v>
      </c>
      <c r="Z944" t="s">
        <v>82</v>
      </c>
      <c r="AA944">
        <v>0</v>
      </c>
      <c r="AB944" t="s">
        <v>321</v>
      </c>
      <c r="AC944">
        <v>7507</v>
      </c>
      <c r="AD944" t="s">
        <v>1622</v>
      </c>
      <c r="AE944">
        <v>97</v>
      </c>
      <c r="AF944">
        <v>27</v>
      </c>
      <c r="AG944" t="s">
        <v>1658</v>
      </c>
      <c r="AH944">
        <v>2</v>
      </c>
      <c r="AI944" t="s">
        <v>96</v>
      </c>
      <c r="AJ944">
        <v>1</v>
      </c>
      <c r="AK944" t="s">
        <v>86</v>
      </c>
      <c r="AL944">
        <v>1</v>
      </c>
      <c r="AM944" s="1">
        <v>0</v>
      </c>
      <c r="AN944" s="1">
        <v>0</v>
      </c>
      <c r="AO944" s="1">
        <v>0</v>
      </c>
      <c r="AP944" s="1">
        <v>0</v>
      </c>
      <c r="AQ944" s="1">
        <v>0</v>
      </c>
      <c r="AR944" s="1">
        <v>0</v>
      </c>
      <c r="AS944" s="1">
        <v>0</v>
      </c>
      <c r="AT944" s="1">
        <v>0</v>
      </c>
      <c r="AU944" s="1">
        <v>0</v>
      </c>
      <c r="AV944" s="1">
        <v>100</v>
      </c>
      <c r="AW944" s="1">
        <v>50</v>
      </c>
      <c r="AX944" s="1">
        <v>50</v>
      </c>
      <c r="AY944" s="1">
        <v>100</v>
      </c>
      <c r="AZ944" s="1">
        <v>0</v>
      </c>
      <c r="BA944" s="1">
        <v>0</v>
      </c>
      <c r="BB944" s="1" t="s">
        <v>97</v>
      </c>
      <c r="BC944" s="1" t="s">
        <v>97</v>
      </c>
      <c r="BD944" s="1" t="s">
        <v>97</v>
      </c>
      <c r="BE944" s="1">
        <v>0</v>
      </c>
      <c r="BF944" s="1">
        <v>0</v>
      </c>
      <c r="BG944" s="1">
        <v>0</v>
      </c>
      <c r="BH944" s="1">
        <v>0</v>
      </c>
      <c r="BI944" s="1">
        <v>0</v>
      </c>
      <c r="BJ944" s="1">
        <v>0</v>
      </c>
      <c r="BK944" s="1">
        <v>0</v>
      </c>
      <c r="BL944" s="1">
        <v>0</v>
      </c>
      <c r="BM944" s="1">
        <v>0</v>
      </c>
      <c r="BN944" s="1">
        <v>16064872045</v>
      </c>
      <c r="BO944" s="1">
        <v>2945100753</v>
      </c>
      <c r="BP944" s="1">
        <v>18.329999999999998</v>
      </c>
      <c r="BQ944" s="1">
        <v>37570855000</v>
      </c>
      <c r="BR944" s="1">
        <v>0</v>
      </c>
      <c r="BS944" s="1">
        <v>0</v>
      </c>
      <c r="BT944" s="1">
        <v>53635727045</v>
      </c>
      <c r="BU944" s="1">
        <v>2945100753</v>
      </c>
      <c r="BV944" s="1">
        <v>5.49</v>
      </c>
      <c r="BW944" t="s">
        <v>1659</v>
      </c>
      <c r="BX944">
        <f t="shared" si="142"/>
        <v>0</v>
      </c>
      <c r="BY944">
        <f t="shared" si="143"/>
        <v>0</v>
      </c>
      <c r="BZ944">
        <f t="shared" si="144"/>
        <v>0</v>
      </c>
      <c r="CA944">
        <f t="shared" si="145"/>
        <v>0</v>
      </c>
      <c r="CB944">
        <f t="shared" si="146"/>
        <v>0</v>
      </c>
      <c r="CC944">
        <f t="shared" si="147"/>
        <v>0</v>
      </c>
      <c r="CD944">
        <f t="shared" si="148"/>
        <v>16064.872045</v>
      </c>
      <c r="CE944">
        <f t="shared" si="149"/>
        <v>2945.1007530000002</v>
      </c>
      <c r="CF944">
        <f t="shared" si="150"/>
        <v>37570.855000000003</v>
      </c>
      <c r="CG944">
        <f t="shared" si="151"/>
        <v>0</v>
      </c>
    </row>
    <row r="945" spans="1:85" x14ac:dyDescent="0.25">
      <c r="A945">
        <v>4069852800</v>
      </c>
      <c r="B945">
        <v>5</v>
      </c>
      <c r="C945" t="s">
        <v>75</v>
      </c>
      <c r="D945" t="s">
        <v>76</v>
      </c>
      <c r="E945">
        <v>2019</v>
      </c>
      <c r="F945" t="s">
        <v>77</v>
      </c>
      <c r="G945" t="s">
        <v>78</v>
      </c>
      <c r="H945">
        <v>2</v>
      </c>
      <c r="I945" t="s">
        <v>79</v>
      </c>
      <c r="J945">
        <v>137</v>
      </c>
      <c r="K945" t="s">
        <v>1621</v>
      </c>
      <c r="L945" t="s">
        <v>3125</v>
      </c>
      <c r="M945">
        <v>102</v>
      </c>
      <c r="N945" t="s">
        <v>3158</v>
      </c>
      <c r="O945">
        <v>3</v>
      </c>
      <c r="P945" t="s">
        <v>3161</v>
      </c>
      <c r="Q945">
        <v>19</v>
      </c>
      <c r="R945" t="s">
        <v>3173</v>
      </c>
      <c r="S945">
        <v>0</v>
      </c>
      <c r="T945" t="s">
        <v>82</v>
      </c>
      <c r="U945">
        <v>0</v>
      </c>
      <c r="V945" t="s">
        <v>82</v>
      </c>
      <c r="W945">
        <v>0</v>
      </c>
      <c r="X945" t="s">
        <v>82</v>
      </c>
      <c r="Y945">
        <v>0</v>
      </c>
      <c r="Z945" t="s">
        <v>82</v>
      </c>
      <c r="AA945">
        <v>0</v>
      </c>
      <c r="AB945" t="s">
        <v>321</v>
      </c>
      <c r="AC945">
        <v>7512</v>
      </c>
      <c r="AD945" t="s">
        <v>322</v>
      </c>
      <c r="AE945">
        <v>59</v>
      </c>
      <c r="AF945">
        <v>1</v>
      </c>
      <c r="AG945" t="s">
        <v>1660</v>
      </c>
      <c r="AH945">
        <v>2</v>
      </c>
      <c r="AI945" t="s">
        <v>96</v>
      </c>
      <c r="AJ945">
        <v>4</v>
      </c>
      <c r="AK945" t="s">
        <v>224</v>
      </c>
      <c r="AL945">
        <v>1</v>
      </c>
      <c r="AM945" s="1">
        <v>100</v>
      </c>
      <c r="AN945" s="1">
        <v>100</v>
      </c>
      <c r="AO945" s="1">
        <v>100</v>
      </c>
      <c r="AP945" s="1">
        <v>100</v>
      </c>
      <c r="AQ945" s="1">
        <v>100</v>
      </c>
      <c r="AR945" s="1">
        <v>100</v>
      </c>
      <c r="AS945" s="1">
        <v>0</v>
      </c>
      <c r="AT945" s="1">
        <v>0</v>
      </c>
      <c r="AU945" s="1">
        <v>0</v>
      </c>
      <c r="AV945" s="1">
        <v>0</v>
      </c>
      <c r="AW945" s="1">
        <v>0</v>
      </c>
      <c r="AX945" s="1">
        <v>0</v>
      </c>
      <c r="AY945" s="1">
        <v>0</v>
      </c>
      <c r="AZ945" s="1">
        <v>0</v>
      </c>
      <c r="BA945" s="1">
        <v>0</v>
      </c>
      <c r="BB945" s="1" t="s">
        <v>97</v>
      </c>
      <c r="BC945" s="1" t="s">
        <v>97</v>
      </c>
      <c r="BD945" s="1" t="s">
        <v>97</v>
      </c>
      <c r="BE945" s="1">
        <v>490000000</v>
      </c>
      <c r="BF945" s="1">
        <v>490000000</v>
      </c>
      <c r="BG945" s="1">
        <v>100</v>
      </c>
      <c r="BH945" s="1">
        <v>705300000</v>
      </c>
      <c r="BI945" s="1">
        <v>572450000</v>
      </c>
      <c r="BJ945" s="1">
        <v>81.16</v>
      </c>
      <c r="BK945" s="1">
        <v>0</v>
      </c>
      <c r="BL945" s="1">
        <v>0</v>
      </c>
      <c r="BM945" s="1">
        <v>0</v>
      </c>
      <c r="BN945" s="1">
        <v>0</v>
      </c>
      <c r="BO945" s="1">
        <v>0</v>
      </c>
      <c r="BP945" s="1">
        <v>0</v>
      </c>
      <c r="BQ945" s="1">
        <v>0</v>
      </c>
      <c r="BR945" s="1">
        <v>0</v>
      </c>
      <c r="BS945" s="1">
        <v>0</v>
      </c>
      <c r="BT945" s="1">
        <v>1195300000</v>
      </c>
      <c r="BU945" s="1">
        <v>1062450000</v>
      </c>
      <c r="BV945" s="1">
        <v>88.89</v>
      </c>
      <c r="BX945">
        <f t="shared" si="142"/>
        <v>490</v>
      </c>
      <c r="BY945">
        <f t="shared" si="143"/>
        <v>490</v>
      </c>
      <c r="BZ945">
        <f t="shared" si="144"/>
        <v>705.3</v>
      </c>
      <c r="CA945">
        <f t="shared" si="145"/>
        <v>572.45000000000005</v>
      </c>
      <c r="CB945">
        <f t="shared" si="146"/>
        <v>0</v>
      </c>
      <c r="CC945">
        <f t="shared" si="147"/>
        <v>0</v>
      </c>
      <c r="CD945">
        <f t="shared" si="148"/>
        <v>0</v>
      </c>
      <c r="CE945">
        <f t="shared" si="149"/>
        <v>0</v>
      </c>
      <c r="CF945">
        <f t="shared" si="150"/>
        <v>0</v>
      </c>
      <c r="CG945">
        <f t="shared" si="151"/>
        <v>0</v>
      </c>
    </row>
    <row r="946" spans="1:85" x14ac:dyDescent="0.25">
      <c r="A946">
        <v>4069852800</v>
      </c>
      <c r="B946">
        <v>5</v>
      </c>
      <c r="C946" t="s">
        <v>75</v>
      </c>
      <c r="D946" t="s">
        <v>76</v>
      </c>
      <c r="E946">
        <v>2019</v>
      </c>
      <c r="F946" t="s">
        <v>77</v>
      </c>
      <c r="G946" t="s">
        <v>78</v>
      </c>
      <c r="H946">
        <v>2</v>
      </c>
      <c r="I946" t="s">
        <v>79</v>
      </c>
      <c r="J946">
        <v>137</v>
      </c>
      <c r="K946" t="s">
        <v>1621</v>
      </c>
      <c r="L946" t="s">
        <v>3125</v>
      </c>
      <c r="M946">
        <v>102</v>
      </c>
      <c r="N946" t="s">
        <v>3158</v>
      </c>
      <c r="O946">
        <v>3</v>
      </c>
      <c r="P946" t="s">
        <v>3161</v>
      </c>
      <c r="Q946">
        <v>19</v>
      </c>
      <c r="R946" t="s">
        <v>3173</v>
      </c>
      <c r="S946">
        <v>0</v>
      </c>
      <c r="T946" t="s">
        <v>82</v>
      </c>
      <c r="U946">
        <v>0</v>
      </c>
      <c r="V946" t="s">
        <v>82</v>
      </c>
      <c r="W946">
        <v>0</v>
      </c>
      <c r="X946" t="s">
        <v>82</v>
      </c>
      <c r="Y946">
        <v>0</v>
      </c>
      <c r="Z946" t="s">
        <v>82</v>
      </c>
      <c r="AA946">
        <v>0</v>
      </c>
      <c r="AB946" t="s">
        <v>321</v>
      </c>
      <c r="AC946">
        <v>7512</v>
      </c>
      <c r="AD946" t="s">
        <v>322</v>
      </c>
      <c r="AE946">
        <v>59</v>
      </c>
      <c r="AF946">
        <v>2</v>
      </c>
      <c r="AG946" t="s">
        <v>1661</v>
      </c>
      <c r="AH946">
        <v>1</v>
      </c>
      <c r="AI946" t="s">
        <v>85</v>
      </c>
      <c r="AJ946">
        <v>1</v>
      </c>
      <c r="AK946" t="s">
        <v>86</v>
      </c>
      <c r="AL946">
        <v>1</v>
      </c>
      <c r="AM946" s="1">
        <v>5</v>
      </c>
      <c r="AN946" s="1">
        <v>5</v>
      </c>
      <c r="AO946" s="1">
        <v>100</v>
      </c>
      <c r="AP946" s="1">
        <v>5</v>
      </c>
      <c r="AQ946" s="1">
        <v>5</v>
      </c>
      <c r="AR946" s="1">
        <v>100</v>
      </c>
      <c r="AS946" s="1">
        <v>5</v>
      </c>
      <c r="AT946" s="1">
        <v>5</v>
      </c>
      <c r="AU946" s="1">
        <v>100</v>
      </c>
      <c r="AV946" s="1">
        <v>3</v>
      </c>
      <c r="AW946" s="1">
        <v>2</v>
      </c>
      <c r="AX946" s="1">
        <v>66.67</v>
      </c>
      <c r="AY946" s="1">
        <v>2</v>
      </c>
      <c r="AZ946" s="1">
        <v>0</v>
      </c>
      <c r="BA946" s="1">
        <v>0</v>
      </c>
      <c r="BB946" s="1">
        <v>20</v>
      </c>
      <c r="BC946" s="1">
        <v>17</v>
      </c>
      <c r="BD946" s="1">
        <v>85</v>
      </c>
      <c r="BE946" s="1">
        <v>727466665</v>
      </c>
      <c r="BF946" s="1">
        <v>516283331</v>
      </c>
      <c r="BG946" s="1">
        <v>70.97</v>
      </c>
      <c r="BH946" s="1">
        <v>412221535</v>
      </c>
      <c r="BI946" s="1">
        <v>334176667</v>
      </c>
      <c r="BJ946" s="1">
        <v>81.069999999999993</v>
      </c>
      <c r="BK946" s="1">
        <v>524090000</v>
      </c>
      <c r="BL946" s="1">
        <v>524090000</v>
      </c>
      <c r="BM946" s="1">
        <v>100</v>
      </c>
      <c r="BN946" s="1">
        <v>391100000</v>
      </c>
      <c r="BO946" s="1">
        <v>391100000</v>
      </c>
      <c r="BP946" s="1">
        <v>100</v>
      </c>
      <c r="BQ946" s="1">
        <v>422864000</v>
      </c>
      <c r="BR946" s="1">
        <v>0</v>
      </c>
      <c r="BS946" s="1">
        <v>0</v>
      </c>
      <c r="BT946" s="1">
        <v>2477742200</v>
      </c>
      <c r="BU946" s="1">
        <v>1765649998</v>
      </c>
      <c r="BV946" s="1">
        <v>71.260000000000005</v>
      </c>
      <c r="BW946" t="s">
        <v>1662</v>
      </c>
      <c r="BX946">
        <f t="shared" si="142"/>
        <v>727.46666500000003</v>
      </c>
      <c r="BY946">
        <f t="shared" si="143"/>
        <v>516.28333099999998</v>
      </c>
      <c r="BZ946">
        <f t="shared" si="144"/>
        <v>412.22153500000002</v>
      </c>
      <c r="CA946">
        <f t="shared" si="145"/>
        <v>334.17666700000001</v>
      </c>
      <c r="CB946">
        <f t="shared" si="146"/>
        <v>524.09</v>
      </c>
      <c r="CC946">
        <f t="shared" si="147"/>
        <v>524.09</v>
      </c>
      <c r="CD946">
        <f t="shared" si="148"/>
        <v>391.1</v>
      </c>
      <c r="CE946">
        <f t="shared" si="149"/>
        <v>391.1</v>
      </c>
      <c r="CF946">
        <f t="shared" si="150"/>
        <v>422.86399999999998</v>
      </c>
      <c r="CG946">
        <f t="shared" si="151"/>
        <v>0</v>
      </c>
    </row>
    <row r="947" spans="1:85" x14ac:dyDescent="0.25">
      <c r="A947">
        <v>4069852800</v>
      </c>
      <c r="B947">
        <v>5</v>
      </c>
      <c r="C947" t="s">
        <v>75</v>
      </c>
      <c r="D947" t="s">
        <v>76</v>
      </c>
      <c r="E947">
        <v>2019</v>
      </c>
      <c r="F947" t="s">
        <v>77</v>
      </c>
      <c r="G947" t="s">
        <v>78</v>
      </c>
      <c r="H947">
        <v>2</v>
      </c>
      <c r="I947" t="s">
        <v>79</v>
      </c>
      <c r="J947">
        <v>137</v>
      </c>
      <c r="K947" t="s">
        <v>1621</v>
      </c>
      <c r="L947" t="s">
        <v>3125</v>
      </c>
      <c r="M947">
        <v>102</v>
      </c>
      <c r="N947" t="s">
        <v>3158</v>
      </c>
      <c r="O947">
        <v>3</v>
      </c>
      <c r="P947" t="s">
        <v>3161</v>
      </c>
      <c r="Q947">
        <v>19</v>
      </c>
      <c r="R947" t="s">
        <v>3173</v>
      </c>
      <c r="S947">
        <v>0</v>
      </c>
      <c r="T947" t="s">
        <v>82</v>
      </c>
      <c r="U947">
        <v>0</v>
      </c>
      <c r="V947" t="s">
        <v>82</v>
      </c>
      <c r="W947">
        <v>0</v>
      </c>
      <c r="X947" t="s">
        <v>82</v>
      </c>
      <c r="Y947">
        <v>0</v>
      </c>
      <c r="Z947" t="s">
        <v>82</v>
      </c>
      <c r="AA947">
        <v>0</v>
      </c>
      <c r="AB947" t="s">
        <v>321</v>
      </c>
      <c r="AC947">
        <v>7512</v>
      </c>
      <c r="AD947" t="s">
        <v>322</v>
      </c>
      <c r="AE947">
        <v>59</v>
      </c>
      <c r="AF947">
        <v>3</v>
      </c>
      <c r="AG947" t="s">
        <v>1663</v>
      </c>
      <c r="AH947">
        <v>1</v>
      </c>
      <c r="AI947" t="s">
        <v>85</v>
      </c>
      <c r="AJ947">
        <v>4</v>
      </c>
      <c r="AK947" t="s">
        <v>224</v>
      </c>
      <c r="AL947">
        <v>1</v>
      </c>
      <c r="AM947" s="1">
        <v>25</v>
      </c>
      <c r="AN947" s="1">
        <v>25</v>
      </c>
      <c r="AO947" s="1">
        <v>100</v>
      </c>
      <c r="AP947" s="1">
        <v>0</v>
      </c>
      <c r="AQ947" s="1">
        <v>0</v>
      </c>
      <c r="AR947" s="1">
        <v>0</v>
      </c>
      <c r="AS947" s="1">
        <v>0</v>
      </c>
      <c r="AT947" s="1">
        <v>0</v>
      </c>
      <c r="AU947" s="1">
        <v>0</v>
      </c>
      <c r="AV947" s="1">
        <v>0</v>
      </c>
      <c r="AW947" s="1">
        <v>0</v>
      </c>
      <c r="AX947" s="1">
        <v>0</v>
      </c>
      <c r="AY947" s="1">
        <v>0</v>
      </c>
      <c r="AZ947" s="1">
        <v>0</v>
      </c>
      <c r="BA947" s="1">
        <v>0</v>
      </c>
      <c r="BB947" s="1">
        <v>100</v>
      </c>
      <c r="BC947" s="1">
        <v>25</v>
      </c>
      <c r="BD947" s="1">
        <v>25</v>
      </c>
      <c r="BE947" s="1">
        <v>190800000</v>
      </c>
      <c r="BF947" s="1">
        <v>61250000</v>
      </c>
      <c r="BG947" s="1">
        <v>32.1</v>
      </c>
      <c r="BH947" s="1">
        <v>0</v>
      </c>
      <c r="BI947" s="1">
        <v>0</v>
      </c>
      <c r="BJ947" s="1">
        <v>0</v>
      </c>
      <c r="BK947" s="1">
        <v>0</v>
      </c>
      <c r="BL947" s="1">
        <v>0</v>
      </c>
      <c r="BM947" s="1">
        <v>0</v>
      </c>
      <c r="BN947" s="1">
        <v>0</v>
      </c>
      <c r="BO947" s="1">
        <v>0</v>
      </c>
      <c r="BP947" s="1">
        <v>0</v>
      </c>
      <c r="BQ947" s="1">
        <v>0</v>
      </c>
      <c r="BR947" s="1">
        <v>0</v>
      </c>
      <c r="BS947" s="1">
        <v>0</v>
      </c>
      <c r="BT947" s="1">
        <v>190800000</v>
      </c>
      <c r="BU947" s="1">
        <v>61250000</v>
      </c>
      <c r="BV947" s="1">
        <v>32.1</v>
      </c>
      <c r="BX947">
        <f t="shared" si="142"/>
        <v>190.8</v>
      </c>
      <c r="BY947">
        <f t="shared" si="143"/>
        <v>61.25</v>
      </c>
      <c r="BZ947">
        <f t="shared" si="144"/>
        <v>0</v>
      </c>
      <c r="CA947">
        <f t="shared" si="145"/>
        <v>0</v>
      </c>
      <c r="CB947">
        <f t="shared" si="146"/>
        <v>0</v>
      </c>
      <c r="CC947">
        <f t="shared" si="147"/>
        <v>0</v>
      </c>
      <c r="CD947">
        <f t="shared" si="148"/>
        <v>0</v>
      </c>
      <c r="CE947">
        <f t="shared" si="149"/>
        <v>0</v>
      </c>
      <c r="CF947">
        <f t="shared" si="150"/>
        <v>0</v>
      </c>
      <c r="CG947">
        <f t="shared" si="151"/>
        <v>0</v>
      </c>
    </row>
    <row r="948" spans="1:85" x14ac:dyDescent="0.25">
      <c r="A948">
        <v>4069852800</v>
      </c>
      <c r="B948">
        <v>5</v>
      </c>
      <c r="C948" t="s">
        <v>75</v>
      </c>
      <c r="D948" t="s">
        <v>76</v>
      </c>
      <c r="E948">
        <v>2019</v>
      </c>
      <c r="F948" t="s">
        <v>77</v>
      </c>
      <c r="G948" t="s">
        <v>78</v>
      </c>
      <c r="H948">
        <v>2</v>
      </c>
      <c r="I948" t="s">
        <v>79</v>
      </c>
      <c r="J948">
        <v>137</v>
      </c>
      <c r="K948" t="s">
        <v>1621</v>
      </c>
      <c r="L948" t="s">
        <v>3125</v>
      </c>
      <c r="M948">
        <v>102</v>
      </c>
      <c r="N948" t="s">
        <v>3158</v>
      </c>
      <c r="O948">
        <v>3</v>
      </c>
      <c r="P948" t="s">
        <v>3161</v>
      </c>
      <c r="Q948">
        <v>19</v>
      </c>
      <c r="R948" t="s">
        <v>3173</v>
      </c>
      <c r="S948">
        <v>0</v>
      </c>
      <c r="T948" t="s">
        <v>82</v>
      </c>
      <c r="U948">
        <v>0</v>
      </c>
      <c r="V948" t="s">
        <v>82</v>
      </c>
      <c r="W948">
        <v>0</v>
      </c>
      <c r="X948" t="s">
        <v>82</v>
      </c>
      <c r="Y948">
        <v>0</v>
      </c>
      <c r="Z948" t="s">
        <v>82</v>
      </c>
      <c r="AA948">
        <v>0</v>
      </c>
      <c r="AB948" t="s">
        <v>321</v>
      </c>
      <c r="AC948">
        <v>7512</v>
      </c>
      <c r="AD948" t="s">
        <v>322</v>
      </c>
      <c r="AE948">
        <v>59</v>
      </c>
      <c r="AF948">
        <v>4</v>
      </c>
      <c r="AG948" t="s">
        <v>1664</v>
      </c>
      <c r="AH948">
        <v>1</v>
      </c>
      <c r="AI948" t="s">
        <v>85</v>
      </c>
      <c r="AJ948">
        <v>1</v>
      </c>
      <c r="AK948" t="s">
        <v>86</v>
      </c>
      <c r="AL948">
        <v>1</v>
      </c>
      <c r="AM948" s="1">
        <v>5</v>
      </c>
      <c r="AN948" s="1">
        <v>4.5</v>
      </c>
      <c r="AO948" s="1">
        <v>90</v>
      </c>
      <c r="AP948" s="1">
        <v>15</v>
      </c>
      <c r="AQ948" s="1">
        <v>11.7</v>
      </c>
      <c r="AR948" s="1">
        <v>78</v>
      </c>
      <c r="AS948" s="1">
        <v>35</v>
      </c>
      <c r="AT948" s="1">
        <v>35</v>
      </c>
      <c r="AU948" s="1">
        <v>100</v>
      </c>
      <c r="AV948" s="1">
        <v>35</v>
      </c>
      <c r="AW948" s="1">
        <v>23.2</v>
      </c>
      <c r="AX948" s="1">
        <v>66.290000000000006</v>
      </c>
      <c r="AY948" s="1">
        <v>13.8</v>
      </c>
      <c r="AZ948" s="1">
        <v>0</v>
      </c>
      <c r="BA948" s="1">
        <v>0</v>
      </c>
      <c r="BB948" s="1">
        <v>100</v>
      </c>
      <c r="BC948" s="1">
        <v>74.400000000000006</v>
      </c>
      <c r="BD948" s="1">
        <v>74.400000000000006</v>
      </c>
      <c r="BE948" s="1">
        <v>1329839944</v>
      </c>
      <c r="BF948" s="1">
        <v>1201631848</v>
      </c>
      <c r="BG948" s="1">
        <v>90.36</v>
      </c>
      <c r="BH948" s="1">
        <v>2465356943</v>
      </c>
      <c r="BI948" s="1">
        <v>1530683821</v>
      </c>
      <c r="BJ948" s="1">
        <v>62.09</v>
      </c>
      <c r="BK948" s="1">
        <v>6194760332</v>
      </c>
      <c r="BL948" s="1">
        <v>5971855521</v>
      </c>
      <c r="BM948" s="1">
        <v>96.4</v>
      </c>
      <c r="BN948" s="1">
        <v>8984617223</v>
      </c>
      <c r="BO948" s="1">
        <v>8602487858</v>
      </c>
      <c r="BP948" s="1">
        <v>95.75</v>
      </c>
      <c r="BQ948" s="1">
        <v>8800940000</v>
      </c>
      <c r="BR948" s="1">
        <v>0</v>
      </c>
      <c r="BS948" s="1">
        <v>0</v>
      </c>
      <c r="BT948" s="1">
        <v>27775514442</v>
      </c>
      <c r="BU948" s="1">
        <v>17306659048</v>
      </c>
      <c r="BV948" s="1">
        <v>62.31</v>
      </c>
      <c r="BW948" t="s">
        <v>1665</v>
      </c>
      <c r="BX948">
        <f t="shared" si="142"/>
        <v>1329.8399440000001</v>
      </c>
      <c r="BY948">
        <f t="shared" si="143"/>
        <v>1201.631848</v>
      </c>
      <c r="BZ948">
        <f t="shared" si="144"/>
        <v>2465.3569429999998</v>
      </c>
      <c r="CA948">
        <f t="shared" si="145"/>
        <v>1530.6838210000001</v>
      </c>
      <c r="CB948">
        <f t="shared" si="146"/>
        <v>6194.7603319999998</v>
      </c>
      <c r="CC948">
        <f t="shared" si="147"/>
        <v>5971.8555210000004</v>
      </c>
      <c r="CD948">
        <f t="shared" si="148"/>
        <v>8984.6172229999993</v>
      </c>
      <c r="CE948">
        <f t="shared" si="149"/>
        <v>8602.4878580000004</v>
      </c>
      <c r="CF948">
        <f t="shared" si="150"/>
        <v>8800.94</v>
      </c>
      <c r="CG948">
        <f t="shared" si="151"/>
        <v>0</v>
      </c>
    </row>
    <row r="949" spans="1:85" x14ac:dyDescent="0.25">
      <c r="A949">
        <v>4069852800</v>
      </c>
      <c r="B949">
        <v>5</v>
      </c>
      <c r="C949" t="s">
        <v>75</v>
      </c>
      <c r="D949" t="s">
        <v>76</v>
      </c>
      <c r="E949">
        <v>2019</v>
      </c>
      <c r="F949" t="s">
        <v>77</v>
      </c>
      <c r="G949" t="s">
        <v>78</v>
      </c>
      <c r="H949">
        <v>2</v>
      </c>
      <c r="I949" t="s">
        <v>79</v>
      </c>
      <c r="J949">
        <v>137</v>
      </c>
      <c r="K949" t="s">
        <v>1621</v>
      </c>
      <c r="L949" t="s">
        <v>3125</v>
      </c>
      <c r="M949">
        <v>102</v>
      </c>
      <c r="N949" t="s">
        <v>3158</v>
      </c>
      <c r="O949">
        <v>3</v>
      </c>
      <c r="P949" t="s">
        <v>3161</v>
      </c>
      <c r="Q949">
        <v>19</v>
      </c>
      <c r="R949" t="s">
        <v>3173</v>
      </c>
      <c r="S949">
        <v>0</v>
      </c>
      <c r="T949" t="s">
        <v>82</v>
      </c>
      <c r="U949">
        <v>0</v>
      </c>
      <c r="V949" t="s">
        <v>82</v>
      </c>
      <c r="W949">
        <v>0</v>
      </c>
      <c r="X949" t="s">
        <v>82</v>
      </c>
      <c r="Y949">
        <v>0</v>
      </c>
      <c r="Z949" t="s">
        <v>82</v>
      </c>
      <c r="AA949">
        <v>0</v>
      </c>
      <c r="AB949" t="s">
        <v>321</v>
      </c>
      <c r="AC949">
        <v>7512</v>
      </c>
      <c r="AD949" t="s">
        <v>322</v>
      </c>
      <c r="AE949">
        <v>59</v>
      </c>
      <c r="AF949">
        <v>5</v>
      </c>
      <c r="AG949" t="s">
        <v>1666</v>
      </c>
      <c r="AH949">
        <v>1</v>
      </c>
      <c r="AI949" t="s">
        <v>85</v>
      </c>
      <c r="AJ949">
        <v>1</v>
      </c>
      <c r="AK949" t="s">
        <v>86</v>
      </c>
      <c r="AL949">
        <v>1</v>
      </c>
      <c r="AM949" s="1">
        <v>5</v>
      </c>
      <c r="AN949" s="1">
        <v>4.5</v>
      </c>
      <c r="AO949" s="1">
        <v>90</v>
      </c>
      <c r="AP949" s="1">
        <v>15</v>
      </c>
      <c r="AQ949" s="1">
        <v>12</v>
      </c>
      <c r="AR949" s="1">
        <v>80</v>
      </c>
      <c r="AS949" s="1">
        <v>35</v>
      </c>
      <c r="AT949" s="1">
        <v>35</v>
      </c>
      <c r="AU949" s="1">
        <v>100</v>
      </c>
      <c r="AV949" s="1">
        <v>35</v>
      </c>
      <c r="AW949" s="1">
        <v>23</v>
      </c>
      <c r="AX949" s="1">
        <v>65.709999999999994</v>
      </c>
      <c r="AY949" s="1">
        <v>13.5</v>
      </c>
      <c r="AZ949" s="1">
        <v>0</v>
      </c>
      <c r="BA949" s="1">
        <v>0</v>
      </c>
      <c r="BB949" s="1">
        <v>100</v>
      </c>
      <c r="BC949" s="1">
        <v>74.5</v>
      </c>
      <c r="BD949" s="1">
        <v>74.5</v>
      </c>
      <c r="BE949" s="1">
        <v>676682666</v>
      </c>
      <c r="BF949" s="1">
        <v>676682666</v>
      </c>
      <c r="BG949" s="1">
        <v>100</v>
      </c>
      <c r="BH949" s="1">
        <v>7253371522</v>
      </c>
      <c r="BI949" s="1">
        <v>7168450442</v>
      </c>
      <c r="BJ949" s="1">
        <v>98.83</v>
      </c>
      <c r="BK949" s="1">
        <v>7736509233</v>
      </c>
      <c r="BL949" s="1">
        <v>7502562508</v>
      </c>
      <c r="BM949" s="1">
        <v>96.98</v>
      </c>
      <c r="BN949" s="1">
        <v>5344611597</v>
      </c>
      <c r="BO949" s="1">
        <v>5076013824</v>
      </c>
      <c r="BP949" s="1">
        <v>94.97</v>
      </c>
      <c r="BQ949" s="1">
        <v>4350112000</v>
      </c>
      <c r="BR949" s="1">
        <v>0</v>
      </c>
      <c r="BS949" s="1">
        <v>0</v>
      </c>
      <c r="BT949" s="1">
        <v>25361287018</v>
      </c>
      <c r="BU949" s="1">
        <v>20423709440</v>
      </c>
      <c r="BV949" s="1">
        <v>80.53</v>
      </c>
      <c r="BW949" t="s">
        <v>1667</v>
      </c>
      <c r="BX949">
        <f t="shared" si="142"/>
        <v>676.68266600000004</v>
      </c>
      <c r="BY949">
        <f t="shared" si="143"/>
        <v>676.68266600000004</v>
      </c>
      <c r="BZ949">
        <f t="shared" si="144"/>
        <v>7253.3715220000004</v>
      </c>
      <c r="CA949">
        <f t="shared" si="145"/>
        <v>7168.4504420000003</v>
      </c>
      <c r="CB949">
        <f t="shared" si="146"/>
        <v>7736.5092329999998</v>
      </c>
      <c r="CC949">
        <f t="shared" si="147"/>
        <v>7502.562508</v>
      </c>
      <c r="CD949">
        <f t="shared" si="148"/>
        <v>5344.6115970000001</v>
      </c>
      <c r="CE949">
        <f t="shared" si="149"/>
        <v>5076.0138239999997</v>
      </c>
      <c r="CF949">
        <f t="shared" si="150"/>
        <v>4350.1120000000001</v>
      </c>
      <c r="CG949">
        <f t="shared" si="151"/>
        <v>0</v>
      </c>
    </row>
    <row r="950" spans="1:85" x14ac:dyDescent="0.25">
      <c r="A950">
        <v>4069852800</v>
      </c>
      <c r="B950">
        <v>5</v>
      </c>
      <c r="C950" t="s">
        <v>75</v>
      </c>
      <c r="D950" t="s">
        <v>76</v>
      </c>
      <c r="E950">
        <v>2019</v>
      </c>
      <c r="F950" t="s">
        <v>77</v>
      </c>
      <c r="G950" t="s">
        <v>78</v>
      </c>
      <c r="H950">
        <v>2</v>
      </c>
      <c r="I950" t="s">
        <v>79</v>
      </c>
      <c r="J950">
        <v>137</v>
      </c>
      <c r="K950" t="s">
        <v>1621</v>
      </c>
      <c r="L950" t="s">
        <v>3125</v>
      </c>
      <c r="M950">
        <v>102</v>
      </c>
      <c r="N950" t="s">
        <v>3158</v>
      </c>
      <c r="O950">
        <v>3</v>
      </c>
      <c r="P950" t="s">
        <v>3161</v>
      </c>
      <c r="Q950">
        <v>19</v>
      </c>
      <c r="R950" t="s">
        <v>3173</v>
      </c>
      <c r="S950">
        <v>0</v>
      </c>
      <c r="T950" t="s">
        <v>82</v>
      </c>
      <c r="U950">
        <v>0</v>
      </c>
      <c r="V950" t="s">
        <v>82</v>
      </c>
      <c r="W950">
        <v>0</v>
      </c>
      <c r="X950" t="s">
        <v>82</v>
      </c>
      <c r="Y950">
        <v>0</v>
      </c>
      <c r="Z950" t="s">
        <v>82</v>
      </c>
      <c r="AA950">
        <v>0</v>
      </c>
      <c r="AB950" t="s">
        <v>321</v>
      </c>
      <c r="AC950">
        <v>7512</v>
      </c>
      <c r="AD950" t="s">
        <v>322</v>
      </c>
      <c r="AE950">
        <v>59</v>
      </c>
      <c r="AF950">
        <v>6</v>
      </c>
      <c r="AG950" t="s">
        <v>1668</v>
      </c>
      <c r="AH950">
        <v>1</v>
      </c>
      <c r="AI950" t="s">
        <v>85</v>
      </c>
      <c r="AJ950">
        <v>1</v>
      </c>
      <c r="AK950" t="s">
        <v>86</v>
      </c>
      <c r="AL950">
        <v>1</v>
      </c>
      <c r="AM950" s="1">
        <v>5</v>
      </c>
      <c r="AN950" s="1">
        <v>4.8</v>
      </c>
      <c r="AO950" s="1">
        <v>96</v>
      </c>
      <c r="AP950" s="1">
        <v>15</v>
      </c>
      <c r="AQ950" s="1">
        <v>12</v>
      </c>
      <c r="AR950" s="1">
        <v>80</v>
      </c>
      <c r="AS950" s="1">
        <v>35</v>
      </c>
      <c r="AT950" s="1">
        <v>35</v>
      </c>
      <c r="AU950" s="1">
        <v>100</v>
      </c>
      <c r="AV950" s="1">
        <v>35</v>
      </c>
      <c r="AW950" s="1">
        <v>23.2</v>
      </c>
      <c r="AX950" s="1">
        <v>66.290000000000006</v>
      </c>
      <c r="AY950" s="1">
        <v>13.2</v>
      </c>
      <c r="AZ950" s="1">
        <v>0</v>
      </c>
      <c r="BA950" s="1">
        <v>0</v>
      </c>
      <c r="BB950" s="1">
        <v>100</v>
      </c>
      <c r="BC950" s="1">
        <v>75</v>
      </c>
      <c r="BD950" s="1">
        <v>75</v>
      </c>
      <c r="BE950" s="1">
        <v>17127390</v>
      </c>
      <c r="BF950" s="1">
        <v>10685711</v>
      </c>
      <c r="BG950" s="1">
        <v>62.41</v>
      </c>
      <c r="BH950" s="1">
        <v>381750000</v>
      </c>
      <c r="BI950" s="1">
        <v>381750000</v>
      </c>
      <c r="BJ950" s="1">
        <v>100</v>
      </c>
      <c r="BK950" s="1">
        <v>1532531500</v>
      </c>
      <c r="BL950" s="1">
        <v>1532531500</v>
      </c>
      <c r="BM950" s="1">
        <v>100</v>
      </c>
      <c r="BN950" s="1">
        <v>3116134115</v>
      </c>
      <c r="BO950" s="1">
        <v>2098134115</v>
      </c>
      <c r="BP950" s="1">
        <v>67.33</v>
      </c>
      <c r="BQ950" s="1">
        <v>4269510000</v>
      </c>
      <c r="BR950" s="1">
        <v>0</v>
      </c>
      <c r="BS950" s="1">
        <v>0</v>
      </c>
      <c r="BT950" s="1">
        <v>9317053005</v>
      </c>
      <c r="BU950" s="1">
        <v>4023101326</v>
      </c>
      <c r="BV950" s="1">
        <v>43.18</v>
      </c>
      <c r="BW950" t="s">
        <v>1669</v>
      </c>
      <c r="BX950">
        <f t="shared" si="142"/>
        <v>17.127389999999998</v>
      </c>
      <c r="BY950">
        <f t="shared" si="143"/>
        <v>10.685711</v>
      </c>
      <c r="BZ950">
        <f t="shared" si="144"/>
        <v>381.75</v>
      </c>
      <c r="CA950">
        <f t="shared" si="145"/>
        <v>381.75</v>
      </c>
      <c r="CB950">
        <f t="shared" si="146"/>
        <v>1532.5315000000001</v>
      </c>
      <c r="CC950">
        <f t="shared" si="147"/>
        <v>1532.5315000000001</v>
      </c>
      <c r="CD950">
        <f t="shared" si="148"/>
        <v>3116.1341149999998</v>
      </c>
      <c r="CE950">
        <f t="shared" si="149"/>
        <v>2098.1341149999998</v>
      </c>
      <c r="CF950">
        <f t="shared" si="150"/>
        <v>4269.51</v>
      </c>
      <c r="CG950">
        <f t="shared" si="151"/>
        <v>0</v>
      </c>
    </row>
    <row r="951" spans="1:85" x14ac:dyDescent="0.25">
      <c r="A951">
        <v>4069852800</v>
      </c>
      <c r="B951">
        <v>5</v>
      </c>
      <c r="C951" t="s">
        <v>75</v>
      </c>
      <c r="D951" t="s">
        <v>76</v>
      </c>
      <c r="E951">
        <v>2019</v>
      </c>
      <c r="F951" t="s">
        <v>77</v>
      </c>
      <c r="G951" t="s">
        <v>78</v>
      </c>
      <c r="H951">
        <v>2</v>
      </c>
      <c r="I951" t="s">
        <v>79</v>
      </c>
      <c r="J951">
        <v>137</v>
      </c>
      <c r="K951" t="s">
        <v>1621</v>
      </c>
      <c r="L951" t="s">
        <v>3125</v>
      </c>
      <c r="M951">
        <v>102</v>
      </c>
      <c r="N951" t="s">
        <v>3158</v>
      </c>
      <c r="O951">
        <v>3</v>
      </c>
      <c r="P951" t="s">
        <v>3161</v>
      </c>
      <c r="Q951">
        <v>19</v>
      </c>
      <c r="R951" t="s">
        <v>3173</v>
      </c>
      <c r="S951">
        <v>0</v>
      </c>
      <c r="T951" t="s">
        <v>82</v>
      </c>
      <c r="U951">
        <v>0</v>
      </c>
      <c r="V951" t="s">
        <v>82</v>
      </c>
      <c r="W951">
        <v>0</v>
      </c>
      <c r="X951" t="s">
        <v>82</v>
      </c>
      <c r="Y951">
        <v>0</v>
      </c>
      <c r="Z951" t="s">
        <v>82</v>
      </c>
      <c r="AA951">
        <v>0</v>
      </c>
      <c r="AB951" t="s">
        <v>321</v>
      </c>
      <c r="AC951">
        <v>7512</v>
      </c>
      <c r="AD951" t="s">
        <v>322</v>
      </c>
      <c r="AE951">
        <v>59</v>
      </c>
      <c r="AF951">
        <v>7</v>
      </c>
      <c r="AG951" t="s">
        <v>1670</v>
      </c>
      <c r="AH951">
        <v>2</v>
      </c>
      <c r="AI951" t="s">
        <v>96</v>
      </c>
      <c r="AJ951">
        <v>1</v>
      </c>
      <c r="AK951" t="s">
        <v>86</v>
      </c>
      <c r="AL951">
        <v>1</v>
      </c>
      <c r="AM951" s="1">
        <v>0</v>
      </c>
      <c r="AN951" s="1">
        <v>0</v>
      </c>
      <c r="AO951" s="1">
        <v>0</v>
      </c>
      <c r="AP951" s="1">
        <v>0</v>
      </c>
      <c r="AQ951" s="1">
        <v>0</v>
      </c>
      <c r="AR951" s="1">
        <v>0</v>
      </c>
      <c r="AS951" s="1">
        <v>100</v>
      </c>
      <c r="AT951" s="1">
        <v>100</v>
      </c>
      <c r="AU951" s="1">
        <v>100</v>
      </c>
      <c r="AV951" s="1">
        <v>100</v>
      </c>
      <c r="AW951" s="1">
        <v>86.4</v>
      </c>
      <c r="AX951" s="1">
        <v>86.4</v>
      </c>
      <c r="AY951" s="1">
        <v>100</v>
      </c>
      <c r="AZ951" s="1">
        <v>0</v>
      </c>
      <c r="BA951" s="1">
        <v>0</v>
      </c>
      <c r="BB951" s="1" t="s">
        <v>97</v>
      </c>
      <c r="BC951" s="1" t="s">
        <v>97</v>
      </c>
      <c r="BD951" s="1" t="s">
        <v>97</v>
      </c>
      <c r="BE951" s="1">
        <v>0</v>
      </c>
      <c r="BF951" s="1">
        <v>0</v>
      </c>
      <c r="BG951" s="1">
        <v>0</v>
      </c>
      <c r="BH951" s="1">
        <v>0</v>
      </c>
      <c r="BI951" s="1">
        <v>0</v>
      </c>
      <c r="BJ951" s="1">
        <v>0</v>
      </c>
      <c r="BK951" s="1">
        <v>754180000</v>
      </c>
      <c r="BL951" s="1">
        <v>754180000</v>
      </c>
      <c r="BM951" s="1">
        <v>100</v>
      </c>
      <c r="BN951" s="1">
        <v>628750000</v>
      </c>
      <c r="BO951" s="1">
        <v>542936666</v>
      </c>
      <c r="BP951" s="1">
        <v>86.35</v>
      </c>
      <c r="BQ951" s="1">
        <v>835664000</v>
      </c>
      <c r="BR951" s="1">
        <v>0</v>
      </c>
      <c r="BS951" s="1">
        <v>0</v>
      </c>
      <c r="BT951" s="1">
        <v>2218594000</v>
      </c>
      <c r="BU951" s="1">
        <v>1297116666</v>
      </c>
      <c r="BV951" s="1">
        <v>58.47</v>
      </c>
      <c r="BW951" t="s">
        <v>1671</v>
      </c>
      <c r="BX951">
        <f t="shared" si="142"/>
        <v>0</v>
      </c>
      <c r="BY951">
        <f t="shared" si="143"/>
        <v>0</v>
      </c>
      <c r="BZ951">
        <f t="shared" si="144"/>
        <v>0</v>
      </c>
      <c r="CA951">
        <f t="shared" si="145"/>
        <v>0</v>
      </c>
      <c r="CB951">
        <f t="shared" si="146"/>
        <v>754.18</v>
      </c>
      <c r="CC951">
        <f t="shared" si="147"/>
        <v>754.18</v>
      </c>
      <c r="CD951">
        <f t="shared" si="148"/>
        <v>628.75</v>
      </c>
      <c r="CE951">
        <f t="shared" si="149"/>
        <v>542.93666599999995</v>
      </c>
      <c r="CF951">
        <f t="shared" si="150"/>
        <v>835.66399999999999</v>
      </c>
      <c r="CG951">
        <f t="shared" si="151"/>
        <v>0</v>
      </c>
    </row>
    <row r="952" spans="1:85" x14ac:dyDescent="0.25">
      <c r="A952">
        <v>4069852800</v>
      </c>
      <c r="B952">
        <v>5</v>
      </c>
      <c r="C952" t="s">
        <v>75</v>
      </c>
      <c r="D952" t="s">
        <v>76</v>
      </c>
      <c r="E952">
        <v>2019</v>
      </c>
      <c r="F952" t="s">
        <v>77</v>
      </c>
      <c r="G952" t="s">
        <v>78</v>
      </c>
      <c r="H952">
        <v>2</v>
      </c>
      <c r="I952" t="s">
        <v>79</v>
      </c>
      <c r="J952">
        <v>137</v>
      </c>
      <c r="K952" t="s">
        <v>1621</v>
      </c>
      <c r="L952" t="s">
        <v>3125</v>
      </c>
      <c r="M952">
        <v>102</v>
      </c>
      <c r="N952" t="s">
        <v>3158</v>
      </c>
      <c r="O952">
        <v>3</v>
      </c>
      <c r="P952" t="s">
        <v>3161</v>
      </c>
      <c r="Q952">
        <v>19</v>
      </c>
      <c r="R952" t="s">
        <v>3173</v>
      </c>
      <c r="S952">
        <v>0</v>
      </c>
      <c r="T952" t="s">
        <v>82</v>
      </c>
      <c r="U952">
        <v>0</v>
      </c>
      <c r="V952" t="s">
        <v>82</v>
      </c>
      <c r="W952">
        <v>0</v>
      </c>
      <c r="X952" t="s">
        <v>82</v>
      </c>
      <c r="Y952">
        <v>0</v>
      </c>
      <c r="Z952" t="s">
        <v>82</v>
      </c>
      <c r="AA952">
        <v>0</v>
      </c>
      <c r="AB952" t="s">
        <v>321</v>
      </c>
      <c r="AC952">
        <v>7512</v>
      </c>
      <c r="AD952" t="s">
        <v>322</v>
      </c>
      <c r="AE952">
        <v>59</v>
      </c>
      <c r="AF952">
        <v>9</v>
      </c>
      <c r="AG952" t="s">
        <v>1672</v>
      </c>
      <c r="AH952">
        <v>1</v>
      </c>
      <c r="AI952" t="s">
        <v>85</v>
      </c>
      <c r="AJ952">
        <v>1</v>
      </c>
      <c r="AK952" t="s">
        <v>86</v>
      </c>
      <c r="AL952">
        <v>1</v>
      </c>
      <c r="AM952" s="1">
        <v>0</v>
      </c>
      <c r="AN952" s="1">
        <v>0</v>
      </c>
      <c r="AO952" s="1">
        <v>0</v>
      </c>
      <c r="AP952" s="1">
        <v>0</v>
      </c>
      <c r="AQ952" s="1">
        <v>0</v>
      </c>
      <c r="AR952" s="1">
        <v>0</v>
      </c>
      <c r="AS952" s="1">
        <v>35</v>
      </c>
      <c r="AT952" s="1">
        <v>35</v>
      </c>
      <c r="AU952" s="1">
        <v>100</v>
      </c>
      <c r="AV952" s="1">
        <v>35</v>
      </c>
      <c r="AW952" s="1">
        <v>23.5</v>
      </c>
      <c r="AX952" s="1">
        <v>67.14</v>
      </c>
      <c r="AY952" s="1">
        <v>30</v>
      </c>
      <c r="AZ952" s="1">
        <v>0</v>
      </c>
      <c r="BA952" s="1">
        <v>0</v>
      </c>
      <c r="BB952" s="1">
        <v>100</v>
      </c>
      <c r="BC952" s="1">
        <v>58.5</v>
      </c>
      <c r="BD952" s="1">
        <v>58.5</v>
      </c>
      <c r="BE952" s="1">
        <v>0</v>
      </c>
      <c r="BF952" s="1">
        <v>0</v>
      </c>
      <c r="BG952" s="1">
        <v>0</v>
      </c>
      <c r="BH952" s="1">
        <v>0</v>
      </c>
      <c r="BI952" s="1">
        <v>0</v>
      </c>
      <c r="BJ952" s="1">
        <v>0</v>
      </c>
      <c r="BK952" s="1">
        <v>50087250</v>
      </c>
      <c r="BL952" s="1">
        <v>50087250</v>
      </c>
      <c r="BM952" s="1">
        <v>100</v>
      </c>
      <c r="BN952" s="1">
        <v>436324065</v>
      </c>
      <c r="BO952" s="1">
        <v>433824399</v>
      </c>
      <c r="BP952" s="1">
        <v>99.43</v>
      </c>
      <c r="BQ952" s="1">
        <v>467627000</v>
      </c>
      <c r="BR952" s="1">
        <v>0</v>
      </c>
      <c r="BS952" s="1">
        <v>0</v>
      </c>
      <c r="BT952" s="1">
        <v>954038315</v>
      </c>
      <c r="BU952" s="1">
        <v>483911649</v>
      </c>
      <c r="BV952" s="1">
        <v>50.72</v>
      </c>
      <c r="BW952" t="s">
        <v>1673</v>
      </c>
      <c r="BX952">
        <f t="shared" si="142"/>
        <v>0</v>
      </c>
      <c r="BY952">
        <f t="shared" si="143"/>
        <v>0</v>
      </c>
      <c r="BZ952">
        <f t="shared" si="144"/>
        <v>0</v>
      </c>
      <c r="CA952">
        <f t="shared" si="145"/>
        <v>0</v>
      </c>
      <c r="CB952">
        <f t="shared" si="146"/>
        <v>50.087249999999997</v>
      </c>
      <c r="CC952">
        <f t="shared" si="147"/>
        <v>50.087249999999997</v>
      </c>
      <c r="CD952">
        <f t="shared" si="148"/>
        <v>436.32406500000002</v>
      </c>
      <c r="CE952">
        <f t="shared" si="149"/>
        <v>433.82439900000003</v>
      </c>
      <c r="CF952">
        <f t="shared" si="150"/>
        <v>467.62700000000001</v>
      </c>
      <c r="CG952">
        <f t="shared" si="151"/>
        <v>0</v>
      </c>
    </row>
    <row r="953" spans="1:85" x14ac:dyDescent="0.25">
      <c r="A953">
        <v>4069852800</v>
      </c>
      <c r="B953">
        <v>5</v>
      </c>
      <c r="C953" t="s">
        <v>75</v>
      </c>
      <c r="D953" t="s">
        <v>76</v>
      </c>
      <c r="E953">
        <v>2019</v>
      </c>
      <c r="F953" t="s">
        <v>77</v>
      </c>
      <c r="G953" t="s">
        <v>78</v>
      </c>
      <c r="H953">
        <v>2</v>
      </c>
      <c r="I953" t="s">
        <v>79</v>
      </c>
      <c r="J953">
        <v>137</v>
      </c>
      <c r="K953" t="s">
        <v>1621</v>
      </c>
      <c r="L953" t="s">
        <v>3125</v>
      </c>
      <c r="M953">
        <v>102</v>
      </c>
      <c r="N953" t="s">
        <v>3158</v>
      </c>
      <c r="O953">
        <v>3</v>
      </c>
      <c r="P953" t="s">
        <v>3161</v>
      </c>
      <c r="Q953">
        <v>19</v>
      </c>
      <c r="R953" t="s">
        <v>3173</v>
      </c>
      <c r="S953">
        <v>0</v>
      </c>
      <c r="T953" t="s">
        <v>82</v>
      </c>
      <c r="U953">
        <v>0</v>
      </c>
      <c r="V953" t="s">
        <v>82</v>
      </c>
      <c r="W953">
        <v>0</v>
      </c>
      <c r="X953" t="s">
        <v>82</v>
      </c>
      <c r="Y953">
        <v>0</v>
      </c>
      <c r="Z953" t="s">
        <v>82</v>
      </c>
      <c r="AA953">
        <v>0</v>
      </c>
      <c r="AB953" t="s">
        <v>321</v>
      </c>
      <c r="AC953">
        <v>7512</v>
      </c>
      <c r="AD953" t="s">
        <v>322</v>
      </c>
      <c r="AE953">
        <v>59</v>
      </c>
      <c r="AF953">
        <v>10</v>
      </c>
      <c r="AG953" t="s">
        <v>1674</v>
      </c>
      <c r="AH953">
        <v>2</v>
      </c>
      <c r="AI953" t="s">
        <v>96</v>
      </c>
      <c r="AJ953">
        <v>1</v>
      </c>
      <c r="AK953" t="s">
        <v>86</v>
      </c>
      <c r="AL953">
        <v>1</v>
      </c>
      <c r="AM953" s="1">
        <v>0</v>
      </c>
      <c r="AN953" s="1">
        <v>0</v>
      </c>
      <c r="AO953" s="1">
        <v>0</v>
      </c>
      <c r="AP953" s="1">
        <v>0</v>
      </c>
      <c r="AQ953" s="1">
        <v>0</v>
      </c>
      <c r="AR953" s="1">
        <v>0</v>
      </c>
      <c r="AS953" s="1">
        <v>0</v>
      </c>
      <c r="AT953" s="1">
        <v>0</v>
      </c>
      <c r="AU953" s="1">
        <v>0</v>
      </c>
      <c r="AV953" s="1">
        <v>100</v>
      </c>
      <c r="AW953" s="1">
        <v>25</v>
      </c>
      <c r="AX953" s="1">
        <v>25</v>
      </c>
      <c r="AY953" s="1">
        <v>0</v>
      </c>
      <c r="AZ953" s="1">
        <v>0</v>
      </c>
      <c r="BA953" s="1">
        <v>0</v>
      </c>
      <c r="BB953" s="1" t="s">
        <v>97</v>
      </c>
      <c r="BC953" s="1" t="s">
        <v>97</v>
      </c>
      <c r="BD953" s="1" t="s">
        <v>97</v>
      </c>
      <c r="BE953" s="1">
        <v>0</v>
      </c>
      <c r="BF953" s="1">
        <v>0</v>
      </c>
      <c r="BG953" s="1">
        <v>0</v>
      </c>
      <c r="BH953" s="1">
        <v>0</v>
      </c>
      <c r="BI953" s="1">
        <v>0</v>
      </c>
      <c r="BJ953" s="1">
        <v>0</v>
      </c>
      <c r="BK953" s="1">
        <v>0</v>
      </c>
      <c r="BL953" s="1">
        <v>0</v>
      </c>
      <c r="BM953" s="1">
        <v>0</v>
      </c>
      <c r="BN953" s="1">
        <v>6556000</v>
      </c>
      <c r="BO953" s="1">
        <v>600000</v>
      </c>
      <c r="BP953" s="1">
        <v>9.15</v>
      </c>
      <c r="BQ953" s="1">
        <v>0</v>
      </c>
      <c r="BR953" s="1">
        <v>0</v>
      </c>
      <c r="BS953" s="1">
        <v>0</v>
      </c>
      <c r="BT953" s="1">
        <v>6556000</v>
      </c>
      <c r="BU953" s="1">
        <v>600000</v>
      </c>
      <c r="BV953" s="1">
        <v>9.15</v>
      </c>
      <c r="BW953" t="s">
        <v>1675</v>
      </c>
      <c r="BX953">
        <f t="shared" si="142"/>
        <v>0</v>
      </c>
      <c r="BY953">
        <f t="shared" si="143"/>
        <v>0</v>
      </c>
      <c r="BZ953">
        <f t="shared" si="144"/>
        <v>0</v>
      </c>
      <c r="CA953">
        <f t="shared" si="145"/>
        <v>0</v>
      </c>
      <c r="CB953">
        <f t="shared" si="146"/>
        <v>0</v>
      </c>
      <c r="CC953">
        <f t="shared" si="147"/>
        <v>0</v>
      </c>
      <c r="CD953">
        <f t="shared" si="148"/>
        <v>6.556</v>
      </c>
      <c r="CE953">
        <f t="shared" si="149"/>
        <v>0.6</v>
      </c>
      <c r="CF953">
        <f t="shared" si="150"/>
        <v>0</v>
      </c>
      <c r="CG953">
        <f t="shared" si="151"/>
        <v>0</v>
      </c>
    </row>
    <row r="954" spans="1:85" x14ac:dyDescent="0.25">
      <c r="A954">
        <v>4069852800</v>
      </c>
      <c r="B954">
        <v>5</v>
      </c>
      <c r="C954" t="s">
        <v>75</v>
      </c>
      <c r="D954" t="s">
        <v>76</v>
      </c>
      <c r="E954">
        <v>2019</v>
      </c>
      <c r="F954" t="s">
        <v>77</v>
      </c>
      <c r="G954" t="s">
        <v>78</v>
      </c>
      <c r="H954">
        <v>2</v>
      </c>
      <c r="I954" t="s">
        <v>79</v>
      </c>
      <c r="J954">
        <v>137</v>
      </c>
      <c r="K954" t="s">
        <v>1621</v>
      </c>
      <c r="L954" t="s">
        <v>3125</v>
      </c>
      <c r="M954">
        <v>102</v>
      </c>
      <c r="N954" t="s">
        <v>3158</v>
      </c>
      <c r="O954">
        <v>3</v>
      </c>
      <c r="P954" t="s">
        <v>3161</v>
      </c>
      <c r="Q954">
        <v>21</v>
      </c>
      <c r="R954" t="s">
        <v>3174</v>
      </c>
      <c r="S954">
        <v>0</v>
      </c>
      <c r="T954" t="s">
        <v>82</v>
      </c>
      <c r="U954">
        <v>0</v>
      </c>
      <c r="V954" t="s">
        <v>82</v>
      </c>
      <c r="W954">
        <v>0</v>
      </c>
      <c r="X954" t="s">
        <v>82</v>
      </c>
      <c r="Y954">
        <v>0</v>
      </c>
      <c r="Z954" t="s">
        <v>82</v>
      </c>
      <c r="AA954">
        <v>0</v>
      </c>
      <c r="AB954" t="s">
        <v>327</v>
      </c>
      <c r="AC954">
        <v>7510</v>
      </c>
      <c r="AD954" t="s">
        <v>1676</v>
      </c>
      <c r="AE954">
        <v>69</v>
      </c>
      <c r="AF954">
        <v>1</v>
      </c>
      <c r="AG954" t="s">
        <v>1677</v>
      </c>
      <c r="AH954">
        <v>1</v>
      </c>
      <c r="AI954" t="s">
        <v>85</v>
      </c>
      <c r="AJ954">
        <v>1</v>
      </c>
      <c r="AK954" t="s">
        <v>86</v>
      </c>
      <c r="AL954">
        <v>1</v>
      </c>
      <c r="AM954" s="1">
        <v>0</v>
      </c>
      <c r="AN954" s="1">
        <v>0</v>
      </c>
      <c r="AO954" s="1">
        <v>0</v>
      </c>
      <c r="AP954" s="1">
        <v>1</v>
      </c>
      <c r="AQ954" s="1">
        <v>1</v>
      </c>
      <c r="AR954" s="1">
        <v>100</v>
      </c>
      <c r="AS954" s="1">
        <v>1</v>
      </c>
      <c r="AT954" s="1">
        <v>0</v>
      </c>
      <c r="AU954" s="1">
        <v>0</v>
      </c>
      <c r="AV954" s="1">
        <v>4</v>
      </c>
      <c r="AW954" s="1">
        <v>4</v>
      </c>
      <c r="AX954" s="1">
        <v>100</v>
      </c>
      <c r="AY954" s="1">
        <v>0</v>
      </c>
      <c r="AZ954" s="1">
        <v>0</v>
      </c>
      <c r="BA954" s="1">
        <v>0</v>
      </c>
      <c r="BB954" s="1">
        <v>5</v>
      </c>
      <c r="BC954" s="1">
        <v>5</v>
      </c>
      <c r="BD954" s="1">
        <v>100</v>
      </c>
      <c r="BE954" s="1">
        <v>0</v>
      </c>
      <c r="BF954" s="1">
        <v>0</v>
      </c>
      <c r="BG954" s="1">
        <v>0</v>
      </c>
      <c r="BH954" s="1">
        <v>300000000</v>
      </c>
      <c r="BI954" s="1">
        <v>300000000</v>
      </c>
      <c r="BJ954" s="1">
        <v>100</v>
      </c>
      <c r="BK954" s="1">
        <v>384000000</v>
      </c>
      <c r="BL954" s="1">
        <v>384000000</v>
      </c>
      <c r="BM954" s="1">
        <v>100</v>
      </c>
      <c r="BN954" s="1">
        <v>0</v>
      </c>
      <c r="BO954" s="1">
        <v>0</v>
      </c>
      <c r="BP954" s="1">
        <v>0</v>
      </c>
      <c r="BQ954" s="1">
        <v>0</v>
      </c>
      <c r="BR954" s="1">
        <v>0</v>
      </c>
      <c r="BS954" s="1">
        <v>0</v>
      </c>
      <c r="BT954" s="1">
        <v>684000000</v>
      </c>
      <c r="BU954" s="1">
        <v>684000000</v>
      </c>
      <c r="BV954" s="1">
        <v>100</v>
      </c>
      <c r="BW954" t="s">
        <v>1678</v>
      </c>
      <c r="BX954">
        <f t="shared" si="142"/>
        <v>0</v>
      </c>
      <c r="BY954">
        <f t="shared" si="143"/>
        <v>0</v>
      </c>
      <c r="BZ954">
        <f t="shared" si="144"/>
        <v>300</v>
      </c>
      <c r="CA954">
        <f t="shared" si="145"/>
        <v>300</v>
      </c>
      <c r="CB954">
        <f t="shared" si="146"/>
        <v>384</v>
      </c>
      <c r="CC954">
        <f t="shared" si="147"/>
        <v>384</v>
      </c>
      <c r="CD954">
        <f t="shared" si="148"/>
        <v>0</v>
      </c>
      <c r="CE954">
        <f t="shared" si="149"/>
        <v>0</v>
      </c>
      <c r="CF954">
        <f t="shared" si="150"/>
        <v>0</v>
      </c>
      <c r="CG954">
        <f t="shared" si="151"/>
        <v>0</v>
      </c>
    </row>
    <row r="955" spans="1:85" x14ac:dyDescent="0.25">
      <c r="A955">
        <v>4069852800</v>
      </c>
      <c r="B955">
        <v>5</v>
      </c>
      <c r="C955" t="s">
        <v>75</v>
      </c>
      <c r="D955" t="s">
        <v>76</v>
      </c>
      <c r="E955">
        <v>2019</v>
      </c>
      <c r="F955" t="s">
        <v>77</v>
      </c>
      <c r="G955" t="s">
        <v>78</v>
      </c>
      <c r="H955">
        <v>2</v>
      </c>
      <c r="I955" t="s">
        <v>79</v>
      </c>
      <c r="J955">
        <v>137</v>
      </c>
      <c r="K955" t="s">
        <v>1621</v>
      </c>
      <c r="L955" t="s">
        <v>3125</v>
      </c>
      <c r="M955">
        <v>102</v>
      </c>
      <c r="N955" t="s">
        <v>3158</v>
      </c>
      <c r="O955">
        <v>3</v>
      </c>
      <c r="P955" t="s">
        <v>3161</v>
      </c>
      <c r="Q955">
        <v>21</v>
      </c>
      <c r="R955" t="s">
        <v>3174</v>
      </c>
      <c r="S955">
        <v>0</v>
      </c>
      <c r="T955" t="s">
        <v>82</v>
      </c>
      <c r="U955">
        <v>0</v>
      </c>
      <c r="V955" t="s">
        <v>82</v>
      </c>
      <c r="W955">
        <v>0</v>
      </c>
      <c r="X955" t="s">
        <v>82</v>
      </c>
      <c r="Y955">
        <v>0</v>
      </c>
      <c r="Z955" t="s">
        <v>82</v>
      </c>
      <c r="AA955">
        <v>0</v>
      </c>
      <c r="AB955" t="s">
        <v>327</v>
      </c>
      <c r="AC955">
        <v>7510</v>
      </c>
      <c r="AD955" t="s">
        <v>1676</v>
      </c>
      <c r="AE955">
        <v>69</v>
      </c>
      <c r="AF955">
        <v>2</v>
      </c>
      <c r="AG955" t="s">
        <v>1679</v>
      </c>
      <c r="AH955">
        <v>1</v>
      </c>
      <c r="AI955" t="s">
        <v>85</v>
      </c>
      <c r="AJ955">
        <v>1</v>
      </c>
      <c r="AK955" t="s">
        <v>86</v>
      </c>
      <c r="AL955">
        <v>1</v>
      </c>
      <c r="AM955" s="1">
        <v>0</v>
      </c>
      <c r="AN955" s="1">
        <v>0</v>
      </c>
      <c r="AO955" s="1">
        <v>0</v>
      </c>
      <c r="AP955" s="1">
        <v>4</v>
      </c>
      <c r="AQ955" s="1">
        <v>2</v>
      </c>
      <c r="AR955" s="1">
        <v>50</v>
      </c>
      <c r="AS955" s="1">
        <v>2</v>
      </c>
      <c r="AT955" s="1">
        <v>0</v>
      </c>
      <c r="AU955" s="1">
        <v>0</v>
      </c>
      <c r="AV955" s="1">
        <v>4</v>
      </c>
      <c r="AW955" s="1">
        <v>4</v>
      </c>
      <c r="AX955" s="1">
        <v>100</v>
      </c>
      <c r="AY955" s="1">
        <v>0</v>
      </c>
      <c r="AZ955" s="1">
        <v>0</v>
      </c>
      <c r="BA955" s="1">
        <v>0</v>
      </c>
      <c r="BB955" s="1">
        <v>6</v>
      </c>
      <c r="BC955" s="1">
        <v>6</v>
      </c>
      <c r="BD955" s="1">
        <v>100</v>
      </c>
      <c r="BE955" s="1">
        <v>0</v>
      </c>
      <c r="BF955" s="1">
        <v>0</v>
      </c>
      <c r="BG955" s="1">
        <v>0</v>
      </c>
      <c r="BH955" s="1">
        <v>538292220</v>
      </c>
      <c r="BI955" s="1">
        <v>538292220</v>
      </c>
      <c r="BJ955" s="1">
        <v>100</v>
      </c>
      <c r="BK955" s="1">
        <v>1249578800</v>
      </c>
      <c r="BL955" s="1">
        <v>1249578800</v>
      </c>
      <c r="BM955" s="1">
        <v>100</v>
      </c>
      <c r="BN955" s="1">
        <v>0</v>
      </c>
      <c r="BO955" s="1">
        <v>0</v>
      </c>
      <c r="BP955" s="1">
        <v>0</v>
      </c>
      <c r="BQ955" s="1">
        <v>0</v>
      </c>
      <c r="BR955" s="1">
        <v>0</v>
      </c>
      <c r="BS955" s="1">
        <v>0</v>
      </c>
      <c r="BT955" s="1">
        <v>1787871020</v>
      </c>
      <c r="BU955" s="1">
        <v>1787871020</v>
      </c>
      <c r="BV955" s="1">
        <v>100</v>
      </c>
      <c r="BW955" t="s">
        <v>1680</v>
      </c>
      <c r="BX955">
        <f t="shared" si="142"/>
        <v>0</v>
      </c>
      <c r="BY955">
        <f t="shared" si="143"/>
        <v>0</v>
      </c>
      <c r="BZ955">
        <f t="shared" si="144"/>
        <v>538.29222000000004</v>
      </c>
      <c r="CA955">
        <f t="shared" si="145"/>
        <v>538.29222000000004</v>
      </c>
      <c r="CB955">
        <f t="shared" si="146"/>
        <v>1249.5788</v>
      </c>
      <c r="CC955">
        <f t="shared" si="147"/>
        <v>1249.5788</v>
      </c>
      <c r="CD955">
        <f t="shared" si="148"/>
        <v>0</v>
      </c>
      <c r="CE955">
        <f t="shared" si="149"/>
        <v>0</v>
      </c>
      <c r="CF955">
        <f t="shared" si="150"/>
        <v>0</v>
      </c>
      <c r="CG955">
        <f t="shared" si="151"/>
        <v>0</v>
      </c>
    </row>
    <row r="956" spans="1:85" x14ac:dyDescent="0.25">
      <c r="A956">
        <v>4069852800</v>
      </c>
      <c r="B956">
        <v>5</v>
      </c>
      <c r="C956" t="s">
        <v>75</v>
      </c>
      <c r="D956" t="s">
        <v>76</v>
      </c>
      <c r="E956">
        <v>2019</v>
      </c>
      <c r="F956" t="s">
        <v>77</v>
      </c>
      <c r="G956" t="s">
        <v>78</v>
      </c>
      <c r="H956">
        <v>2</v>
      </c>
      <c r="I956" t="s">
        <v>79</v>
      </c>
      <c r="J956">
        <v>137</v>
      </c>
      <c r="K956" t="s">
        <v>1621</v>
      </c>
      <c r="L956" t="s">
        <v>3125</v>
      </c>
      <c r="M956">
        <v>102</v>
      </c>
      <c r="N956" t="s">
        <v>3158</v>
      </c>
      <c r="O956">
        <v>3</v>
      </c>
      <c r="P956" t="s">
        <v>3161</v>
      </c>
      <c r="Q956">
        <v>21</v>
      </c>
      <c r="R956" t="s">
        <v>3174</v>
      </c>
      <c r="S956">
        <v>0</v>
      </c>
      <c r="T956" t="s">
        <v>82</v>
      </c>
      <c r="U956">
        <v>0</v>
      </c>
      <c r="V956" t="s">
        <v>82</v>
      </c>
      <c r="W956">
        <v>0</v>
      </c>
      <c r="X956" t="s">
        <v>82</v>
      </c>
      <c r="Y956">
        <v>0</v>
      </c>
      <c r="Z956" t="s">
        <v>82</v>
      </c>
      <c r="AA956">
        <v>0</v>
      </c>
      <c r="AB956" t="s">
        <v>327</v>
      </c>
      <c r="AC956">
        <v>7510</v>
      </c>
      <c r="AD956" t="s">
        <v>1676</v>
      </c>
      <c r="AE956">
        <v>69</v>
      </c>
      <c r="AF956">
        <v>4</v>
      </c>
      <c r="AG956" t="s">
        <v>1681</v>
      </c>
      <c r="AH956">
        <v>1</v>
      </c>
      <c r="AI956" t="s">
        <v>85</v>
      </c>
      <c r="AJ956">
        <v>1</v>
      </c>
      <c r="AK956" t="s">
        <v>86</v>
      </c>
      <c r="AL956">
        <v>1</v>
      </c>
      <c r="AM956" s="1">
        <v>0</v>
      </c>
      <c r="AN956" s="1">
        <v>0</v>
      </c>
      <c r="AO956" s="1">
        <v>0</v>
      </c>
      <c r="AP956" s="1">
        <v>0</v>
      </c>
      <c r="AQ956" s="1">
        <v>0</v>
      </c>
      <c r="AR956" s="1">
        <v>0</v>
      </c>
      <c r="AS956" s="1">
        <v>0.75</v>
      </c>
      <c r="AT956" s="1">
        <v>0.38</v>
      </c>
      <c r="AU956" s="1">
        <v>50.67</v>
      </c>
      <c r="AV956" s="1">
        <v>0.62</v>
      </c>
      <c r="AW956" s="1">
        <v>0.15</v>
      </c>
      <c r="AX956" s="1">
        <v>24.19</v>
      </c>
      <c r="AY956" s="1">
        <v>0</v>
      </c>
      <c r="AZ956" s="1">
        <v>0</v>
      </c>
      <c r="BA956" s="1">
        <v>0</v>
      </c>
      <c r="BB956" s="1">
        <v>1</v>
      </c>
      <c r="BC956" s="1">
        <v>0.53</v>
      </c>
      <c r="BD956" s="1">
        <v>53</v>
      </c>
      <c r="BE956" s="1">
        <v>0</v>
      </c>
      <c r="BF956" s="1">
        <v>0</v>
      </c>
      <c r="BG956" s="1">
        <v>0</v>
      </c>
      <c r="BH956" s="1">
        <v>0</v>
      </c>
      <c r="BI956" s="1">
        <v>0</v>
      </c>
      <c r="BJ956" s="1">
        <v>0</v>
      </c>
      <c r="BK956" s="1">
        <v>42257093968</v>
      </c>
      <c r="BL956" s="1">
        <v>41791378209</v>
      </c>
      <c r="BM956" s="1">
        <v>98.9</v>
      </c>
      <c r="BN956" s="1">
        <v>6947888779</v>
      </c>
      <c r="BO956" s="1">
        <v>193278236</v>
      </c>
      <c r="BP956" s="1">
        <v>2.78</v>
      </c>
      <c r="BQ956" s="1">
        <v>0</v>
      </c>
      <c r="BR956" s="1">
        <v>0</v>
      </c>
      <c r="BS956" s="1">
        <v>0</v>
      </c>
      <c r="BT956" s="1">
        <v>49204982747</v>
      </c>
      <c r="BU956" s="1">
        <v>41984656445</v>
      </c>
      <c r="BV956" s="1">
        <v>85.33</v>
      </c>
      <c r="BW956" t="s">
        <v>1682</v>
      </c>
      <c r="BX956">
        <f t="shared" si="142"/>
        <v>0</v>
      </c>
      <c r="BY956">
        <f t="shared" si="143"/>
        <v>0</v>
      </c>
      <c r="BZ956">
        <f t="shared" si="144"/>
        <v>0</v>
      </c>
      <c r="CA956">
        <f t="shared" si="145"/>
        <v>0</v>
      </c>
      <c r="CB956">
        <f t="shared" si="146"/>
        <v>42257.093968000001</v>
      </c>
      <c r="CC956">
        <f t="shared" si="147"/>
        <v>41791.378209000002</v>
      </c>
      <c r="CD956">
        <f t="shared" si="148"/>
        <v>6947.8887789999999</v>
      </c>
      <c r="CE956">
        <f t="shared" si="149"/>
        <v>193.27823599999999</v>
      </c>
      <c r="CF956">
        <f t="shared" si="150"/>
        <v>0</v>
      </c>
      <c r="CG956">
        <f t="shared" si="151"/>
        <v>0</v>
      </c>
    </row>
    <row r="957" spans="1:85" x14ac:dyDescent="0.25">
      <c r="A957">
        <v>4069852800</v>
      </c>
      <c r="B957">
        <v>5</v>
      </c>
      <c r="C957" t="s">
        <v>75</v>
      </c>
      <c r="D957" t="s">
        <v>76</v>
      </c>
      <c r="E957">
        <v>2019</v>
      </c>
      <c r="F957" t="s">
        <v>77</v>
      </c>
      <c r="G957" t="s">
        <v>78</v>
      </c>
      <c r="H957">
        <v>2</v>
      </c>
      <c r="I957" t="s">
        <v>79</v>
      </c>
      <c r="J957">
        <v>137</v>
      </c>
      <c r="K957" t="s">
        <v>1621</v>
      </c>
      <c r="L957" t="s">
        <v>3125</v>
      </c>
      <c r="M957">
        <v>102</v>
      </c>
      <c r="N957" t="s">
        <v>3158</v>
      </c>
      <c r="O957">
        <v>3</v>
      </c>
      <c r="P957" t="s">
        <v>3161</v>
      </c>
      <c r="Q957">
        <v>21</v>
      </c>
      <c r="R957" t="s">
        <v>3174</v>
      </c>
      <c r="S957">
        <v>0</v>
      </c>
      <c r="T957" t="s">
        <v>82</v>
      </c>
      <c r="U957">
        <v>0</v>
      </c>
      <c r="V957" t="s">
        <v>82</v>
      </c>
      <c r="W957">
        <v>0</v>
      </c>
      <c r="X957" t="s">
        <v>82</v>
      </c>
      <c r="Y957">
        <v>0</v>
      </c>
      <c r="Z957" t="s">
        <v>82</v>
      </c>
      <c r="AA957">
        <v>0</v>
      </c>
      <c r="AB957" t="s">
        <v>327</v>
      </c>
      <c r="AC957">
        <v>7510</v>
      </c>
      <c r="AD957" t="s">
        <v>1676</v>
      </c>
      <c r="AE957">
        <v>69</v>
      </c>
      <c r="AF957">
        <v>5</v>
      </c>
      <c r="AG957" t="s">
        <v>1683</v>
      </c>
      <c r="AH957">
        <v>2</v>
      </c>
      <c r="AI957" t="s">
        <v>96</v>
      </c>
      <c r="AJ957">
        <v>1</v>
      </c>
      <c r="AK957" t="s">
        <v>86</v>
      </c>
      <c r="AL957">
        <v>1</v>
      </c>
      <c r="AM957" s="1">
        <v>100</v>
      </c>
      <c r="AN957" s="1">
        <v>100</v>
      </c>
      <c r="AO957" s="1">
        <v>100</v>
      </c>
      <c r="AP957" s="1">
        <v>100</v>
      </c>
      <c r="AQ957" s="1">
        <v>100</v>
      </c>
      <c r="AR957" s="1">
        <v>100</v>
      </c>
      <c r="AS957" s="1">
        <v>100</v>
      </c>
      <c r="AT957" s="1">
        <v>100</v>
      </c>
      <c r="AU957" s="1">
        <v>100</v>
      </c>
      <c r="AV957" s="1">
        <v>100</v>
      </c>
      <c r="AW957" s="1">
        <v>75</v>
      </c>
      <c r="AX957" s="1">
        <v>75</v>
      </c>
      <c r="AY957" s="1">
        <v>100</v>
      </c>
      <c r="AZ957" s="1">
        <v>0</v>
      </c>
      <c r="BA957" s="1">
        <v>0</v>
      </c>
      <c r="BB957" s="1" t="s">
        <v>97</v>
      </c>
      <c r="BC957" s="1" t="s">
        <v>97</v>
      </c>
      <c r="BD957" s="1" t="s">
        <v>97</v>
      </c>
      <c r="BE957" s="1">
        <v>1988188328</v>
      </c>
      <c r="BF957" s="1">
        <v>1976320755</v>
      </c>
      <c r="BG957" s="1">
        <v>99.4</v>
      </c>
      <c r="BH957" s="1">
        <v>5209325644</v>
      </c>
      <c r="BI957" s="1">
        <v>5203096699</v>
      </c>
      <c r="BJ957" s="1">
        <v>99.88</v>
      </c>
      <c r="BK957" s="1">
        <v>5566145946</v>
      </c>
      <c r="BL957" s="1">
        <v>5539672571</v>
      </c>
      <c r="BM957" s="1">
        <v>99.52</v>
      </c>
      <c r="BN957" s="1">
        <v>5734987939</v>
      </c>
      <c r="BO957" s="1">
        <v>5196959189</v>
      </c>
      <c r="BP957" s="1">
        <v>90.62</v>
      </c>
      <c r="BQ957" s="1">
        <v>6796156000</v>
      </c>
      <c r="BR957" s="1">
        <v>0</v>
      </c>
      <c r="BS957" s="1">
        <v>0</v>
      </c>
      <c r="BT957" s="1">
        <v>25294803857</v>
      </c>
      <c r="BU957" s="1">
        <v>17916049214</v>
      </c>
      <c r="BV957" s="1">
        <v>70.83</v>
      </c>
      <c r="BW957" t="s">
        <v>1684</v>
      </c>
      <c r="BX957">
        <f t="shared" si="142"/>
        <v>1988.188328</v>
      </c>
      <c r="BY957">
        <f t="shared" si="143"/>
        <v>1976.320755</v>
      </c>
      <c r="BZ957">
        <f t="shared" si="144"/>
        <v>5209.3256439999996</v>
      </c>
      <c r="CA957">
        <f t="shared" si="145"/>
        <v>5203.0966989999997</v>
      </c>
      <c r="CB957">
        <f t="shared" si="146"/>
        <v>5566.1459459999996</v>
      </c>
      <c r="CC957">
        <f t="shared" si="147"/>
        <v>5539.6725710000001</v>
      </c>
      <c r="CD957">
        <f t="shared" si="148"/>
        <v>5734.9879389999996</v>
      </c>
      <c r="CE957">
        <f t="shared" si="149"/>
        <v>5196.9591890000002</v>
      </c>
      <c r="CF957">
        <f t="shared" si="150"/>
        <v>6796.1559999999999</v>
      </c>
      <c r="CG957">
        <f t="shared" si="151"/>
        <v>0</v>
      </c>
    </row>
    <row r="958" spans="1:85" x14ac:dyDescent="0.25">
      <c r="A958">
        <v>4069852800</v>
      </c>
      <c r="B958">
        <v>5</v>
      </c>
      <c r="C958" t="s">
        <v>75</v>
      </c>
      <c r="D958" t="s">
        <v>76</v>
      </c>
      <c r="E958">
        <v>2019</v>
      </c>
      <c r="F958" t="s">
        <v>77</v>
      </c>
      <c r="G958" t="s">
        <v>78</v>
      </c>
      <c r="H958">
        <v>2</v>
      </c>
      <c r="I958" t="s">
        <v>79</v>
      </c>
      <c r="J958">
        <v>137</v>
      </c>
      <c r="K958" t="s">
        <v>1621</v>
      </c>
      <c r="L958" t="s">
        <v>3125</v>
      </c>
      <c r="M958">
        <v>102</v>
      </c>
      <c r="N958" t="s">
        <v>3158</v>
      </c>
      <c r="O958">
        <v>3</v>
      </c>
      <c r="P958" t="s">
        <v>3161</v>
      </c>
      <c r="Q958">
        <v>21</v>
      </c>
      <c r="R958" t="s">
        <v>3174</v>
      </c>
      <c r="S958">
        <v>0</v>
      </c>
      <c r="T958" t="s">
        <v>82</v>
      </c>
      <c r="U958">
        <v>0</v>
      </c>
      <c r="V958" t="s">
        <v>82</v>
      </c>
      <c r="W958">
        <v>0</v>
      </c>
      <c r="X958" t="s">
        <v>82</v>
      </c>
      <c r="Y958">
        <v>0</v>
      </c>
      <c r="Z958" t="s">
        <v>82</v>
      </c>
      <c r="AA958">
        <v>0</v>
      </c>
      <c r="AB958" t="s">
        <v>327</v>
      </c>
      <c r="AC958">
        <v>7510</v>
      </c>
      <c r="AD958" t="s">
        <v>1676</v>
      </c>
      <c r="AE958">
        <v>69</v>
      </c>
      <c r="AF958">
        <v>7</v>
      </c>
      <c r="AG958" t="s">
        <v>1685</v>
      </c>
      <c r="AH958">
        <v>2</v>
      </c>
      <c r="AI958" t="s">
        <v>96</v>
      </c>
      <c r="AJ958">
        <v>1</v>
      </c>
      <c r="AK958" t="s">
        <v>86</v>
      </c>
      <c r="AL958">
        <v>1</v>
      </c>
      <c r="AM958" s="1">
        <v>12</v>
      </c>
      <c r="AN958" s="1">
        <v>12</v>
      </c>
      <c r="AO958" s="1">
        <v>100</v>
      </c>
      <c r="AP958" s="1">
        <v>12</v>
      </c>
      <c r="AQ958" s="1">
        <v>12</v>
      </c>
      <c r="AR958" s="1">
        <v>100</v>
      </c>
      <c r="AS958" s="1">
        <v>12</v>
      </c>
      <c r="AT958" s="1">
        <v>8</v>
      </c>
      <c r="AU958" s="1">
        <v>66.67</v>
      </c>
      <c r="AV958" s="1">
        <v>12</v>
      </c>
      <c r="AW958" s="1">
        <v>12</v>
      </c>
      <c r="AX958" s="1">
        <v>100</v>
      </c>
      <c r="AY958" s="1">
        <v>12</v>
      </c>
      <c r="AZ958" s="1">
        <v>0</v>
      </c>
      <c r="BA958" s="1">
        <v>0</v>
      </c>
      <c r="BB958" s="1" t="s">
        <v>97</v>
      </c>
      <c r="BC958" s="1" t="s">
        <v>97</v>
      </c>
      <c r="BD958" s="1" t="s">
        <v>97</v>
      </c>
      <c r="BE958" s="1">
        <v>242184327</v>
      </c>
      <c r="BF958" s="1">
        <v>242184327</v>
      </c>
      <c r="BG958" s="1">
        <v>100</v>
      </c>
      <c r="BH958" s="1">
        <v>1053486023</v>
      </c>
      <c r="BI958" s="1">
        <v>977949438</v>
      </c>
      <c r="BJ958" s="1">
        <v>92.83</v>
      </c>
      <c r="BK958" s="1">
        <v>959738006</v>
      </c>
      <c r="BL958" s="1">
        <v>959738006</v>
      </c>
      <c r="BM958" s="1">
        <v>100</v>
      </c>
      <c r="BN958" s="1">
        <v>833000000</v>
      </c>
      <c r="BO958" s="1">
        <v>833000000</v>
      </c>
      <c r="BP958" s="1">
        <v>100</v>
      </c>
      <c r="BQ958" s="1">
        <v>849750000</v>
      </c>
      <c r="BR958" s="1">
        <v>0</v>
      </c>
      <c r="BS958" s="1">
        <v>0</v>
      </c>
      <c r="BT958" s="1">
        <v>3938158356</v>
      </c>
      <c r="BU958" s="1">
        <v>3012871771</v>
      </c>
      <c r="BV958" s="1">
        <v>76.5</v>
      </c>
      <c r="BW958" t="s">
        <v>1686</v>
      </c>
      <c r="BX958">
        <f t="shared" si="142"/>
        <v>242.184327</v>
      </c>
      <c r="BY958">
        <f t="shared" si="143"/>
        <v>242.184327</v>
      </c>
      <c r="BZ958">
        <f t="shared" si="144"/>
        <v>1053.4860229999999</v>
      </c>
      <c r="CA958">
        <f t="shared" si="145"/>
        <v>977.94943799999999</v>
      </c>
      <c r="CB958">
        <f t="shared" si="146"/>
        <v>959.73800600000004</v>
      </c>
      <c r="CC958">
        <f t="shared" si="147"/>
        <v>959.73800600000004</v>
      </c>
      <c r="CD958">
        <f t="shared" si="148"/>
        <v>833</v>
      </c>
      <c r="CE958">
        <f t="shared" si="149"/>
        <v>833</v>
      </c>
      <c r="CF958">
        <f t="shared" si="150"/>
        <v>849.75</v>
      </c>
      <c r="CG958">
        <f t="shared" si="151"/>
        <v>0</v>
      </c>
    </row>
    <row r="959" spans="1:85" x14ac:dyDescent="0.25">
      <c r="A959">
        <v>4069852800</v>
      </c>
      <c r="B959">
        <v>5</v>
      </c>
      <c r="C959" t="s">
        <v>75</v>
      </c>
      <c r="D959" t="s">
        <v>76</v>
      </c>
      <c r="E959">
        <v>2019</v>
      </c>
      <c r="F959" t="s">
        <v>77</v>
      </c>
      <c r="G959" t="s">
        <v>78</v>
      </c>
      <c r="H959">
        <v>2</v>
      </c>
      <c r="I959" t="s">
        <v>79</v>
      </c>
      <c r="J959">
        <v>137</v>
      </c>
      <c r="K959" t="s">
        <v>1621</v>
      </c>
      <c r="L959" t="s">
        <v>3125</v>
      </c>
      <c r="M959">
        <v>102</v>
      </c>
      <c r="N959" t="s">
        <v>3158</v>
      </c>
      <c r="O959">
        <v>3</v>
      </c>
      <c r="P959" t="s">
        <v>3161</v>
      </c>
      <c r="Q959">
        <v>21</v>
      </c>
      <c r="R959" t="s">
        <v>3174</v>
      </c>
      <c r="S959">
        <v>0</v>
      </c>
      <c r="T959" t="s">
        <v>82</v>
      </c>
      <c r="U959">
        <v>0</v>
      </c>
      <c r="V959" t="s">
        <v>82</v>
      </c>
      <c r="W959">
        <v>0</v>
      </c>
      <c r="X959" t="s">
        <v>82</v>
      </c>
      <c r="Y959">
        <v>0</v>
      </c>
      <c r="Z959" t="s">
        <v>82</v>
      </c>
      <c r="AA959">
        <v>0</v>
      </c>
      <c r="AB959" t="s">
        <v>327</v>
      </c>
      <c r="AC959">
        <v>7510</v>
      </c>
      <c r="AD959" t="s">
        <v>1676</v>
      </c>
      <c r="AE959">
        <v>69</v>
      </c>
      <c r="AF959">
        <v>8</v>
      </c>
      <c r="AG959" t="s">
        <v>1687</v>
      </c>
      <c r="AH959">
        <v>1</v>
      </c>
      <c r="AI959" t="s">
        <v>85</v>
      </c>
      <c r="AJ959">
        <v>1</v>
      </c>
      <c r="AK959" t="s">
        <v>86</v>
      </c>
      <c r="AL959">
        <v>1</v>
      </c>
      <c r="AM959" s="1">
        <v>0</v>
      </c>
      <c r="AN959" s="1">
        <v>0</v>
      </c>
      <c r="AO959" s="1">
        <v>0</v>
      </c>
      <c r="AP959" s="1">
        <v>0</v>
      </c>
      <c r="AQ959" s="1">
        <v>0</v>
      </c>
      <c r="AR959" s="1">
        <v>0</v>
      </c>
      <c r="AS959" s="1">
        <v>2</v>
      </c>
      <c r="AT959" s="1">
        <v>0.65</v>
      </c>
      <c r="AU959" s="1">
        <v>32.5</v>
      </c>
      <c r="AV959" s="1">
        <v>1.35</v>
      </c>
      <c r="AW959" s="1">
        <v>0.76</v>
      </c>
      <c r="AX959" s="1">
        <v>56.3</v>
      </c>
      <c r="AY959" s="1">
        <v>0</v>
      </c>
      <c r="AZ959" s="1">
        <v>0</v>
      </c>
      <c r="BA959" s="1">
        <v>0</v>
      </c>
      <c r="BB959" s="1">
        <v>2</v>
      </c>
      <c r="BC959" s="1">
        <v>1.41</v>
      </c>
      <c r="BD959" s="1">
        <v>70.5</v>
      </c>
      <c r="BE959" s="1">
        <v>0</v>
      </c>
      <c r="BF959" s="1">
        <v>0</v>
      </c>
      <c r="BG959" s="1">
        <v>0</v>
      </c>
      <c r="BH959" s="1">
        <v>0</v>
      </c>
      <c r="BI959" s="1">
        <v>0</v>
      </c>
      <c r="BJ959" s="1">
        <v>0</v>
      </c>
      <c r="BK959" s="1">
        <v>21937404109</v>
      </c>
      <c r="BL959" s="1">
        <v>21929319165</v>
      </c>
      <c r="BM959" s="1">
        <v>99.96</v>
      </c>
      <c r="BN959" s="1">
        <v>99567576</v>
      </c>
      <c r="BO959" s="1">
        <v>99567576</v>
      </c>
      <c r="BP959" s="1">
        <v>100</v>
      </c>
      <c r="BQ959" s="1">
        <v>0</v>
      </c>
      <c r="BR959" s="1">
        <v>0</v>
      </c>
      <c r="BS959" s="1">
        <v>0</v>
      </c>
      <c r="BT959" s="1">
        <v>22036971685</v>
      </c>
      <c r="BU959" s="1">
        <v>22028886741</v>
      </c>
      <c r="BV959" s="1">
        <v>99.96</v>
      </c>
      <c r="BW959" t="s">
        <v>1688</v>
      </c>
      <c r="BX959">
        <f t="shared" si="142"/>
        <v>0</v>
      </c>
      <c r="BY959">
        <f t="shared" si="143"/>
        <v>0</v>
      </c>
      <c r="BZ959">
        <f t="shared" si="144"/>
        <v>0</v>
      </c>
      <c r="CA959">
        <f t="shared" si="145"/>
        <v>0</v>
      </c>
      <c r="CB959">
        <f t="shared" si="146"/>
        <v>21937.404108999999</v>
      </c>
      <c r="CC959">
        <f t="shared" si="147"/>
        <v>21929.319165000001</v>
      </c>
      <c r="CD959">
        <f t="shared" si="148"/>
        <v>99.567576000000003</v>
      </c>
      <c r="CE959">
        <f t="shared" si="149"/>
        <v>99.567576000000003</v>
      </c>
      <c r="CF959">
        <f t="shared" si="150"/>
        <v>0</v>
      </c>
      <c r="CG959">
        <f t="shared" si="151"/>
        <v>0</v>
      </c>
    </row>
    <row r="960" spans="1:85" x14ac:dyDescent="0.25">
      <c r="A960">
        <v>4069852800</v>
      </c>
      <c r="B960">
        <v>5</v>
      </c>
      <c r="C960" t="s">
        <v>75</v>
      </c>
      <c r="D960" t="s">
        <v>76</v>
      </c>
      <c r="E960">
        <v>2019</v>
      </c>
      <c r="F960" t="s">
        <v>77</v>
      </c>
      <c r="G960" t="s">
        <v>78</v>
      </c>
      <c r="H960">
        <v>2</v>
      </c>
      <c r="I960" t="s">
        <v>79</v>
      </c>
      <c r="J960">
        <v>137</v>
      </c>
      <c r="K960" t="s">
        <v>1621</v>
      </c>
      <c r="L960" t="s">
        <v>3125</v>
      </c>
      <c r="M960">
        <v>102</v>
      </c>
      <c r="N960" t="s">
        <v>3158</v>
      </c>
      <c r="O960">
        <v>3</v>
      </c>
      <c r="P960" t="s">
        <v>3161</v>
      </c>
      <c r="Q960">
        <v>21</v>
      </c>
      <c r="R960" t="s">
        <v>3174</v>
      </c>
      <c r="S960">
        <v>0</v>
      </c>
      <c r="T960" t="s">
        <v>82</v>
      </c>
      <c r="U960">
        <v>0</v>
      </c>
      <c r="V960" t="s">
        <v>82</v>
      </c>
      <c r="W960">
        <v>0</v>
      </c>
      <c r="X960" t="s">
        <v>82</v>
      </c>
      <c r="Y960">
        <v>0</v>
      </c>
      <c r="Z960" t="s">
        <v>82</v>
      </c>
      <c r="AA960">
        <v>0</v>
      </c>
      <c r="AB960" t="s">
        <v>327</v>
      </c>
      <c r="AC960">
        <v>7510</v>
      </c>
      <c r="AD960" t="s">
        <v>1676</v>
      </c>
      <c r="AE960">
        <v>69</v>
      </c>
      <c r="AF960">
        <v>9</v>
      </c>
      <c r="AG960" t="s">
        <v>1689</v>
      </c>
      <c r="AH960">
        <v>2</v>
      </c>
      <c r="AI960" t="s">
        <v>96</v>
      </c>
      <c r="AJ960">
        <v>1</v>
      </c>
      <c r="AK960" t="s">
        <v>86</v>
      </c>
      <c r="AL960">
        <v>1</v>
      </c>
      <c r="AM960" s="1">
        <v>0</v>
      </c>
      <c r="AN960" s="1">
        <v>0</v>
      </c>
      <c r="AO960" s="1">
        <v>0</v>
      </c>
      <c r="AP960" s="1">
        <v>100</v>
      </c>
      <c r="AQ960" s="1">
        <v>100</v>
      </c>
      <c r="AR960" s="1">
        <v>100</v>
      </c>
      <c r="AS960" s="1">
        <v>100</v>
      </c>
      <c r="AT960" s="1">
        <v>100</v>
      </c>
      <c r="AU960" s="1">
        <v>100</v>
      </c>
      <c r="AV960" s="1">
        <v>0</v>
      </c>
      <c r="AW960" s="1">
        <v>0</v>
      </c>
      <c r="AX960" s="1">
        <v>0</v>
      </c>
      <c r="AY960" s="1">
        <v>0</v>
      </c>
      <c r="AZ960" s="1">
        <v>0</v>
      </c>
      <c r="BA960" s="1">
        <v>0</v>
      </c>
      <c r="BB960" s="1" t="s">
        <v>97</v>
      </c>
      <c r="BC960" s="1" t="s">
        <v>97</v>
      </c>
      <c r="BD960" s="1" t="s">
        <v>97</v>
      </c>
      <c r="BE960" s="1">
        <v>0</v>
      </c>
      <c r="BF960" s="1">
        <v>0</v>
      </c>
      <c r="BG960" s="1">
        <v>0</v>
      </c>
      <c r="BH960" s="1">
        <v>1103404399</v>
      </c>
      <c r="BI960" s="1">
        <v>1096796477</v>
      </c>
      <c r="BJ960" s="1">
        <v>99.4</v>
      </c>
      <c r="BK960" s="1">
        <v>130870156</v>
      </c>
      <c r="BL960" s="1">
        <v>130870156</v>
      </c>
      <c r="BM960" s="1">
        <v>100</v>
      </c>
      <c r="BN960" s="1">
        <v>0</v>
      </c>
      <c r="BO960" s="1">
        <v>0</v>
      </c>
      <c r="BP960" s="1">
        <v>0</v>
      </c>
      <c r="BQ960" s="1">
        <v>0</v>
      </c>
      <c r="BR960" s="1">
        <v>0</v>
      </c>
      <c r="BS960" s="1">
        <v>0</v>
      </c>
      <c r="BT960" s="1">
        <v>1234274555</v>
      </c>
      <c r="BU960" s="1">
        <v>1227666633</v>
      </c>
      <c r="BV960" s="1">
        <v>99.46</v>
      </c>
      <c r="BX960">
        <f t="shared" si="142"/>
        <v>0</v>
      </c>
      <c r="BY960">
        <f t="shared" si="143"/>
        <v>0</v>
      </c>
      <c r="BZ960">
        <f t="shared" si="144"/>
        <v>1103.404399</v>
      </c>
      <c r="CA960">
        <f t="shared" si="145"/>
        <v>1096.7964770000001</v>
      </c>
      <c r="CB960">
        <f t="shared" si="146"/>
        <v>130.87015600000001</v>
      </c>
      <c r="CC960">
        <f t="shared" si="147"/>
        <v>130.87015600000001</v>
      </c>
      <c r="CD960">
        <f t="shared" si="148"/>
        <v>0</v>
      </c>
      <c r="CE960">
        <f t="shared" si="149"/>
        <v>0</v>
      </c>
      <c r="CF960">
        <f t="shared" si="150"/>
        <v>0</v>
      </c>
      <c r="CG960">
        <f t="shared" si="151"/>
        <v>0</v>
      </c>
    </row>
    <row r="961" spans="1:85" x14ac:dyDescent="0.25">
      <c r="A961">
        <v>4069852800</v>
      </c>
      <c r="B961">
        <v>5</v>
      </c>
      <c r="C961" t="s">
        <v>75</v>
      </c>
      <c r="D961" t="s">
        <v>76</v>
      </c>
      <c r="E961">
        <v>2019</v>
      </c>
      <c r="F961" t="s">
        <v>77</v>
      </c>
      <c r="G961" t="s">
        <v>78</v>
      </c>
      <c r="H961">
        <v>2</v>
      </c>
      <c r="I961" t="s">
        <v>79</v>
      </c>
      <c r="J961">
        <v>137</v>
      </c>
      <c r="K961" t="s">
        <v>1621</v>
      </c>
      <c r="L961" t="s">
        <v>3125</v>
      </c>
      <c r="M961">
        <v>102</v>
      </c>
      <c r="N961" t="s">
        <v>3158</v>
      </c>
      <c r="O961">
        <v>3</v>
      </c>
      <c r="P961" t="s">
        <v>3161</v>
      </c>
      <c r="Q961">
        <v>21</v>
      </c>
      <c r="R961" t="s">
        <v>3174</v>
      </c>
      <c r="S961">
        <v>0</v>
      </c>
      <c r="T961" t="s">
        <v>82</v>
      </c>
      <c r="U961">
        <v>0</v>
      </c>
      <c r="V961" t="s">
        <v>82</v>
      </c>
      <c r="W961">
        <v>0</v>
      </c>
      <c r="X961" t="s">
        <v>82</v>
      </c>
      <c r="Y961">
        <v>0</v>
      </c>
      <c r="Z961" t="s">
        <v>82</v>
      </c>
      <c r="AA961">
        <v>0</v>
      </c>
      <c r="AB961" t="s">
        <v>327</v>
      </c>
      <c r="AC961">
        <v>7510</v>
      </c>
      <c r="AD961" t="s">
        <v>1676</v>
      </c>
      <c r="AE961">
        <v>69</v>
      </c>
      <c r="AF961">
        <v>11</v>
      </c>
      <c r="AG961" t="s">
        <v>1674</v>
      </c>
      <c r="AH961">
        <v>2</v>
      </c>
      <c r="AI961" t="s">
        <v>96</v>
      </c>
      <c r="AJ961">
        <v>1</v>
      </c>
      <c r="AK961" t="s">
        <v>86</v>
      </c>
      <c r="AL961">
        <v>1</v>
      </c>
      <c r="AM961" s="1">
        <v>0</v>
      </c>
      <c r="AN961" s="1">
        <v>0</v>
      </c>
      <c r="AO961" s="1">
        <v>0</v>
      </c>
      <c r="AP961" s="1">
        <v>0</v>
      </c>
      <c r="AQ961" s="1">
        <v>0</v>
      </c>
      <c r="AR961" s="1">
        <v>0</v>
      </c>
      <c r="AS961" s="1">
        <v>0</v>
      </c>
      <c r="AT961" s="1">
        <v>0</v>
      </c>
      <c r="AU961" s="1">
        <v>0</v>
      </c>
      <c r="AV961" s="1">
        <v>100</v>
      </c>
      <c r="AW961" s="1">
        <v>84</v>
      </c>
      <c r="AX961" s="1">
        <v>84</v>
      </c>
      <c r="AY961" s="1">
        <v>0</v>
      </c>
      <c r="AZ961" s="1">
        <v>0</v>
      </c>
      <c r="BA961" s="1">
        <v>0</v>
      </c>
      <c r="BB961" s="1" t="s">
        <v>97</v>
      </c>
      <c r="BC961" s="1" t="s">
        <v>97</v>
      </c>
      <c r="BD961" s="1" t="s">
        <v>97</v>
      </c>
      <c r="BE961" s="1">
        <v>0</v>
      </c>
      <c r="BF961" s="1">
        <v>0</v>
      </c>
      <c r="BG961" s="1">
        <v>0</v>
      </c>
      <c r="BH961" s="1">
        <v>0</v>
      </c>
      <c r="BI961" s="1">
        <v>0</v>
      </c>
      <c r="BJ961" s="1">
        <v>0</v>
      </c>
      <c r="BK961" s="1">
        <v>0</v>
      </c>
      <c r="BL961" s="1">
        <v>0</v>
      </c>
      <c r="BM961" s="1">
        <v>0</v>
      </c>
      <c r="BN961" s="1">
        <v>236387706</v>
      </c>
      <c r="BO961" s="1">
        <v>197555706</v>
      </c>
      <c r="BP961" s="1">
        <v>83.57</v>
      </c>
      <c r="BQ961" s="1">
        <v>0</v>
      </c>
      <c r="BR961" s="1">
        <v>0</v>
      </c>
      <c r="BS961" s="1">
        <v>0</v>
      </c>
      <c r="BT961" s="1">
        <v>236387706</v>
      </c>
      <c r="BU961" s="1">
        <v>197555706</v>
      </c>
      <c r="BV961" s="1">
        <v>83.57</v>
      </c>
      <c r="BW961" t="s">
        <v>1690</v>
      </c>
      <c r="BX961">
        <f t="shared" si="142"/>
        <v>0</v>
      </c>
      <c r="BY961">
        <f t="shared" si="143"/>
        <v>0</v>
      </c>
      <c r="BZ961">
        <f t="shared" si="144"/>
        <v>0</v>
      </c>
      <c r="CA961">
        <f t="shared" si="145"/>
        <v>0</v>
      </c>
      <c r="CB961">
        <f t="shared" si="146"/>
        <v>0</v>
      </c>
      <c r="CC961">
        <f t="shared" si="147"/>
        <v>0</v>
      </c>
      <c r="CD961">
        <f t="shared" si="148"/>
        <v>236.38770600000001</v>
      </c>
      <c r="CE961">
        <f t="shared" si="149"/>
        <v>197.55570599999999</v>
      </c>
      <c r="CF961">
        <f t="shared" si="150"/>
        <v>0</v>
      </c>
      <c r="CG961">
        <f t="shared" si="151"/>
        <v>0</v>
      </c>
    </row>
    <row r="962" spans="1:85" x14ac:dyDescent="0.25">
      <c r="A962">
        <v>4069852800</v>
      </c>
      <c r="B962">
        <v>5</v>
      </c>
      <c r="C962" t="s">
        <v>75</v>
      </c>
      <c r="D962" t="s">
        <v>76</v>
      </c>
      <c r="E962">
        <v>2019</v>
      </c>
      <c r="F962" t="s">
        <v>77</v>
      </c>
      <c r="G962" t="s">
        <v>78</v>
      </c>
      <c r="H962">
        <v>2</v>
      </c>
      <c r="I962" t="s">
        <v>79</v>
      </c>
      <c r="J962">
        <v>137</v>
      </c>
      <c r="K962" t="s">
        <v>1621</v>
      </c>
      <c r="L962" t="s">
        <v>3125</v>
      </c>
      <c r="M962">
        <v>102</v>
      </c>
      <c r="N962" t="s">
        <v>3158</v>
      </c>
      <c r="O962">
        <v>3</v>
      </c>
      <c r="P962" t="s">
        <v>3161</v>
      </c>
      <c r="Q962">
        <v>21</v>
      </c>
      <c r="R962" t="s">
        <v>3174</v>
      </c>
      <c r="S962">
        <v>0</v>
      </c>
      <c r="T962" t="s">
        <v>82</v>
      </c>
      <c r="U962">
        <v>0</v>
      </c>
      <c r="V962" t="s">
        <v>82</v>
      </c>
      <c r="W962">
        <v>0</v>
      </c>
      <c r="X962" t="s">
        <v>82</v>
      </c>
      <c r="Y962">
        <v>0</v>
      </c>
      <c r="Z962" t="s">
        <v>82</v>
      </c>
      <c r="AA962">
        <v>0</v>
      </c>
      <c r="AB962" t="s">
        <v>327</v>
      </c>
      <c r="AC962">
        <v>7513</v>
      </c>
      <c r="AD962" t="s">
        <v>1691</v>
      </c>
      <c r="AE962">
        <v>52</v>
      </c>
      <c r="AF962">
        <v>1</v>
      </c>
      <c r="AG962" t="s">
        <v>1692</v>
      </c>
      <c r="AH962">
        <v>1</v>
      </c>
      <c r="AI962" t="s">
        <v>85</v>
      </c>
      <c r="AJ962">
        <v>1</v>
      </c>
      <c r="AK962" t="s">
        <v>86</v>
      </c>
      <c r="AL962">
        <v>1</v>
      </c>
      <c r="AM962" s="1">
        <v>0</v>
      </c>
      <c r="AN962" s="1">
        <v>0</v>
      </c>
      <c r="AO962" s="1">
        <v>0</v>
      </c>
      <c r="AP962" s="1">
        <v>30</v>
      </c>
      <c r="AQ962" s="1">
        <v>26</v>
      </c>
      <c r="AR962" s="1">
        <v>86.67</v>
      </c>
      <c r="AS962" s="1">
        <v>40</v>
      </c>
      <c r="AT962" s="1">
        <v>39.799999999999997</v>
      </c>
      <c r="AU962" s="1">
        <v>99.5</v>
      </c>
      <c r="AV962" s="1">
        <v>20</v>
      </c>
      <c r="AW962" s="1">
        <v>17</v>
      </c>
      <c r="AX962" s="1">
        <v>85</v>
      </c>
      <c r="AY962" s="1">
        <v>14.2</v>
      </c>
      <c r="AZ962" s="1">
        <v>0</v>
      </c>
      <c r="BA962" s="1">
        <v>0</v>
      </c>
      <c r="BB962" s="1">
        <v>100</v>
      </c>
      <c r="BC962" s="1">
        <v>82.8</v>
      </c>
      <c r="BD962" s="1">
        <v>82.8</v>
      </c>
      <c r="BE962" s="1">
        <v>0</v>
      </c>
      <c r="BF962" s="1">
        <v>0</v>
      </c>
      <c r="BG962" s="1">
        <v>0</v>
      </c>
      <c r="BH962" s="1">
        <v>1201286539</v>
      </c>
      <c r="BI962" s="1">
        <v>941286539</v>
      </c>
      <c r="BJ962" s="1">
        <v>78.36</v>
      </c>
      <c r="BK962" s="1">
        <v>1047434200</v>
      </c>
      <c r="BL962" s="1">
        <v>1043173933</v>
      </c>
      <c r="BM962" s="1">
        <v>99.59</v>
      </c>
      <c r="BN962" s="1">
        <v>701481964</v>
      </c>
      <c r="BO962" s="1">
        <v>698203162</v>
      </c>
      <c r="BP962" s="1">
        <v>99.53</v>
      </c>
      <c r="BQ962" s="1">
        <v>639900000</v>
      </c>
      <c r="BR962" s="1">
        <v>0</v>
      </c>
      <c r="BS962" s="1">
        <v>0</v>
      </c>
      <c r="BT962" s="1">
        <v>3590102703</v>
      </c>
      <c r="BU962" s="1">
        <v>2682663634</v>
      </c>
      <c r="BV962" s="1">
        <v>74.72</v>
      </c>
      <c r="BW962" t="s">
        <v>1693</v>
      </c>
      <c r="BX962">
        <f t="shared" si="142"/>
        <v>0</v>
      </c>
      <c r="BY962">
        <f t="shared" si="143"/>
        <v>0</v>
      </c>
      <c r="BZ962">
        <f t="shared" si="144"/>
        <v>1201.2865389999999</v>
      </c>
      <c r="CA962">
        <f t="shared" si="145"/>
        <v>941.28653899999995</v>
      </c>
      <c r="CB962">
        <f t="shared" si="146"/>
        <v>1047.4341999999999</v>
      </c>
      <c r="CC962">
        <f t="shared" si="147"/>
        <v>1043.173933</v>
      </c>
      <c r="CD962">
        <f t="shared" si="148"/>
        <v>701.48196399999995</v>
      </c>
      <c r="CE962">
        <f t="shared" si="149"/>
        <v>698.20316200000002</v>
      </c>
      <c r="CF962">
        <f t="shared" si="150"/>
        <v>639.9</v>
      </c>
      <c r="CG962">
        <f t="shared" si="151"/>
        <v>0</v>
      </c>
    </row>
    <row r="963" spans="1:85" x14ac:dyDescent="0.25">
      <c r="A963">
        <v>4069852800</v>
      </c>
      <c r="B963">
        <v>5</v>
      </c>
      <c r="C963" t="s">
        <v>75</v>
      </c>
      <c r="D963" t="s">
        <v>76</v>
      </c>
      <c r="E963">
        <v>2019</v>
      </c>
      <c r="F963" t="s">
        <v>77</v>
      </c>
      <c r="G963" t="s">
        <v>78</v>
      </c>
      <c r="H963">
        <v>2</v>
      </c>
      <c r="I963" t="s">
        <v>79</v>
      </c>
      <c r="J963">
        <v>137</v>
      </c>
      <c r="K963" t="s">
        <v>1621</v>
      </c>
      <c r="L963" t="s">
        <v>3125</v>
      </c>
      <c r="M963">
        <v>102</v>
      </c>
      <c r="N963" t="s">
        <v>3158</v>
      </c>
      <c r="O963">
        <v>3</v>
      </c>
      <c r="P963" t="s">
        <v>3161</v>
      </c>
      <c r="Q963">
        <v>21</v>
      </c>
      <c r="R963" t="s">
        <v>3174</v>
      </c>
      <c r="S963">
        <v>0</v>
      </c>
      <c r="T963" t="s">
        <v>82</v>
      </c>
      <c r="U963">
        <v>0</v>
      </c>
      <c r="V963" t="s">
        <v>82</v>
      </c>
      <c r="W963">
        <v>0</v>
      </c>
      <c r="X963" t="s">
        <v>82</v>
      </c>
      <c r="Y963">
        <v>0</v>
      </c>
      <c r="Z963" t="s">
        <v>82</v>
      </c>
      <c r="AA963">
        <v>0</v>
      </c>
      <c r="AB963" t="s">
        <v>327</v>
      </c>
      <c r="AC963">
        <v>7513</v>
      </c>
      <c r="AD963" t="s">
        <v>1691</v>
      </c>
      <c r="AE963">
        <v>52</v>
      </c>
      <c r="AF963">
        <v>2</v>
      </c>
      <c r="AG963" t="s">
        <v>1694</v>
      </c>
      <c r="AH963">
        <v>3</v>
      </c>
      <c r="AI963" t="s">
        <v>136</v>
      </c>
      <c r="AJ963">
        <v>1</v>
      </c>
      <c r="AK963" t="s">
        <v>86</v>
      </c>
      <c r="AL963">
        <v>1</v>
      </c>
      <c r="AM963" s="1">
        <v>5</v>
      </c>
      <c r="AN963" s="1">
        <v>1.75</v>
      </c>
      <c r="AO963" s="1">
        <v>35</v>
      </c>
      <c r="AP963" s="1">
        <v>14.1</v>
      </c>
      <c r="AQ963" s="1">
        <v>14.1</v>
      </c>
      <c r="AR963" s="1">
        <v>100</v>
      </c>
      <c r="AS963" s="1">
        <v>15</v>
      </c>
      <c r="AT963" s="1">
        <v>15</v>
      </c>
      <c r="AU963" s="1">
        <v>100</v>
      </c>
      <c r="AV963" s="1">
        <v>18</v>
      </c>
      <c r="AW963" s="1">
        <v>18</v>
      </c>
      <c r="AX963" s="1">
        <v>100</v>
      </c>
      <c r="AY963" s="1">
        <v>20</v>
      </c>
      <c r="AZ963" s="1">
        <v>0</v>
      </c>
      <c r="BA963" s="1">
        <v>0</v>
      </c>
      <c r="BB963" s="1" t="s">
        <v>97</v>
      </c>
      <c r="BC963" s="1" t="s">
        <v>97</v>
      </c>
      <c r="BD963" s="1" t="s">
        <v>97</v>
      </c>
      <c r="BE963" s="1">
        <v>214858332</v>
      </c>
      <c r="BF963" s="1">
        <v>214858332</v>
      </c>
      <c r="BG963" s="1">
        <v>100</v>
      </c>
      <c r="BH963" s="1">
        <v>1211423333</v>
      </c>
      <c r="BI963" s="1">
        <v>1111423333</v>
      </c>
      <c r="BJ963" s="1">
        <v>91.75</v>
      </c>
      <c r="BK963" s="1">
        <v>2230052851</v>
      </c>
      <c r="BL963" s="1">
        <v>2106383280</v>
      </c>
      <c r="BM963" s="1">
        <v>94.45</v>
      </c>
      <c r="BN963" s="1">
        <v>2038662985</v>
      </c>
      <c r="BO963" s="1">
        <v>1675800871</v>
      </c>
      <c r="BP963" s="1">
        <v>82.2</v>
      </c>
      <c r="BQ963" s="1">
        <v>3557024000</v>
      </c>
      <c r="BR963" s="1">
        <v>0</v>
      </c>
      <c r="BS963" s="1">
        <v>0</v>
      </c>
      <c r="BT963" s="1">
        <v>9252021501</v>
      </c>
      <c r="BU963" s="1">
        <v>5108465816</v>
      </c>
      <c r="BV963" s="1">
        <v>55.21</v>
      </c>
      <c r="BX963">
        <f t="shared" ref="BX963:BX1026" si="152">BE963 / 1000000</f>
        <v>214.85833199999999</v>
      </c>
      <c r="BY963">
        <f t="shared" ref="BY963:BY1026" si="153">BF963 / 1000000</f>
        <v>214.85833199999999</v>
      </c>
      <c r="BZ963">
        <f t="shared" ref="BZ963:BZ1026" si="154">BH963 / 1000000</f>
        <v>1211.423333</v>
      </c>
      <c r="CA963">
        <f t="shared" ref="CA963:CA1026" si="155">BI963 / 1000000</f>
        <v>1111.423333</v>
      </c>
      <c r="CB963">
        <f t="shared" ref="CB963:CB1026" si="156">BK963 / 1000000</f>
        <v>2230.0528509999999</v>
      </c>
      <c r="CC963">
        <f t="shared" ref="CC963:CC1026" si="157">BL963 / 1000000</f>
        <v>2106.38328</v>
      </c>
      <c r="CD963">
        <f t="shared" ref="CD963:CD1026" si="158">BN963 / 1000000</f>
        <v>2038.6629849999999</v>
      </c>
      <c r="CE963">
        <f t="shared" ref="CE963:CE1026" si="159">BO963 / 1000000</f>
        <v>1675.8008709999999</v>
      </c>
      <c r="CF963">
        <f t="shared" ref="CF963:CF1026" si="160">BQ963 / 1000000</f>
        <v>3557.0239999999999</v>
      </c>
      <c r="CG963">
        <f t="shared" ref="CG963:CG1026" si="161">BR963 / 1000000</f>
        <v>0</v>
      </c>
    </row>
    <row r="964" spans="1:85" x14ac:dyDescent="0.25">
      <c r="A964">
        <v>4069852800</v>
      </c>
      <c r="B964">
        <v>5</v>
      </c>
      <c r="C964" t="s">
        <v>75</v>
      </c>
      <c r="D964" t="s">
        <v>76</v>
      </c>
      <c r="E964">
        <v>2019</v>
      </c>
      <c r="F964" t="s">
        <v>77</v>
      </c>
      <c r="G964" t="s">
        <v>78</v>
      </c>
      <c r="H964">
        <v>2</v>
      </c>
      <c r="I964" t="s">
        <v>79</v>
      </c>
      <c r="J964">
        <v>137</v>
      </c>
      <c r="K964" t="s">
        <v>1621</v>
      </c>
      <c r="L964" t="s">
        <v>3125</v>
      </c>
      <c r="M964">
        <v>102</v>
      </c>
      <c r="N964" t="s">
        <v>3158</v>
      </c>
      <c r="O964">
        <v>3</v>
      </c>
      <c r="P964" t="s">
        <v>3161</v>
      </c>
      <c r="Q964">
        <v>21</v>
      </c>
      <c r="R964" t="s">
        <v>3174</v>
      </c>
      <c r="S964">
        <v>0</v>
      </c>
      <c r="T964" t="s">
        <v>82</v>
      </c>
      <c r="U964">
        <v>0</v>
      </c>
      <c r="V964" t="s">
        <v>82</v>
      </c>
      <c r="W964">
        <v>0</v>
      </c>
      <c r="X964" t="s">
        <v>82</v>
      </c>
      <c r="Y964">
        <v>0</v>
      </c>
      <c r="Z964" t="s">
        <v>82</v>
      </c>
      <c r="AA964">
        <v>0</v>
      </c>
      <c r="AB964" t="s">
        <v>327</v>
      </c>
      <c r="AC964">
        <v>7513</v>
      </c>
      <c r="AD964" t="s">
        <v>1691</v>
      </c>
      <c r="AE964">
        <v>52</v>
      </c>
      <c r="AF964">
        <v>3</v>
      </c>
      <c r="AG964" t="s">
        <v>1695</v>
      </c>
      <c r="AH964">
        <v>3</v>
      </c>
      <c r="AI964" t="s">
        <v>136</v>
      </c>
      <c r="AJ964">
        <v>1</v>
      </c>
      <c r="AK964" t="s">
        <v>86</v>
      </c>
      <c r="AL964">
        <v>1</v>
      </c>
      <c r="AM964" s="1">
        <v>0</v>
      </c>
      <c r="AN964" s="1">
        <v>0</v>
      </c>
      <c r="AO964" s="1">
        <v>0</v>
      </c>
      <c r="AP964" s="1">
        <v>42</v>
      </c>
      <c r="AQ964" s="1">
        <v>37</v>
      </c>
      <c r="AR964" s="1">
        <v>88.1</v>
      </c>
      <c r="AS964" s="1">
        <v>61</v>
      </c>
      <c r="AT964" s="1">
        <v>61</v>
      </c>
      <c r="AU964" s="1">
        <v>100</v>
      </c>
      <c r="AV964" s="1">
        <v>72</v>
      </c>
      <c r="AW964" s="1">
        <v>61</v>
      </c>
      <c r="AX964" s="1">
        <v>84.72</v>
      </c>
      <c r="AY964" s="1">
        <v>100</v>
      </c>
      <c r="AZ964" s="1">
        <v>0</v>
      </c>
      <c r="BA964" s="1">
        <v>0</v>
      </c>
      <c r="BB964" s="1" t="s">
        <v>97</v>
      </c>
      <c r="BC964" s="1" t="s">
        <v>97</v>
      </c>
      <c r="BD964" s="1" t="s">
        <v>97</v>
      </c>
      <c r="BE964" s="1">
        <v>0</v>
      </c>
      <c r="BF964" s="1">
        <v>0</v>
      </c>
      <c r="BG964" s="1">
        <v>0</v>
      </c>
      <c r="BH964" s="1">
        <v>337729592</v>
      </c>
      <c r="BI964" s="1">
        <v>337729592</v>
      </c>
      <c r="BJ964" s="1">
        <v>100</v>
      </c>
      <c r="BK964" s="1">
        <v>47280000</v>
      </c>
      <c r="BL964" s="1">
        <v>47280000</v>
      </c>
      <c r="BM964" s="1">
        <v>100</v>
      </c>
      <c r="BN964" s="1">
        <v>125491038</v>
      </c>
      <c r="BO964" s="1">
        <v>125491038</v>
      </c>
      <c r="BP964" s="1">
        <v>100</v>
      </c>
      <c r="BQ964" s="1">
        <v>400000000</v>
      </c>
      <c r="BR964" s="1">
        <v>0</v>
      </c>
      <c r="BS964" s="1">
        <v>0</v>
      </c>
      <c r="BT964" s="1">
        <v>910500630</v>
      </c>
      <c r="BU964" s="1">
        <v>510500630</v>
      </c>
      <c r="BV964" s="1">
        <v>56.07</v>
      </c>
      <c r="BW964" t="s">
        <v>1696</v>
      </c>
      <c r="BX964">
        <f t="shared" si="152"/>
        <v>0</v>
      </c>
      <c r="BY964">
        <f t="shared" si="153"/>
        <v>0</v>
      </c>
      <c r="BZ964">
        <f t="shared" si="154"/>
        <v>337.72959200000003</v>
      </c>
      <c r="CA964">
        <f t="shared" si="155"/>
        <v>337.72959200000003</v>
      </c>
      <c r="CB964">
        <f t="shared" si="156"/>
        <v>47.28</v>
      </c>
      <c r="CC964">
        <f t="shared" si="157"/>
        <v>47.28</v>
      </c>
      <c r="CD964">
        <f t="shared" si="158"/>
        <v>125.491038</v>
      </c>
      <c r="CE964">
        <f t="shared" si="159"/>
        <v>125.491038</v>
      </c>
      <c r="CF964">
        <f t="shared" si="160"/>
        <v>400</v>
      </c>
      <c r="CG964">
        <f t="shared" si="161"/>
        <v>0</v>
      </c>
    </row>
    <row r="965" spans="1:85" x14ac:dyDescent="0.25">
      <c r="A965">
        <v>4069852800</v>
      </c>
      <c r="B965">
        <v>5</v>
      </c>
      <c r="C965" t="s">
        <v>75</v>
      </c>
      <c r="D965" t="s">
        <v>76</v>
      </c>
      <c r="E965">
        <v>2019</v>
      </c>
      <c r="F965" t="s">
        <v>77</v>
      </c>
      <c r="G965" t="s">
        <v>78</v>
      </c>
      <c r="H965">
        <v>2</v>
      </c>
      <c r="I965" t="s">
        <v>79</v>
      </c>
      <c r="J965">
        <v>137</v>
      </c>
      <c r="K965" t="s">
        <v>1621</v>
      </c>
      <c r="L965" t="s">
        <v>3125</v>
      </c>
      <c r="M965">
        <v>102</v>
      </c>
      <c r="N965" t="s">
        <v>3158</v>
      </c>
      <c r="O965">
        <v>3</v>
      </c>
      <c r="P965" t="s">
        <v>3161</v>
      </c>
      <c r="Q965">
        <v>21</v>
      </c>
      <c r="R965" t="s">
        <v>3174</v>
      </c>
      <c r="S965">
        <v>0</v>
      </c>
      <c r="T965" t="s">
        <v>82</v>
      </c>
      <c r="U965">
        <v>0</v>
      </c>
      <c r="V965" t="s">
        <v>82</v>
      </c>
      <c r="W965">
        <v>0</v>
      </c>
      <c r="X965" t="s">
        <v>82</v>
      </c>
      <c r="Y965">
        <v>0</v>
      </c>
      <c r="Z965" t="s">
        <v>82</v>
      </c>
      <c r="AA965">
        <v>0</v>
      </c>
      <c r="AB965" t="s">
        <v>327</v>
      </c>
      <c r="AC965">
        <v>7513</v>
      </c>
      <c r="AD965" t="s">
        <v>1691</v>
      </c>
      <c r="AE965">
        <v>52</v>
      </c>
      <c r="AF965">
        <v>4</v>
      </c>
      <c r="AG965" t="s">
        <v>1697</v>
      </c>
      <c r="AH965">
        <v>1</v>
      </c>
      <c r="AI965" t="s">
        <v>85</v>
      </c>
      <c r="AJ965">
        <v>1</v>
      </c>
      <c r="AK965" t="s">
        <v>86</v>
      </c>
      <c r="AL965">
        <v>1</v>
      </c>
      <c r="AM965" s="1">
        <v>0</v>
      </c>
      <c r="AN965" s="1">
        <v>0</v>
      </c>
      <c r="AO965" s="1">
        <v>0</v>
      </c>
      <c r="AP965" s="1">
        <v>1</v>
      </c>
      <c r="AQ965" s="1">
        <v>1</v>
      </c>
      <c r="AR965" s="1">
        <v>100</v>
      </c>
      <c r="AS965" s="1">
        <v>3</v>
      </c>
      <c r="AT965" s="1">
        <v>3</v>
      </c>
      <c r="AU965" s="1">
        <v>100</v>
      </c>
      <c r="AV965" s="1">
        <v>1</v>
      </c>
      <c r="AW965" s="1">
        <v>0</v>
      </c>
      <c r="AX965" s="1">
        <v>0</v>
      </c>
      <c r="AY965" s="1">
        <v>0</v>
      </c>
      <c r="AZ965" s="1">
        <v>0</v>
      </c>
      <c r="BA965" s="1">
        <v>0</v>
      </c>
      <c r="BB965" s="1">
        <v>5</v>
      </c>
      <c r="BC965" s="1">
        <v>4</v>
      </c>
      <c r="BD965" s="1">
        <v>80</v>
      </c>
      <c r="BE965" s="1">
        <v>0</v>
      </c>
      <c r="BF965" s="1">
        <v>0</v>
      </c>
      <c r="BG965" s="1">
        <v>0</v>
      </c>
      <c r="BH965" s="1">
        <v>664385300</v>
      </c>
      <c r="BI965" s="1">
        <v>474385000</v>
      </c>
      <c r="BJ965" s="1">
        <v>71.400000000000006</v>
      </c>
      <c r="BK965" s="1">
        <v>532360100</v>
      </c>
      <c r="BL965" s="1">
        <v>532360100</v>
      </c>
      <c r="BM965" s="1">
        <v>100</v>
      </c>
      <c r="BN965" s="1">
        <v>200000000</v>
      </c>
      <c r="BO965" s="1">
        <v>200000000</v>
      </c>
      <c r="BP965" s="1">
        <v>100</v>
      </c>
      <c r="BQ965" s="1">
        <v>0</v>
      </c>
      <c r="BR965" s="1">
        <v>0</v>
      </c>
      <c r="BS965" s="1">
        <v>0</v>
      </c>
      <c r="BT965" s="1">
        <v>1396745400</v>
      </c>
      <c r="BU965" s="1">
        <v>1206745100</v>
      </c>
      <c r="BV965" s="1">
        <v>86.4</v>
      </c>
      <c r="BX965">
        <f t="shared" si="152"/>
        <v>0</v>
      </c>
      <c r="BY965">
        <f t="shared" si="153"/>
        <v>0</v>
      </c>
      <c r="BZ965">
        <f t="shared" si="154"/>
        <v>664.38530000000003</v>
      </c>
      <c r="CA965">
        <f t="shared" si="155"/>
        <v>474.38499999999999</v>
      </c>
      <c r="CB965">
        <f t="shared" si="156"/>
        <v>532.36009999999999</v>
      </c>
      <c r="CC965">
        <f t="shared" si="157"/>
        <v>532.36009999999999</v>
      </c>
      <c r="CD965">
        <f t="shared" si="158"/>
        <v>200</v>
      </c>
      <c r="CE965">
        <f t="shared" si="159"/>
        <v>200</v>
      </c>
      <c r="CF965">
        <f t="shared" si="160"/>
        <v>0</v>
      </c>
      <c r="CG965">
        <f t="shared" si="161"/>
        <v>0</v>
      </c>
    </row>
    <row r="966" spans="1:85" x14ac:dyDescent="0.25">
      <c r="A966">
        <v>4069852800</v>
      </c>
      <c r="B966">
        <v>5</v>
      </c>
      <c r="C966" t="s">
        <v>75</v>
      </c>
      <c r="D966" t="s">
        <v>76</v>
      </c>
      <c r="E966">
        <v>2019</v>
      </c>
      <c r="F966" t="s">
        <v>77</v>
      </c>
      <c r="G966" t="s">
        <v>78</v>
      </c>
      <c r="H966">
        <v>2</v>
      </c>
      <c r="I966" t="s">
        <v>79</v>
      </c>
      <c r="J966">
        <v>137</v>
      </c>
      <c r="K966" t="s">
        <v>1621</v>
      </c>
      <c r="L966" t="s">
        <v>3125</v>
      </c>
      <c r="M966">
        <v>102</v>
      </c>
      <c r="N966" t="s">
        <v>3158</v>
      </c>
      <c r="O966">
        <v>3</v>
      </c>
      <c r="P966" t="s">
        <v>3161</v>
      </c>
      <c r="Q966">
        <v>21</v>
      </c>
      <c r="R966" t="s">
        <v>3174</v>
      </c>
      <c r="S966">
        <v>0</v>
      </c>
      <c r="T966" t="s">
        <v>82</v>
      </c>
      <c r="U966">
        <v>0</v>
      </c>
      <c r="V966" t="s">
        <v>82</v>
      </c>
      <c r="W966">
        <v>0</v>
      </c>
      <c r="X966" t="s">
        <v>82</v>
      </c>
      <c r="Y966">
        <v>0</v>
      </c>
      <c r="Z966" t="s">
        <v>82</v>
      </c>
      <c r="AA966">
        <v>0</v>
      </c>
      <c r="AB966" t="s">
        <v>327</v>
      </c>
      <c r="AC966">
        <v>7513</v>
      </c>
      <c r="AD966" t="s">
        <v>1691</v>
      </c>
      <c r="AE966">
        <v>52</v>
      </c>
      <c r="AF966">
        <v>5</v>
      </c>
      <c r="AG966" t="s">
        <v>1698</v>
      </c>
      <c r="AH966">
        <v>1</v>
      </c>
      <c r="AI966" t="s">
        <v>85</v>
      </c>
      <c r="AJ966">
        <v>1</v>
      </c>
      <c r="AK966" t="s">
        <v>86</v>
      </c>
      <c r="AL966">
        <v>1</v>
      </c>
      <c r="AM966" s="1">
        <v>0</v>
      </c>
      <c r="AN966" s="1">
        <v>0</v>
      </c>
      <c r="AO966" s="1">
        <v>0</v>
      </c>
      <c r="AP966" s="1">
        <v>25</v>
      </c>
      <c r="AQ966" s="1">
        <v>24.15</v>
      </c>
      <c r="AR966" s="1">
        <v>96.6</v>
      </c>
      <c r="AS966" s="1">
        <v>25</v>
      </c>
      <c r="AT966" s="1">
        <v>25</v>
      </c>
      <c r="AU966" s="1">
        <v>100</v>
      </c>
      <c r="AV966" s="1">
        <v>25</v>
      </c>
      <c r="AW966" s="1">
        <v>20</v>
      </c>
      <c r="AX966" s="1">
        <v>80</v>
      </c>
      <c r="AY966" s="1">
        <v>25.85</v>
      </c>
      <c r="AZ966" s="1">
        <v>0</v>
      </c>
      <c r="BA966" s="1">
        <v>0</v>
      </c>
      <c r="BB966" s="1">
        <v>100</v>
      </c>
      <c r="BC966" s="1">
        <v>69.150000000000006</v>
      </c>
      <c r="BD966" s="1">
        <v>69.150000000000006</v>
      </c>
      <c r="BE966" s="1">
        <v>0</v>
      </c>
      <c r="BF966" s="1">
        <v>0</v>
      </c>
      <c r="BG966" s="1">
        <v>0</v>
      </c>
      <c r="BH966" s="1">
        <v>305700200</v>
      </c>
      <c r="BI966" s="1">
        <v>305700200</v>
      </c>
      <c r="BJ966" s="1">
        <v>100</v>
      </c>
      <c r="BK966" s="1">
        <v>396338632</v>
      </c>
      <c r="BL966" s="1">
        <v>104752334</v>
      </c>
      <c r="BM966" s="1">
        <v>26.43</v>
      </c>
      <c r="BN966" s="1">
        <v>677012993</v>
      </c>
      <c r="BO966" s="1">
        <v>623283993</v>
      </c>
      <c r="BP966" s="1">
        <v>92.06</v>
      </c>
      <c r="BQ966" s="1">
        <v>2957819000</v>
      </c>
      <c r="BR966" s="1">
        <v>0</v>
      </c>
      <c r="BS966" s="1">
        <v>0</v>
      </c>
      <c r="BT966" s="1">
        <v>4336870825</v>
      </c>
      <c r="BU966" s="1">
        <v>1033736527</v>
      </c>
      <c r="BV966" s="1">
        <v>23.84</v>
      </c>
      <c r="BW966" t="s">
        <v>1699</v>
      </c>
      <c r="BX966">
        <f t="shared" si="152"/>
        <v>0</v>
      </c>
      <c r="BY966">
        <f t="shared" si="153"/>
        <v>0</v>
      </c>
      <c r="BZ966">
        <f t="shared" si="154"/>
        <v>305.7002</v>
      </c>
      <c r="CA966">
        <f t="shared" si="155"/>
        <v>305.7002</v>
      </c>
      <c r="CB966">
        <f t="shared" si="156"/>
        <v>396.33863200000002</v>
      </c>
      <c r="CC966">
        <f t="shared" si="157"/>
        <v>104.752334</v>
      </c>
      <c r="CD966">
        <f t="shared" si="158"/>
        <v>677.01299300000005</v>
      </c>
      <c r="CE966">
        <f t="shared" si="159"/>
        <v>623.28399300000001</v>
      </c>
      <c r="CF966">
        <f t="shared" si="160"/>
        <v>2957.819</v>
      </c>
      <c r="CG966">
        <f t="shared" si="161"/>
        <v>0</v>
      </c>
    </row>
    <row r="967" spans="1:85" x14ac:dyDescent="0.25">
      <c r="A967">
        <v>4069852800</v>
      </c>
      <c r="B967">
        <v>5</v>
      </c>
      <c r="C967" t="s">
        <v>75</v>
      </c>
      <c r="D967" t="s">
        <v>76</v>
      </c>
      <c r="E967">
        <v>2019</v>
      </c>
      <c r="F967" t="s">
        <v>77</v>
      </c>
      <c r="G967" t="s">
        <v>78</v>
      </c>
      <c r="H967">
        <v>2</v>
      </c>
      <c r="I967" t="s">
        <v>79</v>
      </c>
      <c r="J967">
        <v>137</v>
      </c>
      <c r="K967" t="s">
        <v>1621</v>
      </c>
      <c r="L967" t="s">
        <v>3125</v>
      </c>
      <c r="M967">
        <v>102</v>
      </c>
      <c r="N967" t="s">
        <v>3158</v>
      </c>
      <c r="O967">
        <v>3</v>
      </c>
      <c r="P967" t="s">
        <v>3161</v>
      </c>
      <c r="Q967">
        <v>21</v>
      </c>
      <c r="R967" t="s">
        <v>3174</v>
      </c>
      <c r="S967">
        <v>0</v>
      </c>
      <c r="T967" t="s">
        <v>82</v>
      </c>
      <c r="U967">
        <v>0</v>
      </c>
      <c r="V967" t="s">
        <v>82</v>
      </c>
      <c r="W967">
        <v>0</v>
      </c>
      <c r="X967" t="s">
        <v>82</v>
      </c>
      <c r="Y967">
        <v>0</v>
      </c>
      <c r="Z967" t="s">
        <v>82</v>
      </c>
      <c r="AA967">
        <v>0</v>
      </c>
      <c r="AB967" t="s">
        <v>327</v>
      </c>
      <c r="AC967">
        <v>7513</v>
      </c>
      <c r="AD967" t="s">
        <v>1691</v>
      </c>
      <c r="AE967">
        <v>52</v>
      </c>
      <c r="AF967">
        <v>6</v>
      </c>
      <c r="AG967" t="s">
        <v>1700</v>
      </c>
      <c r="AH967">
        <v>1</v>
      </c>
      <c r="AI967" t="s">
        <v>85</v>
      </c>
      <c r="AJ967">
        <v>1</v>
      </c>
      <c r="AK967" t="s">
        <v>86</v>
      </c>
      <c r="AL967">
        <v>1</v>
      </c>
      <c r="AM967" s="1">
        <v>50</v>
      </c>
      <c r="AN967" s="1">
        <v>16</v>
      </c>
      <c r="AO967" s="1">
        <v>32</v>
      </c>
      <c r="AP967" s="1">
        <v>139</v>
      </c>
      <c r="AQ967" s="1">
        <v>139</v>
      </c>
      <c r="AR967" s="1">
        <v>100</v>
      </c>
      <c r="AS967" s="1">
        <v>181</v>
      </c>
      <c r="AT967" s="1">
        <v>181</v>
      </c>
      <c r="AU967" s="1">
        <v>100</v>
      </c>
      <c r="AV967" s="1">
        <v>64</v>
      </c>
      <c r="AW967" s="1">
        <v>64</v>
      </c>
      <c r="AX967" s="1">
        <v>100</v>
      </c>
      <c r="AY967" s="1">
        <v>0</v>
      </c>
      <c r="AZ967" s="1">
        <v>0</v>
      </c>
      <c r="BA967" s="1">
        <v>0</v>
      </c>
      <c r="BB967" s="1">
        <v>400</v>
      </c>
      <c r="BC967" s="1">
        <v>400</v>
      </c>
      <c r="BD967" s="1">
        <v>100</v>
      </c>
      <c r="BE967" s="1">
        <v>275429401</v>
      </c>
      <c r="BF967" s="1">
        <v>193500000</v>
      </c>
      <c r="BG967" s="1">
        <v>70.25</v>
      </c>
      <c r="BH967" s="1">
        <v>208733333</v>
      </c>
      <c r="BI967" s="1">
        <v>208733333</v>
      </c>
      <c r="BJ967" s="1">
        <v>100</v>
      </c>
      <c r="BK967" s="1">
        <v>95990000</v>
      </c>
      <c r="BL967" s="1">
        <v>95990000</v>
      </c>
      <c r="BM967" s="1">
        <v>100</v>
      </c>
      <c r="BN967" s="1">
        <v>725460885</v>
      </c>
      <c r="BO967" s="1">
        <v>717983073</v>
      </c>
      <c r="BP967" s="1">
        <v>98.97</v>
      </c>
      <c r="BQ967" s="1">
        <v>0</v>
      </c>
      <c r="BR967" s="1">
        <v>0</v>
      </c>
      <c r="BS967" s="1">
        <v>0</v>
      </c>
      <c r="BT967" s="1">
        <v>1305613619</v>
      </c>
      <c r="BU967" s="1">
        <v>1216206406</v>
      </c>
      <c r="BV967" s="1">
        <v>93.15</v>
      </c>
      <c r="BW967" t="s">
        <v>1701</v>
      </c>
      <c r="BX967">
        <f t="shared" si="152"/>
        <v>275.42940099999998</v>
      </c>
      <c r="BY967">
        <f t="shared" si="153"/>
        <v>193.5</v>
      </c>
      <c r="BZ967">
        <f t="shared" si="154"/>
        <v>208.73333299999999</v>
      </c>
      <c r="CA967">
        <f t="shared" si="155"/>
        <v>208.73333299999999</v>
      </c>
      <c r="CB967">
        <f t="shared" si="156"/>
        <v>95.99</v>
      </c>
      <c r="CC967">
        <f t="shared" si="157"/>
        <v>95.99</v>
      </c>
      <c r="CD967">
        <f t="shared" si="158"/>
        <v>725.46088499999996</v>
      </c>
      <c r="CE967">
        <f t="shared" si="159"/>
        <v>717.98307299999999</v>
      </c>
      <c r="CF967">
        <f t="shared" si="160"/>
        <v>0</v>
      </c>
      <c r="CG967">
        <f t="shared" si="161"/>
        <v>0</v>
      </c>
    </row>
    <row r="968" spans="1:85" x14ac:dyDescent="0.25">
      <c r="A968">
        <v>4069852800</v>
      </c>
      <c r="B968">
        <v>5</v>
      </c>
      <c r="C968" t="s">
        <v>75</v>
      </c>
      <c r="D968" t="s">
        <v>76</v>
      </c>
      <c r="E968">
        <v>2019</v>
      </c>
      <c r="F968" t="s">
        <v>77</v>
      </c>
      <c r="G968" t="s">
        <v>78</v>
      </c>
      <c r="H968">
        <v>2</v>
      </c>
      <c r="I968" t="s">
        <v>79</v>
      </c>
      <c r="J968">
        <v>137</v>
      </c>
      <c r="K968" t="s">
        <v>1621</v>
      </c>
      <c r="L968" t="s">
        <v>3125</v>
      </c>
      <c r="M968">
        <v>102</v>
      </c>
      <c r="N968" t="s">
        <v>3158</v>
      </c>
      <c r="O968">
        <v>3</v>
      </c>
      <c r="P968" t="s">
        <v>3161</v>
      </c>
      <c r="Q968">
        <v>21</v>
      </c>
      <c r="R968" t="s">
        <v>3174</v>
      </c>
      <c r="S968">
        <v>0</v>
      </c>
      <c r="T968" t="s">
        <v>82</v>
      </c>
      <c r="U968">
        <v>0</v>
      </c>
      <c r="V968" t="s">
        <v>82</v>
      </c>
      <c r="W968">
        <v>0</v>
      </c>
      <c r="X968" t="s">
        <v>82</v>
      </c>
      <c r="Y968">
        <v>0</v>
      </c>
      <c r="Z968" t="s">
        <v>82</v>
      </c>
      <c r="AA968">
        <v>0</v>
      </c>
      <c r="AB968" t="s">
        <v>327</v>
      </c>
      <c r="AC968">
        <v>7513</v>
      </c>
      <c r="AD968" t="s">
        <v>1691</v>
      </c>
      <c r="AE968">
        <v>52</v>
      </c>
      <c r="AF968">
        <v>7</v>
      </c>
      <c r="AG968" t="s">
        <v>1702</v>
      </c>
      <c r="AH968">
        <v>2</v>
      </c>
      <c r="AI968" t="s">
        <v>96</v>
      </c>
      <c r="AJ968">
        <v>1</v>
      </c>
      <c r="AK968" t="s">
        <v>86</v>
      </c>
      <c r="AL968">
        <v>1</v>
      </c>
      <c r="AM968" s="1">
        <v>15</v>
      </c>
      <c r="AN968" s="1">
        <v>15</v>
      </c>
      <c r="AO968" s="1">
        <v>100</v>
      </c>
      <c r="AP968" s="1">
        <v>15</v>
      </c>
      <c r="AQ968" s="1">
        <v>15</v>
      </c>
      <c r="AR968" s="1">
        <v>100</v>
      </c>
      <c r="AS968" s="1">
        <v>15</v>
      </c>
      <c r="AT968" s="1">
        <v>12.7</v>
      </c>
      <c r="AU968" s="1">
        <v>84.67</v>
      </c>
      <c r="AV968" s="1">
        <v>15</v>
      </c>
      <c r="AW968" s="1">
        <v>13.5</v>
      </c>
      <c r="AX968" s="1">
        <v>90</v>
      </c>
      <c r="AY968" s="1">
        <v>15</v>
      </c>
      <c r="AZ968" s="1">
        <v>0</v>
      </c>
      <c r="BA968" s="1">
        <v>0</v>
      </c>
      <c r="BB968" s="1" t="s">
        <v>97</v>
      </c>
      <c r="BC968" s="1" t="s">
        <v>97</v>
      </c>
      <c r="BD968" s="1" t="s">
        <v>97</v>
      </c>
      <c r="BE968" s="1">
        <v>479487425</v>
      </c>
      <c r="BF968" s="1">
        <v>478314091</v>
      </c>
      <c r="BG968" s="1">
        <v>99.75</v>
      </c>
      <c r="BH968" s="1">
        <v>1529331796</v>
      </c>
      <c r="BI968" s="1">
        <v>1329563300</v>
      </c>
      <c r="BJ968" s="1">
        <v>86.94</v>
      </c>
      <c r="BK968" s="1">
        <v>3812578853</v>
      </c>
      <c r="BL968" s="1">
        <v>3781250644</v>
      </c>
      <c r="BM968" s="1">
        <v>99.18</v>
      </c>
      <c r="BN968" s="1">
        <v>3473345213</v>
      </c>
      <c r="BO968" s="1">
        <v>2735560008</v>
      </c>
      <c r="BP968" s="1">
        <v>78.760000000000005</v>
      </c>
      <c r="BQ968" s="1">
        <v>1394090000</v>
      </c>
      <c r="BR968" s="1">
        <v>0</v>
      </c>
      <c r="BS968" s="1">
        <v>0</v>
      </c>
      <c r="BT968" s="1">
        <v>10688833287</v>
      </c>
      <c r="BU968" s="1">
        <v>8324688043</v>
      </c>
      <c r="BV968" s="1">
        <v>77.88</v>
      </c>
      <c r="BX968">
        <f t="shared" si="152"/>
        <v>479.48742499999997</v>
      </c>
      <c r="BY968">
        <f t="shared" si="153"/>
        <v>478.31409100000002</v>
      </c>
      <c r="BZ968">
        <f t="shared" si="154"/>
        <v>1529.3317959999999</v>
      </c>
      <c r="CA968">
        <f t="shared" si="155"/>
        <v>1329.5633</v>
      </c>
      <c r="CB968">
        <f t="shared" si="156"/>
        <v>3812.578853</v>
      </c>
      <c r="CC968">
        <f t="shared" si="157"/>
        <v>3781.2506440000002</v>
      </c>
      <c r="CD968">
        <f t="shared" si="158"/>
        <v>3473.3452130000001</v>
      </c>
      <c r="CE968">
        <f t="shared" si="159"/>
        <v>2735.5600079999999</v>
      </c>
      <c r="CF968">
        <f t="shared" si="160"/>
        <v>1394.09</v>
      </c>
      <c r="CG968">
        <f t="shared" si="161"/>
        <v>0</v>
      </c>
    </row>
    <row r="969" spans="1:85" x14ac:dyDescent="0.25">
      <c r="A969">
        <v>4069852800</v>
      </c>
      <c r="B969">
        <v>5</v>
      </c>
      <c r="C969" t="s">
        <v>75</v>
      </c>
      <c r="D969" t="s">
        <v>76</v>
      </c>
      <c r="E969">
        <v>2019</v>
      </c>
      <c r="F969" t="s">
        <v>77</v>
      </c>
      <c r="G969" t="s">
        <v>78</v>
      </c>
      <c r="H969">
        <v>2</v>
      </c>
      <c r="I969" t="s">
        <v>79</v>
      </c>
      <c r="J969">
        <v>137</v>
      </c>
      <c r="K969" t="s">
        <v>1621</v>
      </c>
      <c r="L969" t="s">
        <v>3125</v>
      </c>
      <c r="M969">
        <v>102</v>
      </c>
      <c r="N969" t="s">
        <v>3158</v>
      </c>
      <c r="O969">
        <v>3</v>
      </c>
      <c r="P969" t="s">
        <v>3161</v>
      </c>
      <c r="Q969">
        <v>21</v>
      </c>
      <c r="R969" t="s">
        <v>3174</v>
      </c>
      <c r="S969">
        <v>0</v>
      </c>
      <c r="T969" t="s">
        <v>82</v>
      </c>
      <c r="U969">
        <v>0</v>
      </c>
      <c r="V969" t="s">
        <v>82</v>
      </c>
      <c r="W969">
        <v>0</v>
      </c>
      <c r="X969" t="s">
        <v>82</v>
      </c>
      <c r="Y969">
        <v>0</v>
      </c>
      <c r="Z969" t="s">
        <v>82</v>
      </c>
      <c r="AA969">
        <v>0</v>
      </c>
      <c r="AB969" t="s">
        <v>327</v>
      </c>
      <c r="AC969">
        <v>7513</v>
      </c>
      <c r="AD969" t="s">
        <v>1691</v>
      </c>
      <c r="AE969">
        <v>52</v>
      </c>
      <c r="AF969">
        <v>8</v>
      </c>
      <c r="AG969" t="s">
        <v>1703</v>
      </c>
      <c r="AH969">
        <v>3</v>
      </c>
      <c r="AI969" t="s">
        <v>136</v>
      </c>
      <c r="AJ969">
        <v>1</v>
      </c>
      <c r="AK969" t="s">
        <v>86</v>
      </c>
      <c r="AL969">
        <v>1</v>
      </c>
      <c r="AM969" s="1">
        <v>25</v>
      </c>
      <c r="AN969" s="1">
        <v>25</v>
      </c>
      <c r="AO969" s="1">
        <v>100</v>
      </c>
      <c r="AP969" s="1">
        <v>50</v>
      </c>
      <c r="AQ969" s="1">
        <v>50</v>
      </c>
      <c r="AR969" s="1">
        <v>100</v>
      </c>
      <c r="AS969" s="1">
        <v>75</v>
      </c>
      <c r="AT969" s="1">
        <v>75</v>
      </c>
      <c r="AU969" s="1">
        <v>100</v>
      </c>
      <c r="AV969" s="1">
        <v>100</v>
      </c>
      <c r="AW969" s="1">
        <v>92</v>
      </c>
      <c r="AX969" s="1">
        <v>92</v>
      </c>
      <c r="AY969" s="1">
        <v>0</v>
      </c>
      <c r="AZ969" s="1">
        <v>0</v>
      </c>
      <c r="BA969" s="1">
        <v>0</v>
      </c>
      <c r="BB969" s="1" t="s">
        <v>97</v>
      </c>
      <c r="BC969" s="1" t="s">
        <v>97</v>
      </c>
      <c r="BD969" s="1" t="s">
        <v>97</v>
      </c>
      <c r="BE969" s="1">
        <v>622334904</v>
      </c>
      <c r="BF969" s="1">
        <v>622334904</v>
      </c>
      <c r="BG969" s="1">
        <v>100</v>
      </c>
      <c r="BH969" s="1">
        <v>398353260</v>
      </c>
      <c r="BI969" s="1">
        <v>398353260</v>
      </c>
      <c r="BJ969" s="1">
        <v>100</v>
      </c>
      <c r="BK969" s="1">
        <v>151916669</v>
      </c>
      <c r="BL969" s="1">
        <v>151166669</v>
      </c>
      <c r="BM969" s="1">
        <v>99.51</v>
      </c>
      <c r="BN969" s="1">
        <v>1206605895</v>
      </c>
      <c r="BO969" s="1">
        <v>1206605895</v>
      </c>
      <c r="BP969" s="1">
        <v>100</v>
      </c>
      <c r="BQ969" s="1">
        <v>0</v>
      </c>
      <c r="BR969" s="1">
        <v>0</v>
      </c>
      <c r="BS969" s="1">
        <v>0</v>
      </c>
      <c r="BT969" s="1">
        <v>2379210728</v>
      </c>
      <c r="BU969" s="1">
        <v>2378460728</v>
      </c>
      <c r="BV969" s="1">
        <v>99.97</v>
      </c>
      <c r="BX969">
        <f t="shared" si="152"/>
        <v>622.33490400000005</v>
      </c>
      <c r="BY969">
        <f t="shared" si="153"/>
        <v>622.33490400000005</v>
      </c>
      <c r="BZ969">
        <f t="shared" si="154"/>
        <v>398.35325999999998</v>
      </c>
      <c r="CA969">
        <f t="shared" si="155"/>
        <v>398.35325999999998</v>
      </c>
      <c r="CB969">
        <f t="shared" si="156"/>
        <v>151.91666900000001</v>
      </c>
      <c r="CC969">
        <f t="shared" si="157"/>
        <v>151.16666900000001</v>
      </c>
      <c r="CD969">
        <f t="shared" si="158"/>
        <v>1206.6058949999999</v>
      </c>
      <c r="CE969">
        <f t="shared" si="159"/>
        <v>1206.6058949999999</v>
      </c>
      <c r="CF969">
        <f t="shared" si="160"/>
        <v>0</v>
      </c>
      <c r="CG969">
        <f t="shared" si="161"/>
        <v>0</v>
      </c>
    </row>
    <row r="970" spans="1:85" x14ac:dyDescent="0.25">
      <c r="A970">
        <v>4069852800</v>
      </c>
      <c r="B970">
        <v>5</v>
      </c>
      <c r="C970" t="s">
        <v>75</v>
      </c>
      <c r="D970" t="s">
        <v>76</v>
      </c>
      <c r="E970">
        <v>2019</v>
      </c>
      <c r="F970" t="s">
        <v>77</v>
      </c>
      <c r="G970" t="s">
        <v>78</v>
      </c>
      <c r="H970">
        <v>2</v>
      </c>
      <c r="I970" t="s">
        <v>79</v>
      </c>
      <c r="J970">
        <v>137</v>
      </c>
      <c r="K970" t="s">
        <v>1621</v>
      </c>
      <c r="L970" t="s">
        <v>3125</v>
      </c>
      <c r="M970">
        <v>102</v>
      </c>
      <c r="N970" t="s">
        <v>3158</v>
      </c>
      <c r="O970">
        <v>3</v>
      </c>
      <c r="P970" t="s">
        <v>3161</v>
      </c>
      <c r="Q970">
        <v>21</v>
      </c>
      <c r="R970" t="s">
        <v>3174</v>
      </c>
      <c r="S970">
        <v>0</v>
      </c>
      <c r="T970" t="s">
        <v>82</v>
      </c>
      <c r="U970">
        <v>0</v>
      </c>
      <c r="V970" t="s">
        <v>82</v>
      </c>
      <c r="W970">
        <v>0</v>
      </c>
      <c r="X970" t="s">
        <v>82</v>
      </c>
      <c r="Y970">
        <v>0</v>
      </c>
      <c r="Z970" t="s">
        <v>82</v>
      </c>
      <c r="AA970">
        <v>0</v>
      </c>
      <c r="AB970" t="s">
        <v>327</v>
      </c>
      <c r="AC970">
        <v>7513</v>
      </c>
      <c r="AD970" t="s">
        <v>1691</v>
      </c>
      <c r="AE970">
        <v>52</v>
      </c>
      <c r="AF970">
        <v>9</v>
      </c>
      <c r="AG970" t="s">
        <v>1704</v>
      </c>
      <c r="AH970">
        <v>1</v>
      </c>
      <c r="AI970" t="s">
        <v>85</v>
      </c>
      <c r="AJ970">
        <v>4</v>
      </c>
      <c r="AK970" t="s">
        <v>224</v>
      </c>
      <c r="AL970">
        <v>1</v>
      </c>
      <c r="AM970" s="1">
        <v>0</v>
      </c>
      <c r="AN970" s="1">
        <v>0</v>
      </c>
      <c r="AO970" s="1">
        <v>0</v>
      </c>
      <c r="AP970" s="1">
        <v>25</v>
      </c>
      <c r="AQ970" s="1">
        <v>25</v>
      </c>
      <c r="AR970" s="1">
        <v>100</v>
      </c>
      <c r="AS970" s="1">
        <v>0</v>
      </c>
      <c r="AT970" s="1">
        <v>0</v>
      </c>
      <c r="AU970" s="1">
        <v>0</v>
      </c>
      <c r="AV970" s="1">
        <v>0</v>
      </c>
      <c r="AW970" s="1">
        <v>0</v>
      </c>
      <c r="AX970" s="1">
        <v>0</v>
      </c>
      <c r="AY970" s="1">
        <v>0</v>
      </c>
      <c r="AZ970" s="1">
        <v>0</v>
      </c>
      <c r="BA970" s="1">
        <v>0</v>
      </c>
      <c r="BB970" s="1">
        <v>100</v>
      </c>
      <c r="BC970" s="1">
        <v>25</v>
      </c>
      <c r="BD970" s="1">
        <v>25</v>
      </c>
      <c r="BE970" s="1">
        <v>0</v>
      </c>
      <c r="BF970" s="1">
        <v>0</v>
      </c>
      <c r="BG970" s="1">
        <v>0</v>
      </c>
      <c r="BH970" s="1">
        <v>262215000</v>
      </c>
      <c r="BI970" s="1">
        <v>262215000</v>
      </c>
      <c r="BJ970" s="1">
        <v>100</v>
      </c>
      <c r="BK970" s="1">
        <v>0</v>
      </c>
      <c r="BL970" s="1">
        <v>0</v>
      </c>
      <c r="BM970" s="1">
        <v>0</v>
      </c>
      <c r="BN970" s="1">
        <v>0</v>
      </c>
      <c r="BO970" s="1">
        <v>0</v>
      </c>
      <c r="BP970" s="1">
        <v>0</v>
      </c>
      <c r="BQ970" s="1">
        <v>0</v>
      </c>
      <c r="BR970" s="1">
        <v>0</v>
      </c>
      <c r="BS970" s="1">
        <v>0</v>
      </c>
      <c r="BT970" s="1">
        <v>262215000</v>
      </c>
      <c r="BU970" s="1">
        <v>262215000</v>
      </c>
      <c r="BV970" s="1">
        <v>100</v>
      </c>
      <c r="BX970">
        <f t="shared" si="152"/>
        <v>0</v>
      </c>
      <c r="BY970">
        <f t="shared" si="153"/>
        <v>0</v>
      </c>
      <c r="BZ970">
        <f t="shared" si="154"/>
        <v>262.21499999999997</v>
      </c>
      <c r="CA970">
        <f t="shared" si="155"/>
        <v>262.21499999999997</v>
      </c>
      <c r="CB970">
        <f t="shared" si="156"/>
        <v>0</v>
      </c>
      <c r="CC970">
        <f t="shared" si="157"/>
        <v>0</v>
      </c>
      <c r="CD970">
        <f t="shared" si="158"/>
        <v>0</v>
      </c>
      <c r="CE970">
        <f t="shared" si="159"/>
        <v>0</v>
      </c>
      <c r="CF970">
        <f t="shared" si="160"/>
        <v>0</v>
      </c>
      <c r="CG970">
        <f t="shared" si="161"/>
        <v>0</v>
      </c>
    </row>
    <row r="971" spans="1:85" x14ac:dyDescent="0.25">
      <c r="A971">
        <v>4069852800</v>
      </c>
      <c r="B971">
        <v>5</v>
      </c>
      <c r="C971" t="s">
        <v>75</v>
      </c>
      <c r="D971" t="s">
        <v>76</v>
      </c>
      <c r="E971">
        <v>2019</v>
      </c>
      <c r="F971" t="s">
        <v>77</v>
      </c>
      <c r="G971" t="s">
        <v>78</v>
      </c>
      <c r="H971">
        <v>2</v>
      </c>
      <c r="I971" t="s">
        <v>79</v>
      </c>
      <c r="J971">
        <v>137</v>
      </c>
      <c r="K971" t="s">
        <v>1621</v>
      </c>
      <c r="L971" t="s">
        <v>3125</v>
      </c>
      <c r="M971">
        <v>102</v>
      </c>
      <c r="N971" t="s">
        <v>3158</v>
      </c>
      <c r="O971">
        <v>3</v>
      </c>
      <c r="P971" t="s">
        <v>3161</v>
      </c>
      <c r="Q971">
        <v>21</v>
      </c>
      <c r="R971" t="s">
        <v>3174</v>
      </c>
      <c r="S971">
        <v>0</v>
      </c>
      <c r="T971" t="s">
        <v>82</v>
      </c>
      <c r="U971">
        <v>0</v>
      </c>
      <c r="V971" t="s">
        <v>82</v>
      </c>
      <c r="W971">
        <v>0</v>
      </c>
      <c r="X971" t="s">
        <v>82</v>
      </c>
      <c r="Y971">
        <v>0</v>
      </c>
      <c r="Z971" t="s">
        <v>82</v>
      </c>
      <c r="AA971">
        <v>0</v>
      </c>
      <c r="AB971" t="s">
        <v>327</v>
      </c>
      <c r="AC971">
        <v>7513</v>
      </c>
      <c r="AD971" t="s">
        <v>1691</v>
      </c>
      <c r="AE971">
        <v>52</v>
      </c>
      <c r="AF971">
        <v>10</v>
      </c>
      <c r="AG971" t="s">
        <v>1705</v>
      </c>
      <c r="AH971">
        <v>2</v>
      </c>
      <c r="AI971" t="s">
        <v>96</v>
      </c>
      <c r="AJ971">
        <v>1</v>
      </c>
      <c r="AK971" t="s">
        <v>86</v>
      </c>
      <c r="AL971">
        <v>1</v>
      </c>
      <c r="AM971" s="1">
        <v>100</v>
      </c>
      <c r="AN971" s="1">
        <v>100</v>
      </c>
      <c r="AO971" s="1">
        <v>100</v>
      </c>
      <c r="AP971" s="1">
        <v>100</v>
      </c>
      <c r="AQ971" s="1">
        <v>100</v>
      </c>
      <c r="AR971" s="1">
        <v>100</v>
      </c>
      <c r="AS971" s="1">
        <v>100</v>
      </c>
      <c r="AT971" s="1">
        <v>100</v>
      </c>
      <c r="AU971" s="1">
        <v>100</v>
      </c>
      <c r="AV971" s="1">
        <v>100</v>
      </c>
      <c r="AW971" s="1">
        <v>80</v>
      </c>
      <c r="AX971" s="1">
        <v>80</v>
      </c>
      <c r="AY971" s="1">
        <v>100</v>
      </c>
      <c r="AZ971" s="1">
        <v>0</v>
      </c>
      <c r="BA971" s="1">
        <v>0</v>
      </c>
      <c r="BB971" s="1" t="s">
        <v>97</v>
      </c>
      <c r="BC971" s="1" t="s">
        <v>97</v>
      </c>
      <c r="BD971" s="1" t="s">
        <v>97</v>
      </c>
      <c r="BE971" s="1">
        <v>3601361439</v>
      </c>
      <c r="BF971" s="1">
        <v>3419815030</v>
      </c>
      <c r="BG971" s="1">
        <v>94.96</v>
      </c>
      <c r="BH971" s="1">
        <v>7094841647</v>
      </c>
      <c r="BI971" s="1">
        <v>7005314627</v>
      </c>
      <c r="BJ971" s="1">
        <v>98.74</v>
      </c>
      <c r="BK971" s="1">
        <v>8513258326</v>
      </c>
      <c r="BL971" s="1">
        <v>7359036513</v>
      </c>
      <c r="BM971" s="1">
        <v>86.44</v>
      </c>
      <c r="BN971" s="1">
        <v>12127723027</v>
      </c>
      <c r="BO971" s="1">
        <v>11096299272</v>
      </c>
      <c r="BP971" s="1">
        <v>91.5</v>
      </c>
      <c r="BQ971" s="1">
        <v>12551167000</v>
      </c>
      <c r="BR971" s="1">
        <v>0</v>
      </c>
      <c r="BS971" s="1">
        <v>0</v>
      </c>
      <c r="BT971" s="1">
        <v>43888351439</v>
      </c>
      <c r="BU971" s="1">
        <v>28880465442</v>
      </c>
      <c r="BV971" s="1">
        <v>65.8</v>
      </c>
      <c r="BX971">
        <f t="shared" si="152"/>
        <v>3601.3614389999998</v>
      </c>
      <c r="BY971">
        <f t="shared" si="153"/>
        <v>3419.8150300000002</v>
      </c>
      <c r="BZ971">
        <f t="shared" si="154"/>
        <v>7094.8416470000002</v>
      </c>
      <c r="CA971">
        <f t="shared" si="155"/>
        <v>7005.3146269999997</v>
      </c>
      <c r="CB971">
        <f t="shared" si="156"/>
        <v>8513.2583259999992</v>
      </c>
      <c r="CC971">
        <f t="shared" si="157"/>
        <v>7359.036513</v>
      </c>
      <c r="CD971">
        <f t="shared" si="158"/>
        <v>12127.723027</v>
      </c>
      <c r="CE971">
        <f t="shared" si="159"/>
        <v>11096.299272</v>
      </c>
      <c r="CF971">
        <f t="shared" si="160"/>
        <v>12551.166999999999</v>
      </c>
      <c r="CG971">
        <f t="shared" si="161"/>
        <v>0</v>
      </c>
    </row>
    <row r="972" spans="1:85" x14ac:dyDescent="0.25">
      <c r="A972">
        <v>4069852800</v>
      </c>
      <c r="B972">
        <v>5</v>
      </c>
      <c r="C972" t="s">
        <v>75</v>
      </c>
      <c r="D972" t="s">
        <v>76</v>
      </c>
      <c r="E972">
        <v>2019</v>
      </c>
      <c r="F972" t="s">
        <v>77</v>
      </c>
      <c r="G972" t="s">
        <v>78</v>
      </c>
      <c r="H972">
        <v>2</v>
      </c>
      <c r="I972" t="s">
        <v>79</v>
      </c>
      <c r="J972">
        <v>137</v>
      </c>
      <c r="K972" t="s">
        <v>1621</v>
      </c>
      <c r="L972" t="s">
        <v>3125</v>
      </c>
      <c r="M972">
        <v>102</v>
      </c>
      <c r="N972" t="s">
        <v>3158</v>
      </c>
      <c r="O972">
        <v>3</v>
      </c>
      <c r="P972" t="s">
        <v>3161</v>
      </c>
      <c r="Q972">
        <v>21</v>
      </c>
      <c r="R972" t="s">
        <v>3174</v>
      </c>
      <c r="S972">
        <v>0</v>
      </c>
      <c r="T972" t="s">
        <v>82</v>
      </c>
      <c r="U972">
        <v>0</v>
      </c>
      <c r="V972" t="s">
        <v>82</v>
      </c>
      <c r="W972">
        <v>0</v>
      </c>
      <c r="X972" t="s">
        <v>82</v>
      </c>
      <c r="Y972">
        <v>0</v>
      </c>
      <c r="Z972" t="s">
        <v>82</v>
      </c>
      <c r="AA972">
        <v>0</v>
      </c>
      <c r="AB972" t="s">
        <v>327</v>
      </c>
      <c r="AC972">
        <v>7513</v>
      </c>
      <c r="AD972" t="s">
        <v>1691</v>
      </c>
      <c r="AE972">
        <v>52</v>
      </c>
      <c r="AF972">
        <v>12</v>
      </c>
      <c r="AG972" t="s">
        <v>1706</v>
      </c>
      <c r="AH972">
        <v>1</v>
      </c>
      <c r="AI972" t="s">
        <v>85</v>
      </c>
      <c r="AJ972">
        <v>1</v>
      </c>
      <c r="AK972" t="s">
        <v>86</v>
      </c>
      <c r="AL972">
        <v>1</v>
      </c>
      <c r="AM972" s="1">
        <v>0</v>
      </c>
      <c r="AN972" s="1">
        <v>0</v>
      </c>
      <c r="AO972" s="1">
        <v>0</v>
      </c>
      <c r="AP972" s="1">
        <v>0</v>
      </c>
      <c r="AQ972" s="1">
        <v>0</v>
      </c>
      <c r="AR972" s="1">
        <v>0</v>
      </c>
      <c r="AS972" s="1">
        <v>1</v>
      </c>
      <c r="AT972" s="1">
        <v>1</v>
      </c>
      <c r="AU972" s="1">
        <v>100</v>
      </c>
      <c r="AV972" s="1">
        <v>0</v>
      </c>
      <c r="AW972" s="1">
        <v>0</v>
      </c>
      <c r="AX972" s="1">
        <v>0</v>
      </c>
      <c r="AY972" s="1">
        <v>0</v>
      </c>
      <c r="AZ972" s="1">
        <v>0</v>
      </c>
      <c r="BA972" s="1">
        <v>0</v>
      </c>
      <c r="BB972" s="1">
        <v>1</v>
      </c>
      <c r="BC972" s="1">
        <v>1</v>
      </c>
      <c r="BD972" s="1">
        <v>100</v>
      </c>
      <c r="BE972" s="1">
        <v>0</v>
      </c>
      <c r="BF972" s="1">
        <v>0</v>
      </c>
      <c r="BG972" s="1">
        <v>0</v>
      </c>
      <c r="BH972" s="1">
        <v>0</v>
      </c>
      <c r="BI972" s="1">
        <v>0</v>
      </c>
      <c r="BJ972" s="1">
        <v>0</v>
      </c>
      <c r="BK972" s="1">
        <v>88750000</v>
      </c>
      <c r="BL972" s="1">
        <v>88750000</v>
      </c>
      <c r="BM972" s="1">
        <v>100</v>
      </c>
      <c r="BN972" s="1">
        <v>0</v>
      </c>
      <c r="BO972" s="1">
        <v>0</v>
      </c>
      <c r="BP972" s="1">
        <v>0</v>
      </c>
      <c r="BQ972" s="1">
        <v>0</v>
      </c>
      <c r="BR972" s="1">
        <v>0</v>
      </c>
      <c r="BS972" s="1">
        <v>0</v>
      </c>
      <c r="BT972" s="1">
        <v>88750000</v>
      </c>
      <c r="BU972" s="1">
        <v>88750000</v>
      </c>
      <c r="BV972" s="1">
        <v>100</v>
      </c>
      <c r="BW972" t="s">
        <v>1707</v>
      </c>
      <c r="BX972">
        <f t="shared" si="152"/>
        <v>0</v>
      </c>
      <c r="BY972">
        <f t="shared" si="153"/>
        <v>0</v>
      </c>
      <c r="BZ972">
        <f t="shared" si="154"/>
        <v>0</v>
      </c>
      <c r="CA972">
        <f t="shared" si="155"/>
        <v>0</v>
      </c>
      <c r="CB972">
        <f t="shared" si="156"/>
        <v>88.75</v>
      </c>
      <c r="CC972">
        <f t="shared" si="157"/>
        <v>88.75</v>
      </c>
      <c r="CD972">
        <f t="shared" si="158"/>
        <v>0</v>
      </c>
      <c r="CE972">
        <f t="shared" si="159"/>
        <v>0</v>
      </c>
      <c r="CF972">
        <f t="shared" si="160"/>
        <v>0</v>
      </c>
      <c r="CG972">
        <f t="shared" si="161"/>
        <v>0</v>
      </c>
    </row>
    <row r="973" spans="1:85" x14ac:dyDescent="0.25">
      <c r="A973">
        <v>4069852800</v>
      </c>
      <c r="B973">
        <v>5</v>
      </c>
      <c r="C973" t="s">
        <v>75</v>
      </c>
      <c r="D973" t="s">
        <v>76</v>
      </c>
      <c r="E973">
        <v>2019</v>
      </c>
      <c r="F973" t="s">
        <v>77</v>
      </c>
      <c r="G973" t="s">
        <v>78</v>
      </c>
      <c r="H973">
        <v>2</v>
      </c>
      <c r="I973" t="s">
        <v>79</v>
      </c>
      <c r="J973">
        <v>137</v>
      </c>
      <c r="K973" t="s">
        <v>1621</v>
      </c>
      <c r="L973" t="s">
        <v>3125</v>
      </c>
      <c r="M973">
        <v>102</v>
      </c>
      <c r="N973" t="s">
        <v>3158</v>
      </c>
      <c r="O973">
        <v>3</v>
      </c>
      <c r="P973" t="s">
        <v>3161</v>
      </c>
      <c r="Q973">
        <v>21</v>
      </c>
      <c r="R973" t="s">
        <v>3174</v>
      </c>
      <c r="S973">
        <v>0</v>
      </c>
      <c r="T973" t="s">
        <v>82</v>
      </c>
      <c r="U973">
        <v>0</v>
      </c>
      <c r="V973" t="s">
        <v>82</v>
      </c>
      <c r="W973">
        <v>0</v>
      </c>
      <c r="X973" t="s">
        <v>82</v>
      </c>
      <c r="Y973">
        <v>0</v>
      </c>
      <c r="Z973" t="s">
        <v>82</v>
      </c>
      <c r="AA973">
        <v>0</v>
      </c>
      <c r="AB973" t="s">
        <v>327</v>
      </c>
      <c r="AC973">
        <v>7532</v>
      </c>
      <c r="AD973" t="s">
        <v>1708</v>
      </c>
      <c r="AE973">
        <v>20</v>
      </c>
      <c r="AF973">
        <v>1</v>
      </c>
      <c r="AG973" t="s">
        <v>1709</v>
      </c>
      <c r="AH973">
        <v>2</v>
      </c>
      <c r="AI973" t="s">
        <v>96</v>
      </c>
      <c r="AJ973">
        <v>1</v>
      </c>
      <c r="AK973" t="s">
        <v>86</v>
      </c>
      <c r="AL973">
        <v>1</v>
      </c>
      <c r="AM973" s="1">
        <v>0</v>
      </c>
      <c r="AN973" s="1">
        <v>0</v>
      </c>
      <c r="AO973" s="1">
        <v>0</v>
      </c>
      <c r="AP973" s="1">
        <v>0</v>
      </c>
      <c r="AQ973" s="1">
        <v>0</v>
      </c>
      <c r="AR973" s="1">
        <v>0</v>
      </c>
      <c r="AS973" s="1">
        <v>100</v>
      </c>
      <c r="AT973" s="1">
        <v>7</v>
      </c>
      <c r="AU973" s="1">
        <v>7</v>
      </c>
      <c r="AV973" s="1">
        <v>100</v>
      </c>
      <c r="AW973" s="1">
        <v>95</v>
      </c>
      <c r="AX973" s="1">
        <v>95</v>
      </c>
      <c r="AY973" s="1">
        <v>100</v>
      </c>
      <c r="AZ973" s="1">
        <v>0</v>
      </c>
      <c r="BA973" s="1">
        <v>0</v>
      </c>
      <c r="BB973" s="1" t="s">
        <v>97</v>
      </c>
      <c r="BC973" s="1" t="s">
        <v>97</v>
      </c>
      <c r="BD973" s="1" t="s">
        <v>97</v>
      </c>
      <c r="BE973" s="1">
        <v>0</v>
      </c>
      <c r="BF973" s="1">
        <v>0</v>
      </c>
      <c r="BG973" s="1">
        <v>0</v>
      </c>
      <c r="BH973" s="1">
        <v>0</v>
      </c>
      <c r="BI973" s="1">
        <v>0</v>
      </c>
      <c r="BJ973" s="1">
        <v>0</v>
      </c>
      <c r="BK973" s="1">
        <v>932200000</v>
      </c>
      <c r="BL973" s="1">
        <v>66102000</v>
      </c>
      <c r="BM973" s="1">
        <v>7.09</v>
      </c>
      <c r="BN973" s="1">
        <v>884867295</v>
      </c>
      <c r="BO973" s="1">
        <v>872487414</v>
      </c>
      <c r="BP973" s="1">
        <v>98.6</v>
      </c>
      <c r="BQ973" s="1">
        <v>1680073000</v>
      </c>
      <c r="BR973" s="1">
        <v>0</v>
      </c>
      <c r="BS973" s="1">
        <v>0</v>
      </c>
      <c r="BT973" s="1">
        <v>3497140295</v>
      </c>
      <c r="BU973" s="1">
        <v>938589414</v>
      </c>
      <c r="BV973" s="1">
        <v>26.84</v>
      </c>
      <c r="BX973">
        <f t="shared" si="152"/>
        <v>0</v>
      </c>
      <c r="BY973">
        <f t="shared" si="153"/>
        <v>0</v>
      </c>
      <c r="BZ973">
        <f t="shared" si="154"/>
        <v>0</v>
      </c>
      <c r="CA973">
        <f t="shared" si="155"/>
        <v>0</v>
      </c>
      <c r="CB973">
        <f t="shared" si="156"/>
        <v>932.2</v>
      </c>
      <c r="CC973">
        <f t="shared" si="157"/>
        <v>66.102000000000004</v>
      </c>
      <c r="CD973">
        <f t="shared" si="158"/>
        <v>884.86729500000001</v>
      </c>
      <c r="CE973">
        <f t="shared" si="159"/>
        <v>872.48741399999994</v>
      </c>
      <c r="CF973">
        <f t="shared" si="160"/>
        <v>1680.0730000000001</v>
      </c>
      <c r="CG973">
        <f t="shared" si="161"/>
        <v>0</v>
      </c>
    </row>
    <row r="974" spans="1:85" x14ac:dyDescent="0.25">
      <c r="A974">
        <v>4069852800</v>
      </c>
      <c r="B974">
        <v>5</v>
      </c>
      <c r="C974" t="s">
        <v>75</v>
      </c>
      <c r="D974" t="s">
        <v>76</v>
      </c>
      <c r="E974">
        <v>2019</v>
      </c>
      <c r="F974" t="s">
        <v>77</v>
      </c>
      <c r="G974" t="s">
        <v>78</v>
      </c>
      <c r="H974">
        <v>2</v>
      </c>
      <c r="I974" t="s">
        <v>79</v>
      </c>
      <c r="J974">
        <v>137</v>
      </c>
      <c r="K974" t="s">
        <v>1621</v>
      </c>
      <c r="L974" t="s">
        <v>3125</v>
      </c>
      <c r="M974">
        <v>102</v>
      </c>
      <c r="N974" t="s">
        <v>3158</v>
      </c>
      <c r="O974">
        <v>3</v>
      </c>
      <c r="P974" t="s">
        <v>3161</v>
      </c>
      <c r="Q974">
        <v>21</v>
      </c>
      <c r="R974" t="s">
        <v>3174</v>
      </c>
      <c r="S974">
        <v>0</v>
      </c>
      <c r="T974" t="s">
        <v>82</v>
      </c>
      <c r="U974">
        <v>0</v>
      </c>
      <c r="V974" t="s">
        <v>82</v>
      </c>
      <c r="W974">
        <v>0</v>
      </c>
      <c r="X974" t="s">
        <v>82</v>
      </c>
      <c r="Y974">
        <v>0</v>
      </c>
      <c r="Z974" t="s">
        <v>82</v>
      </c>
      <c r="AA974">
        <v>0</v>
      </c>
      <c r="AB974" t="s">
        <v>327</v>
      </c>
      <c r="AC974">
        <v>7532</v>
      </c>
      <c r="AD974" t="s">
        <v>1708</v>
      </c>
      <c r="AE974">
        <v>20</v>
      </c>
      <c r="AF974">
        <v>2</v>
      </c>
      <c r="AG974" t="s">
        <v>1710</v>
      </c>
      <c r="AH974">
        <v>2</v>
      </c>
      <c r="AI974" t="s">
        <v>96</v>
      </c>
      <c r="AJ974">
        <v>1</v>
      </c>
      <c r="AK974" t="s">
        <v>86</v>
      </c>
      <c r="AL974">
        <v>1</v>
      </c>
      <c r="AM974" s="1">
        <v>0</v>
      </c>
      <c r="AN974" s="1">
        <v>0</v>
      </c>
      <c r="AO974" s="1">
        <v>0</v>
      </c>
      <c r="AP974" s="1">
        <v>0</v>
      </c>
      <c r="AQ974" s="1">
        <v>0</v>
      </c>
      <c r="AR974" s="1">
        <v>0</v>
      </c>
      <c r="AS974" s="1">
        <v>100</v>
      </c>
      <c r="AT974" s="1">
        <v>3.61</v>
      </c>
      <c r="AU974" s="1">
        <v>3.61</v>
      </c>
      <c r="AV974" s="1">
        <v>100</v>
      </c>
      <c r="AW974" s="1">
        <v>80</v>
      </c>
      <c r="AX974" s="1">
        <v>80</v>
      </c>
      <c r="AY974" s="1">
        <v>100</v>
      </c>
      <c r="AZ974" s="1">
        <v>0</v>
      </c>
      <c r="BA974" s="1">
        <v>0</v>
      </c>
      <c r="BB974" s="1" t="s">
        <v>97</v>
      </c>
      <c r="BC974" s="1" t="s">
        <v>97</v>
      </c>
      <c r="BD974" s="1" t="s">
        <v>97</v>
      </c>
      <c r="BE974" s="1">
        <v>0</v>
      </c>
      <c r="BF974" s="1">
        <v>0</v>
      </c>
      <c r="BG974" s="1">
        <v>0</v>
      </c>
      <c r="BH974" s="1">
        <v>0</v>
      </c>
      <c r="BI974" s="1">
        <v>0</v>
      </c>
      <c r="BJ974" s="1">
        <v>0</v>
      </c>
      <c r="BK974" s="1">
        <v>581600000</v>
      </c>
      <c r="BL974" s="1">
        <v>21000000</v>
      </c>
      <c r="BM974" s="1">
        <v>3.61</v>
      </c>
      <c r="BN974" s="1">
        <v>471023167</v>
      </c>
      <c r="BO974" s="1">
        <v>469745500</v>
      </c>
      <c r="BP974" s="1">
        <v>99.73</v>
      </c>
      <c r="BQ974" s="1">
        <v>770000000</v>
      </c>
      <c r="BR974" s="1">
        <v>0</v>
      </c>
      <c r="BS974" s="1">
        <v>0</v>
      </c>
      <c r="BT974" s="1">
        <v>1822623167</v>
      </c>
      <c r="BU974" s="1">
        <v>490745500</v>
      </c>
      <c r="BV974" s="1">
        <v>26.93</v>
      </c>
      <c r="BX974">
        <f t="shared" si="152"/>
        <v>0</v>
      </c>
      <c r="BY974">
        <f t="shared" si="153"/>
        <v>0</v>
      </c>
      <c r="BZ974">
        <f t="shared" si="154"/>
        <v>0</v>
      </c>
      <c r="CA974">
        <f t="shared" si="155"/>
        <v>0</v>
      </c>
      <c r="CB974">
        <f t="shared" si="156"/>
        <v>581.6</v>
      </c>
      <c r="CC974">
        <f t="shared" si="157"/>
        <v>21</v>
      </c>
      <c r="CD974">
        <f t="shared" si="158"/>
        <v>471.023167</v>
      </c>
      <c r="CE974">
        <f t="shared" si="159"/>
        <v>469.74549999999999</v>
      </c>
      <c r="CF974">
        <f t="shared" si="160"/>
        <v>770</v>
      </c>
      <c r="CG974">
        <f t="shared" si="161"/>
        <v>0</v>
      </c>
    </row>
    <row r="975" spans="1:85" x14ac:dyDescent="0.25">
      <c r="A975">
        <v>4069852800</v>
      </c>
      <c r="B975">
        <v>5</v>
      </c>
      <c r="C975" t="s">
        <v>75</v>
      </c>
      <c r="D975" t="s">
        <v>76</v>
      </c>
      <c r="E975">
        <v>2019</v>
      </c>
      <c r="F975" t="s">
        <v>77</v>
      </c>
      <c r="G975" t="s">
        <v>78</v>
      </c>
      <c r="H975">
        <v>2</v>
      </c>
      <c r="I975" t="s">
        <v>79</v>
      </c>
      <c r="J975">
        <v>137</v>
      </c>
      <c r="K975" t="s">
        <v>1621</v>
      </c>
      <c r="L975" t="s">
        <v>3125</v>
      </c>
      <c r="M975">
        <v>102</v>
      </c>
      <c r="N975" t="s">
        <v>3158</v>
      </c>
      <c r="O975">
        <v>3</v>
      </c>
      <c r="P975" t="s">
        <v>3161</v>
      </c>
      <c r="Q975">
        <v>21</v>
      </c>
      <c r="R975" t="s">
        <v>3174</v>
      </c>
      <c r="S975">
        <v>0</v>
      </c>
      <c r="T975" t="s">
        <v>82</v>
      </c>
      <c r="U975">
        <v>0</v>
      </c>
      <c r="V975" t="s">
        <v>82</v>
      </c>
      <c r="W975">
        <v>0</v>
      </c>
      <c r="X975" t="s">
        <v>82</v>
      </c>
      <c r="Y975">
        <v>0</v>
      </c>
      <c r="Z975" t="s">
        <v>82</v>
      </c>
      <c r="AA975">
        <v>0</v>
      </c>
      <c r="AB975" t="s">
        <v>327</v>
      </c>
      <c r="AC975">
        <v>7532</v>
      </c>
      <c r="AD975" t="s">
        <v>1708</v>
      </c>
      <c r="AE975">
        <v>20</v>
      </c>
      <c r="AF975">
        <v>3</v>
      </c>
      <c r="AG975" t="s">
        <v>1711</v>
      </c>
      <c r="AH975">
        <v>2</v>
      </c>
      <c r="AI975" t="s">
        <v>96</v>
      </c>
      <c r="AJ975">
        <v>1</v>
      </c>
      <c r="AK975" t="s">
        <v>86</v>
      </c>
      <c r="AL975">
        <v>1</v>
      </c>
      <c r="AM975" s="1">
        <v>0</v>
      </c>
      <c r="AN975" s="1">
        <v>0</v>
      </c>
      <c r="AO975" s="1">
        <v>0</v>
      </c>
      <c r="AP975" s="1">
        <v>0</v>
      </c>
      <c r="AQ975" s="1">
        <v>0</v>
      </c>
      <c r="AR975" s="1">
        <v>0</v>
      </c>
      <c r="AS975" s="1">
        <v>100</v>
      </c>
      <c r="AT975" s="1">
        <v>3.9</v>
      </c>
      <c r="AU975" s="1">
        <v>3.9</v>
      </c>
      <c r="AV975" s="1">
        <v>100</v>
      </c>
      <c r="AW975" s="1">
        <v>90</v>
      </c>
      <c r="AX975" s="1">
        <v>90</v>
      </c>
      <c r="AY975" s="1">
        <v>100</v>
      </c>
      <c r="AZ975" s="1">
        <v>0</v>
      </c>
      <c r="BA975" s="1">
        <v>0</v>
      </c>
      <c r="BB975" s="1" t="s">
        <v>97</v>
      </c>
      <c r="BC975" s="1" t="s">
        <v>97</v>
      </c>
      <c r="BD975" s="1" t="s">
        <v>97</v>
      </c>
      <c r="BE975" s="1">
        <v>0</v>
      </c>
      <c r="BF975" s="1">
        <v>0</v>
      </c>
      <c r="BG975" s="1">
        <v>0</v>
      </c>
      <c r="BH975" s="1">
        <v>0</v>
      </c>
      <c r="BI975" s="1">
        <v>0</v>
      </c>
      <c r="BJ975" s="1">
        <v>0</v>
      </c>
      <c r="BK975" s="1">
        <v>1345600000</v>
      </c>
      <c r="BL975" s="1">
        <v>52800000</v>
      </c>
      <c r="BM975" s="1">
        <v>3.92</v>
      </c>
      <c r="BN975" s="1">
        <v>1816432538</v>
      </c>
      <c r="BO975" s="1">
        <v>1190683332</v>
      </c>
      <c r="BP975" s="1">
        <v>65.55</v>
      </c>
      <c r="BQ975" s="1">
        <v>2756332000</v>
      </c>
      <c r="BR975" s="1">
        <v>0</v>
      </c>
      <c r="BS975" s="1">
        <v>0</v>
      </c>
      <c r="BT975" s="1">
        <v>5918364538</v>
      </c>
      <c r="BU975" s="1">
        <v>1243483332</v>
      </c>
      <c r="BV975" s="1">
        <v>21.01</v>
      </c>
      <c r="BX975">
        <f t="shared" si="152"/>
        <v>0</v>
      </c>
      <c r="BY975">
        <f t="shared" si="153"/>
        <v>0</v>
      </c>
      <c r="BZ975">
        <f t="shared" si="154"/>
        <v>0</v>
      </c>
      <c r="CA975">
        <f t="shared" si="155"/>
        <v>0</v>
      </c>
      <c r="CB975">
        <f t="shared" si="156"/>
        <v>1345.6</v>
      </c>
      <c r="CC975">
        <f t="shared" si="157"/>
        <v>52.8</v>
      </c>
      <c r="CD975">
        <f t="shared" si="158"/>
        <v>1816.432538</v>
      </c>
      <c r="CE975">
        <f t="shared" si="159"/>
        <v>1190.6833320000001</v>
      </c>
      <c r="CF975">
        <f t="shared" si="160"/>
        <v>2756.3319999999999</v>
      </c>
      <c r="CG975">
        <f t="shared" si="161"/>
        <v>0</v>
      </c>
    </row>
    <row r="976" spans="1:85" x14ac:dyDescent="0.25">
      <c r="A976">
        <v>4069852800</v>
      </c>
      <c r="B976">
        <v>5</v>
      </c>
      <c r="C976" t="s">
        <v>75</v>
      </c>
      <c r="D976" t="s">
        <v>76</v>
      </c>
      <c r="E976">
        <v>2019</v>
      </c>
      <c r="F976" t="s">
        <v>77</v>
      </c>
      <c r="G976" t="s">
        <v>78</v>
      </c>
      <c r="H976">
        <v>2</v>
      </c>
      <c r="I976" t="s">
        <v>79</v>
      </c>
      <c r="J976">
        <v>137</v>
      </c>
      <c r="K976" t="s">
        <v>1621</v>
      </c>
      <c r="L976" t="s">
        <v>3125</v>
      </c>
      <c r="M976">
        <v>102</v>
      </c>
      <c r="N976" t="s">
        <v>3158</v>
      </c>
      <c r="O976">
        <v>7</v>
      </c>
      <c r="P976" t="s">
        <v>3160</v>
      </c>
      <c r="Q976">
        <v>42</v>
      </c>
      <c r="R976" t="s">
        <v>3167</v>
      </c>
      <c r="S976">
        <v>0</v>
      </c>
      <c r="T976" t="s">
        <v>82</v>
      </c>
      <c r="U976">
        <v>0</v>
      </c>
      <c r="V976" t="s">
        <v>82</v>
      </c>
      <c r="W976">
        <v>0</v>
      </c>
      <c r="X976" t="s">
        <v>82</v>
      </c>
      <c r="Y976">
        <v>0</v>
      </c>
      <c r="Z976" t="s">
        <v>82</v>
      </c>
      <c r="AA976">
        <v>0</v>
      </c>
      <c r="AB976" t="s">
        <v>81</v>
      </c>
      <c r="AC976">
        <v>7514</v>
      </c>
      <c r="AD976" t="s">
        <v>1712</v>
      </c>
      <c r="AE976">
        <v>42</v>
      </c>
      <c r="AF976">
        <v>1</v>
      </c>
      <c r="AG976" t="s">
        <v>1713</v>
      </c>
      <c r="AH976">
        <v>2</v>
      </c>
      <c r="AI976" t="s">
        <v>96</v>
      </c>
      <c r="AJ976">
        <v>1</v>
      </c>
      <c r="AK976" t="s">
        <v>86</v>
      </c>
      <c r="AL976">
        <v>1</v>
      </c>
      <c r="AM976" s="1">
        <v>1</v>
      </c>
      <c r="AN976" s="1">
        <v>1</v>
      </c>
      <c r="AO976" s="1">
        <v>100</v>
      </c>
      <c r="AP976" s="1">
        <v>1</v>
      </c>
      <c r="AQ976" s="1">
        <v>1</v>
      </c>
      <c r="AR976" s="1">
        <v>100</v>
      </c>
      <c r="AS976" s="1">
        <v>1</v>
      </c>
      <c r="AT976" s="1">
        <v>1</v>
      </c>
      <c r="AU976" s="1">
        <v>100</v>
      </c>
      <c r="AV976" s="1">
        <v>1</v>
      </c>
      <c r="AW976" s="1">
        <v>0.75</v>
      </c>
      <c r="AX976" s="1">
        <v>75</v>
      </c>
      <c r="AY976" s="1">
        <v>1</v>
      </c>
      <c r="AZ976" s="1">
        <v>0</v>
      </c>
      <c r="BA976" s="1">
        <v>0</v>
      </c>
      <c r="BB976" s="1" t="s">
        <v>97</v>
      </c>
      <c r="BC976" s="1" t="s">
        <v>97</v>
      </c>
      <c r="BD976" s="1" t="s">
        <v>97</v>
      </c>
      <c r="BE976" s="1">
        <v>32716667</v>
      </c>
      <c r="BF976" s="1">
        <v>26216667</v>
      </c>
      <c r="BG976" s="1">
        <v>80.13</v>
      </c>
      <c r="BH976" s="1">
        <v>147151855</v>
      </c>
      <c r="BI976" s="1">
        <v>147151855</v>
      </c>
      <c r="BJ976" s="1">
        <v>100</v>
      </c>
      <c r="BK976" s="1">
        <v>1029915000</v>
      </c>
      <c r="BL976" s="1">
        <v>1012878000</v>
      </c>
      <c r="BM976" s="1">
        <v>98.35</v>
      </c>
      <c r="BN976" s="1">
        <v>188162213</v>
      </c>
      <c r="BO976" s="1">
        <v>177001196</v>
      </c>
      <c r="BP976" s="1">
        <v>94.07</v>
      </c>
      <c r="BQ976" s="1">
        <v>212000000</v>
      </c>
      <c r="BR976" s="1">
        <v>0</v>
      </c>
      <c r="BS976" s="1">
        <v>0</v>
      </c>
      <c r="BT976" s="1">
        <v>1609945735</v>
      </c>
      <c r="BU976" s="1">
        <v>1363247718</v>
      </c>
      <c r="BV976" s="1">
        <v>84.68</v>
      </c>
      <c r="BX976">
        <f t="shared" si="152"/>
        <v>32.716667000000001</v>
      </c>
      <c r="BY976">
        <f t="shared" si="153"/>
        <v>26.216667000000001</v>
      </c>
      <c r="BZ976">
        <f t="shared" si="154"/>
        <v>147.15185500000001</v>
      </c>
      <c r="CA976">
        <f t="shared" si="155"/>
        <v>147.15185500000001</v>
      </c>
      <c r="CB976">
        <f t="shared" si="156"/>
        <v>1029.915</v>
      </c>
      <c r="CC976">
        <f t="shared" si="157"/>
        <v>1012.878</v>
      </c>
      <c r="CD976">
        <f t="shared" si="158"/>
        <v>188.16221300000001</v>
      </c>
      <c r="CE976">
        <f t="shared" si="159"/>
        <v>177.00119599999999</v>
      </c>
      <c r="CF976">
        <f t="shared" si="160"/>
        <v>212</v>
      </c>
      <c r="CG976">
        <f t="shared" si="161"/>
        <v>0</v>
      </c>
    </row>
    <row r="977" spans="1:85" x14ac:dyDescent="0.25">
      <c r="A977">
        <v>4069852800</v>
      </c>
      <c r="B977">
        <v>5</v>
      </c>
      <c r="C977" t="s">
        <v>75</v>
      </c>
      <c r="D977" t="s">
        <v>76</v>
      </c>
      <c r="E977">
        <v>2019</v>
      </c>
      <c r="F977" t="s">
        <v>77</v>
      </c>
      <c r="G977" t="s">
        <v>78</v>
      </c>
      <c r="H977">
        <v>2</v>
      </c>
      <c r="I977" t="s">
        <v>79</v>
      </c>
      <c r="J977">
        <v>137</v>
      </c>
      <c r="K977" t="s">
        <v>1621</v>
      </c>
      <c r="L977" t="s">
        <v>3125</v>
      </c>
      <c r="M977">
        <v>102</v>
      </c>
      <c r="N977" t="s">
        <v>3158</v>
      </c>
      <c r="O977">
        <v>7</v>
      </c>
      <c r="P977" t="s">
        <v>3160</v>
      </c>
      <c r="Q977">
        <v>42</v>
      </c>
      <c r="R977" t="s">
        <v>3167</v>
      </c>
      <c r="S977">
        <v>0</v>
      </c>
      <c r="T977" t="s">
        <v>82</v>
      </c>
      <c r="U977">
        <v>0</v>
      </c>
      <c r="V977" t="s">
        <v>82</v>
      </c>
      <c r="W977">
        <v>0</v>
      </c>
      <c r="X977" t="s">
        <v>82</v>
      </c>
      <c r="Y977">
        <v>0</v>
      </c>
      <c r="Z977" t="s">
        <v>82</v>
      </c>
      <c r="AA977">
        <v>0</v>
      </c>
      <c r="AB977" t="s">
        <v>81</v>
      </c>
      <c r="AC977">
        <v>7514</v>
      </c>
      <c r="AD977" t="s">
        <v>1712</v>
      </c>
      <c r="AE977">
        <v>42</v>
      </c>
      <c r="AF977">
        <v>2</v>
      </c>
      <c r="AG977" t="s">
        <v>1714</v>
      </c>
      <c r="AH977">
        <v>2</v>
      </c>
      <c r="AI977" t="s">
        <v>96</v>
      </c>
      <c r="AJ977">
        <v>3</v>
      </c>
      <c r="AK977" t="s">
        <v>125</v>
      </c>
      <c r="AL977">
        <v>1</v>
      </c>
      <c r="AM977" s="1">
        <v>100</v>
      </c>
      <c r="AN977" s="1">
        <v>100</v>
      </c>
      <c r="AO977" s="1">
        <v>100</v>
      </c>
      <c r="AP977" s="1">
        <v>100</v>
      </c>
      <c r="AQ977" s="1">
        <v>100</v>
      </c>
      <c r="AR977" s="1">
        <v>100</v>
      </c>
      <c r="AS977" s="1">
        <v>0</v>
      </c>
      <c r="AT977" s="1">
        <v>0</v>
      </c>
      <c r="AU977" s="1">
        <v>0</v>
      </c>
      <c r="AV977" s="1">
        <v>0</v>
      </c>
      <c r="AW977" s="1">
        <v>0</v>
      </c>
      <c r="AX977" s="1">
        <v>0</v>
      </c>
      <c r="AY977" s="1">
        <v>0</v>
      </c>
      <c r="AZ977" s="1">
        <v>0</v>
      </c>
      <c r="BA977" s="1">
        <v>0</v>
      </c>
      <c r="BB977" s="1" t="s">
        <v>97</v>
      </c>
      <c r="BC977" s="1" t="s">
        <v>97</v>
      </c>
      <c r="BD977" s="1" t="s">
        <v>97</v>
      </c>
      <c r="BE977" s="1">
        <v>35000000</v>
      </c>
      <c r="BF977" s="1">
        <v>34320000</v>
      </c>
      <c r="BG977" s="1">
        <v>98.06</v>
      </c>
      <c r="BH977" s="1">
        <v>225601145</v>
      </c>
      <c r="BI977" s="1">
        <v>215904000</v>
      </c>
      <c r="BJ977" s="1">
        <v>95.7</v>
      </c>
      <c r="BK977" s="1">
        <v>0</v>
      </c>
      <c r="BL977" s="1">
        <v>0</v>
      </c>
      <c r="BM977" s="1">
        <v>0</v>
      </c>
      <c r="BN977" s="1">
        <v>0</v>
      </c>
      <c r="BO977" s="1">
        <v>0</v>
      </c>
      <c r="BP977" s="1">
        <v>0</v>
      </c>
      <c r="BQ977" s="1">
        <v>0</v>
      </c>
      <c r="BR977" s="1">
        <v>0</v>
      </c>
      <c r="BS977" s="1">
        <v>0</v>
      </c>
      <c r="BT977" s="1">
        <v>260601145</v>
      </c>
      <c r="BU977" s="1">
        <v>250224000</v>
      </c>
      <c r="BV977" s="1">
        <v>96.02</v>
      </c>
      <c r="BX977">
        <f t="shared" si="152"/>
        <v>35</v>
      </c>
      <c r="BY977">
        <f t="shared" si="153"/>
        <v>34.32</v>
      </c>
      <c r="BZ977">
        <f t="shared" si="154"/>
        <v>225.601145</v>
      </c>
      <c r="CA977">
        <f t="shared" si="155"/>
        <v>215.904</v>
      </c>
      <c r="CB977">
        <f t="shared" si="156"/>
        <v>0</v>
      </c>
      <c r="CC977">
        <f t="shared" si="157"/>
        <v>0</v>
      </c>
      <c r="CD977">
        <f t="shared" si="158"/>
        <v>0</v>
      </c>
      <c r="CE977">
        <f t="shared" si="159"/>
        <v>0</v>
      </c>
      <c r="CF977">
        <f t="shared" si="160"/>
        <v>0</v>
      </c>
      <c r="CG977">
        <f t="shared" si="161"/>
        <v>0</v>
      </c>
    </row>
    <row r="978" spans="1:85" x14ac:dyDescent="0.25">
      <c r="A978">
        <v>4069852800</v>
      </c>
      <c r="B978">
        <v>5</v>
      </c>
      <c r="C978" t="s">
        <v>75</v>
      </c>
      <c r="D978" t="s">
        <v>76</v>
      </c>
      <c r="E978">
        <v>2019</v>
      </c>
      <c r="F978" t="s">
        <v>77</v>
      </c>
      <c r="G978" t="s">
        <v>78</v>
      </c>
      <c r="H978">
        <v>2</v>
      </c>
      <c r="I978" t="s">
        <v>79</v>
      </c>
      <c r="J978">
        <v>137</v>
      </c>
      <c r="K978" t="s">
        <v>1621</v>
      </c>
      <c r="L978" t="s">
        <v>3125</v>
      </c>
      <c r="M978">
        <v>102</v>
      </c>
      <c r="N978" t="s">
        <v>3158</v>
      </c>
      <c r="O978">
        <v>7</v>
      </c>
      <c r="P978" t="s">
        <v>3160</v>
      </c>
      <c r="Q978">
        <v>42</v>
      </c>
      <c r="R978" t="s">
        <v>3167</v>
      </c>
      <c r="S978">
        <v>0</v>
      </c>
      <c r="T978" t="s">
        <v>82</v>
      </c>
      <c r="U978">
        <v>0</v>
      </c>
      <c r="V978" t="s">
        <v>82</v>
      </c>
      <c r="W978">
        <v>0</v>
      </c>
      <c r="X978" t="s">
        <v>82</v>
      </c>
      <c r="Y978">
        <v>0</v>
      </c>
      <c r="Z978" t="s">
        <v>82</v>
      </c>
      <c r="AA978">
        <v>0</v>
      </c>
      <c r="AB978" t="s">
        <v>81</v>
      </c>
      <c r="AC978">
        <v>7514</v>
      </c>
      <c r="AD978" t="s">
        <v>1712</v>
      </c>
      <c r="AE978">
        <v>42</v>
      </c>
      <c r="AF978">
        <v>3</v>
      </c>
      <c r="AG978" t="s">
        <v>1715</v>
      </c>
      <c r="AH978">
        <v>2</v>
      </c>
      <c r="AI978" t="s">
        <v>96</v>
      </c>
      <c r="AJ978">
        <v>1</v>
      </c>
      <c r="AK978" t="s">
        <v>86</v>
      </c>
      <c r="AL978">
        <v>1</v>
      </c>
      <c r="AM978" s="1">
        <v>100</v>
      </c>
      <c r="AN978" s="1">
        <v>100</v>
      </c>
      <c r="AO978" s="1">
        <v>100</v>
      </c>
      <c r="AP978" s="1">
        <v>100</v>
      </c>
      <c r="AQ978" s="1">
        <v>100</v>
      </c>
      <c r="AR978" s="1">
        <v>100</v>
      </c>
      <c r="AS978" s="1">
        <v>100</v>
      </c>
      <c r="AT978" s="1">
        <v>100</v>
      </c>
      <c r="AU978" s="1">
        <v>100</v>
      </c>
      <c r="AV978" s="1">
        <v>100</v>
      </c>
      <c r="AW978" s="1">
        <v>75</v>
      </c>
      <c r="AX978" s="1">
        <v>75</v>
      </c>
      <c r="AY978" s="1">
        <v>100</v>
      </c>
      <c r="AZ978" s="1">
        <v>0</v>
      </c>
      <c r="BA978" s="1">
        <v>0</v>
      </c>
      <c r="BB978" s="1" t="s">
        <v>97</v>
      </c>
      <c r="BC978" s="1" t="s">
        <v>97</v>
      </c>
      <c r="BD978" s="1" t="s">
        <v>97</v>
      </c>
      <c r="BE978" s="1">
        <v>2406124194</v>
      </c>
      <c r="BF978" s="1">
        <v>2342426777</v>
      </c>
      <c r="BG978" s="1">
        <v>97.35</v>
      </c>
      <c r="BH978" s="1">
        <v>4520860237</v>
      </c>
      <c r="BI978" s="1">
        <v>4427382433</v>
      </c>
      <c r="BJ978" s="1">
        <v>97.93</v>
      </c>
      <c r="BK978" s="1">
        <v>7747299196</v>
      </c>
      <c r="BL978" s="1">
        <v>7652747278</v>
      </c>
      <c r="BM978" s="1">
        <v>98.78</v>
      </c>
      <c r="BN978" s="1">
        <v>8748916787</v>
      </c>
      <c r="BO978" s="1">
        <v>8332196676</v>
      </c>
      <c r="BP978" s="1">
        <v>95.24</v>
      </c>
      <c r="BQ978" s="1">
        <v>10158000000</v>
      </c>
      <c r="BR978" s="1">
        <v>0</v>
      </c>
      <c r="BS978" s="1">
        <v>0</v>
      </c>
      <c r="BT978" s="1">
        <v>33581200414</v>
      </c>
      <c r="BU978" s="1">
        <v>22754753164</v>
      </c>
      <c r="BV978" s="1">
        <v>67.760000000000005</v>
      </c>
      <c r="BX978">
        <f t="shared" si="152"/>
        <v>2406.124194</v>
      </c>
      <c r="BY978">
        <f t="shared" si="153"/>
        <v>2342.4267770000001</v>
      </c>
      <c r="BZ978">
        <f t="shared" si="154"/>
        <v>4520.8602369999999</v>
      </c>
      <c r="CA978">
        <f t="shared" si="155"/>
        <v>4427.3824329999998</v>
      </c>
      <c r="CB978">
        <f t="shared" si="156"/>
        <v>7747.2991959999999</v>
      </c>
      <c r="CC978">
        <f t="shared" si="157"/>
        <v>7652.7472779999998</v>
      </c>
      <c r="CD978">
        <f t="shared" si="158"/>
        <v>8748.9167870000001</v>
      </c>
      <c r="CE978">
        <f t="shared" si="159"/>
        <v>8332.1966759999996</v>
      </c>
      <c r="CF978">
        <f t="shared" si="160"/>
        <v>10158</v>
      </c>
      <c r="CG978">
        <f t="shared" si="161"/>
        <v>0</v>
      </c>
    </row>
    <row r="979" spans="1:85" x14ac:dyDescent="0.25">
      <c r="A979">
        <v>4069852800</v>
      </c>
      <c r="B979">
        <v>5</v>
      </c>
      <c r="C979" t="s">
        <v>75</v>
      </c>
      <c r="D979" t="s">
        <v>76</v>
      </c>
      <c r="E979">
        <v>2019</v>
      </c>
      <c r="F979" t="s">
        <v>77</v>
      </c>
      <c r="G979" t="s">
        <v>78</v>
      </c>
      <c r="H979">
        <v>2</v>
      </c>
      <c r="I979" t="s">
        <v>79</v>
      </c>
      <c r="J979">
        <v>137</v>
      </c>
      <c r="K979" t="s">
        <v>1621</v>
      </c>
      <c r="L979" t="s">
        <v>3125</v>
      </c>
      <c r="M979">
        <v>102</v>
      </c>
      <c r="N979" t="s">
        <v>3158</v>
      </c>
      <c r="O979">
        <v>7</v>
      </c>
      <c r="P979" t="s">
        <v>3160</v>
      </c>
      <c r="Q979">
        <v>42</v>
      </c>
      <c r="R979" t="s">
        <v>3167</v>
      </c>
      <c r="S979">
        <v>0</v>
      </c>
      <c r="T979" t="s">
        <v>82</v>
      </c>
      <c r="U979">
        <v>0</v>
      </c>
      <c r="V979" t="s">
        <v>82</v>
      </c>
      <c r="W979">
        <v>0</v>
      </c>
      <c r="X979" t="s">
        <v>82</v>
      </c>
      <c r="Y979">
        <v>0</v>
      </c>
      <c r="Z979" t="s">
        <v>82</v>
      </c>
      <c r="AA979">
        <v>0</v>
      </c>
      <c r="AB979" t="s">
        <v>81</v>
      </c>
      <c r="AC979">
        <v>7514</v>
      </c>
      <c r="AD979" t="s">
        <v>1712</v>
      </c>
      <c r="AE979">
        <v>42</v>
      </c>
      <c r="AF979">
        <v>4</v>
      </c>
      <c r="AG979" t="s">
        <v>1716</v>
      </c>
      <c r="AH979">
        <v>2</v>
      </c>
      <c r="AI979" t="s">
        <v>96</v>
      </c>
      <c r="AJ979">
        <v>1</v>
      </c>
      <c r="AK979" t="s">
        <v>86</v>
      </c>
      <c r="AL979">
        <v>1</v>
      </c>
      <c r="AM979" s="1">
        <v>0</v>
      </c>
      <c r="AN979" s="1">
        <v>0</v>
      </c>
      <c r="AO979" s="1">
        <v>0</v>
      </c>
      <c r="AP979" s="1">
        <v>0</v>
      </c>
      <c r="AQ979" s="1">
        <v>0</v>
      </c>
      <c r="AR979" s="1">
        <v>0</v>
      </c>
      <c r="AS979" s="1">
        <v>100</v>
      </c>
      <c r="AT979" s="1">
        <v>100</v>
      </c>
      <c r="AU979" s="1">
        <v>100</v>
      </c>
      <c r="AV979" s="1">
        <v>100</v>
      </c>
      <c r="AW979" s="1">
        <v>75</v>
      </c>
      <c r="AX979" s="1">
        <v>75</v>
      </c>
      <c r="AY979" s="1">
        <v>100</v>
      </c>
      <c r="AZ979" s="1">
        <v>0</v>
      </c>
      <c r="BA979" s="1">
        <v>0</v>
      </c>
      <c r="BB979" s="1" t="s">
        <v>97</v>
      </c>
      <c r="BC979" s="1" t="s">
        <v>97</v>
      </c>
      <c r="BD979" s="1" t="s">
        <v>97</v>
      </c>
      <c r="BE979" s="1">
        <v>0</v>
      </c>
      <c r="BF979" s="1">
        <v>0</v>
      </c>
      <c r="BG979" s="1">
        <v>0</v>
      </c>
      <c r="BH979" s="1">
        <v>0</v>
      </c>
      <c r="BI979" s="1">
        <v>0</v>
      </c>
      <c r="BJ979" s="1">
        <v>0</v>
      </c>
      <c r="BK979" s="1">
        <v>110818195</v>
      </c>
      <c r="BL979" s="1">
        <v>100951559</v>
      </c>
      <c r="BM979" s="1">
        <v>91.09</v>
      </c>
      <c r="BN979" s="1">
        <v>280000000</v>
      </c>
      <c r="BO979" s="1">
        <v>200000000</v>
      </c>
      <c r="BP979" s="1">
        <v>71.430000000000007</v>
      </c>
      <c r="BQ979" s="1">
        <v>130000000</v>
      </c>
      <c r="BR979" s="1">
        <v>0</v>
      </c>
      <c r="BS979" s="1">
        <v>0</v>
      </c>
      <c r="BT979" s="1">
        <v>520818195</v>
      </c>
      <c r="BU979" s="1">
        <v>300951559</v>
      </c>
      <c r="BV979" s="1">
        <v>57.78</v>
      </c>
      <c r="BX979">
        <f t="shared" si="152"/>
        <v>0</v>
      </c>
      <c r="BY979">
        <f t="shared" si="153"/>
        <v>0</v>
      </c>
      <c r="BZ979">
        <f t="shared" si="154"/>
        <v>0</v>
      </c>
      <c r="CA979">
        <f t="shared" si="155"/>
        <v>0</v>
      </c>
      <c r="CB979">
        <f t="shared" si="156"/>
        <v>110.818195</v>
      </c>
      <c r="CC979">
        <f t="shared" si="157"/>
        <v>100.951559</v>
      </c>
      <c r="CD979">
        <f t="shared" si="158"/>
        <v>280</v>
      </c>
      <c r="CE979">
        <f t="shared" si="159"/>
        <v>200</v>
      </c>
      <c r="CF979">
        <f t="shared" si="160"/>
        <v>130</v>
      </c>
      <c r="CG979">
        <f t="shared" si="161"/>
        <v>0</v>
      </c>
    </row>
    <row r="980" spans="1:85" x14ac:dyDescent="0.25">
      <c r="A980">
        <v>4069852800</v>
      </c>
      <c r="B980">
        <v>5</v>
      </c>
      <c r="C980" t="s">
        <v>75</v>
      </c>
      <c r="D980" t="s">
        <v>76</v>
      </c>
      <c r="E980">
        <v>2019</v>
      </c>
      <c r="F980" t="s">
        <v>77</v>
      </c>
      <c r="G980" t="s">
        <v>78</v>
      </c>
      <c r="H980">
        <v>2</v>
      </c>
      <c r="I980" t="s">
        <v>79</v>
      </c>
      <c r="J980">
        <v>137</v>
      </c>
      <c r="K980" t="s">
        <v>1621</v>
      </c>
      <c r="L980" t="s">
        <v>3125</v>
      </c>
      <c r="M980">
        <v>102</v>
      </c>
      <c r="N980" t="s">
        <v>3158</v>
      </c>
      <c r="O980">
        <v>7</v>
      </c>
      <c r="P980" t="s">
        <v>3160</v>
      </c>
      <c r="Q980">
        <v>43</v>
      </c>
      <c r="R980" t="s">
        <v>3168</v>
      </c>
      <c r="S980">
        <v>0</v>
      </c>
      <c r="T980" t="s">
        <v>82</v>
      </c>
      <c r="U980">
        <v>0</v>
      </c>
      <c r="V980" t="s">
        <v>82</v>
      </c>
      <c r="W980">
        <v>0</v>
      </c>
      <c r="X980" t="s">
        <v>82</v>
      </c>
      <c r="Y980">
        <v>0</v>
      </c>
      <c r="Z980" t="s">
        <v>82</v>
      </c>
      <c r="AA980">
        <v>0</v>
      </c>
      <c r="AB980" t="s">
        <v>111</v>
      </c>
      <c r="AC980">
        <v>7511</v>
      </c>
      <c r="AD980" t="s">
        <v>1717</v>
      </c>
      <c r="AE980">
        <v>41</v>
      </c>
      <c r="AF980">
        <v>1</v>
      </c>
      <c r="AG980" t="s">
        <v>1718</v>
      </c>
      <c r="AH980">
        <v>2</v>
      </c>
      <c r="AI980" t="s">
        <v>96</v>
      </c>
      <c r="AJ980">
        <v>1</v>
      </c>
      <c r="AK980" t="s">
        <v>86</v>
      </c>
      <c r="AL980">
        <v>1</v>
      </c>
      <c r="AM980" s="1">
        <v>0</v>
      </c>
      <c r="AN980" s="1">
        <v>0</v>
      </c>
      <c r="AO980" s="1">
        <v>0</v>
      </c>
      <c r="AP980" s="1">
        <v>1</v>
      </c>
      <c r="AQ980" s="1">
        <v>1</v>
      </c>
      <c r="AR980" s="1">
        <v>100</v>
      </c>
      <c r="AS980" s="1">
        <v>1</v>
      </c>
      <c r="AT980" s="1">
        <v>1</v>
      </c>
      <c r="AU980" s="1">
        <v>100</v>
      </c>
      <c r="AV980" s="1">
        <v>1</v>
      </c>
      <c r="AW980" s="1">
        <v>0.75</v>
      </c>
      <c r="AX980" s="1">
        <v>75</v>
      </c>
      <c r="AY980" s="1">
        <v>1</v>
      </c>
      <c r="AZ980" s="1">
        <v>0</v>
      </c>
      <c r="BA980" s="1">
        <v>0</v>
      </c>
      <c r="BB980" s="1" t="s">
        <v>97</v>
      </c>
      <c r="BC980" s="1" t="s">
        <v>97</v>
      </c>
      <c r="BD980" s="1" t="s">
        <v>97</v>
      </c>
      <c r="BE980" s="1">
        <v>0</v>
      </c>
      <c r="BF980" s="1">
        <v>0</v>
      </c>
      <c r="BG980" s="1">
        <v>0</v>
      </c>
      <c r="BH980" s="1">
        <v>43855438</v>
      </c>
      <c r="BI980" s="1">
        <v>2289196</v>
      </c>
      <c r="BJ980" s="1">
        <v>5.22</v>
      </c>
      <c r="BK980" s="1">
        <v>143200364</v>
      </c>
      <c r="BL980" s="1">
        <v>143200364</v>
      </c>
      <c r="BM980" s="1">
        <v>100</v>
      </c>
      <c r="BN980" s="1">
        <v>500000000</v>
      </c>
      <c r="BO980" s="1">
        <v>21700000</v>
      </c>
      <c r="BP980" s="1">
        <v>4.34</v>
      </c>
      <c r="BQ980" s="1">
        <v>300000000</v>
      </c>
      <c r="BR980" s="1">
        <v>0</v>
      </c>
      <c r="BS980" s="1">
        <v>0</v>
      </c>
      <c r="BT980" s="1">
        <v>987055802</v>
      </c>
      <c r="BU980" s="1">
        <v>167189560</v>
      </c>
      <c r="BV980" s="1">
        <v>16.940000000000001</v>
      </c>
      <c r="BX980">
        <f t="shared" si="152"/>
        <v>0</v>
      </c>
      <c r="BY980">
        <f t="shared" si="153"/>
        <v>0</v>
      </c>
      <c r="BZ980">
        <f t="shared" si="154"/>
        <v>43.855437999999999</v>
      </c>
      <c r="CA980">
        <f t="shared" si="155"/>
        <v>2.289196</v>
      </c>
      <c r="CB980">
        <f t="shared" si="156"/>
        <v>143.20036400000001</v>
      </c>
      <c r="CC980">
        <f t="shared" si="157"/>
        <v>143.20036400000001</v>
      </c>
      <c r="CD980">
        <f t="shared" si="158"/>
        <v>500</v>
      </c>
      <c r="CE980">
        <f t="shared" si="159"/>
        <v>21.7</v>
      </c>
      <c r="CF980">
        <f t="shared" si="160"/>
        <v>300</v>
      </c>
      <c r="CG980">
        <f t="shared" si="161"/>
        <v>0</v>
      </c>
    </row>
    <row r="981" spans="1:85" x14ac:dyDescent="0.25">
      <c r="A981">
        <v>4069852800</v>
      </c>
      <c r="B981">
        <v>5</v>
      </c>
      <c r="C981" t="s">
        <v>75</v>
      </c>
      <c r="D981" t="s">
        <v>76</v>
      </c>
      <c r="E981">
        <v>2019</v>
      </c>
      <c r="F981" t="s">
        <v>77</v>
      </c>
      <c r="G981" t="s">
        <v>78</v>
      </c>
      <c r="H981">
        <v>2</v>
      </c>
      <c r="I981" t="s">
        <v>79</v>
      </c>
      <c r="J981">
        <v>137</v>
      </c>
      <c r="K981" t="s">
        <v>1621</v>
      </c>
      <c r="L981" t="s">
        <v>3125</v>
      </c>
      <c r="M981">
        <v>102</v>
      </c>
      <c r="N981" t="s">
        <v>3158</v>
      </c>
      <c r="O981">
        <v>7</v>
      </c>
      <c r="P981" t="s">
        <v>3160</v>
      </c>
      <c r="Q981">
        <v>43</v>
      </c>
      <c r="R981" t="s">
        <v>3168</v>
      </c>
      <c r="S981">
        <v>0</v>
      </c>
      <c r="T981" t="s">
        <v>82</v>
      </c>
      <c r="U981">
        <v>0</v>
      </c>
      <c r="V981" t="s">
        <v>82</v>
      </c>
      <c r="W981">
        <v>0</v>
      </c>
      <c r="X981" t="s">
        <v>82</v>
      </c>
      <c r="Y981">
        <v>0</v>
      </c>
      <c r="Z981" t="s">
        <v>82</v>
      </c>
      <c r="AA981">
        <v>0</v>
      </c>
      <c r="AB981" t="s">
        <v>111</v>
      </c>
      <c r="AC981">
        <v>7511</v>
      </c>
      <c r="AD981" t="s">
        <v>1717</v>
      </c>
      <c r="AE981">
        <v>41</v>
      </c>
      <c r="AF981">
        <v>2</v>
      </c>
      <c r="AG981" t="s">
        <v>1715</v>
      </c>
      <c r="AH981">
        <v>2</v>
      </c>
      <c r="AI981" t="s">
        <v>96</v>
      </c>
      <c r="AJ981">
        <v>1</v>
      </c>
      <c r="AK981" t="s">
        <v>86</v>
      </c>
      <c r="AL981">
        <v>1</v>
      </c>
      <c r="AM981" s="1">
        <v>100</v>
      </c>
      <c r="AN981" s="1">
        <v>100</v>
      </c>
      <c r="AO981" s="1">
        <v>100</v>
      </c>
      <c r="AP981" s="1">
        <v>100</v>
      </c>
      <c r="AQ981" s="1">
        <v>100</v>
      </c>
      <c r="AR981" s="1">
        <v>100</v>
      </c>
      <c r="AS981" s="1">
        <v>100</v>
      </c>
      <c r="AT981" s="1">
        <v>100</v>
      </c>
      <c r="AU981" s="1">
        <v>100</v>
      </c>
      <c r="AV981" s="1">
        <v>100</v>
      </c>
      <c r="AW981" s="1">
        <v>75</v>
      </c>
      <c r="AX981" s="1">
        <v>75</v>
      </c>
      <c r="AY981" s="1">
        <v>100</v>
      </c>
      <c r="AZ981" s="1">
        <v>0</v>
      </c>
      <c r="BA981" s="1">
        <v>0</v>
      </c>
      <c r="BB981" s="1" t="s">
        <v>97</v>
      </c>
      <c r="BC981" s="1" t="s">
        <v>97</v>
      </c>
      <c r="BD981" s="1" t="s">
        <v>97</v>
      </c>
      <c r="BE981" s="1">
        <v>1090466376</v>
      </c>
      <c r="BF981" s="1">
        <v>1090466376</v>
      </c>
      <c r="BG981" s="1">
        <v>100</v>
      </c>
      <c r="BH981" s="1">
        <v>437782384</v>
      </c>
      <c r="BI981" s="1">
        <v>387385513</v>
      </c>
      <c r="BJ981" s="1">
        <v>88.49</v>
      </c>
      <c r="BK981" s="1">
        <v>414765762</v>
      </c>
      <c r="BL981" s="1">
        <v>398624770</v>
      </c>
      <c r="BM981" s="1">
        <v>96.11</v>
      </c>
      <c r="BN981" s="1">
        <v>600000000</v>
      </c>
      <c r="BO981" s="1">
        <v>518462400</v>
      </c>
      <c r="BP981" s="1">
        <v>86.41</v>
      </c>
      <c r="BQ981" s="1">
        <v>632893000</v>
      </c>
      <c r="BR981" s="1">
        <v>0</v>
      </c>
      <c r="BS981" s="1">
        <v>0</v>
      </c>
      <c r="BT981" s="1">
        <v>3175907522</v>
      </c>
      <c r="BU981" s="1">
        <v>2394939059</v>
      </c>
      <c r="BV981" s="1">
        <v>75.41</v>
      </c>
      <c r="BX981">
        <f t="shared" si="152"/>
        <v>1090.4663760000001</v>
      </c>
      <c r="BY981">
        <f t="shared" si="153"/>
        <v>1090.4663760000001</v>
      </c>
      <c r="BZ981">
        <f t="shared" si="154"/>
        <v>437.78238399999998</v>
      </c>
      <c r="CA981">
        <f t="shared" si="155"/>
        <v>387.385513</v>
      </c>
      <c r="CB981">
        <f t="shared" si="156"/>
        <v>414.765762</v>
      </c>
      <c r="CC981">
        <f t="shared" si="157"/>
        <v>398.62477000000001</v>
      </c>
      <c r="CD981">
        <f t="shared" si="158"/>
        <v>600</v>
      </c>
      <c r="CE981">
        <f t="shared" si="159"/>
        <v>518.4624</v>
      </c>
      <c r="CF981">
        <f t="shared" si="160"/>
        <v>632.89300000000003</v>
      </c>
      <c r="CG981">
        <f t="shared" si="161"/>
        <v>0</v>
      </c>
    </row>
    <row r="982" spans="1:85" x14ac:dyDescent="0.25">
      <c r="A982">
        <v>4069852800</v>
      </c>
      <c r="B982">
        <v>5</v>
      </c>
      <c r="C982" t="s">
        <v>75</v>
      </c>
      <c r="D982" t="s">
        <v>76</v>
      </c>
      <c r="E982">
        <v>2019</v>
      </c>
      <c r="F982" t="s">
        <v>77</v>
      </c>
      <c r="G982" t="s">
        <v>78</v>
      </c>
      <c r="H982">
        <v>2</v>
      </c>
      <c r="I982" t="s">
        <v>79</v>
      </c>
      <c r="J982">
        <v>137</v>
      </c>
      <c r="K982" t="s">
        <v>1621</v>
      </c>
      <c r="L982" t="s">
        <v>3125</v>
      </c>
      <c r="M982">
        <v>102</v>
      </c>
      <c r="N982" t="s">
        <v>3158</v>
      </c>
      <c r="O982">
        <v>7</v>
      </c>
      <c r="P982" t="s">
        <v>3160</v>
      </c>
      <c r="Q982">
        <v>43</v>
      </c>
      <c r="R982" t="s">
        <v>3168</v>
      </c>
      <c r="S982">
        <v>0</v>
      </c>
      <c r="T982" t="s">
        <v>82</v>
      </c>
      <c r="U982">
        <v>0</v>
      </c>
      <c r="V982" t="s">
        <v>82</v>
      </c>
      <c r="W982">
        <v>0</v>
      </c>
      <c r="X982" t="s">
        <v>82</v>
      </c>
      <c r="Y982">
        <v>0</v>
      </c>
      <c r="Z982" t="s">
        <v>82</v>
      </c>
      <c r="AA982">
        <v>0</v>
      </c>
      <c r="AB982" t="s">
        <v>111</v>
      </c>
      <c r="AC982">
        <v>7511</v>
      </c>
      <c r="AD982" t="s">
        <v>1717</v>
      </c>
      <c r="AE982">
        <v>41</v>
      </c>
      <c r="AF982">
        <v>3</v>
      </c>
      <c r="AG982" t="s">
        <v>1719</v>
      </c>
      <c r="AH982">
        <v>2</v>
      </c>
      <c r="AI982" t="s">
        <v>96</v>
      </c>
      <c r="AJ982">
        <v>1</v>
      </c>
      <c r="AK982" t="s">
        <v>86</v>
      </c>
      <c r="AL982">
        <v>1</v>
      </c>
      <c r="AM982" s="1">
        <v>0</v>
      </c>
      <c r="AN982" s="1">
        <v>0</v>
      </c>
      <c r="AO982" s="1">
        <v>0</v>
      </c>
      <c r="AP982" s="1">
        <v>1</v>
      </c>
      <c r="AQ982" s="1">
        <v>1</v>
      </c>
      <c r="AR982" s="1">
        <v>100</v>
      </c>
      <c r="AS982" s="1">
        <v>1</v>
      </c>
      <c r="AT982" s="1">
        <v>0.55000000000000004</v>
      </c>
      <c r="AU982" s="1">
        <v>55</v>
      </c>
      <c r="AV982" s="1">
        <v>0</v>
      </c>
      <c r="AW982" s="1">
        <v>0</v>
      </c>
      <c r="AX982" s="1">
        <v>0</v>
      </c>
      <c r="AY982" s="1">
        <v>0</v>
      </c>
      <c r="AZ982" s="1">
        <v>0</v>
      </c>
      <c r="BA982" s="1">
        <v>0</v>
      </c>
      <c r="BB982" s="1" t="s">
        <v>97</v>
      </c>
      <c r="BC982" s="1" t="s">
        <v>97</v>
      </c>
      <c r="BD982" s="1" t="s">
        <v>97</v>
      </c>
      <c r="BE982" s="1">
        <v>0</v>
      </c>
      <c r="BF982" s="1">
        <v>0</v>
      </c>
      <c r="BG982" s="1">
        <v>0</v>
      </c>
      <c r="BH982" s="1">
        <v>752766184</v>
      </c>
      <c r="BI982" s="1">
        <v>752766184</v>
      </c>
      <c r="BJ982" s="1">
        <v>100</v>
      </c>
      <c r="BK982" s="1">
        <v>1794356466</v>
      </c>
      <c r="BL982" s="1">
        <v>63464792</v>
      </c>
      <c r="BM982" s="1">
        <v>3.54</v>
      </c>
      <c r="BN982" s="1">
        <v>0</v>
      </c>
      <c r="BO982" s="1">
        <v>0</v>
      </c>
      <c r="BP982" s="1">
        <v>0</v>
      </c>
      <c r="BQ982" s="1">
        <v>0</v>
      </c>
      <c r="BR982" s="1">
        <v>0</v>
      </c>
      <c r="BS982" s="1">
        <v>0</v>
      </c>
      <c r="BT982" s="1">
        <v>2547122650</v>
      </c>
      <c r="BU982" s="1">
        <v>816230976</v>
      </c>
      <c r="BV982" s="1">
        <v>32.049999999999997</v>
      </c>
      <c r="BX982">
        <f t="shared" si="152"/>
        <v>0</v>
      </c>
      <c r="BY982">
        <f t="shared" si="153"/>
        <v>0</v>
      </c>
      <c r="BZ982">
        <f t="shared" si="154"/>
        <v>752.76618399999995</v>
      </c>
      <c r="CA982">
        <f t="shared" si="155"/>
        <v>752.76618399999995</v>
      </c>
      <c r="CB982">
        <f t="shared" si="156"/>
        <v>1794.356466</v>
      </c>
      <c r="CC982">
        <f t="shared" si="157"/>
        <v>63.464792000000003</v>
      </c>
      <c r="CD982">
        <f t="shared" si="158"/>
        <v>0</v>
      </c>
      <c r="CE982">
        <f t="shared" si="159"/>
        <v>0</v>
      </c>
      <c r="CF982">
        <f t="shared" si="160"/>
        <v>0</v>
      </c>
      <c r="CG982">
        <f t="shared" si="161"/>
        <v>0</v>
      </c>
    </row>
    <row r="983" spans="1:85" x14ac:dyDescent="0.25">
      <c r="A983">
        <v>4069852800</v>
      </c>
      <c r="B983">
        <v>5</v>
      </c>
      <c r="C983" t="s">
        <v>75</v>
      </c>
      <c r="D983" t="s">
        <v>76</v>
      </c>
      <c r="E983">
        <v>2019</v>
      </c>
      <c r="F983" t="s">
        <v>77</v>
      </c>
      <c r="G983" t="s">
        <v>78</v>
      </c>
      <c r="H983">
        <v>2</v>
      </c>
      <c r="I983" t="s">
        <v>79</v>
      </c>
      <c r="J983">
        <v>137</v>
      </c>
      <c r="K983" t="s">
        <v>1621</v>
      </c>
      <c r="L983" t="s">
        <v>3125</v>
      </c>
      <c r="M983">
        <v>102</v>
      </c>
      <c r="N983" t="s">
        <v>3158</v>
      </c>
      <c r="O983">
        <v>7</v>
      </c>
      <c r="P983" t="s">
        <v>3160</v>
      </c>
      <c r="Q983">
        <v>44</v>
      </c>
      <c r="R983" t="s">
        <v>3171</v>
      </c>
      <c r="S983">
        <v>0</v>
      </c>
      <c r="T983" t="s">
        <v>82</v>
      </c>
      <c r="U983">
        <v>0</v>
      </c>
      <c r="V983" t="s">
        <v>82</v>
      </c>
      <c r="W983">
        <v>0</v>
      </c>
      <c r="X983" t="s">
        <v>82</v>
      </c>
      <c r="Y983">
        <v>0</v>
      </c>
      <c r="Z983" t="s">
        <v>82</v>
      </c>
      <c r="AA983">
        <v>0</v>
      </c>
      <c r="AB983" t="s">
        <v>287</v>
      </c>
      <c r="AC983">
        <v>7515</v>
      </c>
      <c r="AD983" t="s">
        <v>1720</v>
      </c>
      <c r="AE983">
        <v>45</v>
      </c>
      <c r="AF983">
        <v>1</v>
      </c>
      <c r="AG983" t="s">
        <v>1721</v>
      </c>
      <c r="AH983">
        <v>2</v>
      </c>
      <c r="AI983" t="s">
        <v>96</v>
      </c>
      <c r="AJ983">
        <v>3</v>
      </c>
      <c r="AK983" t="s">
        <v>125</v>
      </c>
      <c r="AL983">
        <v>1</v>
      </c>
      <c r="AM983" s="1">
        <v>0</v>
      </c>
      <c r="AN983" s="1">
        <v>0</v>
      </c>
      <c r="AO983" s="1">
        <v>0</v>
      </c>
      <c r="AP983" s="1">
        <v>1</v>
      </c>
      <c r="AQ983" s="1">
        <v>1</v>
      </c>
      <c r="AR983" s="1">
        <v>100</v>
      </c>
      <c r="AS983" s="1">
        <v>0</v>
      </c>
      <c r="AT983" s="1">
        <v>0</v>
      </c>
      <c r="AU983" s="1">
        <v>0</v>
      </c>
      <c r="AV983" s="1">
        <v>0</v>
      </c>
      <c r="AW983" s="1">
        <v>0</v>
      </c>
      <c r="AX983" s="1">
        <v>0</v>
      </c>
      <c r="AY983" s="1">
        <v>0</v>
      </c>
      <c r="AZ983" s="1">
        <v>0</v>
      </c>
      <c r="BA983" s="1">
        <v>0</v>
      </c>
      <c r="BB983" s="1" t="s">
        <v>97</v>
      </c>
      <c r="BC983" s="1" t="s">
        <v>97</v>
      </c>
      <c r="BD983" s="1" t="s">
        <v>97</v>
      </c>
      <c r="BE983" s="1">
        <v>0</v>
      </c>
      <c r="BF983" s="1">
        <v>0</v>
      </c>
      <c r="BG983" s="1">
        <v>0</v>
      </c>
      <c r="BH983" s="1">
        <v>410917500</v>
      </c>
      <c r="BI983" s="1">
        <v>410917500</v>
      </c>
      <c r="BJ983" s="1">
        <v>100</v>
      </c>
      <c r="BK983" s="1">
        <v>0</v>
      </c>
      <c r="BL983" s="1">
        <v>0</v>
      </c>
      <c r="BM983" s="1">
        <v>0</v>
      </c>
      <c r="BN983" s="1">
        <v>0</v>
      </c>
      <c r="BO983" s="1">
        <v>0</v>
      </c>
      <c r="BP983" s="1">
        <v>0</v>
      </c>
      <c r="BQ983" s="1">
        <v>0</v>
      </c>
      <c r="BR983" s="1">
        <v>0</v>
      </c>
      <c r="BS983" s="1">
        <v>0</v>
      </c>
      <c r="BT983" s="1">
        <v>410917500</v>
      </c>
      <c r="BU983" s="1">
        <v>410917500</v>
      </c>
      <c r="BV983" s="1">
        <v>100</v>
      </c>
      <c r="BX983">
        <f t="shared" si="152"/>
        <v>0</v>
      </c>
      <c r="BY983">
        <f t="shared" si="153"/>
        <v>0</v>
      </c>
      <c r="BZ983">
        <f t="shared" si="154"/>
        <v>410.91750000000002</v>
      </c>
      <c r="CA983">
        <f t="shared" si="155"/>
        <v>410.91750000000002</v>
      </c>
      <c r="CB983">
        <f t="shared" si="156"/>
        <v>0</v>
      </c>
      <c r="CC983">
        <f t="shared" si="157"/>
        <v>0</v>
      </c>
      <c r="CD983">
        <f t="shared" si="158"/>
        <v>0</v>
      </c>
      <c r="CE983">
        <f t="shared" si="159"/>
        <v>0</v>
      </c>
      <c r="CF983">
        <f t="shared" si="160"/>
        <v>0</v>
      </c>
      <c r="CG983">
        <f t="shared" si="161"/>
        <v>0</v>
      </c>
    </row>
    <row r="984" spans="1:85" x14ac:dyDescent="0.25">
      <c r="A984">
        <v>4069852800</v>
      </c>
      <c r="B984">
        <v>5</v>
      </c>
      <c r="C984" t="s">
        <v>75</v>
      </c>
      <c r="D984" t="s">
        <v>76</v>
      </c>
      <c r="E984">
        <v>2019</v>
      </c>
      <c r="F984" t="s">
        <v>77</v>
      </c>
      <c r="G984" t="s">
        <v>78</v>
      </c>
      <c r="H984">
        <v>2</v>
      </c>
      <c r="I984" t="s">
        <v>79</v>
      </c>
      <c r="J984">
        <v>137</v>
      </c>
      <c r="K984" t="s">
        <v>1621</v>
      </c>
      <c r="L984" t="s">
        <v>3125</v>
      </c>
      <c r="M984">
        <v>102</v>
      </c>
      <c r="N984" t="s">
        <v>3158</v>
      </c>
      <c r="O984">
        <v>7</v>
      </c>
      <c r="P984" t="s">
        <v>3160</v>
      </c>
      <c r="Q984">
        <v>44</v>
      </c>
      <c r="R984" t="s">
        <v>3171</v>
      </c>
      <c r="S984">
        <v>0</v>
      </c>
      <c r="T984" t="s">
        <v>82</v>
      </c>
      <c r="U984">
        <v>0</v>
      </c>
      <c r="V984" t="s">
        <v>82</v>
      </c>
      <c r="W984">
        <v>0</v>
      </c>
      <c r="X984" t="s">
        <v>82</v>
      </c>
      <c r="Y984">
        <v>0</v>
      </c>
      <c r="Z984" t="s">
        <v>82</v>
      </c>
      <c r="AA984">
        <v>0</v>
      </c>
      <c r="AB984" t="s">
        <v>287</v>
      </c>
      <c r="AC984">
        <v>7515</v>
      </c>
      <c r="AD984" t="s">
        <v>1720</v>
      </c>
      <c r="AE984">
        <v>45</v>
      </c>
      <c r="AF984">
        <v>2</v>
      </c>
      <c r="AG984" t="s">
        <v>1722</v>
      </c>
      <c r="AH984">
        <v>1</v>
      </c>
      <c r="AI984" t="s">
        <v>85</v>
      </c>
      <c r="AJ984">
        <v>3</v>
      </c>
      <c r="AK984" t="s">
        <v>125</v>
      </c>
      <c r="AL984">
        <v>1</v>
      </c>
      <c r="AM984" s="1">
        <v>1</v>
      </c>
      <c r="AN984" s="1">
        <v>1</v>
      </c>
      <c r="AO984" s="1">
        <v>100</v>
      </c>
      <c r="AP984" s="1">
        <v>1</v>
      </c>
      <c r="AQ984" s="1">
        <v>1</v>
      </c>
      <c r="AR984" s="1">
        <v>100</v>
      </c>
      <c r="AS984" s="1">
        <v>0</v>
      </c>
      <c r="AT984" s="1">
        <v>0</v>
      </c>
      <c r="AU984" s="1">
        <v>0</v>
      </c>
      <c r="AV984" s="1">
        <v>0</v>
      </c>
      <c r="AW984" s="1">
        <v>0</v>
      </c>
      <c r="AX984" s="1">
        <v>0</v>
      </c>
      <c r="AY984" s="1">
        <v>0</v>
      </c>
      <c r="AZ984" s="1">
        <v>0</v>
      </c>
      <c r="BA984" s="1">
        <v>0</v>
      </c>
      <c r="BB984" s="1">
        <v>2</v>
      </c>
      <c r="BC984" s="1">
        <v>2</v>
      </c>
      <c r="BD984" s="1">
        <v>100</v>
      </c>
      <c r="BE984" s="1">
        <v>465749498</v>
      </c>
      <c r="BF984" s="1">
        <v>455800591</v>
      </c>
      <c r="BG984" s="1">
        <v>97.86</v>
      </c>
      <c r="BH984" s="1">
        <v>70545056</v>
      </c>
      <c r="BI984" s="1">
        <v>70545056</v>
      </c>
      <c r="BJ984" s="1">
        <v>100</v>
      </c>
      <c r="BK984" s="1">
        <v>0</v>
      </c>
      <c r="BL984" s="1">
        <v>0</v>
      </c>
      <c r="BM984" s="1">
        <v>0</v>
      </c>
      <c r="BN984" s="1">
        <v>0</v>
      </c>
      <c r="BO984" s="1">
        <v>0</v>
      </c>
      <c r="BP984" s="1">
        <v>0</v>
      </c>
      <c r="BQ984" s="1">
        <v>0</v>
      </c>
      <c r="BR984" s="1">
        <v>0</v>
      </c>
      <c r="BS984" s="1">
        <v>0</v>
      </c>
      <c r="BT984" s="1">
        <v>536294554</v>
      </c>
      <c r="BU984" s="1">
        <v>526345647</v>
      </c>
      <c r="BV984" s="1">
        <v>98.14</v>
      </c>
      <c r="BX984">
        <f t="shared" si="152"/>
        <v>465.74949800000002</v>
      </c>
      <c r="BY984">
        <f t="shared" si="153"/>
        <v>455.800591</v>
      </c>
      <c r="BZ984">
        <f t="shared" si="154"/>
        <v>70.545056000000002</v>
      </c>
      <c r="CA984">
        <f t="shared" si="155"/>
        <v>70.545056000000002</v>
      </c>
      <c r="CB984">
        <f t="shared" si="156"/>
        <v>0</v>
      </c>
      <c r="CC984">
        <f t="shared" si="157"/>
        <v>0</v>
      </c>
      <c r="CD984">
        <f t="shared" si="158"/>
        <v>0</v>
      </c>
      <c r="CE984">
        <f t="shared" si="159"/>
        <v>0</v>
      </c>
      <c r="CF984">
        <f t="shared" si="160"/>
        <v>0</v>
      </c>
      <c r="CG984">
        <f t="shared" si="161"/>
        <v>0</v>
      </c>
    </row>
    <row r="985" spans="1:85" x14ac:dyDescent="0.25">
      <c r="A985">
        <v>4069852800</v>
      </c>
      <c r="B985">
        <v>5</v>
      </c>
      <c r="C985" t="s">
        <v>75</v>
      </c>
      <c r="D985" t="s">
        <v>76</v>
      </c>
      <c r="E985">
        <v>2019</v>
      </c>
      <c r="F985" t="s">
        <v>77</v>
      </c>
      <c r="G985" t="s">
        <v>78</v>
      </c>
      <c r="H985">
        <v>2</v>
      </c>
      <c r="I985" t="s">
        <v>79</v>
      </c>
      <c r="J985">
        <v>137</v>
      </c>
      <c r="K985" t="s">
        <v>1621</v>
      </c>
      <c r="L985" t="s">
        <v>3125</v>
      </c>
      <c r="M985">
        <v>102</v>
      </c>
      <c r="N985" t="s">
        <v>3158</v>
      </c>
      <c r="O985">
        <v>7</v>
      </c>
      <c r="P985" t="s">
        <v>3160</v>
      </c>
      <c r="Q985">
        <v>44</v>
      </c>
      <c r="R985" t="s">
        <v>3171</v>
      </c>
      <c r="S985">
        <v>0</v>
      </c>
      <c r="T985" t="s">
        <v>82</v>
      </c>
      <c r="U985">
        <v>0</v>
      </c>
      <c r="V985" t="s">
        <v>82</v>
      </c>
      <c r="W985">
        <v>0</v>
      </c>
      <c r="X985" t="s">
        <v>82</v>
      </c>
      <c r="Y985">
        <v>0</v>
      </c>
      <c r="Z985" t="s">
        <v>82</v>
      </c>
      <c r="AA985">
        <v>0</v>
      </c>
      <c r="AB985" t="s">
        <v>287</v>
      </c>
      <c r="AC985">
        <v>7515</v>
      </c>
      <c r="AD985" t="s">
        <v>1720</v>
      </c>
      <c r="AE985">
        <v>45</v>
      </c>
      <c r="AF985">
        <v>3</v>
      </c>
      <c r="AG985" t="s">
        <v>1723</v>
      </c>
      <c r="AH985">
        <v>1</v>
      </c>
      <c r="AI985" t="s">
        <v>85</v>
      </c>
      <c r="AJ985">
        <v>1</v>
      </c>
      <c r="AK985" t="s">
        <v>86</v>
      </c>
      <c r="AL985">
        <v>1</v>
      </c>
      <c r="AM985" s="1">
        <v>0</v>
      </c>
      <c r="AN985" s="1">
        <v>0</v>
      </c>
      <c r="AO985" s="1">
        <v>0</v>
      </c>
      <c r="AP985" s="1">
        <v>100</v>
      </c>
      <c r="AQ985" s="1">
        <v>100</v>
      </c>
      <c r="AR985" s="1">
        <v>100</v>
      </c>
      <c r="AS985" s="1">
        <v>77</v>
      </c>
      <c r="AT985" s="1">
        <v>77</v>
      </c>
      <c r="AU985" s="1">
        <v>100</v>
      </c>
      <c r="AV985" s="1">
        <v>23</v>
      </c>
      <c r="AW985" s="1">
        <v>23</v>
      </c>
      <c r="AX985" s="1">
        <v>100</v>
      </c>
      <c r="AY985" s="1">
        <v>0</v>
      </c>
      <c r="AZ985" s="1">
        <v>0</v>
      </c>
      <c r="BA985" s="1">
        <v>0</v>
      </c>
      <c r="BB985" s="1">
        <v>200</v>
      </c>
      <c r="BC985" s="1">
        <v>200</v>
      </c>
      <c r="BD985" s="1">
        <v>100</v>
      </c>
      <c r="BE985" s="1">
        <v>0</v>
      </c>
      <c r="BF985" s="1">
        <v>0</v>
      </c>
      <c r="BG985" s="1">
        <v>0</v>
      </c>
      <c r="BH985" s="1">
        <v>416751901</v>
      </c>
      <c r="BI985" s="1">
        <v>404866114</v>
      </c>
      <c r="BJ985" s="1">
        <v>97.15</v>
      </c>
      <c r="BK985" s="1">
        <v>80126447</v>
      </c>
      <c r="BL985" s="1">
        <v>65159838</v>
      </c>
      <c r="BM985" s="1">
        <v>81.319999999999993</v>
      </c>
      <c r="BN985" s="1">
        <v>159703097</v>
      </c>
      <c r="BO985" s="1">
        <v>124827786</v>
      </c>
      <c r="BP985" s="1">
        <v>78.17</v>
      </c>
      <c r="BQ985" s="1">
        <v>0</v>
      </c>
      <c r="BR985" s="1">
        <v>0</v>
      </c>
      <c r="BS985" s="1">
        <v>0</v>
      </c>
      <c r="BT985" s="1">
        <v>656581445</v>
      </c>
      <c r="BU985" s="1">
        <v>594853738</v>
      </c>
      <c r="BV985" s="1">
        <v>90.6</v>
      </c>
      <c r="BX985">
        <f t="shared" si="152"/>
        <v>0</v>
      </c>
      <c r="BY985">
        <f t="shared" si="153"/>
        <v>0</v>
      </c>
      <c r="BZ985">
        <f t="shared" si="154"/>
        <v>416.75190099999998</v>
      </c>
      <c r="CA985">
        <f t="shared" si="155"/>
        <v>404.86611399999998</v>
      </c>
      <c r="CB985">
        <f t="shared" si="156"/>
        <v>80.126446999999999</v>
      </c>
      <c r="CC985">
        <f t="shared" si="157"/>
        <v>65.159837999999993</v>
      </c>
      <c r="CD985">
        <f t="shared" si="158"/>
        <v>159.70309700000001</v>
      </c>
      <c r="CE985">
        <f t="shared" si="159"/>
        <v>124.827786</v>
      </c>
      <c r="CF985">
        <f t="shared" si="160"/>
        <v>0</v>
      </c>
      <c r="CG985">
        <f t="shared" si="161"/>
        <v>0</v>
      </c>
    </row>
    <row r="986" spans="1:85" x14ac:dyDescent="0.25">
      <c r="A986">
        <v>4069852800</v>
      </c>
      <c r="B986">
        <v>5</v>
      </c>
      <c r="C986" t="s">
        <v>75</v>
      </c>
      <c r="D986" t="s">
        <v>76</v>
      </c>
      <c r="E986">
        <v>2019</v>
      </c>
      <c r="F986" t="s">
        <v>77</v>
      </c>
      <c r="G986" t="s">
        <v>78</v>
      </c>
      <c r="H986">
        <v>2</v>
      </c>
      <c r="I986" t="s">
        <v>79</v>
      </c>
      <c r="J986">
        <v>137</v>
      </c>
      <c r="K986" t="s">
        <v>1621</v>
      </c>
      <c r="L986" t="s">
        <v>3125</v>
      </c>
      <c r="M986">
        <v>102</v>
      </c>
      <c r="N986" t="s">
        <v>3158</v>
      </c>
      <c r="O986">
        <v>7</v>
      </c>
      <c r="P986" t="s">
        <v>3160</v>
      </c>
      <c r="Q986">
        <v>44</v>
      </c>
      <c r="R986" t="s">
        <v>3171</v>
      </c>
      <c r="S986">
        <v>0</v>
      </c>
      <c r="T986" t="s">
        <v>82</v>
      </c>
      <c r="U986">
        <v>0</v>
      </c>
      <c r="V986" t="s">
        <v>82</v>
      </c>
      <c r="W986">
        <v>0</v>
      </c>
      <c r="X986" t="s">
        <v>82</v>
      </c>
      <c r="Y986">
        <v>0</v>
      </c>
      <c r="Z986" t="s">
        <v>82</v>
      </c>
      <c r="AA986">
        <v>0</v>
      </c>
      <c r="AB986" t="s">
        <v>287</v>
      </c>
      <c r="AC986">
        <v>7515</v>
      </c>
      <c r="AD986" t="s">
        <v>1720</v>
      </c>
      <c r="AE986">
        <v>45</v>
      </c>
      <c r="AF986">
        <v>4</v>
      </c>
      <c r="AG986" t="s">
        <v>1724</v>
      </c>
      <c r="AH986">
        <v>2</v>
      </c>
      <c r="AI986" t="s">
        <v>96</v>
      </c>
      <c r="AJ986">
        <v>1</v>
      </c>
      <c r="AK986" t="s">
        <v>86</v>
      </c>
      <c r="AL986">
        <v>1</v>
      </c>
      <c r="AM986" s="1">
        <v>100</v>
      </c>
      <c r="AN986" s="1">
        <v>100</v>
      </c>
      <c r="AO986" s="1">
        <v>100</v>
      </c>
      <c r="AP986" s="1">
        <v>100</v>
      </c>
      <c r="AQ986" s="1">
        <v>100</v>
      </c>
      <c r="AR986" s="1">
        <v>100</v>
      </c>
      <c r="AS986" s="1">
        <v>100</v>
      </c>
      <c r="AT986" s="1">
        <v>100</v>
      </c>
      <c r="AU986" s="1">
        <v>100</v>
      </c>
      <c r="AV986" s="1">
        <v>0</v>
      </c>
      <c r="AW986" s="1">
        <v>0</v>
      </c>
      <c r="AX986" s="1">
        <v>0</v>
      </c>
      <c r="AY986" s="1">
        <v>0</v>
      </c>
      <c r="AZ986" s="1">
        <v>0</v>
      </c>
      <c r="BA986" s="1">
        <v>0</v>
      </c>
      <c r="BB986" s="1" t="s">
        <v>97</v>
      </c>
      <c r="BC986" s="1" t="s">
        <v>97</v>
      </c>
      <c r="BD986" s="1" t="s">
        <v>97</v>
      </c>
      <c r="BE986" s="1">
        <v>1432572342</v>
      </c>
      <c r="BF986" s="1">
        <v>1357256387</v>
      </c>
      <c r="BG986" s="1">
        <v>94.74</v>
      </c>
      <c r="BH986" s="1">
        <v>1369476000</v>
      </c>
      <c r="BI986" s="1">
        <v>1247558490</v>
      </c>
      <c r="BJ986" s="1">
        <v>91.1</v>
      </c>
      <c r="BK986" s="1">
        <v>1855313124</v>
      </c>
      <c r="BL986" s="1">
        <v>1855313124</v>
      </c>
      <c r="BM986" s="1">
        <v>100</v>
      </c>
      <c r="BN986" s="1">
        <v>0</v>
      </c>
      <c r="BO986" s="1">
        <v>0</v>
      </c>
      <c r="BP986" s="1">
        <v>0</v>
      </c>
      <c r="BQ986" s="1">
        <v>0</v>
      </c>
      <c r="BR986" s="1">
        <v>0</v>
      </c>
      <c r="BS986" s="1">
        <v>0</v>
      </c>
      <c r="BT986" s="1">
        <v>4657361466</v>
      </c>
      <c r="BU986" s="1">
        <v>4460128001</v>
      </c>
      <c r="BV986" s="1">
        <v>95.77</v>
      </c>
      <c r="BX986">
        <f t="shared" si="152"/>
        <v>1432.5723419999999</v>
      </c>
      <c r="BY986">
        <f t="shared" si="153"/>
        <v>1357.2563869999999</v>
      </c>
      <c r="BZ986">
        <f t="shared" si="154"/>
        <v>1369.4760000000001</v>
      </c>
      <c r="CA986">
        <f t="shared" si="155"/>
        <v>1247.5584899999999</v>
      </c>
      <c r="CB986">
        <f t="shared" si="156"/>
        <v>1855.313124</v>
      </c>
      <c r="CC986">
        <f t="shared" si="157"/>
        <v>1855.313124</v>
      </c>
      <c r="CD986">
        <f t="shared" si="158"/>
        <v>0</v>
      </c>
      <c r="CE986">
        <f t="shared" si="159"/>
        <v>0</v>
      </c>
      <c r="CF986">
        <f t="shared" si="160"/>
        <v>0</v>
      </c>
      <c r="CG986">
        <f t="shared" si="161"/>
        <v>0</v>
      </c>
    </row>
    <row r="987" spans="1:85" x14ac:dyDescent="0.25">
      <c r="A987">
        <v>4069852800</v>
      </c>
      <c r="B987">
        <v>5</v>
      </c>
      <c r="C987" t="s">
        <v>75</v>
      </c>
      <c r="D987" t="s">
        <v>76</v>
      </c>
      <c r="E987">
        <v>2019</v>
      </c>
      <c r="F987" t="s">
        <v>77</v>
      </c>
      <c r="G987" t="s">
        <v>78</v>
      </c>
      <c r="H987">
        <v>2</v>
      </c>
      <c r="I987" t="s">
        <v>79</v>
      </c>
      <c r="J987">
        <v>137</v>
      </c>
      <c r="K987" t="s">
        <v>1621</v>
      </c>
      <c r="L987" t="s">
        <v>3125</v>
      </c>
      <c r="M987">
        <v>102</v>
      </c>
      <c r="N987" t="s">
        <v>3158</v>
      </c>
      <c r="O987">
        <v>7</v>
      </c>
      <c r="P987" t="s">
        <v>3160</v>
      </c>
      <c r="Q987">
        <v>44</v>
      </c>
      <c r="R987" t="s">
        <v>3171</v>
      </c>
      <c r="S987">
        <v>0</v>
      </c>
      <c r="T987" t="s">
        <v>82</v>
      </c>
      <c r="U987">
        <v>0</v>
      </c>
      <c r="V987" t="s">
        <v>82</v>
      </c>
      <c r="W987">
        <v>0</v>
      </c>
      <c r="X987" t="s">
        <v>82</v>
      </c>
      <c r="Y987">
        <v>0</v>
      </c>
      <c r="Z987" t="s">
        <v>82</v>
      </c>
      <c r="AA987">
        <v>0</v>
      </c>
      <c r="AB987" t="s">
        <v>287</v>
      </c>
      <c r="AC987">
        <v>7515</v>
      </c>
      <c r="AD987" t="s">
        <v>1720</v>
      </c>
      <c r="AE987">
        <v>45</v>
      </c>
      <c r="AF987">
        <v>5</v>
      </c>
      <c r="AG987" t="s">
        <v>1725</v>
      </c>
      <c r="AH987">
        <v>2</v>
      </c>
      <c r="AI987" t="s">
        <v>96</v>
      </c>
      <c r="AJ987">
        <v>3</v>
      </c>
      <c r="AK987" t="s">
        <v>125</v>
      </c>
      <c r="AL987">
        <v>1</v>
      </c>
      <c r="AM987" s="1">
        <v>100</v>
      </c>
      <c r="AN987" s="1">
        <v>100</v>
      </c>
      <c r="AO987" s="1">
        <v>100</v>
      </c>
      <c r="AP987" s="1">
        <v>100</v>
      </c>
      <c r="AQ987" s="1">
        <v>100</v>
      </c>
      <c r="AR987" s="1">
        <v>100</v>
      </c>
      <c r="AS987" s="1">
        <v>100</v>
      </c>
      <c r="AT987" s="1">
        <v>100</v>
      </c>
      <c r="AU987" s="1">
        <v>100</v>
      </c>
      <c r="AV987" s="1">
        <v>0</v>
      </c>
      <c r="AW987" s="1">
        <v>0</v>
      </c>
      <c r="AX987" s="1">
        <v>0</v>
      </c>
      <c r="AY987" s="1">
        <v>0</v>
      </c>
      <c r="AZ987" s="1">
        <v>0</v>
      </c>
      <c r="BA987" s="1">
        <v>0</v>
      </c>
      <c r="BB987" s="1" t="s">
        <v>97</v>
      </c>
      <c r="BC987" s="1" t="s">
        <v>97</v>
      </c>
      <c r="BD987" s="1" t="s">
        <v>97</v>
      </c>
      <c r="BE987" s="1">
        <v>759448979</v>
      </c>
      <c r="BF987" s="1">
        <v>683630183</v>
      </c>
      <c r="BG987" s="1">
        <v>90.02</v>
      </c>
      <c r="BH987" s="1">
        <v>1026939157</v>
      </c>
      <c r="BI987" s="1">
        <v>1020782413</v>
      </c>
      <c r="BJ987" s="1">
        <v>99.4</v>
      </c>
      <c r="BK987" s="1">
        <v>159509985</v>
      </c>
      <c r="BL987" s="1">
        <v>159509985</v>
      </c>
      <c r="BM987" s="1">
        <v>100</v>
      </c>
      <c r="BN987" s="1">
        <v>0</v>
      </c>
      <c r="BO987" s="1">
        <v>0</v>
      </c>
      <c r="BP987" s="1">
        <v>0</v>
      </c>
      <c r="BQ987" s="1">
        <v>0</v>
      </c>
      <c r="BR987" s="1">
        <v>0</v>
      </c>
      <c r="BS987" s="1">
        <v>0</v>
      </c>
      <c r="BT987" s="1">
        <v>1945898121</v>
      </c>
      <c r="BU987" s="1">
        <v>1863922581</v>
      </c>
      <c r="BV987" s="1">
        <v>95.79</v>
      </c>
      <c r="BX987">
        <f t="shared" si="152"/>
        <v>759.44897900000001</v>
      </c>
      <c r="BY987">
        <f t="shared" si="153"/>
        <v>683.63018299999999</v>
      </c>
      <c r="BZ987">
        <f t="shared" si="154"/>
        <v>1026.939157</v>
      </c>
      <c r="CA987">
        <f t="shared" si="155"/>
        <v>1020.782413</v>
      </c>
      <c r="CB987">
        <f t="shared" si="156"/>
        <v>159.509985</v>
      </c>
      <c r="CC987">
        <f t="shared" si="157"/>
        <v>159.509985</v>
      </c>
      <c r="CD987">
        <f t="shared" si="158"/>
        <v>0</v>
      </c>
      <c r="CE987">
        <f t="shared" si="159"/>
        <v>0</v>
      </c>
      <c r="CF987">
        <f t="shared" si="160"/>
        <v>0</v>
      </c>
      <c r="CG987">
        <f t="shared" si="161"/>
        <v>0</v>
      </c>
    </row>
    <row r="988" spans="1:85" x14ac:dyDescent="0.25">
      <c r="A988">
        <v>4069852800</v>
      </c>
      <c r="B988">
        <v>5</v>
      </c>
      <c r="C988" t="s">
        <v>75</v>
      </c>
      <c r="D988" t="s">
        <v>76</v>
      </c>
      <c r="E988">
        <v>2019</v>
      </c>
      <c r="F988" t="s">
        <v>77</v>
      </c>
      <c r="G988" t="s">
        <v>78</v>
      </c>
      <c r="H988">
        <v>2</v>
      </c>
      <c r="I988" t="s">
        <v>79</v>
      </c>
      <c r="J988">
        <v>137</v>
      </c>
      <c r="K988" t="s">
        <v>1621</v>
      </c>
      <c r="L988" t="s">
        <v>3125</v>
      </c>
      <c r="M988">
        <v>102</v>
      </c>
      <c r="N988" t="s">
        <v>3158</v>
      </c>
      <c r="O988">
        <v>7</v>
      </c>
      <c r="P988" t="s">
        <v>3160</v>
      </c>
      <c r="Q988">
        <v>44</v>
      </c>
      <c r="R988" t="s">
        <v>3171</v>
      </c>
      <c r="S988">
        <v>0</v>
      </c>
      <c r="T988" t="s">
        <v>82</v>
      </c>
      <c r="U988">
        <v>0</v>
      </c>
      <c r="V988" t="s">
        <v>82</v>
      </c>
      <c r="W988">
        <v>0</v>
      </c>
      <c r="X988" t="s">
        <v>82</v>
      </c>
      <c r="Y988">
        <v>0</v>
      </c>
      <c r="Z988" t="s">
        <v>82</v>
      </c>
      <c r="AA988">
        <v>0</v>
      </c>
      <c r="AB988" t="s">
        <v>287</v>
      </c>
      <c r="AC988">
        <v>7515</v>
      </c>
      <c r="AD988" t="s">
        <v>1720</v>
      </c>
      <c r="AE988">
        <v>45</v>
      </c>
      <c r="AF988">
        <v>6</v>
      </c>
      <c r="AG988" t="s">
        <v>1715</v>
      </c>
      <c r="AH988">
        <v>2</v>
      </c>
      <c r="AI988" t="s">
        <v>96</v>
      </c>
      <c r="AJ988">
        <v>1</v>
      </c>
      <c r="AK988" t="s">
        <v>86</v>
      </c>
      <c r="AL988">
        <v>1</v>
      </c>
      <c r="AM988" s="1">
        <v>100</v>
      </c>
      <c r="AN988" s="1">
        <v>100</v>
      </c>
      <c r="AO988" s="1">
        <v>100</v>
      </c>
      <c r="AP988" s="1">
        <v>100</v>
      </c>
      <c r="AQ988" s="1">
        <v>100</v>
      </c>
      <c r="AR988" s="1">
        <v>100</v>
      </c>
      <c r="AS988" s="1">
        <v>100</v>
      </c>
      <c r="AT988" s="1">
        <v>100</v>
      </c>
      <c r="AU988" s="1">
        <v>100</v>
      </c>
      <c r="AV988" s="1">
        <v>100</v>
      </c>
      <c r="AW988" s="1">
        <v>97</v>
      </c>
      <c r="AX988" s="1">
        <v>97</v>
      </c>
      <c r="AY988" s="1">
        <v>100</v>
      </c>
      <c r="AZ988" s="1">
        <v>0</v>
      </c>
      <c r="BA988" s="1">
        <v>0</v>
      </c>
      <c r="BB988" s="1" t="s">
        <v>97</v>
      </c>
      <c r="BC988" s="1" t="s">
        <v>97</v>
      </c>
      <c r="BD988" s="1" t="s">
        <v>97</v>
      </c>
      <c r="BE988" s="1">
        <v>536692267</v>
      </c>
      <c r="BF988" s="1">
        <v>82400000</v>
      </c>
      <c r="BG988" s="1">
        <v>15.35</v>
      </c>
      <c r="BH988" s="1">
        <v>1156148386</v>
      </c>
      <c r="BI988" s="1">
        <v>1149700119</v>
      </c>
      <c r="BJ988" s="1">
        <v>99.44</v>
      </c>
      <c r="BK988" s="1">
        <v>2400000000</v>
      </c>
      <c r="BL988" s="1">
        <v>2371579254</v>
      </c>
      <c r="BM988" s="1">
        <v>98.82</v>
      </c>
      <c r="BN988" s="1">
        <v>2860000000</v>
      </c>
      <c r="BO988" s="1">
        <v>2790569395</v>
      </c>
      <c r="BP988" s="1">
        <v>97.57</v>
      </c>
      <c r="BQ988" s="1">
        <v>3017390000</v>
      </c>
      <c r="BR988" s="1">
        <v>0</v>
      </c>
      <c r="BS988" s="1">
        <v>0</v>
      </c>
      <c r="BT988" s="1">
        <v>9970230653</v>
      </c>
      <c r="BU988" s="1">
        <v>6394248768</v>
      </c>
      <c r="BV988" s="1">
        <v>64.13</v>
      </c>
      <c r="BX988">
        <f t="shared" si="152"/>
        <v>536.69226700000002</v>
      </c>
      <c r="BY988">
        <f t="shared" si="153"/>
        <v>82.4</v>
      </c>
      <c r="BZ988">
        <f t="shared" si="154"/>
        <v>1156.1483860000001</v>
      </c>
      <c r="CA988">
        <f t="shared" si="155"/>
        <v>1149.7001190000001</v>
      </c>
      <c r="CB988">
        <f t="shared" si="156"/>
        <v>2400</v>
      </c>
      <c r="CC988">
        <f t="shared" si="157"/>
        <v>2371.5792540000002</v>
      </c>
      <c r="CD988">
        <f t="shared" si="158"/>
        <v>2860</v>
      </c>
      <c r="CE988">
        <f t="shared" si="159"/>
        <v>2790.569395</v>
      </c>
      <c r="CF988">
        <f t="shared" si="160"/>
        <v>3017.39</v>
      </c>
      <c r="CG988">
        <f t="shared" si="161"/>
        <v>0</v>
      </c>
    </row>
    <row r="989" spans="1:85" x14ac:dyDescent="0.25">
      <c r="A989">
        <v>4069852800</v>
      </c>
      <c r="B989">
        <v>5</v>
      </c>
      <c r="C989" t="s">
        <v>75</v>
      </c>
      <c r="D989" t="s">
        <v>76</v>
      </c>
      <c r="E989">
        <v>2019</v>
      </c>
      <c r="F989" t="s">
        <v>77</v>
      </c>
      <c r="G989" t="s">
        <v>78</v>
      </c>
      <c r="H989">
        <v>2</v>
      </c>
      <c r="I989" t="s">
        <v>79</v>
      </c>
      <c r="J989">
        <v>137</v>
      </c>
      <c r="K989" t="s">
        <v>1621</v>
      </c>
      <c r="L989" t="s">
        <v>3125</v>
      </c>
      <c r="M989">
        <v>102</v>
      </c>
      <c r="N989" t="s">
        <v>3158</v>
      </c>
      <c r="O989">
        <v>7</v>
      </c>
      <c r="P989" t="s">
        <v>3160</v>
      </c>
      <c r="Q989">
        <v>44</v>
      </c>
      <c r="R989" t="s">
        <v>3171</v>
      </c>
      <c r="S989">
        <v>0</v>
      </c>
      <c r="T989" t="s">
        <v>82</v>
      </c>
      <c r="U989">
        <v>0</v>
      </c>
      <c r="V989" t="s">
        <v>82</v>
      </c>
      <c r="W989">
        <v>0</v>
      </c>
      <c r="X989" t="s">
        <v>82</v>
      </c>
      <c r="Y989">
        <v>0</v>
      </c>
      <c r="Z989" t="s">
        <v>82</v>
      </c>
      <c r="AA989">
        <v>0</v>
      </c>
      <c r="AB989" t="s">
        <v>287</v>
      </c>
      <c r="AC989">
        <v>7515</v>
      </c>
      <c r="AD989" t="s">
        <v>1720</v>
      </c>
      <c r="AE989">
        <v>45</v>
      </c>
      <c r="AF989">
        <v>10</v>
      </c>
      <c r="AG989" t="s">
        <v>1726</v>
      </c>
      <c r="AH989">
        <v>1</v>
      </c>
      <c r="AI989" t="s">
        <v>85</v>
      </c>
      <c r="AJ989">
        <v>1</v>
      </c>
      <c r="AK989" t="s">
        <v>86</v>
      </c>
      <c r="AL989">
        <v>1</v>
      </c>
      <c r="AM989" s="1">
        <v>0</v>
      </c>
      <c r="AN989" s="1">
        <v>0</v>
      </c>
      <c r="AO989" s="1">
        <v>0</v>
      </c>
      <c r="AP989" s="1">
        <v>0</v>
      </c>
      <c r="AQ989" s="1">
        <v>0</v>
      </c>
      <c r="AR989" s="1">
        <v>0</v>
      </c>
      <c r="AS989" s="1">
        <v>2</v>
      </c>
      <c r="AT989" s="1">
        <v>2</v>
      </c>
      <c r="AU989" s="1">
        <v>100</v>
      </c>
      <c r="AV989" s="1">
        <v>2</v>
      </c>
      <c r="AW989" s="1">
        <v>0</v>
      </c>
      <c r="AX989" s="1">
        <v>0</v>
      </c>
      <c r="AY989" s="1">
        <v>0</v>
      </c>
      <c r="AZ989" s="1">
        <v>0</v>
      </c>
      <c r="BA989" s="1">
        <v>0</v>
      </c>
      <c r="BB989" s="1">
        <v>4</v>
      </c>
      <c r="BC989" s="1">
        <v>2</v>
      </c>
      <c r="BD989" s="1">
        <v>50</v>
      </c>
      <c r="BE989" s="1">
        <v>0</v>
      </c>
      <c r="BF989" s="1">
        <v>0</v>
      </c>
      <c r="BG989" s="1">
        <v>0</v>
      </c>
      <c r="BH989" s="1">
        <v>0</v>
      </c>
      <c r="BI989" s="1">
        <v>0</v>
      </c>
      <c r="BJ989" s="1">
        <v>0</v>
      </c>
      <c r="BK989" s="1">
        <v>363718666.99000001</v>
      </c>
      <c r="BL989" s="1">
        <v>363718666.99000001</v>
      </c>
      <c r="BM989" s="1">
        <v>100</v>
      </c>
      <c r="BN989" s="1">
        <v>54000000</v>
      </c>
      <c r="BO989" s="1">
        <v>0</v>
      </c>
      <c r="BP989" s="1">
        <v>0</v>
      </c>
      <c r="BQ989" s="1">
        <v>0</v>
      </c>
      <c r="BR989" s="1">
        <v>0</v>
      </c>
      <c r="BS989" s="1">
        <v>0</v>
      </c>
      <c r="BT989" s="1">
        <v>417718666.99000001</v>
      </c>
      <c r="BU989" s="1">
        <v>363718666.99000001</v>
      </c>
      <c r="BV989" s="1">
        <v>87.07</v>
      </c>
      <c r="BX989">
        <f t="shared" si="152"/>
        <v>0</v>
      </c>
      <c r="BY989">
        <f t="shared" si="153"/>
        <v>0</v>
      </c>
      <c r="BZ989">
        <f t="shared" si="154"/>
        <v>0</v>
      </c>
      <c r="CA989">
        <f t="shared" si="155"/>
        <v>0</v>
      </c>
      <c r="CB989">
        <f t="shared" si="156"/>
        <v>363.71866699000003</v>
      </c>
      <c r="CC989">
        <f t="shared" si="157"/>
        <v>363.71866699000003</v>
      </c>
      <c r="CD989">
        <f t="shared" si="158"/>
        <v>54</v>
      </c>
      <c r="CE989">
        <f t="shared" si="159"/>
        <v>0</v>
      </c>
      <c r="CF989">
        <f t="shared" si="160"/>
        <v>0</v>
      </c>
      <c r="CG989">
        <f t="shared" si="161"/>
        <v>0</v>
      </c>
    </row>
    <row r="990" spans="1:85" x14ac:dyDescent="0.25">
      <c r="A990">
        <v>4069852800</v>
      </c>
      <c r="B990">
        <v>5</v>
      </c>
      <c r="C990" t="s">
        <v>75</v>
      </c>
      <c r="D990" t="s">
        <v>76</v>
      </c>
      <c r="E990">
        <v>2019</v>
      </c>
      <c r="F990" t="s">
        <v>77</v>
      </c>
      <c r="G990" t="s">
        <v>78</v>
      </c>
      <c r="H990">
        <v>2</v>
      </c>
      <c r="I990" t="s">
        <v>79</v>
      </c>
      <c r="J990">
        <v>137</v>
      </c>
      <c r="K990" t="s">
        <v>1621</v>
      </c>
      <c r="L990" t="s">
        <v>3125</v>
      </c>
      <c r="M990">
        <v>102</v>
      </c>
      <c r="N990" t="s">
        <v>3158</v>
      </c>
      <c r="O990">
        <v>7</v>
      </c>
      <c r="P990" t="s">
        <v>3160</v>
      </c>
      <c r="Q990">
        <v>44</v>
      </c>
      <c r="R990" t="s">
        <v>3171</v>
      </c>
      <c r="S990">
        <v>0</v>
      </c>
      <c r="T990" t="s">
        <v>82</v>
      </c>
      <c r="U990">
        <v>0</v>
      </c>
      <c r="V990" t="s">
        <v>82</v>
      </c>
      <c r="W990">
        <v>0</v>
      </c>
      <c r="X990" t="s">
        <v>82</v>
      </c>
      <c r="Y990">
        <v>0</v>
      </c>
      <c r="Z990" t="s">
        <v>82</v>
      </c>
      <c r="AA990">
        <v>0</v>
      </c>
      <c r="AB990" t="s">
        <v>287</v>
      </c>
      <c r="AC990">
        <v>7515</v>
      </c>
      <c r="AD990" t="s">
        <v>1720</v>
      </c>
      <c r="AE990">
        <v>45</v>
      </c>
      <c r="AF990">
        <v>11</v>
      </c>
      <c r="AG990" t="s">
        <v>1727</v>
      </c>
      <c r="AH990">
        <v>1</v>
      </c>
      <c r="AI990" t="s">
        <v>85</v>
      </c>
      <c r="AJ990">
        <v>1</v>
      </c>
      <c r="AK990" t="s">
        <v>86</v>
      </c>
      <c r="AL990">
        <v>1</v>
      </c>
      <c r="AM990" s="1">
        <v>0</v>
      </c>
      <c r="AN990" s="1">
        <v>0</v>
      </c>
      <c r="AO990" s="1">
        <v>0</v>
      </c>
      <c r="AP990" s="1">
        <v>0</v>
      </c>
      <c r="AQ990" s="1">
        <v>0</v>
      </c>
      <c r="AR990" s="1">
        <v>0</v>
      </c>
      <c r="AS990" s="1">
        <v>2</v>
      </c>
      <c r="AT990" s="1">
        <v>2</v>
      </c>
      <c r="AU990" s="1">
        <v>100</v>
      </c>
      <c r="AV990" s="1">
        <v>3</v>
      </c>
      <c r="AW990" s="1">
        <v>3</v>
      </c>
      <c r="AX990" s="1">
        <v>100</v>
      </c>
      <c r="AY990" s="1">
        <v>1</v>
      </c>
      <c r="AZ990" s="1">
        <v>0</v>
      </c>
      <c r="BA990" s="1">
        <v>0</v>
      </c>
      <c r="BB990" s="1">
        <v>6</v>
      </c>
      <c r="BC990" s="1">
        <v>5</v>
      </c>
      <c r="BD990" s="1">
        <v>83.33</v>
      </c>
      <c r="BE990" s="1">
        <v>0</v>
      </c>
      <c r="BF990" s="1">
        <v>0</v>
      </c>
      <c r="BG990" s="1">
        <v>0</v>
      </c>
      <c r="BH990" s="1">
        <v>0</v>
      </c>
      <c r="BI990" s="1">
        <v>0</v>
      </c>
      <c r="BJ990" s="1">
        <v>0</v>
      </c>
      <c r="BK990" s="1">
        <v>3974650777</v>
      </c>
      <c r="BL990" s="1">
        <v>3642757598</v>
      </c>
      <c r="BM990" s="1">
        <v>91.65</v>
      </c>
      <c r="BN990" s="1">
        <v>5069827622</v>
      </c>
      <c r="BO990" s="1">
        <v>3963280226</v>
      </c>
      <c r="BP990" s="1">
        <v>78.17</v>
      </c>
      <c r="BQ990" s="1">
        <v>5582000000</v>
      </c>
      <c r="BR990" s="1">
        <v>0</v>
      </c>
      <c r="BS990" s="1">
        <v>0</v>
      </c>
      <c r="BT990" s="1">
        <v>14626478399</v>
      </c>
      <c r="BU990" s="1">
        <v>7606037824</v>
      </c>
      <c r="BV990" s="1">
        <v>52</v>
      </c>
      <c r="BX990">
        <f t="shared" si="152"/>
        <v>0</v>
      </c>
      <c r="BY990">
        <f t="shared" si="153"/>
        <v>0</v>
      </c>
      <c r="BZ990">
        <f t="shared" si="154"/>
        <v>0</v>
      </c>
      <c r="CA990">
        <f t="shared" si="155"/>
        <v>0</v>
      </c>
      <c r="CB990">
        <f t="shared" si="156"/>
        <v>3974.6507769999998</v>
      </c>
      <c r="CC990">
        <f t="shared" si="157"/>
        <v>3642.7575980000001</v>
      </c>
      <c r="CD990">
        <f t="shared" si="158"/>
        <v>5069.8276219999998</v>
      </c>
      <c r="CE990">
        <f t="shared" si="159"/>
        <v>3963.2802259999999</v>
      </c>
      <c r="CF990">
        <f t="shared" si="160"/>
        <v>5582</v>
      </c>
      <c r="CG990">
        <f t="shared" si="161"/>
        <v>0</v>
      </c>
    </row>
    <row r="991" spans="1:85" x14ac:dyDescent="0.25">
      <c r="A991">
        <v>4069852800</v>
      </c>
      <c r="B991">
        <v>5</v>
      </c>
      <c r="C991" t="s">
        <v>75</v>
      </c>
      <c r="D991" t="s">
        <v>76</v>
      </c>
      <c r="E991">
        <v>2019</v>
      </c>
      <c r="F991" t="s">
        <v>77</v>
      </c>
      <c r="G991" t="s">
        <v>78</v>
      </c>
      <c r="H991">
        <v>2</v>
      </c>
      <c r="I991" t="s">
        <v>79</v>
      </c>
      <c r="J991">
        <v>137</v>
      </c>
      <c r="K991" t="s">
        <v>1621</v>
      </c>
      <c r="L991" t="s">
        <v>3125</v>
      </c>
      <c r="M991">
        <v>102</v>
      </c>
      <c r="N991" t="s">
        <v>3158</v>
      </c>
      <c r="O991">
        <v>7</v>
      </c>
      <c r="P991" t="s">
        <v>3160</v>
      </c>
      <c r="Q991">
        <v>44</v>
      </c>
      <c r="R991" t="s">
        <v>3171</v>
      </c>
      <c r="S991">
        <v>0</v>
      </c>
      <c r="T991" t="s">
        <v>82</v>
      </c>
      <c r="U991">
        <v>0</v>
      </c>
      <c r="V991" t="s">
        <v>82</v>
      </c>
      <c r="W991">
        <v>0</v>
      </c>
      <c r="X991" t="s">
        <v>82</v>
      </c>
      <c r="Y991">
        <v>0</v>
      </c>
      <c r="Z991" t="s">
        <v>82</v>
      </c>
      <c r="AA991">
        <v>0</v>
      </c>
      <c r="AB991" t="s">
        <v>287</v>
      </c>
      <c r="AC991">
        <v>7515</v>
      </c>
      <c r="AD991" t="s">
        <v>1720</v>
      </c>
      <c r="AE991">
        <v>45</v>
      </c>
      <c r="AF991">
        <v>12</v>
      </c>
      <c r="AG991" t="s">
        <v>1728</v>
      </c>
      <c r="AH991">
        <v>3</v>
      </c>
      <c r="AI991" t="s">
        <v>136</v>
      </c>
      <c r="AJ991">
        <v>1</v>
      </c>
      <c r="AK991" t="s">
        <v>86</v>
      </c>
      <c r="AL991">
        <v>1</v>
      </c>
      <c r="AM991" s="1">
        <v>0</v>
      </c>
      <c r="AN991" s="1">
        <v>0</v>
      </c>
      <c r="AO991" s="1">
        <v>0</v>
      </c>
      <c r="AP991" s="1">
        <v>0</v>
      </c>
      <c r="AQ991" s="1">
        <v>0</v>
      </c>
      <c r="AR991" s="1">
        <v>0</v>
      </c>
      <c r="AS991" s="1">
        <v>50</v>
      </c>
      <c r="AT991" s="1">
        <v>0</v>
      </c>
      <c r="AU991" s="1">
        <v>0</v>
      </c>
      <c r="AV991" s="1">
        <v>80</v>
      </c>
      <c r="AW991" s="1">
        <v>70</v>
      </c>
      <c r="AX991" s="1">
        <v>87.5</v>
      </c>
      <c r="AY991" s="1">
        <v>80</v>
      </c>
      <c r="AZ991" s="1">
        <v>0</v>
      </c>
      <c r="BA991" s="1">
        <v>0</v>
      </c>
      <c r="BB991" s="1" t="s">
        <v>97</v>
      </c>
      <c r="BC991" s="1" t="s">
        <v>97</v>
      </c>
      <c r="BD991" s="1" t="s">
        <v>97</v>
      </c>
      <c r="BE991" s="1">
        <v>0</v>
      </c>
      <c r="BF991" s="1">
        <v>0</v>
      </c>
      <c r="BG991" s="1">
        <v>0</v>
      </c>
      <c r="BH991" s="1">
        <v>0</v>
      </c>
      <c r="BI991" s="1">
        <v>0</v>
      </c>
      <c r="BJ991" s="1">
        <v>0</v>
      </c>
      <c r="BK991" s="1">
        <v>0.01</v>
      </c>
      <c r="BL991" s="1">
        <v>0.01</v>
      </c>
      <c r="BM991" s="1">
        <v>0</v>
      </c>
      <c r="BN991" s="1">
        <v>411469281</v>
      </c>
      <c r="BO991" s="1">
        <v>117347000</v>
      </c>
      <c r="BP991" s="1">
        <v>28.52</v>
      </c>
      <c r="BQ991" s="1">
        <v>321000000</v>
      </c>
      <c r="BR991" s="1">
        <v>0</v>
      </c>
      <c r="BS991" s="1">
        <v>0</v>
      </c>
      <c r="BT991" s="1">
        <v>732469281.00999999</v>
      </c>
      <c r="BU991" s="1">
        <v>117347000.01000001</v>
      </c>
      <c r="BV991" s="1">
        <v>16.02</v>
      </c>
      <c r="BX991">
        <f t="shared" si="152"/>
        <v>0</v>
      </c>
      <c r="BY991">
        <f t="shared" si="153"/>
        <v>0</v>
      </c>
      <c r="BZ991">
        <f t="shared" si="154"/>
        <v>0</v>
      </c>
      <c r="CA991">
        <f t="shared" si="155"/>
        <v>0</v>
      </c>
      <c r="CB991">
        <f t="shared" si="156"/>
        <v>1E-8</v>
      </c>
      <c r="CC991">
        <f t="shared" si="157"/>
        <v>1E-8</v>
      </c>
      <c r="CD991">
        <f t="shared" si="158"/>
        <v>411.46928100000002</v>
      </c>
      <c r="CE991">
        <f t="shared" si="159"/>
        <v>117.34699999999999</v>
      </c>
      <c r="CF991">
        <f t="shared" si="160"/>
        <v>321</v>
      </c>
      <c r="CG991">
        <f t="shared" si="161"/>
        <v>0</v>
      </c>
    </row>
    <row r="992" spans="1:85" x14ac:dyDescent="0.25">
      <c r="A992">
        <v>4069852800</v>
      </c>
      <c r="B992">
        <v>5</v>
      </c>
      <c r="C992" t="s">
        <v>75</v>
      </c>
      <c r="D992" t="s">
        <v>76</v>
      </c>
      <c r="E992">
        <v>2019</v>
      </c>
      <c r="F992" t="s">
        <v>77</v>
      </c>
      <c r="G992" t="s">
        <v>78</v>
      </c>
      <c r="H992">
        <v>2</v>
      </c>
      <c r="I992" t="s">
        <v>79</v>
      </c>
      <c r="J992">
        <v>137</v>
      </c>
      <c r="K992" t="s">
        <v>1621</v>
      </c>
      <c r="L992" t="s">
        <v>3125</v>
      </c>
      <c r="M992">
        <v>102</v>
      </c>
      <c r="N992" t="s">
        <v>3158</v>
      </c>
      <c r="O992">
        <v>7</v>
      </c>
      <c r="P992" t="s">
        <v>3160</v>
      </c>
      <c r="Q992">
        <v>44</v>
      </c>
      <c r="R992" t="s">
        <v>3171</v>
      </c>
      <c r="S992">
        <v>0</v>
      </c>
      <c r="T992" t="s">
        <v>82</v>
      </c>
      <c r="U992">
        <v>0</v>
      </c>
      <c r="V992" t="s">
        <v>82</v>
      </c>
      <c r="W992">
        <v>0</v>
      </c>
      <c r="X992" t="s">
        <v>82</v>
      </c>
      <c r="Y992">
        <v>0</v>
      </c>
      <c r="Z992" t="s">
        <v>82</v>
      </c>
      <c r="AA992">
        <v>0</v>
      </c>
      <c r="AB992" t="s">
        <v>287</v>
      </c>
      <c r="AC992">
        <v>7515</v>
      </c>
      <c r="AD992" t="s">
        <v>1720</v>
      </c>
      <c r="AE992">
        <v>45</v>
      </c>
      <c r="AF992">
        <v>13</v>
      </c>
      <c r="AG992" t="s">
        <v>1674</v>
      </c>
      <c r="AH992">
        <v>2</v>
      </c>
      <c r="AI992" t="s">
        <v>96</v>
      </c>
      <c r="AJ992">
        <v>1</v>
      </c>
      <c r="AK992" t="s">
        <v>86</v>
      </c>
      <c r="AL992">
        <v>1</v>
      </c>
      <c r="AM992" s="1">
        <v>0</v>
      </c>
      <c r="AN992" s="1">
        <v>0</v>
      </c>
      <c r="AO992" s="1">
        <v>0</v>
      </c>
      <c r="AP992" s="1">
        <v>0</v>
      </c>
      <c r="AQ992" s="1">
        <v>0</v>
      </c>
      <c r="AR992" s="1">
        <v>0</v>
      </c>
      <c r="AS992" s="1">
        <v>0</v>
      </c>
      <c r="AT992" s="1">
        <v>0</v>
      </c>
      <c r="AU992" s="1">
        <v>0</v>
      </c>
      <c r="AV992" s="1">
        <v>100</v>
      </c>
      <c r="AW992" s="1">
        <v>0</v>
      </c>
      <c r="AX992" s="1">
        <v>0</v>
      </c>
      <c r="AY992" s="1">
        <v>0</v>
      </c>
      <c r="AZ992" s="1">
        <v>0</v>
      </c>
      <c r="BA992" s="1">
        <v>0</v>
      </c>
      <c r="BB992" s="1" t="s">
        <v>97</v>
      </c>
      <c r="BC992" s="1" t="s">
        <v>97</v>
      </c>
      <c r="BD992" s="1" t="s">
        <v>97</v>
      </c>
      <c r="BE992" s="1">
        <v>0</v>
      </c>
      <c r="BF992" s="1">
        <v>0</v>
      </c>
      <c r="BG992" s="1">
        <v>0</v>
      </c>
      <c r="BH992" s="1">
        <v>0</v>
      </c>
      <c r="BI992" s="1">
        <v>0</v>
      </c>
      <c r="BJ992" s="1">
        <v>0</v>
      </c>
      <c r="BK992" s="1">
        <v>0</v>
      </c>
      <c r="BL992" s="1">
        <v>0</v>
      </c>
      <c r="BM992" s="1">
        <v>0</v>
      </c>
      <c r="BN992" s="1">
        <v>72805000</v>
      </c>
      <c r="BO992" s="1">
        <v>0</v>
      </c>
      <c r="BP992" s="1">
        <v>0</v>
      </c>
      <c r="BQ992" s="1">
        <v>0</v>
      </c>
      <c r="BR992" s="1">
        <v>0</v>
      </c>
      <c r="BS992" s="1">
        <v>0</v>
      </c>
      <c r="BT992" s="1">
        <v>72805000</v>
      </c>
      <c r="BU992" s="1">
        <v>0</v>
      </c>
      <c r="BV992" s="1">
        <v>0</v>
      </c>
      <c r="BX992">
        <f t="shared" si="152"/>
        <v>0</v>
      </c>
      <c r="BY992">
        <f t="shared" si="153"/>
        <v>0</v>
      </c>
      <c r="BZ992">
        <f t="shared" si="154"/>
        <v>0</v>
      </c>
      <c r="CA992">
        <f t="shared" si="155"/>
        <v>0</v>
      </c>
      <c r="CB992">
        <f t="shared" si="156"/>
        <v>0</v>
      </c>
      <c r="CC992">
        <f t="shared" si="157"/>
        <v>0</v>
      </c>
      <c r="CD992">
        <f t="shared" si="158"/>
        <v>72.805000000000007</v>
      </c>
      <c r="CE992">
        <f t="shared" si="159"/>
        <v>0</v>
      </c>
      <c r="CF992">
        <f t="shared" si="160"/>
        <v>0</v>
      </c>
      <c r="CG992">
        <f t="shared" si="161"/>
        <v>0</v>
      </c>
    </row>
    <row r="993" spans="1:85" x14ac:dyDescent="0.25">
      <c r="A993">
        <v>4069852800</v>
      </c>
      <c r="B993">
        <v>5</v>
      </c>
      <c r="C993" t="s">
        <v>75</v>
      </c>
      <c r="D993" t="s">
        <v>76</v>
      </c>
      <c r="E993">
        <v>2019</v>
      </c>
      <c r="F993" t="s">
        <v>77</v>
      </c>
      <c r="G993" t="s">
        <v>78</v>
      </c>
      <c r="H993">
        <v>2</v>
      </c>
      <c r="I993" t="s">
        <v>79</v>
      </c>
      <c r="J993">
        <v>200</v>
      </c>
      <c r="K993" t="s">
        <v>1729</v>
      </c>
      <c r="L993" t="s">
        <v>3126</v>
      </c>
      <c r="M993">
        <v>89</v>
      </c>
      <c r="N993" t="s">
        <v>3217</v>
      </c>
      <c r="O993">
        <v>5</v>
      </c>
      <c r="P993" t="s">
        <v>3162</v>
      </c>
      <c r="Q993">
        <v>32</v>
      </c>
      <c r="R993" t="s">
        <v>3181</v>
      </c>
      <c r="S993">
        <v>0</v>
      </c>
      <c r="T993" t="s">
        <v>82</v>
      </c>
      <c r="U993">
        <v>0</v>
      </c>
      <c r="V993" t="s">
        <v>82</v>
      </c>
      <c r="W993">
        <v>0</v>
      </c>
      <c r="X993" t="s">
        <v>82</v>
      </c>
      <c r="Y993">
        <v>0</v>
      </c>
      <c r="Z993" t="s">
        <v>82</v>
      </c>
      <c r="AA993">
        <v>0</v>
      </c>
      <c r="AB993" t="s">
        <v>715</v>
      </c>
      <c r="AC993">
        <v>1078</v>
      </c>
      <c r="AD993" t="s">
        <v>1730</v>
      </c>
      <c r="AE993">
        <v>49</v>
      </c>
      <c r="AF993">
        <v>1</v>
      </c>
      <c r="AG993" t="s">
        <v>1731</v>
      </c>
      <c r="AH993">
        <v>1</v>
      </c>
      <c r="AI993" t="s">
        <v>85</v>
      </c>
      <c r="AJ993">
        <v>1</v>
      </c>
      <c r="AK993" t="s">
        <v>86</v>
      </c>
      <c r="AL993">
        <v>1</v>
      </c>
      <c r="AM993" s="1">
        <v>250</v>
      </c>
      <c r="AN993" s="1">
        <v>235</v>
      </c>
      <c r="AO993" s="1">
        <v>94</v>
      </c>
      <c r="AP993" s="1">
        <v>278</v>
      </c>
      <c r="AQ993" s="1">
        <v>278</v>
      </c>
      <c r="AR993" s="1">
        <v>100</v>
      </c>
      <c r="AS993" s="1">
        <v>267</v>
      </c>
      <c r="AT993" s="1">
        <v>267</v>
      </c>
      <c r="AU993" s="1">
        <v>100</v>
      </c>
      <c r="AV993" s="1">
        <v>200</v>
      </c>
      <c r="AW993" s="1">
        <v>446</v>
      </c>
      <c r="AX993" s="1">
        <v>223</v>
      </c>
      <c r="AY993" s="1">
        <v>20</v>
      </c>
      <c r="AZ993" s="1">
        <v>0</v>
      </c>
      <c r="BA993" s="1">
        <v>0</v>
      </c>
      <c r="BB993" s="1">
        <v>1000</v>
      </c>
      <c r="BC993" s="1">
        <v>1226</v>
      </c>
      <c r="BD993" s="1">
        <v>122.6</v>
      </c>
      <c r="BE993" s="1">
        <v>2280793057</v>
      </c>
      <c r="BF993" s="1">
        <v>2093029183</v>
      </c>
      <c r="BG993" s="1">
        <v>91.77</v>
      </c>
      <c r="BH993" s="1">
        <v>824532909</v>
      </c>
      <c r="BI993" s="1">
        <v>824413577</v>
      </c>
      <c r="BJ993" s="1">
        <v>99.99</v>
      </c>
      <c r="BK993" s="1">
        <v>1421070324</v>
      </c>
      <c r="BL993" s="1">
        <v>706216504</v>
      </c>
      <c r="BM993" s="1">
        <v>49.7</v>
      </c>
      <c r="BN993" s="1">
        <v>5416282865</v>
      </c>
      <c r="BO993" s="1">
        <v>4281964495</v>
      </c>
      <c r="BP993" s="1">
        <v>79.06</v>
      </c>
      <c r="BQ993" s="1">
        <v>3010602000</v>
      </c>
      <c r="BR993" s="1">
        <v>0</v>
      </c>
      <c r="BS993" s="1">
        <v>0</v>
      </c>
      <c r="BT993" s="1">
        <v>12953281155</v>
      </c>
      <c r="BU993" s="1">
        <v>7905623759</v>
      </c>
      <c r="BV993" s="1">
        <v>61.03</v>
      </c>
      <c r="BX993">
        <f t="shared" si="152"/>
        <v>2280.7930569999999</v>
      </c>
      <c r="BY993">
        <f t="shared" si="153"/>
        <v>2093.0291830000001</v>
      </c>
      <c r="BZ993">
        <f t="shared" si="154"/>
        <v>824.53290900000002</v>
      </c>
      <c r="CA993">
        <f t="shared" si="155"/>
        <v>824.41357700000003</v>
      </c>
      <c r="CB993">
        <f t="shared" si="156"/>
        <v>1421.070324</v>
      </c>
      <c r="CC993">
        <f t="shared" si="157"/>
        <v>706.21650399999999</v>
      </c>
      <c r="CD993">
        <f t="shared" si="158"/>
        <v>5416.2828650000001</v>
      </c>
      <c r="CE993">
        <f t="shared" si="159"/>
        <v>4281.9644950000002</v>
      </c>
      <c r="CF993">
        <f t="shared" si="160"/>
        <v>3010.6019999999999</v>
      </c>
      <c r="CG993">
        <f t="shared" si="161"/>
        <v>0</v>
      </c>
    </row>
    <row r="994" spans="1:85" x14ac:dyDescent="0.25">
      <c r="A994">
        <v>4069852800</v>
      </c>
      <c r="B994">
        <v>5</v>
      </c>
      <c r="C994" t="s">
        <v>75</v>
      </c>
      <c r="D994" t="s">
        <v>76</v>
      </c>
      <c r="E994">
        <v>2019</v>
      </c>
      <c r="F994" t="s">
        <v>77</v>
      </c>
      <c r="G994" t="s">
        <v>78</v>
      </c>
      <c r="H994">
        <v>2</v>
      </c>
      <c r="I994" t="s">
        <v>79</v>
      </c>
      <c r="J994">
        <v>200</v>
      </c>
      <c r="K994" t="s">
        <v>1729</v>
      </c>
      <c r="L994" t="s">
        <v>3126</v>
      </c>
      <c r="M994">
        <v>89</v>
      </c>
      <c r="N994" t="s">
        <v>3217</v>
      </c>
      <c r="O994">
        <v>5</v>
      </c>
      <c r="P994" t="s">
        <v>3162</v>
      </c>
      <c r="Q994">
        <v>32</v>
      </c>
      <c r="R994" t="s">
        <v>3181</v>
      </c>
      <c r="S994">
        <v>0</v>
      </c>
      <c r="T994" t="s">
        <v>82</v>
      </c>
      <c r="U994">
        <v>0</v>
      </c>
      <c r="V994" t="s">
        <v>82</v>
      </c>
      <c r="W994">
        <v>0</v>
      </c>
      <c r="X994" t="s">
        <v>82</v>
      </c>
      <c r="Y994">
        <v>0</v>
      </c>
      <c r="Z994" t="s">
        <v>82</v>
      </c>
      <c r="AA994">
        <v>0</v>
      </c>
      <c r="AB994" t="s">
        <v>715</v>
      </c>
      <c r="AC994">
        <v>1078</v>
      </c>
      <c r="AD994" t="s">
        <v>1730</v>
      </c>
      <c r="AE994">
        <v>49</v>
      </c>
      <c r="AF994">
        <v>2</v>
      </c>
      <c r="AG994" t="s">
        <v>1732</v>
      </c>
      <c r="AH994">
        <v>1</v>
      </c>
      <c r="AI994" t="s">
        <v>85</v>
      </c>
      <c r="AJ994">
        <v>1</v>
      </c>
      <c r="AK994" t="s">
        <v>86</v>
      </c>
      <c r="AL994">
        <v>1</v>
      </c>
      <c r="AM994" s="1">
        <v>258</v>
      </c>
      <c r="AN994" s="1">
        <v>258</v>
      </c>
      <c r="AO994" s="1">
        <v>100</v>
      </c>
      <c r="AP994" s="1">
        <v>1240</v>
      </c>
      <c r="AQ994" s="1">
        <v>1240</v>
      </c>
      <c r="AR994" s="1">
        <v>100</v>
      </c>
      <c r="AS994" s="1">
        <v>300</v>
      </c>
      <c r="AT994" s="1">
        <v>797</v>
      </c>
      <c r="AU994" s="1">
        <v>265.67</v>
      </c>
      <c r="AV994" s="1">
        <v>105</v>
      </c>
      <c r="AW994" s="1">
        <v>330</v>
      </c>
      <c r="AX994" s="1">
        <v>314.29000000000002</v>
      </c>
      <c r="AY994" s="1">
        <v>45</v>
      </c>
      <c r="AZ994" s="1">
        <v>0</v>
      </c>
      <c r="BA994" s="1">
        <v>0</v>
      </c>
      <c r="BB994" s="1">
        <v>2445</v>
      </c>
      <c r="BC994" s="1">
        <v>2625</v>
      </c>
      <c r="BD994" s="1">
        <v>107.36</v>
      </c>
      <c r="BE994" s="1">
        <v>1433007170</v>
      </c>
      <c r="BF994" s="1">
        <v>1333612700</v>
      </c>
      <c r="BG994" s="1">
        <v>93.06</v>
      </c>
      <c r="BH994" s="1">
        <v>1657204519</v>
      </c>
      <c r="BI994" s="1">
        <v>1656964677</v>
      </c>
      <c r="BJ994" s="1">
        <v>99.99</v>
      </c>
      <c r="BK994" s="1">
        <v>1495751681</v>
      </c>
      <c r="BL994" s="1">
        <v>1262702092</v>
      </c>
      <c r="BM994" s="1">
        <v>84.42</v>
      </c>
      <c r="BN994" s="1">
        <v>1679178401</v>
      </c>
      <c r="BO994" s="1">
        <v>1458495373</v>
      </c>
      <c r="BP994" s="1">
        <v>86.86</v>
      </c>
      <c r="BQ994" s="1">
        <v>1884161000</v>
      </c>
      <c r="BR994" s="1">
        <v>0</v>
      </c>
      <c r="BS994" s="1">
        <v>0</v>
      </c>
      <c r="BT994" s="1">
        <v>8149302771</v>
      </c>
      <c r="BU994" s="1">
        <v>5711774842</v>
      </c>
      <c r="BV994" s="1">
        <v>70.09</v>
      </c>
      <c r="BX994">
        <f t="shared" si="152"/>
        <v>1433.0071700000001</v>
      </c>
      <c r="BY994">
        <f t="shared" si="153"/>
        <v>1333.6126999999999</v>
      </c>
      <c r="BZ994">
        <f t="shared" si="154"/>
        <v>1657.2045189999999</v>
      </c>
      <c r="CA994">
        <f t="shared" si="155"/>
        <v>1656.9646769999999</v>
      </c>
      <c r="CB994">
        <f t="shared" si="156"/>
        <v>1495.751681</v>
      </c>
      <c r="CC994">
        <f t="shared" si="157"/>
        <v>1262.702092</v>
      </c>
      <c r="CD994">
        <f t="shared" si="158"/>
        <v>1679.1784009999999</v>
      </c>
      <c r="CE994">
        <f t="shared" si="159"/>
        <v>1458.495373</v>
      </c>
      <c r="CF994">
        <f t="shared" si="160"/>
        <v>1884.1610000000001</v>
      </c>
      <c r="CG994">
        <f t="shared" si="161"/>
        <v>0</v>
      </c>
    </row>
    <row r="995" spans="1:85" x14ac:dyDescent="0.25">
      <c r="A995">
        <v>4069852800</v>
      </c>
      <c r="B995">
        <v>5</v>
      </c>
      <c r="C995" t="s">
        <v>75</v>
      </c>
      <c r="D995" t="s">
        <v>76</v>
      </c>
      <c r="E995">
        <v>2019</v>
      </c>
      <c r="F995" t="s">
        <v>77</v>
      </c>
      <c r="G995" t="s">
        <v>78</v>
      </c>
      <c r="H995">
        <v>2</v>
      </c>
      <c r="I995" t="s">
        <v>79</v>
      </c>
      <c r="J995">
        <v>200</v>
      </c>
      <c r="K995" t="s">
        <v>1729</v>
      </c>
      <c r="L995" t="s">
        <v>3126</v>
      </c>
      <c r="M995">
        <v>89</v>
      </c>
      <c r="N995" t="s">
        <v>3217</v>
      </c>
      <c r="O995">
        <v>5</v>
      </c>
      <c r="P995" t="s">
        <v>3162</v>
      </c>
      <c r="Q995">
        <v>32</v>
      </c>
      <c r="R995" t="s">
        <v>3181</v>
      </c>
      <c r="S995">
        <v>0</v>
      </c>
      <c r="T995" t="s">
        <v>82</v>
      </c>
      <c r="U995">
        <v>0</v>
      </c>
      <c r="V995" t="s">
        <v>82</v>
      </c>
      <c r="W995">
        <v>0</v>
      </c>
      <c r="X995" t="s">
        <v>82</v>
      </c>
      <c r="Y995">
        <v>0</v>
      </c>
      <c r="Z995" t="s">
        <v>82</v>
      </c>
      <c r="AA995">
        <v>0</v>
      </c>
      <c r="AB995" t="s">
        <v>715</v>
      </c>
      <c r="AC995">
        <v>1078</v>
      </c>
      <c r="AD995" t="s">
        <v>1730</v>
      </c>
      <c r="AE995">
        <v>49</v>
      </c>
      <c r="AF995">
        <v>3</v>
      </c>
      <c r="AG995" t="s">
        <v>1733</v>
      </c>
      <c r="AH995">
        <v>1</v>
      </c>
      <c r="AI995" t="s">
        <v>85</v>
      </c>
      <c r="AJ995">
        <v>1</v>
      </c>
      <c r="AK995" t="s">
        <v>86</v>
      </c>
      <c r="AL995">
        <v>1</v>
      </c>
      <c r="AM995" s="1">
        <v>12.5</v>
      </c>
      <c r="AN995" s="1">
        <v>11.43</v>
      </c>
      <c r="AO995" s="1">
        <v>91.44</v>
      </c>
      <c r="AP995" s="1">
        <v>25</v>
      </c>
      <c r="AQ995" s="1">
        <v>25</v>
      </c>
      <c r="AR995" s="1">
        <v>100</v>
      </c>
      <c r="AS995" s="1">
        <v>28.57</v>
      </c>
      <c r="AT995" s="1">
        <v>28.57</v>
      </c>
      <c r="AU995" s="1">
        <v>100</v>
      </c>
      <c r="AV995" s="1">
        <v>34</v>
      </c>
      <c r="AW995" s="1">
        <v>22.64</v>
      </c>
      <c r="AX995" s="1">
        <v>66.59</v>
      </c>
      <c r="AY995" s="1">
        <v>1</v>
      </c>
      <c r="AZ995" s="1">
        <v>0</v>
      </c>
      <c r="BA995" s="1">
        <v>0</v>
      </c>
      <c r="BB995" s="1">
        <v>100</v>
      </c>
      <c r="BC995" s="1">
        <v>87.64</v>
      </c>
      <c r="BD995" s="1">
        <v>87.64</v>
      </c>
      <c r="BE995" s="1">
        <v>398343000</v>
      </c>
      <c r="BF995" s="1">
        <v>398343000</v>
      </c>
      <c r="BG995" s="1">
        <v>100</v>
      </c>
      <c r="BH995" s="1">
        <v>1459990717</v>
      </c>
      <c r="BI995" s="1">
        <v>1459779417</v>
      </c>
      <c r="BJ995" s="1">
        <v>99.99</v>
      </c>
      <c r="BK995" s="1">
        <v>1580083078</v>
      </c>
      <c r="BL995" s="1">
        <v>1580083078</v>
      </c>
      <c r="BM995" s="1">
        <v>100</v>
      </c>
      <c r="BN995" s="1">
        <v>1279158391</v>
      </c>
      <c r="BO995" s="1">
        <v>1279158391</v>
      </c>
      <c r="BP995" s="1">
        <v>100</v>
      </c>
      <c r="BQ995" s="1">
        <v>3607439000</v>
      </c>
      <c r="BR995" s="1">
        <v>0</v>
      </c>
      <c r="BS995" s="1">
        <v>0</v>
      </c>
      <c r="BT995" s="1">
        <v>8325014186</v>
      </c>
      <c r="BU995" s="1">
        <v>4717363886</v>
      </c>
      <c r="BV995" s="1">
        <v>56.66</v>
      </c>
      <c r="BX995">
        <f t="shared" si="152"/>
        <v>398.34300000000002</v>
      </c>
      <c r="BY995">
        <f t="shared" si="153"/>
        <v>398.34300000000002</v>
      </c>
      <c r="BZ995">
        <f t="shared" si="154"/>
        <v>1459.9907169999999</v>
      </c>
      <c r="CA995">
        <f t="shared" si="155"/>
        <v>1459.779417</v>
      </c>
      <c r="CB995">
        <f t="shared" si="156"/>
        <v>1580.0830779999999</v>
      </c>
      <c r="CC995">
        <f t="shared" si="157"/>
        <v>1580.0830779999999</v>
      </c>
      <c r="CD995">
        <f t="shared" si="158"/>
        <v>1279.1583909999999</v>
      </c>
      <c r="CE995">
        <f t="shared" si="159"/>
        <v>1279.1583909999999</v>
      </c>
      <c r="CF995">
        <f t="shared" si="160"/>
        <v>3607.4389999999999</v>
      </c>
      <c r="CG995">
        <f t="shared" si="161"/>
        <v>0</v>
      </c>
    </row>
    <row r="996" spans="1:85" x14ac:dyDescent="0.25">
      <c r="A996">
        <v>4069852800</v>
      </c>
      <c r="B996">
        <v>5</v>
      </c>
      <c r="C996" t="s">
        <v>75</v>
      </c>
      <c r="D996" t="s">
        <v>76</v>
      </c>
      <c r="E996">
        <v>2019</v>
      </c>
      <c r="F996" t="s">
        <v>77</v>
      </c>
      <c r="G996" t="s">
        <v>78</v>
      </c>
      <c r="H996">
        <v>2</v>
      </c>
      <c r="I996" t="s">
        <v>79</v>
      </c>
      <c r="J996">
        <v>200</v>
      </c>
      <c r="K996" t="s">
        <v>1729</v>
      </c>
      <c r="L996" t="s">
        <v>3126</v>
      </c>
      <c r="M996">
        <v>89</v>
      </c>
      <c r="N996" t="s">
        <v>3217</v>
      </c>
      <c r="O996">
        <v>5</v>
      </c>
      <c r="P996" t="s">
        <v>3162</v>
      </c>
      <c r="Q996">
        <v>32</v>
      </c>
      <c r="R996" t="s">
        <v>3181</v>
      </c>
      <c r="S996">
        <v>0</v>
      </c>
      <c r="T996" t="s">
        <v>82</v>
      </c>
      <c r="U996">
        <v>0</v>
      </c>
      <c r="V996" t="s">
        <v>82</v>
      </c>
      <c r="W996">
        <v>0</v>
      </c>
      <c r="X996" t="s">
        <v>82</v>
      </c>
      <c r="Y996">
        <v>0</v>
      </c>
      <c r="Z996" t="s">
        <v>82</v>
      </c>
      <c r="AA996">
        <v>0</v>
      </c>
      <c r="AB996" t="s">
        <v>715</v>
      </c>
      <c r="AC996">
        <v>1078</v>
      </c>
      <c r="AD996" t="s">
        <v>1730</v>
      </c>
      <c r="AE996">
        <v>49</v>
      </c>
      <c r="AF996">
        <v>6</v>
      </c>
      <c r="AG996" t="s">
        <v>1734</v>
      </c>
      <c r="AH996">
        <v>2</v>
      </c>
      <c r="AI996" t="s">
        <v>96</v>
      </c>
      <c r="AJ996">
        <v>1</v>
      </c>
      <c r="AK996" t="s">
        <v>86</v>
      </c>
      <c r="AL996">
        <v>1</v>
      </c>
      <c r="AM996" s="1">
        <v>37</v>
      </c>
      <c r="AN996" s="1">
        <v>37</v>
      </c>
      <c r="AO996" s="1">
        <v>100</v>
      </c>
      <c r="AP996" s="1">
        <v>37</v>
      </c>
      <c r="AQ996" s="1">
        <v>37</v>
      </c>
      <c r="AR996" s="1">
        <v>100</v>
      </c>
      <c r="AS996" s="1">
        <v>37</v>
      </c>
      <c r="AT996" s="1">
        <v>37</v>
      </c>
      <c r="AU996" s="1">
        <v>100</v>
      </c>
      <c r="AV996" s="1">
        <v>37</v>
      </c>
      <c r="AW996" s="1">
        <v>37</v>
      </c>
      <c r="AX996" s="1">
        <v>100</v>
      </c>
      <c r="AY996" s="1">
        <v>37</v>
      </c>
      <c r="AZ996" s="1">
        <v>0</v>
      </c>
      <c r="BA996" s="1">
        <v>0</v>
      </c>
      <c r="BB996" s="1" t="s">
        <v>97</v>
      </c>
      <c r="BC996" s="1" t="s">
        <v>97</v>
      </c>
      <c r="BD996" s="1" t="s">
        <v>97</v>
      </c>
      <c r="BE996" s="1">
        <v>2649758504</v>
      </c>
      <c r="BF996" s="1">
        <v>2649758504</v>
      </c>
      <c r="BG996" s="1">
        <v>100</v>
      </c>
      <c r="BH996" s="1">
        <v>9207040120</v>
      </c>
      <c r="BI996" s="1">
        <v>9205707612</v>
      </c>
      <c r="BJ996" s="1">
        <v>99.99</v>
      </c>
      <c r="BK996" s="1">
        <v>10520690123</v>
      </c>
      <c r="BL996" s="1">
        <v>9998490591</v>
      </c>
      <c r="BM996" s="1">
        <v>95.04</v>
      </c>
      <c r="BN996" s="1">
        <v>7180051289</v>
      </c>
      <c r="BO996" s="1">
        <v>4851936738</v>
      </c>
      <c r="BP996" s="1">
        <v>67.58</v>
      </c>
      <c r="BQ996" s="1">
        <v>5705311000</v>
      </c>
      <c r="BR996" s="1">
        <v>0</v>
      </c>
      <c r="BS996" s="1">
        <v>0</v>
      </c>
      <c r="BT996" s="1">
        <v>35262851036</v>
      </c>
      <c r="BU996" s="1">
        <v>26705893445</v>
      </c>
      <c r="BV996" s="1">
        <v>75.73</v>
      </c>
      <c r="BX996">
        <f t="shared" si="152"/>
        <v>2649.7585039999999</v>
      </c>
      <c r="BY996">
        <f t="shared" si="153"/>
        <v>2649.7585039999999</v>
      </c>
      <c r="BZ996">
        <f t="shared" si="154"/>
        <v>9207.0401199999997</v>
      </c>
      <c r="CA996">
        <f t="shared" si="155"/>
        <v>9205.7076120000002</v>
      </c>
      <c r="CB996">
        <f t="shared" si="156"/>
        <v>10520.690123</v>
      </c>
      <c r="CC996">
        <f t="shared" si="157"/>
        <v>9998.4905909999998</v>
      </c>
      <c r="CD996">
        <f t="shared" si="158"/>
        <v>7180.051289</v>
      </c>
      <c r="CE996">
        <f t="shared" si="159"/>
        <v>4851.9367380000003</v>
      </c>
      <c r="CF996">
        <f t="shared" si="160"/>
        <v>5705.3109999999997</v>
      </c>
      <c r="CG996">
        <f t="shared" si="161"/>
        <v>0</v>
      </c>
    </row>
    <row r="997" spans="1:85" x14ac:dyDescent="0.25">
      <c r="A997">
        <v>4069852800</v>
      </c>
      <c r="B997">
        <v>5</v>
      </c>
      <c r="C997" t="s">
        <v>75</v>
      </c>
      <c r="D997" t="s">
        <v>76</v>
      </c>
      <c r="E997">
        <v>2019</v>
      </c>
      <c r="F997" t="s">
        <v>77</v>
      </c>
      <c r="G997" t="s">
        <v>78</v>
      </c>
      <c r="H997">
        <v>2</v>
      </c>
      <c r="I997" t="s">
        <v>79</v>
      </c>
      <c r="J997">
        <v>200</v>
      </c>
      <c r="K997" t="s">
        <v>1729</v>
      </c>
      <c r="L997" t="s">
        <v>3126</v>
      </c>
      <c r="M997">
        <v>89</v>
      </c>
      <c r="N997" t="s">
        <v>3217</v>
      </c>
      <c r="O997">
        <v>5</v>
      </c>
      <c r="P997" t="s">
        <v>3162</v>
      </c>
      <c r="Q997">
        <v>32</v>
      </c>
      <c r="R997" t="s">
        <v>3181</v>
      </c>
      <c r="S997">
        <v>0</v>
      </c>
      <c r="T997" t="s">
        <v>82</v>
      </c>
      <c r="U997">
        <v>0</v>
      </c>
      <c r="V997" t="s">
        <v>82</v>
      </c>
      <c r="W997">
        <v>0</v>
      </c>
      <c r="X997" t="s">
        <v>82</v>
      </c>
      <c r="Y997">
        <v>0</v>
      </c>
      <c r="Z997" t="s">
        <v>82</v>
      </c>
      <c r="AA997">
        <v>0</v>
      </c>
      <c r="AB997" t="s">
        <v>715</v>
      </c>
      <c r="AC997">
        <v>1130</v>
      </c>
      <c r="AD997" t="s">
        <v>1735</v>
      </c>
      <c r="AE997">
        <v>38</v>
      </c>
      <c r="AF997">
        <v>1</v>
      </c>
      <c r="AG997" t="s">
        <v>1736</v>
      </c>
      <c r="AH997">
        <v>1</v>
      </c>
      <c r="AI997" t="s">
        <v>85</v>
      </c>
      <c r="AJ997">
        <v>1</v>
      </c>
      <c r="AK997" t="s">
        <v>86</v>
      </c>
      <c r="AL997">
        <v>1</v>
      </c>
      <c r="AM997" s="1">
        <v>605</v>
      </c>
      <c r="AN997" s="1">
        <v>605</v>
      </c>
      <c r="AO997" s="1">
        <v>100</v>
      </c>
      <c r="AP997" s="1">
        <v>1048</v>
      </c>
      <c r="AQ997" s="1">
        <v>1048</v>
      </c>
      <c r="AR997" s="1">
        <v>100</v>
      </c>
      <c r="AS997" s="1">
        <v>1047</v>
      </c>
      <c r="AT997" s="1">
        <v>1047</v>
      </c>
      <c r="AU997" s="1">
        <v>100</v>
      </c>
      <c r="AV997" s="1">
        <v>950</v>
      </c>
      <c r="AW997" s="1">
        <v>1591</v>
      </c>
      <c r="AX997" s="1">
        <v>167.47</v>
      </c>
      <c r="AY997" s="1">
        <v>60</v>
      </c>
      <c r="AZ997" s="1">
        <v>0</v>
      </c>
      <c r="BA997" s="1">
        <v>0</v>
      </c>
      <c r="BB997" s="1">
        <v>3710</v>
      </c>
      <c r="BC997" s="1">
        <v>4291</v>
      </c>
      <c r="BD997" s="1">
        <v>115.66</v>
      </c>
      <c r="BE997" s="1">
        <v>288786866</v>
      </c>
      <c r="BF997" s="1">
        <v>285522198</v>
      </c>
      <c r="BG997" s="1">
        <v>98.87</v>
      </c>
      <c r="BH997" s="1">
        <v>1286939546</v>
      </c>
      <c r="BI997" s="1">
        <v>1285860258</v>
      </c>
      <c r="BJ997" s="1">
        <v>99.92</v>
      </c>
      <c r="BK997" s="1">
        <v>1126287600</v>
      </c>
      <c r="BL997" s="1">
        <v>1126234549</v>
      </c>
      <c r="BM997" s="1">
        <v>99.99</v>
      </c>
      <c r="BN997" s="1">
        <v>1163228280</v>
      </c>
      <c r="BO997" s="1">
        <v>889170439</v>
      </c>
      <c r="BP997" s="1">
        <v>76.44</v>
      </c>
      <c r="BQ997" s="1">
        <v>1204625800</v>
      </c>
      <c r="BR997" s="1">
        <v>0</v>
      </c>
      <c r="BS997" s="1">
        <v>0</v>
      </c>
      <c r="BT997" s="1">
        <v>5069868092</v>
      </c>
      <c r="BU997" s="1">
        <v>3586787444</v>
      </c>
      <c r="BV997" s="1">
        <v>70.75</v>
      </c>
      <c r="BX997">
        <f t="shared" si="152"/>
        <v>288.78686599999997</v>
      </c>
      <c r="BY997">
        <f t="shared" si="153"/>
        <v>285.522198</v>
      </c>
      <c r="BZ997">
        <f t="shared" si="154"/>
        <v>1286.9395460000001</v>
      </c>
      <c r="CA997">
        <f t="shared" si="155"/>
        <v>1285.8602579999999</v>
      </c>
      <c r="CB997">
        <f t="shared" si="156"/>
        <v>1126.2876000000001</v>
      </c>
      <c r="CC997">
        <f t="shared" si="157"/>
        <v>1126.234549</v>
      </c>
      <c r="CD997">
        <f t="shared" si="158"/>
        <v>1163.22828</v>
      </c>
      <c r="CE997">
        <f t="shared" si="159"/>
        <v>889.17043899999999</v>
      </c>
      <c r="CF997">
        <f t="shared" si="160"/>
        <v>1204.6258</v>
      </c>
      <c r="CG997">
        <f t="shared" si="161"/>
        <v>0</v>
      </c>
    </row>
    <row r="998" spans="1:85" x14ac:dyDescent="0.25">
      <c r="A998">
        <v>4069852800</v>
      </c>
      <c r="B998">
        <v>5</v>
      </c>
      <c r="C998" t="s">
        <v>75</v>
      </c>
      <c r="D998" t="s">
        <v>76</v>
      </c>
      <c r="E998">
        <v>2019</v>
      </c>
      <c r="F998" t="s">
        <v>77</v>
      </c>
      <c r="G998" t="s">
        <v>78</v>
      </c>
      <c r="H998">
        <v>2</v>
      </c>
      <c r="I998" t="s">
        <v>79</v>
      </c>
      <c r="J998">
        <v>200</v>
      </c>
      <c r="K998" t="s">
        <v>1729</v>
      </c>
      <c r="L998" t="s">
        <v>3126</v>
      </c>
      <c r="M998">
        <v>89</v>
      </c>
      <c r="N998" t="s">
        <v>3217</v>
      </c>
      <c r="O998">
        <v>5</v>
      </c>
      <c r="P998" t="s">
        <v>3162</v>
      </c>
      <c r="Q998">
        <v>32</v>
      </c>
      <c r="R998" t="s">
        <v>3181</v>
      </c>
      <c r="S998">
        <v>0</v>
      </c>
      <c r="T998" t="s">
        <v>82</v>
      </c>
      <c r="U998">
        <v>0</v>
      </c>
      <c r="V998" t="s">
        <v>82</v>
      </c>
      <c r="W998">
        <v>0</v>
      </c>
      <c r="X998" t="s">
        <v>82</v>
      </c>
      <c r="Y998">
        <v>0</v>
      </c>
      <c r="Z998" t="s">
        <v>82</v>
      </c>
      <c r="AA998">
        <v>0</v>
      </c>
      <c r="AB998" t="s">
        <v>715</v>
      </c>
      <c r="AC998">
        <v>1130</v>
      </c>
      <c r="AD998" t="s">
        <v>1735</v>
      </c>
      <c r="AE998">
        <v>38</v>
      </c>
      <c r="AF998">
        <v>2</v>
      </c>
      <c r="AG998" t="s">
        <v>1737</v>
      </c>
      <c r="AH998">
        <v>1</v>
      </c>
      <c r="AI998" t="s">
        <v>85</v>
      </c>
      <c r="AJ998">
        <v>1</v>
      </c>
      <c r="AK998" t="s">
        <v>86</v>
      </c>
      <c r="AL998">
        <v>1</v>
      </c>
      <c r="AM998" s="1">
        <v>100</v>
      </c>
      <c r="AN998" s="1">
        <v>98</v>
      </c>
      <c r="AO998" s="1">
        <v>98</v>
      </c>
      <c r="AP998" s="1">
        <v>305</v>
      </c>
      <c r="AQ998" s="1">
        <v>305</v>
      </c>
      <c r="AR998" s="1">
        <v>100</v>
      </c>
      <c r="AS998" s="1">
        <v>517</v>
      </c>
      <c r="AT998" s="1">
        <v>517</v>
      </c>
      <c r="AU998" s="1">
        <v>100</v>
      </c>
      <c r="AV998" s="1">
        <v>210</v>
      </c>
      <c r="AW998" s="1">
        <v>242</v>
      </c>
      <c r="AX998" s="1">
        <v>115.24</v>
      </c>
      <c r="AY998" s="1">
        <v>40</v>
      </c>
      <c r="AZ998" s="1">
        <v>0</v>
      </c>
      <c r="BA998" s="1">
        <v>0</v>
      </c>
      <c r="BB998" s="1">
        <v>1170</v>
      </c>
      <c r="BC998" s="1">
        <v>1162</v>
      </c>
      <c r="BD998" s="1">
        <v>99.32</v>
      </c>
      <c r="BE998" s="1">
        <v>240586873</v>
      </c>
      <c r="BF998" s="1">
        <v>237867094</v>
      </c>
      <c r="BG998" s="1">
        <v>98.87</v>
      </c>
      <c r="BH998" s="1">
        <v>735401454</v>
      </c>
      <c r="BI998" s="1">
        <v>734784712</v>
      </c>
      <c r="BJ998" s="1">
        <v>99.92</v>
      </c>
      <c r="BK998" s="1">
        <v>750858400</v>
      </c>
      <c r="BL998" s="1">
        <v>750823033</v>
      </c>
      <c r="BM998" s="1">
        <v>99.99</v>
      </c>
      <c r="BN998" s="1">
        <v>652824117</v>
      </c>
      <c r="BO998" s="1">
        <v>624263232</v>
      </c>
      <c r="BP998" s="1">
        <v>95.63</v>
      </c>
      <c r="BQ998" s="1">
        <v>516268200</v>
      </c>
      <c r="BR998" s="1">
        <v>0</v>
      </c>
      <c r="BS998" s="1">
        <v>0</v>
      </c>
      <c r="BT998" s="1">
        <v>2895939044</v>
      </c>
      <c r="BU998" s="1">
        <v>2347738071</v>
      </c>
      <c r="BV998" s="1">
        <v>81.069999999999993</v>
      </c>
      <c r="BX998">
        <f t="shared" si="152"/>
        <v>240.586873</v>
      </c>
      <c r="BY998">
        <f t="shared" si="153"/>
        <v>237.86709400000001</v>
      </c>
      <c r="BZ998">
        <f t="shared" si="154"/>
        <v>735.40145399999994</v>
      </c>
      <c r="CA998">
        <f t="shared" si="155"/>
        <v>734.78471200000001</v>
      </c>
      <c r="CB998">
        <f t="shared" si="156"/>
        <v>750.85839999999996</v>
      </c>
      <c r="CC998">
        <f t="shared" si="157"/>
        <v>750.82303300000001</v>
      </c>
      <c r="CD998">
        <f t="shared" si="158"/>
        <v>652.824117</v>
      </c>
      <c r="CE998">
        <f t="shared" si="159"/>
        <v>624.26323200000002</v>
      </c>
      <c r="CF998">
        <f t="shared" si="160"/>
        <v>516.26819999999998</v>
      </c>
      <c r="CG998">
        <f t="shared" si="161"/>
        <v>0</v>
      </c>
    </row>
    <row r="999" spans="1:85" x14ac:dyDescent="0.25">
      <c r="A999">
        <v>4069852800</v>
      </c>
      <c r="B999">
        <v>5</v>
      </c>
      <c r="C999" t="s">
        <v>75</v>
      </c>
      <c r="D999" t="s">
        <v>76</v>
      </c>
      <c r="E999">
        <v>2019</v>
      </c>
      <c r="F999" t="s">
        <v>77</v>
      </c>
      <c r="G999" t="s">
        <v>78</v>
      </c>
      <c r="H999">
        <v>2</v>
      </c>
      <c r="I999" t="s">
        <v>79</v>
      </c>
      <c r="J999">
        <v>200</v>
      </c>
      <c r="K999" t="s">
        <v>1729</v>
      </c>
      <c r="L999" t="s">
        <v>3126</v>
      </c>
      <c r="M999">
        <v>89</v>
      </c>
      <c r="N999" t="s">
        <v>3217</v>
      </c>
      <c r="O999">
        <v>5</v>
      </c>
      <c r="P999" t="s">
        <v>3162</v>
      </c>
      <c r="Q999">
        <v>32</v>
      </c>
      <c r="R999" t="s">
        <v>3181</v>
      </c>
      <c r="S999">
        <v>0</v>
      </c>
      <c r="T999" t="s">
        <v>82</v>
      </c>
      <c r="U999">
        <v>0</v>
      </c>
      <c r="V999" t="s">
        <v>82</v>
      </c>
      <c r="W999">
        <v>0</v>
      </c>
      <c r="X999" t="s">
        <v>82</v>
      </c>
      <c r="Y999">
        <v>0</v>
      </c>
      <c r="Z999" t="s">
        <v>82</v>
      </c>
      <c r="AA999">
        <v>0</v>
      </c>
      <c r="AB999" t="s">
        <v>715</v>
      </c>
      <c r="AC999">
        <v>1134</v>
      </c>
      <c r="AD999" t="s">
        <v>1738</v>
      </c>
      <c r="AE999">
        <v>52</v>
      </c>
      <c r="AF999">
        <v>1</v>
      </c>
      <c r="AG999" t="s">
        <v>1739</v>
      </c>
      <c r="AH999">
        <v>1</v>
      </c>
      <c r="AI999" t="s">
        <v>85</v>
      </c>
      <c r="AJ999">
        <v>1</v>
      </c>
      <c r="AK999" t="s">
        <v>86</v>
      </c>
      <c r="AL999">
        <v>1</v>
      </c>
      <c r="AM999" s="1">
        <v>241</v>
      </c>
      <c r="AN999" s="1">
        <v>241</v>
      </c>
      <c r="AO999" s="1">
        <v>100</v>
      </c>
      <c r="AP999" s="1">
        <v>340</v>
      </c>
      <c r="AQ999" s="1">
        <v>340</v>
      </c>
      <c r="AR999" s="1">
        <v>100</v>
      </c>
      <c r="AS999" s="1">
        <v>496</v>
      </c>
      <c r="AT999" s="1">
        <v>496</v>
      </c>
      <c r="AU999" s="1">
        <v>100</v>
      </c>
      <c r="AV999" s="1">
        <v>273</v>
      </c>
      <c r="AW999" s="1">
        <v>502</v>
      </c>
      <c r="AX999" s="1">
        <v>183.88</v>
      </c>
      <c r="AY999" s="1">
        <v>30</v>
      </c>
      <c r="AZ999" s="1">
        <v>0</v>
      </c>
      <c r="BA999" s="1">
        <v>0</v>
      </c>
      <c r="BB999" s="1">
        <v>1380</v>
      </c>
      <c r="BC999" s="1">
        <v>1579</v>
      </c>
      <c r="BD999" s="1">
        <v>114.42</v>
      </c>
      <c r="BE999" s="1">
        <v>1116792800</v>
      </c>
      <c r="BF999" s="1">
        <v>1116511800</v>
      </c>
      <c r="BG999" s="1">
        <v>99.97</v>
      </c>
      <c r="BH999" s="1">
        <v>1857816358</v>
      </c>
      <c r="BI999" s="1">
        <v>1855002487</v>
      </c>
      <c r="BJ999" s="1">
        <v>99.85</v>
      </c>
      <c r="BK999" s="1">
        <v>2310689725</v>
      </c>
      <c r="BL999" s="1">
        <v>2310679348</v>
      </c>
      <c r="BM999" s="1">
        <v>100</v>
      </c>
      <c r="BN999" s="1">
        <v>2400000000</v>
      </c>
      <c r="BO999" s="1">
        <v>1784548399</v>
      </c>
      <c r="BP999" s="1">
        <v>74.36</v>
      </c>
      <c r="BQ999" s="1">
        <v>2208588000</v>
      </c>
      <c r="BR999" s="1">
        <v>0</v>
      </c>
      <c r="BS999" s="1">
        <v>0</v>
      </c>
      <c r="BT999" s="1">
        <v>9893886883</v>
      </c>
      <c r="BU999" s="1">
        <v>7066742034</v>
      </c>
      <c r="BV999" s="1">
        <v>71.430000000000007</v>
      </c>
      <c r="BX999">
        <f t="shared" si="152"/>
        <v>1116.7927999999999</v>
      </c>
      <c r="BY999">
        <f t="shared" si="153"/>
        <v>1116.5118</v>
      </c>
      <c r="BZ999">
        <f t="shared" si="154"/>
        <v>1857.816358</v>
      </c>
      <c r="CA999">
        <f t="shared" si="155"/>
        <v>1855.002487</v>
      </c>
      <c r="CB999">
        <f t="shared" si="156"/>
        <v>2310.6897250000002</v>
      </c>
      <c r="CC999">
        <f t="shared" si="157"/>
        <v>2310.6793480000001</v>
      </c>
      <c r="CD999">
        <f t="shared" si="158"/>
        <v>2400</v>
      </c>
      <c r="CE999">
        <f t="shared" si="159"/>
        <v>1784.548399</v>
      </c>
      <c r="CF999">
        <f t="shared" si="160"/>
        <v>2208.5880000000002</v>
      </c>
      <c r="CG999">
        <f t="shared" si="161"/>
        <v>0</v>
      </c>
    </row>
    <row r="1000" spans="1:85" x14ac:dyDescent="0.25">
      <c r="A1000">
        <v>4069852800</v>
      </c>
      <c r="B1000">
        <v>5</v>
      </c>
      <c r="C1000" t="s">
        <v>75</v>
      </c>
      <c r="D1000" t="s">
        <v>76</v>
      </c>
      <c r="E1000">
        <v>2019</v>
      </c>
      <c r="F1000" t="s">
        <v>77</v>
      </c>
      <c r="G1000" t="s">
        <v>78</v>
      </c>
      <c r="H1000">
        <v>2</v>
      </c>
      <c r="I1000" t="s">
        <v>79</v>
      </c>
      <c r="J1000">
        <v>200</v>
      </c>
      <c r="K1000" t="s">
        <v>1729</v>
      </c>
      <c r="L1000" t="s">
        <v>3126</v>
      </c>
      <c r="M1000">
        <v>89</v>
      </c>
      <c r="N1000" t="s">
        <v>3217</v>
      </c>
      <c r="O1000">
        <v>5</v>
      </c>
      <c r="P1000" t="s">
        <v>3162</v>
      </c>
      <c r="Q1000">
        <v>32</v>
      </c>
      <c r="R1000" t="s">
        <v>3181</v>
      </c>
      <c r="S1000">
        <v>0</v>
      </c>
      <c r="T1000" t="s">
        <v>82</v>
      </c>
      <c r="U1000">
        <v>0</v>
      </c>
      <c r="V1000" t="s">
        <v>82</v>
      </c>
      <c r="W1000">
        <v>0</v>
      </c>
      <c r="X1000" t="s">
        <v>82</v>
      </c>
      <c r="Y1000">
        <v>0</v>
      </c>
      <c r="Z1000" t="s">
        <v>82</v>
      </c>
      <c r="AA1000">
        <v>0</v>
      </c>
      <c r="AB1000" t="s">
        <v>715</v>
      </c>
      <c r="AC1000">
        <v>1134</v>
      </c>
      <c r="AD1000" t="s">
        <v>1738</v>
      </c>
      <c r="AE1000">
        <v>52</v>
      </c>
      <c r="AF1000">
        <v>2</v>
      </c>
      <c r="AG1000" t="s">
        <v>1740</v>
      </c>
      <c r="AH1000">
        <v>1</v>
      </c>
      <c r="AI1000" t="s">
        <v>85</v>
      </c>
      <c r="AJ1000">
        <v>1</v>
      </c>
      <c r="AK1000" t="s">
        <v>86</v>
      </c>
      <c r="AL1000">
        <v>1</v>
      </c>
      <c r="AM1000" s="1">
        <v>71</v>
      </c>
      <c r="AN1000" s="1">
        <v>71</v>
      </c>
      <c r="AO1000" s="1">
        <v>100</v>
      </c>
      <c r="AP1000" s="1">
        <v>75</v>
      </c>
      <c r="AQ1000" s="1">
        <v>75</v>
      </c>
      <c r="AR1000" s="1">
        <v>100</v>
      </c>
      <c r="AS1000" s="1">
        <v>71</v>
      </c>
      <c r="AT1000" s="1">
        <v>71</v>
      </c>
      <c r="AU1000" s="1">
        <v>100</v>
      </c>
      <c r="AV1000" s="1">
        <v>65</v>
      </c>
      <c r="AW1000" s="1">
        <v>56</v>
      </c>
      <c r="AX1000" s="1">
        <v>86.15</v>
      </c>
      <c r="AY1000" s="1">
        <v>3</v>
      </c>
      <c r="AZ1000" s="1">
        <v>0</v>
      </c>
      <c r="BA1000" s="1">
        <v>0</v>
      </c>
      <c r="BB1000" s="1">
        <v>285</v>
      </c>
      <c r="BC1000" s="1">
        <v>273</v>
      </c>
      <c r="BD1000" s="1">
        <v>95.79</v>
      </c>
      <c r="BE1000" s="1">
        <v>299877500</v>
      </c>
      <c r="BF1000" s="1">
        <v>299877500</v>
      </c>
      <c r="BG1000" s="1">
        <v>100</v>
      </c>
      <c r="BH1000" s="1">
        <v>841750546</v>
      </c>
      <c r="BI1000" s="1">
        <v>840950087</v>
      </c>
      <c r="BJ1000" s="1">
        <v>99.9</v>
      </c>
      <c r="BK1000" s="1">
        <v>407768775</v>
      </c>
      <c r="BL1000" s="1">
        <v>407766944</v>
      </c>
      <c r="BM1000" s="1">
        <v>100</v>
      </c>
      <c r="BN1000" s="1">
        <v>334068774</v>
      </c>
      <c r="BO1000" s="1">
        <v>198283155</v>
      </c>
      <c r="BP1000" s="1">
        <v>59.35</v>
      </c>
      <c r="BQ1000" s="1">
        <v>305916000</v>
      </c>
      <c r="BR1000" s="1">
        <v>0</v>
      </c>
      <c r="BS1000" s="1">
        <v>0</v>
      </c>
      <c r="BT1000" s="1">
        <v>2189381595</v>
      </c>
      <c r="BU1000" s="1">
        <v>1746877686</v>
      </c>
      <c r="BV1000" s="1">
        <v>79.790000000000006</v>
      </c>
      <c r="BX1000">
        <f t="shared" si="152"/>
        <v>299.8775</v>
      </c>
      <c r="BY1000">
        <f t="shared" si="153"/>
        <v>299.8775</v>
      </c>
      <c r="BZ1000">
        <f t="shared" si="154"/>
        <v>841.75054599999999</v>
      </c>
      <c r="CA1000">
        <f t="shared" si="155"/>
        <v>840.95008700000005</v>
      </c>
      <c r="CB1000">
        <f t="shared" si="156"/>
        <v>407.76877500000001</v>
      </c>
      <c r="CC1000">
        <f t="shared" si="157"/>
        <v>407.76694400000002</v>
      </c>
      <c r="CD1000">
        <f t="shared" si="158"/>
        <v>334.06877400000002</v>
      </c>
      <c r="CE1000">
        <f t="shared" si="159"/>
        <v>198.28315499999999</v>
      </c>
      <c r="CF1000">
        <f t="shared" si="160"/>
        <v>305.916</v>
      </c>
      <c r="CG1000">
        <f t="shared" si="161"/>
        <v>0</v>
      </c>
    </row>
    <row r="1001" spans="1:85" x14ac:dyDescent="0.25">
      <c r="A1001">
        <v>4069852800</v>
      </c>
      <c r="B1001">
        <v>5</v>
      </c>
      <c r="C1001" t="s">
        <v>75</v>
      </c>
      <c r="D1001" t="s">
        <v>76</v>
      </c>
      <c r="E1001">
        <v>2019</v>
      </c>
      <c r="F1001" t="s">
        <v>77</v>
      </c>
      <c r="G1001" t="s">
        <v>78</v>
      </c>
      <c r="H1001">
        <v>2</v>
      </c>
      <c r="I1001" t="s">
        <v>79</v>
      </c>
      <c r="J1001">
        <v>200</v>
      </c>
      <c r="K1001" t="s">
        <v>1729</v>
      </c>
      <c r="L1001" t="s">
        <v>3126</v>
      </c>
      <c r="M1001">
        <v>89</v>
      </c>
      <c r="N1001" t="s">
        <v>3217</v>
      </c>
      <c r="O1001">
        <v>5</v>
      </c>
      <c r="P1001" t="s">
        <v>3162</v>
      </c>
      <c r="Q1001">
        <v>33</v>
      </c>
      <c r="R1001" t="s">
        <v>3182</v>
      </c>
      <c r="S1001">
        <v>0</v>
      </c>
      <c r="T1001" t="s">
        <v>82</v>
      </c>
      <c r="U1001">
        <v>0</v>
      </c>
      <c r="V1001" t="s">
        <v>82</v>
      </c>
      <c r="W1001">
        <v>0</v>
      </c>
      <c r="X1001" t="s">
        <v>82</v>
      </c>
      <c r="Y1001">
        <v>0</v>
      </c>
      <c r="Z1001" t="s">
        <v>82</v>
      </c>
      <c r="AA1001">
        <v>0</v>
      </c>
      <c r="AB1001" t="s">
        <v>727</v>
      </c>
      <c r="AC1001">
        <v>1041</v>
      </c>
      <c r="AD1001" t="s">
        <v>1741</v>
      </c>
      <c r="AE1001">
        <v>44</v>
      </c>
      <c r="AF1001">
        <v>1</v>
      </c>
      <c r="AG1001" t="s">
        <v>1742</v>
      </c>
      <c r="AH1001">
        <v>2</v>
      </c>
      <c r="AI1001" t="s">
        <v>96</v>
      </c>
      <c r="AJ1001">
        <v>1</v>
      </c>
      <c r="AK1001" t="s">
        <v>86</v>
      </c>
      <c r="AL1001">
        <v>1</v>
      </c>
      <c r="AM1001" s="1">
        <v>19</v>
      </c>
      <c r="AN1001" s="1">
        <v>19</v>
      </c>
      <c r="AO1001" s="1">
        <v>100</v>
      </c>
      <c r="AP1001" s="1">
        <v>19</v>
      </c>
      <c r="AQ1001" s="1">
        <v>19</v>
      </c>
      <c r="AR1001" s="1">
        <v>100</v>
      </c>
      <c r="AS1001" s="1">
        <v>19</v>
      </c>
      <c r="AT1001" s="1">
        <v>19</v>
      </c>
      <c r="AU1001" s="1">
        <v>100</v>
      </c>
      <c r="AV1001" s="1">
        <v>19</v>
      </c>
      <c r="AW1001" s="1">
        <v>19</v>
      </c>
      <c r="AX1001" s="1">
        <v>100</v>
      </c>
      <c r="AY1001" s="1">
        <v>19</v>
      </c>
      <c r="AZ1001" s="1">
        <v>0</v>
      </c>
      <c r="BA1001" s="1">
        <v>0</v>
      </c>
      <c r="BB1001" s="1" t="s">
        <v>97</v>
      </c>
      <c r="BC1001" s="1" t="s">
        <v>97</v>
      </c>
      <c r="BD1001" s="1" t="s">
        <v>97</v>
      </c>
      <c r="BE1001" s="1">
        <v>10625719161</v>
      </c>
      <c r="BF1001" s="1">
        <v>10336392892</v>
      </c>
      <c r="BG1001" s="1">
        <v>97.28</v>
      </c>
      <c r="BH1001" s="1">
        <v>13027759692</v>
      </c>
      <c r="BI1001" s="1">
        <v>13026995061</v>
      </c>
      <c r="BJ1001" s="1">
        <v>99.99</v>
      </c>
      <c r="BK1001" s="1">
        <v>14654215737</v>
      </c>
      <c r="BL1001" s="1">
        <v>14654065737</v>
      </c>
      <c r="BM1001" s="1">
        <v>100</v>
      </c>
      <c r="BN1001" s="1">
        <v>17000000000</v>
      </c>
      <c r="BO1001" s="1">
        <v>15644672595</v>
      </c>
      <c r="BP1001" s="1">
        <v>92.03</v>
      </c>
      <c r="BQ1001" s="1">
        <v>17172934000</v>
      </c>
      <c r="BR1001" s="1">
        <v>0</v>
      </c>
      <c r="BS1001" s="1">
        <v>0</v>
      </c>
      <c r="BT1001" s="1">
        <v>72480628590</v>
      </c>
      <c r="BU1001" s="1">
        <v>53662126285</v>
      </c>
      <c r="BV1001" s="1">
        <v>74.040000000000006</v>
      </c>
      <c r="BX1001">
        <f t="shared" si="152"/>
        <v>10625.719161000001</v>
      </c>
      <c r="BY1001">
        <f t="shared" si="153"/>
        <v>10336.392892</v>
      </c>
      <c r="BZ1001">
        <f t="shared" si="154"/>
        <v>13027.759692</v>
      </c>
      <c r="CA1001">
        <f t="shared" si="155"/>
        <v>13026.995061</v>
      </c>
      <c r="CB1001">
        <f t="shared" si="156"/>
        <v>14654.215737</v>
      </c>
      <c r="CC1001">
        <f t="shared" si="157"/>
        <v>14654.065737000001</v>
      </c>
      <c r="CD1001">
        <f t="shared" si="158"/>
        <v>17000</v>
      </c>
      <c r="CE1001">
        <f t="shared" si="159"/>
        <v>15644.672595</v>
      </c>
      <c r="CF1001">
        <f t="shared" si="160"/>
        <v>17172.934000000001</v>
      </c>
      <c r="CG1001">
        <f t="shared" si="161"/>
        <v>0</v>
      </c>
    </row>
    <row r="1002" spans="1:85" x14ac:dyDescent="0.25">
      <c r="A1002">
        <v>4069852800</v>
      </c>
      <c r="B1002">
        <v>5</v>
      </c>
      <c r="C1002" t="s">
        <v>75</v>
      </c>
      <c r="D1002" t="s">
        <v>76</v>
      </c>
      <c r="E1002">
        <v>2019</v>
      </c>
      <c r="F1002" t="s">
        <v>77</v>
      </c>
      <c r="G1002" t="s">
        <v>78</v>
      </c>
      <c r="H1002">
        <v>2</v>
      </c>
      <c r="I1002" t="s">
        <v>79</v>
      </c>
      <c r="J1002">
        <v>200</v>
      </c>
      <c r="K1002" t="s">
        <v>1729</v>
      </c>
      <c r="L1002" t="s">
        <v>3126</v>
      </c>
      <c r="M1002">
        <v>89</v>
      </c>
      <c r="N1002" t="s">
        <v>3217</v>
      </c>
      <c r="O1002">
        <v>5</v>
      </c>
      <c r="P1002" t="s">
        <v>3162</v>
      </c>
      <c r="Q1002">
        <v>33</v>
      </c>
      <c r="R1002" t="s">
        <v>3182</v>
      </c>
      <c r="S1002">
        <v>0</v>
      </c>
      <c r="T1002" t="s">
        <v>82</v>
      </c>
      <c r="U1002">
        <v>0</v>
      </c>
      <c r="V1002" t="s">
        <v>82</v>
      </c>
      <c r="W1002">
        <v>0</v>
      </c>
      <c r="X1002" t="s">
        <v>82</v>
      </c>
      <c r="Y1002">
        <v>0</v>
      </c>
      <c r="Z1002" t="s">
        <v>82</v>
      </c>
      <c r="AA1002">
        <v>0</v>
      </c>
      <c r="AB1002" t="s">
        <v>727</v>
      </c>
      <c r="AC1002">
        <v>1041</v>
      </c>
      <c r="AD1002" t="s">
        <v>1741</v>
      </c>
      <c r="AE1002">
        <v>44</v>
      </c>
      <c r="AF1002">
        <v>2</v>
      </c>
      <c r="AG1002" t="s">
        <v>1743</v>
      </c>
      <c r="AH1002">
        <v>1</v>
      </c>
      <c r="AI1002" t="s">
        <v>85</v>
      </c>
      <c r="AJ1002">
        <v>1</v>
      </c>
      <c r="AK1002" t="s">
        <v>86</v>
      </c>
      <c r="AL1002">
        <v>1</v>
      </c>
      <c r="AM1002" s="1">
        <v>2</v>
      </c>
      <c r="AN1002" s="1">
        <v>2</v>
      </c>
      <c r="AO1002" s="1">
        <v>100</v>
      </c>
      <c r="AP1002" s="1">
        <v>3</v>
      </c>
      <c r="AQ1002" s="1">
        <v>3</v>
      </c>
      <c r="AR1002" s="1">
        <v>100</v>
      </c>
      <c r="AS1002" s="1">
        <v>4</v>
      </c>
      <c r="AT1002" s="1">
        <v>4</v>
      </c>
      <c r="AU1002" s="1">
        <v>100</v>
      </c>
      <c r="AV1002" s="1">
        <v>4</v>
      </c>
      <c r="AW1002" s="1">
        <v>3</v>
      </c>
      <c r="AX1002" s="1">
        <v>75</v>
      </c>
      <c r="AY1002" s="1">
        <v>0</v>
      </c>
      <c r="AZ1002" s="1">
        <v>0</v>
      </c>
      <c r="BA1002" s="1">
        <v>0</v>
      </c>
      <c r="BB1002" s="1">
        <v>13</v>
      </c>
      <c r="BC1002" s="1">
        <v>12</v>
      </c>
      <c r="BD1002" s="1">
        <v>92.31</v>
      </c>
      <c r="BE1002" s="1">
        <v>525075656</v>
      </c>
      <c r="BF1002" s="1">
        <v>522062199</v>
      </c>
      <c r="BG1002" s="1">
        <v>99.42</v>
      </c>
      <c r="BH1002" s="1">
        <v>1590453043</v>
      </c>
      <c r="BI1002" s="1">
        <v>1590453043</v>
      </c>
      <c r="BJ1002" s="1">
        <v>100</v>
      </c>
      <c r="BK1002" s="1">
        <v>2118050763</v>
      </c>
      <c r="BL1002" s="1">
        <v>2117994358</v>
      </c>
      <c r="BM1002" s="1">
        <v>100</v>
      </c>
      <c r="BN1002" s="1">
        <v>2723425223</v>
      </c>
      <c r="BO1002" s="1">
        <v>1582962772</v>
      </c>
      <c r="BP1002" s="1">
        <v>58.12</v>
      </c>
      <c r="BQ1002" s="1">
        <v>0</v>
      </c>
      <c r="BR1002" s="1">
        <v>0</v>
      </c>
      <c r="BS1002" s="1">
        <v>0</v>
      </c>
      <c r="BT1002" s="1">
        <v>6957004685</v>
      </c>
      <c r="BU1002" s="1">
        <v>5813472372</v>
      </c>
      <c r="BV1002" s="1">
        <v>83.56</v>
      </c>
      <c r="BX1002">
        <f t="shared" si="152"/>
        <v>525.07565599999998</v>
      </c>
      <c r="BY1002">
        <f t="shared" si="153"/>
        <v>522.06219899999996</v>
      </c>
      <c r="BZ1002">
        <f t="shared" si="154"/>
        <v>1590.453043</v>
      </c>
      <c r="CA1002">
        <f t="shared" si="155"/>
        <v>1590.453043</v>
      </c>
      <c r="CB1002">
        <f t="shared" si="156"/>
        <v>2118.0507630000002</v>
      </c>
      <c r="CC1002">
        <f t="shared" si="157"/>
        <v>2117.9943579999999</v>
      </c>
      <c r="CD1002">
        <f t="shared" si="158"/>
        <v>2723.4252230000002</v>
      </c>
      <c r="CE1002">
        <f t="shared" si="159"/>
        <v>1582.9627720000001</v>
      </c>
      <c r="CF1002">
        <f t="shared" si="160"/>
        <v>0</v>
      </c>
      <c r="CG1002">
        <f t="shared" si="161"/>
        <v>0</v>
      </c>
    </row>
    <row r="1003" spans="1:85" x14ac:dyDescent="0.25">
      <c r="A1003">
        <v>4069852800</v>
      </c>
      <c r="B1003">
        <v>5</v>
      </c>
      <c r="C1003" t="s">
        <v>75</v>
      </c>
      <c r="D1003" t="s">
        <v>76</v>
      </c>
      <c r="E1003">
        <v>2019</v>
      </c>
      <c r="F1003" t="s">
        <v>77</v>
      </c>
      <c r="G1003" t="s">
        <v>78</v>
      </c>
      <c r="H1003">
        <v>2</v>
      </c>
      <c r="I1003" t="s">
        <v>79</v>
      </c>
      <c r="J1003">
        <v>200</v>
      </c>
      <c r="K1003" t="s">
        <v>1729</v>
      </c>
      <c r="L1003" t="s">
        <v>3126</v>
      </c>
      <c r="M1003">
        <v>89</v>
      </c>
      <c r="N1003" t="s">
        <v>3217</v>
      </c>
      <c r="O1003">
        <v>7</v>
      </c>
      <c r="P1003" t="s">
        <v>3160</v>
      </c>
      <c r="Q1003">
        <v>42</v>
      </c>
      <c r="R1003" t="s">
        <v>3167</v>
      </c>
      <c r="S1003">
        <v>0</v>
      </c>
      <c r="T1003" t="s">
        <v>82</v>
      </c>
      <c r="U1003">
        <v>0</v>
      </c>
      <c r="V1003" t="s">
        <v>82</v>
      </c>
      <c r="W1003">
        <v>0</v>
      </c>
      <c r="X1003" t="s">
        <v>82</v>
      </c>
      <c r="Y1003">
        <v>0</v>
      </c>
      <c r="Z1003" t="s">
        <v>82</v>
      </c>
      <c r="AA1003">
        <v>0</v>
      </c>
      <c r="AB1003" t="s">
        <v>81</v>
      </c>
      <c r="AC1003">
        <v>1037</v>
      </c>
      <c r="AD1003" t="s">
        <v>1744</v>
      </c>
      <c r="AE1003">
        <v>32</v>
      </c>
      <c r="AF1003">
        <v>1</v>
      </c>
      <c r="AG1003" t="s">
        <v>1745</v>
      </c>
      <c r="AH1003">
        <v>1</v>
      </c>
      <c r="AI1003" t="s">
        <v>85</v>
      </c>
      <c r="AJ1003">
        <v>1</v>
      </c>
      <c r="AK1003" t="s">
        <v>86</v>
      </c>
      <c r="AL1003">
        <v>1</v>
      </c>
      <c r="AM1003" s="1">
        <v>10</v>
      </c>
      <c r="AN1003" s="1">
        <v>10</v>
      </c>
      <c r="AO1003" s="1">
        <v>100</v>
      </c>
      <c r="AP1003" s="1">
        <v>25</v>
      </c>
      <c r="AQ1003" s="1">
        <v>24.7</v>
      </c>
      <c r="AR1003" s="1">
        <v>98.8</v>
      </c>
      <c r="AS1003" s="1">
        <v>30.3</v>
      </c>
      <c r="AT1003" s="1">
        <v>30.3</v>
      </c>
      <c r="AU1003" s="1">
        <v>100</v>
      </c>
      <c r="AV1003" s="1">
        <v>0</v>
      </c>
      <c r="AW1003" s="1">
        <v>0</v>
      </c>
      <c r="AX1003" s="1">
        <v>0</v>
      </c>
      <c r="AY1003" s="1">
        <v>0</v>
      </c>
      <c r="AZ1003" s="1">
        <v>0</v>
      </c>
      <c r="BA1003" s="1">
        <v>0</v>
      </c>
      <c r="BB1003" s="1">
        <v>100</v>
      </c>
      <c r="BC1003" s="1">
        <v>65</v>
      </c>
      <c r="BD1003" s="1">
        <v>65</v>
      </c>
      <c r="BE1003" s="1">
        <v>2373423561</v>
      </c>
      <c r="BF1003" s="1">
        <v>2242660208</v>
      </c>
      <c r="BG1003" s="1">
        <v>94.49</v>
      </c>
      <c r="BH1003" s="1">
        <v>4026150000</v>
      </c>
      <c r="BI1003" s="1">
        <v>4021859223</v>
      </c>
      <c r="BJ1003" s="1">
        <v>99.89</v>
      </c>
      <c r="BK1003" s="1">
        <v>8685624885</v>
      </c>
      <c r="BL1003" s="1">
        <v>8685344749</v>
      </c>
      <c r="BM1003" s="1">
        <v>100</v>
      </c>
      <c r="BN1003" s="1">
        <v>0</v>
      </c>
      <c r="BO1003" s="1">
        <v>0</v>
      </c>
      <c r="BP1003" s="1">
        <v>0</v>
      </c>
      <c r="BQ1003" s="1">
        <v>0</v>
      </c>
      <c r="BR1003" s="1">
        <v>0</v>
      </c>
      <c r="BS1003" s="1">
        <v>0</v>
      </c>
      <c r="BT1003" s="1">
        <v>15085198446</v>
      </c>
      <c r="BU1003" s="1">
        <v>14949864180</v>
      </c>
      <c r="BV1003" s="1">
        <v>99.1</v>
      </c>
      <c r="BW1003" t="s">
        <v>1746</v>
      </c>
      <c r="BX1003">
        <f t="shared" si="152"/>
        <v>2373.4235610000001</v>
      </c>
      <c r="BY1003">
        <f t="shared" si="153"/>
        <v>2242.6602079999998</v>
      </c>
      <c r="BZ1003">
        <f t="shared" si="154"/>
        <v>4026.15</v>
      </c>
      <c r="CA1003">
        <f t="shared" si="155"/>
        <v>4021.8592229999999</v>
      </c>
      <c r="CB1003">
        <f t="shared" si="156"/>
        <v>8685.6248849999993</v>
      </c>
      <c r="CC1003">
        <f t="shared" si="157"/>
        <v>8685.3447489999999</v>
      </c>
      <c r="CD1003">
        <f t="shared" si="158"/>
        <v>0</v>
      </c>
      <c r="CE1003">
        <f t="shared" si="159"/>
        <v>0</v>
      </c>
      <c r="CF1003">
        <f t="shared" si="160"/>
        <v>0</v>
      </c>
      <c r="CG1003">
        <f t="shared" si="161"/>
        <v>0</v>
      </c>
    </row>
    <row r="1004" spans="1:85" x14ac:dyDescent="0.25">
      <c r="A1004">
        <v>4069852800</v>
      </c>
      <c r="B1004">
        <v>5</v>
      </c>
      <c r="C1004" t="s">
        <v>75</v>
      </c>
      <c r="D1004" t="s">
        <v>76</v>
      </c>
      <c r="E1004">
        <v>2019</v>
      </c>
      <c r="F1004" t="s">
        <v>77</v>
      </c>
      <c r="G1004" t="s">
        <v>78</v>
      </c>
      <c r="H1004">
        <v>2</v>
      </c>
      <c r="I1004" t="s">
        <v>79</v>
      </c>
      <c r="J1004">
        <v>200</v>
      </c>
      <c r="K1004" t="s">
        <v>1729</v>
      </c>
      <c r="L1004" t="s">
        <v>3126</v>
      </c>
      <c r="M1004">
        <v>89</v>
      </c>
      <c r="N1004" t="s">
        <v>3217</v>
      </c>
      <c r="O1004">
        <v>7</v>
      </c>
      <c r="P1004" t="s">
        <v>3160</v>
      </c>
      <c r="Q1004">
        <v>42</v>
      </c>
      <c r="R1004" t="s">
        <v>3167</v>
      </c>
      <c r="S1004">
        <v>0</v>
      </c>
      <c r="T1004" t="s">
        <v>82</v>
      </c>
      <c r="U1004">
        <v>0</v>
      </c>
      <c r="V1004" t="s">
        <v>82</v>
      </c>
      <c r="W1004">
        <v>0</v>
      </c>
      <c r="X1004" t="s">
        <v>82</v>
      </c>
      <c r="Y1004">
        <v>0</v>
      </c>
      <c r="Z1004" t="s">
        <v>82</v>
      </c>
      <c r="AA1004">
        <v>0</v>
      </c>
      <c r="AB1004" t="s">
        <v>81</v>
      </c>
      <c r="AC1004">
        <v>1037</v>
      </c>
      <c r="AD1004" t="s">
        <v>1744</v>
      </c>
      <c r="AE1004">
        <v>32</v>
      </c>
      <c r="AF1004">
        <v>2</v>
      </c>
      <c r="AG1004" t="s">
        <v>1747</v>
      </c>
      <c r="AH1004">
        <v>1</v>
      </c>
      <c r="AI1004" t="s">
        <v>85</v>
      </c>
      <c r="AJ1004">
        <v>1</v>
      </c>
      <c r="AK1004" t="s">
        <v>86</v>
      </c>
      <c r="AL1004">
        <v>1</v>
      </c>
      <c r="AM1004" s="1">
        <v>0</v>
      </c>
      <c r="AN1004" s="1">
        <v>0</v>
      </c>
      <c r="AO1004" s="1">
        <v>0</v>
      </c>
      <c r="AP1004" s="1">
        <v>1</v>
      </c>
      <c r="AQ1004" s="1">
        <v>1</v>
      </c>
      <c r="AR1004" s="1">
        <v>100</v>
      </c>
      <c r="AS1004" s="1">
        <v>1</v>
      </c>
      <c r="AT1004" s="1">
        <v>1</v>
      </c>
      <c r="AU1004" s="1">
        <v>100</v>
      </c>
      <c r="AV1004" s="1">
        <v>1</v>
      </c>
      <c r="AW1004" s="1">
        <v>1</v>
      </c>
      <c r="AX1004" s="1">
        <v>100</v>
      </c>
      <c r="AY1004" s="1">
        <v>0</v>
      </c>
      <c r="AZ1004" s="1">
        <v>0</v>
      </c>
      <c r="BA1004" s="1">
        <v>0</v>
      </c>
      <c r="BB1004" s="1">
        <v>3</v>
      </c>
      <c r="BC1004" s="1">
        <v>3</v>
      </c>
      <c r="BD1004" s="1">
        <v>100</v>
      </c>
      <c r="BE1004" s="1">
        <v>0</v>
      </c>
      <c r="BF1004" s="1">
        <v>0</v>
      </c>
      <c r="BG1004" s="1">
        <v>0</v>
      </c>
      <c r="BH1004" s="1">
        <v>80850000</v>
      </c>
      <c r="BI1004" s="1">
        <v>80850000</v>
      </c>
      <c r="BJ1004" s="1">
        <v>100</v>
      </c>
      <c r="BK1004" s="1">
        <v>9572115</v>
      </c>
      <c r="BL1004" s="1">
        <v>9572115</v>
      </c>
      <c r="BM1004" s="1">
        <v>100</v>
      </c>
      <c r="BN1004" s="1">
        <v>9572115</v>
      </c>
      <c r="BO1004" s="1">
        <v>9572115</v>
      </c>
      <c r="BP1004" s="1">
        <v>100</v>
      </c>
      <c r="BQ1004" s="1">
        <v>0</v>
      </c>
      <c r="BR1004" s="1">
        <v>0</v>
      </c>
      <c r="BS1004" s="1">
        <v>0</v>
      </c>
      <c r="BT1004" s="1">
        <v>99994230</v>
      </c>
      <c r="BU1004" s="1">
        <v>99994230</v>
      </c>
      <c r="BV1004" s="1">
        <v>100</v>
      </c>
      <c r="BX1004">
        <f t="shared" si="152"/>
        <v>0</v>
      </c>
      <c r="BY1004">
        <f t="shared" si="153"/>
        <v>0</v>
      </c>
      <c r="BZ1004">
        <f t="shared" si="154"/>
        <v>80.849999999999994</v>
      </c>
      <c r="CA1004">
        <f t="shared" si="155"/>
        <v>80.849999999999994</v>
      </c>
      <c r="CB1004">
        <f t="shared" si="156"/>
        <v>9.5721150000000002</v>
      </c>
      <c r="CC1004">
        <f t="shared" si="157"/>
        <v>9.5721150000000002</v>
      </c>
      <c r="CD1004">
        <f t="shared" si="158"/>
        <v>9.5721150000000002</v>
      </c>
      <c r="CE1004">
        <f t="shared" si="159"/>
        <v>9.5721150000000002</v>
      </c>
      <c r="CF1004">
        <f t="shared" si="160"/>
        <v>0</v>
      </c>
      <c r="CG1004">
        <f t="shared" si="161"/>
        <v>0</v>
      </c>
    </row>
    <row r="1005" spans="1:85" x14ac:dyDescent="0.25">
      <c r="A1005">
        <v>4069852800</v>
      </c>
      <c r="B1005">
        <v>5</v>
      </c>
      <c r="C1005" t="s">
        <v>75</v>
      </c>
      <c r="D1005" t="s">
        <v>76</v>
      </c>
      <c r="E1005">
        <v>2019</v>
      </c>
      <c r="F1005" t="s">
        <v>77</v>
      </c>
      <c r="G1005" t="s">
        <v>78</v>
      </c>
      <c r="H1005">
        <v>2</v>
      </c>
      <c r="I1005" t="s">
        <v>79</v>
      </c>
      <c r="J1005">
        <v>200</v>
      </c>
      <c r="K1005" t="s">
        <v>1729</v>
      </c>
      <c r="L1005" t="s">
        <v>3126</v>
      </c>
      <c r="M1005">
        <v>89</v>
      </c>
      <c r="N1005" t="s">
        <v>3217</v>
      </c>
      <c r="O1005">
        <v>7</v>
      </c>
      <c r="P1005" t="s">
        <v>3160</v>
      </c>
      <c r="Q1005">
        <v>42</v>
      </c>
      <c r="R1005" t="s">
        <v>3167</v>
      </c>
      <c r="S1005">
        <v>0</v>
      </c>
      <c r="T1005" t="s">
        <v>82</v>
      </c>
      <c r="U1005">
        <v>0</v>
      </c>
      <c r="V1005" t="s">
        <v>82</v>
      </c>
      <c r="W1005">
        <v>0</v>
      </c>
      <c r="X1005" t="s">
        <v>82</v>
      </c>
      <c r="Y1005">
        <v>0</v>
      </c>
      <c r="Z1005" t="s">
        <v>82</v>
      </c>
      <c r="AA1005">
        <v>0</v>
      </c>
      <c r="AB1005" t="s">
        <v>81</v>
      </c>
      <c r="AC1005">
        <v>1037</v>
      </c>
      <c r="AD1005" t="s">
        <v>1744</v>
      </c>
      <c r="AE1005">
        <v>32</v>
      </c>
      <c r="AF1005">
        <v>4</v>
      </c>
      <c r="AG1005" t="s">
        <v>1748</v>
      </c>
      <c r="AH1005">
        <v>2</v>
      </c>
      <c r="AI1005" t="s">
        <v>96</v>
      </c>
      <c r="AJ1005">
        <v>1</v>
      </c>
      <c r="AK1005" t="s">
        <v>86</v>
      </c>
      <c r="AL1005">
        <v>1</v>
      </c>
      <c r="AM1005" s="1">
        <v>0</v>
      </c>
      <c r="AN1005" s="1">
        <v>0</v>
      </c>
      <c r="AO1005" s="1">
        <v>0</v>
      </c>
      <c r="AP1005" s="1">
        <v>0</v>
      </c>
      <c r="AQ1005" s="1">
        <v>0</v>
      </c>
      <c r="AR1005" s="1">
        <v>0</v>
      </c>
      <c r="AS1005" s="1">
        <v>0</v>
      </c>
      <c r="AT1005" s="1">
        <v>0</v>
      </c>
      <c r="AU1005" s="1">
        <v>0</v>
      </c>
      <c r="AV1005" s="1">
        <v>100</v>
      </c>
      <c r="AW1005" s="1">
        <v>70.8</v>
      </c>
      <c r="AX1005" s="1">
        <v>70.8</v>
      </c>
      <c r="AY1005" s="1">
        <v>100</v>
      </c>
      <c r="AZ1005" s="1">
        <v>0</v>
      </c>
      <c r="BA1005" s="1">
        <v>0</v>
      </c>
      <c r="BB1005" s="1" t="s">
        <v>97</v>
      </c>
      <c r="BC1005" s="1" t="s">
        <v>97</v>
      </c>
      <c r="BD1005" s="1" t="s">
        <v>97</v>
      </c>
      <c r="BE1005" s="1">
        <v>0</v>
      </c>
      <c r="BF1005" s="1">
        <v>0</v>
      </c>
      <c r="BG1005" s="1">
        <v>0</v>
      </c>
      <c r="BH1005" s="1">
        <v>0</v>
      </c>
      <c r="BI1005" s="1">
        <v>0</v>
      </c>
      <c r="BJ1005" s="1">
        <v>0</v>
      </c>
      <c r="BK1005" s="1">
        <v>0</v>
      </c>
      <c r="BL1005" s="1">
        <v>0</v>
      </c>
      <c r="BM1005" s="1">
        <v>0</v>
      </c>
      <c r="BN1005" s="1">
        <v>8356825885</v>
      </c>
      <c r="BO1005" s="1">
        <v>7079906861</v>
      </c>
      <c r="BP1005" s="1">
        <v>84.72</v>
      </c>
      <c r="BQ1005" s="1">
        <v>9278305000</v>
      </c>
      <c r="BR1005" s="1">
        <v>0</v>
      </c>
      <c r="BS1005" s="1">
        <v>0</v>
      </c>
      <c r="BT1005" s="1">
        <v>17635130885</v>
      </c>
      <c r="BU1005" s="1">
        <v>7079906861</v>
      </c>
      <c r="BV1005" s="1">
        <v>40.15</v>
      </c>
      <c r="BX1005">
        <f t="shared" si="152"/>
        <v>0</v>
      </c>
      <c r="BY1005">
        <f t="shared" si="153"/>
        <v>0</v>
      </c>
      <c r="BZ1005">
        <f t="shared" si="154"/>
        <v>0</v>
      </c>
      <c r="CA1005">
        <f t="shared" si="155"/>
        <v>0</v>
      </c>
      <c r="CB1005">
        <f t="shared" si="156"/>
        <v>0</v>
      </c>
      <c r="CC1005">
        <f t="shared" si="157"/>
        <v>0</v>
      </c>
      <c r="CD1005">
        <f t="shared" si="158"/>
        <v>8356.8258850000002</v>
      </c>
      <c r="CE1005">
        <f t="shared" si="159"/>
        <v>7079.9068610000004</v>
      </c>
      <c r="CF1005">
        <f t="shared" si="160"/>
        <v>9278.3050000000003</v>
      </c>
      <c r="CG1005">
        <f t="shared" si="161"/>
        <v>0</v>
      </c>
    </row>
    <row r="1006" spans="1:85" x14ac:dyDescent="0.25">
      <c r="A1006">
        <v>4069852800</v>
      </c>
      <c r="B1006">
        <v>5</v>
      </c>
      <c r="C1006" t="s">
        <v>75</v>
      </c>
      <c r="D1006" t="s">
        <v>76</v>
      </c>
      <c r="E1006">
        <v>2019</v>
      </c>
      <c r="F1006" t="s">
        <v>77</v>
      </c>
      <c r="G1006" t="s">
        <v>78</v>
      </c>
      <c r="H1006">
        <v>2</v>
      </c>
      <c r="I1006" t="s">
        <v>79</v>
      </c>
      <c r="J1006">
        <v>201</v>
      </c>
      <c r="K1006" t="s">
        <v>1749</v>
      </c>
      <c r="L1006" t="s">
        <v>3127</v>
      </c>
      <c r="M1006">
        <v>91</v>
      </c>
      <c r="N1006" t="s">
        <v>3223</v>
      </c>
      <c r="O1006">
        <v>1</v>
      </c>
      <c r="P1006" t="s">
        <v>3163</v>
      </c>
      <c r="Q1006">
        <v>9</v>
      </c>
      <c r="R1006" t="s">
        <v>3211</v>
      </c>
      <c r="S1006">
        <v>0</v>
      </c>
      <c r="T1006" t="s">
        <v>82</v>
      </c>
      <c r="U1006">
        <v>0</v>
      </c>
      <c r="V1006" t="s">
        <v>82</v>
      </c>
      <c r="W1006">
        <v>0</v>
      </c>
      <c r="X1006" t="s">
        <v>82</v>
      </c>
      <c r="Y1006">
        <v>0</v>
      </c>
      <c r="Z1006" t="s">
        <v>82</v>
      </c>
      <c r="AA1006">
        <v>0</v>
      </c>
      <c r="AB1006" t="s">
        <v>1750</v>
      </c>
      <c r="AC1006">
        <v>1184</v>
      </c>
      <c r="AD1006" t="s">
        <v>1751</v>
      </c>
      <c r="AE1006">
        <v>39</v>
      </c>
      <c r="AF1006">
        <v>1</v>
      </c>
      <c r="AG1006" t="s">
        <v>1752</v>
      </c>
      <c r="AH1006">
        <v>3</v>
      </c>
      <c r="AI1006" t="s">
        <v>136</v>
      </c>
      <c r="AJ1006">
        <v>1</v>
      </c>
      <c r="AK1006" t="s">
        <v>86</v>
      </c>
      <c r="AL1006">
        <v>1</v>
      </c>
      <c r="AM1006" s="1">
        <v>0.5</v>
      </c>
      <c r="AN1006" s="1">
        <v>0.5</v>
      </c>
      <c r="AO1006" s="1">
        <v>100</v>
      </c>
      <c r="AP1006" s="1">
        <v>1</v>
      </c>
      <c r="AQ1006" s="1">
        <v>1</v>
      </c>
      <c r="AR1006" s="1">
        <v>100</v>
      </c>
      <c r="AS1006" s="1">
        <v>1</v>
      </c>
      <c r="AT1006" s="1">
        <v>1</v>
      </c>
      <c r="AU1006" s="1">
        <v>100</v>
      </c>
      <c r="AV1006" s="1">
        <v>1</v>
      </c>
      <c r="AW1006" s="1">
        <v>1</v>
      </c>
      <c r="AX1006" s="1">
        <v>100</v>
      </c>
      <c r="AY1006" s="1">
        <v>1</v>
      </c>
      <c r="AZ1006" s="1">
        <v>0</v>
      </c>
      <c r="BA1006" s="1">
        <v>0</v>
      </c>
      <c r="BB1006" s="1" t="s">
        <v>97</v>
      </c>
      <c r="BC1006" s="1" t="s">
        <v>97</v>
      </c>
      <c r="BD1006" s="1" t="s">
        <v>97</v>
      </c>
      <c r="BE1006" s="1">
        <v>0</v>
      </c>
      <c r="BF1006" s="1">
        <v>0</v>
      </c>
      <c r="BG1006" s="1">
        <v>0</v>
      </c>
      <c r="BH1006" s="1">
        <v>0</v>
      </c>
      <c r="BI1006" s="1">
        <v>0</v>
      </c>
      <c r="BJ1006" s="1">
        <v>0</v>
      </c>
      <c r="BK1006" s="1">
        <v>117618000</v>
      </c>
      <c r="BL1006" s="1">
        <v>116790872</v>
      </c>
      <c r="BM1006" s="1">
        <v>99.29</v>
      </c>
      <c r="BN1006" s="1">
        <v>0</v>
      </c>
      <c r="BO1006" s="1">
        <v>0</v>
      </c>
      <c r="BP1006" s="1">
        <v>0</v>
      </c>
      <c r="BQ1006" s="1">
        <v>0</v>
      </c>
      <c r="BR1006" s="1">
        <v>0</v>
      </c>
      <c r="BS1006" s="1">
        <v>0</v>
      </c>
      <c r="BT1006" s="1">
        <v>117618000</v>
      </c>
      <c r="BU1006" s="1">
        <v>116790872</v>
      </c>
      <c r="BV1006" s="1">
        <v>99.3</v>
      </c>
      <c r="BX1006">
        <f t="shared" si="152"/>
        <v>0</v>
      </c>
      <c r="BY1006">
        <f t="shared" si="153"/>
        <v>0</v>
      </c>
      <c r="BZ1006">
        <f t="shared" si="154"/>
        <v>0</v>
      </c>
      <c r="CA1006">
        <f t="shared" si="155"/>
        <v>0</v>
      </c>
      <c r="CB1006">
        <f t="shared" si="156"/>
        <v>117.61799999999999</v>
      </c>
      <c r="CC1006">
        <f t="shared" si="157"/>
        <v>116.79087199999999</v>
      </c>
      <c r="CD1006">
        <f t="shared" si="158"/>
        <v>0</v>
      </c>
      <c r="CE1006">
        <f t="shared" si="159"/>
        <v>0</v>
      </c>
      <c r="CF1006">
        <f t="shared" si="160"/>
        <v>0</v>
      </c>
      <c r="CG1006">
        <f t="shared" si="161"/>
        <v>0</v>
      </c>
    </row>
    <row r="1007" spans="1:85" x14ac:dyDescent="0.25">
      <c r="A1007">
        <v>4069852800</v>
      </c>
      <c r="B1007">
        <v>5</v>
      </c>
      <c r="C1007" t="s">
        <v>75</v>
      </c>
      <c r="D1007" t="s">
        <v>76</v>
      </c>
      <c r="E1007">
        <v>2019</v>
      </c>
      <c r="F1007" t="s">
        <v>77</v>
      </c>
      <c r="G1007" t="s">
        <v>78</v>
      </c>
      <c r="H1007">
        <v>2</v>
      </c>
      <c r="I1007" t="s">
        <v>79</v>
      </c>
      <c r="J1007">
        <v>201</v>
      </c>
      <c r="K1007" t="s">
        <v>1749</v>
      </c>
      <c r="L1007" t="s">
        <v>3127</v>
      </c>
      <c r="M1007">
        <v>91</v>
      </c>
      <c r="N1007" t="s">
        <v>3223</v>
      </c>
      <c r="O1007">
        <v>1</v>
      </c>
      <c r="P1007" t="s">
        <v>3163</v>
      </c>
      <c r="Q1007">
        <v>9</v>
      </c>
      <c r="R1007" t="s">
        <v>3211</v>
      </c>
      <c r="S1007">
        <v>0</v>
      </c>
      <c r="T1007" t="s">
        <v>82</v>
      </c>
      <c r="U1007">
        <v>0</v>
      </c>
      <c r="V1007" t="s">
        <v>82</v>
      </c>
      <c r="W1007">
        <v>0</v>
      </c>
      <c r="X1007" t="s">
        <v>82</v>
      </c>
      <c r="Y1007">
        <v>0</v>
      </c>
      <c r="Z1007" t="s">
        <v>82</v>
      </c>
      <c r="AA1007">
        <v>0</v>
      </c>
      <c r="AB1007" t="s">
        <v>1750</v>
      </c>
      <c r="AC1007">
        <v>1184</v>
      </c>
      <c r="AD1007" t="s">
        <v>1751</v>
      </c>
      <c r="AE1007">
        <v>39</v>
      </c>
      <c r="AF1007">
        <v>2</v>
      </c>
      <c r="AG1007" t="s">
        <v>1753</v>
      </c>
      <c r="AH1007">
        <v>3</v>
      </c>
      <c r="AI1007" t="s">
        <v>136</v>
      </c>
      <c r="AJ1007">
        <v>1</v>
      </c>
      <c r="AK1007" t="s">
        <v>86</v>
      </c>
      <c r="AL1007">
        <v>1</v>
      </c>
      <c r="AM1007" s="1">
        <v>1306848</v>
      </c>
      <c r="AN1007" s="1">
        <v>1166823</v>
      </c>
      <c r="AO1007" s="1">
        <v>89.29</v>
      </c>
      <c r="AP1007" s="1">
        <v>1291158</v>
      </c>
      <c r="AQ1007" s="1">
        <v>1175245</v>
      </c>
      <c r="AR1007" s="1">
        <v>91.02</v>
      </c>
      <c r="AS1007" s="1">
        <v>1182556</v>
      </c>
      <c r="AT1007" s="1">
        <v>1161120</v>
      </c>
      <c r="AU1007" s="1">
        <v>98.19</v>
      </c>
      <c r="AV1007" s="1">
        <v>1180120</v>
      </c>
      <c r="AW1007" s="1">
        <v>1217475</v>
      </c>
      <c r="AX1007" s="1">
        <v>103.17</v>
      </c>
      <c r="AY1007" s="1">
        <v>1184590</v>
      </c>
      <c r="AZ1007" s="1">
        <v>0</v>
      </c>
      <c r="BA1007" s="1">
        <v>0</v>
      </c>
      <c r="BB1007" s="1" t="s">
        <v>97</v>
      </c>
      <c r="BC1007" s="1" t="s">
        <v>97</v>
      </c>
      <c r="BD1007" s="1" t="s">
        <v>97</v>
      </c>
      <c r="BE1007" s="1">
        <v>579737153158</v>
      </c>
      <c r="BF1007" s="1">
        <v>554980964993</v>
      </c>
      <c r="BG1007" s="1">
        <v>95.73</v>
      </c>
      <c r="BH1007" s="1">
        <v>1110942050648</v>
      </c>
      <c r="BI1007" s="1">
        <v>1064214436899</v>
      </c>
      <c r="BJ1007" s="1">
        <v>95.79</v>
      </c>
      <c r="BK1007" s="1">
        <v>1260141632556</v>
      </c>
      <c r="BL1007" s="1">
        <v>1166157192910</v>
      </c>
      <c r="BM1007" s="1">
        <v>92.54</v>
      </c>
      <c r="BN1007" s="1">
        <v>1396738183000</v>
      </c>
      <c r="BO1007" s="1">
        <v>830917995453</v>
      </c>
      <c r="BP1007" s="1">
        <v>59.49</v>
      </c>
      <c r="BQ1007" s="1">
        <v>1548823845000</v>
      </c>
      <c r="BR1007" s="1">
        <v>0</v>
      </c>
      <c r="BS1007" s="1">
        <v>0</v>
      </c>
      <c r="BT1007" s="1">
        <v>5896382864362</v>
      </c>
      <c r="BU1007" s="1">
        <v>3616270590255</v>
      </c>
      <c r="BV1007" s="1">
        <v>61.33</v>
      </c>
      <c r="BW1007" t="s">
        <v>1754</v>
      </c>
      <c r="BX1007">
        <f t="shared" si="152"/>
        <v>579737.15315799997</v>
      </c>
      <c r="BY1007">
        <f t="shared" si="153"/>
        <v>554980.96499300003</v>
      </c>
      <c r="BZ1007">
        <f t="shared" si="154"/>
        <v>1110942.0506480001</v>
      </c>
      <c r="CA1007">
        <f t="shared" si="155"/>
        <v>1064214.4368990001</v>
      </c>
      <c r="CB1007">
        <f t="shared" si="156"/>
        <v>1260141.632556</v>
      </c>
      <c r="CC1007">
        <f t="shared" si="157"/>
        <v>1166157.19291</v>
      </c>
      <c r="CD1007">
        <f t="shared" si="158"/>
        <v>1396738.183</v>
      </c>
      <c r="CE1007">
        <f t="shared" si="159"/>
        <v>830917.99545299995</v>
      </c>
      <c r="CF1007">
        <f t="shared" si="160"/>
        <v>1548823.845</v>
      </c>
      <c r="CG1007">
        <f t="shared" si="161"/>
        <v>0</v>
      </c>
    </row>
    <row r="1008" spans="1:85" x14ac:dyDescent="0.25">
      <c r="A1008">
        <v>4069852800</v>
      </c>
      <c r="B1008">
        <v>5</v>
      </c>
      <c r="C1008" t="s">
        <v>75</v>
      </c>
      <c r="D1008" t="s">
        <v>76</v>
      </c>
      <c r="E1008">
        <v>2019</v>
      </c>
      <c r="F1008" t="s">
        <v>77</v>
      </c>
      <c r="G1008" t="s">
        <v>78</v>
      </c>
      <c r="H1008">
        <v>2</v>
      </c>
      <c r="I1008" t="s">
        <v>79</v>
      </c>
      <c r="J1008">
        <v>201</v>
      </c>
      <c r="K1008" t="s">
        <v>1749</v>
      </c>
      <c r="L1008" t="s">
        <v>3127</v>
      </c>
      <c r="M1008">
        <v>91</v>
      </c>
      <c r="N1008" t="s">
        <v>3223</v>
      </c>
      <c r="O1008">
        <v>1</v>
      </c>
      <c r="P1008" t="s">
        <v>3163</v>
      </c>
      <c r="Q1008">
        <v>9</v>
      </c>
      <c r="R1008" t="s">
        <v>3211</v>
      </c>
      <c r="S1008">
        <v>0</v>
      </c>
      <c r="T1008" t="s">
        <v>82</v>
      </c>
      <c r="U1008">
        <v>0</v>
      </c>
      <c r="V1008" t="s">
        <v>82</v>
      </c>
      <c r="W1008">
        <v>0</v>
      </c>
      <c r="X1008" t="s">
        <v>82</v>
      </c>
      <c r="Y1008">
        <v>0</v>
      </c>
      <c r="Z1008" t="s">
        <v>82</v>
      </c>
      <c r="AA1008">
        <v>0</v>
      </c>
      <c r="AB1008" t="s">
        <v>1750</v>
      </c>
      <c r="AC1008">
        <v>1185</v>
      </c>
      <c r="AD1008" t="s">
        <v>1755</v>
      </c>
      <c r="AE1008">
        <v>35</v>
      </c>
      <c r="AF1008">
        <v>1</v>
      </c>
      <c r="AG1008" t="s">
        <v>1756</v>
      </c>
      <c r="AH1008">
        <v>2</v>
      </c>
      <c r="AI1008" t="s">
        <v>96</v>
      </c>
      <c r="AJ1008">
        <v>1</v>
      </c>
      <c r="AK1008" t="s">
        <v>86</v>
      </c>
      <c r="AL1008">
        <v>1</v>
      </c>
      <c r="AM1008" s="1">
        <v>100</v>
      </c>
      <c r="AN1008" s="1">
        <v>100</v>
      </c>
      <c r="AO1008" s="1">
        <v>100</v>
      </c>
      <c r="AP1008" s="1">
        <v>100</v>
      </c>
      <c r="AQ1008" s="1">
        <v>100</v>
      </c>
      <c r="AR1008" s="1">
        <v>100</v>
      </c>
      <c r="AS1008" s="1">
        <v>100</v>
      </c>
      <c r="AT1008" s="1">
        <v>100</v>
      </c>
      <c r="AU1008" s="1">
        <v>100</v>
      </c>
      <c r="AV1008" s="1">
        <v>100</v>
      </c>
      <c r="AW1008" s="1">
        <v>100</v>
      </c>
      <c r="AX1008" s="1">
        <v>100</v>
      </c>
      <c r="AY1008" s="1">
        <v>100</v>
      </c>
      <c r="AZ1008" s="1">
        <v>0</v>
      </c>
      <c r="BA1008" s="1">
        <v>0</v>
      </c>
      <c r="BB1008" s="1" t="s">
        <v>97</v>
      </c>
      <c r="BC1008" s="1" t="s">
        <v>97</v>
      </c>
      <c r="BD1008" s="1" t="s">
        <v>97</v>
      </c>
      <c r="BE1008" s="1">
        <v>158831217894</v>
      </c>
      <c r="BF1008" s="1">
        <v>107737041456</v>
      </c>
      <c r="BG1008" s="1">
        <v>67.83</v>
      </c>
      <c r="BH1008" s="1">
        <v>227311124235</v>
      </c>
      <c r="BI1008" s="1">
        <v>220907987831</v>
      </c>
      <c r="BJ1008" s="1">
        <v>97.18</v>
      </c>
      <c r="BK1008" s="1">
        <v>286661787614</v>
      </c>
      <c r="BL1008" s="1">
        <v>264958924453</v>
      </c>
      <c r="BM1008" s="1">
        <v>92.43</v>
      </c>
      <c r="BN1008" s="1">
        <v>276835787026</v>
      </c>
      <c r="BO1008" s="1">
        <v>184591233251</v>
      </c>
      <c r="BP1008" s="1">
        <v>66.680000000000007</v>
      </c>
      <c r="BQ1008" s="1">
        <v>245292876000</v>
      </c>
      <c r="BR1008" s="1">
        <v>0</v>
      </c>
      <c r="BS1008" s="1">
        <v>0</v>
      </c>
      <c r="BT1008" s="1">
        <v>1194932792769</v>
      </c>
      <c r="BU1008" s="1">
        <v>778195186991</v>
      </c>
      <c r="BV1008" s="1">
        <v>65.12</v>
      </c>
      <c r="BX1008">
        <f t="shared" si="152"/>
        <v>158831.217894</v>
      </c>
      <c r="BY1008">
        <f t="shared" si="153"/>
        <v>107737.04145600001</v>
      </c>
      <c r="BZ1008">
        <f t="shared" si="154"/>
        <v>227311.124235</v>
      </c>
      <c r="CA1008">
        <f t="shared" si="155"/>
        <v>220907.98783100001</v>
      </c>
      <c r="CB1008">
        <f t="shared" si="156"/>
        <v>286661.78761399997</v>
      </c>
      <c r="CC1008">
        <f t="shared" si="157"/>
        <v>264958.92445300001</v>
      </c>
      <c r="CD1008">
        <f t="shared" si="158"/>
        <v>276835.78702599998</v>
      </c>
      <c r="CE1008">
        <f t="shared" si="159"/>
        <v>184591.233251</v>
      </c>
      <c r="CF1008">
        <f t="shared" si="160"/>
        <v>245292.87599999999</v>
      </c>
      <c r="CG1008">
        <f t="shared" si="161"/>
        <v>0</v>
      </c>
    </row>
    <row r="1009" spans="1:85" x14ac:dyDescent="0.25">
      <c r="A1009">
        <v>4069852800</v>
      </c>
      <c r="B1009">
        <v>5</v>
      </c>
      <c r="C1009" t="s">
        <v>75</v>
      </c>
      <c r="D1009" t="s">
        <v>76</v>
      </c>
      <c r="E1009">
        <v>2019</v>
      </c>
      <c r="F1009" t="s">
        <v>77</v>
      </c>
      <c r="G1009" t="s">
        <v>78</v>
      </c>
      <c r="H1009">
        <v>2</v>
      </c>
      <c r="I1009" t="s">
        <v>79</v>
      </c>
      <c r="J1009">
        <v>201</v>
      </c>
      <c r="K1009" t="s">
        <v>1749</v>
      </c>
      <c r="L1009" t="s">
        <v>3127</v>
      </c>
      <c r="M1009">
        <v>91</v>
      </c>
      <c r="N1009" t="s">
        <v>3223</v>
      </c>
      <c r="O1009">
        <v>1</v>
      </c>
      <c r="P1009" t="s">
        <v>3163</v>
      </c>
      <c r="Q1009">
        <v>9</v>
      </c>
      <c r="R1009" t="s">
        <v>3211</v>
      </c>
      <c r="S1009">
        <v>0</v>
      </c>
      <c r="T1009" t="s">
        <v>82</v>
      </c>
      <c r="U1009">
        <v>0</v>
      </c>
      <c r="V1009" t="s">
        <v>82</v>
      </c>
      <c r="W1009">
        <v>0</v>
      </c>
      <c r="X1009" t="s">
        <v>82</v>
      </c>
      <c r="Y1009">
        <v>0</v>
      </c>
      <c r="Z1009" t="s">
        <v>82</v>
      </c>
      <c r="AA1009">
        <v>0</v>
      </c>
      <c r="AB1009" t="s">
        <v>1750</v>
      </c>
      <c r="AC1009">
        <v>1186</v>
      </c>
      <c r="AD1009" t="s">
        <v>1757</v>
      </c>
      <c r="AE1009">
        <v>41</v>
      </c>
      <c r="AF1009">
        <v>1</v>
      </c>
      <c r="AG1009" t="s">
        <v>1758</v>
      </c>
      <c r="AH1009">
        <v>3</v>
      </c>
      <c r="AI1009" t="s">
        <v>136</v>
      </c>
      <c r="AJ1009">
        <v>1</v>
      </c>
      <c r="AK1009" t="s">
        <v>86</v>
      </c>
      <c r="AL1009">
        <v>1</v>
      </c>
      <c r="AM1009" s="1">
        <v>800000</v>
      </c>
      <c r="AN1009" s="1">
        <v>514576</v>
      </c>
      <c r="AO1009" s="1">
        <v>64.319999999999993</v>
      </c>
      <c r="AP1009" s="1">
        <v>800000</v>
      </c>
      <c r="AQ1009" s="1">
        <v>1387334</v>
      </c>
      <c r="AR1009" s="1">
        <v>173.42</v>
      </c>
      <c r="AS1009" s="1">
        <v>1400000</v>
      </c>
      <c r="AT1009" s="1">
        <v>1933177</v>
      </c>
      <c r="AU1009" s="1">
        <v>138.08000000000001</v>
      </c>
      <c r="AV1009" s="1">
        <v>1933177</v>
      </c>
      <c r="AW1009" s="1">
        <v>2466840</v>
      </c>
      <c r="AX1009" s="1">
        <v>127.61</v>
      </c>
      <c r="AY1009" s="1">
        <v>1933177</v>
      </c>
      <c r="AZ1009" s="1">
        <v>0</v>
      </c>
      <c r="BA1009" s="1">
        <v>0</v>
      </c>
      <c r="BB1009" s="1" t="s">
        <v>97</v>
      </c>
      <c r="BC1009" s="1" t="s">
        <v>97</v>
      </c>
      <c r="BD1009" s="1" t="s">
        <v>97</v>
      </c>
      <c r="BE1009" s="1">
        <v>21702340682</v>
      </c>
      <c r="BF1009" s="1">
        <v>12875417218</v>
      </c>
      <c r="BG1009" s="1">
        <v>59.33</v>
      </c>
      <c r="BH1009" s="1">
        <v>37385324868</v>
      </c>
      <c r="BI1009" s="1">
        <v>30043974095</v>
      </c>
      <c r="BJ1009" s="1">
        <v>80.36</v>
      </c>
      <c r="BK1009" s="1">
        <v>38398766941</v>
      </c>
      <c r="BL1009" s="1">
        <v>37922741995</v>
      </c>
      <c r="BM1009" s="1">
        <v>98.76</v>
      </c>
      <c r="BN1009" s="1">
        <v>47409652169</v>
      </c>
      <c r="BO1009" s="1">
        <v>36124015459</v>
      </c>
      <c r="BP1009" s="1">
        <v>76.2</v>
      </c>
      <c r="BQ1009" s="1">
        <v>53092276000</v>
      </c>
      <c r="BR1009" s="1">
        <v>0</v>
      </c>
      <c r="BS1009" s="1">
        <v>0</v>
      </c>
      <c r="BT1009" s="1">
        <v>197988360660</v>
      </c>
      <c r="BU1009" s="1">
        <v>116966148767</v>
      </c>
      <c r="BV1009" s="1">
        <v>59.08</v>
      </c>
      <c r="BX1009">
        <f t="shared" si="152"/>
        <v>21702.340681999998</v>
      </c>
      <c r="BY1009">
        <f t="shared" si="153"/>
        <v>12875.417218000001</v>
      </c>
      <c r="BZ1009">
        <f t="shared" si="154"/>
        <v>37385.324868000003</v>
      </c>
      <c r="CA1009">
        <f t="shared" si="155"/>
        <v>30043.974095000001</v>
      </c>
      <c r="CB1009">
        <f t="shared" si="156"/>
        <v>38398.766941000002</v>
      </c>
      <c r="CC1009">
        <f t="shared" si="157"/>
        <v>37922.741994999997</v>
      </c>
      <c r="CD1009">
        <f t="shared" si="158"/>
        <v>47409.652169000001</v>
      </c>
      <c r="CE1009">
        <f t="shared" si="159"/>
        <v>36124.015459000002</v>
      </c>
      <c r="CF1009">
        <f t="shared" si="160"/>
        <v>53092.275999999998</v>
      </c>
      <c r="CG1009">
        <f t="shared" si="161"/>
        <v>0</v>
      </c>
    </row>
    <row r="1010" spans="1:85" x14ac:dyDescent="0.25">
      <c r="A1010">
        <v>4069852800</v>
      </c>
      <c r="B1010">
        <v>5</v>
      </c>
      <c r="C1010" t="s">
        <v>75</v>
      </c>
      <c r="D1010" t="s">
        <v>76</v>
      </c>
      <c r="E1010">
        <v>2019</v>
      </c>
      <c r="F1010" t="s">
        <v>77</v>
      </c>
      <c r="G1010" t="s">
        <v>78</v>
      </c>
      <c r="H1010">
        <v>2</v>
      </c>
      <c r="I1010" t="s">
        <v>79</v>
      </c>
      <c r="J1010">
        <v>201</v>
      </c>
      <c r="K1010" t="s">
        <v>1749</v>
      </c>
      <c r="L1010" t="s">
        <v>3127</v>
      </c>
      <c r="M1010">
        <v>91</v>
      </c>
      <c r="N1010" t="s">
        <v>3223</v>
      </c>
      <c r="O1010">
        <v>1</v>
      </c>
      <c r="P1010" t="s">
        <v>3163</v>
      </c>
      <c r="Q1010">
        <v>9</v>
      </c>
      <c r="R1010" t="s">
        <v>3211</v>
      </c>
      <c r="S1010">
        <v>0</v>
      </c>
      <c r="T1010" t="s">
        <v>82</v>
      </c>
      <c r="U1010">
        <v>0</v>
      </c>
      <c r="V1010" t="s">
        <v>82</v>
      </c>
      <c r="W1010">
        <v>0</v>
      </c>
      <c r="X1010" t="s">
        <v>82</v>
      </c>
      <c r="Y1010">
        <v>0</v>
      </c>
      <c r="Z1010" t="s">
        <v>82</v>
      </c>
      <c r="AA1010">
        <v>0</v>
      </c>
      <c r="AB1010" t="s">
        <v>1750</v>
      </c>
      <c r="AC1010">
        <v>1186</v>
      </c>
      <c r="AD1010" t="s">
        <v>1757</v>
      </c>
      <c r="AE1010">
        <v>41</v>
      </c>
      <c r="AF1010">
        <v>2</v>
      </c>
      <c r="AG1010" t="s">
        <v>1759</v>
      </c>
      <c r="AH1010">
        <v>4</v>
      </c>
      <c r="AI1010" t="s">
        <v>760</v>
      </c>
      <c r="AJ1010">
        <v>1</v>
      </c>
      <c r="AK1010" t="s">
        <v>86</v>
      </c>
      <c r="AL1010">
        <v>1</v>
      </c>
      <c r="AM1010" s="1">
        <v>16.3</v>
      </c>
      <c r="AN1010" s="1">
        <v>0</v>
      </c>
      <c r="AO1010" s="1">
        <v>0</v>
      </c>
      <c r="AP1010" s="1">
        <v>17</v>
      </c>
      <c r="AQ1010" s="1">
        <v>0</v>
      </c>
      <c r="AR1010" s="1">
        <v>0</v>
      </c>
      <c r="AS1010" s="1">
        <v>16.5</v>
      </c>
      <c r="AT1010" s="1">
        <v>0</v>
      </c>
      <c r="AU1010" s="1">
        <v>0</v>
      </c>
      <c r="AV1010" s="1">
        <v>16</v>
      </c>
      <c r="AW1010" s="1">
        <v>14.7</v>
      </c>
      <c r="AX1010" s="1">
        <v>108.84</v>
      </c>
      <c r="AY1010" s="1">
        <v>15</v>
      </c>
      <c r="AZ1010" s="1">
        <v>0</v>
      </c>
      <c r="BA1010" s="1">
        <v>0</v>
      </c>
      <c r="BB1010" s="1" t="s">
        <v>97</v>
      </c>
      <c r="BC1010" s="1" t="s">
        <v>97</v>
      </c>
      <c r="BD1010" s="1" t="s">
        <v>97</v>
      </c>
      <c r="BE1010" s="1">
        <v>987802816</v>
      </c>
      <c r="BF1010" s="1">
        <v>987802816</v>
      </c>
      <c r="BG1010" s="1">
        <v>100</v>
      </c>
      <c r="BH1010" s="1">
        <v>3824702060</v>
      </c>
      <c r="BI1010" s="1">
        <v>3716490482</v>
      </c>
      <c r="BJ1010" s="1">
        <v>97.17</v>
      </c>
      <c r="BK1010" s="1">
        <v>4453495664</v>
      </c>
      <c r="BL1010" s="1">
        <v>4453495664</v>
      </c>
      <c r="BM1010" s="1">
        <v>100</v>
      </c>
      <c r="BN1010" s="1">
        <v>5628863933</v>
      </c>
      <c r="BO1010" s="1">
        <v>5428863933</v>
      </c>
      <c r="BP1010" s="1">
        <v>96.45</v>
      </c>
      <c r="BQ1010" s="1">
        <v>6757275000</v>
      </c>
      <c r="BR1010" s="1">
        <v>0</v>
      </c>
      <c r="BS1010" s="1">
        <v>0</v>
      </c>
      <c r="BT1010" s="1">
        <v>21652139473</v>
      </c>
      <c r="BU1010" s="1">
        <v>14586652895</v>
      </c>
      <c r="BV1010" s="1">
        <v>67.37</v>
      </c>
      <c r="BW1010" t="s">
        <v>1760</v>
      </c>
      <c r="BX1010">
        <f t="shared" si="152"/>
        <v>987.80281600000001</v>
      </c>
      <c r="BY1010">
        <f t="shared" si="153"/>
        <v>987.80281600000001</v>
      </c>
      <c r="BZ1010">
        <f t="shared" si="154"/>
        <v>3824.7020600000001</v>
      </c>
      <c r="CA1010">
        <f t="shared" si="155"/>
        <v>3716.4904820000002</v>
      </c>
      <c r="CB1010">
        <f t="shared" si="156"/>
        <v>4453.495664</v>
      </c>
      <c r="CC1010">
        <f t="shared" si="157"/>
        <v>4453.495664</v>
      </c>
      <c r="CD1010">
        <f t="shared" si="158"/>
        <v>5628.8639329999996</v>
      </c>
      <c r="CE1010">
        <f t="shared" si="159"/>
        <v>5428.8639329999996</v>
      </c>
      <c r="CF1010">
        <f t="shared" si="160"/>
        <v>6757.2749999999996</v>
      </c>
      <c r="CG1010">
        <f t="shared" si="161"/>
        <v>0</v>
      </c>
    </row>
    <row r="1011" spans="1:85" x14ac:dyDescent="0.25">
      <c r="A1011">
        <v>4069852800</v>
      </c>
      <c r="B1011">
        <v>5</v>
      </c>
      <c r="C1011" t="s">
        <v>75</v>
      </c>
      <c r="D1011" t="s">
        <v>76</v>
      </c>
      <c r="E1011">
        <v>2019</v>
      </c>
      <c r="F1011" t="s">
        <v>77</v>
      </c>
      <c r="G1011" t="s">
        <v>78</v>
      </c>
      <c r="H1011">
        <v>2</v>
      </c>
      <c r="I1011" t="s">
        <v>79</v>
      </c>
      <c r="J1011">
        <v>201</v>
      </c>
      <c r="K1011" t="s">
        <v>1749</v>
      </c>
      <c r="L1011" t="s">
        <v>3127</v>
      </c>
      <c r="M1011">
        <v>91</v>
      </c>
      <c r="N1011" t="s">
        <v>3223</v>
      </c>
      <c r="O1011">
        <v>1</v>
      </c>
      <c r="P1011" t="s">
        <v>3163</v>
      </c>
      <c r="Q1011">
        <v>9</v>
      </c>
      <c r="R1011" t="s">
        <v>3211</v>
      </c>
      <c r="S1011">
        <v>0</v>
      </c>
      <c r="T1011" t="s">
        <v>82</v>
      </c>
      <c r="U1011">
        <v>0</v>
      </c>
      <c r="V1011" t="s">
        <v>82</v>
      </c>
      <c r="W1011">
        <v>0</v>
      </c>
      <c r="X1011" t="s">
        <v>82</v>
      </c>
      <c r="Y1011">
        <v>0</v>
      </c>
      <c r="Z1011" t="s">
        <v>82</v>
      </c>
      <c r="AA1011">
        <v>0</v>
      </c>
      <c r="AB1011" t="s">
        <v>1750</v>
      </c>
      <c r="AC1011">
        <v>1186</v>
      </c>
      <c r="AD1011" t="s">
        <v>1757</v>
      </c>
      <c r="AE1011">
        <v>41</v>
      </c>
      <c r="AF1011">
        <v>3</v>
      </c>
      <c r="AG1011" t="s">
        <v>1761</v>
      </c>
      <c r="AH1011">
        <v>3</v>
      </c>
      <c r="AI1011" t="s">
        <v>136</v>
      </c>
      <c r="AJ1011">
        <v>1</v>
      </c>
      <c r="AK1011" t="s">
        <v>86</v>
      </c>
      <c r="AL1011">
        <v>1</v>
      </c>
      <c r="AM1011" s="1">
        <v>19</v>
      </c>
      <c r="AN1011" s="1">
        <v>18</v>
      </c>
      <c r="AO1011" s="1">
        <v>94.74</v>
      </c>
      <c r="AP1011" s="1">
        <v>21</v>
      </c>
      <c r="AQ1011" s="1">
        <v>18</v>
      </c>
      <c r="AR1011" s="1">
        <v>85.71</v>
      </c>
      <c r="AS1011" s="1">
        <v>24</v>
      </c>
      <c r="AT1011" s="1">
        <v>12.86</v>
      </c>
      <c r="AU1011" s="1">
        <v>53.58</v>
      </c>
      <c r="AV1011" s="1">
        <v>27</v>
      </c>
      <c r="AW1011" s="1">
        <v>31.45</v>
      </c>
      <c r="AX1011" s="1">
        <v>116.48</v>
      </c>
      <c r="AY1011" s="1">
        <v>30</v>
      </c>
      <c r="AZ1011" s="1">
        <v>0</v>
      </c>
      <c r="BA1011" s="1">
        <v>0</v>
      </c>
      <c r="BB1011" s="1" t="s">
        <v>97</v>
      </c>
      <c r="BC1011" s="1" t="s">
        <v>97</v>
      </c>
      <c r="BD1011" s="1" t="s">
        <v>97</v>
      </c>
      <c r="BE1011" s="1">
        <v>2935068680</v>
      </c>
      <c r="BF1011" s="1">
        <v>2935068680</v>
      </c>
      <c r="BG1011" s="1">
        <v>100</v>
      </c>
      <c r="BH1011" s="1">
        <v>8566898310</v>
      </c>
      <c r="BI1011" s="1">
        <v>8202438362</v>
      </c>
      <c r="BJ1011" s="1">
        <v>95.75</v>
      </c>
      <c r="BK1011" s="1">
        <v>8269758564</v>
      </c>
      <c r="BL1011" s="1">
        <v>8265514866</v>
      </c>
      <c r="BM1011" s="1">
        <v>99.95</v>
      </c>
      <c r="BN1011" s="1">
        <v>8910391807</v>
      </c>
      <c r="BO1011" s="1">
        <v>8438391807</v>
      </c>
      <c r="BP1011" s="1">
        <v>94.7</v>
      </c>
      <c r="BQ1011" s="1">
        <v>10696645000</v>
      </c>
      <c r="BR1011" s="1">
        <v>0</v>
      </c>
      <c r="BS1011" s="1">
        <v>0</v>
      </c>
      <c r="BT1011" s="1">
        <v>39378762361</v>
      </c>
      <c r="BU1011" s="1">
        <v>27841413715</v>
      </c>
      <c r="BV1011" s="1">
        <v>70.7</v>
      </c>
      <c r="BW1011" t="s">
        <v>1762</v>
      </c>
      <c r="BX1011">
        <f t="shared" si="152"/>
        <v>2935.0686799999999</v>
      </c>
      <c r="BY1011">
        <f t="shared" si="153"/>
        <v>2935.0686799999999</v>
      </c>
      <c r="BZ1011">
        <f t="shared" si="154"/>
        <v>8566.8983100000005</v>
      </c>
      <c r="CA1011">
        <f t="shared" si="155"/>
        <v>8202.4383620000008</v>
      </c>
      <c r="CB1011">
        <f t="shared" si="156"/>
        <v>8269.7585639999998</v>
      </c>
      <c r="CC1011">
        <f t="shared" si="157"/>
        <v>8265.5148659999995</v>
      </c>
      <c r="CD1011">
        <f t="shared" si="158"/>
        <v>8910.391807</v>
      </c>
      <c r="CE1011">
        <f t="shared" si="159"/>
        <v>8438.391807</v>
      </c>
      <c r="CF1011">
        <f t="shared" si="160"/>
        <v>10696.645</v>
      </c>
      <c r="CG1011">
        <f t="shared" si="161"/>
        <v>0</v>
      </c>
    </row>
    <row r="1012" spans="1:85" x14ac:dyDescent="0.25">
      <c r="A1012">
        <v>4069852800</v>
      </c>
      <c r="B1012">
        <v>5</v>
      </c>
      <c r="C1012" t="s">
        <v>75</v>
      </c>
      <c r="D1012" t="s">
        <v>76</v>
      </c>
      <c r="E1012">
        <v>2019</v>
      </c>
      <c r="F1012" t="s">
        <v>77</v>
      </c>
      <c r="G1012" t="s">
        <v>78</v>
      </c>
      <c r="H1012">
        <v>2</v>
      </c>
      <c r="I1012" t="s">
        <v>79</v>
      </c>
      <c r="J1012">
        <v>201</v>
      </c>
      <c r="K1012" t="s">
        <v>1749</v>
      </c>
      <c r="L1012" t="s">
        <v>3127</v>
      </c>
      <c r="M1012">
        <v>91</v>
      </c>
      <c r="N1012" t="s">
        <v>3223</v>
      </c>
      <c r="O1012">
        <v>1</v>
      </c>
      <c r="P1012" t="s">
        <v>3163</v>
      </c>
      <c r="Q1012">
        <v>9</v>
      </c>
      <c r="R1012" t="s">
        <v>3211</v>
      </c>
      <c r="S1012">
        <v>0</v>
      </c>
      <c r="T1012" t="s">
        <v>82</v>
      </c>
      <c r="U1012">
        <v>0</v>
      </c>
      <c r="V1012" t="s">
        <v>82</v>
      </c>
      <c r="W1012">
        <v>0</v>
      </c>
      <c r="X1012" t="s">
        <v>82</v>
      </c>
      <c r="Y1012">
        <v>0</v>
      </c>
      <c r="Z1012" t="s">
        <v>82</v>
      </c>
      <c r="AA1012">
        <v>0</v>
      </c>
      <c r="AB1012" t="s">
        <v>1750</v>
      </c>
      <c r="AC1012">
        <v>1186</v>
      </c>
      <c r="AD1012" t="s">
        <v>1757</v>
      </c>
      <c r="AE1012">
        <v>41</v>
      </c>
      <c r="AF1012">
        <v>4</v>
      </c>
      <c r="AG1012" t="s">
        <v>1763</v>
      </c>
      <c r="AH1012">
        <v>3</v>
      </c>
      <c r="AI1012" t="s">
        <v>136</v>
      </c>
      <c r="AJ1012">
        <v>1</v>
      </c>
      <c r="AK1012" t="s">
        <v>86</v>
      </c>
      <c r="AL1012">
        <v>1</v>
      </c>
      <c r="AM1012" s="1">
        <v>63</v>
      </c>
      <c r="AN1012" s="1">
        <v>0</v>
      </c>
      <c r="AO1012" s="1">
        <v>0</v>
      </c>
      <c r="AP1012" s="1">
        <v>69</v>
      </c>
      <c r="AQ1012" s="1">
        <v>0</v>
      </c>
      <c r="AR1012" s="1">
        <v>0</v>
      </c>
      <c r="AS1012" s="1">
        <v>75</v>
      </c>
      <c r="AT1012" s="1">
        <v>69.34</v>
      </c>
      <c r="AU1012" s="1">
        <v>92.45</v>
      </c>
      <c r="AV1012" s="1">
        <v>77</v>
      </c>
      <c r="AW1012" s="1">
        <v>83.1</v>
      </c>
      <c r="AX1012" s="1">
        <v>107.92</v>
      </c>
      <c r="AY1012" s="1">
        <v>78</v>
      </c>
      <c r="AZ1012" s="1">
        <v>0</v>
      </c>
      <c r="BA1012" s="1">
        <v>0</v>
      </c>
      <c r="BB1012" s="1" t="s">
        <v>97</v>
      </c>
      <c r="BC1012" s="1" t="s">
        <v>97</v>
      </c>
      <c r="BD1012" s="1" t="s">
        <v>97</v>
      </c>
      <c r="BE1012" s="1">
        <v>912253844</v>
      </c>
      <c r="BF1012" s="1">
        <v>912253844</v>
      </c>
      <c r="BG1012" s="1">
        <v>100</v>
      </c>
      <c r="BH1012" s="1">
        <v>2421206150</v>
      </c>
      <c r="BI1012" s="1">
        <v>2313664736</v>
      </c>
      <c r="BJ1012" s="1">
        <v>95.56</v>
      </c>
      <c r="BK1012" s="1">
        <v>3892480416</v>
      </c>
      <c r="BL1012" s="1">
        <v>3892480416</v>
      </c>
      <c r="BM1012" s="1">
        <v>100</v>
      </c>
      <c r="BN1012" s="1">
        <v>1792172282</v>
      </c>
      <c r="BO1012" s="1">
        <v>1792172282</v>
      </c>
      <c r="BP1012" s="1">
        <v>100</v>
      </c>
      <c r="BQ1012" s="1">
        <v>2151446000</v>
      </c>
      <c r="BR1012" s="1">
        <v>0</v>
      </c>
      <c r="BS1012" s="1">
        <v>0</v>
      </c>
      <c r="BT1012" s="1">
        <v>11169558692</v>
      </c>
      <c r="BU1012" s="1">
        <v>8910571278</v>
      </c>
      <c r="BV1012" s="1">
        <v>79.78</v>
      </c>
      <c r="BW1012" t="s">
        <v>1764</v>
      </c>
      <c r="BX1012">
        <f t="shared" si="152"/>
        <v>912.25384399999996</v>
      </c>
      <c r="BY1012">
        <f t="shared" si="153"/>
        <v>912.25384399999996</v>
      </c>
      <c r="BZ1012">
        <f t="shared" si="154"/>
        <v>2421.20615</v>
      </c>
      <c r="CA1012">
        <f t="shared" si="155"/>
        <v>2313.6647360000002</v>
      </c>
      <c r="CB1012">
        <f t="shared" si="156"/>
        <v>3892.4804159999999</v>
      </c>
      <c r="CC1012">
        <f t="shared" si="157"/>
        <v>3892.4804159999999</v>
      </c>
      <c r="CD1012">
        <f t="shared" si="158"/>
        <v>1792.172282</v>
      </c>
      <c r="CE1012">
        <f t="shared" si="159"/>
        <v>1792.172282</v>
      </c>
      <c r="CF1012">
        <f t="shared" si="160"/>
        <v>2151.4459999999999</v>
      </c>
      <c r="CG1012">
        <f t="shared" si="161"/>
        <v>0</v>
      </c>
    </row>
    <row r="1013" spans="1:85" x14ac:dyDescent="0.25">
      <c r="A1013">
        <v>4069852800</v>
      </c>
      <c r="B1013">
        <v>5</v>
      </c>
      <c r="C1013" t="s">
        <v>75</v>
      </c>
      <c r="D1013" t="s">
        <v>76</v>
      </c>
      <c r="E1013">
        <v>2019</v>
      </c>
      <c r="F1013" t="s">
        <v>77</v>
      </c>
      <c r="G1013" t="s">
        <v>78</v>
      </c>
      <c r="H1013">
        <v>2</v>
      </c>
      <c r="I1013" t="s">
        <v>79</v>
      </c>
      <c r="J1013">
        <v>201</v>
      </c>
      <c r="K1013" t="s">
        <v>1749</v>
      </c>
      <c r="L1013" t="s">
        <v>3127</v>
      </c>
      <c r="M1013">
        <v>91</v>
      </c>
      <c r="N1013" t="s">
        <v>3223</v>
      </c>
      <c r="O1013">
        <v>1</v>
      </c>
      <c r="P1013" t="s">
        <v>3163</v>
      </c>
      <c r="Q1013">
        <v>9</v>
      </c>
      <c r="R1013" t="s">
        <v>3211</v>
      </c>
      <c r="S1013">
        <v>0</v>
      </c>
      <c r="T1013" t="s">
        <v>82</v>
      </c>
      <c r="U1013">
        <v>0</v>
      </c>
      <c r="V1013" t="s">
        <v>82</v>
      </c>
      <c r="W1013">
        <v>0</v>
      </c>
      <c r="X1013" t="s">
        <v>82</v>
      </c>
      <c r="Y1013">
        <v>0</v>
      </c>
      <c r="Z1013" t="s">
        <v>82</v>
      </c>
      <c r="AA1013">
        <v>0</v>
      </c>
      <c r="AB1013" t="s">
        <v>1750</v>
      </c>
      <c r="AC1013">
        <v>1186</v>
      </c>
      <c r="AD1013" t="s">
        <v>1757</v>
      </c>
      <c r="AE1013">
        <v>41</v>
      </c>
      <c r="AF1013">
        <v>5</v>
      </c>
      <c r="AG1013" t="s">
        <v>1765</v>
      </c>
      <c r="AH1013">
        <v>3</v>
      </c>
      <c r="AI1013" t="s">
        <v>136</v>
      </c>
      <c r="AJ1013">
        <v>1</v>
      </c>
      <c r="AK1013" t="s">
        <v>86</v>
      </c>
      <c r="AL1013">
        <v>1</v>
      </c>
      <c r="AM1013" s="1">
        <v>5</v>
      </c>
      <c r="AN1013" s="1">
        <v>0</v>
      </c>
      <c r="AO1013" s="1">
        <v>0</v>
      </c>
      <c r="AP1013" s="1">
        <v>10</v>
      </c>
      <c r="AQ1013" s="1">
        <v>0</v>
      </c>
      <c r="AR1013" s="1">
        <v>0</v>
      </c>
      <c r="AS1013" s="1">
        <v>15</v>
      </c>
      <c r="AT1013" s="1">
        <v>0</v>
      </c>
      <c r="AU1013" s="1">
        <v>0</v>
      </c>
      <c r="AV1013" s="1">
        <v>20</v>
      </c>
      <c r="AW1013" s="1">
        <v>1.1399999999999999</v>
      </c>
      <c r="AX1013" s="1">
        <v>5.7</v>
      </c>
      <c r="AY1013" s="1">
        <v>20</v>
      </c>
      <c r="AZ1013" s="1">
        <v>0</v>
      </c>
      <c r="BA1013" s="1">
        <v>0</v>
      </c>
      <c r="BB1013" s="1" t="s">
        <v>97</v>
      </c>
      <c r="BC1013" s="1" t="s">
        <v>97</v>
      </c>
      <c r="BD1013" s="1" t="s">
        <v>97</v>
      </c>
      <c r="BE1013" s="1">
        <v>4648016694</v>
      </c>
      <c r="BF1013" s="1">
        <v>4647967741</v>
      </c>
      <c r="BG1013" s="1">
        <v>100</v>
      </c>
      <c r="BH1013" s="1">
        <v>12751120511</v>
      </c>
      <c r="BI1013" s="1">
        <v>12230022034</v>
      </c>
      <c r="BJ1013" s="1">
        <v>95.91</v>
      </c>
      <c r="BK1013" s="1">
        <v>9675887644</v>
      </c>
      <c r="BL1013" s="1">
        <v>9675887644</v>
      </c>
      <c r="BM1013" s="1">
        <v>100</v>
      </c>
      <c r="BN1013" s="1">
        <v>11767718864</v>
      </c>
      <c r="BO1013" s="1">
        <v>11467718864</v>
      </c>
      <c r="BP1013" s="1">
        <v>97.45</v>
      </c>
      <c r="BQ1013" s="1">
        <v>13979032000</v>
      </c>
      <c r="BR1013" s="1">
        <v>0</v>
      </c>
      <c r="BS1013" s="1">
        <v>0</v>
      </c>
      <c r="BT1013" s="1">
        <v>52821775713</v>
      </c>
      <c r="BU1013" s="1">
        <v>38021596283</v>
      </c>
      <c r="BV1013" s="1">
        <v>71.98</v>
      </c>
      <c r="BW1013" t="s">
        <v>1766</v>
      </c>
      <c r="BX1013">
        <f t="shared" si="152"/>
        <v>4648.0166939999999</v>
      </c>
      <c r="BY1013">
        <f t="shared" si="153"/>
        <v>4647.9677410000004</v>
      </c>
      <c r="BZ1013">
        <f t="shared" si="154"/>
        <v>12751.120510999999</v>
      </c>
      <c r="CA1013">
        <f t="shared" si="155"/>
        <v>12230.022034</v>
      </c>
      <c r="CB1013">
        <f t="shared" si="156"/>
        <v>9675.8876440000004</v>
      </c>
      <c r="CC1013">
        <f t="shared" si="157"/>
        <v>9675.8876440000004</v>
      </c>
      <c r="CD1013">
        <f t="shared" si="158"/>
        <v>11767.718864</v>
      </c>
      <c r="CE1013">
        <f t="shared" si="159"/>
        <v>11467.718864</v>
      </c>
      <c r="CF1013">
        <f t="shared" si="160"/>
        <v>13979.031999999999</v>
      </c>
      <c r="CG1013">
        <f t="shared" si="161"/>
        <v>0</v>
      </c>
    </row>
    <row r="1014" spans="1:85" x14ac:dyDescent="0.25">
      <c r="A1014">
        <v>4069852800</v>
      </c>
      <c r="B1014">
        <v>5</v>
      </c>
      <c r="C1014" t="s">
        <v>75</v>
      </c>
      <c r="D1014" t="s">
        <v>76</v>
      </c>
      <c r="E1014">
        <v>2019</v>
      </c>
      <c r="F1014" t="s">
        <v>77</v>
      </c>
      <c r="G1014" t="s">
        <v>78</v>
      </c>
      <c r="H1014">
        <v>2</v>
      </c>
      <c r="I1014" t="s">
        <v>79</v>
      </c>
      <c r="J1014">
        <v>201</v>
      </c>
      <c r="K1014" t="s">
        <v>1749</v>
      </c>
      <c r="L1014" t="s">
        <v>3127</v>
      </c>
      <c r="M1014">
        <v>91</v>
      </c>
      <c r="N1014" t="s">
        <v>3223</v>
      </c>
      <c r="O1014">
        <v>1</v>
      </c>
      <c r="P1014" t="s">
        <v>3163</v>
      </c>
      <c r="Q1014">
        <v>9</v>
      </c>
      <c r="R1014" t="s">
        <v>3211</v>
      </c>
      <c r="S1014">
        <v>0</v>
      </c>
      <c r="T1014" t="s">
        <v>82</v>
      </c>
      <c r="U1014">
        <v>0</v>
      </c>
      <c r="V1014" t="s">
        <v>82</v>
      </c>
      <c r="W1014">
        <v>0</v>
      </c>
      <c r="X1014" t="s">
        <v>82</v>
      </c>
      <c r="Y1014">
        <v>0</v>
      </c>
      <c r="Z1014" t="s">
        <v>82</v>
      </c>
      <c r="AA1014">
        <v>0</v>
      </c>
      <c r="AB1014" t="s">
        <v>1750</v>
      </c>
      <c r="AC1014">
        <v>1186</v>
      </c>
      <c r="AD1014" t="s">
        <v>1757</v>
      </c>
      <c r="AE1014">
        <v>41</v>
      </c>
      <c r="AF1014">
        <v>6</v>
      </c>
      <c r="AG1014" t="s">
        <v>1767</v>
      </c>
      <c r="AH1014">
        <v>1</v>
      </c>
      <c r="AI1014" t="s">
        <v>85</v>
      </c>
      <c r="AJ1014">
        <v>1</v>
      </c>
      <c r="AK1014" t="s">
        <v>86</v>
      </c>
      <c r="AL1014">
        <v>1</v>
      </c>
      <c r="AM1014" s="1">
        <v>900</v>
      </c>
      <c r="AN1014" s="1">
        <v>774</v>
      </c>
      <c r="AO1014" s="1">
        <v>86</v>
      </c>
      <c r="AP1014" s="1">
        <v>1800</v>
      </c>
      <c r="AQ1014" s="1">
        <v>3043</v>
      </c>
      <c r="AR1014" s="1">
        <v>169.06</v>
      </c>
      <c r="AS1014" s="1">
        <v>1500</v>
      </c>
      <c r="AT1014" s="1">
        <v>3241</v>
      </c>
      <c r="AU1014" s="1">
        <v>216.07</v>
      </c>
      <c r="AV1014" s="1">
        <v>3100</v>
      </c>
      <c r="AW1014" s="1">
        <v>3037</v>
      </c>
      <c r="AX1014" s="1">
        <v>97.97</v>
      </c>
      <c r="AY1014" s="1">
        <v>3000</v>
      </c>
      <c r="AZ1014" s="1">
        <v>0</v>
      </c>
      <c r="BA1014" s="1">
        <v>0</v>
      </c>
      <c r="BB1014" s="1">
        <v>13158</v>
      </c>
      <c r="BC1014" s="1">
        <v>10095</v>
      </c>
      <c r="BD1014" s="1">
        <v>76.72</v>
      </c>
      <c r="BE1014" s="1">
        <v>3620917115</v>
      </c>
      <c r="BF1014" s="1">
        <v>3620917115</v>
      </c>
      <c r="BG1014" s="1">
        <v>100</v>
      </c>
      <c r="BH1014" s="1">
        <v>3758089621</v>
      </c>
      <c r="BI1014" s="1">
        <v>2388187030</v>
      </c>
      <c r="BJ1014" s="1">
        <v>63.55</v>
      </c>
      <c r="BK1014" s="1">
        <v>3839349633</v>
      </c>
      <c r="BL1014" s="1">
        <v>3839349633</v>
      </c>
      <c r="BM1014" s="1">
        <v>100</v>
      </c>
      <c r="BN1014" s="1">
        <v>4505996310</v>
      </c>
      <c r="BO1014" s="1">
        <v>4402496310</v>
      </c>
      <c r="BP1014" s="1">
        <v>97.7</v>
      </c>
      <c r="BQ1014" s="1">
        <v>4964667000</v>
      </c>
      <c r="BR1014" s="1">
        <v>0</v>
      </c>
      <c r="BS1014" s="1">
        <v>0</v>
      </c>
      <c r="BT1014" s="1">
        <v>20689019679</v>
      </c>
      <c r="BU1014" s="1">
        <v>14250950088</v>
      </c>
      <c r="BV1014" s="1">
        <v>68.88</v>
      </c>
      <c r="BX1014">
        <f t="shared" si="152"/>
        <v>3620.9171150000002</v>
      </c>
      <c r="BY1014">
        <f t="shared" si="153"/>
        <v>3620.9171150000002</v>
      </c>
      <c r="BZ1014">
        <f t="shared" si="154"/>
        <v>3758.0896210000001</v>
      </c>
      <c r="CA1014">
        <f t="shared" si="155"/>
        <v>2388.18703</v>
      </c>
      <c r="CB1014">
        <f t="shared" si="156"/>
        <v>3839.3496329999998</v>
      </c>
      <c r="CC1014">
        <f t="shared" si="157"/>
        <v>3839.3496329999998</v>
      </c>
      <c r="CD1014">
        <f t="shared" si="158"/>
        <v>4505.9963100000004</v>
      </c>
      <c r="CE1014">
        <f t="shared" si="159"/>
        <v>4402.4963100000004</v>
      </c>
      <c r="CF1014">
        <f t="shared" si="160"/>
        <v>4964.6670000000004</v>
      </c>
      <c r="CG1014">
        <f t="shared" si="161"/>
        <v>0</v>
      </c>
    </row>
    <row r="1015" spans="1:85" x14ac:dyDescent="0.25">
      <c r="A1015">
        <v>4069852800</v>
      </c>
      <c r="B1015">
        <v>5</v>
      </c>
      <c r="C1015" t="s">
        <v>75</v>
      </c>
      <c r="D1015" t="s">
        <v>76</v>
      </c>
      <c r="E1015">
        <v>2019</v>
      </c>
      <c r="F1015" t="s">
        <v>77</v>
      </c>
      <c r="G1015" t="s">
        <v>78</v>
      </c>
      <c r="H1015">
        <v>2</v>
      </c>
      <c r="I1015" t="s">
        <v>79</v>
      </c>
      <c r="J1015">
        <v>201</v>
      </c>
      <c r="K1015" t="s">
        <v>1749</v>
      </c>
      <c r="L1015" t="s">
        <v>3127</v>
      </c>
      <c r="M1015">
        <v>91</v>
      </c>
      <c r="N1015" t="s">
        <v>3223</v>
      </c>
      <c r="O1015">
        <v>1</v>
      </c>
      <c r="P1015" t="s">
        <v>3163</v>
      </c>
      <c r="Q1015">
        <v>9</v>
      </c>
      <c r="R1015" t="s">
        <v>3211</v>
      </c>
      <c r="S1015">
        <v>0</v>
      </c>
      <c r="T1015" t="s">
        <v>82</v>
      </c>
      <c r="U1015">
        <v>0</v>
      </c>
      <c r="V1015" t="s">
        <v>82</v>
      </c>
      <c r="W1015">
        <v>0</v>
      </c>
      <c r="X1015" t="s">
        <v>82</v>
      </c>
      <c r="Y1015">
        <v>0</v>
      </c>
      <c r="Z1015" t="s">
        <v>82</v>
      </c>
      <c r="AA1015">
        <v>0</v>
      </c>
      <c r="AB1015" t="s">
        <v>1750</v>
      </c>
      <c r="AC1015">
        <v>1186</v>
      </c>
      <c r="AD1015" t="s">
        <v>1757</v>
      </c>
      <c r="AE1015">
        <v>41</v>
      </c>
      <c r="AF1015">
        <v>7</v>
      </c>
      <c r="AG1015" t="s">
        <v>1768</v>
      </c>
      <c r="AH1015">
        <v>3</v>
      </c>
      <c r="AI1015" t="s">
        <v>136</v>
      </c>
      <c r="AJ1015">
        <v>1</v>
      </c>
      <c r="AK1015" t="s">
        <v>86</v>
      </c>
      <c r="AL1015">
        <v>1</v>
      </c>
      <c r="AM1015" s="1">
        <v>50</v>
      </c>
      <c r="AN1015" s="1">
        <v>49.17</v>
      </c>
      <c r="AO1015" s="1">
        <v>98.34</v>
      </c>
      <c r="AP1015" s="1">
        <v>59</v>
      </c>
      <c r="AQ1015" s="1">
        <v>58.97</v>
      </c>
      <c r="AR1015" s="1">
        <v>99.95</v>
      </c>
      <c r="AS1015" s="1">
        <v>68</v>
      </c>
      <c r="AT1015" s="1">
        <v>87.3</v>
      </c>
      <c r="AU1015" s="1">
        <v>128.38</v>
      </c>
      <c r="AV1015" s="1">
        <v>77</v>
      </c>
      <c r="AW1015" s="1">
        <v>76</v>
      </c>
      <c r="AX1015" s="1">
        <v>98.7</v>
      </c>
      <c r="AY1015" s="1">
        <v>84</v>
      </c>
      <c r="AZ1015" s="1">
        <v>0</v>
      </c>
      <c r="BA1015" s="1">
        <v>0</v>
      </c>
      <c r="BB1015" s="1" t="s">
        <v>97</v>
      </c>
      <c r="BC1015" s="1" t="s">
        <v>97</v>
      </c>
      <c r="BD1015" s="1" t="s">
        <v>97</v>
      </c>
      <c r="BE1015" s="1">
        <v>150000000</v>
      </c>
      <c r="BF1015" s="1">
        <v>150000000</v>
      </c>
      <c r="BG1015" s="1">
        <v>100</v>
      </c>
      <c r="BH1015" s="1">
        <v>593083608</v>
      </c>
      <c r="BI1015" s="1">
        <v>190929770</v>
      </c>
      <c r="BJ1015" s="1">
        <v>32.19</v>
      </c>
      <c r="BK1015" s="1">
        <v>172499444</v>
      </c>
      <c r="BL1015" s="1">
        <v>172499444</v>
      </c>
      <c r="BM1015" s="1">
        <v>100</v>
      </c>
      <c r="BN1015" s="1">
        <v>485958428</v>
      </c>
      <c r="BO1015" s="1">
        <v>485958428</v>
      </c>
      <c r="BP1015" s="1">
        <v>100</v>
      </c>
      <c r="BQ1015" s="1">
        <v>577274000</v>
      </c>
      <c r="BR1015" s="1">
        <v>0</v>
      </c>
      <c r="BS1015" s="1">
        <v>0</v>
      </c>
      <c r="BT1015" s="1">
        <v>1978815480</v>
      </c>
      <c r="BU1015" s="1">
        <v>999387642</v>
      </c>
      <c r="BV1015" s="1">
        <v>50.5</v>
      </c>
      <c r="BW1015" t="s">
        <v>1769</v>
      </c>
      <c r="BX1015">
        <f t="shared" si="152"/>
        <v>150</v>
      </c>
      <c r="BY1015">
        <f t="shared" si="153"/>
        <v>150</v>
      </c>
      <c r="BZ1015">
        <f t="shared" si="154"/>
        <v>593.08360800000003</v>
      </c>
      <c r="CA1015">
        <f t="shared" si="155"/>
        <v>190.92976999999999</v>
      </c>
      <c r="CB1015">
        <f t="shared" si="156"/>
        <v>172.49944400000001</v>
      </c>
      <c r="CC1015">
        <f t="shared" si="157"/>
        <v>172.49944400000001</v>
      </c>
      <c r="CD1015">
        <f t="shared" si="158"/>
        <v>485.95842800000003</v>
      </c>
      <c r="CE1015">
        <f t="shared" si="159"/>
        <v>485.95842800000003</v>
      </c>
      <c r="CF1015">
        <f t="shared" si="160"/>
        <v>577.274</v>
      </c>
      <c r="CG1015">
        <f t="shared" si="161"/>
        <v>0</v>
      </c>
    </row>
    <row r="1016" spans="1:85" x14ac:dyDescent="0.25">
      <c r="A1016">
        <v>4069852800</v>
      </c>
      <c r="B1016">
        <v>5</v>
      </c>
      <c r="C1016" t="s">
        <v>75</v>
      </c>
      <c r="D1016" t="s">
        <v>76</v>
      </c>
      <c r="E1016">
        <v>2019</v>
      </c>
      <c r="F1016" t="s">
        <v>77</v>
      </c>
      <c r="G1016" t="s">
        <v>78</v>
      </c>
      <c r="H1016">
        <v>2</v>
      </c>
      <c r="I1016" t="s">
        <v>79</v>
      </c>
      <c r="J1016">
        <v>201</v>
      </c>
      <c r="K1016" t="s">
        <v>1749</v>
      </c>
      <c r="L1016" t="s">
        <v>3127</v>
      </c>
      <c r="M1016">
        <v>91</v>
      </c>
      <c r="N1016" t="s">
        <v>3223</v>
      </c>
      <c r="O1016">
        <v>1</v>
      </c>
      <c r="P1016" t="s">
        <v>3163</v>
      </c>
      <c r="Q1016">
        <v>9</v>
      </c>
      <c r="R1016" t="s">
        <v>3211</v>
      </c>
      <c r="S1016">
        <v>0</v>
      </c>
      <c r="T1016" t="s">
        <v>82</v>
      </c>
      <c r="U1016">
        <v>0</v>
      </c>
      <c r="V1016" t="s">
        <v>82</v>
      </c>
      <c r="W1016">
        <v>0</v>
      </c>
      <c r="X1016" t="s">
        <v>82</v>
      </c>
      <c r="Y1016">
        <v>0</v>
      </c>
      <c r="Z1016" t="s">
        <v>82</v>
      </c>
      <c r="AA1016">
        <v>0</v>
      </c>
      <c r="AB1016" t="s">
        <v>1750</v>
      </c>
      <c r="AC1016">
        <v>1186</v>
      </c>
      <c r="AD1016" t="s">
        <v>1757</v>
      </c>
      <c r="AE1016">
        <v>41</v>
      </c>
      <c r="AF1016">
        <v>8</v>
      </c>
      <c r="AG1016" t="s">
        <v>1770</v>
      </c>
      <c r="AH1016">
        <v>3</v>
      </c>
      <c r="AI1016" t="s">
        <v>136</v>
      </c>
      <c r="AJ1016">
        <v>1</v>
      </c>
      <c r="AK1016" t="s">
        <v>86</v>
      </c>
      <c r="AL1016">
        <v>1</v>
      </c>
      <c r="AM1016" s="1">
        <v>10</v>
      </c>
      <c r="AN1016" s="1">
        <v>0</v>
      </c>
      <c r="AO1016" s="1">
        <v>0</v>
      </c>
      <c r="AP1016" s="1">
        <v>20</v>
      </c>
      <c r="AQ1016" s="1">
        <v>16.399999999999999</v>
      </c>
      <c r="AR1016" s="1">
        <v>82</v>
      </c>
      <c r="AS1016" s="1">
        <v>35</v>
      </c>
      <c r="AT1016" s="1">
        <v>34.200000000000003</v>
      </c>
      <c r="AU1016" s="1">
        <v>97.71</v>
      </c>
      <c r="AV1016" s="1">
        <v>50</v>
      </c>
      <c r="AW1016" s="1">
        <v>38.799999999999997</v>
      </c>
      <c r="AX1016" s="1">
        <v>77.599999999999994</v>
      </c>
      <c r="AY1016" s="1">
        <v>60</v>
      </c>
      <c r="AZ1016" s="1">
        <v>0</v>
      </c>
      <c r="BA1016" s="1">
        <v>0</v>
      </c>
      <c r="BB1016" s="1" t="s">
        <v>97</v>
      </c>
      <c r="BC1016" s="1" t="s">
        <v>97</v>
      </c>
      <c r="BD1016" s="1" t="s">
        <v>97</v>
      </c>
      <c r="BE1016" s="1">
        <v>1778205458</v>
      </c>
      <c r="BF1016" s="1">
        <v>1778205458</v>
      </c>
      <c r="BG1016" s="1">
        <v>100</v>
      </c>
      <c r="BH1016" s="1">
        <v>2278958245</v>
      </c>
      <c r="BI1016" s="1">
        <v>2278045589</v>
      </c>
      <c r="BJ1016" s="1">
        <v>99.96</v>
      </c>
      <c r="BK1016" s="1">
        <v>2840747131</v>
      </c>
      <c r="BL1016" s="1">
        <v>2840747131</v>
      </c>
      <c r="BM1016" s="1">
        <v>100</v>
      </c>
      <c r="BN1016" s="1">
        <v>1586662914</v>
      </c>
      <c r="BO1016" s="1">
        <v>1586662914</v>
      </c>
      <c r="BP1016" s="1">
        <v>100</v>
      </c>
      <c r="BQ1016" s="1">
        <v>2272884000</v>
      </c>
      <c r="BR1016" s="1">
        <v>0</v>
      </c>
      <c r="BS1016" s="1">
        <v>0</v>
      </c>
      <c r="BT1016" s="1">
        <v>10757457748</v>
      </c>
      <c r="BU1016" s="1">
        <v>8483661092</v>
      </c>
      <c r="BV1016" s="1">
        <v>78.86</v>
      </c>
      <c r="BX1016">
        <f t="shared" si="152"/>
        <v>1778.2054579999999</v>
      </c>
      <c r="BY1016">
        <f t="shared" si="153"/>
        <v>1778.2054579999999</v>
      </c>
      <c r="BZ1016">
        <f t="shared" si="154"/>
        <v>2278.9582449999998</v>
      </c>
      <c r="CA1016">
        <f t="shared" si="155"/>
        <v>2278.0455889999998</v>
      </c>
      <c r="CB1016">
        <f t="shared" si="156"/>
        <v>2840.7471310000001</v>
      </c>
      <c r="CC1016">
        <f t="shared" si="157"/>
        <v>2840.7471310000001</v>
      </c>
      <c r="CD1016">
        <f t="shared" si="158"/>
        <v>1586.662914</v>
      </c>
      <c r="CE1016">
        <f t="shared" si="159"/>
        <v>1586.662914</v>
      </c>
      <c r="CF1016">
        <f t="shared" si="160"/>
        <v>2272.884</v>
      </c>
      <c r="CG1016">
        <f t="shared" si="161"/>
        <v>0</v>
      </c>
    </row>
    <row r="1017" spans="1:85" x14ac:dyDescent="0.25">
      <c r="A1017">
        <v>4069852800</v>
      </c>
      <c r="B1017">
        <v>5</v>
      </c>
      <c r="C1017" t="s">
        <v>75</v>
      </c>
      <c r="D1017" t="s">
        <v>76</v>
      </c>
      <c r="E1017">
        <v>2019</v>
      </c>
      <c r="F1017" t="s">
        <v>77</v>
      </c>
      <c r="G1017" t="s">
        <v>78</v>
      </c>
      <c r="H1017">
        <v>2</v>
      </c>
      <c r="I1017" t="s">
        <v>79</v>
      </c>
      <c r="J1017">
        <v>201</v>
      </c>
      <c r="K1017" t="s">
        <v>1749</v>
      </c>
      <c r="L1017" t="s">
        <v>3127</v>
      </c>
      <c r="M1017">
        <v>91</v>
      </c>
      <c r="N1017" t="s">
        <v>3223</v>
      </c>
      <c r="O1017">
        <v>1</v>
      </c>
      <c r="P1017" t="s">
        <v>3163</v>
      </c>
      <c r="Q1017">
        <v>9</v>
      </c>
      <c r="R1017" t="s">
        <v>3211</v>
      </c>
      <c r="S1017">
        <v>0</v>
      </c>
      <c r="T1017" t="s">
        <v>82</v>
      </c>
      <c r="U1017">
        <v>0</v>
      </c>
      <c r="V1017" t="s">
        <v>82</v>
      </c>
      <c r="W1017">
        <v>0</v>
      </c>
      <c r="X1017" t="s">
        <v>82</v>
      </c>
      <c r="Y1017">
        <v>0</v>
      </c>
      <c r="Z1017" t="s">
        <v>82</v>
      </c>
      <c r="AA1017">
        <v>0</v>
      </c>
      <c r="AB1017" t="s">
        <v>1750</v>
      </c>
      <c r="AC1017">
        <v>1186</v>
      </c>
      <c r="AD1017" t="s">
        <v>1757</v>
      </c>
      <c r="AE1017">
        <v>41</v>
      </c>
      <c r="AF1017">
        <v>9</v>
      </c>
      <c r="AG1017" t="s">
        <v>1771</v>
      </c>
      <c r="AH1017">
        <v>4</v>
      </c>
      <c r="AI1017" t="s">
        <v>760</v>
      </c>
      <c r="AJ1017">
        <v>1</v>
      </c>
      <c r="AK1017" t="s">
        <v>86</v>
      </c>
      <c r="AL1017">
        <v>1</v>
      </c>
      <c r="AM1017" s="1">
        <v>26.8</v>
      </c>
      <c r="AN1017" s="1">
        <v>27.6</v>
      </c>
      <c r="AO1017" s="1">
        <v>97.1</v>
      </c>
      <c r="AP1017" s="1">
        <v>26.8</v>
      </c>
      <c r="AQ1017" s="1">
        <v>27.4</v>
      </c>
      <c r="AR1017" s="1">
        <v>97.81</v>
      </c>
      <c r="AS1017" s="1">
        <v>26.4</v>
      </c>
      <c r="AT1017" s="1">
        <v>26.9</v>
      </c>
      <c r="AU1017" s="1">
        <v>98.14</v>
      </c>
      <c r="AV1017" s="1">
        <v>26.2</v>
      </c>
      <c r="AW1017" s="1">
        <v>24.3</v>
      </c>
      <c r="AX1017" s="1">
        <v>107.82</v>
      </c>
      <c r="AY1017" s="1">
        <v>26</v>
      </c>
      <c r="AZ1017" s="1">
        <v>0</v>
      </c>
      <c r="BA1017" s="1">
        <v>0</v>
      </c>
      <c r="BB1017" s="1" t="s">
        <v>97</v>
      </c>
      <c r="BC1017" s="1" t="s">
        <v>97</v>
      </c>
      <c r="BD1017" s="1" t="s">
        <v>97</v>
      </c>
      <c r="BE1017" s="1">
        <v>1179796018</v>
      </c>
      <c r="BF1017" s="1">
        <v>1179796018</v>
      </c>
      <c r="BG1017" s="1">
        <v>100</v>
      </c>
      <c r="BH1017" s="1">
        <v>3263552454</v>
      </c>
      <c r="BI1017" s="1">
        <v>3233013494</v>
      </c>
      <c r="BJ1017" s="1">
        <v>99.06</v>
      </c>
      <c r="BK1017" s="1">
        <v>4161976942</v>
      </c>
      <c r="BL1017" s="1">
        <v>4161976942</v>
      </c>
      <c r="BM1017" s="1">
        <v>100</v>
      </c>
      <c r="BN1017" s="1">
        <v>3378877444</v>
      </c>
      <c r="BO1017" s="1">
        <v>3378877444</v>
      </c>
      <c r="BP1017" s="1">
        <v>100</v>
      </c>
      <c r="BQ1017" s="1">
        <v>4216838000</v>
      </c>
      <c r="BR1017" s="1">
        <v>0</v>
      </c>
      <c r="BS1017" s="1">
        <v>0</v>
      </c>
      <c r="BT1017" s="1">
        <v>16201040858</v>
      </c>
      <c r="BU1017" s="1">
        <v>11953663898</v>
      </c>
      <c r="BV1017" s="1">
        <v>73.78</v>
      </c>
      <c r="BW1017" t="s">
        <v>1772</v>
      </c>
      <c r="BX1017">
        <f t="shared" si="152"/>
        <v>1179.796018</v>
      </c>
      <c r="BY1017">
        <f t="shared" si="153"/>
        <v>1179.796018</v>
      </c>
      <c r="BZ1017">
        <f t="shared" si="154"/>
        <v>3263.5524540000001</v>
      </c>
      <c r="CA1017">
        <f t="shared" si="155"/>
        <v>3233.0134939999998</v>
      </c>
      <c r="CB1017">
        <f t="shared" si="156"/>
        <v>4161.9769420000002</v>
      </c>
      <c r="CC1017">
        <f t="shared" si="157"/>
        <v>4161.9769420000002</v>
      </c>
      <c r="CD1017">
        <f t="shared" si="158"/>
        <v>3378.8774440000002</v>
      </c>
      <c r="CE1017">
        <f t="shared" si="159"/>
        <v>3378.8774440000002</v>
      </c>
      <c r="CF1017">
        <f t="shared" si="160"/>
        <v>4216.8379999999997</v>
      </c>
      <c r="CG1017">
        <f t="shared" si="161"/>
        <v>0</v>
      </c>
    </row>
    <row r="1018" spans="1:85" x14ac:dyDescent="0.25">
      <c r="A1018">
        <v>4069852800</v>
      </c>
      <c r="B1018">
        <v>5</v>
      </c>
      <c r="C1018" t="s">
        <v>75</v>
      </c>
      <c r="D1018" t="s">
        <v>76</v>
      </c>
      <c r="E1018">
        <v>2019</v>
      </c>
      <c r="F1018" t="s">
        <v>77</v>
      </c>
      <c r="G1018" t="s">
        <v>78</v>
      </c>
      <c r="H1018">
        <v>2</v>
      </c>
      <c r="I1018" t="s">
        <v>79</v>
      </c>
      <c r="J1018">
        <v>201</v>
      </c>
      <c r="K1018" t="s">
        <v>1749</v>
      </c>
      <c r="L1018" t="s">
        <v>3127</v>
      </c>
      <c r="M1018">
        <v>91</v>
      </c>
      <c r="N1018" t="s">
        <v>3223</v>
      </c>
      <c r="O1018">
        <v>1</v>
      </c>
      <c r="P1018" t="s">
        <v>3163</v>
      </c>
      <c r="Q1018">
        <v>9</v>
      </c>
      <c r="R1018" t="s">
        <v>3211</v>
      </c>
      <c r="S1018">
        <v>0</v>
      </c>
      <c r="T1018" t="s">
        <v>82</v>
      </c>
      <c r="U1018">
        <v>0</v>
      </c>
      <c r="V1018" t="s">
        <v>82</v>
      </c>
      <c r="W1018">
        <v>0</v>
      </c>
      <c r="X1018" t="s">
        <v>82</v>
      </c>
      <c r="Y1018">
        <v>0</v>
      </c>
      <c r="Z1018" t="s">
        <v>82</v>
      </c>
      <c r="AA1018">
        <v>0</v>
      </c>
      <c r="AB1018" t="s">
        <v>1750</v>
      </c>
      <c r="AC1018">
        <v>1186</v>
      </c>
      <c r="AD1018" t="s">
        <v>1757</v>
      </c>
      <c r="AE1018">
        <v>41</v>
      </c>
      <c r="AF1018">
        <v>10</v>
      </c>
      <c r="AG1018" t="s">
        <v>1773</v>
      </c>
      <c r="AH1018">
        <v>4</v>
      </c>
      <c r="AI1018" t="s">
        <v>760</v>
      </c>
      <c r="AJ1018">
        <v>1</v>
      </c>
      <c r="AK1018" t="s">
        <v>86</v>
      </c>
      <c r="AL1018">
        <v>1</v>
      </c>
      <c r="AM1018" s="1">
        <v>0.3</v>
      </c>
      <c r="AN1018" s="1">
        <v>0.7</v>
      </c>
      <c r="AO1018" s="1">
        <v>42.86</v>
      </c>
      <c r="AP1018" s="1">
        <v>0.28999999999999998</v>
      </c>
      <c r="AQ1018" s="1">
        <v>0</v>
      </c>
      <c r="AR1018" s="1">
        <v>0</v>
      </c>
      <c r="AS1018" s="1">
        <v>0.15</v>
      </c>
      <c r="AT1018" s="1">
        <v>0</v>
      </c>
      <c r="AU1018" s="1">
        <v>0</v>
      </c>
      <c r="AV1018" s="1">
        <v>0</v>
      </c>
      <c r="AW1018" s="1">
        <v>0</v>
      </c>
      <c r="AX1018" s="1">
        <v>0</v>
      </c>
      <c r="AY1018" s="1">
        <v>0</v>
      </c>
      <c r="AZ1018" s="1">
        <v>0</v>
      </c>
      <c r="BA1018" s="1">
        <v>0</v>
      </c>
      <c r="BB1018" s="1" t="s">
        <v>97</v>
      </c>
      <c r="BC1018" s="1" t="s">
        <v>97</v>
      </c>
      <c r="BD1018" s="1" t="s">
        <v>97</v>
      </c>
      <c r="BE1018" s="1">
        <v>1322185047</v>
      </c>
      <c r="BF1018" s="1">
        <v>1322185047</v>
      </c>
      <c r="BG1018" s="1">
        <v>100</v>
      </c>
      <c r="BH1018" s="1">
        <v>4011183787</v>
      </c>
      <c r="BI1018" s="1">
        <v>4007522390</v>
      </c>
      <c r="BJ1018" s="1">
        <v>99.91</v>
      </c>
      <c r="BK1018" s="1">
        <v>4766111625</v>
      </c>
      <c r="BL1018" s="1">
        <v>4766111625</v>
      </c>
      <c r="BM1018" s="1">
        <v>100</v>
      </c>
      <c r="BN1018" s="1">
        <v>4450841511</v>
      </c>
      <c r="BO1018" s="1">
        <v>4450841511</v>
      </c>
      <c r="BP1018" s="1">
        <v>100</v>
      </c>
      <c r="BQ1018" s="1">
        <v>5554652000</v>
      </c>
      <c r="BR1018" s="1">
        <v>0</v>
      </c>
      <c r="BS1018" s="1">
        <v>0</v>
      </c>
      <c r="BT1018" s="1">
        <v>20104973970</v>
      </c>
      <c r="BU1018" s="1">
        <v>14546660573</v>
      </c>
      <c r="BV1018" s="1">
        <v>72.349999999999994</v>
      </c>
      <c r="BW1018" t="s">
        <v>1774</v>
      </c>
      <c r="BX1018">
        <f t="shared" si="152"/>
        <v>1322.1850469999999</v>
      </c>
      <c r="BY1018">
        <f t="shared" si="153"/>
        <v>1322.1850469999999</v>
      </c>
      <c r="BZ1018">
        <f t="shared" si="154"/>
        <v>4011.1837869999999</v>
      </c>
      <c r="CA1018">
        <f t="shared" si="155"/>
        <v>4007.5223900000001</v>
      </c>
      <c r="CB1018">
        <f t="shared" si="156"/>
        <v>4766.1116249999995</v>
      </c>
      <c r="CC1018">
        <f t="shared" si="157"/>
        <v>4766.1116249999995</v>
      </c>
      <c r="CD1018">
        <f t="shared" si="158"/>
        <v>4450.8415109999996</v>
      </c>
      <c r="CE1018">
        <f t="shared" si="159"/>
        <v>4450.8415109999996</v>
      </c>
      <c r="CF1018">
        <f t="shared" si="160"/>
        <v>5554.652</v>
      </c>
      <c r="CG1018">
        <f t="shared" si="161"/>
        <v>0</v>
      </c>
    </row>
    <row r="1019" spans="1:85" x14ac:dyDescent="0.25">
      <c r="A1019">
        <v>4069852800</v>
      </c>
      <c r="B1019">
        <v>5</v>
      </c>
      <c r="C1019" t="s">
        <v>75</v>
      </c>
      <c r="D1019" t="s">
        <v>76</v>
      </c>
      <c r="E1019">
        <v>2019</v>
      </c>
      <c r="F1019" t="s">
        <v>77</v>
      </c>
      <c r="G1019" t="s">
        <v>78</v>
      </c>
      <c r="H1019">
        <v>2</v>
      </c>
      <c r="I1019" t="s">
        <v>79</v>
      </c>
      <c r="J1019">
        <v>201</v>
      </c>
      <c r="K1019" t="s">
        <v>1749</v>
      </c>
      <c r="L1019" t="s">
        <v>3127</v>
      </c>
      <c r="M1019">
        <v>91</v>
      </c>
      <c r="N1019" t="s">
        <v>3223</v>
      </c>
      <c r="O1019">
        <v>1</v>
      </c>
      <c r="P1019" t="s">
        <v>3163</v>
      </c>
      <c r="Q1019">
        <v>9</v>
      </c>
      <c r="R1019" t="s">
        <v>3211</v>
      </c>
      <c r="S1019">
        <v>0</v>
      </c>
      <c r="T1019" t="s">
        <v>82</v>
      </c>
      <c r="U1019">
        <v>0</v>
      </c>
      <c r="V1019" t="s">
        <v>82</v>
      </c>
      <c r="W1019">
        <v>0</v>
      </c>
      <c r="X1019" t="s">
        <v>82</v>
      </c>
      <c r="Y1019">
        <v>0</v>
      </c>
      <c r="Z1019" t="s">
        <v>82</v>
      </c>
      <c r="AA1019">
        <v>0</v>
      </c>
      <c r="AB1019" t="s">
        <v>1750</v>
      </c>
      <c r="AC1019">
        <v>1186</v>
      </c>
      <c r="AD1019" t="s">
        <v>1757</v>
      </c>
      <c r="AE1019">
        <v>41</v>
      </c>
      <c r="AF1019">
        <v>11</v>
      </c>
      <c r="AG1019" t="s">
        <v>1775</v>
      </c>
      <c r="AH1019">
        <v>3</v>
      </c>
      <c r="AI1019" t="s">
        <v>136</v>
      </c>
      <c r="AJ1019">
        <v>1</v>
      </c>
      <c r="AK1019" t="s">
        <v>86</v>
      </c>
      <c r="AL1019">
        <v>1</v>
      </c>
      <c r="AM1019" s="1">
        <v>3.1</v>
      </c>
      <c r="AN1019" s="1">
        <v>3.1</v>
      </c>
      <c r="AO1019" s="1">
        <v>100</v>
      </c>
      <c r="AP1019" s="1">
        <v>3.3</v>
      </c>
      <c r="AQ1019" s="1">
        <v>3.1</v>
      </c>
      <c r="AR1019" s="1">
        <v>93.94</v>
      </c>
      <c r="AS1019" s="1">
        <v>3.5</v>
      </c>
      <c r="AT1019" s="1">
        <v>3.4</v>
      </c>
      <c r="AU1019" s="1">
        <v>97.14</v>
      </c>
      <c r="AV1019" s="1">
        <v>3.7</v>
      </c>
      <c r="AW1019" s="1">
        <v>2.9</v>
      </c>
      <c r="AX1019" s="1">
        <v>78.38</v>
      </c>
      <c r="AY1019" s="1">
        <v>4</v>
      </c>
      <c r="AZ1019" s="1">
        <v>0</v>
      </c>
      <c r="BA1019" s="1">
        <v>0</v>
      </c>
      <c r="BB1019" s="1" t="s">
        <v>97</v>
      </c>
      <c r="BC1019" s="1" t="s">
        <v>97</v>
      </c>
      <c r="BD1019" s="1" t="s">
        <v>97</v>
      </c>
      <c r="BE1019" s="1">
        <v>307105136</v>
      </c>
      <c r="BF1019" s="1">
        <v>307105136</v>
      </c>
      <c r="BG1019" s="1">
        <v>100</v>
      </c>
      <c r="BH1019" s="1">
        <v>1786606521</v>
      </c>
      <c r="BI1019" s="1">
        <v>1783307229</v>
      </c>
      <c r="BJ1019" s="1">
        <v>99.82</v>
      </c>
      <c r="BK1019" s="1">
        <v>1798934715</v>
      </c>
      <c r="BL1019" s="1">
        <v>1798934715</v>
      </c>
      <c r="BM1019" s="1">
        <v>100</v>
      </c>
      <c r="BN1019" s="1">
        <v>873859219</v>
      </c>
      <c r="BO1019" s="1">
        <v>873859219</v>
      </c>
      <c r="BP1019" s="1">
        <v>100</v>
      </c>
      <c r="BQ1019" s="1">
        <v>1090575000</v>
      </c>
      <c r="BR1019" s="1">
        <v>0</v>
      </c>
      <c r="BS1019" s="1">
        <v>0</v>
      </c>
      <c r="BT1019" s="1">
        <v>5857080591</v>
      </c>
      <c r="BU1019" s="1">
        <v>4763206299</v>
      </c>
      <c r="BV1019" s="1">
        <v>81.319999999999993</v>
      </c>
      <c r="BW1019" t="s">
        <v>1776</v>
      </c>
      <c r="BX1019">
        <f t="shared" si="152"/>
        <v>307.10513600000002</v>
      </c>
      <c r="BY1019">
        <f t="shared" si="153"/>
        <v>307.10513600000002</v>
      </c>
      <c r="BZ1019">
        <f t="shared" si="154"/>
        <v>1786.6065209999999</v>
      </c>
      <c r="CA1019">
        <f t="shared" si="155"/>
        <v>1783.307229</v>
      </c>
      <c r="CB1019">
        <f t="shared" si="156"/>
        <v>1798.9347150000001</v>
      </c>
      <c r="CC1019">
        <f t="shared" si="157"/>
        <v>1798.9347150000001</v>
      </c>
      <c r="CD1019">
        <f t="shared" si="158"/>
        <v>873.85921900000005</v>
      </c>
      <c r="CE1019">
        <f t="shared" si="159"/>
        <v>873.85921900000005</v>
      </c>
      <c r="CF1019">
        <f t="shared" si="160"/>
        <v>1090.575</v>
      </c>
      <c r="CG1019">
        <f t="shared" si="161"/>
        <v>0</v>
      </c>
    </row>
    <row r="1020" spans="1:85" x14ac:dyDescent="0.25">
      <c r="A1020">
        <v>4069852800</v>
      </c>
      <c r="B1020">
        <v>5</v>
      </c>
      <c r="C1020" t="s">
        <v>75</v>
      </c>
      <c r="D1020" t="s">
        <v>76</v>
      </c>
      <c r="E1020">
        <v>2019</v>
      </c>
      <c r="F1020" t="s">
        <v>77</v>
      </c>
      <c r="G1020" t="s">
        <v>78</v>
      </c>
      <c r="H1020">
        <v>2</v>
      </c>
      <c r="I1020" t="s">
        <v>79</v>
      </c>
      <c r="J1020">
        <v>201</v>
      </c>
      <c r="K1020" t="s">
        <v>1749</v>
      </c>
      <c r="L1020" t="s">
        <v>3127</v>
      </c>
      <c r="M1020">
        <v>91</v>
      </c>
      <c r="N1020" t="s">
        <v>3223</v>
      </c>
      <c r="O1020">
        <v>1</v>
      </c>
      <c r="P1020" t="s">
        <v>3163</v>
      </c>
      <c r="Q1020">
        <v>9</v>
      </c>
      <c r="R1020" t="s">
        <v>3211</v>
      </c>
      <c r="S1020">
        <v>0</v>
      </c>
      <c r="T1020" t="s">
        <v>82</v>
      </c>
      <c r="U1020">
        <v>0</v>
      </c>
      <c r="V1020" t="s">
        <v>82</v>
      </c>
      <c r="W1020">
        <v>0</v>
      </c>
      <c r="X1020" t="s">
        <v>82</v>
      </c>
      <c r="Y1020">
        <v>0</v>
      </c>
      <c r="Z1020" t="s">
        <v>82</v>
      </c>
      <c r="AA1020">
        <v>0</v>
      </c>
      <c r="AB1020" t="s">
        <v>1750</v>
      </c>
      <c r="AC1020">
        <v>1186</v>
      </c>
      <c r="AD1020" t="s">
        <v>1757</v>
      </c>
      <c r="AE1020">
        <v>41</v>
      </c>
      <c r="AF1020">
        <v>12</v>
      </c>
      <c r="AG1020" t="s">
        <v>1777</v>
      </c>
      <c r="AH1020">
        <v>3</v>
      </c>
      <c r="AI1020" t="s">
        <v>136</v>
      </c>
      <c r="AJ1020">
        <v>1</v>
      </c>
      <c r="AK1020" t="s">
        <v>86</v>
      </c>
      <c r="AL1020">
        <v>1</v>
      </c>
      <c r="AM1020" s="1">
        <v>15</v>
      </c>
      <c r="AN1020" s="1">
        <v>0</v>
      </c>
      <c r="AO1020" s="1">
        <v>0</v>
      </c>
      <c r="AP1020" s="1">
        <v>25</v>
      </c>
      <c r="AQ1020" s="1">
        <v>0</v>
      </c>
      <c r="AR1020" s="1">
        <v>0</v>
      </c>
      <c r="AS1020" s="1">
        <v>35</v>
      </c>
      <c r="AT1020" s="1">
        <v>0</v>
      </c>
      <c r="AU1020" s="1">
        <v>0</v>
      </c>
      <c r="AV1020" s="1">
        <v>50</v>
      </c>
      <c r="AW1020" s="1">
        <v>30</v>
      </c>
      <c r="AX1020" s="1">
        <v>60</v>
      </c>
      <c r="AY1020" s="1">
        <v>50</v>
      </c>
      <c r="AZ1020" s="1">
        <v>0</v>
      </c>
      <c r="BA1020" s="1">
        <v>0</v>
      </c>
      <c r="BB1020" s="1" t="s">
        <v>97</v>
      </c>
      <c r="BC1020" s="1" t="s">
        <v>97</v>
      </c>
      <c r="BD1020" s="1" t="s">
        <v>97</v>
      </c>
      <c r="BE1020" s="1">
        <v>596994560</v>
      </c>
      <c r="BF1020" s="1">
        <v>596994560</v>
      </c>
      <c r="BG1020" s="1">
        <v>100</v>
      </c>
      <c r="BH1020" s="1">
        <v>1522910583</v>
      </c>
      <c r="BI1020" s="1">
        <v>1512564597</v>
      </c>
      <c r="BJ1020" s="1">
        <v>99.32</v>
      </c>
      <c r="BK1020" s="1">
        <v>1499386562</v>
      </c>
      <c r="BL1020" s="1">
        <v>1499386562</v>
      </c>
      <c r="BM1020" s="1">
        <v>100</v>
      </c>
      <c r="BN1020" s="1">
        <v>1978683207</v>
      </c>
      <c r="BO1020" s="1">
        <v>1978683207</v>
      </c>
      <c r="BP1020" s="1">
        <v>100</v>
      </c>
      <c r="BQ1020" s="1">
        <v>2458333000</v>
      </c>
      <c r="BR1020" s="1">
        <v>0</v>
      </c>
      <c r="BS1020" s="1">
        <v>0</v>
      </c>
      <c r="BT1020" s="1">
        <v>8056307912</v>
      </c>
      <c r="BU1020" s="1">
        <v>5587628926</v>
      </c>
      <c r="BV1020" s="1">
        <v>69.36</v>
      </c>
      <c r="BW1020" t="s">
        <v>1778</v>
      </c>
      <c r="BX1020">
        <f t="shared" si="152"/>
        <v>596.99455999999998</v>
      </c>
      <c r="BY1020">
        <f t="shared" si="153"/>
        <v>596.99455999999998</v>
      </c>
      <c r="BZ1020">
        <f t="shared" si="154"/>
        <v>1522.9105830000001</v>
      </c>
      <c r="CA1020">
        <f t="shared" si="155"/>
        <v>1512.564597</v>
      </c>
      <c r="CB1020">
        <f t="shared" si="156"/>
        <v>1499.3865619999999</v>
      </c>
      <c r="CC1020">
        <f t="shared" si="157"/>
        <v>1499.3865619999999</v>
      </c>
      <c r="CD1020">
        <f t="shared" si="158"/>
        <v>1978.683207</v>
      </c>
      <c r="CE1020">
        <f t="shared" si="159"/>
        <v>1978.683207</v>
      </c>
      <c r="CF1020">
        <f t="shared" si="160"/>
        <v>2458.3330000000001</v>
      </c>
      <c r="CG1020">
        <f t="shared" si="161"/>
        <v>0</v>
      </c>
    </row>
    <row r="1021" spans="1:85" x14ac:dyDescent="0.25">
      <c r="A1021">
        <v>4069852800</v>
      </c>
      <c r="B1021">
        <v>5</v>
      </c>
      <c r="C1021" t="s">
        <v>75</v>
      </c>
      <c r="D1021" t="s">
        <v>76</v>
      </c>
      <c r="E1021">
        <v>2019</v>
      </c>
      <c r="F1021" t="s">
        <v>77</v>
      </c>
      <c r="G1021" t="s">
        <v>78</v>
      </c>
      <c r="H1021">
        <v>2</v>
      </c>
      <c r="I1021" t="s">
        <v>79</v>
      </c>
      <c r="J1021">
        <v>201</v>
      </c>
      <c r="K1021" t="s">
        <v>1749</v>
      </c>
      <c r="L1021" t="s">
        <v>3127</v>
      </c>
      <c r="M1021">
        <v>91</v>
      </c>
      <c r="N1021" t="s">
        <v>3223</v>
      </c>
      <c r="O1021">
        <v>1</v>
      </c>
      <c r="P1021" t="s">
        <v>3163</v>
      </c>
      <c r="Q1021">
        <v>9</v>
      </c>
      <c r="R1021" t="s">
        <v>3211</v>
      </c>
      <c r="S1021">
        <v>0</v>
      </c>
      <c r="T1021" t="s">
        <v>82</v>
      </c>
      <c r="U1021">
        <v>0</v>
      </c>
      <c r="V1021" t="s">
        <v>82</v>
      </c>
      <c r="W1021">
        <v>0</v>
      </c>
      <c r="X1021" t="s">
        <v>82</v>
      </c>
      <c r="Y1021">
        <v>0</v>
      </c>
      <c r="Z1021" t="s">
        <v>82</v>
      </c>
      <c r="AA1021">
        <v>0</v>
      </c>
      <c r="AB1021" t="s">
        <v>1750</v>
      </c>
      <c r="AC1021">
        <v>1186</v>
      </c>
      <c r="AD1021" t="s">
        <v>1757</v>
      </c>
      <c r="AE1021">
        <v>41</v>
      </c>
      <c r="AF1021">
        <v>13</v>
      </c>
      <c r="AG1021" t="s">
        <v>1779</v>
      </c>
      <c r="AH1021">
        <v>3</v>
      </c>
      <c r="AI1021" t="s">
        <v>136</v>
      </c>
      <c r="AJ1021">
        <v>1</v>
      </c>
      <c r="AK1021" t="s">
        <v>86</v>
      </c>
      <c r="AL1021">
        <v>1</v>
      </c>
      <c r="AM1021" s="1">
        <v>8</v>
      </c>
      <c r="AN1021" s="1">
        <v>0</v>
      </c>
      <c r="AO1021" s="1">
        <v>0</v>
      </c>
      <c r="AP1021" s="1">
        <v>18</v>
      </c>
      <c r="AQ1021" s="1">
        <v>0</v>
      </c>
      <c r="AR1021" s="1">
        <v>0</v>
      </c>
      <c r="AS1021" s="1">
        <v>28</v>
      </c>
      <c r="AT1021" s="1">
        <v>0</v>
      </c>
      <c r="AU1021" s="1">
        <v>0</v>
      </c>
      <c r="AV1021" s="1">
        <v>33</v>
      </c>
      <c r="AW1021" s="1">
        <v>2.86</v>
      </c>
      <c r="AX1021" s="1">
        <v>8.67</v>
      </c>
      <c r="AY1021" s="1">
        <v>33</v>
      </c>
      <c r="AZ1021" s="1">
        <v>0</v>
      </c>
      <c r="BA1021" s="1">
        <v>0</v>
      </c>
      <c r="BB1021" s="1" t="s">
        <v>97</v>
      </c>
      <c r="BC1021" s="1" t="s">
        <v>97</v>
      </c>
      <c r="BD1021" s="1" t="s">
        <v>97</v>
      </c>
      <c r="BE1021" s="1">
        <v>1259836465</v>
      </c>
      <c r="BF1021" s="1">
        <v>1259836465</v>
      </c>
      <c r="BG1021" s="1">
        <v>100</v>
      </c>
      <c r="BH1021" s="1">
        <v>8391920686</v>
      </c>
      <c r="BI1021" s="1">
        <v>8372985816</v>
      </c>
      <c r="BJ1021" s="1">
        <v>99.77</v>
      </c>
      <c r="BK1021" s="1">
        <v>2964766389</v>
      </c>
      <c r="BL1021" s="1">
        <v>2964766389</v>
      </c>
      <c r="BM1021" s="1">
        <v>100</v>
      </c>
      <c r="BN1021" s="1">
        <v>3569947717</v>
      </c>
      <c r="BO1021" s="1">
        <v>3569947717</v>
      </c>
      <c r="BP1021" s="1">
        <v>100</v>
      </c>
      <c r="BQ1021" s="1">
        <v>4435334000</v>
      </c>
      <c r="BR1021" s="1">
        <v>0</v>
      </c>
      <c r="BS1021" s="1">
        <v>0</v>
      </c>
      <c r="BT1021" s="1">
        <v>20621805257</v>
      </c>
      <c r="BU1021" s="1">
        <v>16167536387</v>
      </c>
      <c r="BV1021" s="1">
        <v>78.400000000000006</v>
      </c>
      <c r="BW1021" t="s">
        <v>1780</v>
      </c>
      <c r="BX1021">
        <f t="shared" si="152"/>
        <v>1259.8364650000001</v>
      </c>
      <c r="BY1021">
        <f t="shared" si="153"/>
        <v>1259.8364650000001</v>
      </c>
      <c r="BZ1021">
        <f t="shared" si="154"/>
        <v>8391.9206859999995</v>
      </c>
      <c r="CA1021">
        <f t="shared" si="155"/>
        <v>8372.9858160000003</v>
      </c>
      <c r="CB1021">
        <f t="shared" si="156"/>
        <v>2964.7663889999999</v>
      </c>
      <c r="CC1021">
        <f t="shared" si="157"/>
        <v>2964.7663889999999</v>
      </c>
      <c r="CD1021">
        <f t="shared" si="158"/>
        <v>3569.947717</v>
      </c>
      <c r="CE1021">
        <f t="shared" si="159"/>
        <v>3569.947717</v>
      </c>
      <c r="CF1021">
        <f t="shared" si="160"/>
        <v>4435.3339999999998</v>
      </c>
      <c r="CG1021">
        <f t="shared" si="161"/>
        <v>0</v>
      </c>
    </row>
    <row r="1022" spans="1:85" x14ac:dyDescent="0.25">
      <c r="A1022">
        <v>4069852800</v>
      </c>
      <c r="B1022">
        <v>5</v>
      </c>
      <c r="C1022" t="s">
        <v>75</v>
      </c>
      <c r="D1022" t="s">
        <v>76</v>
      </c>
      <c r="E1022">
        <v>2019</v>
      </c>
      <c r="F1022" t="s">
        <v>77</v>
      </c>
      <c r="G1022" t="s">
        <v>78</v>
      </c>
      <c r="H1022">
        <v>2</v>
      </c>
      <c r="I1022" t="s">
        <v>79</v>
      </c>
      <c r="J1022">
        <v>201</v>
      </c>
      <c r="K1022" t="s">
        <v>1749</v>
      </c>
      <c r="L1022" t="s">
        <v>3127</v>
      </c>
      <c r="M1022">
        <v>91</v>
      </c>
      <c r="N1022" t="s">
        <v>3223</v>
      </c>
      <c r="O1022">
        <v>1</v>
      </c>
      <c r="P1022" t="s">
        <v>3163</v>
      </c>
      <c r="Q1022">
        <v>9</v>
      </c>
      <c r="R1022" t="s">
        <v>3211</v>
      </c>
      <c r="S1022">
        <v>0</v>
      </c>
      <c r="T1022" t="s">
        <v>82</v>
      </c>
      <c r="U1022">
        <v>0</v>
      </c>
      <c r="V1022" t="s">
        <v>82</v>
      </c>
      <c r="W1022">
        <v>0</v>
      </c>
      <c r="X1022" t="s">
        <v>82</v>
      </c>
      <c r="Y1022">
        <v>0</v>
      </c>
      <c r="Z1022" t="s">
        <v>82</v>
      </c>
      <c r="AA1022">
        <v>0</v>
      </c>
      <c r="AB1022" t="s">
        <v>1750</v>
      </c>
      <c r="AC1022">
        <v>1186</v>
      </c>
      <c r="AD1022" t="s">
        <v>1757</v>
      </c>
      <c r="AE1022">
        <v>41</v>
      </c>
      <c r="AF1022">
        <v>14</v>
      </c>
      <c r="AG1022" t="s">
        <v>1781</v>
      </c>
      <c r="AH1022">
        <v>4</v>
      </c>
      <c r="AI1022" t="s">
        <v>760</v>
      </c>
      <c r="AJ1022">
        <v>1</v>
      </c>
      <c r="AK1022" t="s">
        <v>86</v>
      </c>
      <c r="AL1022">
        <v>1</v>
      </c>
      <c r="AM1022" s="1">
        <v>52</v>
      </c>
      <c r="AN1022" s="1">
        <v>0</v>
      </c>
      <c r="AO1022" s="1">
        <v>0</v>
      </c>
      <c r="AP1022" s="1">
        <v>50.8</v>
      </c>
      <c r="AQ1022" s="1">
        <v>0</v>
      </c>
      <c r="AR1022" s="1">
        <v>0</v>
      </c>
      <c r="AS1022" s="1">
        <v>49.3</v>
      </c>
      <c r="AT1022" s="1">
        <v>0</v>
      </c>
      <c r="AU1022" s="1">
        <v>0</v>
      </c>
      <c r="AV1022" s="1">
        <v>46.3</v>
      </c>
      <c r="AW1022" s="1">
        <v>34.619999999999997</v>
      </c>
      <c r="AX1022" s="1">
        <v>133.74</v>
      </c>
      <c r="AY1022" s="1">
        <v>46.3</v>
      </c>
      <c r="AZ1022" s="1">
        <v>0</v>
      </c>
      <c r="BA1022" s="1">
        <v>0</v>
      </c>
      <c r="BB1022" s="1" t="s">
        <v>97</v>
      </c>
      <c r="BC1022" s="1" t="s">
        <v>97</v>
      </c>
      <c r="BD1022" s="1" t="s">
        <v>97</v>
      </c>
      <c r="BE1022" s="1">
        <v>2427985579</v>
      </c>
      <c r="BF1022" s="1">
        <v>2427985579</v>
      </c>
      <c r="BG1022" s="1">
        <v>100</v>
      </c>
      <c r="BH1022" s="1">
        <v>1541656632</v>
      </c>
      <c r="BI1022" s="1">
        <v>1525232111</v>
      </c>
      <c r="BJ1022" s="1">
        <v>98.93</v>
      </c>
      <c r="BK1022" s="1">
        <v>4118824866</v>
      </c>
      <c r="BL1022" s="1">
        <v>4118824866</v>
      </c>
      <c r="BM1022" s="1">
        <v>100</v>
      </c>
      <c r="BN1022" s="1">
        <v>3257844840</v>
      </c>
      <c r="BO1022" s="1">
        <v>3257844840</v>
      </c>
      <c r="BP1022" s="1">
        <v>100</v>
      </c>
      <c r="BQ1022" s="1">
        <v>4047575000</v>
      </c>
      <c r="BR1022" s="1">
        <v>0</v>
      </c>
      <c r="BS1022" s="1">
        <v>0</v>
      </c>
      <c r="BT1022" s="1">
        <v>15393886917</v>
      </c>
      <c r="BU1022" s="1">
        <v>11329887396</v>
      </c>
      <c r="BV1022" s="1">
        <v>73.599999999999994</v>
      </c>
      <c r="BW1022" t="s">
        <v>1782</v>
      </c>
      <c r="BX1022">
        <f t="shared" si="152"/>
        <v>2427.9855790000001</v>
      </c>
      <c r="BY1022">
        <f t="shared" si="153"/>
        <v>2427.9855790000001</v>
      </c>
      <c r="BZ1022">
        <f t="shared" si="154"/>
        <v>1541.6566319999999</v>
      </c>
      <c r="CA1022">
        <f t="shared" si="155"/>
        <v>1525.232111</v>
      </c>
      <c r="CB1022">
        <f t="shared" si="156"/>
        <v>4118.8248659999999</v>
      </c>
      <c r="CC1022">
        <f t="shared" si="157"/>
        <v>4118.8248659999999</v>
      </c>
      <c r="CD1022">
        <f t="shared" si="158"/>
        <v>3257.8448400000002</v>
      </c>
      <c r="CE1022">
        <f t="shared" si="159"/>
        <v>3257.8448400000002</v>
      </c>
      <c r="CF1022">
        <f t="shared" si="160"/>
        <v>4047.5749999999998</v>
      </c>
      <c r="CG1022">
        <f t="shared" si="161"/>
        <v>0</v>
      </c>
    </row>
    <row r="1023" spans="1:85" x14ac:dyDescent="0.25">
      <c r="A1023">
        <v>4069852800</v>
      </c>
      <c r="B1023">
        <v>5</v>
      </c>
      <c r="C1023" t="s">
        <v>75</v>
      </c>
      <c r="D1023" t="s">
        <v>76</v>
      </c>
      <c r="E1023">
        <v>2019</v>
      </c>
      <c r="F1023" t="s">
        <v>77</v>
      </c>
      <c r="G1023" t="s">
        <v>78</v>
      </c>
      <c r="H1023">
        <v>2</v>
      </c>
      <c r="I1023" t="s">
        <v>79</v>
      </c>
      <c r="J1023">
        <v>201</v>
      </c>
      <c r="K1023" t="s">
        <v>1749</v>
      </c>
      <c r="L1023" t="s">
        <v>3127</v>
      </c>
      <c r="M1023">
        <v>91</v>
      </c>
      <c r="N1023" t="s">
        <v>3223</v>
      </c>
      <c r="O1023">
        <v>1</v>
      </c>
      <c r="P1023" t="s">
        <v>3163</v>
      </c>
      <c r="Q1023">
        <v>9</v>
      </c>
      <c r="R1023" t="s">
        <v>3211</v>
      </c>
      <c r="S1023">
        <v>0</v>
      </c>
      <c r="T1023" t="s">
        <v>82</v>
      </c>
      <c r="U1023">
        <v>0</v>
      </c>
      <c r="V1023" t="s">
        <v>82</v>
      </c>
      <c r="W1023">
        <v>0</v>
      </c>
      <c r="X1023" t="s">
        <v>82</v>
      </c>
      <c r="Y1023">
        <v>0</v>
      </c>
      <c r="Z1023" t="s">
        <v>82</v>
      </c>
      <c r="AA1023">
        <v>0</v>
      </c>
      <c r="AB1023" t="s">
        <v>1750</v>
      </c>
      <c r="AC1023">
        <v>1186</v>
      </c>
      <c r="AD1023" t="s">
        <v>1757</v>
      </c>
      <c r="AE1023">
        <v>41</v>
      </c>
      <c r="AF1023">
        <v>15</v>
      </c>
      <c r="AG1023" t="s">
        <v>1783</v>
      </c>
      <c r="AH1023">
        <v>4</v>
      </c>
      <c r="AI1023" t="s">
        <v>760</v>
      </c>
      <c r="AJ1023">
        <v>1</v>
      </c>
      <c r="AK1023" t="s">
        <v>86</v>
      </c>
      <c r="AL1023">
        <v>1</v>
      </c>
      <c r="AM1023" s="1">
        <v>2</v>
      </c>
      <c r="AN1023" s="1">
        <v>0</v>
      </c>
      <c r="AO1023" s="1">
        <v>0</v>
      </c>
      <c r="AP1023" s="1">
        <v>2</v>
      </c>
      <c r="AQ1023" s="1">
        <v>0</v>
      </c>
      <c r="AR1023" s="1">
        <v>0</v>
      </c>
      <c r="AS1023" s="1">
        <v>2</v>
      </c>
      <c r="AT1023" s="1">
        <v>0</v>
      </c>
      <c r="AU1023" s="1">
        <v>0</v>
      </c>
      <c r="AV1023" s="1">
        <v>1</v>
      </c>
      <c r="AW1023" s="1">
        <v>1</v>
      </c>
      <c r="AX1023" s="1">
        <v>100</v>
      </c>
      <c r="AY1023" s="1">
        <v>1</v>
      </c>
      <c r="AZ1023" s="1">
        <v>0</v>
      </c>
      <c r="BA1023" s="1">
        <v>0</v>
      </c>
      <c r="BB1023" s="1" t="s">
        <v>97</v>
      </c>
      <c r="BC1023" s="1" t="s">
        <v>97</v>
      </c>
      <c r="BD1023" s="1" t="s">
        <v>97</v>
      </c>
      <c r="BE1023" s="1">
        <v>991390215</v>
      </c>
      <c r="BF1023" s="1">
        <v>991390215</v>
      </c>
      <c r="BG1023" s="1">
        <v>100</v>
      </c>
      <c r="BH1023" s="1">
        <v>1139732682</v>
      </c>
      <c r="BI1023" s="1">
        <v>1136454108</v>
      </c>
      <c r="BJ1023" s="1">
        <v>99.71</v>
      </c>
      <c r="BK1023" s="1">
        <v>1451999386</v>
      </c>
      <c r="BL1023" s="1">
        <v>1451999386</v>
      </c>
      <c r="BM1023" s="1">
        <v>100</v>
      </c>
      <c r="BN1023" s="1">
        <v>1492812274</v>
      </c>
      <c r="BO1023" s="1">
        <v>1492812274</v>
      </c>
      <c r="BP1023" s="1">
        <v>100</v>
      </c>
      <c r="BQ1023" s="1">
        <v>1854684000</v>
      </c>
      <c r="BR1023" s="1">
        <v>0</v>
      </c>
      <c r="BS1023" s="1">
        <v>0</v>
      </c>
      <c r="BT1023" s="1">
        <v>6930618557</v>
      </c>
      <c r="BU1023" s="1">
        <v>5072655983</v>
      </c>
      <c r="BV1023" s="1">
        <v>73.19</v>
      </c>
      <c r="BW1023" t="s">
        <v>1784</v>
      </c>
      <c r="BX1023">
        <f t="shared" si="152"/>
        <v>991.39021500000001</v>
      </c>
      <c r="BY1023">
        <f t="shared" si="153"/>
        <v>991.39021500000001</v>
      </c>
      <c r="BZ1023">
        <f t="shared" si="154"/>
        <v>1139.7326820000001</v>
      </c>
      <c r="CA1023">
        <f t="shared" si="155"/>
        <v>1136.4541079999999</v>
      </c>
      <c r="CB1023">
        <f t="shared" si="156"/>
        <v>1451.999386</v>
      </c>
      <c r="CC1023">
        <f t="shared" si="157"/>
        <v>1451.999386</v>
      </c>
      <c r="CD1023">
        <f t="shared" si="158"/>
        <v>1492.8122739999999</v>
      </c>
      <c r="CE1023">
        <f t="shared" si="159"/>
        <v>1492.8122739999999</v>
      </c>
      <c r="CF1023">
        <f t="shared" si="160"/>
        <v>1854.684</v>
      </c>
      <c r="CG1023">
        <f t="shared" si="161"/>
        <v>0</v>
      </c>
    </row>
    <row r="1024" spans="1:85" x14ac:dyDescent="0.25">
      <c r="A1024">
        <v>4069852800</v>
      </c>
      <c r="B1024">
        <v>5</v>
      </c>
      <c r="C1024" t="s">
        <v>75</v>
      </c>
      <c r="D1024" t="s">
        <v>76</v>
      </c>
      <c r="E1024">
        <v>2019</v>
      </c>
      <c r="F1024" t="s">
        <v>77</v>
      </c>
      <c r="G1024" t="s">
        <v>78</v>
      </c>
      <c r="H1024">
        <v>2</v>
      </c>
      <c r="I1024" t="s">
        <v>79</v>
      </c>
      <c r="J1024">
        <v>201</v>
      </c>
      <c r="K1024" t="s">
        <v>1749</v>
      </c>
      <c r="L1024" t="s">
        <v>3127</v>
      </c>
      <c r="M1024">
        <v>91</v>
      </c>
      <c r="N1024" t="s">
        <v>3223</v>
      </c>
      <c r="O1024">
        <v>1</v>
      </c>
      <c r="P1024" t="s">
        <v>3163</v>
      </c>
      <c r="Q1024">
        <v>9</v>
      </c>
      <c r="R1024" t="s">
        <v>3211</v>
      </c>
      <c r="S1024">
        <v>0</v>
      </c>
      <c r="T1024" t="s">
        <v>82</v>
      </c>
      <c r="U1024">
        <v>0</v>
      </c>
      <c r="V1024" t="s">
        <v>82</v>
      </c>
      <c r="W1024">
        <v>0</v>
      </c>
      <c r="X1024" t="s">
        <v>82</v>
      </c>
      <c r="Y1024">
        <v>0</v>
      </c>
      <c r="Z1024" t="s">
        <v>82</v>
      </c>
      <c r="AA1024">
        <v>0</v>
      </c>
      <c r="AB1024" t="s">
        <v>1750</v>
      </c>
      <c r="AC1024">
        <v>1186</v>
      </c>
      <c r="AD1024" t="s">
        <v>1757</v>
      </c>
      <c r="AE1024">
        <v>41</v>
      </c>
      <c r="AF1024">
        <v>16</v>
      </c>
      <c r="AG1024" t="s">
        <v>1785</v>
      </c>
      <c r="AH1024">
        <v>4</v>
      </c>
      <c r="AI1024" t="s">
        <v>760</v>
      </c>
      <c r="AJ1024">
        <v>1</v>
      </c>
      <c r="AK1024" t="s">
        <v>86</v>
      </c>
      <c r="AL1024">
        <v>1</v>
      </c>
      <c r="AM1024" s="1">
        <v>1.1000000000000001</v>
      </c>
      <c r="AN1024" s="1">
        <v>0</v>
      </c>
      <c r="AO1024" s="1">
        <v>0</v>
      </c>
      <c r="AP1024" s="1">
        <v>1.03</v>
      </c>
      <c r="AQ1024" s="1">
        <v>0</v>
      </c>
      <c r="AR1024" s="1">
        <v>0</v>
      </c>
      <c r="AS1024" s="1">
        <v>0.85</v>
      </c>
      <c r="AT1024" s="1">
        <v>0</v>
      </c>
      <c r="AU1024" s="1">
        <v>0</v>
      </c>
      <c r="AV1024" s="1">
        <v>0.68</v>
      </c>
      <c r="AW1024" s="1">
        <v>1.4</v>
      </c>
      <c r="AX1024" s="1">
        <v>48.57</v>
      </c>
      <c r="AY1024" s="1">
        <v>0.5</v>
      </c>
      <c r="AZ1024" s="1">
        <v>0</v>
      </c>
      <c r="BA1024" s="1">
        <v>0</v>
      </c>
      <c r="BB1024" s="1" t="s">
        <v>97</v>
      </c>
      <c r="BC1024" s="1" t="s">
        <v>97</v>
      </c>
      <c r="BD1024" s="1" t="s">
        <v>97</v>
      </c>
      <c r="BE1024" s="1">
        <v>356434656</v>
      </c>
      <c r="BF1024" s="1">
        <v>356434656</v>
      </c>
      <c r="BG1024" s="1">
        <v>100</v>
      </c>
      <c r="BH1024" s="1">
        <v>2316624468</v>
      </c>
      <c r="BI1024" s="1">
        <v>2314156440</v>
      </c>
      <c r="BJ1024" s="1">
        <v>99.89</v>
      </c>
      <c r="BK1024" s="1">
        <v>1491603701</v>
      </c>
      <c r="BL1024" s="1">
        <v>1491603701</v>
      </c>
      <c r="BM1024" s="1">
        <v>100</v>
      </c>
      <c r="BN1024" s="1">
        <v>1584555460</v>
      </c>
      <c r="BO1024" s="1">
        <v>1584555460</v>
      </c>
      <c r="BP1024" s="1">
        <v>100</v>
      </c>
      <c r="BQ1024" s="1">
        <v>1968667000</v>
      </c>
      <c r="BR1024" s="1">
        <v>0</v>
      </c>
      <c r="BS1024" s="1">
        <v>0</v>
      </c>
      <c r="BT1024" s="1">
        <v>7717885285</v>
      </c>
      <c r="BU1024" s="1">
        <v>5746750257</v>
      </c>
      <c r="BV1024" s="1">
        <v>74.459999999999994</v>
      </c>
      <c r="BW1024" t="s">
        <v>1786</v>
      </c>
      <c r="BX1024">
        <f t="shared" si="152"/>
        <v>356.43465600000002</v>
      </c>
      <c r="BY1024">
        <f t="shared" si="153"/>
        <v>356.43465600000002</v>
      </c>
      <c r="BZ1024">
        <f t="shared" si="154"/>
        <v>2316.624468</v>
      </c>
      <c r="CA1024">
        <f t="shared" si="155"/>
        <v>2314.1564400000002</v>
      </c>
      <c r="CB1024">
        <f t="shared" si="156"/>
        <v>1491.603701</v>
      </c>
      <c r="CC1024">
        <f t="shared" si="157"/>
        <v>1491.603701</v>
      </c>
      <c r="CD1024">
        <f t="shared" si="158"/>
        <v>1584.55546</v>
      </c>
      <c r="CE1024">
        <f t="shared" si="159"/>
        <v>1584.55546</v>
      </c>
      <c r="CF1024">
        <f t="shared" si="160"/>
        <v>1968.6669999999999</v>
      </c>
      <c r="CG1024">
        <f t="shared" si="161"/>
        <v>0</v>
      </c>
    </row>
    <row r="1025" spans="1:85" x14ac:dyDescent="0.25">
      <c r="A1025">
        <v>4069852800</v>
      </c>
      <c r="B1025">
        <v>5</v>
      </c>
      <c r="C1025" t="s">
        <v>75</v>
      </c>
      <c r="D1025" t="s">
        <v>76</v>
      </c>
      <c r="E1025">
        <v>2019</v>
      </c>
      <c r="F1025" t="s">
        <v>77</v>
      </c>
      <c r="G1025" t="s">
        <v>78</v>
      </c>
      <c r="H1025">
        <v>2</v>
      </c>
      <c r="I1025" t="s">
        <v>79</v>
      </c>
      <c r="J1025">
        <v>201</v>
      </c>
      <c r="K1025" t="s">
        <v>1749</v>
      </c>
      <c r="L1025" t="s">
        <v>3127</v>
      </c>
      <c r="M1025">
        <v>91</v>
      </c>
      <c r="N1025" t="s">
        <v>3223</v>
      </c>
      <c r="O1025">
        <v>1</v>
      </c>
      <c r="P1025" t="s">
        <v>3163</v>
      </c>
      <c r="Q1025">
        <v>9</v>
      </c>
      <c r="R1025" t="s">
        <v>3211</v>
      </c>
      <c r="S1025">
        <v>0</v>
      </c>
      <c r="T1025" t="s">
        <v>82</v>
      </c>
      <c r="U1025">
        <v>0</v>
      </c>
      <c r="V1025" t="s">
        <v>82</v>
      </c>
      <c r="W1025">
        <v>0</v>
      </c>
      <c r="X1025" t="s">
        <v>82</v>
      </c>
      <c r="Y1025">
        <v>0</v>
      </c>
      <c r="Z1025" t="s">
        <v>82</v>
      </c>
      <c r="AA1025">
        <v>0</v>
      </c>
      <c r="AB1025" t="s">
        <v>1750</v>
      </c>
      <c r="AC1025">
        <v>1186</v>
      </c>
      <c r="AD1025" t="s">
        <v>1757</v>
      </c>
      <c r="AE1025">
        <v>41</v>
      </c>
      <c r="AF1025">
        <v>17</v>
      </c>
      <c r="AG1025" t="s">
        <v>1787</v>
      </c>
      <c r="AH1025">
        <v>3</v>
      </c>
      <c r="AI1025" t="s">
        <v>136</v>
      </c>
      <c r="AJ1025">
        <v>1</v>
      </c>
      <c r="AK1025" t="s">
        <v>86</v>
      </c>
      <c r="AL1025">
        <v>1</v>
      </c>
      <c r="AM1025" s="1">
        <v>20</v>
      </c>
      <c r="AN1025" s="1">
        <v>0</v>
      </c>
      <c r="AO1025" s="1">
        <v>0</v>
      </c>
      <c r="AP1025" s="1">
        <v>20</v>
      </c>
      <c r="AQ1025" s="1">
        <v>0</v>
      </c>
      <c r="AR1025" s="1">
        <v>0</v>
      </c>
      <c r="AS1025" s="1">
        <v>35</v>
      </c>
      <c r="AT1025" s="1">
        <v>0</v>
      </c>
      <c r="AU1025" s="1">
        <v>0</v>
      </c>
      <c r="AV1025" s="1">
        <v>50</v>
      </c>
      <c r="AW1025" s="1">
        <v>29.8</v>
      </c>
      <c r="AX1025" s="1">
        <v>59.6</v>
      </c>
      <c r="AY1025" s="1">
        <v>50</v>
      </c>
      <c r="AZ1025" s="1">
        <v>0</v>
      </c>
      <c r="BA1025" s="1">
        <v>0</v>
      </c>
      <c r="BB1025" s="1" t="s">
        <v>97</v>
      </c>
      <c r="BC1025" s="1" t="s">
        <v>97</v>
      </c>
      <c r="BD1025" s="1" t="s">
        <v>97</v>
      </c>
      <c r="BE1025" s="1">
        <v>662256885</v>
      </c>
      <c r="BF1025" s="1">
        <v>662256885</v>
      </c>
      <c r="BG1025" s="1">
        <v>100</v>
      </c>
      <c r="BH1025" s="1">
        <v>2394338629</v>
      </c>
      <c r="BI1025" s="1">
        <v>2392523022</v>
      </c>
      <c r="BJ1025" s="1">
        <v>99.92</v>
      </c>
      <c r="BK1025" s="1">
        <v>1657162481</v>
      </c>
      <c r="BL1025" s="1">
        <v>1657162481</v>
      </c>
      <c r="BM1025" s="1">
        <v>100</v>
      </c>
      <c r="BN1025" s="1">
        <v>1552347409</v>
      </c>
      <c r="BO1025" s="1">
        <v>1552347409</v>
      </c>
      <c r="BP1025" s="1">
        <v>100</v>
      </c>
      <c r="BQ1025" s="1">
        <v>1928650000</v>
      </c>
      <c r="BR1025" s="1">
        <v>0</v>
      </c>
      <c r="BS1025" s="1">
        <v>0</v>
      </c>
      <c r="BT1025" s="1">
        <v>8194755404</v>
      </c>
      <c r="BU1025" s="1">
        <v>6264289797</v>
      </c>
      <c r="BV1025" s="1">
        <v>76.44</v>
      </c>
      <c r="BW1025" t="s">
        <v>1788</v>
      </c>
      <c r="BX1025">
        <f t="shared" si="152"/>
        <v>662.25688500000001</v>
      </c>
      <c r="BY1025">
        <f t="shared" si="153"/>
        <v>662.25688500000001</v>
      </c>
      <c r="BZ1025">
        <f t="shared" si="154"/>
        <v>2394.3386289999999</v>
      </c>
      <c r="CA1025">
        <f t="shared" si="155"/>
        <v>2392.5230219999999</v>
      </c>
      <c r="CB1025">
        <f t="shared" si="156"/>
        <v>1657.1624810000001</v>
      </c>
      <c r="CC1025">
        <f t="shared" si="157"/>
        <v>1657.1624810000001</v>
      </c>
      <c r="CD1025">
        <f t="shared" si="158"/>
        <v>1552.347409</v>
      </c>
      <c r="CE1025">
        <f t="shared" si="159"/>
        <v>1552.347409</v>
      </c>
      <c r="CF1025">
        <f t="shared" si="160"/>
        <v>1928.65</v>
      </c>
      <c r="CG1025">
        <f t="shared" si="161"/>
        <v>0</v>
      </c>
    </row>
    <row r="1026" spans="1:85" x14ac:dyDescent="0.25">
      <c r="A1026">
        <v>4069852800</v>
      </c>
      <c r="B1026">
        <v>5</v>
      </c>
      <c r="C1026" t="s">
        <v>75</v>
      </c>
      <c r="D1026" t="s">
        <v>76</v>
      </c>
      <c r="E1026">
        <v>2019</v>
      </c>
      <c r="F1026" t="s">
        <v>77</v>
      </c>
      <c r="G1026" t="s">
        <v>78</v>
      </c>
      <c r="H1026">
        <v>2</v>
      </c>
      <c r="I1026" t="s">
        <v>79</v>
      </c>
      <c r="J1026">
        <v>201</v>
      </c>
      <c r="K1026" t="s">
        <v>1749</v>
      </c>
      <c r="L1026" t="s">
        <v>3127</v>
      </c>
      <c r="M1026">
        <v>91</v>
      </c>
      <c r="N1026" t="s">
        <v>3223</v>
      </c>
      <c r="O1026">
        <v>1</v>
      </c>
      <c r="P1026" t="s">
        <v>3163</v>
      </c>
      <c r="Q1026">
        <v>9</v>
      </c>
      <c r="R1026" t="s">
        <v>3211</v>
      </c>
      <c r="S1026">
        <v>0</v>
      </c>
      <c r="T1026" t="s">
        <v>82</v>
      </c>
      <c r="U1026">
        <v>0</v>
      </c>
      <c r="V1026" t="s">
        <v>82</v>
      </c>
      <c r="W1026">
        <v>0</v>
      </c>
      <c r="X1026" t="s">
        <v>82</v>
      </c>
      <c r="Y1026">
        <v>0</v>
      </c>
      <c r="Z1026" t="s">
        <v>82</v>
      </c>
      <c r="AA1026">
        <v>0</v>
      </c>
      <c r="AB1026" t="s">
        <v>1750</v>
      </c>
      <c r="AC1026">
        <v>1186</v>
      </c>
      <c r="AD1026" t="s">
        <v>1757</v>
      </c>
      <c r="AE1026">
        <v>41</v>
      </c>
      <c r="AF1026">
        <v>18</v>
      </c>
      <c r="AG1026" t="s">
        <v>1789</v>
      </c>
      <c r="AH1026">
        <v>4</v>
      </c>
      <c r="AI1026" t="s">
        <v>760</v>
      </c>
      <c r="AJ1026">
        <v>1</v>
      </c>
      <c r="AK1026" t="s">
        <v>86</v>
      </c>
      <c r="AL1026">
        <v>1</v>
      </c>
      <c r="AM1026" s="1">
        <v>8.6999999999999993</v>
      </c>
      <c r="AN1026" s="1">
        <v>0</v>
      </c>
      <c r="AO1026" s="1">
        <v>0</v>
      </c>
      <c r="AP1026" s="1">
        <v>8.5399999999999991</v>
      </c>
      <c r="AQ1026" s="1">
        <v>0</v>
      </c>
      <c r="AR1026" s="1">
        <v>0</v>
      </c>
      <c r="AS1026" s="1">
        <v>8.2799999999999994</v>
      </c>
      <c r="AT1026" s="1">
        <v>0</v>
      </c>
      <c r="AU1026" s="1">
        <v>0</v>
      </c>
      <c r="AV1026" s="1">
        <v>8.1999999999999993</v>
      </c>
      <c r="AW1026" s="1">
        <v>8.8000000000000007</v>
      </c>
      <c r="AX1026" s="1">
        <v>93.18</v>
      </c>
      <c r="AY1026" s="1">
        <v>8.16</v>
      </c>
      <c r="AZ1026" s="1">
        <v>0</v>
      </c>
      <c r="BA1026" s="1">
        <v>0</v>
      </c>
      <c r="BB1026" s="1" t="s">
        <v>97</v>
      </c>
      <c r="BC1026" s="1" t="s">
        <v>97</v>
      </c>
      <c r="BD1026" s="1" t="s">
        <v>97</v>
      </c>
      <c r="BE1026" s="1">
        <v>806796409</v>
      </c>
      <c r="BF1026" s="1">
        <v>806796409</v>
      </c>
      <c r="BG1026" s="1">
        <v>100</v>
      </c>
      <c r="BH1026" s="1">
        <v>2611303389</v>
      </c>
      <c r="BI1026" s="1">
        <v>2608832911</v>
      </c>
      <c r="BJ1026" s="1">
        <v>99.91</v>
      </c>
      <c r="BK1026" s="1">
        <v>2094703511</v>
      </c>
      <c r="BL1026" s="1">
        <v>2094703511</v>
      </c>
      <c r="BM1026" s="1">
        <v>100</v>
      </c>
      <c r="BN1026" s="1">
        <v>1720565761</v>
      </c>
      <c r="BO1026" s="1">
        <v>1720565761</v>
      </c>
      <c r="BP1026" s="1">
        <v>100</v>
      </c>
      <c r="BQ1026" s="1">
        <v>2137646000</v>
      </c>
      <c r="BR1026" s="1">
        <v>0</v>
      </c>
      <c r="BS1026" s="1">
        <v>0</v>
      </c>
      <c r="BT1026" s="1">
        <v>9371015070</v>
      </c>
      <c r="BU1026" s="1">
        <v>7230898592</v>
      </c>
      <c r="BV1026" s="1">
        <v>77.16</v>
      </c>
      <c r="BW1026" t="s">
        <v>1790</v>
      </c>
      <c r="BX1026">
        <f t="shared" si="152"/>
        <v>806.79640900000004</v>
      </c>
      <c r="BY1026">
        <f t="shared" si="153"/>
        <v>806.79640900000004</v>
      </c>
      <c r="BZ1026">
        <f t="shared" si="154"/>
        <v>2611.3033890000002</v>
      </c>
      <c r="CA1026">
        <f t="shared" si="155"/>
        <v>2608.832911</v>
      </c>
      <c r="CB1026">
        <f t="shared" si="156"/>
        <v>2094.7035110000002</v>
      </c>
      <c r="CC1026">
        <f t="shared" si="157"/>
        <v>2094.7035110000002</v>
      </c>
      <c r="CD1026">
        <f t="shared" si="158"/>
        <v>1720.5657610000001</v>
      </c>
      <c r="CE1026">
        <f t="shared" si="159"/>
        <v>1720.5657610000001</v>
      </c>
      <c r="CF1026">
        <f t="shared" si="160"/>
        <v>2137.6460000000002</v>
      </c>
      <c r="CG1026">
        <f t="shared" si="161"/>
        <v>0</v>
      </c>
    </row>
    <row r="1027" spans="1:85" x14ac:dyDescent="0.25">
      <c r="A1027">
        <v>4069852800</v>
      </c>
      <c r="B1027">
        <v>5</v>
      </c>
      <c r="C1027" t="s">
        <v>75</v>
      </c>
      <c r="D1027" t="s">
        <v>76</v>
      </c>
      <c r="E1027">
        <v>2019</v>
      </c>
      <c r="F1027" t="s">
        <v>77</v>
      </c>
      <c r="G1027" t="s">
        <v>78</v>
      </c>
      <c r="H1027">
        <v>2</v>
      </c>
      <c r="I1027" t="s">
        <v>79</v>
      </c>
      <c r="J1027">
        <v>201</v>
      </c>
      <c r="K1027" t="s">
        <v>1749</v>
      </c>
      <c r="L1027" t="s">
        <v>3127</v>
      </c>
      <c r="M1027">
        <v>91</v>
      </c>
      <c r="N1027" t="s">
        <v>3223</v>
      </c>
      <c r="O1027">
        <v>1</v>
      </c>
      <c r="P1027" t="s">
        <v>3163</v>
      </c>
      <c r="Q1027">
        <v>9</v>
      </c>
      <c r="R1027" t="s">
        <v>3211</v>
      </c>
      <c r="S1027">
        <v>0</v>
      </c>
      <c r="T1027" t="s">
        <v>82</v>
      </c>
      <c r="U1027">
        <v>0</v>
      </c>
      <c r="V1027" t="s">
        <v>82</v>
      </c>
      <c r="W1027">
        <v>0</v>
      </c>
      <c r="X1027" t="s">
        <v>82</v>
      </c>
      <c r="Y1027">
        <v>0</v>
      </c>
      <c r="Z1027" t="s">
        <v>82</v>
      </c>
      <c r="AA1027">
        <v>0</v>
      </c>
      <c r="AB1027" t="s">
        <v>1750</v>
      </c>
      <c r="AC1027">
        <v>1186</v>
      </c>
      <c r="AD1027" t="s">
        <v>1757</v>
      </c>
      <c r="AE1027">
        <v>41</v>
      </c>
      <c r="AF1027">
        <v>19</v>
      </c>
      <c r="AG1027" t="s">
        <v>1791</v>
      </c>
      <c r="AH1027">
        <v>4</v>
      </c>
      <c r="AI1027" t="s">
        <v>760</v>
      </c>
      <c r="AJ1027">
        <v>1</v>
      </c>
      <c r="AK1027" t="s">
        <v>86</v>
      </c>
      <c r="AL1027">
        <v>1</v>
      </c>
      <c r="AM1027" s="1">
        <v>11.2</v>
      </c>
      <c r="AN1027" s="1">
        <v>0</v>
      </c>
      <c r="AO1027" s="1">
        <v>0</v>
      </c>
      <c r="AP1027" s="1">
        <v>11.1</v>
      </c>
      <c r="AQ1027" s="1">
        <v>0</v>
      </c>
      <c r="AR1027" s="1">
        <v>0</v>
      </c>
      <c r="AS1027" s="1">
        <v>10.71</v>
      </c>
      <c r="AT1027" s="1">
        <v>7.83</v>
      </c>
      <c r="AU1027" s="1">
        <v>136.78</v>
      </c>
      <c r="AV1027" s="1">
        <v>10.11</v>
      </c>
      <c r="AW1027" s="1">
        <v>10.199999999999999</v>
      </c>
      <c r="AX1027" s="1">
        <v>99.12</v>
      </c>
      <c r="AY1027" s="1">
        <v>9.52</v>
      </c>
      <c r="AZ1027" s="1">
        <v>0</v>
      </c>
      <c r="BA1027" s="1">
        <v>0</v>
      </c>
      <c r="BB1027" s="1" t="s">
        <v>97</v>
      </c>
      <c r="BC1027" s="1" t="s">
        <v>97</v>
      </c>
      <c r="BD1027" s="1" t="s">
        <v>97</v>
      </c>
      <c r="BE1027" s="1">
        <v>702923596</v>
      </c>
      <c r="BF1027" s="1">
        <v>702923596</v>
      </c>
      <c r="BG1027" s="1">
        <v>100</v>
      </c>
      <c r="BH1027" s="1">
        <v>1263926734</v>
      </c>
      <c r="BI1027" s="1">
        <v>1260287207</v>
      </c>
      <c r="BJ1027" s="1">
        <v>99.71</v>
      </c>
      <c r="BK1027" s="1">
        <v>1900461037</v>
      </c>
      <c r="BL1027" s="1">
        <v>1900461037</v>
      </c>
      <c r="BM1027" s="1">
        <v>100</v>
      </c>
      <c r="BN1027" s="1">
        <v>1723205570</v>
      </c>
      <c r="BO1027" s="1">
        <v>1723205570</v>
      </c>
      <c r="BP1027" s="1">
        <v>100</v>
      </c>
      <c r="BQ1027" s="1">
        <v>2104620000</v>
      </c>
      <c r="BR1027" s="1">
        <v>0</v>
      </c>
      <c r="BS1027" s="1">
        <v>0</v>
      </c>
      <c r="BT1027" s="1">
        <v>7695136937</v>
      </c>
      <c r="BU1027" s="1">
        <v>5586877410</v>
      </c>
      <c r="BV1027" s="1">
        <v>72.599999999999994</v>
      </c>
      <c r="BW1027" t="s">
        <v>1792</v>
      </c>
      <c r="BX1027">
        <f t="shared" ref="BX1027:BX1090" si="162">BE1027 / 1000000</f>
        <v>702.92359599999997</v>
      </c>
      <c r="BY1027">
        <f t="shared" ref="BY1027:BY1090" si="163">BF1027 / 1000000</f>
        <v>702.92359599999997</v>
      </c>
      <c r="BZ1027">
        <f t="shared" ref="BZ1027:BZ1090" si="164">BH1027 / 1000000</f>
        <v>1263.9267339999999</v>
      </c>
      <c r="CA1027">
        <f t="shared" ref="CA1027:CA1090" si="165">BI1027 / 1000000</f>
        <v>1260.2872070000001</v>
      </c>
      <c r="CB1027">
        <f t="shared" ref="CB1027:CB1090" si="166">BK1027 / 1000000</f>
        <v>1900.461037</v>
      </c>
      <c r="CC1027">
        <f t="shared" ref="CC1027:CC1090" si="167">BL1027 / 1000000</f>
        <v>1900.461037</v>
      </c>
      <c r="CD1027">
        <f t="shared" ref="CD1027:CD1090" si="168">BN1027 / 1000000</f>
        <v>1723.2055700000001</v>
      </c>
      <c r="CE1027">
        <f t="shared" ref="CE1027:CE1090" si="169">BO1027 / 1000000</f>
        <v>1723.2055700000001</v>
      </c>
      <c r="CF1027">
        <f t="shared" ref="CF1027:CF1090" si="170">BQ1027 / 1000000</f>
        <v>2104.62</v>
      </c>
      <c r="CG1027">
        <f t="shared" ref="CG1027:CG1090" si="171">BR1027 / 1000000</f>
        <v>0</v>
      </c>
    </row>
    <row r="1028" spans="1:85" x14ac:dyDescent="0.25">
      <c r="A1028">
        <v>4069852800</v>
      </c>
      <c r="B1028">
        <v>5</v>
      </c>
      <c r="C1028" t="s">
        <v>75</v>
      </c>
      <c r="D1028" t="s">
        <v>76</v>
      </c>
      <c r="E1028">
        <v>2019</v>
      </c>
      <c r="F1028" t="s">
        <v>77</v>
      </c>
      <c r="G1028" t="s">
        <v>78</v>
      </c>
      <c r="H1028">
        <v>2</v>
      </c>
      <c r="I1028" t="s">
        <v>79</v>
      </c>
      <c r="J1028">
        <v>201</v>
      </c>
      <c r="K1028" t="s">
        <v>1749</v>
      </c>
      <c r="L1028" t="s">
        <v>3127</v>
      </c>
      <c r="M1028">
        <v>91</v>
      </c>
      <c r="N1028" t="s">
        <v>3223</v>
      </c>
      <c r="O1028">
        <v>1</v>
      </c>
      <c r="P1028" t="s">
        <v>3163</v>
      </c>
      <c r="Q1028">
        <v>9</v>
      </c>
      <c r="R1028" t="s">
        <v>3211</v>
      </c>
      <c r="S1028">
        <v>0</v>
      </c>
      <c r="T1028" t="s">
        <v>82</v>
      </c>
      <c r="U1028">
        <v>0</v>
      </c>
      <c r="V1028" t="s">
        <v>82</v>
      </c>
      <c r="W1028">
        <v>0</v>
      </c>
      <c r="X1028" t="s">
        <v>82</v>
      </c>
      <c r="Y1028">
        <v>0</v>
      </c>
      <c r="Z1028" t="s">
        <v>82</v>
      </c>
      <c r="AA1028">
        <v>0</v>
      </c>
      <c r="AB1028" t="s">
        <v>1750</v>
      </c>
      <c r="AC1028">
        <v>1186</v>
      </c>
      <c r="AD1028" t="s">
        <v>1757</v>
      </c>
      <c r="AE1028">
        <v>41</v>
      </c>
      <c r="AF1028">
        <v>20</v>
      </c>
      <c r="AG1028" t="s">
        <v>1793</v>
      </c>
      <c r="AH1028">
        <v>3</v>
      </c>
      <c r="AI1028" t="s">
        <v>136</v>
      </c>
      <c r="AJ1028">
        <v>1</v>
      </c>
      <c r="AK1028" t="s">
        <v>86</v>
      </c>
      <c r="AL1028">
        <v>1</v>
      </c>
      <c r="AM1028" s="1">
        <v>65</v>
      </c>
      <c r="AN1028" s="1">
        <v>0</v>
      </c>
      <c r="AO1028" s="1">
        <v>0</v>
      </c>
      <c r="AP1028" s="1">
        <v>70</v>
      </c>
      <c r="AQ1028" s="1">
        <v>70</v>
      </c>
      <c r="AR1028" s="1">
        <v>100</v>
      </c>
      <c r="AS1028" s="1">
        <v>73</v>
      </c>
      <c r="AT1028" s="1">
        <v>0</v>
      </c>
      <c r="AU1028" s="1">
        <v>0</v>
      </c>
      <c r="AV1028" s="1">
        <v>77</v>
      </c>
      <c r="AW1028" s="1">
        <v>83</v>
      </c>
      <c r="AX1028" s="1">
        <v>107.79</v>
      </c>
      <c r="AY1028" s="1">
        <v>80</v>
      </c>
      <c r="AZ1028" s="1">
        <v>0</v>
      </c>
      <c r="BA1028" s="1">
        <v>0</v>
      </c>
      <c r="BB1028" s="1" t="s">
        <v>97</v>
      </c>
      <c r="BC1028" s="1" t="s">
        <v>97</v>
      </c>
      <c r="BD1028" s="1" t="s">
        <v>97</v>
      </c>
      <c r="BE1028" s="1">
        <v>1128806402</v>
      </c>
      <c r="BF1028" s="1">
        <v>978806402</v>
      </c>
      <c r="BG1028" s="1">
        <v>86.71</v>
      </c>
      <c r="BH1028" s="1">
        <v>2506646346</v>
      </c>
      <c r="BI1028" s="1">
        <v>2159238826</v>
      </c>
      <c r="BJ1028" s="1">
        <v>86.14</v>
      </c>
      <c r="BK1028" s="1">
        <v>1553446119</v>
      </c>
      <c r="BL1028" s="1">
        <v>1298160619</v>
      </c>
      <c r="BM1028" s="1">
        <v>83.57</v>
      </c>
      <c r="BN1028" s="1">
        <v>1071512277</v>
      </c>
      <c r="BO1028" s="1">
        <v>890619777</v>
      </c>
      <c r="BP1028" s="1">
        <v>83.12</v>
      </c>
      <c r="BQ1028" s="1">
        <v>1367558000</v>
      </c>
      <c r="BR1028" s="1">
        <v>0</v>
      </c>
      <c r="BS1028" s="1">
        <v>0</v>
      </c>
      <c r="BT1028" s="1">
        <v>7627969144</v>
      </c>
      <c r="BU1028" s="1">
        <v>5326825624</v>
      </c>
      <c r="BV1028" s="1">
        <v>69.83</v>
      </c>
      <c r="BW1028" t="s">
        <v>1794</v>
      </c>
      <c r="BX1028">
        <f t="shared" si="162"/>
        <v>1128.8064019999999</v>
      </c>
      <c r="BY1028">
        <f t="shared" si="163"/>
        <v>978.80640200000005</v>
      </c>
      <c r="BZ1028">
        <f t="shared" si="164"/>
        <v>2506.646346</v>
      </c>
      <c r="CA1028">
        <f t="shared" si="165"/>
        <v>2159.2388259999998</v>
      </c>
      <c r="CB1028">
        <f t="shared" si="166"/>
        <v>1553.446119</v>
      </c>
      <c r="CC1028">
        <f t="shared" si="167"/>
        <v>1298.160619</v>
      </c>
      <c r="CD1028">
        <f t="shared" si="168"/>
        <v>1071.512277</v>
      </c>
      <c r="CE1028">
        <f t="shared" si="169"/>
        <v>890.619777</v>
      </c>
      <c r="CF1028">
        <f t="shared" si="170"/>
        <v>1367.558</v>
      </c>
      <c r="CG1028">
        <f t="shared" si="171"/>
        <v>0</v>
      </c>
    </row>
    <row r="1029" spans="1:85" x14ac:dyDescent="0.25">
      <c r="A1029">
        <v>4069852800</v>
      </c>
      <c r="B1029">
        <v>5</v>
      </c>
      <c r="C1029" t="s">
        <v>75</v>
      </c>
      <c r="D1029" t="s">
        <v>76</v>
      </c>
      <c r="E1029">
        <v>2019</v>
      </c>
      <c r="F1029" t="s">
        <v>77</v>
      </c>
      <c r="G1029" t="s">
        <v>78</v>
      </c>
      <c r="H1029">
        <v>2</v>
      </c>
      <c r="I1029" t="s">
        <v>79</v>
      </c>
      <c r="J1029">
        <v>201</v>
      </c>
      <c r="K1029" t="s">
        <v>1749</v>
      </c>
      <c r="L1029" t="s">
        <v>3127</v>
      </c>
      <c r="M1029">
        <v>91</v>
      </c>
      <c r="N1029" t="s">
        <v>3223</v>
      </c>
      <c r="O1029">
        <v>1</v>
      </c>
      <c r="P1029" t="s">
        <v>3163</v>
      </c>
      <c r="Q1029">
        <v>9</v>
      </c>
      <c r="R1029" t="s">
        <v>3211</v>
      </c>
      <c r="S1029">
        <v>0</v>
      </c>
      <c r="T1029" t="s">
        <v>82</v>
      </c>
      <c r="U1029">
        <v>0</v>
      </c>
      <c r="V1029" t="s">
        <v>82</v>
      </c>
      <c r="W1029">
        <v>0</v>
      </c>
      <c r="X1029" t="s">
        <v>82</v>
      </c>
      <c r="Y1029">
        <v>0</v>
      </c>
      <c r="Z1029" t="s">
        <v>82</v>
      </c>
      <c r="AA1029">
        <v>0</v>
      </c>
      <c r="AB1029" t="s">
        <v>1750</v>
      </c>
      <c r="AC1029">
        <v>1186</v>
      </c>
      <c r="AD1029" t="s">
        <v>1757</v>
      </c>
      <c r="AE1029">
        <v>41</v>
      </c>
      <c r="AF1029">
        <v>21</v>
      </c>
      <c r="AG1029" t="s">
        <v>1795</v>
      </c>
      <c r="AH1029">
        <v>2</v>
      </c>
      <c r="AI1029" t="s">
        <v>96</v>
      </c>
      <c r="AJ1029">
        <v>1</v>
      </c>
      <c r="AK1029" t="s">
        <v>86</v>
      </c>
      <c r="AL1029">
        <v>1</v>
      </c>
      <c r="AM1029" s="1">
        <v>2</v>
      </c>
      <c r="AN1029" s="1">
        <v>0</v>
      </c>
      <c r="AO1029" s="1">
        <v>0</v>
      </c>
      <c r="AP1029" s="1">
        <v>2</v>
      </c>
      <c r="AQ1029" s="1">
        <v>0</v>
      </c>
      <c r="AR1029" s="1">
        <v>0</v>
      </c>
      <c r="AS1029" s="1">
        <v>2</v>
      </c>
      <c r="AT1029" s="1">
        <v>0</v>
      </c>
      <c r="AU1029" s="1">
        <v>0</v>
      </c>
      <c r="AV1029" s="1">
        <v>2</v>
      </c>
      <c r="AW1029" s="1">
        <v>0</v>
      </c>
      <c r="AX1029" s="1">
        <v>0</v>
      </c>
      <c r="AY1029" s="1">
        <v>2</v>
      </c>
      <c r="AZ1029" s="1">
        <v>0</v>
      </c>
      <c r="BA1029" s="1">
        <v>0</v>
      </c>
      <c r="BB1029" s="1" t="s">
        <v>97</v>
      </c>
      <c r="BC1029" s="1" t="s">
        <v>97</v>
      </c>
      <c r="BD1029" s="1" t="s">
        <v>97</v>
      </c>
      <c r="BE1029" s="1">
        <v>652677687</v>
      </c>
      <c r="BF1029" s="1">
        <v>652677687</v>
      </c>
      <c r="BG1029" s="1">
        <v>100</v>
      </c>
      <c r="BH1029" s="1">
        <v>3099435285</v>
      </c>
      <c r="BI1029" s="1">
        <v>2610108848</v>
      </c>
      <c r="BJ1029" s="1">
        <v>84.21</v>
      </c>
      <c r="BK1029" s="1">
        <v>1617527607</v>
      </c>
      <c r="BL1029" s="1">
        <v>1617527607</v>
      </c>
      <c r="BM1029" s="1">
        <v>100</v>
      </c>
      <c r="BN1029" s="1">
        <v>1527015710</v>
      </c>
      <c r="BO1029" s="1">
        <v>1527015710</v>
      </c>
      <c r="BP1029" s="1">
        <v>100</v>
      </c>
      <c r="BQ1029" s="1">
        <v>1897177000</v>
      </c>
      <c r="BR1029" s="1">
        <v>0</v>
      </c>
      <c r="BS1029" s="1">
        <v>0</v>
      </c>
      <c r="BT1029" s="1">
        <v>8793833289</v>
      </c>
      <c r="BU1029" s="1">
        <v>6407329852</v>
      </c>
      <c r="BV1029" s="1">
        <v>72.86</v>
      </c>
      <c r="BW1029" t="s">
        <v>1796</v>
      </c>
      <c r="BX1029">
        <f t="shared" si="162"/>
        <v>652.67768699999999</v>
      </c>
      <c r="BY1029">
        <f t="shared" si="163"/>
        <v>652.67768699999999</v>
      </c>
      <c r="BZ1029">
        <f t="shared" si="164"/>
        <v>3099.435285</v>
      </c>
      <c r="CA1029">
        <f t="shared" si="165"/>
        <v>2610.1088479999999</v>
      </c>
      <c r="CB1029">
        <f t="shared" si="166"/>
        <v>1617.527607</v>
      </c>
      <c r="CC1029">
        <f t="shared" si="167"/>
        <v>1617.527607</v>
      </c>
      <c r="CD1029">
        <f t="shared" si="168"/>
        <v>1527.0157099999999</v>
      </c>
      <c r="CE1029">
        <f t="shared" si="169"/>
        <v>1527.0157099999999</v>
      </c>
      <c r="CF1029">
        <f t="shared" si="170"/>
        <v>1897.1769999999999</v>
      </c>
      <c r="CG1029">
        <f t="shared" si="171"/>
        <v>0</v>
      </c>
    </row>
    <row r="1030" spans="1:85" x14ac:dyDescent="0.25">
      <c r="A1030">
        <v>4069852800</v>
      </c>
      <c r="B1030">
        <v>5</v>
      </c>
      <c r="C1030" t="s">
        <v>75</v>
      </c>
      <c r="D1030" t="s">
        <v>76</v>
      </c>
      <c r="E1030">
        <v>2019</v>
      </c>
      <c r="F1030" t="s">
        <v>77</v>
      </c>
      <c r="G1030" t="s">
        <v>78</v>
      </c>
      <c r="H1030">
        <v>2</v>
      </c>
      <c r="I1030" t="s">
        <v>79</v>
      </c>
      <c r="J1030">
        <v>201</v>
      </c>
      <c r="K1030" t="s">
        <v>1749</v>
      </c>
      <c r="L1030" t="s">
        <v>3127</v>
      </c>
      <c r="M1030">
        <v>91</v>
      </c>
      <c r="N1030" t="s">
        <v>3223</v>
      </c>
      <c r="O1030">
        <v>1</v>
      </c>
      <c r="P1030" t="s">
        <v>3163</v>
      </c>
      <c r="Q1030">
        <v>9</v>
      </c>
      <c r="R1030" t="s">
        <v>3211</v>
      </c>
      <c r="S1030">
        <v>0</v>
      </c>
      <c r="T1030" t="s">
        <v>82</v>
      </c>
      <c r="U1030">
        <v>0</v>
      </c>
      <c r="V1030" t="s">
        <v>82</v>
      </c>
      <c r="W1030">
        <v>0</v>
      </c>
      <c r="X1030" t="s">
        <v>82</v>
      </c>
      <c r="Y1030">
        <v>0</v>
      </c>
      <c r="Z1030" t="s">
        <v>82</v>
      </c>
      <c r="AA1030">
        <v>0</v>
      </c>
      <c r="AB1030" t="s">
        <v>1750</v>
      </c>
      <c r="AC1030">
        <v>1186</v>
      </c>
      <c r="AD1030" t="s">
        <v>1757</v>
      </c>
      <c r="AE1030">
        <v>41</v>
      </c>
      <c r="AF1030">
        <v>22</v>
      </c>
      <c r="AG1030" t="s">
        <v>1797</v>
      </c>
      <c r="AH1030">
        <v>4</v>
      </c>
      <c r="AI1030" t="s">
        <v>760</v>
      </c>
      <c r="AJ1030">
        <v>1</v>
      </c>
      <c r="AK1030" t="s">
        <v>86</v>
      </c>
      <c r="AL1030">
        <v>1</v>
      </c>
      <c r="AM1030" s="1">
        <v>2.9</v>
      </c>
      <c r="AN1030" s="1">
        <v>2.2799999999999998</v>
      </c>
      <c r="AO1030" s="1">
        <v>127.19</v>
      </c>
      <c r="AP1030" s="1">
        <v>2.78</v>
      </c>
      <c r="AQ1030" s="1">
        <v>1.05</v>
      </c>
      <c r="AR1030" s="1">
        <v>264.76</v>
      </c>
      <c r="AS1030" s="1">
        <v>2.65</v>
      </c>
      <c r="AT1030" s="1">
        <v>0</v>
      </c>
      <c r="AU1030" s="1">
        <v>0</v>
      </c>
      <c r="AV1030" s="1">
        <v>2.4</v>
      </c>
      <c r="AW1030" s="1">
        <v>2.06</v>
      </c>
      <c r="AX1030" s="1">
        <v>116.5</v>
      </c>
      <c r="AY1030" s="1">
        <v>2.4</v>
      </c>
      <c r="AZ1030" s="1">
        <v>0</v>
      </c>
      <c r="BA1030" s="1">
        <v>0</v>
      </c>
      <c r="BB1030" s="1" t="s">
        <v>97</v>
      </c>
      <c r="BC1030" s="1" t="s">
        <v>97</v>
      </c>
      <c r="BD1030" s="1" t="s">
        <v>97</v>
      </c>
      <c r="BE1030" s="1">
        <v>250000000</v>
      </c>
      <c r="BF1030" s="1">
        <v>250000000</v>
      </c>
      <c r="BG1030" s="1">
        <v>100</v>
      </c>
      <c r="BH1030" s="1">
        <v>136374000</v>
      </c>
      <c r="BI1030" s="1">
        <v>136374000</v>
      </c>
      <c r="BJ1030" s="1">
        <v>100</v>
      </c>
      <c r="BK1030" s="1">
        <v>81824400</v>
      </c>
      <c r="BL1030" s="1">
        <v>81824400</v>
      </c>
      <c r="BM1030" s="1">
        <v>100</v>
      </c>
      <c r="BN1030" s="1">
        <v>0</v>
      </c>
      <c r="BO1030" s="1">
        <v>0</v>
      </c>
      <c r="BP1030" s="1">
        <v>0</v>
      </c>
      <c r="BQ1030" s="1">
        <v>0</v>
      </c>
      <c r="BR1030" s="1">
        <v>0</v>
      </c>
      <c r="BS1030" s="1">
        <v>0</v>
      </c>
      <c r="BT1030" s="1">
        <v>468198400</v>
      </c>
      <c r="BU1030" s="1">
        <v>468198400</v>
      </c>
      <c r="BV1030" s="1">
        <v>100</v>
      </c>
      <c r="BW1030" t="s">
        <v>1798</v>
      </c>
      <c r="BX1030">
        <f t="shared" si="162"/>
        <v>250</v>
      </c>
      <c r="BY1030">
        <f t="shared" si="163"/>
        <v>250</v>
      </c>
      <c r="BZ1030">
        <f t="shared" si="164"/>
        <v>136.374</v>
      </c>
      <c r="CA1030">
        <f t="shared" si="165"/>
        <v>136.374</v>
      </c>
      <c r="CB1030">
        <f t="shared" si="166"/>
        <v>81.824399999999997</v>
      </c>
      <c r="CC1030">
        <f t="shared" si="167"/>
        <v>81.824399999999997</v>
      </c>
      <c r="CD1030">
        <f t="shared" si="168"/>
        <v>0</v>
      </c>
      <c r="CE1030">
        <f t="shared" si="169"/>
        <v>0</v>
      </c>
      <c r="CF1030">
        <f t="shared" si="170"/>
        <v>0</v>
      </c>
      <c r="CG1030">
        <f t="shared" si="171"/>
        <v>0</v>
      </c>
    </row>
    <row r="1031" spans="1:85" x14ac:dyDescent="0.25">
      <c r="A1031">
        <v>4069852800</v>
      </c>
      <c r="B1031">
        <v>5</v>
      </c>
      <c r="C1031" t="s">
        <v>75</v>
      </c>
      <c r="D1031" t="s">
        <v>76</v>
      </c>
      <c r="E1031">
        <v>2019</v>
      </c>
      <c r="F1031" t="s">
        <v>77</v>
      </c>
      <c r="G1031" t="s">
        <v>78</v>
      </c>
      <c r="H1031">
        <v>2</v>
      </c>
      <c r="I1031" t="s">
        <v>79</v>
      </c>
      <c r="J1031">
        <v>201</v>
      </c>
      <c r="K1031" t="s">
        <v>1749</v>
      </c>
      <c r="L1031" t="s">
        <v>3127</v>
      </c>
      <c r="M1031">
        <v>91</v>
      </c>
      <c r="N1031" t="s">
        <v>3223</v>
      </c>
      <c r="O1031">
        <v>1</v>
      </c>
      <c r="P1031" t="s">
        <v>3163</v>
      </c>
      <c r="Q1031">
        <v>9</v>
      </c>
      <c r="R1031" t="s">
        <v>3211</v>
      </c>
      <c r="S1031">
        <v>0</v>
      </c>
      <c r="T1031" t="s">
        <v>82</v>
      </c>
      <c r="U1031">
        <v>0</v>
      </c>
      <c r="V1031" t="s">
        <v>82</v>
      </c>
      <c r="W1031">
        <v>0</v>
      </c>
      <c r="X1031" t="s">
        <v>82</v>
      </c>
      <c r="Y1031">
        <v>0</v>
      </c>
      <c r="Z1031" t="s">
        <v>82</v>
      </c>
      <c r="AA1031">
        <v>0</v>
      </c>
      <c r="AB1031" t="s">
        <v>1750</v>
      </c>
      <c r="AC1031">
        <v>1186</v>
      </c>
      <c r="AD1031" t="s">
        <v>1757</v>
      </c>
      <c r="AE1031">
        <v>41</v>
      </c>
      <c r="AF1031">
        <v>23</v>
      </c>
      <c r="AG1031" t="s">
        <v>1799</v>
      </c>
      <c r="AH1031">
        <v>2</v>
      </c>
      <c r="AI1031" t="s">
        <v>96</v>
      </c>
      <c r="AJ1031">
        <v>1</v>
      </c>
      <c r="AK1031" t="s">
        <v>86</v>
      </c>
      <c r="AL1031">
        <v>1</v>
      </c>
      <c r="AM1031" s="1">
        <v>95</v>
      </c>
      <c r="AN1031" s="1">
        <v>95.6</v>
      </c>
      <c r="AO1031" s="1">
        <v>100.63</v>
      </c>
      <c r="AP1031" s="1">
        <v>95</v>
      </c>
      <c r="AQ1031" s="1">
        <v>92.5</v>
      </c>
      <c r="AR1031" s="1">
        <v>97.37</v>
      </c>
      <c r="AS1031" s="1">
        <v>95</v>
      </c>
      <c r="AT1031" s="1">
        <v>89.6</v>
      </c>
      <c r="AU1031" s="1">
        <v>94.32</v>
      </c>
      <c r="AV1031" s="1">
        <v>95</v>
      </c>
      <c r="AW1031" s="1">
        <v>60.7</v>
      </c>
      <c r="AX1031" s="1">
        <v>63.89</v>
      </c>
      <c r="AY1031" s="1">
        <v>95</v>
      </c>
      <c r="AZ1031" s="1">
        <v>0</v>
      </c>
      <c r="BA1031" s="1">
        <v>0</v>
      </c>
      <c r="BB1031" s="1" t="s">
        <v>97</v>
      </c>
      <c r="BC1031" s="1" t="s">
        <v>97</v>
      </c>
      <c r="BD1031" s="1" t="s">
        <v>97</v>
      </c>
      <c r="BE1031" s="1">
        <v>8568779140</v>
      </c>
      <c r="BF1031" s="1">
        <v>8499833640</v>
      </c>
      <c r="BG1031" s="1">
        <v>99.2</v>
      </c>
      <c r="BH1031" s="1">
        <v>10525996031</v>
      </c>
      <c r="BI1031" s="1">
        <v>9548921018</v>
      </c>
      <c r="BJ1031" s="1">
        <v>90.72</v>
      </c>
      <c r="BK1031" s="1">
        <v>10595664706</v>
      </c>
      <c r="BL1031" s="1">
        <v>10591831936</v>
      </c>
      <c r="BM1031" s="1">
        <v>99.96</v>
      </c>
      <c r="BN1031" s="1">
        <v>15444869134</v>
      </c>
      <c r="BO1031" s="1">
        <v>13212338534</v>
      </c>
      <c r="BP1031" s="1">
        <v>85.55</v>
      </c>
      <c r="BQ1031" s="1">
        <v>17007181000</v>
      </c>
      <c r="BR1031" s="1">
        <v>0</v>
      </c>
      <c r="BS1031" s="1">
        <v>0</v>
      </c>
      <c r="BT1031" s="1">
        <v>62142490011</v>
      </c>
      <c r="BU1031" s="1">
        <v>41852925128</v>
      </c>
      <c r="BV1031" s="1">
        <v>67.349999999999994</v>
      </c>
      <c r="BW1031" t="s">
        <v>1800</v>
      </c>
      <c r="BX1031">
        <f t="shared" si="162"/>
        <v>8568.7791400000006</v>
      </c>
      <c r="BY1031">
        <f t="shared" si="163"/>
        <v>8499.8336400000007</v>
      </c>
      <c r="BZ1031">
        <f t="shared" si="164"/>
        <v>10525.996031000001</v>
      </c>
      <c r="CA1031">
        <f t="shared" si="165"/>
        <v>9548.9210179999991</v>
      </c>
      <c r="CB1031">
        <f t="shared" si="166"/>
        <v>10595.664706</v>
      </c>
      <c r="CC1031">
        <f t="shared" si="167"/>
        <v>10591.831936</v>
      </c>
      <c r="CD1031">
        <f t="shared" si="168"/>
        <v>15444.869134</v>
      </c>
      <c r="CE1031">
        <f t="shared" si="169"/>
        <v>13212.338534</v>
      </c>
      <c r="CF1031">
        <f t="shared" si="170"/>
        <v>17007.181</v>
      </c>
      <c r="CG1031">
        <f t="shared" si="171"/>
        <v>0</v>
      </c>
    </row>
    <row r="1032" spans="1:85" x14ac:dyDescent="0.25">
      <c r="A1032">
        <v>4069852800</v>
      </c>
      <c r="B1032">
        <v>5</v>
      </c>
      <c r="C1032" t="s">
        <v>75</v>
      </c>
      <c r="D1032" t="s">
        <v>76</v>
      </c>
      <c r="E1032">
        <v>2019</v>
      </c>
      <c r="F1032" t="s">
        <v>77</v>
      </c>
      <c r="G1032" t="s">
        <v>78</v>
      </c>
      <c r="H1032">
        <v>2</v>
      </c>
      <c r="I1032" t="s">
        <v>79</v>
      </c>
      <c r="J1032">
        <v>201</v>
      </c>
      <c r="K1032" t="s">
        <v>1749</v>
      </c>
      <c r="L1032" t="s">
        <v>3127</v>
      </c>
      <c r="M1032">
        <v>91</v>
      </c>
      <c r="N1032" t="s">
        <v>3223</v>
      </c>
      <c r="O1032">
        <v>1</v>
      </c>
      <c r="P1032" t="s">
        <v>3163</v>
      </c>
      <c r="Q1032">
        <v>9</v>
      </c>
      <c r="R1032" t="s">
        <v>3211</v>
      </c>
      <c r="S1032">
        <v>0</v>
      </c>
      <c r="T1032" t="s">
        <v>82</v>
      </c>
      <c r="U1032">
        <v>0</v>
      </c>
      <c r="V1032" t="s">
        <v>82</v>
      </c>
      <c r="W1032">
        <v>0</v>
      </c>
      <c r="X1032" t="s">
        <v>82</v>
      </c>
      <c r="Y1032">
        <v>0</v>
      </c>
      <c r="Z1032" t="s">
        <v>82</v>
      </c>
      <c r="AA1032">
        <v>0</v>
      </c>
      <c r="AB1032" t="s">
        <v>1750</v>
      </c>
      <c r="AC1032">
        <v>1186</v>
      </c>
      <c r="AD1032" t="s">
        <v>1757</v>
      </c>
      <c r="AE1032">
        <v>41</v>
      </c>
      <c r="AF1032">
        <v>24</v>
      </c>
      <c r="AG1032" t="s">
        <v>1801</v>
      </c>
      <c r="AH1032">
        <v>3</v>
      </c>
      <c r="AI1032" t="s">
        <v>136</v>
      </c>
      <c r="AJ1032">
        <v>1</v>
      </c>
      <c r="AK1032" t="s">
        <v>86</v>
      </c>
      <c r="AL1032">
        <v>1</v>
      </c>
      <c r="AM1032" s="1">
        <v>5</v>
      </c>
      <c r="AN1032" s="1">
        <v>0</v>
      </c>
      <c r="AO1032" s="1">
        <v>0</v>
      </c>
      <c r="AP1032" s="1">
        <v>10</v>
      </c>
      <c r="AQ1032" s="1">
        <v>0</v>
      </c>
      <c r="AR1032" s="1">
        <v>0</v>
      </c>
      <c r="AS1032" s="1">
        <v>15</v>
      </c>
      <c r="AT1032" s="1">
        <v>0</v>
      </c>
      <c r="AU1032" s="1">
        <v>0</v>
      </c>
      <c r="AV1032" s="1">
        <v>20</v>
      </c>
      <c r="AW1032" s="1">
        <v>0</v>
      </c>
      <c r="AX1032" s="1">
        <v>0</v>
      </c>
      <c r="AY1032" s="1">
        <v>20</v>
      </c>
      <c r="AZ1032" s="1">
        <v>0</v>
      </c>
      <c r="BA1032" s="1">
        <v>0</v>
      </c>
      <c r="BB1032" s="1" t="s">
        <v>97</v>
      </c>
      <c r="BC1032" s="1" t="s">
        <v>97</v>
      </c>
      <c r="BD1032" s="1" t="s">
        <v>97</v>
      </c>
      <c r="BE1032" s="1">
        <v>2491011365</v>
      </c>
      <c r="BF1032" s="1">
        <v>2491011365</v>
      </c>
      <c r="BG1032" s="1">
        <v>100</v>
      </c>
      <c r="BH1032" s="1">
        <v>3268136423</v>
      </c>
      <c r="BI1032" s="1">
        <v>3229378243</v>
      </c>
      <c r="BJ1032" s="1">
        <v>98.81</v>
      </c>
      <c r="BK1032" s="1">
        <v>3068744007</v>
      </c>
      <c r="BL1032" s="1">
        <v>3068744007</v>
      </c>
      <c r="BM1032" s="1">
        <v>100</v>
      </c>
      <c r="BN1032" s="1">
        <v>3607544811</v>
      </c>
      <c r="BO1032" s="1">
        <v>3607544811</v>
      </c>
      <c r="BP1032" s="1">
        <v>100</v>
      </c>
      <c r="BQ1032" s="1">
        <v>4153411000</v>
      </c>
      <c r="BR1032" s="1">
        <v>0</v>
      </c>
      <c r="BS1032" s="1">
        <v>0</v>
      </c>
      <c r="BT1032" s="1">
        <v>16588847606</v>
      </c>
      <c r="BU1032" s="1">
        <v>12396678426</v>
      </c>
      <c r="BV1032" s="1">
        <v>74.73</v>
      </c>
      <c r="BW1032" t="s">
        <v>1802</v>
      </c>
      <c r="BX1032">
        <f t="shared" si="162"/>
        <v>2491.0113649999998</v>
      </c>
      <c r="BY1032">
        <f t="shared" si="163"/>
        <v>2491.0113649999998</v>
      </c>
      <c r="BZ1032">
        <f t="shared" si="164"/>
        <v>3268.1364229999999</v>
      </c>
      <c r="CA1032">
        <f t="shared" si="165"/>
        <v>3229.3782430000001</v>
      </c>
      <c r="CB1032">
        <f t="shared" si="166"/>
        <v>3068.7440069999998</v>
      </c>
      <c r="CC1032">
        <f t="shared" si="167"/>
        <v>3068.7440069999998</v>
      </c>
      <c r="CD1032">
        <f t="shared" si="168"/>
        <v>3607.5448110000002</v>
      </c>
      <c r="CE1032">
        <f t="shared" si="169"/>
        <v>3607.5448110000002</v>
      </c>
      <c r="CF1032">
        <f t="shared" si="170"/>
        <v>4153.4110000000001</v>
      </c>
      <c r="CG1032">
        <f t="shared" si="171"/>
        <v>0</v>
      </c>
    </row>
    <row r="1033" spans="1:85" x14ac:dyDescent="0.25">
      <c r="A1033">
        <v>4069852800</v>
      </c>
      <c r="B1033">
        <v>5</v>
      </c>
      <c r="C1033" t="s">
        <v>75</v>
      </c>
      <c r="D1033" t="s">
        <v>76</v>
      </c>
      <c r="E1033">
        <v>2019</v>
      </c>
      <c r="F1033" t="s">
        <v>77</v>
      </c>
      <c r="G1033" t="s">
        <v>78</v>
      </c>
      <c r="H1033">
        <v>2</v>
      </c>
      <c r="I1033" t="s">
        <v>79</v>
      </c>
      <c r="J1033">
        <v>201</v>
      </c>
      <c r="K1033" t="s">
        <v>1749</v>
      </c>
      <c r="L1033" t="s">
        <v>3127</v>
      </c>
      <c r="M1033">
        <v>91</v>
      </c>
      <c r="N1033" t="s">
        <v>3223</v>
      </c>
      <c r="O1033">
        <v>1</v>
      </c>
      <c r="P1033" t="s">
        <v>3163</v>
      </c>
      <c r="Q1033">
        <v>9</v>
      </c>
      <c r="R1033" t="s">
        <v>3211</v>
      </c>
      <c r="S1033">
        <v>0</v>
      </c>
      <c r="T1033" t="s">
        <v>82</v>
      </c>
      <c r="U1033">
        <v>0</v>
      </c>
      <c r="V1033" t="s">
        <v>82</v>
      </c>
      <c r="W1033">
        <v>0</v>
      </c>
      <c r="X1033" t="s">
        <v>82</v>
      </c>
      <c r="Y1033">
        <v>0</v>
      </c>
      <c r="Z1033" t="s">
        <v>82</v>
      </c>
      <c r="AA1033">
        <v>0</v>
      </c>
      <c r="AB1033" t="s">
        <v>1750</v>
      </c>
      <c r="AC1033">
        <v>1186</v>
      </c>
      <c r="AD1033" t="s">
        <v>1757</v>
      </c>
      <c r="AE1033">
        <v>41</v>
      </c>
      <c r="AF1033">
        <v>25</v>
      </c>
      <c r="AG1033" t="s">
        <v>1803</v>
      </c>
      <c r="AH1033">
        <v>4</v>
      </c>
      <c r="AI1033" t="s">
        <v>760</v>
      </c>
      <c r="AJ1033">
        <v>1</v>
      </c>
      <c r="AK1033" t="s">
        <v>86</v>
      </c>
      <c r="AL1033">
        <v>1</v>
      </c>
      <c r="AM1033" s="1">
        <v>6.8</v>
      </c>
      <c r="AN1033" s="1">
        <v>0</v>
      </c>
      <c r="AO1033" s="1">
        <v>0</v>
      </c>
      <c r="AP1033" s="1">
        <v>6.8</v>
      </c>
      <c r="AQ1033" s="1">
        <v>0</v>
      </c>
      <c r="AR1033" s="1">
        <v>0</v>
      </c>
      <c r="AS1033" s="1">
        <v>6.72</v>
      </c>
      <c r="AT1033" s="1">
        <v>0</v>
      </c>
      <c r="AU1033" s="1">
        <v>0</v>
      </c>
      <c r="AV1033" s="1">
        <v>6.67</v>
      </c>
      <c r="AW1033" s="1">
        <v>6.9</v>
      </c>
      <c r="AX1033" s="1">
        <v>96.67</v>
      </c>
      <c r="AY1033" s="1">
        <v>6.63</v>
      </c>
      <c r="AZ1033" s="1">
        <v>0</v>
      </c>
      <c r="BA1033" s="1">
        <v>0</v>
      </c>
      <c r="BB1033" s="1" t="s">
        <v>97</v>
      </c>
      <c r="BC1033" s="1" t="s">
        <v>97</v>
      </c>
      <c r="BD1033" s="1" t="s">
        <v>97</v>
      </c>
      <c r="BE1033" s="1">
        <v>454515636</v>
      </c>
      <c r="BF1033" s="1">
        <v>454515636</v>
      </c>
      <c r="BG1033" s="1">
        <v>100</v>
      </c>
      <c r="BH1033" s="1">
        <v>2758279009</v>
      </c>
      <c r="BI1033" s="1">
        <v>2757549960</v>
      </c>
      <c r="BJ1033" s="1">
        <v>99.97</v>
      </c>
      <c r="BK1033" s="1">
        <v>1855404364</v>
      </c>
      <c r="BL1033" s="1">
        <v>1855404364</v>
      </c>
      <c r="BM1033" s="1">
        <v>100</v>
      </c>
      <c r="BN1033" s="1">
        <v>1607050077</v>
      </c>
      <c r="BO1033" s="1">
        <v>1607050077</v>
      </c>
      <c r="BP1033" s="1">
        <v>100</v>
      </c>
      <c r="BQ1033" s="1">
        <v>1850217000</v>
      </c>
      <c r="BR1033" s="1">
        <v>0</v>
      </c>
      <c r="BS1033" s="1">
        <v>0</v>
      </c>
      <c r="BT1033" s="1">
        <v>8525466086</v>
      </c>
      <c r="BU1033" s="1">
        <v>6674520037</v>
      </c>
      <c r="BV1033" s="1">
        <v>78.290000000000006</v>
      </c>
      <c r="BW1033" t="s">
        <v>1804</v>
      </c>
      <c r="BX1033">
        <f t="shared" si="162"/>
        <v>454.51563599999997</v>
      </c>
      <c r="BY1033">
        <f t="shared" si="163"/>
        <v>454.51563599999997</v>
      </c>
      <c r="BZ1033">
        <f t="shared" si="164"/>
        <v>2758.2790089999999</v>
      </c>
      <c r="CA1033">
        <f t="shared" si="165"/>
        <v>2757.5499599999998</v>
      </c>
      <c r="CB1033">
        <f t="shared" si="166"/>
        <v>1855.404364</v>
      </c>
      <c r="CC1033">
        <f t="shared" si="167"/>
        <v>1855.404364</v>
      </c>
      <c r="CD1033">
        <f t="shared" si="168"/>
        <v>1607.0500770000001</v>
      </c>
      <c r="CE1033">
        <f t="shared" si="169"/>
        <v>1607.0500770000001</v>
      </c>
      <c r="CF1033">
        <f t="shared" si="170"/>
        <v>1850.2170000000001</v>
      </c>
      <c r="CG1033">
        <f t="shared" si="171"/>
        <v>0</v>
      </c>
    </row>
    <row r="1034" spans="1:85" x14ac:dyDescent="0.25">
      <c r="A1034">
        <v>4069852800</v>
      </c>
      <c r="B1034">
        <v>5</v>
      </c>
      <c r="C1034" t="s">
        <v>75</v>
      </c>
      <c r="D1034" t="s">
        <v>76</v>
      </c>
      <c r="E1034">
        <v>2019</v>
      </c>
      <c r="F1034" t="s">
        <v>77</v>
      </c>
      <c r="G1034" t="s">
        <v>78</v>
      </c>
      <c r="H1034">
        <v>2</v>
      </c>
      <c r="I1034" t="s">
        <v>79</v>
      </c>
      <c r="J1034">
        <v>201</v>
      </c>
      <c r="K1034" t="s">
        <v>1749</v>
      </c>
      <c r="L1034" t="s">
        <v>3127</v>
      </c>
      <c r="M1034">
        <v>91</v>
      </c>
      <c r="N1034" t="s">
        <v>3223</v>
      </c>
      <c r="O1034">
        <v>1</v>
      </c>
      <c r="P1034" t="s">
        <v>3163</v>
      </c>
      <c r="Q1034">
        <v>9</v>
      </c>
      <c r="R1034" t="s">
        <v>3211</v>
      </c>
      <c r="S1034">
        <v>0</v>
      </c>
      <c r="T1034" t="s">
        <v>82</v>
      </c>
      <c r="U1034">
        <v>0</v>
      </c>
      <c r="V1034" t="s">
        <v>82</v>
      </c>
      <c r="W1034">
        <v>0</v>
      </c>
      <c r="X1034" t="s">
        <v>82</v>
      </c>
      <c r="Y1034">
        <v>0</v>
      </c>
      <c r="Z1034" t="s">
        <v>82</v>
      </c>
      <c r="AA1034">
        <v>0</v>
      </c>
      <c r="AB1034" t="s">
        <v>1750</v>
      </c>
      <c r="AC1034">
        <v>1186</v>
      </c>
      <c r="AD1034" t="s">
        <v>1757</v>
      </c>
      <c r="AE1034">
        <v>41</v>
      </c>
      <c r="AF1034">
        <v>26</v>
      </c>
      <c r="AG1034" t="s">
        <v>1805</v>
      </c>
      <c r="AH1034">
        <v>3</v>
      </c>
      <c r="AI1034" t="s">
        <v>136</v>
      </c>
      <c r="AJ1034">
        <v>1</v>
      </c>
      <c r="AK1034" t="s">
        <v>86</v>
      </c>
      <c r="AL1034">
        <v>1</v>
      </c>
      <c r="AM1034" s="1">
        <v>15</v>
      </c>
      <c r="AN1034" s="1">
        <v>0</v>
      </c>
      <c r="AO1034" s="1">
        <v>0</v>
      </c>
      <c r="AP1034" s="1">
        <v>20</v>
      </c>
      <c r="AQ1034" s="1">
        <v>0</v>
      </c>
      <c r="AR1034" s="1">
        <v>0</v>
      </c>
      <c r="AS1034" s="1">
        <v>30</v>
      </c>
      <c r="AT1034" s="1">
        <v>0</v>
      </c>
      <c r="AU1034" s="1">
        <v>0</v>
      </c>
      <c r="AV1034" s="1">
        <v>40</v>
      </c>
      <c r="AW1034" s="1">
        <v>245</v>
      </c>
      <c r="AX1034" s="1">
        <v>612.5</v>
      </c>
      <c r="AY1034" s="1">
        <v>50</v>
      </c>
      <c r="AZ1034" s="1">
        <v>0</v>
      </c>
      <c r="BA1034" s="1">
        <v>0</v>
      </c>
      <c r="BB1034" s="1" t="s">
        <v>97</v>
      </c>
      <c r="BC1034" s="1" t="s">
        <v>97</v>
      </c>
      <c r="BD1034" s="1" t="s">
        <v>97</v>
      </c>
      <c r="BE1034" s="1">
        <v>1101714308</v>
      </c>
      <c r="BF1034" s="1">
        <v>1101714308</v>
      </c>
      <c r="BG1034" s="1">
        <v>100</v>
      </c>
      <c r="BH1034" s="1">
        <v>3919279421</v>
      </c>
      <c r="BI1034" s="1">
        <v>3915549251</v>
      </c>
      <c r="BJ1034" s="1">
        <v>99.9</v>
      </c>
      <c r="BK1034" s="1">
        <v>3681583697</v>
      </c>
      <c r="BL1034" s="1">
        <v>3681583697</v>
      </c>
      <c r="BM1034" s="1">
        <v>100</v>
      </c>
      <c r="BN1034" s="1">
        <v>995989221</v>
      </c>
      <c r="BO1034" s="1">
        <v>995989221</v>
      </c>
      <c r="BP1034" s="1">
        <v>100</v>
      </c>
      <c r="BQ1034" s="1">
        <v>1146695000</v>
      </c>
      <c r="BR1034" s="1">
        <v>0</v>
      </c>
      <c r="BS1034" s="1">
        <v>0</v>
      </c>
      <c r="BT1034" s="1">
        <v>10845261647</v>
      </c>
      <c r="BU1034" s="1">
        <v>9694836477</v>
      </c>
      <c r="BV1034" s="1">
        <v>89.39</v>
      </c>
      <c r="BW1034" t="s">
        <v>1806</v>
      </c>
      <c r="BX1034">
        <f t="shared" si="162"/>
        <v>1101.7143080000001</v>
      </c>
      <c r="BY1034">
        <f t="shared" si="163"/>
        <v>1101.7143080000001</v>
      </c>
      <c r="BZ1034">
        <f t="shared" si="164"/>
        <v>3919.2794210000002</v>
      </c>
      <c r="CA1034">
        <f t="shared" si="165"/>
        <v>3915.5492509999999</v>
      </c>
      <c r="CB1034">
        <f t="shared" si="166"/>
        <v>3681.583697</v>
      </c>
      <c r="CC1034">
        <f t="shared" si="167"/>
        <v>3681.583697</v>
      </c>
      <c r="CD1034">
        <f t="shared" si="168"/>
        <v>995.98922100000004</v>
      </c>
      <c r="CE1034">
        <f t="shared" si="169"/>
        <v>995.98922100000004</v>
      </c>
      <c r="CF1034">
        <f t="shared" si="170"/>
        <v>1146.6949999999999</v>
      </c>
      <c r="CG1034">
        <f t="shared" si="171"/>
        <v>0</v>
      </c>
    </row>
    <row r="1035" spans="1:85" x14ac:dyDescent="0.25">
      <c r="A1035">
        <v>4069852800</v>
      </c>
      <c r="B1035">
        <v>5</v>
      </c>
      <c r="C1035" t="s">
        <v>75</v>
      </c>
      <c r="D1035" t="s">
        <v>76</v>
      </c>
      <c r="E1035">
        <v>2019</v>
      </c>
      <c r="F1035" t="s">
        <v>77</v>
      </c>
      <c r="G1035" t="s">
        <v>78</v>
      </c>
      <c r="H1035">
        <v>2</v>
      </c>
      <c r="I1035" t="s">
        <v>79</v>
      </c>
      <c r="J1035">
        <v>201</v>
      </c>
      <c r="K1035" t="s">
        <v>1749</v>
      </c>
      <c r="L1035" t="s">
        <v>3127</v>
      </c>
      <c r="M1035">
        <v>91</v>
      </c>
      <c r="N1035" t="s">
        <v>3223</v>
      </c>
      <c r="O1035">
        <v>1</v>
      </c>
      <c r="P1035" t="s">
        <v>3163</v>
      </c>
      <c r="Q1035">
        <v>9</v>
      </c>
      <c r="R1035" t="s">
        <v>3211</v>
      </c>
      <c r="S1035">
        <v>0</v>
      </c>
      <c r="T1035" t="s">
        <v>82</v>
      </c>
      <c r="U1035">
        <v>0</v>
      </c>
      <c r="V1035" t="s">
        <v>82</v>
      </c>
      <c r="W1035">
        <v>0</v>
      </c>
      <c r="X1035" t="s">
        <v>82</v>
      </c>
      <c r="Y1035">
        <v>0</v>
      </c>
      <c r="Z1035" t="s">
        <v>82</v>
      </c>
      <c r="AA1035">
        <v>0</v>
      </c>
      <c r="AB1035" t="s">
        <v>1750</v>
      </c>
      <c r="AC1035">
        <v>1186</v>
      </c>
      <c r="AD1035" t="s">
        <v>1757</v>
      </c>
      <c r="AE1035">
        <v>41</v>
      </c>
      <c r="AF1035">
        <v>27</v>
      </c>
      <c r="AG1035" t="s">
        <v>1807</v>
      </c>
      <c r="AH1035">
        <v>4</v>
      </c>
      <c r="AI1035" t="s">
        <v>760</v>
      </c>
      <c r="AJ1035">
        <v>1</v>
      </c>
      <c r="AK1035" t="s">
        <v>86</v>
      </c>
      <c r="AL1035">
        <v>1</v>
      </c>
      <c r="AM1035" s="1">
        <v>1</v>
      </c>
      <c r="AN1035" s="1">
        <v>0</v>
      </c>
      <c r="AO1035" s="1">
        <v>0</v>
      </c>
      <c r="AP1035" s="1">
        <v>1</v>
      </c>
      <c r="AQ1035" s="1">
        <v>0</v>
      </c>
      <c r="AR1035" s="1">
        <v>0</v>
      </c>
      <c r="AS1035" s="1">
        <v>1</v>
      </c>
      <c r="AT1035" s="1">
        <v>0</v>
      </c>
      <c r="AU1035" s="1">
        <v>0</v>
      </c>
      <c r="AV1035" s="1">
        <v>0.9</v>
      </c>
      <c r="AW1035" s="1">
        <v>0.71</v>
      </c>
      <c r="AX1035" s="1">
        <v>126.76</v>
      </c>
      <c r="AY1035" s="1">
        <v>0.9</v>
      </c>
      <c r="AZ1035" s="1">
        <v>0</v>
      </c>
      <c r="BA1035" s="1">
        <v>0</v>
      </c>
      <c r="BB1035" s="1" t="s">
        <v>97</v>
      </c>
      <c r="BC1035" s="1" t="s">
        <v>97</v>
      </c>
      <c r="BD1035" s="1" t="s">
        <v>97</v>
      </c>
      <c r="BE1035" s="1">
        <v>2014305370</v>
      </c>
      <c r="BF1035" s="1">
        <v>2014304850</v>
      </c>
      <c r="BG1035" s="1">
        <v>100</v>
      </c>
      <c r="BH1035" s="1">
        <v>3373642335</v>
      </c>
      <c r="BI1035" s="1">
        <v>3370907719</v>
      </c>
      <c r="BJ1035" s="1">
        <v>99.92</v>
      </c>
      <c r="BK1035" s="1">
        <v>1989869447</v>
      </c>
      <c r="BL1035" s="1">
        <v>1958801459</v>
      </c>
      <c r="BM1035" s="1">
        <v>98.44</v>
      </c>
      <c r="BN1035" s="1">
        <v>888573480</v>
      </c>
      <c r="BO1035" s="1">
        <v>338573480</v>
      </c>
      <c r="BP1035" s="1">
        <v>38.1</v>
      </c>
      <c r="BQ1035" s="1">
        <v>1023028000</v>
      </c>
      <c r="BR1035" s="1">
        <v>0</v>
      </c>
      <c r="BS1035" s="1">
        <v>0</v>
      </c>
      <c r="BT1035" s="1">
        <v>9289418632</v>
      </c>
      <c r="BU1035" s="1">
        <v>7682587508</v>
      </c>
      <c r="BV1035" s="1">
        <v>82.7</v>
      </c>
      <c r="BW1035" t="s">
        <v>1808</v>
      </c>
      <c r="BX1035">
        <f t="shared" si="162"/>
        <v>2014.30537</v>
      </c>
      <c r="BY1035">
        <f t="shared" si="163"/>
        <v>2014.30485</v>
      </c>
      <c r="BZ1035">
        <f t="shared" si="164"/>
        <v>3373.642335</v>
      </c>
      <c r="CA1035">
        <f t="shared" si="165"/>
        <v>3370.9077189999998</v>
      </c>
      <c r="CB1035">
        <f t="shared" si="166"/>
        <v>1989.869447</v>
      </c>
      <c r="CC1035">
        <f t="shared" si="167"/>
        <v>1958.801459</v>
      </c>
      <c r="CD1035">
        <f t="shared" si="168"/>
        <v>888.57348000000002</v>
      </c>
      <c r="CE1035">
        <f t="shared" si="169"/>
        <v>338.57348000000002</v>
      </c>
      <c r="CF1035">
        <f t="shared" si="170"/>
        <v>1023.028</v>
      </c>
      <c r="CG1035">
        <f t="shared" si="171"/>
        <v>0</v>
      </c>
    </row>
    <row r="1036" spans="1:85" x14ac:dyDescent="0.25">
      <c r="A1036">
        <v>4069852800</v>
      </c>
      <c r="B1036">
        <v>5</v>
      </c>
      <c r="C1036" t="s">
        <v>75</v>
      </c>
      <c r="D1036" t="s">
        <v>76</v>
      </c>
      <c r="E1036">
        <v>2019</v>
      </c>
      <c r="F1036" t="s">
        <v>77</v>
      </c>
      <c r="G1036" t="s">
        <v>78</v>
      </c>
      <c r="H1036">
        <v>2</v>
      </c>
      <c r="I1036" t="s">
        <v>79</v>
      </c>
      <c r="J1036">
        <v>201</v>
      </c>
      <c r="K1036" t="s">
        <v>1749</v>
      </c>
      <c r="L1036" t="s">
        <v>3127</v>
      </c>
      <c r="M1036">
        <v>91</v>
      </c>
      <c r="N1036" t="s">
        <v>3223</v>
      </c>
      <c r="O1036">
        <v>1</v>
      </c>
      <c r="P1036" t="s">
        <v>3163</v>
      </c>
      <c r="Q1036">
        <v>9</v>
      </c>
      <c r="R1036" t="s">
        <v>3211</v>
      </c>
      <c r="S1036">
        <v>0</v>
      </c>
      <c r="T1036" t="s">
        <v>82</v>
      </c>
      <c r="U1036">
        <v>0</v>
      </c>
      <c r="V1036" t="s">
        <v>82</v>
      </c>
      <c r="W1036">
        <v>0</v>
      </c>
      <c r="X1036" t="s">
        <v>82</v>
      </c>
      <c r="Y1036">
        <v>0</v>
      </c>
      <c r="Z1036" t="s">
        <v>82</v>
      </c>
      <c r="AA1036">
        <v>0</v>
      </c>
      <c r="AB1036" t="s">
        <v>1750</v>
      </c>
      <c r="AC1036">
        <v>1186</v>
      </c>
      <c r="AD1036" t="s">
        <v>1757</v>
      </c>
      <c r="AE1036">
        <v>41</v>
      </c>
      <c r="AF1036">
        <v>28</v>
      </c>
      <c r="AG1036" t="s">
        <v>1809</v>
      </c>
      <c r="AH1036">
        <v>1</v>
      </c>
      <c r="AI1036" t="s">
        <v>85</v>
      </c>
      <c r="AJ1036">
        <v>1</v>
      </c>
      <c r="AK1036" t="s">
        <v>86</v>
      </c>
      <c r="AL1036">
        <v>1</v>
      </c>
      <c r="AM1036" s="1">
        <v>10</v>
      </c>
      <c r="AN1036" s="1">
        <v>7.56</v>
      </c>
      <c r="AO1036" s="1">
        <v>75.599999999999994</v>
      </c>
      <c r="AP1036" s="1">
        <v>16</v>
      </c>
      <c r="AQ1036" s="1">
        <v>22.7</v>
      </c>
      <c r="AR1036" s="1">
        <v>141.88</v>
      </c>
      <c r="AS1036" s="1">
        <v>17.48</v>
      </c>
      <c r="AT1036" s="1">
        <v>20</v>
      </c>
      <c r="AU1036" s="1">
        <v>114.42</v>
      </c>
      <c r="AV1036" s="1">
        <v>14.06</v>
      </c>
      <c r="AW1036" s="1">
        <v>16.899999999999999</v>
      </c>
      <c r="AX1036" s="1">
        <v>120.2</v>
      </c>
      <c r="AY1036" s="1">
        <v>5.68</v>
      </c>
      <c r="AZ1036" s="1">
        <v>0</v>
      </c>
      <c r="BA1036" s="1">
        <v>0</v>
      </c>
      <c r="BB1036" s="1">
        <v>70</v>
      </c>
      <c r="BC1036" s="1">
        <v>67.16</v>
      </c>
      <c r="BD1036" s="1">
        <v>95.94</v>
      </c>
      <c r="BE1036" s="1">
        <v>856170995</v>
      </c>
      <c r="BF1036" s="1">
        <v>856170995</v>
      </c>
      <c r="BG1036" s="1">
        <v>100</v>
      </c>
      <c r="BH1036" s="1">
        <v>1572724709</v>
      </c>
      <c r="BI1036" s="1">
        <v>1465754873</v>
      </c>
      <c r="BJ1036" s="1">
        <v>93.2</v>
      </c>
      <c r="BK1036" s="1">
        <v>1539759419</v>
      </c>
      <c r="BL1036" s="1">
        <v>1539759419</v>
      </c>
      <c r="BM1036" s="1">
        <v>100</v>
      </c>
      <c r="BN1036" s="1">
        <v>1694529127</v>
      </c>
      <c r="BO1036" s="1">
        <v>1474529127</v>
      </c>
      <c r="BP1036" s="1">
        <v>87.02</v>
      </c>
      <c r="BQ1036" s="1">
        <v>2019015000</v>
      </c>
      <c r="BR1036" s="1">
        <v>0</v>
      </c>
      <c r="BS1036" s="1">
        <v>0</v>
      </c>
      <c r="BT1036" s="1">
        <v>7682199250</v>
      </c>
      <c r="BU1036" s="1">
        <v>5336214414</v>
      </c>
      <c r="BV1036" s="1">
        <v>69.459999999999994</v>
      </c>
      <c r="BW1036" t="s">
        <v>1810</v>
      </c>
      <c r="BX1036">
        <f t="shared" si="162"/>
        <v>856.17099499999995</v>
      </c>
      <c r="BY1036">
        <f t="shared" si="163"/>
        <v>856.17099499999995</v>
      </c>
      <c r="BZ1036">
        <f t="shared" si="164"/>
        <v>1572.7247090000001</v>
      </c>
      <c r="CA1036">
        <f t="shared" si="165"/>
        <v>1465.7548730000001</v>
      </c>
      <c r="CB1036">
        <f t="shared" si="166"/>
        <v>1539.759419</v>
      </c>
      <c r="CC1036">
        <f t="shared" si="167"/>
        <v>1539.759419</v>
      </c>
      <c r="CD1036">
        <f t="shared" si="168"/>
        <v>1694.529127</v>
      </c>
      <c r="CE1036">
        <f t="shared" si="169"/>
        <v>1474.529127</v>
      </c>
      <c r="CF1036">
        <f t="shared" si="170"/>
        <v>2019.0150000000001</v>
      </c>
      <c r="CG1036">
        <f t="shared" si="171"/>
        <v>0</v>
      </c>
    </row>
    <row r="1037" spans="1:85" x14ac:dyDescent="0.25">
      <c r="A1037">
        <v>4069852800</v>
      </c>
      <c r="B1037">
        <v>5</v>
      </c>
      <c r="C1037" t="s">
        <v>75</v>
      </c>
      <c r="D1037" t="s">
        <v>76</v>
      </c>
      <c r="E1037">
        <v>2019</v>
      </c>
      <c r="F1037" t="s">
        <v>77</v>
      </c>
      <c r="G1037" t="s">
        <v>78</v>
      </c>
      <c r="H1037">
        <v>2</v>
      </c>
      <c r="I1037" t="s">
        <v>79</v>
      </c>
      <c r="J1037">
        <v>201</v>
      </c>
      <c r="K1037" t="s">
        <v>1749</v>
      </c>
      <c r="L1037" t="s">
        <v>3127</v>
      </c>
      <c r="M1037">
        <v>91</v>
      </c>
      <c r="N1037" t="s">
        <v>3223</v>
      </c>
      <c r="O1037">
        <v>1</v>
      </c>
      <c r="P1037" t="s">
        <v>3163</v>
      </c>
      <c r="Q1037">
        <v>9</v>
      </c>
      <c r="R1037" t="s">
        <v>3211</v>
      </c>
      <c r="S1037">
        <v>0</v>
      </c>
      <c r="T1037" t="s">
        <v>82</v>
      </c>
      <c r="U1037">
        <v>0</v>
      </c>
      <c r="V1037" t="s">
        <v>82</v>
      </c>
      <c r="W1037">
        <v>0</v>
      </c>
      <c r="X1037" t="s">
        <v>82</v>
      </c>
      <c r="Y1037">
        <v>0</v>
      </c>
      <c r="Z1037" t="s">
        <v>82</v>
      </c>
      <c r="AA1037">
        <v>0</v>
      </c>
      <c r="AB1037" t="s">
        <v>1750</v>
      </c>
      <c r="AC1037">
        <v>1186</v>
      </c>
      <c r="AD1037" t="s">
        <v>1757</v>
      </c>
      <c r="AE1037">
        <v>41</v>
      </c>
      <c r="AF1037">
        <v>29</v>
      </c>
      <c r="AG1037" t="s">
        <v>1811</v>
      </c>
      <c r="AH1037">
        <v>1</v>
      </c>
      <c r="AI1037" t="s">
        <v>85</v>
      </c>
      <c r="AJ1037">
        <v>1</v>
      </c>
      <c r="AK1037" t="s">
        <v>86</v>
      </c>
      <c r="AL1037">
        <v>1</v>
      </c>
      <c r="AM1037" s="1">
        <v>9.6</v>
      </c>
      <c r="AN1037" s="1">
        <v>7</v>
      </c>
      <c r="AO1037" s="1">
        <v>72.92</v>
      </c>
      <c r="AP1037" s="1">
        <v>26.4</v>
      </c>
      <c r="AQ1037" s="1">
        <v>26.5</v>
      </c>
      <c r="AR1037" s="1">
        <v>100.38</v>
      </c>
      <c r="AS1037" s="1">
        <v>27.67</v>
      </c>
      <c r="AT1037" s="1">
        <v>27.9</v>
      </c>
      <c r="AU1037" s="1">
        <v>100.83</v>
      </c>
      <c r="AV1037" s="1">
        <v>27.3</v>
      </c>
      <c r="AW1037" s="1">
        <v>21.92</v>
      </c>
      <c r="AX1037" s="1">
        <v>80.290000000000006</v>
      </c>
      <c r="AY1037" s="1">
        <v>11.3</v>
      </c>
      <c r="AZ1037" s="1">
        <v>0</v>
      </c>
      <c r="BA1037" s="1">
        <v>0</v>
      </c>
      <c r="BB1037" s="1">
        <v>100</v>
      </c>
      <c r="BC1037" s="1">
        <v>83.32</v>
      </c>
      <c r="BD1037" s="1">
        <v>83.32</v>
      </c>
      <c r="BE1037" s="1">
        <v>1087209732</v>
      </c>
      <c r="BF1037" s="1">
        <v>1087209486</v>
      </c>
      <c r="BG1037" s="1">
        <v>100</v>
      </c>
      <c r="BH1037" s="1">
        <v>3663130164</v>
      </c>
      <c r="BI1037" s="1">
        <v>3399509097</v>
      </c>
      <c r="BJ1037" s="1">
        <v>92.8</v>
      </c>
      <c r="BK1037" s="1">
        <v>2737504185</v>
      </c>
      <c r="BL1037" s="1">
        <v>2737504185</v>
      </c>
      <c r="BM1037" s="1">
        <v>100</v>
      </c>
      <c r="BN1037" s="1">
        <v>3164046775</v>
      </c>
      <c r="BO1037" s="1">
        <v>3164046775</v>
      </c>
      <c r="BP1037" s="1">
        <v>100</v>
      </c>
      <c r="BQ1037" s="1">
        <v>3769929000</v>
      </c>
      <c r="BR1037" s="1">
        <v>0</v>
      </c>
      <c r="BS1037" s="1">
        <v>0</v>
      </c>
      <c r="BT1037" s="1">
        <v>14421819856</v>
      </c>
      <c r="BU1037" s="1">
        <v>10388269543</v>
      </c>
      <c r="BV1037" s="1">
        <v>72.03</v>
      </c>
      <c r="BW1037" t="s">
        <v>1812</v>
      </c>
      <c r="BX1037">
        <f t="shared" si="162"/>
        <v>1087.209732</v>
      </c>
      <c r="BY1037">
        <f t="shared" si="163"/>
        <v>1087.209486</v>
      </c>
      <c r="BZ1037">
        <f t="shared" si="164"/>
        <v>3663.1301640000001</v>
      </c>
      <c r="CA1037">
        <f t="shared" si="165"/>
        <v>3399.5090970000001</v>
      </c>
      <c r="CB1037">
        <f t="shared" si="166"/>
        <v>2737.5041849999998</v>
      </c>
      <c r="CC1037">
        <f t="shared" si="167"/>
        <v>2737.5041849999998</v>
      </c>
      <c r="CD1037">
        <f t="shared" si="168"/>
        <v>3164.0467749999998</v>
      </c>
      <c r="CE1037">
        <f t="shared" si="169"/>
        <v>3164.0467749999998</v>
      </c>
      <c r="CF1037">
        <f t="shared" si="170"/>
        <v>3769.9290000000001</v>
      </c>
      <c r="CG1037">
        <f t="shared" si="171"/>
        <v>0</v>
      </c>
    </row>
    <row r="1038" spans="1:85" x14ac:dyDescent="0.25">
      <c r="A1038">
        <v>4069852800</v>
      </c>
      <c r="B1038">
        <v>5</v>
      </c>
      <c r="C1038" t="s">
        <v>75</v>
      </c>
      <c r="D1038" t="s">
        <v>76</v>
      </c>
      <c r="E1038">
        <v>2019</v>
      </c>
      <c r="F1038" t="s">
        <v>77</v>
      </c>
      <c r="G1038" t="s">
        <v>78</v>
      </c>
      <c r="H1038">
        <v>2</v>
      </c>
      <c r="I1038" t="s">
        <v>79</v>
      </c>
      <c r="J1038">
        <v>201</v>
      </c>
      <c r="K1038" t="s">
        <v>1749</v>
      </c>
      <c r="L1038" t="s">
        <v>3127</v>
      </c>
      <c r="M1038">
        <v>91</v>
      </c>
      <c r="N1038" t="s">
        <v>3223</v>
      </c>
      <c r="O1038">
        <v>1</v>
      </c>
      <c r="P1038" t="s">
        <v>3163</v>
      </c>
      <c r="Q1038">
        <v>9</v>
      </c>
      <c r="R1038" t="s">
        <v>3211</v>
      </c>
      <c r="S1038">
        <v>0</v>
      </c>
      <c r="T1038" t="s">
        <v>82</v>
      </c>
      <c r="U1038">
        <v>0</v>
      </c>
      <c r="V1038" t="s">
        <v>82</v>
      </c>
      <c r="W1038">
        <v>0</v>
      </c>
      <c r="X1038" t="s">
        <v>82</v>
      </c>
      <c r="Y1038">
        <v>0</v>
      </c>
      <c r="Z1038" t="s">
        <v>82</v>
      </c>
      <c r="AA1038">
        <v>0</v>
      </c>
      <c r="AB1038" t="s">
        <v>1750</v>
      </c>
      <c r="AC1038">
        <v>1186</v>
      </c>
      <c r="AD1038" t="s">
        <v>1757</v>
      </c>
      <c r="AE1038">
        <v>41</v>
      </c>
      <c r="AF1038">
        <v>30</v>
      </c>
      <c r="AG1038" t="s">
        <v>1813</v>
      </c>
      <c r="AH1038">
        <v>2</v>
      </c>
      <c r="AI1038" t="s">
        <v>96</v>
      </c>
      <c r="AJ1038">
        <v>1</v>
      </c>
      <c r="AK1038" t="s">
        <v>86</v>
      </c>
      <c r="AL1038">
        <v>1</v>
      </c>
      <c r="AM1038" s="1">
        <v>0</v>
      </c>
      <c r="AN1038" s="1">
        <v>0</v>
      </c>
      <c r="AO1038" s="1">
        <v>0</v>
      </c>
      <c r="AP1038" s="1">
        <v>1</v>
      </c>
      <c r="AQ1038" s="1">
        <v>0</v>
      </c>
      <c r="AR1038" s="1">
        <v>0</v>
      </c>
      <c r="AS1038" s="1">
        <v>1</v>
      </c>
      <c r="AT1038" s="1">
        <v>1</v>
      </c>
      <c r="AU1038" s="1">
        <v>100</v>
      </c>
      <c r="AV1038" s="1">
        <v>1</v>
      </c>
      <c r="AW1038" s="1">
        <v>1</v>
      </c>
      <c r="AX1038" s="1">
        <v>100</v>
      </c>
      <c r="AY1038" s="1">
        <v>1</v>
      </c>
      <c r="AZ1038" s="1">
        <v>0</v>
      </c>
      <c r="BA1038" s="1">
        <v>0</v>
      </c>
      <c r="BB1038" s="1" t="s">
        <v>97</v>
      </c>
      <c r="BC1038" s="1" t="s">
        <v>97</v>
      </c>
      <c r="BD1038" s="1" t="s">
        <v>97</v>
      </c>
      <c r="BE1038" s="1">
        <v>0</v>
      </c>
      <c r="BF1038" s="1">
        <v>0</v>
      </c>
      <c r="BG1038" s="1">
        <v>0</v>
      </c>
      <c r="BH1038" s="1">
        <v>150000000</v>
      </c>
      <c r="BI1038" s="1">
        <v>102400000</v>
      </c>
      <c r="BJ1038" s="1">
        <v>68.27</v>
      </c>
      <c r="BK1038" s="1">
        <v>0</v>
      </c>
      <c r="BL1038" s="1">
        <v>0</v>
      </c>
      <c r="BM1038" s="1">
        <v>0</v>
      </c>
      <c r="BN1038" s="1">
        <v>0</v>
      </c>
      <c r="BO1038" s="1">
        <v>0</v>
      </c>
      <c r="BP1038" s="1">
        <v>0</v>
      </c>
      <c r="BQ1038" s="1">
        <v>0</v>
      </c>
      <c r="BR1038" s="1">
        <v>0</v>
      </c>
      <c r="BS1038" s="1">
        <v>0</v>
      </c>
      <c r="BT1038" s="1">
        <v>150000000</v>
      </c>
      <c r="BU1038" s="1">
        <v>102400000</v>
      </c>
      <c r="BV1038" s="1">
        <v>68.27</v>
      </c>
      <c r="BW1038" t="s">
        <v>1814</v>
      </c>
      <c r="BX1038">
        <f t="shared" si="162"/>
        <v>0</v>
      </c>
      <c r="BY1038">
        <f t="shared" si="163"/>
        <v>0</v>
      </c>
      <c r="BZ1038">
        <f t="shared" si="164"/>
        <v>150</v>
      </c>
      <c r="CA1038">
        <f t="shared" si="165"/>
        <v>102.4</v>
      </c>
      <c r="CB1038">
        <f t="shared" si="166"/>
        <v>0</v>
      </c>
      <c r="CC1038">
        <f t="shared" si="167"/>
        <v>0</v>
      </c>
      <c r="CD1038">
        <f t="shared" si="168"/>
        <v>0</v>
      </c>
      <c r="CE1038">
        <f t="shared" si="169"/>
        <v>0</v>
      </c>
      <c r="CF1038">
        <f t="shared" si="170"/>
        <v>0</v>
      </c>
      <c r="CG1038">
        <f t="shared" si="171"/>
        <v>0</v>
      </c>
    </row>
    <row r="1039" spans="1:85" x14ac:dyDescent="0.25">
      <c r="A1039">
        <v>4069852800</v>
      </c>
      <c r="B1039">
        <v>5</v>
      </c>
      <c r="C1039" t="s">
        <v>75</v>
      </c>
      <c r="D1039" t="s">
        <v>76</v>
      </c>
      <c r="E1039">
        <v>2019</v>
      </c>
      <c r="F1039" t="s">
        <v>77</v>
      </c>
      <c r="G1039" t="s">
        <v>78</v>
      </c>
      <c r="H1039">
        <v>2</v>
      </c>
      <c r="I1039" t="s">
        <v>79</v>
      </c>
      <c r="J1039">
        <v>201</v>
      </c>
      <c r="K1039" t="s">
        <v>1749</v>
      </c>
      <c r="L1039" t="s">
        <v>3127</v>
      </c>
      <c r="M1039">
        <v>91</v>
      </c>
      <c r="N1039" t="s">
        <v>3223</v>
      </c>
      <c r="O1039">
        <v>1</v>
      </c>
      <c r="P1039" t="s">
        <v>3163</v>
      </c>
      <c r="Q1039">
        <v>9</v>
      </c>
      <c r="R1039" t="s">
        <v>3211</v>
      </c>
      <c r="S1039">
        <v>0</v>
      </c>
      <c r="T1039" t="s">
        <v>82</v>
      </c>
      <c r="U1039">
        <v>0</v>
      </c>
      <c r="V1039" t="s">
        <v>82</v>
      </c>
      <c r="W1039">
        <v>0</v>
      </c>
      <c r="X1039" t="s">
        <v>82</v>
      </c>
      <c r="Y1039">
        <v>0</v>
      </c>
      <c r="Z1039" t="s">
        <v>82</v>
      </c>
      <c r="AA1039">
        <v>0</v>
      </c>
      <c r="AB1039" t="s">
        <v>1750</v>
      </c>
      <c r="AC1039">
        <v>1186</v>
      </c>
      <c r="AD1039" t="s">
        <v>1757</v>
      </c>
      <c r="AE1039">
        <v>41</v>
      </c>
      <c r="AF1039">
        <v>31</v>
      </c>
      <c r="AG1039" t="s">
        <v>1815</v>
      </c>
      <c r="AH1039">
        <v>3</v>
      </c>
      <c r="AI1039" t="s">
        <v>136</v>
      </c>
      <c r="AJ1039">
        <v>1</v>
      </c>
      <c r="AK1039" t="s">
        <v>86</v>
      </c>
      <c r="AL1039">
        <v>1</v>
      </c>
      <c r="AM1039" s="1">
        <v>25</v>
      </c>
      <c r="AN1039" s="1">
        <v>25</v>
      </c>
      <c r="AO1039" s="1">
        <v>100</v>
      </c>
      <c r="AP1039" s="1">
        <v>50</v>
      </c>
      <c r="AQ1039" s="1">
        <v>46.1</v>
      </c>
      <c r="AR1039" s="1">
        <v>92.2</v>
      </c>
      <c r="AS1039" s="1">
        <v>75</v>
      </c>
      <c r="AT1039" s="1">
        <v>75</v>
      </c>
      <c r="AU1039" s="1">
        <v>100</v>
      </c>
      <c r="AV1039" s="1">
        <v>100</v>
      </c>
      <c r="AW1039" s="1">
        <v>91.7</v>
      </c>
      <c r="AX1039" s="1">
        <v>91.7</v>
      </c>
      <c r="AY1039" s="1">
        <v>100</v>
      </c>
      <c r="AZ1039" s="1">
        <v>0</v>
      </c>
      <c r="BA1039" s="1">
        <v>0</v>
      </c>
      <c r="BB1039" s="1" t="s">
        <v>97</v>
      </c>
      <c r="BC1039" s="1" t="s">
        <v>97</v>
      </c>
      <c r="BD1039" s="1" t="s">
        <v>97</v>
      </c>
      <c r="BE1039" s="1">
        <v>1053313863</v>
      </c>
      <c r="BF1039" s="1">
        <v>1053313863</v>
      </c>
      <c r="BG1039" s="1">
        <v>100</v>
      </c>
      <c r="BH1039" s="1">
        <v>85027089</v>
      </c>
      <c r="BI1039" s="1">
        <v>84972330</v>
      </c>
      <c r="BJ1039" s="1">
        <v>99.93</v>
      </c>
      <c r="BK1039" s="1">
        <v>922740442</v>
      </c>
      <c r="BL1039" s="1">
        <v>922740442</v>
      </c>
      <c r="BM1039" s="1">
        <v>100</v>
      </c>
      <c r="BN1039" s="1">
        <v>497765384</v>
      </c>
      <c r="BO1039" s="1">
        <v>497765384</v>
      </c>
      <c r="BP1039" s="1">
        <v>100</v>
      </c>
      <c r="BQ1039" s="1">
        <v>618426000</v>
      </c>
      <c r="BR1039" s="1">
        <v>0</v>
      </c>
      <c r="BS1039" s="1">
        <v>0</v>
      </c>
      <c r="BT1039" s="1">
        <v>3177272778</v>
      </c>
      <c r="BU1039" s="1">
        <v>2558792019</v>
      </c>
      <c r="BV1039" s="1">
        <v>80.53</v>
      </c>
      <c r="BX1039">
        <f t="shared" si="162"/>
        <v>1053.3138630000001</v>
      </c>
      <c r="BY1039">
        <f t="shared" si="163"/>
        <v>1053.3138630000001</v>
      </c>
      <c r="BZ1039">
        <f t="shared" si="164"/>
        <v>85.027089000000004</v>
      </c>
      <c r="CA1039">
        <f t="shared" si="165"/>
        <v>84.972329999999999</v>
      </c>
      <c r="CB1039">
        <f t="shared" si="166"/>
        <v>922.74044200000003</v>
      </c>
      <c r="CC1039">
        <f t="shared" si="167"/>
        <v>922.74044200000003</v>
      </c>
      <c r="CD1039">
        <f t="shared" si="168"/>
        <v>497.76538399999998</v>
      </c>
      <c r="CE1039">
        <f t="shared" si="169"/>
        <v>497.76538399999998</v>
      </c>
      <c r="CF1039">
        <f t="shared" si="170"/>
        <v>618.42600000000004</v>
      </c>
      <c r="CG1039">
        <f t="shared" si="171"/>
        <v>0</v>
      </c>
    </row>
    <row r="1040" spans="1:85" x14ac:dyDescent="0.25">
      <c r="A1040">
        <v>4069852800</v>
      </c>
      <c r="B1040">
        <v>5</v>
      </c>
      <c r="C1040" t="s">
        <v>75</v>
      </c>
      <c r="D1040" t="s">
        <v>76</v>
      </c>
      <c r="E1040">
        <v>2019</v>
      </c>
      <c r="F1040" t="s">
        <v>77</v>
      </c>
      <c r="G1040" t="s">
        <v>78</v>
      </c>
      <c r="H1040">
        <v>2</v>
      </c>
      <c r="I1040" t="s">
        <v>79</v>
      </c>
      <c r="J1040">
        <v>201</v>
      </c>
      <c r="K1040" t="s">
        <v>1749</v>
      </c>
      <c r="L1040" t="s">
        <v>3127</v>
      </c>
      <c r="M1040">
        <v>91</v>
      </c>
      <c r="N1040" t="s">
        <v>3223</v>
      </c>
      <c r="O1040">
        <v>1</v>
      </c>
      <c r="P1040" t="s">
        <v>3163</v>
      </c>
      <c r="Q1040">
        <v>9</v>
      </c>
      <c r="R1040" t="s">
        <v>3211</v>
      </c>
      <c r="S1040">
        <v>0</v>
      </c>
      <c r="T1040" t="s">
        <v>82</v>
      </c>
      <c r="U1040">
        <v>0</v>
      </c>
      <c r="V1040" t="s">
        <v>82</v>
      </c>
      <c r="W1040">
        <v>0</v>
      </c>
      <c r="X1040" t="s">
        <v>82</v>
      </c>
      <c r="Y1040">
        <v>0</v>
      </c>
      <c r="Z1040" t="s">
        <v>82</v>
      </c>
      <c r="AA1040">
        <v>0</v>
      </c>
      <c r="AB1040" t="s">
        <v>1750</v>
      </c>
      <c r="AC1040">
        <v>1186</v>
      </c>
      <c r="AD1040" t="s">
        <v>1757</v>
      </c>
      <c r="AE1040">
        <v>41</v>
      </c>
      <c r="AF1040">
        <v>32</v>
      </c>
      <c r="AG1040" t="s">
        <v>1816</v>
      </c>
      <c r="AH1040">
        <v>2</v>
      </c>
      <c r="AI1040" t="s">
        <v>96</v>
      </c>
      <c r="AJ1040">
        <v>1</v>
      </c>
      <c r="AK1040" t="s">
        <v>86</v>
      </c>
      <c r="AL1040">
        <v>1</v>
      </c>
      <c r="AM1040" s="1">
        <v>100</v>
      </c>
      <c r="AN1040" s="1">
        <v>100</v>
      </c>
      <c r="AO1040" s="1">
        <v>100</v>
      </c>
      <c r="AP1040" s="1">
        <v>100</v>
      </c>
      <c r="AQ1040" s="1">
        <v>100</v>
      </c>
      <c r="AR1040" s="1">
        <v>100</v>
      </c>
      <c r="AS1040" s="1">
        <v>100</v>
      </c>
      <c r="AT1040" s="1">
        <v>100</v>
      </c>
      <c r="AU1040" s="1">
        <v>100</v>
      </c>
      <c r="AV1040" s="1">
        <v>100</v>
      </c>
      <c r="AW1040" s="1">
        <v>100</v>
      </c>
      <c r="AX1040" s="1">
        <v>100</v>
      </c>
      <c r="AY1040" s="1">
        <v>100</v>
      </c>
      <c r="AZ1040" s="1">
        <v>0</v>
      </c>
      <c r="BA1040" s="1">
        <v>0</v>
      </c>
      <c r="BB1040" s="1" t="s">
        <v>97</v>
      </c>
      <c r="BC1040" s="1" t="s">
        <v>97</v>
      </c>
      <c r="BD1040" s="1" t="s">
        <v>97</v>
      </c>
      <c r="BE1040" s="1">
        <v>12560995098</v>
      </c>
      <c r="BF1040" s="1">
        <v>12560994935</v>
      </c>
      <c r="BG1040" s="1">
        <v>100</v>
      </c>
      <c r="BH1040" s="1">
        <v>27942002895</v>
      </c>
      <c r="BI1040" s="1">
        <v>26400545751</v>
      </c>
      <c r="BJ1040" s="1">
        <v>94.48</v>
      </c>
      <c r="BK1040" s="1">
        <v>24841630047</v>
      </c>
      <c r="BL1040" s="1">
        <v>24841630047</v>
      </c>
      <c r="BM1040" s="1">
        <v>100</v>
      </c>
      <c r="BN1040" s="1">
        <v>26663670254</v>
      </c>
      <c r="BO1040" s="1">
        <v>26663670254</v>
      </c>
      <c r="BP1040" s="1">
        <v>100</v>
      </c>
      <c r="BQ1040" s="1">
        <v>31741135000</v>
      </c>
      <c r="BR1040" s="1">
        <v>0</v>
      </c>
      <c r="BS1040" s="1">
        <v>0</v>
      </c>
      <c r="BT1040" s="1">
        <v>123749433294</v>
      </c>
      <c r="BU1040" s="1">
        <v>90466840987</v>
      </c>
      <c r="BV1040" s="1">
        <v>73.099999999999994</v>
      </c>
      <c r="BX1040">
        <f t="shared" si="162"/>
        <v>12560.995097999999</v>
      </c>
      <c r="BY1040">
        <f t="shared" si="163"/>
        <v>12560.994935000001</v>
      </c>
      <c r="BZ1040">
        <f t="shared" si="164"/>
        <v>27942.002895000001</v>
      </c>
      <c r="CA1040">
        <f t="shared" si="165"/>
        <v>26400.545751000001</v>
      </c>
      <c r="CB1040">
        <f t="shared" si="166"/>
        <v>24841.630046999999</v>
      </c>
      <c r="CC1040">
        <f t="shared" si="167"/>
        <v>24841.630046999999</v>
      </c>
      <c r="CD1040">
        <f t="shared" si="168"/>
        <v>26663.670254000001</v>
      </c>
      <c r="CE1040">
        <f t="shared" si="169"/>
        <v>26663.670254000001</v>
      </c>
      <c r="CF1040">
        <f t="shared" si="170"/>
        <v>31741.134999999998</v>
      </c>
      <c r="CG1040">
        <f t="shared" si="171"/>
        <v>0</v>
      </c>
    </row>
    <row r="1041" spans="1:85" x14ac:dyDescent="0.25">
      <c r="A1041">
        <v>4069852800</v>
      </c>
      <c r="B1041">
        <v>5</v>
      </c>
      <c r="C1041" t="s">
        <v>75</v>
      </c>
      <c r="D1041" t="s">
        <v>76</v>
      </c>
      <c r="E1041">
        <v>2019</v>
      </c>
      <c r="F1041" t="s">
        <v>77</v>
      </c>
      <c r="G1041" t="s">
        <v>78</v>
      </c>
      <c r="H1041">
        <v>2</v>
      </c>
      <c r="I1041" t="s">
        <v>79</v>
      </c>
      <c r="J1041">
        <v>201</v>
      </c>
      <c r="K1041" t="s">
        <v>1749</v>
      </c>
      <c r="L1041" t="s">
        <v>3127</v>
      </c>
      <c r="M1041">
        <v>91</v>
      </c>
      <c r="N1041" t="s">
        <v>3223</v>
      </c>
      <c r="O1041">
        <v>1</v>
      </c>
      <c r="P1041" t="s">
        <v>3163</v>
      </c>
      <c r="Q1041">
        <v>9</v>
      </c>
      <c r="R1041" t="s">
        <v>3211</v>
      </c>
      <c r="S1041">
        <v>0</v>
      </c>
      <c r="T1041" t="s">
        <v>82</v>
      </c>
      <c r="U1041">
        <v>0</v>
      </c>
      <c r="V1041" t="s">
        <v>82</v>
      </c>
      <c r="W1041">
        <v>0</v>
      </c>
      <c r="X1041" t="s">
        <v>82</v>
      </c>
      <c r="Y1041">
        <v>0</v>
      </c>
      <c r="Z1041" t="s">
        <v>82</v>
      </c>
      <c r="AA1041">
        <v>0</v>
      </c>
      <c r="AB1041" t="s">
        <v>1750</v>
      </c>
      <c r="AC1041">
        <v>1186</v>
      </c>
      <c r="AD1041" t="s">
        <v>1757</v>
      </c>
      <c r="AE1041">
        <v>41</v>
      </c>
      <c r="AF1041">
        <v>33</v>
      </c>
      <c r="AG1041" t="s">
        <v>1817</v>
      </c>
      <c r="AH1041">
        <v>2</v>
      </c>
      <c r="AI1041" t="s">
        <v>96</v>
      </c>
      <c r="AJ1041">
        <v>1</v>
      </c>
      <c r="AK1041" t="s">
        <v>86</v>
      </c>
      <c r="AL1041">
        <v>1</v>
      </c>
      <c r="AM1041" s="1">
        <v>100</v>
      </c>
      <c r="AN1041" s="1">
        <v>100</v>
      </c>
      <c r="AO1041" s="1">
        <v>100</v>
      </c>
      <c r="AP1041" s="1">
        <v>100</v>
      </c>
      <c r="AQ1041" s="1">
        <v>100</v>
      </c>
      <c r="AR1041" s="1">
        <v>100</v>
      </c>
      <c r="AS1041" s="1">
        <v>100</v>
      </c>
      <c r="AT1041" s="1">
        <v>100</v>
      </c>
      <c r="AU1041" s="1">
        <v>100</v>
      </c>
      <c r="AV1041" s="1">
        <v>100</v>
      </c>
      <c r="AW1041" s="1">
        <v>100</v>
      </c>
      <c r="AX1041" s="1">
        <v>100</v>
      </c>
      <c r="AY1041" s="1">
        <v>100</v>
      </c>
      <c r="AZ1041" s="1">
        <v>0</v>
      </c>
      <c r="BA1041" s="1">
        <v>0</v>
      </c>
      <c r="BB1041" s="1" t="s">
        <v>97</v>
      </c>
      <c r="BC1041" s="1" t="s">
        <v>97</v>
      </c>
      <c r="BD1041" s="1" t="s">
        <v>97</v>
      </c>
      <c r="BE1041" s="1">
        <v>2091787513</v>
      </c>
      <c r="BF1041" s="1">
        <v>1906863513</v>
      </c>
      <c r="BG1041" s="1">
        <v>91.16</v>
      </c>
      <c r="BH1041" s="1">
        <v>1901988099</v>
      </c>
      <c r="BI1041" s="1">
        <v>1901988099</v>
      </c>
      <c r="BJ1041" s="1">
        <v>100</v>
      </c>
      <c r="BK1041" s="1">
        <v>1783695926</v>
      </c>
      <c r="BL1041" s="1">
        <v>1783695926</v>
      </c>
      <c r="BM1041" s="1">
        <v>100</v>
      </c>
      <c r="BN1041" s="1">
        <v>2799226605</v>
      </c>
      <c r="BO1041" s="1">
        <v>2751583805</v>
      </c>
      <c r="BP1041" s="1">
        <v>98.3</v>
      </c>
      <c r="BQ1041" s="1">
        <v>3406077000</v>
      </c>
      <c r="BR1041" s="1">
        <v>0</v>
      </c>
      <c r="BS1041" s="1">
        <v>0</v>
      </c>
      <c r="BT1041" s="1">
        <v>11982775143</v>
      </c>
      <c r="BU1041" s="1">
        <v>8344131343</v>
      </c>
      <c r="BV1041" s="1">
        <v>69.63</v>
      </c>
      <c r="BX1041">
        <f t="shared" si="162"/>
        <v>2091.7875130000002</v>
      </c>
      <c r="BY1041">
        <f t="shared" si="163"/>
        <v>1906.863513</v>
      </c>
      <c r="BZ1041">
        <f t="shared" si="164"/>
        <v>1901.9880989999999</v>
      </c>
      <c r="CA1041">
        <f t="shared" si="165"/>
        <v>1901.9880989999999</v>
      </c>
      <c r="CB1041">
        <f t="shared" si="166"/>
        <v>1783.6959260000001</v>
      </c>
      <c r="CC1041">
        <f t="shared" si="167"/>
        <v>1783.6959260000001</v>
      </c>
      <c r="CD1041">
        <f t="shared" si="168"/>
        <v>2799.2266049999998</v>
      </c>
      <c r="CE1041">
        <f t="shared" si="169"/>
        <v>2751.5838050000002</v>
      </c>
      <c r="CF1041">
        <f t="shared" si="170"/>
        <v>3406.0770000000002</v>
      </c>
      <c r="CG1041">
        <f t="shared" si="171"/>
        <v>0</v>
      </c>
    </row>
    <row r="1042" spans="1:85" x14ac:dyDescent="0.25">
      <c r="A1042">
        <v>4069852800</v>
      </c>
      <c r="B1042">
        <v>5</v>
      </c>
      <c r="C1042" t="s">
        <v>75</v>
      </c>
      <c r="D1042" t="s">
        <v>76</v>
      </c>
      <c r="E1042">
        <v>2019</v>
      </c>
      <c r="F1042" t="s">
        <v>77</v>
      </c>
      <c r="G1042" t="s">
        <v>78</v>
      </c>
      <c r="H1042">
        <v>2</v>
      </c>
      <c r="I1042" t="s">
        <v>79</v>
      </c>
      <c r="J1042">
        <v>201</v>
      </c>
      <c r="K1042" t="s">
        <v>1749</v>
      </c>
      <c r="L1042" t="s">
        <v>3127</v>
      </c>
      <c r="M1042">
        <v>91</v>
      </c>
      <c r="N1042" t="s">
        <v>3223</v>
      </c>
      <c r="O1042">
        <v>1</v>
      </c>
      <c r="P1042" t="s">
        <v>3163</v>
      </c>
      <c r="Q1042">
        <v>9</v>
      </c>
      <c r="R1042" t="s">
        <v>3211</v>
      </c>
      <c r="S1042">
        <v>0</v>
      </c>
      <c r="T1042" t="s">
        <v>82</v>
      </c>
      <c r="U1042">
        <v>0</v>
      </c>
      <c r="V1042" t="s">
        <v>82</v>
      </c>
      <c r="W1042">
        <v>0</v>
      </c>
      <c r="X1042" t="s">
        <v>82</v>
      </c>
      <c r="Y1042">
        <v>0</v>
      </c>
      <c r="Z1042" t="s">
        <v>82</v>
      </c>
      <c r="AA1042">
        <v>0</v>
      </c>
      <c r="AB1042" t="s">
        <v>1750</v>
      </c>
      <c r="AC1042">
        <v>1187</v>
      </c>
      <c r="AD1042" t="s">
        <v>1818</v>
      </c>
      <c r="AE1042">
        <v>36</v>
      </c>
      <c r="AF1042">
        <v>1</v>
      </c>
      <c r="AG1042" t="s">
        <v>1819</v>
      </c>
      <c r="AH1042">
        <v>1</v>
      </c>
      <c r="AI1042" t="s">
        <v>85</v>
      </c>
      <c r="AJ1042">
        <v>1</v>
      </c>
      <c r="AK1042" t="s">
        <v>86</v>
      </c>
      <c r="AL1042">
        <v>1</v>
      </c>
      <c r="AM1042" s="1">
        <v>12.5</v>
      </c>
      <c r="AN1042" s="1">
        <v>12.5</v>
      </c>
      <c r="AO1042" s="1">
        <v>100</v>
      </c>
      <c r="AP1042" s="1">
        <v>25</v>
      </c>
      <c r="AQ1042" s="1">
        <v>25</v>
      </c>
      <c r="AR1042" s="1">
        <v>100</v>
      </c>
      <c r="AS1042" s="1">
        <v>25</v>
      </c>
      <c r="AT1042" s="1">
        <v>25</v>
      </c>
      <c r="AU1042" s="1">
        <v>100</v>
      </c>
      <c r="AV1042" s="1">
        <v>25</v>
      </c>
      <c r="AW1042" s="1">
        <v>18.7</v>
      </c>
      <c r="AX1042" s="1">
        <v>74.8</v>
      </c>
      <c r="AY1042" s="1">
        <v>12.5</v>
      </c>
      <c r="AZ1042" s="1">
        <v>0</v>
      </c>
      <c r="BA1042" s="1">
        <v>0</v>
      </c>
      <c r="BB1042" s="1">
        <v>100</v>
      </c>
      <c r="BC1042" s="1">
        <v>81.2</v>
      </c>
      <c r="BD1042" s="1">
        <v>81.2</v>
      </c>
      <c r="BE1042" s="1">
        <v>473459200</v>
      </c>
      <c r="BF1042" s="1">
        <v>459720000</v>
      </c>
      <c r="BG1042" s="1">
        <v>97.1</v>
      </c>
      <c r="BH1042" s="1">
        <v>1832422575</v>
      </c>
      <c r="BI1042" s="1">
        <v>1800200550</v>
      </c>
      <c r="BJ1042" s="1">
        <v>98.24</v>
      </c>
      <c r="BK1042" s="1">
        <v>3115090524</v>
      </c>
      <c r="BL1042" s="1">
        <v>3108992359</v>
      </c>
      <c r="BM1042" s="1">
        <v>99.8</v>
      </c>
      <c r="BN1042" s="1">
        <v>3979900356</v>
      </c>
      <c r="BO1042" s="1">
        <v>1195496530</v>
      </c>
      <c r="BP1042" s="1">
        <v>30.04</v>
      </c>
      <c r="BQ1042" s="1">
        <v>278236000</v>
      </c>
      <c r="BR1042" s="1">
        <v>0</v>
      </c>
      <c r="BS1042" s="1">
        <v>0</v>
      </c>
      <c r="BT1042" s="1">
        <v>9679108655</v>
      </c>
      <c r="BU1042" s="1">
        <v>6564409439</v>
      </c>
      <c r="BV1042" s="1">
        <v>67.819999999999993</v>
      </c>
      <c r="BX1042">
        <f t="shared" si="162"/>
        <v>473.45920000000001</v>
      </c>
      <c r="BY1042">
        <f t="shared" si="163"/>
        <v>459.72</v>
      </c>
      <c r="BZ1042">
        <f t="shared" si="164"/>
        <v>1832.4225750000001</v>
      </c>
      <c r="CA1042">
        <f t="shared" si="165"/>
        <v>1800.20055</v>
      </c>
      <c r="CB1042">
        <f t="shared" si="166"/>
        <v>3115.0905240000002</v>
      </c>
      <c r="CC1042">
        <f t="shared" si="167"/>
        <v>3108.9923589999999</v>
      </c>
      <c r="CD1042">
        <f t="shared" si="168"/>
        <v>3979.9003560000001</v>
      </c>
      <c r="CE1042">
        <f t="shared" si="169"/>
        <v>1195.4965299999999</v>
      </c>
      <c r="CF1042">
        <f t="shared" si="170"/>
        <v>278.23599999999999</v>
      </c>
      <c r="CG1042">
        <f t="shared" si="171"/>
        <v>0</v>
      </c>
    </row>
    <row r="1043" spans="1:85" x14ac:dyDescent="0.25">
      <c r="A1043">
        <v>4069852800</v>
      </c>
      <c r="B1043">
        <v>5</v>
      </c>
      <c r="C1043" t="s">
        <v>75</v>
      </c>
      <c r="D1043" t="s">
        <v>76</v>
      </c>
      <c r="E1043">
        <v>2019</v>
      </c>
      <c r="F1043" t="s">
        <v>77</v>
      </c>
      <c r="G1043" t="s">
        <v>78</v>
      </c>
      <c r="H1043">
        <v>2</v>
      </c>
      <c r="I1043" t="s">
        <v>79</v>
      </c>
      <c r="J1043">
        <v>201</v>
      </c>
      <c r="K1043" t="s">
        <v>1749</v>
      </c>
      <c r="L1043" t="s">
        <v>3127</v>
      </c>
      <c r="M1043">
        <v>91</v>
      </c>
      <c r="N1043" t="s">
        <v>3223</v>
      </c>
      <c r="O1043">
        <v>1</v>
      </c>
      <c r="P1043" t="s">
        <v>3163</v>
      </c>
      <c r="Q1043">
        <v>9</v>
      </c>
      <c r="R1043" t="s">
        <v>3211</v>
      </c>
      <c r="S1043">
        <v>0</v>
      </c>
      <c r="T1043" t="s">
        <v>82</v>
      </c>
      <c r="U1043">
        <v>0</v>
      </c>
      <c r="V1043" t="s">
        <v>82</v>
      </c>
      <c r="W1043">
        <v>0</v>
      </c>
      <c r="X1043" t="s">
        <v>82</v>
      </c>
      <c r="Y1043">
        <v>0</v>
      </c>
      <c r="Z1043" t="s">
        <v>82</v>
      </c>
      <c r="AA1043">
        <v>0</v>
      </c>
      <c r="AB1043" t="s">
        <v>1750</v>
      </c>
      <c r="AC1043">
        <v>1187</v>
      </c>
      <c r="AD1043" t="s">
        <v>1818</v>
      </c>
      <c r="AE1043">
        <v>36</v>
      </c>
      <c r="AF1043">
        <v>2</v>
      </c>
      <c r="AG1043" t="s">
        <v>1820</v>
      </c>
      <c r="AH1043">
        <v>1</v>
      </c>
      <c r="AI1043" t="s">
        <v>85</v>
      </c>
      <c r="AJ1043">
        <v>1</v>
      </c>
      <c r="AK1043" t="s">
        <v>86</v>
      </c>
      <c r="AL1043">
        <v>1</v>
      </c>
      <c r="AM1043" s="1">
        <v>12.5</v>
      </c>
      <c r="AN1043" s="1">
        <v>12.5</v>
      </c>
      <c r="AO1043" s="1">
        <v>100</v>
      </c>
      <c r="AP1043" s="1">
        <v>25</v>
      </c>
      <c r="AQ1043" s="1">
        <v>25</v>
      </c>
      <c r="AR1043" s="1">
        <v>100</v>
      </c>
      <c r="AS1043" s="1">
        <v>25</v>
      </c>
      <c r="AT1043" s="1">
        <v>25</v>
      </c>
      <c r="AU1043" s="1">
        <v>100</v>
      </c>
      <c r="AV1043" s="1">
        <v>25</v>
      </c>
      <c r="AW1043" s="1">
        <v>18.7</v>
      </c>
      <c r="AX1043" s="1">
        <v>74.8</v>
      </c>
      <c r="AY1043" s="1">
        <v>12.5</v>
      </c>
      <c r="AZ1043" s="1">
        <v>0</v>
      </c>
      <c r="BA1043" s="1">
        <v>0</v>
      </c>
      <c r="BB1043" s="1">
        <v>100</v>
      </c>
      <c r="BC1043" s="1">
        <v>81.2</v>
      </c>
      <c r="BD1043" s="1">
        <v>81.2</v>
      </c>
      <c r="BE1043" s="1">
        <v>28531000</v>
      </c>
      <c r="BF1043" s="1">
        <v>22160000</v>
      </c>
      <c r="BG1043" s="1">
        <v>77.67</v>
      </c>
      <c r="BH1043" s="1">
        <v>58585500</v>
      </c>
      <c r="BI1043" s="1">
        <v>58585500</v>
      </c>
      <c r="BJ1043" s="1">
        <v>100</v>
      </c>
      <c r="BK1043" s="1">
        <v>71979905</v>
      </c>
      <c r="BL1043" s="1">
        <v>71979905</v>
      </c>
      <c r="BM1043" s="1">
        <v>100</v>
      </c>
      <c r="BN1043" s="1">
        <v>50336696</v>
      </c>
      <c r="BO1043" s="1">
        <v>50336696</v>
      </c>
      <c r="BP1043" s="1">
        <v>100</v>
      </c>
      <c r="BQ1043" s="1">
        <v>3519000</v>
      </c>
      <c r="BR1043" s="1">
        <v>0</v>
      </c>
      <c r="BS1043" s="1">
        <v>0</v>
      </c>
      <c r="BT1043" s="1">
        <v>212952101</v>
      </c>
      <c r="BU1043" s="1">
        <v>203062101</v>
      </c>
      <c r="BV1043" s="1">
        <v>95.36</v>
      </c>
      <c r="BX1043">
        <f t="shared" si="162"/>
        <v>28.530999999999999</v>
      </c>
      <c r="BY1043">
        <f t="shared" si="163"/>
        <v>22.16</v>
      </c>
      <c r="BZ1043">
        <f t="shared" si="164"/>
        <v>58.585500000000003</v>
      </c>
      <c r="CA1043">
        <f t="shared" si="165"/>
        <v>58.585500000000003</v>
      </c>
      <c r="CB1043">
        <f t="shared" si="166"/>
        <v>71.979905000000002</v>
      </c>
      <c r="CC1043">
        <f t="shared" si="167"/>
        <v>71.979905000000002</v>
      </c>
      <c r="CD1043">
        <f t="shared" si="168"/>
        <v>50.336696000000003</v>
      </c>
      <c r="CE1043">
        <f t="shared" si="169"/>
        <v>50.336696000000003</v>
      </c>
      <c r="CF1043">
        <f t="shared" si="170"/>
        <v>3.5190000000000001</v>
      </c>
      <c r="CG1043">
        <f t="shared" si="171"/>
        <v>0</v>
      </c>
    </row>
    <row r="1044" spans="1:85" x14ac:dyDescent="0.25">
      <c r="A1044">
        <v>4069852800</v>
      </c>
      <c r="B1044">
        <v>5</v>
      </c>
      <c r="C1044" t="s">
        <v>75</v>
      </c>
      <c r="D1044" t="s">
        <v>76</v>
      </c>
      <c r="E1044">
        <v>2019</v>
      </c>
      <c r="F1044" t="s">
        <v>77</v>
      </c>
      <c r="G1044" t="s">
        <v>78</v>
      </c>
      <c r="H1044">
        <v>2</v>
      </c>
      <c r="I1044" t="s">
        <v>79</v>
      </c>
      <c r="J1044">
        <v>201</v>
      </c>
      <c r="K1044" t="s">
        <v>1749</v>
      </c>
      <c r="L1044" t="s">
        <v>3127</v>
      </c>
      <c r="M1044">
        <v>91</v>
      </c>
      <c r="N1044" t="s">
        <v>3223</v>
      </c>
      <c r="O1044">
        <v>1</v>
      </c>
      <c r="P1044" t="s">
        <v>3163</v>
      </c>
      <c r="Q1044">
        <v>9</v>
      </c>
      <c r="R1044" t="s">
        <v>3211</v>
      </c>
      <c r="S1044">
        <v>0</v>
      </c>
      <c r="T1044" t="s">
        <v>82</v>
      </c>
      <c r="U1044">
        <v>0</v>
      </c>
      <c r="V1044" t="s">
        <v>82</v>
      </c>
      <c r="W1044">
        <v>0</v>
      </c>
      <c r="X1044" t="s">
        <v>82</v>
      </c>
      <c r="Y1044">
        <v>0</v>
      </c>
      <c r="Z1044" t="s">
        <v>82</v>
      </c>
      <c r="AA1044">
        <v>0</v>
      </c>
      <c r="AB1044" t="s">
        <v>1750</v>
      </c>
      <c r="AC1044">
        <v>1187</v>
      </c>
      <c r="AD1044" t="s">
        <v>1818</v>
      </c>
      <c r="AE1044">
        <v>36</v>
      </c>
      <c r="AF1044">
        <v>3</v>
      </c>
      <c r="AG1044" t="s">
        <v>1821</v>
      </c>
      <c r="AH1044">
        <v>2</v>
      </c>
      <c r="AI1044" t="s">
        <v>96</v>
      </c>
      <c r="AJ1044">
        <v>1</v>
      </c>
      <c r="AK1044" t="s">
        <v>86</v>
      </c>
      <c r="AL1044">
        <v>1</v>
      </c>
      <c r="AM1044" s="1">
        <v>0.2</v>
      </c>
      <c r="AN1044" s="1">
        <v>0.2</v>
      </c>
      <c r="AO1044" s="1">
        <v>100</v>
      </c>
      <c r="AP1044" s="1">
        <v>1</v>
      </c>
      <c r="AQ1044" s="1">
        <v>1</v>
      </c>
      <c r="AR1044" s="1">
        <v>100</v>
      </c>
      <c r="AS1044" s="1">
        <v>1</v>
      </c>
      <c r="AT1044" s="1">
        <v>1</v>
      </c>
      <c r="AU1044" s="1">
        <v>100</v>
      </c>
      <c r="AV1044" s="1">
        <v>1</v>
      </c>
      <c r="AW1044" s="1">
        <v>1</v>
      </c>
      <c r="AX1044" s="1">
        <v>100</v>
      </c>
      <c r="AY1044" s="1">
        <v>1</v>
      </c>
      <c r="AZ1044" s="1">
        <v>0</v>
      </c>
      <c r="BA1044" s="1">
        <v>0</v>
      </c>
      <c r="BB1044" s="1" t="s">
        <v>97</v>
      </c>
      <c r="BC1044" s="1" t="s">
        <v>97</v>
      </c>
      <c r="BD1044" s="1" t="s">
        <v>97</v>
      </c>
      <c r="BE1044" s="1">
        <v>1051007480</v>
      </c>
      <c r="BF1044" s="1">
        <v>968306400</v>
      </c>
      <c r="BG1044" s="1">
        <v>92.13</v>
      </c>
      <c r="BH1044" s="1">
        <v>1844614878</v>
      </c>
      <c r="BI1044" s="1">
        <v>1844614878</v>
      </c>
      <c r="BJ1044" s="1">
        <v>100</v>
      </c>
      <c r="BK1044" s="1">
        <v>2842270700</v>
      </c>
      <c r="BL1044" s="1">
        <v>2830074370</v>
      </c>
      <c r="BM1044" s="1">
        <v>99.57</v>
      </c>
      <c r="BN1044" s="1">
        <v>2079713716</v>
      </c>
      <c r="BO1044" s="1">
        <v>1805702779</v>
      </c>
      <c r="BP1044" s="1">
        <v>86.82</v>
      </c>
      <c r="BQ1044" s="1">
        <v>145394000</v>
      </c>
      <c r="BR1044" s="1">
        <v>0</v>
      </c>
      <c r="BS1044" s="1">
        <v>0</v>
      </c>
      <c r="BT1044" s="1">
        <v>7963000774</v>
      </c>
      <c r="BU1044" s="1">
        <v>7448698427</v>
      </c>
      <c r="BV1044" s="1">
        <v>93.54</v>
      </c>
      <c r="BX1044">
        <f t="shared" si="162"/>
        <v>1051.00748</v>
      </c>
      <c r="BY1044">
        <f t="shared" si="163"/>
        <v>968.30640000000005</v>
      </c>
      <c r="BZ1044">
        <f t="shared" si="164"/>
        <v>1844.6148780000001</v>
      </c>
      <c r="CA1044">
        <f t="shared" si="165"/>
        <v>1844.6148780000001</v>
      </c>
      <c r="CB1044">
        <f t="shared" si="166"/>
        <v>2842.2707</v>
      </c>
      <c r="CC1044">
        <f t="shared" si="167"/>
        <v>2830.0743699999998</v>
      </c>
      <c r="CD1044">
        <f t="shared" si="168"/>
        <v>2079.7137160000002</v>
      </c>
      <c r="CE1044">
        <f t="shared" si="169"/>
        <v>1805.702779</v>
      </c>
      <c r="CF1044">
        <f t="shared" si="170"/>
        <v>145.39400000000001</v>
      </c>
      <c r="CG1044">
        <f t="shared" si="171"/>
        <v>0</v>
      </c>
    </row>
    <row r="1045" spans="1:85" x14ac:dyDescent="0.25">
      <c r="A1045">
        <v>4069852800</v>
      </c>
      <c r="B1045">
        <v>5</v>
      </c>
      <c r="C1045" t="s">
        <v>75</v>
      </c>
      <c r="D1045" t="s">
        <v>76</v>
      </c>
      <c r="E1045">
        <v>2019</v>
      </c>
      <c r="F1045" t="s">
        <v>77</v>
      </c>
      <c r="G1045" t="s">
        <v>78</v>
      </c>
      <c r="H1045">
        <v>2</v>
      </c>
      <c r="I1045" t="s">
        <v>79</v>
      </c>
      <c r="J1045">
        <v>201</v>
      </c>
      <c r="K1045" t="s">
        <v>1749</v>
      </c>
      <c r="L1045" t="s">
        <v>3127</v>
      </c>
      <c r="M1045">
        <v>91</v>
      </c>
      <c r="N1045" t="s">
        <v>3223</v>
      </c>
      <c r="O1045">
        <v>1</v>
      </c>
      <c r="P1045" t="s">
        <v>3163</v>
      </c>
      <c r="Q1045">
        <v>9</v>
      </c>
      <c r="R1045" t="s">
        <v>3211</v>
      </c>
      <c r="S1045">
        <v>0</v>
      </c>
      <c r="T1045" t="s">
        <v>82</v>
      </c>
      <c r="U1045">
        <v>0</v>
      </c>
      <c r="V1045" t="s">
        <v>82</v>
      </c>
      <c r="W1045">
        <v>0</v>
      </c>
      <c r="X1045" t="s">
        <v>82</v>
      </c>
      <c r="Y1045">
        <v>0</v>
      </c>
      <c r="Z1045" t="s">
        <v>82</v>
      </c>
      <c r="AA1045">
        <v>0</v>
      </c>
      <c r="AB1045" t="s">
        <v>1750</v>
      </c>
      <c r="AC1045">
        <v>1187</v>
      </c>
      <c r="AD1045" t="s">
        <v>1818</v>
      </c>
      <c r="AE1045">
        <v>36</v>
      </c>
      <c r="AF1045">
        <v>4</v>
      </c>
      <c r="AG1045" t="s">
        <v>1822</v>
      </c>
      <c r="AH1045">
        <v>3</v>
      </c>
      <c r="AI1045" t="s">
        <v>136</v>
      </c>
      <c r="AJ1045">
        <v>1</v>
      </c>
      <c r="AK1045" t="s">
        <v>86</v>
      </c>
      <c r="AL1045">
        <v>1</v>
      </c>
      <c r="AM1045" s="1">
        <v>16.5</v>
      </c>
      <c r="AN1045" s="1">
        <v>15.7</v>
      </c>
      <c r="AO1045" s="1">
        <v>95.15</v>
      </c>
      <c r="AP1045" s="1">
        <v>17.07</v>
      </c>
      <c r="AQ1045" s="1">
        <v>19.920000000000002</v>
      </c>
      <c r="AR1045" s="1">
        <v>116.7</v>
      </c>
      <c r="AS1045" s="1">
        <v>17.55</v>
      </c>
      <c r="AT1045" s="1">
        <v>17.97</v>
      </c>
      <c r="AU1045" s="1">
        <v>102.39</v>
      </c>
      <c r="AV1045" s="1">
        <v>18.04</v>
      </c>
      <c r="AW1045" s="1">
        <v>0</v>
      </c>
      <c r="AX1045" s="1">
        <v>0</v>
      </c>
      <c r="AY1045" s="1">
        <v>18.5</v>
      </c>
      <c r="AZ1045" s="1">
        <v>0</v>
      </c>
      <c r="BA1045" s="1">
        <v>0</v>
      </c>
      <c r="BB1045" s="1" t="s">
        <v>97</v>
      </c>
      <c r="BC1045" s="1" t="s">
        <v>97</v>
      </c>
      <c r="BD1045" s="1" t="s">
        <v>97</v>
      </c>
      <c r="BE1045" s="1">
        <v>799486000</v>
      </c>
      <c r="BF1045" s="1">
        <v>799486000</v>
      </c>
      <c r="BG1045" s="1">
        <v>100</v>
      </c>
      <c r="BH1045" s="1">
        <v>252924025</v>
      </c>
      <c r="BI1045" s="1">
        <v>252924025</v>
      </c>
      <c r="BJ1045" s="1">
        <v>100</v>
      </c>
      <c r="BK1045" s="1">
        <v>332461855</v>
      </c>
      <c r="BL1045" s="1">
        <v>332461855</v>
      </c>
      <c r="BM1045" s="1">
        <v>100</v>
      </c>
      <c r="BN1045" s="1">
        <v>784806508</v>
      </c>
      <c r="BO1045" s="1">
        <v>784806508</v>
      </c>
      <c r="BP1045" s="1">
        <v>100</v>
      </c>
      <c r="BQ1045" s="1">
        <v>54866000</v>
      </c>
      <c r="BR1045" s="1">
        <v>0</v>
      </c>
      <c r="BS1045" s="1">
        <v>0</v>
      </c>
      <c r="BT1045" s="1">
        <v>2224544388</v>
      </c>
      <c r="BU1045" s="1">
        <v>2169678388</v>
      </c>
      <c r="BV1045" s="1">
        <v>97.53</v>
      </c>
      <c r="BW1045" t="s">
        <v>1823</v>
      </c>
      <c r="BX1045">
        <f t="shared" si="162"/>
        <v>799.48599999999999</v>
      </c>
      <c r="BY1045">
        <f t="shared" si="163"/>
        <v>799.48599999999999</v>
      </c>
      <c r="BZ1045">
        <f t="shared" si="164"/>
        <v>252.924025</v>
      </c>
      <c r="CA1045">
        <f t="shared" si="165"/>
        <v>252.924025</v>
      </c>
      <c r="CB1045">
        <f t="shared" si="166"/>
        <v>332.46185500000001</v>
      </c>
      <c r="CC1045">
        <f t="shared" si="167"/>
        <v>332.46185500000001</v>
      </c>
      <c r="CD1045">
        <f t="shared" si="168"/>
        <v>784.80650800000001</v>
      </c>
      <c r="CE1045">
        <f t="shared" si="169"/>
        <v>784.80650800000001</v>
      </c>
      <c r="CF1045">
        <f t="shared" si="170"/>
        <v>54.866</v>
      </c>
      <c r="CG1045">
        <f t="shared" si="171"/>
        <v>0</v>
      </c>
    </row>
    <row r="1046" spans="1:85" x14ac:dyDescent="0.25">
      <c r="A1046">
        <v>4069852800</v>
      </c>
      <c r="B1046">
        <v>5</v>
      </c>
      <c r="C1046" t="s">
        <v>75</v>
      </c>
      <c r="D1046" t="s">
        <v>76</v>
      </c>
      <c r="E1046">
        <v>2019</v>
      </c>
      <c r="F1046" t="s">
        <v>77</v>
      </c>
      <c r="G1046" t="s">
        <v>78</v>
      </c>
      <c r="H1046">
        <v>2</v>
      </c>
      <c r="I1046" t="s">
        <v>79</v>
      </c>
      <c r="J1046">
        <v>201</v>
      </c>
      <c r="K1046" t="s">
        <v>1749</v>
      </c>
      <c r="L1046" t="s">
        <v>3127</v>
      </c>
      <c r="M1046">
        <v>91</v>
      </c>
      <c r="N1046" t="s">
        <v>3223</v>
      </c>
      <c r="O1046">
        <v>1</v>
      </c>
      <c r="P1046" t="s">
        <v>3163</v>
      </c>
      <c r="Q1046">
        <v>9</v>
      </c>
      <c r="R1046" t="s">
        <v>3211</v>
      </c>
      <c r="S1046">
        <v>0</v>
      </c>
      <c r="T1046" t="s">
        <v>82</v>
      </c>
      <c r="U1046">
        <v>0</v>
      </c>
      <c r="V1046" t="s">
        <v>82</v>
      </c>
      <c r="W1046">
        <v>0</v>
      </c>
      <c r="X1046" t="s">
        <v>82</v>
      </c>
      <c r="Y1046">
        <v>0</v>
      </c>
      <c r="Z1046" t="s">
        <v>82</v>
      </c>
      <c r="AA1046">
        <v>0</v>
      </c>
      <c r="AB1046" t="s">
        <v>1750</v>
      </c>
      <c r="AC1046">
        <v>1187</v>
      </c>
      <c r="AD1046" t="s">
        <v>1818</v>
      </c>
      <c r="AE1046">
        <v>36</v>
      </c>
      <c r="AF1046">
        <v>5</v>
      </c>
      <c r="AG1046" t="s">
        <v>1824</v>
      </c>
      <c r="AH1046">
        <v>3</v>
      </c>
      <c r="AI1046" t="s">
        <v>136</v>
      </c>
      <c r="AJ1046">
        <v>1</v>
      </c>
      <c r="AK1046" t="s">
        <v>86</v>
      </c>
      <c r="AL1046">
        <v>1</v>
      </c>
      <c r="AM1046" s="1">
        <v>44</v>
      </c>
      <c r="AN1046" s="1">
        <v>38.799999999999997</v>
      </c>
      <c r="AO1046" s="1">
        <v>88.18</v>
      </c>
      <c r="AP1046" s="1">
        <v>54.08</v>
      </c>
      <c r="AQ1046" s="1">
        <v>64.05</v>
      </c>
      <c r="AR1046" s="1">
        <v>118.44</v>
      </c>
      <c r="AS1046" s="1">
        <v>55.6</v>
      </c>
      <c r="AT1046" s="1">
        <v>50.85</v>
      </c>
      <c r="AU1046" s="1">
        <v>91.46</v>
      </c>
      <c r="AV1046" s="1">
        <v>57.14</v>
      </c>
      <c r="AW1046" s="1">
        <v>0</v>
      </c>
      <c r="AX1046" s="1">
        <v>0</v>
      </c>
      <c r="AY1046" s="1">
        <v>58.6</v>
      </c>
      <c r="AZ1046" s="1">
        <v>0</v>
      </c>
      <c r="BA1046" s="1">
        <v>0</v>
      </c>
      <c r="BB1046" s="1" t="s">
        <v>97</v>
      </c>
      <c r="BC1046" s="1" t="s">
        <v>97</v>
      </c>
      <c r="BD1046" s="1" t="s">
        <v>97</v>
      </c>
      <c r="BE1046" s="1">
        <v>214693720</v>
      </c>
      <c r="BF1046" s="1">
        <v>214390000</v>
      </c>
      <c r="BG1046" s="1">
        <v>99.86</v>
      </c>
      <c r="BH1046" s="1">
        <v>244725418</v>
      </c>
      <c r="BI1046" s="1">
        <v>244305735</v>
      </c>
      <c r="BJ1046" s="1">
        <v>99.83</v>
      </c>
      <c r="BK1046" s="1">
        <v>184452774</v>
      </c>
      <c r="BL1046" s="1">
        <v>184452774</v>
      </c>
      <c r="BM1046" s="1">
        <v>100</v>
      </c>
      <c r="BN1046" s="1">
        <v>259874854</v>
      </c>
      <c r="BO1046" s="1">
        <v>256198550</v>
      </c>
      <c r="BP1046" s="1">
        <v>98.59</v>
      </c>
      <c r="BQ1046" s="1">
        <v>18168000</v>
      </c>
      <c r="BR1046" s="1">
        <v>0</v>
      </c>
      <c r="BS1046" s="1">
        <v>0</v>
      </c>
      <c r="BT1046" s="1">
        <v>921914766</v>
      </c>
      <c r="BU1046" s="1">
        <v>899347059</v>
      </c>
      <c r="BV1046" s="1">
        <v>97.55</v>
      </c>
      <c r="BW1046" t="s">
        <v>1823</v>
      </c>
      <c r="BX1046">
        <f t="shared" si="162"/>
        <v>214.69372000000001</v>
      </c>
      <c r="BY1046">
        <f t="shared" si="163"/>
        <v>214.39</v>
      </c>
      <c r="BZ1046">
        <f t="shared" si="164"/>
        <v>244.72541799999999</v>
      </c>
      <c r="CA1046">
        <f t="shared" si="165"/>
        <v>244.305735</v>
      </c>
      <c r="CB1046">
        <f t="shared" si="166"/>
        <v>184.45277400000001</v>
      </c>
      <c r="CC1046">
        <f t="shared" si="167"/>
        <v>184.45277400000001</v>
      </c>
      <c r="CD1046">
        <f t="shared" si="168"/>
        <v>259.87485400000003</v>
      </c>
      <c r="CE1046">
        <f t="shared" si="169"/>
        <v>256.19855000000001</v>
      </c>
      <c r="CF1046">
        <f t="shared" si="170"/>
        <v>18.167999999999999</v>
      </c>
      <c r="CG1046">
        <f t="shared" si="171"/>
        <v>0</v>
      </c>
    </row>
    <row r="1047" spans="1:85" x14ac:dyDescent="0.25">
      <c r="A1047">
        <v>4069852800</v>
      </c>
      <c r="B1047">
        <v>5</v>
      </c>
      <c r="C1047" t="s">
        <v>75</v>
      </c>
      <c r="D1047" t="s">
        <v>76</v>
      </c>
      <c r="E1047">
        <v>2019</v>
      </c>
      <c r="F1047" t="s">
        <v>77</v>
      </c>
      <c r="G1047" t="s">
        <v>78</v>
      </c>
      <c r="H1047">
        <v>2</v>
      </c>
      <c r="I1047" t="s">
        <v>79</v>
      </c>
      <c r="J1047">
        <v>201</v>
      </c>
      <c r="K1047" t="s">
        <v>1749</v>
      </c>
      <c r="L1047" t="s">
        <v>3127</v>
      </c>
      <c r="M1047">
        <v>91</v>
      </c>
      <c r="N1047" t="s">
        <v>3223</v>
      </c>
      <c r="O1047">
        <v>1</v>
      </c>
      <c r="P1047" t="s">
        <v>3163</v>
      </c>
      <c r="Q1047">
        <v>9</v>
      </c>
      <c r="R1047" t="s">
        <v>3211</v>
      </c>
      <c r="S1047">
        <v>0</v>
      </c>
      <c r="T1047" t="s">
        <v>82</v>
      </c>
      <c r="U1047">
        <v>0</v>
      </c>
      <c r="V1047" t="s">
        <v>82</v>
      </c>
      <c r="W1047">
        <v>0</v>
      </c>
      <c r="X1047" t="s">
        <v>82</v>
      </c>
      <c r="Y1047">
        <v>0</v>
      </c>
      <c r="Z1047" t="s">
        <v>82</v>
      </c>
      <c r="AA1047">
        <v>0</v>
      </c>
      <c r="AB1047" t="s">
        <v>1750</v>
      </c>
      <c r="AC1047">
        <v>1187</v>
      </c>
      <c r="AD1047" t="s">
        <v>1818</v>
      </c>
      <c r="AE1047">
        <v>36</v>
      </c>
      <c r="AF1047">
        <v>6</v>
      </c>
      <c r="AG1047" t="s">
        <v>1825</v>
      </c>
      <c r="AH1047">
        <v>2</v>
      </c>
      <c r="AI1047" t="s">
        <v>96</v>
      </c>
      <c r="AJ1047">
        <v>1</v>
      </c>
      <c r="AK1047" t="s">
        <v>86</v>
      </c>
      <c r="AL1047">
        <v>1</v>
      </c>
      <c r="AM1047" s="1">
        <v>100</v>
      </c>
      <c r="AN1047" s="1">
        <v>100</v>
      </c>
      <c r="AO1047" s="1">
        <v>100</v>
      </c>
      <c r="AP1047" s="1">
        <v>100</v>
      </c>
      <c r="AQ1047" s="1">
        <v>100</v>
      </c>
      <c r="AR1047" s="1">
        <v>100</v>
      </c>
      <c r="AS1047" s="1">
        <v>100</v>
      </c>
      <c r="AT1047" s="1">
        <v>100</v>
      </c>
      <c r="AU1047" s="1">
        <v>100</v>
      </c>
      <c r="AV1047" s="1">
        <v>100</v>
      </c>
      <c r="AW1047" s="1">
        <v>100</v>
      </c>
      <c r="AX1047" s="1">
        <v>100</v>
      </c>
      <c r="AY1047" s="1">
        <v>100</v>
      </c>
      <c r="AZ1047" s="1">
        <v>0</v>
      </c>
      <c r="BA1047" s="1">
        <v>0</v>
      </c>
      <c r="BB1047" s="1" t="s">
        <v>97</v>
      </c>
      <c r="BC1047" s="1" t="s">
        <v>97</v>
      </c>
      <c r="BD1047" s="1" t="s">
        <v>97</v>
      </c>
      <c r="BE1047" s="1">
        <v>34237200</v>
      </c>
      <c r="BF1047" s="1">
        <v>33240000</v>
      </c>
      <c r="BG1047" s="1">
        <v>97.08</v>
      </c>
      <c r="BH1047" s="1">
        <v>442948000</v>
      </c>
      <c r="BI1047" s="1">
        <v>442948000</v>
      </c>
      <c r="BJ1047" s="1">
        <v>100</v>
      </c>
      <c r="BK1047" s="1">
        <v>500000000</v>
      </c>
      <c r="BL1047" s="1">
        <v>500000000</v>
      </c>
      <c r="BM1047" s="1">
        <v>100</v>
      </c>
      <c r="BN1047" s="1">
        <v>276900000</v>
      </c>
      <c r="BO1047" s="1">
        <v>0</v>
      </c>
      <c r="BP1047" s="1">
        <v>0</v>
      </c>
      <c r="BQ1047" s="1">
        <v>19358000</v>
      </c>
      <c r="BR1047" s="1">
        <v>0</v>
      </c>
      <c r="BS1047" s="1">
        <v>0</v>
      </c>
      <c r="BT1047" s="1">
        <v>1273443200</v>
      </c>
      <c r="BU1047" s="1">
        <v>976188000</v>
      </c>
      <c r="BV1047" s="1">
        <v>76.66</v>
      </c>
      <c r="BX1047">
        <f t="shared" si="162"/>
        <v>34.237200000000001</v>
      </c>
      <c r="BY1047">
        <f t="shared" si="163"/>
        <v>33.24</v>
      </c>
      <c r="BZ1047">
        <f t="shared" si="164"/>
        <v>442.94799999999998</v>
      </c>
      <c r="CA1047">
        <f t="shared" si="165"/>
        <v>442.94799999999998</v>
      </c>
      <c r="CB1047">
        <f t="shared" si="166"/>
        <v>500</v>
      </c>
      <c r="CC1047">
        <f t="shared" si="167"/>
        <v>500</v>
      </c>
      <c r="CD1047">
        <f t="shared" si="168"/>
        <v>276.89999999999998</v>
      </c>
      <c r="CE1047">
        <f t="shared" si="169"/>
        <v>0</v>
      </c>
      <c r="CF1047">
        <f t="shared" si="170"/>
        <v>19.358000000000001</v>
      </c>
      <c r="CG1047">
        <f t="shared" si="171"/>
        <v>0</v>
      </c>
    </row>
    <row r="1048" spans="1:85" x14ac:dyDescent="0.25">
      <c r="A1048">
        <v>4069852800</v>
      </c>
      <c r="B1048">
        <v>5</v>
      </c>
      <c r="C1048" t="s">
        <v>75</v>
      </c>
      <c r="D1048" t="s">
        <v>76</v>
      </c>
      <c r="E1048">
        <v>2019</v>
      </c>
      <c r="F1048" t="s">
        <v>77</v>
      </c>
      <c r="G1048" t="s">
        <v>78</v>
      </c>
      <c r="H1048">
        <v>2</v>
      </c>
      <c r="I1048" t="s">
        <v>79</v>
      </c>
      <c r="J1048">
        <v>201</v>
      </c>
      <c r="K1048" t="s">
        <v>1749</v>
      </c>
      <c r="L1048" t="s">
        <v>3127</v>
      </c>
      <c r="M1048">
        <v>91</v>
      </c>
      <c r="N1048" t="s">
        <v>3223</v>
      </c>
      <c r="O1048">
        <v>1</v>
      </c>
      <c r="P1048" t="s">
        <v>3163</v>
      </c>
      <c r="Q1048">
        <v>9</v>
      </c>
      <c r="R1048" t="s">
        <v>3211</v>
      </c>
      <c r="S1048">
        <v>0</v>
      </c>
      <c r="T1048" t="s">
        <v>82</v>
      </c>
      <c r="U1048">
        <v>0</v>
      </c>
      <c r="V1048" t="s">
        <v>82</v>
      </c>
      <c r="W1048">
        <v>0</v>
      </c>
      <c r="X1048" t="s">
        <v>82</v>
      </c>
      <c r="Y1048">
        <v>0</v>
      </c>
      <c r="Z1048" t="s">
        <v>82</v>
      </c>
      <c r="AA1048">
        <v>0</v>
      </c>
      <c r="AB1048" t="s">
        <v>1750</v>
      </c>
      <c r="AC1048">
        <v>1187</v>
      </c>
      <c r="AD1048" t="s">
        <v>1818</v>
      </c>
      <c r="AE1048">
        <v>36</v>
      </c>
      <c r="AF1048">
        <v>7</v>
      </c>
      <c r="AG1048" t="s">
        <v>1826</v>
      </c>
      <c r="AH1048">
        <v>3</v>
      </c>
      <c r="AI1048" t="s">
        <v>136</v>
      </c>
      <c r="AJ1048">
        <v>1</v>
      </c>
      <c r="AK1048" t="s">
        <v>86</v>
      </c>
      <c r="AL1048">
        <v>1</v>
      </c>
      <c r="AM1048" s="1">
        <v>0.5</v>
      </c>
      <c r="AN1048" s="1">
        <v>0.47</v>
      </c>
      <c r="AO1048" s="1">
        <v>94</v>
      </c>
      <c r="AP1048" s="1">
        <v>1</v>
      </c>
      <c r="AQ1048" s="1">
        <v>1</v>
      </c>
      <c r="AR1048" s="1">
        <v>100</v>
      </c>
      <c r="AS1048" s="1">
        <v>1</v>
      </c>
      <c r="AT1048" s="1">
        <v>1</v>
      </c>
      <c r="AU1048" s="1">
        <v>100</v>
      </c>
      <c r="AV1048" s="1">
        <v>1</v>
      </c>
      <c r="AW1048" s="1">
        <v>1</v>
      </c>
      <c r="AX1048" s="1">
        <v>100</v>
      </c>
      <c r="AY1048" s="1">
        <v>1</v>
      </c>
      <c r="AZ1048" s="1">
        <v>0</v>
      </c>
      <c r="BA1048" s="1">
        <v>0</v>
      </c>
      <c r="BB1048" s="1" t="s">
        <v>97</v>
      </c>
      <c r="BC1048" s="1" t="s">
        <v>97</v>
      </c>
      <c r="BD1048" s="1" t="s">
        <v>97</v>
      </c>
      <c r="BE1048" s="1">
        <v>0</v>
      </c>
      <c r="BF1048" s="1">
        <v>0</v>
      </c>
      <c r="BG1048" s="1">
        <v>0</v>
      </c>
      <c r="BH1048" s="1">
        <v>0</v>
      </c>
      <c r="BI1048" s="1">
        <v>0</v>
      </c>
      <c r="BJ1048" s="1">
        <v>0</v>
      </c>
      <c r="BK1048" s="1">
        <v>200000000</v>
      </c>
      <c r="BL1048" s="1">
        <v>200000000</v>
      </c>
      <c r="BM1048" s="1">
        <v>100</v>
      </c>
      <c r="BN1048" s="1">
        <v>252900000</v>
      </c>
      <c r="BO1048" s="1">
        <v>0</v>
      </c>
      <c r="BP1048" s="1">
        <v>0</v>
      </c>
      <c r="BQ1048" s="1">
        <v>17680000</v>
      </c>
      <c r="BR1048" s="1">
        <v>0</v>
      </c>
      <c r="BS1048" s="1">
        <v>0</v>
      </c>
      <c r="BT1048" s="1">
        <v>470580000</v>
      </c>
      <c r="BU1048" s="1">
        <v>200000000</v>
      </c>
      <c r="BV1048" s="1">
        <v>42.5</v>
      </c>
      <c r="BX1048">
        <f t="shared" si="162"/>
        <v>0</v>
      </c>
      <c r="BY1048">
        <f t="shared" si="163"/>
        <v>0</v>
      </c>
      <c r="BZ1048">
        <f t="shared" si="164"/>
        <v>0</v>
      </c>
      <c r="CA1048">
        <f t="shared" si="165"/>
        <v>0</v>
      </c>
      <c r="CB1048">
        <f t="shared" si="166"/>
        <v>200</v>
      </c>
      <c r="CC1048">
        <f t="shared" si="167"/>
        <v>200</v>
      </c>
      <c r="CD1048">
        <f t="shared" si="168"/>
        <v>252.9</v>
      </c>
      <c r="CE1048">
        <f t="shared" si="169"/>
        <v>0</v>
      </c>
      <c r="CF1048">
        <f t="shared" si="170"/>
        <v>17.68</v>
      </c>
      <c r="CG1048">
        <f t="shared" si="171"/>
        <v>0</v>
      </c>
    </row>
    <row r="1049" spans="1:85" x14ac:dyDescent="0.25">
      <c r="A1049">
        <v>4069852800</v>
      </c>
      <c r="B1049">
        <v>5</v>
      </c>
      <c r="C1049" t="s">
        <v>75</v>
      </c>
      <c r="D1049" t="s">
        <v>76</v>
      </c>
      <c r="E1049">
        <v>2019</v>
      </c>
      <c r="F1049" t="s">
        <v>77</v>
      </c>
      <c r="G1049" t="s">
        <v>78</v>
      </c>
      <c r="H1049">
        <v>2</v>
      </c>
      <c r="I1049" t="s">
        <v>79</v>
      </c>
      <c r="J1049">
        <v>201</v>
      </c>
      <c r="K1049" t="s">
        <v>1749</v>
      </c>
      <c r="L1049" t="s">
        <v>3127</v>
      </c>
      <c r="M1049">
        <v>91</v>
      </c>
      <c r="N1049" t="s">
        <v>3223</v>
      </c>
      <c r="O1049">
        <v>1</v>
      </c>
      <c r="P1049" t="s">
        <v>3163</v>
      </c>
      <c r="Q1049">
        <v>9</v>
      </c>
      <c r="R1049" t="s">
        <v>3211</v>
      </c>
      <c r="S1049">
        <v>0</v>
      </c>
      <c r="T1049" t="s">
        <v>82</v>
      </c>
      <c r="U1049">
        <v>0</v>
      </c>
      <c r="V1049" t="s">
        <v>82</v>
      </c>
      <c r="W1049">
        <v>0</v>
      </c>
      <c r="X1049" t="s">
        <v>82</v>
      </c>
      <c r="Y1049">
        <v>0</v>
      </c>
      <c r="Z1049" t="s">
        <v>82</v>
      </c>
      <c r="AA1049">
        <v>0</v>
      </c>
      <c r="AB1049" t="s">
        <v>1750</v>
      </c>
      <c r="AC1049">
        <v>1187</v>
      </c>
      <c r="AD1049" t="s">
        <v>1818</v>
      </c>
      <c r="AE1049">
        <v>36</v>
      </c>
      <c r="AF1049">
        <v>8</v>
      </c>
      <c r="AG1049" t="s">
        <v>1827</v>
      </c>
      <c r="AH1049">
        <v>3</v>
      </c>
      <c r="AI1049" t="s">
        <v>136</v>
      </c>
      <c r="AJ1049">
        <v>1</v>
      </c>
      <c r="AK1049" t="s">
        <v>86</v>
      </c>
      <c r="AL1049">
        <v>1</v>
      </c>
      <c r="AM1049" s="1">
        <v>0</v>
      </c>
      <c r="AN1049" s="1">
        <v>0</v>
      </c>
      <c r="AO1049" s="1">
        <v>0</v>
      </c>
      <c r="AP1049" s="1">
        <v>2</v>
      </c>
      <c r="AQ1049" s="1">
        <v>0</v>
      </c>
      <c r="AR1049" s="1">
        <v>0</v>
      </c>
      <c r="AS1049" s="1">
        <v>4</v>
      </c>
      <c r="AT1049" s="1">
        <v>23.08</v>
      </c>
      <c r="AU1049" s="1">
        <v>577</v>
      </c>
      <c r="AV1049" s="1">
        <v>10</v>
      </c>
      <c r="AW1049" s="1">
        <v>0</v>
      </c>
      <c r="AX1049" s="1">
        <v>0</v>
      </c>
      <c r="AY1049" s="1">
        <v>10</v>
      </c>
      <c r="AZ1049" s="1">
        <v>0</v>
      </c>
      <c r="BA1049" s="1">
        <v>0</v>
      </c>
      <c r="BB1049" s="1" t="s">
        <v>97</v>
      </c>
      <c r="BC1049" s="1" t="s">
        <v>97</v>
      </c>
      <c r="BD1049" s="1" t="s">
        <v>97</v>
      </c>
      <c r="BE1049" s="1">
        <v>22160000</v>
      </c>
      <c r="BF1049" s="1">
        <v>22160000</v>
      </c>
      <c r="BG1049" s="1">
        <v>100</v>
      </c>
      <c r="BH1049" s="1">
        <v>52726950</v>
      </c>
      <c r="BI1049" s="1">
        <v>52726950</v>
      </c>
      <c r="BJ1049" s="1">
        <v>100</v>
      </c>
      <c r="BK1049" s="1">
        <v>55682590</v>
      </c>
      <c r="BL1049" s="1">
        <v>55682590</v>
      </c>
      <c r="BM1049" s="1">
        <v>100</v>
      </c>
      <c r="BN1049" s="1">
        <v>217120870</v>
      </c>
      <c r="BO1049" s="1">
        <v>62920870</v>
      </c>
      <c r="BP1049" s="1">
        <v>28.98</v>
      </c>
      <c r="BQ1049" s="1">
        <v>15179000</v>
      </c>
      <c r="BR1049" s="1">
        <v>0</v>
      </c>
      <c r="BS1049" s="1">
        <v>0</v>
      </c>
      <c r="BT1049" s="1">
        <v>362869410</v>
      </c>
      <c r="BU1049" s="1">
        <v>193490410</v>
      </c>
      <c r="BV1049" s="1">
        <v>53.32</v>
      </c>
      <c r="BW1049" t="s">
        <v>1828</v>
      </c>
      <c r="BX1049">
        <f t="shared" si="162"/>
        <v>22.16</v>
      </c>
      <c r="BY1049">
        <f t="shared" si="163"/>
        <v>22.16</v>
      </c>
      <c r="BZ1049">
        <f t="shared" si="164"/>
        <v>52.726950000000002</v>
      </c>
      <c r="CA1049">
        <f t="shared" si="165"/>
        <v>52.726950000000002</v>
      </c>
      <c r="CB1049">
        <f t="shared" si="166"/>
        <v>55.682589999999998</v>
      </c>
      <c r="CC1049">
        <f t="shared" si="167"/>
        <v>55.682589999999998</v>
      </c>
      <c r="CD1049">
        <f t="shared" si="168"/>
        <v>217.12087</v>
      </c>
      <c r="CE1049">
        <f t="shared" si="169"/>
        <v>62.920870000000001</v>
      </c>
      <c r="CF1049">
        <f t="shared" si="170"/>
        <v>15.179</v>
      </c>
      <c r="CG1049">
        <f t="shared" si="171"/>
        <v>0</v>
      </c>
    </row>
    <row r="1050" spans="1:85" x14ac:dyDescent="0.25">
      <c r="A1050">
        <v>4069852800</v>
      </c>
      <c r="B1050">
        <v>5</v>
      </c>
      <c r="C1050" t="s">
        <v>75</v>
      </c>
      <c r="D1050" t="s">
        <v>76</v>
      </c>
      <c r="E1050">
        <v>2019</v>
      </c>
      <c r="F1050" t="s">
        <v>77</v>
      </c>
      <c r="G1050" t="s">
        <v>78</v>
      </c>
      <c r="H1050">
        <v>2</v>
      </c>
      <c r="I1050" t="s">
        <v>79</v>
      </c>
      <c r="J1050">
        <v>201</v>
      </c>
      <c r="K1050" t="s">
        <v>1749</v>
      </c>
      <c r="L1050" t="s">
        <v>3127</v>
      </c>
      <c r="M1050">
        <v>91</v>
      </c>
      <c r="N1050" t="s">
        <v>3223</v>
      </c>
      <c r="O1050">
        <v>1</v>
      </c>
      <c r="P1050" t="s">
        <v>3163</v>
      </c>
      <c r="Q1050">
        <v>9</v>
      </c>
      <c r="R1050" t="s">
        <v>3211</v>
      </c>
      <c r="S1050">
        <v>0</v>
      </c>
      <c r="T1050" t="s">
        <v>82</v>
      </c>
      <c r="U1050">
        <v>0</v>
      </c>
      <c r="V1050" t="s">
        <v>82</v>
      </c>
      <c r="W1050">
        <v>0</v>
      </c>
      <c r="X1050" t="s">
        <v>82</v>
      </c>
      <c r="Y1050">
        <v>0</v>
      </c>
      <c r="Z1050" t="s">
        <v>82</v>
      </c>
      <c r="AA1050">
        <v>0</v>
      </c>
      <c r="AB1050" t="s">
        <v>1750</v>
      </c>
      <c r="AC1050">
        <v>1187</v>
      </c>
      <c r="AD1050" t="s">
        <v>1818</v>
      </c>
      <c r="AE1050">
        <v>36</v>
      </c>
      <c r="AF1050">
        <v>9</v>
      </c>
      <c r="AG1050" t="s">
        <v>1829</v>
      </c>
      <c r="AH1050">
        <v>1</v>
      </c>
      <c r="AI1050" t="s">
        <v>85</v>
      </c>
      <c r="AJ1050">
        <v>1</v>
      </c>
      <c r="AK1050" t="s">
        <v>86</v>
      </c>
      <c r="AL1050">
        <v>1</v>
      </c>
      <c r="AM1050" s="1">
        <v>50</v>
      </c>
      <c r="AN1050" s="1">
        <v>56</v>
      </c>
      <c r="AO1050" s="1">
        <v>112</v>
      </c>
      <c r="AP1050" s="1">
        <v>225</v>
      </c>
      <c r="AQ1050" s="1">
        <v>328</v>
      </c>
      <c r="AR1050" s="1">
        <v>145.78</v>
      </c>
      <c r="AS1050" s="1">
        <v>175</v>
      </c>
      <c r="AT1050" s="1">
        <v>224</v>
      </c>
      <c r="AU1050" s="1">
        <v>128</v>
      </c>
      <c r="AV1050" s="1">
        <v>224</v>
      </c>
      <c r="AW1050" s="1">
        <v>245</v>
      </c>
      <c r="AX1050" s="1">
        <v>109.38</v>
      </c>
      <c r="AY1050" s="1">
        <v>93</v>
      </c>
      <c r="AZ1050" s="1">
        <v>0</v>
      </c>
      <c r="BA1050" s="1">
        <v>0</v>
      </c>
      <c r="BB1050" s="1">
        <v>925</v>
      </c>
      <c r="BC1050" s="1">
        <v>853</v>
      </c>
      <c r="BD1050" s="1">
        <v>92.22</v>
      </c>
      <c r="BE1050" s="1">
        <v>34237200</v>
      </c>
      <c r="BF1050" s="1">
        <v>33240000</v>
      </c>
      <c r="BG1050" s="1">
        <v>97.08</v>
      </c>
      <c r="BH1050" s="1">
        <v>0</v>
      </c>
      <c r="BI1050" s="1">
        <v>0</v>
      </c>
      <c r="BJ1050" s="1">
        <v>0</v>
      </c>
      <c r="BK1050" s="1">
        <v>200000000</v>
      </c>
      <c r="BL1050" s="1">
        <v>200000000</v>
      </c>
      <c r="BM1050" s="1">
        <v>100</v>
      </c>
      <c r="BN1050" s="1">
        <v>236000000</v>
      </c>
      <c r="BO1050" s="1">
        <v>0</v>
      </c>
      <c r="BP1050" s="1">
        <v>0</v>
      </c>
      <c r="BQ1050" s="1">
        <v>16499000</v>
      </c>
      <c r="BR1050" s="1">
        <v>0</v>
      </c>
      <c r="BS1050" s="1">
        <v>0</v>
      </c>
      <c r="BT1050" s="1">
        <v>486736200</v>
      </c>
      <c r="BU1050" s="1">
        <v>233240000</v>
      </c>
      <c r="BV1050" s="1">
        <v>47.92</v>
      </c>
      <c r="BX1050">
        <f t="shared" si="162"/>
        <v>34.237200000000001</v>
      </c>
      <c r="BY1050">
        <f t="shared" si="163"/>
        <v>33.24</v>
      </c>
      <c r="BZ1050">
        <f t="shared" si="164"/>
        <v>0</v>
      </c>
      <c r="CA1050">
        <f t="shared" si="165"/>
        <v>0</v>
      </c>
      <c r="CB1050">
        <f t="shared" si="166"/>
        <v>200</v>
      </c>
      <c r="CC1050">
        <f t="shared" si="167"/>
        <v>200</v>
      </c>
      <c r="CD1050">
        <f t="shared" si="168"/>
        <v>236</v>
      </c>
      <c r="CE1050">
        <f t="shared" si="169"/>
        <v>0</v>
      </c>
      <c r="CF1050">
        <f t="shared" si="170"/>
        <v>16.498999999999999</v>
      </c>
      <c r="CG1050">
        <f t="shared" si="171"/>
        <v>0</v>
      </c>
    </row>
    <row r="1051" spans="1:85" x14ac:dyDescent="0.25">
      <c r="A1051">
        <v>4069852800</v>
      </c>
      <c r="B1051">
        <v>5</v>
      </c>
      <c r="C1051" t="s">
        <v>75</v>
      </c>
      <c r="D1051" t="s">
        <v>76</v>
      </c>
      <c r="E1051">
        <v>2019</v>
      </c>
      <c r="F1051" t="s">
        <v>77</v>
      </c>
      <c r="G1051" t="s">
        <v>78</v>
      </c>
      <c r="H1051">
        <v>2</v>
      </c>
      <c r="I1051" t="s">
        <v>79</v>
      </c>
      <c r="J1051">
        <v>201</v>
      </c>
      <c r="K1051" t="s">
        <v>1749</v>
      </c>
      <c r="L1051" t="s">
        <v>3127</v>
      </c>
      <c r="M1051">
        <v>91</v>
      </c>
      <c r="N1051" t="s">
        <v>3223</v>
      </c>
      <c r="O1051">
        <v>1</v>
      </c>
      <c r="P1051" t="s">
        <v>3163</v>
      </c>
      <c r="Q1051">
        <v>9</v>
      </c>
      <c r="R1051" t="s">
        <v>3211</v>
      </c>
      <c r="S1051">
        <v>0</v>
      </c>
      <c r="T1051" t="s">
        <v>82</v>
      </c>
      <c r="U1051">
        <v>0</v>
      </c>
      <c r="V1051" t="s">
        <v>82</v>
      </c>
      <c r="W1051">
        <v>0</v>
      </c>
      <c r="X1051" t="s">
        <v>82</v>
      </c>
      <c r="Y1051">
        <v>0</v>
      </c>
      <c r="Z1051" t="s">
        <v>82</v>
      </c>
      <c r="AA1051">
        <v>0</v>
      </c>
      <c r="AB1051" t="s">
        <v>1750</v>
      </c>
      <c r="AC1051">
        <v>1187</v>
      </c>
      <c r="AD1051" t="s">
        <v>1818</v>
      </c>
      <c r="AE1051">
        <v>36</v>
      </c>
      <c r="AF1051">
        <v>10</v>
      </c>
      <c r="AG1051" t="s">
        <v>1830</v>
      </c>
      <c r="AH1051">
        <v>1</v>
      </c>
      <c r="AI1051" t="s">
        <v>85</v>
      </c>
      <c r="AJ1051">
        <v>3</v>
      </c>
      <c r="AK1051" t="s">
        <v>125</v>
      </c>
      <c r="AL1051">
        <v>1</v>
      </c>
      <c r="AM1051" s="1">
        <v>100</v>
      </c>
      <c r="AN1051" s="1">
        <v>100</v>
      </c>
      <c r="AO1051" s="1">
        <v>100</v>
      </c>
      <c r="AP1051" s="1">
        <v>0</v>
      </c>
      <c r="AQ1051" s="1">
        <v>0</v>
      </c>
      <c r="AR1051" s="1">
        <v>0</v>
      </c>
      <c r="AS1051" s="1">
        <v>0</v>
      </c>
      <c r="AT1051" s="1">
        <v>0</v>
      </c>
      <c r="AU1051" s="1">
        <v>0</v>
      </c>
      <c r="AV1051" s="1">
        <v>0</v>
      </c>
      <c r="AW1051" s="1">
        <v>0</v>
      </c>
      <c r="AX1051" s="1">
        <v>0</v>
      </c>
      <c r="AY1051" s="1">
        <v>0</v>
      </c>
      <c r="AZ1051" s="1">
        <v>0</v>
      </c>
      <c r="BA1051" s="1">
        <v>0</v>
      </c>
      <c r="BB1051" s="1">
        <v>100</v>
      </c>
      <c r="BC1051" s="1">
        <v>100</v>
      </c>
      <c r="BD1051" s="1">
        <v>100</v>
      </c>
      <c r="BE1051" s="1">
        <v>0</v>
      </c>
      <c r="BF1051" s="1">
        <v>0</v>
      </c>
      <c r="BG1051" s="1">
        <v>0</v>
      </c>
      <c r="BH1051" s="1">
        <v>0</v>
      </c>
      <c r="BI1051" s="1">
        <v>0</v>
      </c>
      <c r="BJ1051" s="1">
        <v>0</v>
      </c>
      <c r="BK1051" s="1">
        <v>0</v>
      </c>
      <c r="BL1051" s="1">
        <v>0</v>
      </c>
      <c r="BM1051" s="1">
        <v>0</v>
      </c>
      <c r="BN1051" s="1">
        <v>0</v>
      </c>
      <c r="BO1051" s="1">
        <v>0</v>
      </c>
      <c r="BP1051" s="1">
        <v>0</v>
      </c>
      <c r="BQ1051" s="1">
        <v>0</v>
      </c>
      <c r="BR1051" s="1">
        <v>0</v>
      </c>
      <c r="BS1051" s="1">
        <v>0</v>
      </c>
      <c r="BT1051" s="1">
        <v>0</v>
      </c>
      <c r="BU1051" s="1">
        <v>0</v>
      </c>
      <c r="BV1051" s="1">
        <v>0</v>
      </c>
      <c r="BX1051">
        <f t="shared" si="162"/>
        <v>0</v>
      </c>
      <c r="BY1051">
        <f t="shared" si="163"/>
        <v>0</v>
      </c>
      <c r="BZ1051">
        <f t="shared" si="164"/>
        <v>0</v>
      </c>
      <c r="CA1051">
        <f t="shared" si="165"/>
        <v>0</v>
      </c>
      <c r="CB1051">
        <f t="shared" si="166"/>
        <v>0</v>
      </c>
      <c r="CC1051">
        <f t="shared" si="167"/>
        <v>0</v>
      </c>
      <c r="CD1051">
        <f t="shared" si="168"/>
        <v>0</v>
      </c>
      <c r="CE1051">
        <f t="shared" si="169"/>
        <v>0</v>
      </c>
      <c r="CF1051">
        <f t="shared" si="170"/>
        <v>0</v>
      </c>
      <c r="CG1051">
        <f t="shared" si="171"/>
        <v>0</v>
      </c>
    </row>
    <row r="1052" spans="1:85" x14ac:dyDescent="0.25">
      <c r="A1052">
        <v>4069852800</v>
      </c>
      <c r="B1052">
        <v>5</v>
      </c>
      <c r="C1052" t="s">
        <v>75</v>
      </c>
      <c r="D1052" t="s">
        <v>76</v>
      </c>
      <c r="E1052">
        <v>2019</v>
      </c>
      <c r="F1052" t="s">
        <v>77</v>
      </c>
      <c r="G1052" t="s">
        <v>78</v>
      </c>
      <c r="H1052">
        <v>2</v>
      </c>
      <c r="I1052" t="s">
        <v>79</v>
      </c>
      <c r="J1052">
        <v>201</v>
      </c>
      <c r="K1052" t="s">
        <v>1749</v>
      </c>
      <c r="L1052" t="s">
        <v>3127</v>
      </c>
      <c r="M1052">
        <v>91</v>
      </c>
      <c r="N1052" t="s">
        <v>3223</v>
      </c>
      <c r="O1052">
        <v>1</v>
      </c>
      <c r="P1052" t="s">
        <v>3163</v>
      </c>
      <c r="Q1052">
        <v>9</v>
      </c>
      <c r="R1052" t="s">
        <v>3211</v>
      </c>
      <c r="S1052">
        <v>0</v>
      </c>
      <c r="T1052" t="s">
        <v>82</v>
      </c>
      <c r="U1052">
        <v>0</v>
      </c>
      <c r="V1052" t="s">
        <v>82</v>
      </c>
      <c r="W1052">
        <v>0</v>
      </c>
      <c r="X1052" t="s">
        <v>82</v>
      </c>
      <c r="Y1052">
        <v>0</v>
      </c>
      <c r="Z1052" t="s">
        <v>82</v>
      </c>
      <c r="AA1052">
        <v>0</v>
      </c>
      <c r="AB1052" t="s">
        <v>1750</v>
      </c>
      <c r="AC1052">
        <v>1187</v>
      </c>
      <c r="AD1052" t="s">
        <v>1818</v>
      </c>
      <c r="AE1052">
        <v>36</v>
      </c>
      <c r="AF1052">
        <v>11</v>
      </c>
      <c r="AG1052" t="s">
        <v>1831</v>
      </c>
      <c r="AH1052">
        <v>1</v>
      </c>
      <c r="AI1052" t="s">
        <v>85</v>
      </c>
      <c r="AJ1052">
        <v>1</v>
      </c>
      <c r="AK1052" t="s">
        <v>86</v>
      </c>
      <c r="AL1052">
        <v>1</v>
      </c>
      <c r="AM1052" s="1">
        <v>5</v>
      </c>
      <c r="AN1052" s="1">
        <v>5</v>
      </c>
      <c r="AO1052" s="1">
        <v>100</v>
      </c>
      <c r="AP1052" s="1">
        <v>25</v>
      </c>
      <c r="AQ1052" s="1">
        <v>25</v>
      </c>
      <c r="AR1052" s="1">
        <v>100</v>
      </c>
      <c r="AS1052" s="1">
        <v>30</v>
      </c>
      <c r="AT1052" s="1">
        <v>30</v>
      </c>
      <c r="AU1052" s="1">
        <v>100</v>
      </c>
      <c r="AV1052" s="1">
        <v>30</v>
      </c>
      <c r="AW1052" s="1">
        <v>22.5</v>
      </c>
      <c r="AX1052" s="1">
        <v>75</v>
      </c>
      <c r="AY1052" s="1">
        <v>10</v>
      </c>
      <c r="AZ1052" s="1">
        <v>0</v>
      </c>
      <c r="BA1052" s="1">
        <v>0</v>
      </c>
      <c r="BB1052" s="1">
        <v>100</v>
      </c>
      <c r="BC1052" s="1">
        <v>82.5</v>
      </c>
      <c r="BD1052" s="1">
        <v>82.5</v>
      </c>
      <c r="BE1052" s="1">
        <v>40000000000</v>
      </c>
      <c r="BF1052" s="1">
        <v>40000000000</v>
      </c>
      <c r="BG1052" s="1">
        <v>100</v>
      </c>
      <c r="BH1052" s="1">
        <v>30000000000</v>
      </c>
      <c r="BI1052" s="1">
        <v>30000000000</v>
      </c>
      <c r="BJ1052" s="1">
        <v>100</v>
      </c>
      <c r="BK1052" s="1">
        <v>150000000000</v>
      </c>
      <c r="BL1052" s="1">
        <v>150000000000</v>
      </c>
      <c r="BM1052" s="1">
        <v>100</v>
      </c>
      <c r="BN1052" s="1">
        <v>120000000000</v>
      </c>
      <c r="BO1052" s="1">
        <v>0</v>
      </c>
      <c r="BP1052" s="1">
        <v>0</v>
      </c>
      <c r="BQ1052" s="1">
        <v>108389244000</v>
      </c>
      <c r="BR1052" s="1">
        <v>0</v>
      </c>
      <c r="BS1052" s="1">
        <v>0</v>
      </c>
      <c r="BT1052" s="1">
        <v>448389244000</v>
      </c>
      <c r="BU1052" s="1">
        <v>220000000000</v>
      </c>
      <c r="BV1052" s="1">
        <v>49.06</v>
      </c>
      <c r="BX1052">
        <f t="shared" si="162"/>
        <v>40000</v>
      </c>
      <c r="BY1052">
        <f t="shared" si="163"/>
        <v>40000</v>
      </c>
      <c r="BZ1052">
        <f t="shared" si="164"/>
        <v>30000</v>
      </c>
      <c r="CA1052">
        <f t="shared" si="165"/>
        <v>30000</v>
      </c>
      <c r="CB1052">
        <f t="shared" si="166"/>
        <v>150000</v>
      </c>
      <c r="CC1052">
        <f t="shared" si="167"/>
        <v>150000</v>
      </c>
      <c r="CD1052">
        <f t="shared" si="168"/>
        <v>120000</v>
      </c>
      <c r="CE1052">
        <f t="shared" si="169"/>
        <v>0</v>
      </c>
      <c r="CF1052">
        <f t="shared" si="170"/>
        <v>108389.24400000001</v>
      </c>
      <c r="CG1052">
        <f t="shared" si="171"/>
        <v>0</v>
      </c>
    </row>
    <row r="1053" spans="1:85" x14ac:dyDescent="0.25">
      <c r="A1053">
        <v>4069852800</v>
      </c>
      <c r="B1053">
        <v>5</v>
      </c>
      <c r="C1053" t="s">
        <v>75</v>
      </c>
      <c r="D1053" t="s">
        <v>76</v>
      </c>
      <c r="E1053">
        <v>2019</v>
      </c>
      <c r="F1053" t="s">
        <v>77</v>
      </c>
      <c r="G1053" t="s">
        <v>78</v>
      </c>
      <c r="H1053">
        <v>2</v>
      </c>
      <c r="I1053" t="s">
        <v>79</v>
      </c>
      <c r="J1053">
        <v>201</v>
      </c>
      <c r="K1053" t="s">
        <v>1749</v>
      </c>
      <c r="L1053" t="s">
        <v>3127</v>
      </c>
      <c r="M1053">
        <v>91</v>
      </c>
      <c r="N1053" t="s">
        <v>3223</v>
      </c>
      <c r="O1053">
        <v>1</v>
      </c>
      <c r="P1053" t="s">
        <v>3163</v>
      </c>
      <c r="Q1053">
        <v>9</v>
      </c>
      <c r="R1053" t="s">
        <v>3211</v>
      </c>
      <c r="S1053">
        <v>0</v>
      </c>
      <c r="T1053" t="s">
        <v>82</v>
      </c>
      <c r="U1053">
        <v>0</v>
      </c>
      <c r="V1053" t="s">
        <v>82</v>
      </c>
      <c r="W1053">
        <v>0</v>
      </c>
      <c r="X1053" t="s">
        <v>82</v>
      </c>
      <c r="Y1053">
        <v>0</v>
      </c>
      <c r="Z1053" t="s">
        <v>82</v>
      </c>
      <c r="AA1053">
        <v>0</v>
      </c>
      <c r="AB1053" t="s">
        <v>1750</v>
      </c>
      <c r="AC1053">
        <v>1187</v>
      </c>
      <c r="AD1053" t="s">
        <v>1818</v>
      </c>
      <c r="AE1053">
        <v>36</v>
      </c>
      <c r="AF1053">
        <v>12</v>
      </c>
      <c r="AG1053" t="s">
        <v>1832</v>
      </c>
      <c r="AH1053">
        <v>4</v>
      </c>
      <c r="AI1053" t="s">
        <v>760</v>
      </c>
      <c r="AJ1053">
        <v>1</v>
      </c>
      <c r="AK1053" t="s">
        <v>86</v>
      </c>
      <c r="AL1053">
        <v>1</v>
      </c>
      <c r="AM1053" s="1">
        <v>18</v>
      </c>
      <c r="AN1053" s="1">
        <v>18</v>
      </c>
      <c r="AO1053" s="1">
        <v>100</v>
      </c>
      <c r="AP1053" s="1">
        <v>16</v>
      </c>
      <c r="AQ1053" s="1">
        <v>0</v>
      </c>
      <c r="AR1053" s="1">
        <v>0</v>
      </c>
      <c r="AS1053" s="1">
        <v>14</v>
      </c>
      <c r="AT1053" s="1">
        <v>0</v>
      </c>
      <c r="AU1053" s="1">
        <v>0</v>
      </c>
      <c r="AV1053" s="1">
        <v>11</v>
      </c>
      <c r="AW1053" s="1">
        <v>11</v>
      </c>
      <c r="AX1053" s="1">
        <v>100</v>
      </c>
      <c r="AY1053" s="1">
        <v>11</v>
      </c>
      <c r="AZ1053" s="1">
        <v>0</v>
      </c>
      <c r="BA1053" s="1">
        <v>0</v>
      </c>
      <c r="BB1053" s="1" t="s">
        <v>97</v>
      </c>
      <c r="BC1053" s="1" t="s">
        <v>97</v>
      </c>
      <c r="BD1053" s="1" t="s">
        <v>97</v>
      </c>
      <c r="BE1053" s="1">
        <v>0</v>
      </c>
      <c r="BF1053" s="1">
        <v>0</v>
      </c>
      <c r="BG1053" s="1">
        <v>0</v>
      </c>
      <c r="BH1053" s="1">
        <v>0</v>
      </c>
      <c r="BI1053" s="1">
        <v>0</v>
      </c>
      <c r="BJ1053" s="1">
        <v>0</v>
      </c>
      <c r="BK1053" s="1">
        <v>0</v>
      </c>
      <c r="BL1053" s="1">
        <v>0</v>
      </c>
      <c r="BM1053" s="1">
        <v>0</v>
      </c>
      <c r="BN1053" s="1">
        <v>0</v>
      </c>
      <c r="BO1053" s="1">
        <v>0</v>
      </c>
      <c r="BP1053" s="1">
        <v>0</v>
      </c>
      <c r="BQ1053" s="1">
        <v>0</v>
      </c>
      <c r="BR1053" s="1">
        <v>0</v>
      </c>
      <c r="BS1053" s="1">
        <v>0</v>
      </c>
      <c r="BT1053" s="1">
        <v>0</v>
      </c>
      <c r="BU1053" s="1">
        <v>0</v>
      </c>
      <c r="BV1053" s="1">
        <v>0</v>
      </c>
      <c r="BW1053" t="s">
        <v>1833</v>
      </c>
      <c r="BX1053">
        <f t="shared" si="162"/>
        <v>0</v>
      </c>
      <c r="BY1053">
        <f t="shared" si="163"/>
        <v>0</v>
      </c>
      <c r="BZ1053">
        <f t="shared" si="164"/>
        <v>0</v>
      </c>
      <c r="CA1053">
        <f t="shared" si="165"/>
        <v>0</v>
      </c>
      <c r="CB1053">
        <f t="shared" si="166"/>
        <v>0</v>
      </c>
      <c r="CC1053">
        <f t="shared" si="167"/>
        <v>0</v>
      </c>
      <c r="CD1053">
        <f t="shared" si="168"/>
        <v>0</v>
      </c>
      <c r="CE1053">
        <f t="shared" si="169"/>
        <v>0</v>
      </c>
      <c r="CF1053">
        <f t="shared" si="170"/>
        <v>0</v>
      </c>
      <c r="CG1053">
        <f t="shared" si="171"/>
        <v>0</v>
      </c>
    </row>
    <row r="1054" spans="1:85" x14ac:dyDescent="0.25">
      <c r="A1054">
        <v>4069852800</v>
      </c>
      <c r="B1054">
        <v>5</v>
      </c>
      <c r="C1054" t="s">
        <v>75</v>
      </c>
      <c r="D1054" t="s">
        <v>76</v>
      </c>
      <c r="E1054">
        <v>2019</v>
      </c>
      <c r="F1054" t="s">
        <v>77</v>
      </c>
      <c r="G1054" t="s">
        <v>78</v>
      </c>
      <c r="H1054">
        <v>2</v>
      </c>
      <c r="I1054" t="s">
        <v>79</v>
      </c>
      <c r="J1054">
        <v>201</v>
      </c>
      <c r="K1054" t="s">
        <v>1749</v>
      </c>
      <c r="L1054" t="s">
        <v>3127</v>
      </c>
      <c r="M1054">
        <v>91</v>
      </c>
      <c r="N1054" t="s">
        <v>3223</v>
      </c>
      <c r="O1054">
        <v>1</v>
      </c>
      <c r="P1054" t="s">
        <v>3163</v>
      </c>
      <c r="Q1054">
        <v>9</v>
      </c>
      <c r="R1054" t="s">
        <v>3211</v>
      </c>
      <c r="S1054">
        <v>0</v>
      </c>
      <c r="T1054" t="s">
        <v>82</v>
      </c>
      <c r="U1054">
        <v>0</v>
      </c>
      <c r="V1054" t="s">
        <v>82</v>
      </c>
      <c r="W1054">
        <v>0</v>
      </c>
      <c r="X1054" t="s">
        <v>82</v>
      </c>
      <c r="Y1054">
        <v>0</v>
      </c>
      <c r="Z1054" t="s">
        <v>82</v>
      </c>
      <c r="AA1054">
        <v>0</v>
      </c>
      <c r="AB1054" t="s">
        <v>1750</v>
      </c>
      <c r="AC1054">
        <v>1188</v>
      </c>
      <c r="AD1054" t="s">
        <v>1834</v>
      </c>
      <c r="AE1054">
        <v>27</v>
      </c>
      <c r="AF1054">
        <v>1</v>
      </c>
      <c r="AG1054" t="s">
        <v>1835</v>
      </c>
      <c r="AH1054">
        <v>3</v>
      </c>
      <c r="AI1054" t="s">
        <v>136</v>
      </c>
      <c r="AJ1054">
        <v>1</v>
      </c>
      <c r="AK1054" t="s">
        <v>86</v>
      </c>
      <c r="AL1054">
        <v>1</v>
      </c>
      <c r="AM1054" s="1">
        <v>0.2</v>
      </c>
      <c r="AN1054" s="1">
        <v>0.2</v>
      </c>
      <c r="AO1054" s="1">
        <v>100</v>
      </c>
      <c r="AP1054" s="1">
        <v>1</v>
      </c>
      <c r="AQ1054" s="1">
        <v>1</v>
      </c>
      <c r="AR1054" s="1">
        <v>100</v>
      </c>
      <c r="AS1054" s="1">
        <v>1</v>
      </c>
      <c r="AT1054" s="1">
        <v>1</v>
      </c>
      <c r="AU1054" s="1">
        <v>100</v>
      </c>
      <c r="AV1054" s="1">
        <v>1</v>
      </c>
      <c r="AW1054" s="1">
        <v>1</v>
      </c>
      <c r="AX1054" s="1">
        <v>100</v>
      </c>
      <c r="AY1054" s="1">
        <v>0</v>
      </c>
      <c r="AZ1054" s="1">
        <v>0</v>
      </c>
      <c r="BA1054" s="1">
        <v>0</v>
      </c>
      <c r="BB1054" s="1" t="s">
        <v>97</v>
      </c>
      <c r="BC1054" s="1" t="s">
        <v>97</v>
      </c>
      <c r="BD1054" s="1" t="s">
        <v>97</v>
      </c>
      <c r="BE1054" s="1">
        <v>23212793113</v>
      </c>
      <c r="BF1054" s="1">
        <v>23092892736</v>
      </c>
      <c r="BG1054" s="1">
        <v>99.48</v>
      </c>
      <c r="BH1054" s="1">
        <v>37012963738</v>
      </c>
      <c r="BI1054" s="1">
        <v>34743925933</v>
      </c>
      <c r="BJ1054" s="1">
        <v>93.87</v>
      </c>
      <c r="BK1054" s="1">
        <v>2199397692</v>
      </c>
      <c r="BL1054" s="1">
        <v>2199397692</v>
      </c>
      <c r="BM1054" s="1">
        <v>100</v>
      </c>
      <c r="BN1054" s="1">
        <v>131588000</v>
      </c>
      <c r="BO1054" s="1">
        <v>121939015</v>
      </c>
      <c r="BP1054" s="1">
        <v>92.67</v>
      </c>
      <c r="BQ1054" s="1">
        <v>138351000</v>
      </c>
      <c r="BR1054" s="1">
        <v>0</v>
      </c>
      <c r="BS1054" s="1">
        <v>0</v>
      </c>
      <c r="BT1054" s="1">
        <v>62695093543</v>
      </c>
      <c r="BU1054" s="1">
        <v>60158155376</v>
      </c>
      <c r="BV1054" s="1">
        <v>95.95</v>
      </c>
      <c r="BX1054">
        <f t="shared" si="162"/>
        <v>23212.793113</v>
      </c>
      <c r="BY1054">
        <f t="shared" si="163"/>
        <v>23092.892736000002</v>
      </c>
      <c r="BZ1054">
        <f t="shared" si="164"/>
        <v>37012.963737999999</v>
      </c>
      <c r="CA1054">
        <f t="shared" si="165"/>
        <v>34743.925932999999</v>
      </c>
      <c r="CB1054">
        <f t="shared" si="166"/>
        <v>2199.397692</v>
      </c>
      <c r="CC1054">
        <f t="shared" si="167"/>
        <v>2199.397692</v>
      </c>
      <c r="CD1054">
        <f t="shared" si="168"/>
        <v>131.58799999999999</v>
      </c>
      <c r="CE1054">
        <f t="shared" si="169"/>
        <v>121.939015</v>
      </c>
      <c r="CF1054">
        <f t="shared" si="170"/>
        <v>138.351</v>
      </c>
      <c r="CG1054">
        <f t="shared" si="171"/>
        <v>0</v>
      </c>
    </row>
    <row r="1055" spans="1:85" x14ac:dyDescent="0.25">
      <c r="A1055">
        <v>4069852800</v>
      </c>
      <c r="B1055">
        <v>5</v>
      </c>
      <c r="C1055" t="s">
        <v>75</v>
      </c>
      <c r="D1055" t="s">
        <v>76</v>
      </c>
      <c r="E1055">
        <v>2019</v>
      </c>
      <c r="F1055" t="s">
        <v>77</v>
      </c>
      <c r="G1055" t="s">
        <v>78</v>
      </c>
      <c r="H1055">
        <v>2</v>
      </c>
      <c r="I1055" t="s">
        <v>79</v>
      </c>
      <c r="J1055">
        <v>201</v>
      </c>
      <c r="K1055" t="s">
        <v>1749</v>
      </c>
      <c r="L1055" t="s">
        <v>3127</v>
      </c>
      <c r="M1055">
        <v>91</v>
      </c>
      <c r="N1055" t="s">
        <v>3223</v>
      </c>
      <c r="O1055">
        <v>1</v>
      </c>
      <c r="P1055" t="s">
        <v>3163</v>
      </c>
      <c r="Q1055">
        <v>9</v>
      </c>
      <c r="R1055" t="s">
        <v>3211</v>
      </c>
      <c r="S1055">
        <v>0</v>
      </c>
      <c r="T1055" t="s">
        <v>82</v>
      </c>
      <c r="U1055">
        <v>0</v>
      </c>
      <c r="V1055" t="s">
        <v>82</v>
      </c>
      <c r="W1055">
        <v>0</v>
      </c>
      <c r="X1055" t="s">
        <v>82</v>
      </c>
      <c r="Y1055">
        <v>0</v>
      </c>
      <c r="Z1055" t="s">
        <v>82</v>
      </c>
      <c r="AA1055">
        <v>0</v>
      </c>
      <c r="AB1055" t="s">
        <v>1750</v>
      </c>
      <c r="AC1055">
        <v>1188</v>
      </c>
      <c r="AD1055" t="s">
        <v>1834</v>
      </c>
      <c r="AE1055">
        <v>27</v>
      </c>
      <c r="AF1055">
        <v>2</v>
      </c>
      <c r="AG1055" t="s">
        <v>1836</v>
      </c>
      <c r="AH1055">
        <v>2</v>
      </c>
      <c r="AI1055" t="s">
        <v>96</v>
      </c>
      <c r="AJ1055">
        <v>1</v>
      </c>
      <c r="AK1055" t="s">
        <v>86</v>
      </c>
      <c r="AL1055">
        <v>1</v>
      </c>
      <c r="AM1055" s="1">
        <v>100</v>
      </c>
      <c r="AN1055" s="1">
        <v>100</v>
      </c>
      <c r="AO1055" s="1">
        <v>100</v>
      </c>
      <c r="AP1055" s="1">
        <v>100</v>
      </c>
      <c r="AQ1055" s="1">
        <v>100</v>
      </c>
      <c r="AR1055" s="1">
        <v>100</v>
      </c>
      <c r="AS1055" s="1">
        <v>100</v>
      </c>
      <c r="AT1055" s="1">
        <v>100</v>
      </c>
      <c r="AU1055" s="1">
        <v>100</v>
      </c>
      <c r="AV1055" s="1">
        <v>100</v>
      </c>
      <c r="AW1055" s="1">
        <v>100</v>
      </c>
      <c r="AX1055" s="1">
        <v>100</v>
      </c>
      <c r="AY1055" s="1">
        <v>0</v>
      </c>
      <c r="AZ1055" s="1">
        <v>0</v>
      </c>
      <c r="BA1055" s="1">
        <v>0</v>
      </c>
      <c r="BB1055" s="1" t="s">
        <v>97</v>
      </c>
      <c r="BC1055" s="1" t="s">
        <v>97</v>
      </c>
      <c r="BD1055" s="1" t="s">
        <v>97</v>
      </c>
      <c r="BE1055" s="1">
        <v>70544100</v>
      </c>
      <c r="BF1055" s="1">
        <v>70544100</v>
      </c>
      <c r="BG1055" s="1">
        <v>100</v>
      </c>
      <c r="BH1055" s="1">
        <v>172046700</v>
      </c>
      <c r="BI1055" s="1">
        <v>172046700</v>
      </c>
      <c r="BJ1055" s="1">
        <v>100</v>
      </c>
      <c r="BK1055" s="1">
        <v>1269816233</v>
      </c>
      <c r="BL1055" s="1">
        <v>1108009006</v>
      </c>
      <c r="BM1055" s="1">
        <v>87.26</v>
      </c>
      <c r="BN1055" s="1">
        <v>442657000</v>
      </c>
      <c r="BO1055" s="1">
        <v>374202600</v>
      </c>
      <c r="BP1055" s="1">
        <v>84.53</v>
      </c>
      <c r="BQ1055" s="1">
        <v>465406000</v>
      </c>
      <c r="BR1055" s="1">
        <v>0</v>
      </c>
      <c r="BS1055" s="1">
        <v>0</v>
      </c>
      <c r="BT1055" s="1">
        <v>2420470033</v>
      </c>
      <c r="BU1055" s="1">
        <v>1724802406</v>
      </c>
      <c r="BV1055" s="1">
        <v>71.260000000000005</v>
      </c>
      <c r="BX1055">
        <f t="shared" si="162"/>
        <v>70.5441</v>
      </c>
      <c r="BY1055">
        <f t="shared" si="163"/>
        <v>70.5441</v>
      </c>
      <c r="BZ1055">
        <f t="shared" si="164"/>
        <v>172.04669999999999</v>
      </c>
      <c r="CA1055">
        <f t="shared" si="165"/>
        <v>172.04669999999999</v>
      </c>
      <c r="CB1055">
        <f t="shared" si="166"/>
        <v>1269.816233</v>
      </c>
      <c r="CC1055">
        <f t="shared" si="167"/>
        <v>1108.009006</v>
      </c>
      <c r="CD1055">
        <f t="shared" si="168"/>
        <v>442.65699999999998</v>
      </c>
      <c r="CE1055">
        <f t="shared" si="169"/>
        <v>374.20260000000002</v>
      </c>
      <c r="CF1055">
        <f t="shared" si="170"/>
        <v>465.40600000000001</v>
      </c>
      <c r="CG1055">
        <f t="shared" si="171"/>
        <v>0</v>
      </c>
    </row>
    <row r="1056" spans="1:85" x14ac:dyDescent="0.25">
      <c r="A1056">
        <v>4069852800</v>
      </c>
      <c r="B1056">
        <v>5</v>
      </c>
      <c r="C1056" t="s">
        <v>75</v>
      </c>
      <c r="D1056" t="s">
        <v>76</v>
      </c>
      <c r="E1056">
        <v>2019</v>
      </c>
      <c r="F1056" t="s">
        <v>77</v>
      </c>
      <c r="G1056" t="s">
        <v>78</v>
      </c>
      <c r="H1056">
        <v>2</v>
      </c>
      <c r="I1056" t="s">
        <v>79</v>
      </c>
      <c r="J1056">
        <v>201</v>
      </c>
      <c r="K1056" t="s">
        <v>1749</v>
      </c>
      <c r="L1056" t="s">
        <v>3127</v>
      </c>
      <c r="M1056">
        <v>91</v>
      </c>
      <c r="N1056" t="s">
        <v>3223</v>
      </c>
      <c r="O1056">
        <v>1</v>
      </c>
      <c r="P1056" t="s">
        <v>3163</v>
      </c>
      <c r="Q1056">
        <v>9</v>
      </c>
      <c r="R1056" t="s">
        <v>3211</v>
      </c>
      <c r="S1056">
        <v>0</v>
      </c>
      <c r="T1056" t="s">
        <v>82</v>
      </c>
      <c r="U1056">
        <v>0</v>
      </c>
      <c r="V1056" t="s">
        <v>82</v>
      </c>
      <c r="W1056">
        <v>0</v>
      </c>
      <c r="X1056" t="s">
        <v>82</v>
      </c>
      <c r="Y1056">
        <v>0</v>
      </c>
      <c r="Z1056" t="s">
        <v>82</v>
      </c>
      <c r="AA1056">
        <v>0</v>
      </c>
      <c r="AB1056" t="s">
        <v>1750</v>
      </c>
      <c r="AC1056">
        <v>1188</v>
      </c>
      <c r="AD1056" t="s">
        <v>1834</v>
      </c>
      <c r="AE1056">
        <v>27</v>
      </c>
      <c r="AF1056">
        <v>3</v>
      </c>
      <c r="AG1056" t="s">
        <v>1837</v>
      </c>
      <c r="AH1056">
        <v>3</v>
      </c>
      <c r="AI1056" t="s">
        <v>136</v>
      </c>
      <c r="AJ1056">
        <v>1</v>
      </c>
      <c r="AK1056" t="s">
        <v>86</v>
      </c>
      <c r="AL1056">
        <v>1</v>
      </c>
      <c r="AM1056" s="1">
        <v>0</v>
      </c>
      <c r="AN1056" s="1">
        <v>0</v>
      </c>
      <c r="AO1056" s="1">
        <v>0</v>
      </c>
      <c r="AP1056" s="1">
        <v>0</v>
      </c>
      <c r="AQ1056" s="1">
        <v>0</v>
      </c>
      <c r="AR1056" s="1">
        <v>0</v>
      </c>
      <c r="AS1056" s="1">
        <v>16</v>
      </c>
      <c r="AT1056" s="1">
        <v>16</v>
      </c>
      <c r="AU1056" s="1">
        <v>100</v>
      </c>
      <c r="AV1056" s="1">
        <v>26</v>
      </c>
      <c r="AW1056" s="1">
        <v>23.3</v>
      </c>
      <c r="AX1056" s="1">
        <v>89.62</v>
      </c>
      <c r="AY1056" s="1">
        <v>26</v>
      </c>
      <c r="AZ1056" s="1">
        <v>0</v>
      </c>
      <c r="BA1056" s="1">
        <v>0</v>
      </c>
      <c r="BB1056" s="1" t="s">
        <v>97</v>
      </c>
      <c r="BC1056" s="1" t="s">
        <v>97</v>
      </c>
      <c r="BD1056" s="1" t="s">
        <v>97</v>
      </c>
      <c r="BE1056" s="1">
        <v>0</v>
      </c>
      <c r="BF1056" s="1">
        <v>0</v>
      </c>
      <c r="BG1056" s="1">
        <v>0</v>
      </c>
      <c r="BH1056" s="1">
        <v>0</v>
      </c>
      <c r="BI1056" s="1">
        <v>0</v>
      </c>
      <c r="BJ1056" s="1">
        <v>0</v>
      </c>
      <c r="BK1056" s="1">
        <v>11351535473</v>
      </c>
      <c r="BL1056" s="1">
        <v>11296237775</v>
      </c>
      <c r="BM1056" s="1">
        <v>99.51</v>
      </c>
      <c r="BN1056" s="1">
        <v>32514310000</v>
      </c>
      <c r="BO1056" s="1">
        <v>29759002437</v>
      </c>
      <c r="BP1056" s="1">
        <v>91.53</v>
      </c>
      <c r="BQ1056" s="1">
        <v>34185298000</v>
      </c>
      <c r="BR1056" s="1">
        <v>0</v>
      </c>
      <c r="BS1056" s="1">
        <v>0</v>
      </c>
      <c r="BT1056" s="1">
        <v>78051143473</v>
      </c>
      <c r="BU1056" s="1">
        <v>41055240212</v>
      </c>
      <c r="BV1056" s="1">
        <v>52.6</v>
      </c>
      <c r="BX1056">
        <f t="shared" si="162"/>
        <v>0</v>
      </c>
      <c r="BY1056">
        <f t="shared" si="163"/>
        <v>0</v>
      </c>
      <c r="BZ1056">
        <f t="shared" si="164"/>
        <v>0</v>
      </c>
      <c r="CA1056">
        <f t="shared" si="165"/>
        <v>0</v>
      </c>
      <c r="CB1056">
        <f t="shared" si="166"/>
        <v>11351.535473</v>
      </c>
      <c r="CC1056">
        <f t="shared" si="167"/>
        <v>11296.237775</v>
      </c>
      <c r="CD1056">
        <f t="shared" si="168"/>
        <v>32514.31</v>
      </c>
      <c r="CE1056">
        <f t="shared" si="169"/>
        <v>29759.002436999999</v>
      </c>
      <c r="CF1056">
        <f t="shared" si="170"/>
        <v>34185.298000000003</v>
      </c>
      <c r="CG1056">
        <f t="shared" si="171"/>
        <v>0</v>
      </c>
    </row>
    <row r="1057" spans="1:85" x14ac:dyDescent="0.25">
      <c r="A1057">
        <v>4069852800</v>
      </c>
      <c r="B1057">
        <v>5</v>
      </c>
      <c r="C1057" t="s">
        <v>75</v>
      </c>
      <c r="D1057" t="s">
        <v>76</v>
      </c>
      <c r="E1057">
        <v>2019</v>
      </c>
      <c r="F1057" t="s">
        <v>77</v>
      </c>
      <c r="G1057" t="s">
        <v>78</v>
      </c>
      <c r="H1057">
        <v>2</v>
      </c>
      <c r="I1057" t="s">
        <v>79</v>
      </c>
      <c r="J1057">
        <v>201</v>
      </c>
      <c r="K1057" t="s">
        <v>1749</v>
      </c>
      <c r="L1057" t="s">
        <v>3127</v>
      </c>
      <c r="M1057">
        <v>91</v>
      </c>
      <c r="N1057" t="s">
        <v>3223</v>
      </c>
      <c r="O1057">
        <v>1</v>
      </c>
      <c r="P1057" t="s">
        <v>3163</v>
      </c>
      <c r="Q1057">
        <v>9</v>
      </c>
      <c r="R1057" t="s">
        <v>3211</v>
      </c>
      <c r="S1057">
        <v>0</v>
      </c>
      <c r="T1057" t="s">
        <v>82</v>
      </c>
      <c r="U1057">
        <v>0</v>
      </c>
      <c r="V1057" t="s">
        <v>82</v>
      </c>
      <c r="W1057">
        <v>0</v>
      </c>
      <c r="X1057" t="s">
        <v>82</v>
      </c>
      <c r="Y1057">
        <v>0</v>
      </c>
      <c r="Z1057" t="s">
        <v>82</v>
      </c>
      <c r="AA1057">
        <v>0</v>
      </c>
      <c r="AB1057" t="s">
        <v>1750</v>
      </c>
      <c r="AC1057">
        <v>1189</v>
      </c>
      <c r="AD1057" t="s">
        <v>1838</v>
      </c>
      <c r="AE1057">
        <v>38</v>
      </c>
      <c r="AF1057">
        <v>1</v>
      </c>
      <c r="AG1057" t="s">
        <v>1839</v>
      </c>
      <c r="AH1057">
        <v>2</v>
      </c>
      <c r="AI1057" t="s">
        <v>96</v>
      </c>
      <c r="AJ1057">
        <v>1</v>
      </c>
      <c r="AK1057" t="s">
        <v>86</v>
      </c>
      <c r="AL1057">
        <v>1</v>
      </c>
      <c r="AM1057" s="1">
        <v>4</v>
      </c>
      <c r="AN1057" s="1">
        <v>4</v>
      </c>
      <c r="AO1057" s="1">
        <v>100</v>
      </c>
      <c r="AP1057" s="1">
        <v>4</v>
      </c>
      <c r="AQ1057" s="1">
        <v>4</v>
      </c>
      <c r="AR1057" s="1">
        <v>100</v>
      </c>
      <c r="AS1057" s="1">
        <v>4</v>
      </c>
      <c r="AT1057" s="1">
        <v>4</v>
      </c>
      <c r="AU1057" s="1">
        <v>100</v>
      </c>
      <c r="AV1057" s="1">
        <v>4</v>
      </c>
      <c r="AW1057" s="1">
        <v>4</v>
      </c>
      <c r="AX1057" s="1">
        <v>100</v>
      </c>
      <c r="AY1057" s="1">
        <v>4</v>
      </c>
      <c r="AZ1057" s="1">
        <v>0</v>
      </c>
      <c r="BA1057" s="1">
        <v>0</v>
      </c>
      <c r="BB1057" s="1" t="s">
        <v>97</v>
      </c>
      <c r="BC1057" s="1" t="s">
        <v>97</v>
      </c>
      <c r="BD1057" s="1" t="s">
        <v>97</v>
      </c>
      <c r="BE1057" s="1">
        <v>214914156448</v>
      </c>
      <c r="BF1057" s="1">
        <v>214856977648</v>
      </c>
      <c r="BG1057" s="1">
        <v>99.97</v>
      </c>
      <c r="BH1057" s="1">
        <v>141977470686</v>
      </c>
      <c r="BI1057" s="1">
        <v>141836077763</v>
      </c>
      <c r="BJ1057" s="1">
        <v>99.9</v>
      </c>
      <c r="BK1057" s="1">
        <v>15226216703</v>
      </c>
      <c r="BL1057" s="1">
        <v>15226216703</v>
      </c>
      <c r="BM1057" s="1">
        <v>100</v>
      </c>
      <c r="BN1057" s="1">
        <v>52239708609</v>
      </c>
      <c r="BO1057" s="1">
        <v>48717733090</v>
      </c>
      <c r="BP1057" s="1">
        <v>93.26</v>
      </c>
      <c r="BQ1057" s="1">
        <v>78044958000</v>
      </c>
      <c r="BR1057" s="1">
        <v>0</v>
      </c>
      <c r="BS1057" s="1">
        <v>0</v>
      </c>
      <c r="BT1057" s="1">
        <v>502402510446</v>
      </c>
      <c r="BU1057" s="1">
        <v>420637005204</v>
      </c>
      <c r="BV1057" s="1">
        <v>83.73</v>
      </c>
      <c r="BX1057">
        <f t="shared" si="162"/>
        <v>214914.15644799999</v>
      </c>
      <c r="BY1057">
        <f t="shared" si="163"/>
        <v>214856.977648</v>
      </c>
      <c r="BZ1057">
        <f t="shared" si="164"/>
        <v>141977.47068599999</v>
      </c>
      <c r="CA1057">
        <f t="shared" si="165"/>
        <v>141836.07776300001</v>
      </c>
      <c r="CB1057">
        <f t="shared" si="166"/>
        <v>15226.216703</v>
      </c>
      <c r="CC1057">
        <f t="shared" si="167"/>
        <v>15226.216703</v>
      </c>
      <c r="CD1057">
        <f t="shared" si="168"/>
        <v>52239.708609000001</v>
      </c>
      <c r="CE1057">
        <f t="shared" si="169"/>
        <v>48717.733090000002</v>
      </c>
      <c r="CF1057">
        <f t="shared" si="170"/>
        <v>78044.957999999999</v>
      </c>
      <c r="CG1057">
        <f t="shared" si="171"/>
        <v>0</v>
      </c>
    </row>
    <row r="1058" spans="1:85" x14ac:dyDescent="0.25">
      <c r="A1058">
        <v>4069852800</v>
      </c>
      <c r="B1058">
        <v>5</v>
      </c>
      <c r="C1058" t="s">
        <v>75</v>
      </c>
      <c r="D1058" t="s">
        <v>76</v>
      </c>
      <c r="E1058">
        <v>2019</v>
      </c>
      <c r="F1058" t="s">
        <v>77</v>
      </c>
      <c r="G1058" t="s">
        <v>78</v>
      </c>
      <c r="H1058">
        <v>2</v>
      </c>
      <c r="I1058" t="s">
        <v>79</v>
      </c>
      <c r="J1058">
        <v>201</v>
      </c>
      <c r="K1058" t="s">
        <v>1749</v>
      </c>
      <c r="L1058" t="s">
        <v>3127</v>
      </c>
      <c r="M1058">
        <v>91</v>
      </c>
      <c r="N1058" t="s">
        <v>3223</v>
      </c>
      <c r="O1058">
        <v>1</v>
      </c>
      <c r="P1058" t="s">
        <v>3163</v>
      </c>
      <c r="Q1058">
        <v>9</v>
      </c>
      <c r="R1058" t="s">
        <v>3211</v>
      </c>
      <c r="S1058">
        <v>0</v>
      </c>
      <c r="T1058" t="s">
        <v>82</v>
      </c>
      <c r="U1058">
        <v>0</v>
      </c>
      <c r="V1058" t="s">
        <v>82</v>
      </c>
      <c r="W1058">
        <v>0</v>
      </c>
      <c r="X1058" t="s">
        <v>82</v>
      </c>
      <c r="Y1058">
        <v>0</v>
      </c>
      <c r="Z1058" t="s">
        <v>82</v>
      </c>
      <c r="AA1058">
        <v>0</v>
      </c>
      <c r="AB1058" t="s">
        <v>1750</v>
      </c>
      <c r="AC1058">
        <v>1189</v>
      </c>
      <c r="AD1058" t="s">
        <v>1838</v>
      </c>
      <c r="AE1058">
        <v>38</v>
      </c>
      <c r="AF1058">
        <v>2</v>
      </c>
      <c r="AG1058" t="s">
        <v>1840</v>
      </c>
      <c r="AH1058">
        <v>4</v>
      </c>
      <c r="AI1058" t="s">
        <v>760</v>
      </c>
      <c r="AJ1058">
        <v>1</v>
      </c>
      <c r="AK1058" t="s">
        <v>86</v>
      </c>
      <c r="AL1058">
        <v>1</v>
      </c>
      <c r="AM1058" s="1">
        <v>10</v>
      </c>
      <c r="AN1058" s="1">
        <v>6.8</v>
      </c>
      <c r="AO1058" s="1">
        <v>147.06</v>
      </c>
      <c r="AP1058" s="1">
        <v>6.8</v>
      </c>
      <c r="AQ1058" s="1">
        <v>8.64</v>
      </c>
      <c r="AR1058" s="1">
        <v>78.7</v>
      </c>
      <c r="AS1058" s="1">
        <v>6.8</v>
      </c>
      <c r="AT1058" s="1">
        <v>7.2</v>
      </c>
      <c r="AU1058" s="1">
        <v>94.44</v>
      </c>
      <c r="AV1058" s="1">
        <v>7.2</v>
      </c>
      <c r="AW1058" s="1">
        <v>5.6</v>
      </c>
      <c r="AX1058" s="1">
        <v>128.57</v>
      </c>
      <c r="AY1058" s="1">
        <v>7.2</v>
      </c>
      <c r="AZ1058" s="1">
        <v>0</v>
      </c>
      <c r="BA1058" s="1">
        <v>0</v>
      </c>
      <c r="BB1058" s="1" t="s">
        <v>97</v>
      </c>
      <c r="BC1058" s="1" t="s">
        <v>97</v>
      </c>
      <c r="BD1058" s="1" t="s">
        <v>97</v>
      </c>
      <c r="BE1058" s="1">
        <v>3392082008</v>
      </c>
      <c r="BF1058" s="1">
        <v>3286655358</v>
      </c>
      <c r="BG1058" s="1">
        <v>96.89</v>
      </c>
      <c r="BH1058" s="1">
        <v>3654399255</v>
      </c>
      <c r="BI1058" s="1">
        <v>3654399255</v>
      </c>
      <c r="BJ1058" s="1">
        <v>100</v>
      </c>
      <c r="BK1058" s="1">
        <v>113229676111</v>
      </c>
      <c r="BL1058" s="1">
        <v>113229676111</v>
      </c>
      <c r="BM1058" s="1">
        <v>100</v>
      </c>
      <c r="BN1058" s="1">
        <v>15469212957</v>
      </c>
      <c r="BO1058" s="1">
        <v>12469212957</v>
      </c>
      <c r="BP1058" s="1">
        <v>80.61</v>
      </c>
      <c r="BQ1058" s="1">
        <v>19731581000</v>
      </c>
      <c r="BR1058" s="1">
        <v>0</v>
      </c>
      <c r="BS1058" s="1">
        <v>0</v>
      </c>
      <c r="BT1058" s="1">
        <v>155476951331</v>
      </c>
      <c r="BU1058" s="1">
        <v>132639943681</v>
      </c>
      <c r="BV1058" s="1">
        <v>85.31</v>
      </c>
      <c r="BX1058">
        <f t="shared" si="162"/>
        <v>3392.0820079999999</v>
      </c>
      <c r="BY1058">
        <f t="shared" si="163"/>
        <v>3286.655358</v>
      </c>
      <c r="BZ1058">
        <f t="shared" si="164"/>
        <v>3654.3992549999998</v>
      </c>
      <c r="CA1058">
        <f t="shared" si="165"/>
        <v>3654.3992549999998</v>
      </c>
      <c r="CB1058">
        <f t="shared" si="166"/>
        <v>113229.67611099999</v>
      </c>
      <c r="CC1058">
        <f t="shared" si="167"/>
        <v>113229.67611099999</v>
      </c>
      <c r="CD1058">
        <f t="shared" si="168"/>
        <v>15469.212957</v>
      </c>
      <c r="CE1058">
        <f t="shared" si="169"/>
        <v>12469.212957</v>
      </c>
      <c r="CF1058">
        <f t="shared" si="170"/>
        <v>19731.580999999998</v>
      </c>
      <c r="CG1058">
        <f t="shared" si="171"/>
        <v>0</v>
      </c>
    </row>
    <row r="1059" spans="1:85" x14ac:dyDescent="0.25">
      <c r="A1059">
        <v>4069852800</v>
      </c>
      <c r="B1059">
        <v>5</v>
      </c>
      <c r="C1059" t="s">
        <v>75</v>
      </c>
      <c r="D1059" t="s">
        <v>76</v>
      </c>
      <c r="E1059">
        <v>2019</v>
      </c>
      <c r="F1059" t="s">
        <v>77</v>
      </c>
      <c r="G1059" t="s">
        <v>78</v>
      </c>
      <c r="H1059">
        <v>2</v>
      </c>
      <c r="I1059" t="s">
        <v>79</v>
      </c>
      <c r="J1059">
        <v>201</v>
      </c>
      <c r="K1059" t="s">
        <v>1749</v>
      </c>
      <c r="L1059" t="s">
        <v>3127</v>
      </c>
      <c r="M1059">
        <v>91</v>
      </c>
      <c r="N1059" t="s">
        <v>3223</v>
      </c>
      <c r="O1059">
        <v>1</v>
      </c>
      <c r="P1059" t="s">
        <v>3163</v>
      </c>
      <c r="Q1059">
        <v>9</v>
      </c>
      <c r="R1059" t="s">
        <v>3211</v>
      </c>
      <c r="S1059">
        <v>0</v>
      </c>
      <c r="T1059" t="s">
        <v>82</v>
      </c>
      <c r="U1059">
        <v>0</v>
      </c>
      <c r="V1059" t="s">
        <v>82</v>
      </c>
      <c r="W1059">
        <v>0</v>
      </c>
      <c r="X1059" t="s">
        <v>82</v>
      </c>
      <c r="Y1059">
        <v>0</v>
      </c>
      <c r="Z1059" t="s">
        <v>82</v>
      </c>
      <c r="AA1059">
        <v>0</v>
      </c>
      <c r="AB1059" t="s">
        <v>1750</v>
      </c>
      <c r="AC1059">
        <v>1189</v>
      </c>
      <c r="AD1059" t="s">
        <v>1838</v>
      </c>
      <c r="AE1059">
        <v>38</v>
      </c>
      <c r="AF1059">
        <v>3</v>
      </c>
      <c r="AG1059" t="s">
        <v>1841</v>
      </c>
      <c r="AH1059">
        <v>4</v>
      </c>
      <c r="AI1059" t="s">
        <v>760</v>
      </c>
      <c r="AJ1059">
        <v>1</v>
      </c>
      <c r="AK1059" t="s">
        <v>86</v>
      </c>
      <c r="AL1059">
        <v>1</v>
      </c>
      <c r="AM1059" s="1">
        <v>250</v>
      </c>
      <c r="AN1059" s="1">
        <v>159</v>
      </c>
      <c r="AO1059" s="1">
        <v>157.22999999999999</v>
      </c>
      <c r="AP1059" s="1">
        <v>159</v>
      </c>
      <c r="AQ1059" s="1">
        <v>85.5</v>
      </c>
      <c r="AR1059" s="1">
        <v>185.96</v>
      </c>
      <c r="AS1059" s="1">
        <v>94.9</v>
      </c>
      <c r="AT1059" s="1">
        <v>91.7</v>
      </c>
      <c r="AU1059" s="1">
        <v>103.49</v>
      </c>
      <c r="AV1059" s="1">
        <v>94.9</v>
      </c>
      <c r="AW1059" s="1">
        <v>97.1</v>
      </c>
      <c r="AX1059" s="1">
        <v>97.73</v>
      </c>
      <c r="AY1059" s="1">
        <v>94.9</v>
      </c>
      <c r="AZ1059" s="1">
        <v>0</v>
      </c>
      <c r="BA1059" s="1">
        <v>0</v>
      </c>
      <c r="BB1059" s="1" t="s">
        <v>97</v>
      </c>
      <c r="BC1059" s="1" t="s">
        <v>97</v>
      </c>
      <c r="BD1059" s="1" t="s">
        <v>97</v>
      </c>
      <c r="BE1059" s="1">
        <v>92378000</v>
      </c>
      <c r="BF1059" s="1">
        <v>78528000</v>
      </c>
      <c r="BG1059" s="1">
        <v>85.01</v>
      </c>
      <c r="BH1059" s="1">
        <v>41009850</v>
      </c>
      <c r="BI1059" s="1">
        <v>41009850</v>
      </c>
      <c r="BJ1059" s="1">
        <v>100</v>
      </c>
      <c r="BK1059" s="1">
        <v>5013833336</v>
      </c>
      <c r="BL1059" s="1">
        <v>5013833336</v>
      </c>
      <c r="BM1059" s="1">
        <v>100</v>
      </c>
      <c r="BN1059" s="1">
        <v>16069212957</v>
      </c>
      <c r="BO1059" s="1">
        <v>819212957</v>
      </c>
      <c r="BP1059" s="1">
        <v>5.0999999999999996</v>
      </c>
      <c r="BQ1059" s="1">
        <v>9629102000</v>
      </c>
      <c r="BR1059" s="1">
        <v>0</v>
      </c>
      <c r="BS1059" s="1">
        <v>0</v>
      </c>
      <c r="BT1059" s="1">
        <v>30845536143</v>
      </c>
      <c r="BU1059" s="1">
        <v>5952584143</v>
      </c>
      <c r="BV1059" s="1">
        <v>19.3</v>
      </c>
      <c r="BX1059">
        <f t="shared" si="162"/>
        <v>92.378</v>
      </c>
      <c r="BY1059">
        <f t="shared" si="163"/>
        <v>78.528000000000006</v>
      </c>
      <c r="BZ1059">
        <f t="shared" si="164"/>
        <v>41.00985</v>
      </c>
      <c r="CA1059">
        <f t="shared" si="165"/>
        <v>41.00985</v>
      </c>
      <c r="CB1059">
        <f t="shared" si="166"/>
        <v>5013.8333359999997</v>
      </c>
      <c r="CC1059">
        <f t="shared" si="167"/>
        <v>5013.8333359999997</v>
      </c>
      <c r="CD1059">
        <f t="shared" si="168"/>
        <v>16069.212957</v>
      </c>
      <c r="CE1059">
        <f t="shared" si="169"/>
        <v>819.21295699999996</v>
      </c>
      <c r="CF1059">
        <f t="shared" si="170"/>
        <v>9629.1020000000008</v>
      </c>
      <c r="CG1059">
        <f t="shared" si="171"/>
        <v>0</v>
      </c>
    </row>
    <row r="1060" spans="1:85" x14ac:dyDescent="0.25">
      <c r="A1060">
        <v>4069852800</v>
      </c>
      <c r="B1060">
        <v>5</v>
      </c>
      <c r="C1060" t="s">
        <v>75</v>
      </c>
      <c r="D1060" t="s">
        <v>76</v>
      </c>
      <c r="E1060">
        <v>2019</v>
      </c>
      <c r="F1060" t="s">
        <v>77</v>
      </c>
      <c r="G1060" t="s">
        <v>78</v>
      </c>
      <c r="H1060">
        <v>2</v>
      </c>
      <c r="I1060" t="s">
        <v>79</v>
      </c>
      <c r="J1060">
        <v>201</v>
      </c>
      <c r="K1060" t="s">
        <v>1749</v>
      </c>
      <c r="L1060" t="s">
        <v>3127</v>
      </c>
      <c r="M1060">
        <v>91</v>
      </c>
      <c r="N1060" t="s">
        <v>3223</v>
      </c>
      <c r="O1060">
        <v>1</v>
      </c>
      <c r="P1060" t="s">
        <v>3163</v>
      </c>
      <c r="Q1060">
        <v>9</v>
      </c>
      <c r="R1060" t="s">
        <v>3211</v>
      </c>
      <c r="S1060">
        <v>0</v>
      </c>
      <c r="T1060" t="s">
        <v>82</v>
      </c>
      <c r="U1060">
        <v>0</v>
      </c>
      <c r="V1060" t="s">
        <v>82</v>
      </c>
      <c r="W1060">
        <v>0</v>
      </c>
      <c r="X1060" t="s">
        <v>82</v>
      </c>
      <c r="Y1060">
        <v>0</v>
      </c>
      <c r="Z1060" t="s">
        <v>82</v>
      </c>
      <c r="AA1060">
        <v>0</v>
      </c>
      <c r="AB1060" t="s">
        <v>1750</v>
      </c>
      <c r="AC1060">
        <v>1189</v>
      </c>
      <c r="AD1060" t="s">
        <v>1838</v>
      </c>
      <c r="AE1060">
        <v>38</v>
      </c>
      <c r="AF1060">
        <v>4</v>
      </c>
      <c r="AG1060" t="s">
        <v>1842</v>
      </c>
      <c r="AH1060">
        <v>3</v>
      </c>
      <c r="AI1060" t="s">
        <v>136</v>
      </c>
      <c r="AJ1060">
        <v>1</v>
      </c>
      <c r="AK1060" t="s">
        <v>86</v>
      </c>
      <c r="AL1060">
        <v>1</v>
      </c>
      <c r="AM1060" s="1">
        <v>10</v>
      </c>
      <c r="AN1060" s="1">
        <v>10</v>
      </c>
      <c r="AO1060" s="1">
        <v>100</v>
      </c>
      <c r="AP1060" s="1">
        <v>100</v>
      </c>
      <c r="AQ1060" s="1">
        <v>91.67</v>
      </c>
      <c r="AR1060" s="1">
        <v>91.67</v>
      </c>
      <c r="AS1060" s="1">
        <v>100</v>
      </c>
      <c r="AT1060" s="1">
        <v>95</v>
      </c>
      <c r="AU1060" s="1">
        <v>95</v>
      </c>
      <c r="AV1060" s="1">
        <v>100</v>
      </c>
      <c r="AW1060" s="1">
        <v>74.97</v>
      </c>
      <c r="AX1060" s="1">
        <v>74.97</v>
      </c>
      <c r="AY1060" s="1">
        <v>100</v>
      </c>
      <c r="AZ1060" s="1">
        <v>0</v>
      </c>
      <c r="BA1060" s="1">
        <v>0</v>
      </c>
      <c r="BB1060" s="1" t="s">
        <v>97</v>
      </c>
      <c r="BC1060" s="1" t="s">
        <v>97</v>
      </c>
      <c r="BD1060" s="1" t="s">
        <v>97</v>
      </c>
      <c r="BE1060" s="1">
        <v>33240000</v>
      </c>
      <c r="BF1060" s="1">
        <v>33240000</v>
      </c>
      <c r="BG1060" s="1">
        <v>100</v>
      </c>
      <c r="BH1060" s="1">
        <v>1115000000</v>
      </c>
      <c r="BI1060" s="1">
        <v>1115000000</v>
      </c>
      <c r="BJ1060" s="1">
        <v>100</v>
      </c>
      <c r="BK1060" s="1">
        <v>4826650000</v>
      </c>
      <c r="BL1060" s="1">
        <v>4826650000</v>
      </c>
      <c r="BM1060" s="1">
        <v>100</v>
      </c>
      <c r="BN1060" s="1">
        <v>8413325000</v>
      </c>
      <c r="BO1060" s="1">
        <v>8137722280</v>
      </c>
      <c r="BP1060" s="1">
        <v>96.72</v>
      </c>
      <c r="BQ1060" s="1">
        <v>10731522000</v>
      </c>
      <c r="BR1060" s="1">
        <v>0</v>
      </c>
      <c r="BS1060" s="1">
        <v>0</v>
      </c>
      <c r="BT1060" s="1">
        <v>25119737000</v>
      </c>
      <c r="BU1060" s="1">
        <v>14112612280</v>
      </c>
      <c r="BV1060" s="1">
        <v>56.18</v>
      </c>
      <c r="BX1060">
        <f t="shared" si="162"/>
        <v>33.24</v>
      </c>
      <c r="BY1060">
        <f t="shared" si="163"/>
        <v>33.24</v>
      </c>
      <c r="BZ1060">
        <f t="shared" si="164"/>
        <v>1115</v>
      </c>
      <c r="CA1060">
        <f t="shared" si="165"/>
        <v>1115</v>
      </c>
      <c r="CB1060">
        <f t="shared" si="166"/>
        <v>4826.6499999999996</v>
      </c>
      <c r="CC1060">
        <f t="shared" si="167"/>
        <v>4826.6499999999996</v>
      </c>
      <c r="CD1060">
        <f t="shared" si="168"/>
        <v>8413.3250000000007</v>
      </c>
      <c r="CE1060">
        <f t="shared" si="169"/>
        <v>8137.72228</v>
      </c>
      <c r="CF1060">
        <f t="shared" si="170"/>
        <v>10731.522000000001</v>
      </c>
      <c r="CG1060">
        <f t="shared" si="171"/>
        <v>0</v>
      </c>
    </row>
    <row r="1061" spans="1:85" x14ac:dyDescent="0.25">
      <c r="A1061">
        <v>4069852800</v>
      </c>
      <c r="B1061">
        <v>5</v>
      </c>
      <c r="C1061" t="s">
        <v>75</v>
      </c>
      <c r="D1061" t="s">
        <v>76</v>
      </c>
      <c r="E1061">
        <v>2019</v>
      </c>
      <c r="F1061" t="s">
        <v>77</v>
      </c>
      <c r="G1061" t="s">
        <v>78</v>
      </c>
      <c r="H1061">
        <v>2</v>
      </c>
      <c r="I1061" t="s">
        <v>79</v>
      </c>
      <c r="J1061">
        <v>201</v>
      </c>
      <c r="K1061" t="s">
        <v>1749</v>
      </c>
      <c r="L1061" t="s">
        <v>3127</v>
      </c>
      <c r="M1061">
        <v>91</v>
      </c>
      <c r="N1061" t="s">
        <v>3223</v>
      </c>
      <c r="O1061">
        <v>1</v>
      </c>
      <c r="P1061" t="s">
        <v>3163</v>
      </c>
      <c r="Q1061">
        <v>9</v>
      </c>
      <c r="R1061" t="s">
        <v>3211</v>
      </c>
      <c r="S1061">
        <v>0</v>
      </c>
      <c r="T1061" t="s">
        <v>82</v>
      </c>
      <c r="U1061">
        <v>0</v>
      </c>
      <c r="V1061" t="s">
        <v>82</v>
      </c>
      <c r="W1061">
        <v>0</v>
      </c>
      <c r="X1061" t="s">
        <v>82</v>
      </c>
      <c r="Y1061">
        <v>0</v>
      </c>
      <c r="Z1061" t="s">
        <v>82</v>
      </c>
      <c r="AA1061">
        <v>0</v>
      </c>
      <c r="AB1061" t="s">
        <v>1750</v>
      </c>
      <c r="AC1061">
        <v>1189</v>
      </c>
      <c r="AD1061" t="s">
        <v>1838</v>
      </c>
      <c r="AE1061">
        <v>38</v>
      </c>
      <c r="AF1061">
        <v>5</v>
      </c>
      <c r="AG1061" t="s">
        <v>1843</v>
      </c>
      <c r="AH1061">
        <v>1</v>
      </c>
      <c r="AI1061" t="s">
        <v>85</v>
      </c>
      <c r="AJ1061">
        <v>1</v>
      </c>
      <c r="AK1061" t="s">
        <v>86</v>
      </c>
      <c r="AL1061">
        <v>1</v>
      </c>
      <c r="AM1061" s="1">
        <v>0</v>
      </c>
      <c r="AN1061" s="1">
        <v>0</v>
      </c>
      <c r="AO1061" s="1">
        <v>0</v>
      </c>
      <c r="AP1061" s="1">
        <v>30</v>
      </c>
      <c r="AQ1061" s="1">
        <v>25</v>
      </c>
      <c r="AR1061" s="1">
        <v>83.33</v>
      </c>
      <c r="AS1061" s="1">
        <v>35</v>
      </c>
      <c r="AT1061" s="1">
        <v>32.619999999999997</v>
      </c>
      <c r="AU1061" s="1">
        <v>93.2</v>
      </c>
      <c r="AV1061" s="1">
        <v>27.38</v>
      </c>
      <c r="AW1061" s="1">
        <v>20.52</v>
      </c>
      <c r="AX1061" s="1">
        <v>74.95</v>
      </c>
      <c r="AY1061" s="1">
        <v>15</v>
      </c>
      <c r="AZ1061" s="1">
        <v>0</v>
      </c>
      <c r="BA1061" s="1">
        <v>0</v>
      </c>
      <c r="BB1061" s="1">
        <v>100</v>
      </c>
      <c r="BC1061" s="1">
        <v>78.14</v>
      </c>
      <c r="BD1061" s="1">
        <v>78.14</v>
      </c>
      <c r="BE1061" s="1">
        <v>0</v>
      </c>
      <c r="BF1061" s="1">
        <v>0</v>
      </c>
      <c r="BG1061" s="1">
        <v>0</v>
      </c>
      <c r="BH1061" s="1">
        <v>0</v>
      </c>
      <c r="BI1061" s="1">
        <v>0</v>
      </c>
      <c r="BJ1061" s="1">
        <v>0</v>
      </c>
      <c r="BK1061" s="1">
        <v>54164640</v>
      </c>
      <c r="BL1061" s="1">
        <v>54164640</v>
      </c>
      <c r="BM1061" s="1">
        <v>100</v>
      </c>
      <c r="BN1061" s="1">
        <v>69212957</v>
      </c>
      <c r="BO1061" s="1">
        <v>69212957</v>
      </c>
      <c r="BP1061" s="1">
        <v>100</v>
      </c>
      <c r="BQ1061" s="1">
        <v>88284000</v>
      </c>
      <c r="BR1061" s="1">
        <v>0</v>
      </c>
      <c r="BS1061" s="1">
        <v>0</v>
      </c>
      <c r="BT1061" s="1">
        <v>211661597</v>
      </c>
      <c r="BU1061" s="1">
        <v>123377597</v>
      </c>
      <c r="BV1061" s="1">
        <v>58.29</v>
      </c>
      <c r="BX1061">
        <f t="shared" si="162"/>
        <v>0</v>
      </c>
      <c r="BY1061">
        <f t="shared" si="163"/>
        <v>0</v>
      </c>
      <c r="BZ1061">
        <f t="shared" si="164"/>
        <v>0</v>
      </c>
      <c r="CA1061">
        <f t="shared" si="165"/>
        <v>0</v>
      </c>
      <c r="CB1061">
        <f t="shared" si="166"/>
        <v>54.164639999999999</v>
      </c>
      <c r="CC1061">
        <f t="shared" si="167"/>
        <v>54.164639999999999</v>
      </c>
      <c r="CD1061">
        <f t="shared" si="168"/>
        <v>69.212957000000003</v>
      </c>
      <c r="CE1061">
        <f t="shared" si="169"/>
        <v>69.212957000000003</v>
      </c>
      <c r="CF1061">
        <f t="shared" si="170"/>
        <v>88.284000000000006</v>
      </c>
      <c r="CG1061">
        <f t="shared" si="171"/>
        <v>0</v>
      </c>
    </row>
    <row r="1062" spans="1:85" x14ac:dyDescent="0.25">
      <c r="A1062">
        <v>4069852800</v>
      </c>
      <c r="B1062">
        <v>5</v>
      </c>
      <c r="C1062" t="s">
        <v>75</v>
      </c>
      <c r="D1062" t="s">
        <v>76</v>
      </c>
      <c r="E1062">
        <v>2019</v>
      </c>
      <c r="F1062" t="s">
        <v>77</v>
      </c>
      <c r="G1062" t="s">
        <v>78</v>
      </c>
      <c r="H1062">
        <v>2</v>
      </c>
      <c r="I1062" t="s">
        <v>79</v>
      </c>
      <c r="J1062">
        <v>201</v>
      </c>
      <c r="K1062" t="s">
        <v>1749</v>
      </c>
      <c r="L1062" t="s">
        <v>3127</v>
      </c>
      <c r="M1062">
        <v>91</v>
      </c>
      <c r="N1062" t="s">
        <v>3223</v>
      </c>
      <c r="O1062">
        <v>1</v>
      </c>
      <c r="P1062" t="s">
        <v>3163</v>
      </c>
      <c r="Q1062">
        <v>9</v>
      </c>
      <c r="R1062" t="s">
        <v>3211</v>
      </c>
      <c r="S1062">
        <v>0</v>
      </c>
      <c r="T1062" t="s">
        <v>82</v>
      </c>
      <c r="U1062">
        <v>0</v>
      </c>
      <c r="V1062" t="s">
        <v>82</v>
      </c>
      <c r="W1062">
        <v>0</v>
      </c>
      <c r="X1062" t="s">
        <v>82</v>
      </c>
      <c r="Y1062">
        <v>0</v>
      </c>
      <c r="Z1062" t="s">
        <v>82</v>
      </c>
      <c r="AA1062">
        <v>0</v>
      </c>
      <c r="AB1062" t="s">
        <v>1750</v>
      </c>
      <c r="AC1062">
        <v>1189</v>
      </c>
      <c r="AD1062" t="s">
        <v>1838</v>
      </c>
      <c r="AE1062">
        <v>38</v>
      </c>
      <c r="AF1062">
        <v>6</v>
      </c>
      <c r="AG1062" t="s">
        <v>1844</v>
      </c>
      <c r="AH1062">
        <v>1</v>
      </c>
      <c r="AI1062" t="s">
        <v>85</v>
      </c>
      <c r="AJ1062">
        <v>3</v>
      </c>
      <c r="AK1062" t="s">
        <v>125</v>
      </c>
      <c r="AL1062">
        <v>1</v>
      </c>
      <c r="AM1062" s="1">
        <v>50</v>
      </c>
      <c r="AN1062" s="1">
        <v>49.87</v>
      </c>
      <c r="AO1062" s="1">
        <v>99.74</v>
      </c>
      <c r="AP1062" s="1">
        <v>50.13</v>
      </c>
      <c r="AQ1062" s="1">
        <v>50.13</v>
      </c>
      <c r="AR1062" s="1">
        <v>100</v>
      </c>
      <c r="AS1062" s="1">
        <v>0</v>
      </c>
      <c r="AT1062" s="1">
        <v>0</v>
      </c>
      <c r="AU1062" s="1">
        <v>0</v>
      </c>
      <c r="AV1062" s="1">
        <v>0</v>
      </c>
      <c r="AW1062" s="1">
        <v>0</v>
      </c>
      <c r="AX1062" s="1">
        <v>0</v>
      </c>
      <c r="AY1062" s="1">
        <v>0</v>
      </c>
      <c r="AZ1062" s="1">
        <v>0</v>
      </c>
      <c r="BA1062" s="1">
        <v>0</v>
      </c>
      <c r="BB1062" s="1">
        <v>100</v>
      </c>
      <c r="BC1062" s="1">
        <v>100</v>
      </c>
      <c r="BD1062" s="1">
        <v>100</v>
      </c>
      <c r="BE1062" s="1">
        <v>0</v>
      </c>
      <c r="BF1062" s="1">
        <v>0</v>
      </c>
      <c r="BG1062" s="1">
        <v>0</v>
      </c>
      <c r="BH1062" s="1">
        <v>0</v>
      </c>
      <c r="BI1062" s="1">
        <v>0</v>
      </c>
      <c r="BJ1062" s="1">
        <v>0</v>
      </c>
      <c r="BK1062" s="1">
        <v>0</v>
      </c>
      <c r="BL1062" s="1">
        <v>0</v>
      </c>
      <c r="BM1062" s="1">
        <v>0</v>
      </c>
      <c r="BN1062" s="1">
        <v>0</v>
      </c>
      <c r="BO1062" s="1">
        <v>0</v>
      </c>
      <c r="BP1062" s="1">
        <v>0</v>
      </c>
      <c r="BQ1062" s="1">
        <v>0</v>
      </c>
      <c r="BR1062" s="1">
        <v>0</v>
      </c>
      <c r="BS1062" s="1">
        <v>0</v>
      </c>
      <c r="BT1062" s="1">
        <v>0</v>
      </c>
      <c r="BU1062" s="1">
        <v>0</v>
      </c>
      <c r="BV1062" s="1">
        <v>0</v>
      </c>
      <c r="BX1062">
        <f t="shared" si="162"/>
        <v>0</v>
      </c>
      <c r="BY1062">
        <f t="shared" si="163"/>
        <v>0</v>
      </c>
      <c r="BZ1062">
        <f t="shared" si="164"/>
        <v>0</v>
      </c>
      <c r="CA1062">
        <f t="shared" si="165"/>
        <v>0</v>
      </c>
      <c r="CB1062">
        <f t="shared" si="166"/>
        <v>0</v>
      </c>
      <c r="CC1062">
        <f t="shared" si="167"/>
        <v>0</v>
      </c>
      <c r="CD1062">
        <f t="shared" si="168"/>
        <v>0</v>
      </c>
      <c r="CE1062">
        <f t="shared" si="169"/>
        <v>0</v>
      </c>
      <c r="CF1062">
        <f t="shared" si="170"/>
        <v>0</v>
      </c>
      <c r="CG1062">
        <f t="shared" si="171"/>
        <v>0</v>
      </c>
    </row>
    <row r="1063" spans="1:85" x14ac:dyDescent="0.25">
      <c r="A1063">
        <v>4069852800</v>
      </c>
      <c r="B1063">
        <v>5</v>
      </c>
      <c r="C1063" t="s">
        <v>75</v>
      </c>
      <c r="D1063" t="s">
        <v>76</v>
      </c>
      <c r="E1063">
        <v>2019</v>
      </c>
      <c r="F1063" t="s">
        <v>77</v>
      </c>
      <c r="G1063" t="s">
        <v>78</v>
      </c>
      <c r="H1063">
        <v>2</v>
      </c>
      <c r="I1063" t="s">
        <v>79</v>
      </c>
      <c r="J1063">
        <v>201</v>
      </c>
      <c r="K1063" t="s">
        <v>1749</v>
      </c>
      <c r="L1063" t="s">
        <v>3127</v>
      </c>
      <c r="M1063">
        <v>91</v>
      </c>
      <c r="N1063" t="s">
        <v>3223</v>
      </c>
      <c r="O1063">
        <v>1</v>
      </c>
      <c r="P1063" t="s">
        <v>3163</v>
      </c>
      <c r="Q1063">
        <v>9</v>
      </c>
      <c r="R1063" t="s">
        <v>3211</v>
      </c>
      <c r="S1063">
        <v>0</v>
      </c>
      <c r="T1063" t="s">
        <v>82</v>
      </c>
      <c r="U1063">
        <v>0</v>
      </c>
      <c r="V1063" t="s">
        <v>82</v>
      </c>
      <c r="W1063">
        <v>0</v>
      </c>
      <c r="X1063" t="s">
        <v>82</v>
      </c>
      <c r="Y1063">
        <v>0</v>
      </c>
      <c r="Z1063" t="s">
        <v>82</v>
      </c>
      <c r="AA1063">
        <v>0</v>
      </c>
      <c r="AB1063" t="s">
        <v>1750</v>
      </c>
      <c r="AC1063">
        <v>1189</v>
      </c>
      <c r="AD1063" t="s">
        <v>1838</v>
      </c>
      <c r="AE1063">
        <v>38</v>
      </c>
      <c r="AF1063">
        <v>7</v>
      </c>
      <c r="AG1063" t="s">
        <v>1845</v>
      </c>
      <c r="AH1063">
        <v>1</v>
      </c>
      <c r="AI1063" t="s">
        <v>85</v>
      </c>
      <c r="AJ1063">
        <v>1</v>
      </c>
      <c r="AK1063" t="s">
        <v>86</v>
      </c>
      <c r="AL1063">
        <v>1</v>
      </c>
      <c r="AM1063" s="1">
        <v>0</v>
      </c>
      <c r="AN1063" s="1">
        <v>0</v>
      </c>
      <c r="AO1063" s="1">
        <v>0</v>
      </c>
      <c r="AP1063" s="1">
        <v>40</v>
      </c>
      <c r="AQ1063" s="1">
        <v>23.33</v>
      </c>
      <c r="AR1063" s="1">
        <v>58.33</v>
      </c>
      <c r="AS1063" s="1">
        <v>36.67</v>
      </c>
      <c r="AT1063" s="1">
        <v>33.75</v>
      </c>
      <c r="AU1063" s="1">
        <v>92.04</v>
      </c>
      <c r="AV1063" s="1">
        <v>32</v>
      </c>
      <c r="AW1063" s="1">
        <v>23.94</v>
      </c>
      <c r="AX1063" s="1">
        <v>74.81</v>
      </c>
      <c r="AY1063" s="1">
        <v>10.92</v>
      </c>
      <c r="AZ1063" s="1">
        <v>0</v>
      </c>
      <c r="BA1063" s="1">
        <v>0</v>
      </c>
      <c r="BB1063" s="1">
        <v>100</v>
      </c>
      <c r="BC1063" s="1">
        <v>81.02</v>
      </c>
      <c r="BD1063" s="1">
        <v>81.02</v>
      </c>
      <c r="BE1063" s="1">
        <v>0</v>
      </c>
      <c r="BF1063" s="1">
        <v>0</v>
      </c>
      <c r="BG1063" s="1">
        <v>0</v>
      </c>
      <c r="BH1063" s="1">
        <v>517884098</v>
      </c>
      <c r="BI1063" s="1">
        <v>517884098</v>
      </c>
      <c r="BJ1063" s="1">
        <v>100</v>
      </c>
      <c r="BK1063" s="1">
        <v>286658062</v>
      </c>
      <c r="BL1063" s="1">
        <v>286658062</v>
      </c>
      <c r="BM1063" s="1">
        <v>100</v>
      </c>
      <c r="BN1063" s="1">
        <v>757873000</v>
      </c>
      <c r="BO1063" s="1">
        <v>331870011</v>
      </c>
      <c r="BP1063" s="1">
        <v>43.79</v>
      </c>
      <c r="BQ1063" s="1">
        <v>423313000</v>
      </c>
      <c r="BR1063" s="1">
        <v>0</v>
      </c>
      <c r="BS1063" s="1">
        <v>0</v>
      </c>
      <c r="BT1063" s="1">
        <v>1985728160</v>
      </c>
      <c r="BU1063" s="1">
        <v>1136412171</v>
      </c>
      <c r="BV1063" s="1">
        <v>57.23</v>
      </c>
      <c r="BX1063">
        <f t="shared" si="162"/>
        <v>0</v>
      </c>
      <c r="BY1063">
        <f t="shared" si="163"/>
        <v>0</v>
      </c>
      <c r="BZ1063">
        <f t="shared" si="164"/>
        <v>517.88409799999999</v>
      </c>
      <c r="CA1063">
        <f t="shared" si="165"/>
        <v>517.88409799999999</v>
      </c>
      <c r="CB1063">
        <f t="shared" si="166"/>
        <v>286.65806199999997</v>
      </c>
      <c r="CC1063">
        <f t="shared" si="167"/>
        <v>286.65806199999997</v>
      </c>
      <c r="CD1063">
        <f t="shared" si="168"/>
        <v>757.87300000000005</v>
      </c>
      <c r="CE1063">
        <f t="shared" si="169"/>
        <v>331.87001099999998</v>
      </c>
      <c r="CF1063">
        <f t="shared" si="170"/>
        <v>423.31299999999999</v>
      </c>
      <c r="CG1063">
        <f t="shared" si="171"/>
        <v>0</v>
      </c>
    </row>
    <row r="1064" spans="1:85" x14ac:dyDescent="0.25">
      <c r="A1064">
        <v>4069852800</v>
      </c>
      <c r="B1064">
        <v>5</v>
      </c>
      <c r="C1064" t="s">
        <v>75</v>
      </c>
      <c r="D1064" t="s">
        <v>76</v>
      </c>
      <c r="E1064">
        <v>2019</v>
      </c>
      <c r="F1064" t="s">
        <v>77</v>
      </c>
      <c r="G1064" t="s">
        <v>78</v>
      </c>
      <c r="H1064">
        <v>2</v>
      </c>
      <c r="I1064" t="s">
        <v>79</v>
      </c>
      <c r="J1064">
        <v>201</v>
      </c>
      <c r="K1064" t="s">
        <v>1749</v>
      </c>
      <c r="L1064" t="s">
        <v>3127</v>
      </c>
      <c r="M1064">
        <v>91</v>
      </c>
      <c r="N1064" t="s">
        <v>3223</v>
      </c>
      <c r="O1064">
        <v>1</v>
      </c>
      <c r="P1064" t="s">
        <v>3163</v>
      </c>
      <c r="Q1064">
        <v>9</v>
      </c>
      <c r="R1064" t="s">
        <v>3211</v>
      </c>
      <c r="S1064">
        <v>0</v>
      </c>
      <c r="T1064" t="s">
        <v>82</v>
      </c>
      <c r="U1064">
        <v>0</v>
      </c>
      <c r="V1064" t="s">
        <v>82</v>
      </c>
      <c r="W1064">
        <v>0</v>
      </c>
      <c r="X1064" t="s">
        <v>82</v>
      </c>
      <c r="Y1064">
        <v>0</v>
      </c>
      <c r="Z1064" t="s">
        <v>82</v>
      </c>
      <c r="AA1064">
        <v>0</v>
      </c>
      <c r="AB1064" t="s">
        <v>1750</v>
      </c>
      <c r="AC1064">
        <v>1189</v>
      </c>
      <c r="AD1064" t="s">
        <v>1838</v>
      </c>
      <c r="AE1064">
        <v>38</v>
      </c>
      <c r="AF1064">
        <v>8</v>
      </c>
      <c r="AG1064" t="s">
        <v>1846</v>
      </c>
      <c r="AH1064">
        <v>1</v>
      </c>
      <c r="AI1064" t="s">
        <v>85</v>
      </c>
      <c r="AJ1064">
        <v>3</v>
      </c>
      <c r="AK1064" t="s">
        <v>125</v>
      </c>
      <c r="AL1064">
        <v>1</v>
      </c>
      <c r="AM1064" s="1">
        <v>1</v>
      </c>
      <c r="AN1064" s="1">
        <v>1</v>
      </c>
      <c r="AO1064" s="1">
        <v>100</v>
      </c>
      <c r="AP1064" s="1">
        <v>0</v>
      </c>
      <c r="AQ1064" s="1">
        <v>0</v>
      </c>
      <c r="AR1064" s="1">
        <v>0</v>
      </c>
      <c r="AS1064" s="1">
        <v>0</v>
      </c>
      <c r="AT1064" s="1">
        <v>0</v>
      </c>
      <c r="AU1064" s="1">
        <v>0</v>
      </c>
      <c r="AV1064" s="1">
        <v>0</v>
      </c>
      <c r="AW1064" s="1">
        <v>0</v>
      </c>
      <c r="AX1064" s="1">
        <v>0</v>
      </c>
      <c r="AY1064" s="1">
        <v>0</v>
      </c>
      <c r="AZ1064" s="1">
        <v>0</v>
      </c>
      <c r="BA1064" s="1">
        <v>0</v>
      </c>
      <c r="BB1064" s="1">
        <v>1</v>
      </c>
      <c r="BC1064" s="1">
        <v>1</v>
      </c>
      <c r="BD1064" s="1">
        <v>100</v>
      </c>
      <c r="BE1064" s="1">
        <v>220000000</v>
      </c>
      <c r="BF1064" s="1">
        <v>220000000</v>
      </c>
      <c r="BG1064" s="1">
        <v>100</v>
      </c>
      <c r="BH1064" s="1">
        <v>0</v>
      </c>
      <c r="BI1064" s="1">
        <v>0</v>
      </c>
      <c r="BJ1064" s="1">
        <v>0</v>
      </c>
      <c r="BK1064" s="1">
        <v>0</v>
      </c>
      <c r="BL1064" s="1">
        <v>0</v>
      </c>
      <c r="BM1064" s="1">
        <v>0</v>
      </c>
      <c r="BN1064" s="1">
        <v>0</v>
      </c>
      <c r="BO1064" s="1">
        <v>0</v>
      </c>
      <c r="BP1064" s="1">
        <v>0</v>
      </c>
      <c r="BQ1064" s="1">
        <v>0</v>
      </c>
      <c r="BR1064" s="1">
        <v>0</v>
      </c>
      <c r="BS1064" s="1">
        <v>0</v>
      </c>
      <c r="BT1064" s="1">
        <v>220000000</v>
      </c>
      <c r="BU1064" s="1">
        <v>220000000</v>
      </c>
      <c r="BV1064" s="1">
        <v>100</v>
      </c>
      <c r="BX1064">
        <f t="shared" si="162"/>
        <v>220</v>
      </c>
      <c r="BY1064">
        <f t="shared" si="163"/>
        <v>220</v>
      </c>
      <c r="BZ1064">
        <f t="shared" si="164"/>
        <v>0</v>
      </c>
      <c r="CA1064">
        <f t="shared" si="165"/>
        <v>0</v>
      </c>
      <c r="CB1064">
        <f t="shared" si="166"/>
        <v>0</v>
      </c>
      <c r="CC1064">
        <f t="shared" si="167"/>
        <v>0</v>
      </c>
      <c r="CD1064">
        <f t="shared" si="168"/>
        <v>0</v>
      </c>
      <c r="CE1064">
        <f t="shared" si="169"/>
        <v>0</v>
      </c>
      <c r="CF1064">
        <f t="shared" si="170"/>
        <v>0</v>
      </c>
      <c r="CG1064">
        <f t="shared" si="171"/>
        <v>0</v>
      </c>
    </row>
    <row r="1065" spans="1:85" x14ac:dyDescent="0.25">
      <c r="A1065">
        <v>4069852800</v>
      </c>
      <c r="B1065">
        <v>5</v>
      </c>
      <c r="C1065" t="s">
        <v>75</v>
      </c>
      <c r="D1065" t="s">
        <v>76</v>
      </c>
      <c r="E1065">
        <v>2019</v>
      </c>
      <c r="F1065" t="s">
        <v>77</v>
      </c>
      <c r="G1065" t="s">
        <v>78</v>
      </c>
      <c r="H1065">
        <v>2</v>
      </c>
      <c r="I1065" t="s">
        <v>79</v>
      </c>
      <c r="J1065">
        <v>201</v>
      </c>
      <c r="K1065" t="s">
        <v>1749</v>
      </c>
      <c r="L1065" t="s">
        <v>3127</v>
      </c>
      <c r="M1065">
        <v>91</v>
      </c>
      <c r="N1065" t="s">
        <v>3223</v>
      </c>
      <c r="O1065">
        <v>1</v>
      </c>
      <c r="P1065" t="s">
        <v>3163</v>
      </c>
      <c r="Q1065">
        <v>9</v>
      </c>
      <c r="R1065" t="s">
        <v>3211</v>
      </c>
      <c r="S1065">
        <v>0</v>
      </c>
      <c r="T1065" t="s">
        <v>82</v>
      </c>
      <c r="U1065">
        <v>0</v>
      </c>
      <c r="V1065" t="s">
        <v>82</v>
      </c>
      <c r="W1065">
        <v>0</v>
      </c>
      <c r="X1065" t="s">
        <v>82</v>
      </c>
      <c r="Y1065">
        <v>0</v>
      </c>
      <c r="Z1065" t="s">
        <v>82</v>
      </c>
      <c r="AA1065">
        <v>0</v>
      </c>
      <c r="AB1065" t="s">
        <v>1750</v>
      </c>
      <c r="AC1065">
        <v>1189</v>
      </c>
      <c r="AD1065" t="s">
        <v>1838</v>
      </c>
      <c r="AE1065">
        <v>38</v>
      </c>
      <c r="AF1065">
        <v>9</v>
      </c>
      <c r="AG1065" t="s">
        <v>1847</v>
      </c>
      <c r="AH1065">
        <v>1</v>
      </c>
      <c r="AI1065" t="s">
        <v>85</v>
      </c>
      <c r="AJ1065">
        <v>3</v>
      </c>
      <c r="AK1065" t="s">
        <v>125</v>
      </c>
      <c r="AL1065">
        <v>1</v>
      </c>
      <c r="AM1065" s="1">
        <v>20</v>
      </c>
      <c r="AN1065" s="1">
        <v>17</v>
      </c>
      <c r="AO1065" s="1">
        <v>85</v>
      </c>
      <c r="AP1065" s="1">
        <v>83</v>
      </c>
      <c r="AQ1065" s="1">
        <v>83</v>
      </c>
      <c r="AR1065" s="1">
        <v>100</v>
      </c>
      <c r="AS1065" s="1">
        <v>0</v>
      </c>
      <c r="AT1065" s="1">
        <v>0</v>
      </c>
      <c r="AU1065" s="1">
        <v>0</v>
      </c>
      <c r="AV1065" s="1">
        <v>0</v>
      </c>
      <c r="AW1065" s="1">
        <v>0</v>
      </c>
      <c r="AX1065" s="1">
        <v>0</v>
      </c>
      <c r="AY1065" s="1">
        <v>0</v>
      </c>
      <c r="AZ1065" s="1">
        <v>0</v>
      </c>
      <c r="BA1065" s="1">
        <v>0</v>
      </c>
      <c r="BB1065" s="1">
        <v>100</v>
      </c>
      <c r="BC1065" s="1">
        <v>100</v>
      </c>
      <c r="BD1065" s="1">
        <v>100</v>
      </c>
      <c r="BE1065" s="1">
        <v>499000000</v>
      </c>
      <c r="BF1065" s="1">
        <v>499000000</v>
      </c>
      <c r="BG1065" s="1">
        <v>100</v>
      </c>
      <c r="BH1065" s="1">
        <v>0</v>
      </c>
      <c r="BI1065" s="1">
        <v>0</v>
      </c>
      <c r="BJ1065" s="1">
        <v>0</v>
      </c>
      <c r="BK1065" s="1">
        <v>0</v>
      </c>
      <c r="BL1065" s="1">
        <v>0</v>
      </c>
      <c r="BM1065" s="1">
        <v>0</v>
      </c>
      <c r="BN1065" s="1">
        <v>0</v>
      </c>
      <c r="BO1065" s="1">
        <v>0</v>
      </c>
      <c r="BP1065" s="1">
        <v>0</v>
      </c>
      <c r="BQ1065" s="1">
        <v>0</v>
      </c>
      <c r="BR1065" s="1">
        <v>0</v>
      </c>
      <c r="BS1065" s="1">
        <v>0</v>
      </c>
      <c r="BT1065" s="1">
        <v>499000000</v>
      </c>
      <c r="BU1065" s="1">
        <v>499000000</v>
      </c>
      <c r="BV1065" s="1">
        <v>100</v>
      </c>
      <c r="BX1065">
        <f t="shared" si="162"/>
        <v>499</v>
      </c>
      <c r="BY1065">
        <f t="shared" si="163"/>
        <v>499</v>
      </c>
      <c r="BZ1065">
        <f t="shared" si="164"/>
        <v>0</v>
      </c>
      <c r="CA1065">
        <f t="shared" si="165"/>
        <v>0</v>
      </c>
      <c r="CB1065">
        <f t="shared" si="166"/>
        <v>0</v>
      </c>
      <c r="CC1065">
        <f t="shared" si="167"/>
        <v>0</v>
      </c>
      <c r="CD1065">
        <f t="shared" si="168"/>
        <v>0</v>
      </c>
      <c r="CE1065">
        <f t="shared" si="169"/>
        <v>0</v>
      </c>
      <c r="CF1065">
        <f t="shared" si="170"/>
        <v>0</v>
      </c>
      <c r="CG1065">
        <f t="shared" si="171"/>
        <v>0</v>
      </c>
    </row>
    <row r="1066" spans="1:85" x14ac:dyDescent="0.25">
      <c r="A1066">
        <v>4069852800</v>
      </c>
      <c r="B1066">
        <v>5</v>
      </c>
      <c r="C1066" t="s">
        <v>75</v>
      </c>
      <c r="D1066" t="s">
        <v>76</v>
      </c>
      <c r="E1066">
        <v>2019</v>
      </c>
      <c r="F1066" t="s">
        <v>77</v>
      </c>
      <c r="G1066" t="s">
        <v>78</v>
      </c>
      <c r="H1066">
        <v>2</v>
      </c>
      <c r="I1066" t="s">
        <v>79</v>
      </c>
      <c r="J1066">
        <v>201</v>
      </c>
      <c r="K1066" t="s">
        <v>1749</v>
      </c>
      <c r="L1066" t="s">
        <v>3127</v>
      </c>
      <c r="M1066">
        <v>91</v>
      </c>
      <c r="N1066" t="s">
        <v>3223</v>
      </c>
      <c r="O1066">
        <v>1</v>
      </c>
      <c r="P1066" t="s">
        <v>3163</v>
      </c>
      <c r="Q1066">
        <v>9</v>
      </c>
      <c r="R1066" t="s">
        <v>3211</v>
      </c>
      <c r="S1066">
        <v>0</v>
      </c>
      <c r="T1066" t="s">
        <v>82</v>
      </c>
      <c r="U1066">
        <v>0</v>
      </c>
      <c r="V1066" t="s">
        <v>82</v>
      </c>
      <c r="W1066">
        <v>0</v>
      </c>
      <c r="X1066" t="s">
        <v>82</v>
      </c>
      <c r="Y1066">
        <v>0</v>
      </c>
      <c r="Z1066" t="s">
        <v>82</v>
      </c>
      <c r="AA1066">
        <v>0</v>
      </c>
      <c r="AB1066" t="s">
        <v>1750</v>
      </c>
      <c r="AC1066">
        <v>1189</v>
      </c>
      <c r="AD1066" t="s">
        <v>1838</v>
      </c>
      <c r="AE1066">
        <v>38</v>
      </c>
      <c r="AF1066">
        <v>10</v>
      </c>
      <c r="AG1066" t="s">
        <v>1848</v>
      </c>
      <c r="AH1066">
        <v>1</v>
      </c>
      <c r="AI1066" t="s">
        <v>85</v>
      </c>
      <c r="AJ1066">
        <v>1</v>
      </c>
      <c r="AK1066" t="s">
        <v>86</v>
      </c>
      <c r="AL1066">
        <v>1</v>
      </c>
      <c r="AM1066" s="1">
        <v>20</v>
      </c>
      <c r="AN1066" s="1">
        <v>1</v>
      </c>
      <c r="AO1066" s="1">
        <v>5</v>
      </c>
      <c r="AP1066" s="1">
        <v>40</v>
      </c>
      <c r="AQ1066" s="1">
        <v>37</v>
      </c>
      <c r="AR1066" s="1">
        <v>92.5</v>
      </c>
      <c r="AS1066" s="1">
        <v>62</v>
      </c>
      <c r="AT1066" s="1">
        <v>42</v>
      </c>
      <c r="AU1066" s="1">
        <v>67.739999999999995</v>
      </c>
      <c r="AV1066" s="1">
        <v>20</v>
      </c>
      <c r="AW1066" s="1">
        <v>14.94</v>
      </c>
      <c r="AX1066" s="1">
        <v>74.7</v>
      </c>
      <c r="AY1066" s="1">
        <v>0</v>
      </c>
      <c r="AZ1066" s="1">
        <v>0</v>
      </c>
      <c r="BA1066" s="1">
        <v>0</v>
      </c>
      <c r="BB1066" s="1">
        <v>100</v>
      </c>
      <c r="BC1066" s="1">
        <v>94.94</v>
      </c>
      <c r="BD1066" s="1">
        <v>94.94</v>
      </c>
      <c r="BE1066" s="1">
        <v>3765998263</v>
      </c>
      <c r="BF1066" s="1">
        <v>3765998263</v>
      </c>
      <c r="BG1066" s="1">
        <v>100</v>
      </c>
      <c r="BH1066" s="1">
        <v>0</v>
      </c>
      <c r="BI1066" s="1">
        <v>0</v>
      </c>
      <c r="BJ1066" s="1">
        <v>0</v>
      </c>
      <c r="BK1066" s="1">
        <v>0</v>
      </c>
      <c r="BL1066" s="1">
        <v>0</v>
      </c>
      <c r="BM1066" s="1">
        <v>0</v>
      </c>
      <c r="BN1066" s="1">
        <v>0</v>
      </c>
      <c r="BO1066" s="1">
        <v>0</v>
      </c>
      <c r="BP1066" s="1">
        <v>0</v>
      </c>
      <c r="BQ1066" s="1">
        <v>0</v>
      </c>
      <c r="BR1066" s="1">
        <v>0</v>
      </c>
      <c r="BS1066" s="1">
        <v>0</v>
      </c>
      <c r="BT1066" s="1">
        <v>3765998263</v>
      </c>
      <c r="BU1066" s="1">
        <v>3765998263</v>
      </c>
      <c r="BV1066" s="1">
        <v>100</v>
      </c>
      <c r="BX1066">
        <f t="shared" si="162"/>
        <v>3765.998263</v>
      </c>
      <c r="BY1066">
        <f t="shared" si="163"/>
        <v>3765.998263</v>
      </c>
      <c r="BZ1066">
        <f t="shared" si="164"/>
        <v>0</v>
      </c>
      <c r="CA1066">
        <f t="shared" si="165"/>
        <v>0</v>
      </c>
      <c r="CB1066">
        <f t="shared" si="166"/>
        <v>0</v>
      </c>
      <c r="CC1066">
        <f t="shared" si="167"/>
        <v>0</v>
      </c>
      <c r="CD1066">
        <f t="shared" si="168"/>
        <v>0</v>
      </c>
      <c r="CE1066">
        <f t="shared" si="169"/>
        <v>0</v>
      </c>
      <c r="CF1066">
        <f t="shared" si="170"/>
        <v>0</v>
      </c>
      <c r="CG1066">
        <f t="shared" si="171"/>
        <v>0</v>
      </c>
    </row>
    <row r="1067" spans="1:85" x14ac:dyDescent="0.25">
      <c r="A1067">
        <v>4069852800</v>
      </c>
      <c r="B1067">
        <v>5</v>
      </c>
      <c r="C1067" t="s">
        <v>75</v>
      </c>
      <c r="D1067" t="s">
        <v>76</v>
      </c>
      <c r="E1067">
        <v>2019</v>
      </c>
      <c r="F1067" t="s">
        <v>77</v>
      </c>
      <c r="G1067" t="s">
        <v>78</v>
      </c>
      <c r="H1067">
        <v>2</v>
      </c>
      <c r="I1067" t="s">
        <v>79</v>
      </c>
      <c r="J1067">
        <v>201</v>
      </c>
      <c r="K1067" t="s">
        <v>1749</v>
      </c>
      <c r="L1067" t="s">
        <v>3127</v>
      </c>
      <c r="M1067">
        <v>91</v>
      </c>
      <c r="N1067" t="s">
        <v>3223</v>
      </c>
      <c r="O1067">
        <v>1</v>
      </c>
      <c r="P1067" t="s">
        <v>3163</v>
      </c>
      <c r="Q1067">
        <v>9</v>
      </c>
      <c r="R1067" t="s">
        <v>3211</v>
      </c>
      <c r="S1067">
        <v>0</v>
      </c>
      <c r="T1067" t="s">
        <v>82</v>
      </c>
      <c r="U1067">
        <v>0</v>
      </c>
      <c r="V1067" t="s">
        <v>82</v>
      </c>
      <c r="W1067">
        <v>0</v>
      </c>
      <c r="X1067" t="s">
        <v>82</v>
      </c>
      <c r="Y1067">
        <v>0</v>
      </c>
      <c r="Z1067" t="s">
        <v>82</v>
      </c>
      <c r="AA1067">
        <v>0</v>
      </c>
      <c r="AB1067" t="s">
        <v>1750</v>
      </c>
      <c r="AC1067">
        <v>1189</v>
      </c>
      <c r="AD1067" t="s">
        <v>1838</v>
      </c>
      <c r="AE1067">
        <v>38</v>
      </c>
      <c r="AF1067">
        <v>11</v>
      </c>
      <c r="AG1067" t="s">
        <v>1849</v>
      </c>
      <c r="AH1067">
        <v>1</v>
      </c>
      <c r="AI1067" t="s">
        <v>85</v>
      </c>
      <c r="AJ1067">
        <v>1</v>
      </c>
      <c r="AK1067" t="s">
        <v>86</v>
      </c>
      <c r="AL1067">
        <v>1</v>
      </c>
      <c r="AM1067" s="1">
        <v>15</v>
      </c>
      <c r="AN1067" s="1">
        <v>7</v>
      </c>
      <c r="AO1067" s="1">
        <v>46.67</v>
      </c>
      <c r="AP1067" s="1">
        <v>28</v>
      </c>
      <c r="AQ1067" s="1">
        <v>22</v>
      </c>
      <c r="AR1067" s="1">
        <v>78.569999999999993</v>
      </c>
      <c r="AS1067" s="1">
        <v>31</v>
      </c>
      <c r="AT1067" s="1">
        <v>31</v>
      </c>
      <c r="AU1067" s="1">
        <v>100</v>
      </c>
      <c r="AV1067" s="1">
        <v>30</v>
      </c>
      <c r="AW1067" s="1">
        <v>22.5</v>
      </c>
      <c r="AX1067" s="1">
        <v>75</v>
      </c>
      <c r="AY1067" s="1">
        <v>10</v>
      </c>
      <c r="AZ1067" s="1">
        <v>0</v>
      </c>
      <c r="BA1067" s="1">
        <v>0</v>
      </c>
      <c r="BB1067" s="1">
        <v>100</v>
      </c>
      <c r="BC1067" s="1">
        <v>82.5</v>
      </c>
      <c r="BD1067" s="1">
        <v>82.5</v>
      </c>
      <c r="BE1067" s="1">
        <v>515001737</v>
      </c>
      <c r="BF1067" s="1">
        <v>515001737</v>
      </c>
      <c r="BG1067" s="1">
        <v>100</v>
      </c>
      <c r="BH1067" s="1">
        <v>0</v>
      </c>
      <c r="BI1067" s="1">
        <v>0</v>
      </c>
      <c r="BJ1067" s="1">
        <v>0</v>
      </c>
      <c r="BK1067" s="1">
        <v>35151300</v>
      </c>
      <c r="BL1067" s="1">
        <v>35151300</v>
      </c>
      <c r="BM1067" s="1">
        <v>100</v>
      </c>
      <c r="BN1067" s="1">
        <v>60448520</v>
      </c>
      <c r="BO1067" s="1">
        <v>0</v>
      </c>
      <c r="BP1067" s="1">
        <v>0</v>
      </c>
      <c r="BQ1067" s="1">
        <v>77104000</v>
      </c>
      <c r="BR1067" s="1">
        <v>0</v>
      </c>
      <c r="BS1067" s="1">
        <v>0</v>
      </c>
      <c r="BT1067" s="1">
        <v>687705557</v>
      </c>
      <c r="BU1067" s="1">
        <v>550153037</v>
      </c>
      <c r="BV1067" s="1">
        <v>80</v>
      </c>
      <c r="BX1067">
        <f t="shared" si="162"/>
        <v>515.00173700000005</v>
      </c>
      <c r="BY1067">
        <f t="shared" si="163"/>
        <v>515.00173700000005</v>
      </c>
      <c r="BZ1067">
        <f t="shared" si="164"/>
        <v>0</v>
      </c>
      <c r="CA1067">
        <f t="shared" si="165"/>
        <v>0</v>
      </c>
      <c r="CB1067">
        <f t="shared" si="166"/>
        <v>35.151299999999999</v>
      </c>
      <c r="CC1067">
        <f t="shared" si="167"/>
        <v>35.151299999999999</v>
      </c>
      <c r="CD1067">
        <f t="shared" si="168"/>
        <v>60.448520000000002</v>
      </c>
      <c r="CE1067">
        <f t="shared" si="169"/>
        <v>0</v>
      </c>
      <c r="CF1067">
        <f t="shared" si="170"/>
        <v>77.103999999999999</v>
      </c>
      <c r="CG1067">
        <f t="shared" si="171"/>
        <v>0</v>
      </c>
    </row>
    <row r="1068" spans="1:85" x14ac:dyDescent="0.25">
      <c r="A1068">
        <v>4069852800</v>
      </c>
      <c r="B1068">
        <v>5</v>
      </c>
      <c r="C1068" t="s">
        <v>75</v>
      </c>
      <c r="D1068" t="s">
        <v>76</v>
      </c>
      <c r="E1068">
        <v>2019</v>
      </c>
      <c r="F1068" t="s">
        <v>77</v>
      </c>
      <c r="G1068" t="s">
        <v>78</v>
      </c>
      <c r="H1068">
        <v>2</v>
      </c>
      <c r="I1068" t="s">
        <v>79</v>
      </c>
      <c r="J1068">
        <v>201</v>
      </c>
      <c r="K1068" t="s">
        <v>1749</v>
      </c>
      <c r="L1068" t="s">
        <v>3127</v>
      </c>
      <c r="M1068">
        <v>91</v>
      </c>
      <c r="N1068" t="s">
        <v>3223</v>
      </c>
      <c r="O1068">
        <v>1</v>
      </c>
      <c r="P1068" t="s">
        <v>3163</v>
      </c>
      <c r="Q1068">
        <v>9</v>
      </c>
      <c r="R1068" t="s">
        <v>3211</v>
      </c>
      <c r="S1068">
        <v>0</v>
      </c>
      <c r="T1068" t="s">
        <v>82</v>
      </c>
      <c r="U1068">
        <v>0</v>
      </c>
      <c r="V1068" t="s">
        <v>82</v>
      </c>
      <c r="W1068">
        <v>0</v>
      </c>
      <c r="X1068" t="s">
        <v>82</v>
      </c>
      <c r="Y1068">
        <v>0</v>
      </c>
      <c r="Z1068" t="s">
        <v>82</v>
      </c>
      <c r="AA1068">
        <v>0</v>
      </c>
      <c r="AB1068" t="s">
        <v>1750</v>
      </c>
      <c r="AC1068">
        <v>1190</v>
      </c>
      <c r="AD1068" t="s">
        <v>1850</v>
      </c>
      <c r="AE1068">
        <v>45</v>
      </c>
      <c r="AF1068">
        <v>1</v>
      </c>
      <c r="AG1068" t="s">
        <v>1851</v>
      </c>
      <c r="AH1068">
        <v>1</v>
      </c>
      <c r="AI1068" t="s">
        <v>85</v>
      </c>
      <c r="AJ1068">
        <v>3</v>
      </c>
      <c r="AK1068" t="s">
        <v>125</v>
      </c>
      <c r="AL1068">
        <v>1</v>
      </c>
      <c r="AM1068" s="1">
        <v>1</v>
      </c>
      <c r="AN1068" s="1">
        <v>1</v>
      </c>
      <c r="AO1068" s="1">
        <v>100</v>
      </c>
      <c r="AP1068" s="1">
        <v>0</v>
      </c>
      <c r="AQ1068" s="1">
        <v>0</v>
      </c>
      <c r="AR1068" s="1">
        <v>0</v>
      </c>
      <c r="AS1068" s="1">
        <v>0</v>
      </c>
      <c r="AT1068" s="1">
        <v>0</v>
      </c>
      <c r="AU1068" s="1">
        <v>0</v>
      </c>
      <c r="AV1068" s="1">
        <v>0</v>
      </c>
      <c r="AW1068" s="1">
        <v>0</v>
      </c>
      <c r="AX1068" s="1">
        <v>0</v>
      </c>
      <c r="AY1068" s="1">
        <v>0</v>
      </c>
      <c r="AZ1068" s="1">
        <v>0</v>
      </c>
      <c r="BA1068" s="1">
        <v>0</v>
      </c>
      <c r="BB1068" s="1">
        <v>1</v>
      </c>
      <c r="BC1068" s="1">
        <v>1</v>
      </c>
      <c r="BD1068" s="1">
        <v>100</v>
      </c>
      <c r="BE1068" s="1">
        <v>5000000000</v>
      </c>
      <c r="BF1068" s="1">
        <v>5000000000</v>
      </c>
      <c r="BG1068" s="1">
        <v>100</v>
      </c>
      <c r="BH1068" s="1">
        <v>0</v>
      </c>
      <c r="BI1068" s="1">
        <v>0</v>
      </c>
      <c r="BJ1068" s="1">
        <v>0</v>
      </c>
      <c r="BK1068" s="1">
        <v>0</v>
      </c>
      <c r="BL1068" s="1">
        <v>0</v>
      </c>
      <c r="BM1068" s="1">
        <v>0</v>
      </c>
      <c r="BN1068" s="1">
        <v>0</v>
      </c>
      <c r="BO1068" s="1">
        <v>0</v>
      </c>
      <c r="BP1068" s="1">
        <v>0</v>
      </c>
      <c r="BQ1068" s="1">
        <v>0</v>
      </c>
      <c r="BR1068" s="1">
        <v>0</v>
      </c>
      <c r="BS1068" s="1">
        <v>0</v>
      </c>
      <c r="BT1068" s="1">
        <v>5000000000</v>
      </c>
      <c r="BU1068" s="1">
        <v>5000000000</v>
      </c>
      <c r="BV1068" s="1">
        <v>100</v>
      </c>
      <c r="BX1068">
        <f t="shared" si="162"/>
        <v>5000</v>
      </c>
      <c r="BY1068">
        <f t="shared" si="163"/>
        <v>5000</v>
      </c>
      <c r="BZ1068">
        <f t="shared" si="164"/>
        <v>0</v>
      </c>
      <c r="CA1068">
        <f t="shared" si="165"/>
        <v>0</v>
      </c>
      <c r="CB1068">
        <f t="shared" si="166"/>
        <v>0</v>
      </c>
      <c r="CC1068">
        <f t="shared" si="167"/>
        <v>0</v>
      </c>
      <c r="CD1068">
        <f t="shared" si="168"/>
        <v>0</v>
      </c>
      <c r="CE1068">
        <f t="shared" si="169"/>
        <v>0</v>
      </c>
      <c r="CF1068">
        <f t="shared" si="170"/>
        <v>0</v>
      </c>
      <c r="CG1068">
        <f t="shared" si="171"/>
        <v>0</v>
      </c>
    </row>
    <row r="1069" spans="1:85" x14ac:dyDescent="0.25">
      <c r="A1069">
        <v>4069852800</v>
      </c>
      <c r="B1069">
        <v>5</v>
      </c>
      <c r="C1069" t="s">
        <v>75</v>
      </c>
      <c r="D1069" t="s">
        <v>76</v>
      </c>
      <c r="E1069">
        <v>2019</v>
      </c>
      <c r="F1069" t="s">
        <v>77</v>
      </c>
      <c r="G1069" t="s">
        <v>78</v>
      </c>
      <c r="H1069">
        <v>2</v>
      </c>
      <c r="I1069" t="s">
        <v>79</v>
      </c>
      <c r="J1069">
        <v>201</v>
      </c>
      <c r="K1069" t="s">
        <v>1749</v>
      </c>
      <c r="L1069" t="s">
        <v>3127</v>
      </c>
      <c r="M1069">
        <v>91</v>
      </c>
      <c r="N1069" t="s">
        <v>3223</v>
      </c>
      <c r="O1069">
        <v>1</v>
      </c>
      <c r="P1069" t="s">
        <v>3163</v>
      </c>
      <c r="Q1069">
        <v>9</v>
      </c>
      <c r="R1069" t="s">
        <v>3211</v>
      </c>
      <c r="S1069">
        <v>0</v>
      </c>
      <c r="T1069" t="s">
        <v>82</v>
      </c>
      <c r="U1069">
        <v>0</v>
      </c>
      <c r="V1069" t="s">
        <v>82</v>
      </c>
      <c r="W1069">
        <v>0</v>
      </c>
      <c r="X1069" t="s">
        <v>82</v>
      </c>
      <c r="Y1069">
        <v>0</v>
      </c>
      <c r="Z1069" t="s">
        <v>82</v>
      </c>
      <c r="AA1069">
        <v>0</v>
      </c>
      <c r="AB1069" t="s">
        <v>1750</v>
      </c>
      <c r="AC1069">
        <v>1190</v>
      </c>
      <c r="AD1069" t="s">
        <v>1850</v>
      </c>
      <c r="AE1069">
        <v>45</v>
      </c>
      <c r="AF1069">
        <v>2</v>
      </c>
      <c r="AG1069" t="s">
        <v>1852</v>
      </c>
      <c r="AH1069">
        <v>1</v>
      </c>
      <c r="AI1069" t="s">
        <v>85</v>
      </c>
      <c r="AJ1069">
        <v>1</v>
      </c>
      <c r="AK1069" t="s">
        <v>86</v>
      </c>
      <c r="AL1069">
        <v>1</v>
      </c>
      <c r="AM1069" s="1">
        <v>1</v>
      </c>
      <c r="AN1069" s="1">
        <v>1</v>
      </c>
      <c r="AO1069" s="1">
        <v>100</v>
      </c>
      <c r="AP1069" s="1">
        <v>1</v>
      </c>
      <c r="AQ1069" s="1">
        <v>0.93</v>
      </c>
      <c r="AR1069" s="1">
        <v>93</v>
      </c>
      <c r="AS1069" s="1">
        <v>0.26</v>
      </c>
      <c r="AT1069" s="1">
        <v>0.26</v>
      </c>
      <c r="AU1069" s="1">
        <v>100</v>
      </c>
      <c r="AV1069" s="1">
        <v>0.6</v>
      </c>
      <c r="AW1069" s="1">
        <v>0.6</v>
      </c>
      <c r="AX1069" s="1">
        <v>100</v>
      </c>
      <c r="AY1069" s="1">
        <v>7.0000000000000007E-2</v>
      </c>
      <c r="AZ1069" s="1">
        <v>0</v>
      </c>
      <c r="BA1069" s="1">
        <v>0</v>
      </c>
      <c r="BB1069" s="1">
        <v>2.86</v>
      </c>
      <c r="BC1069" s="1">
        <v>2.79</v>
      </c>
      <c r="BD1069" s="1">
        <v>97.55</v>
      </c>
      <c r="BE1069" s="1">
        <v>1756483400</v>
      </c>
      <c r="BF1069" s="1">
        <v>1746682624</v>
      </c>
      <c r="BG1069" s="1">
        <v>99.44</v>
      </c>
      <c r="BH1069" s="1">
        <v>2180764000</v>
      </c>
      <c r="BI1069" s="1">
        <v>2180764000</v>
      </c>
      <c r="BJ1069" s="1">
        <v>100</v>
      </c>
      <c r="BK1069" s="1">
        <v>1950000000</v>
      </c>
      <c r="BL1069" s="1">
        <v>1950000000</v>
      </c>
      <c r="BM1069" s="1">
        <v>100</v>
      </c>
      <c r="BN1069" s="1">
        <v>1950000000</v>
      </c>
      <c r="BO1069" s="1">
        <v>1950000000</v>
      </c>
      <c r="BP1069" s="1">
        <v>100</v>
      </c>
      <c r="BQ1069" s="1">
        <v>6081400000</v>
      </c>
      <c r="BR1069" s="1">
        <v>0</v>
      </c>
      <c r="BS1069" s="1">
        <v>0</v>
      </c>
      <c r="BT1069" s="1">
        <v>13918647400</v>
      </c>
      <c r="BU1069" s="1">
        <v>7827446624</v>
      </c>
      <c r="BV1069" s="1">
        <v>56.24</v>
      </c>
      <c r="BX1069">
        <f t="shared" si="162"/>
        <v>1756.4834000000001</v>
      </c>
      <c r="BY1069">
        <f t="shared" si="163"/>
        <v>1746.682624</v>
      </c>
      <c r="BZ1069">
        <f t="shared" si="164"/>
        <v>2180.7640000000001</v>
      </c>
      <c r="CA1069">
        <f t="shared" si="165"/>
        <v>2180.7640000000001</v>
      </c>
      <c r="CB1069">
        <f t="shared" si="166"/>
        <v>1950</v>
      </c>
      <c r="CC1069">
        <f t="shared" si="167"/>
        <v>1950</v>
      </c>
      <c r="CD1069">
        <f t="shared" si="168"/>
        <v>1950</v>
      </c>
      <c r="CE1069">
        <f t="shared" si="169"/>
        <v>1950</v>
      </c>
      <c r="CF1069">
        <f t="shared" si="170"/>
        <v>6081.4</v>
      </c>
      <c r="CG1069">
        <f t="shared" si="171"/>
        <v>0</v>
      </c>
    </row>
    <row r="1070" spans="1:85" x14ac:dyDescent="0.25">
      <c r="A1070">
        <v>4069852800</v>
      </c>
      <c r="B1070">
        <v>5</v>
      </c>
      <c r="C1070" t="s">
        <v>75</v>
      </c>
      <c r="D1070" t="s">
        <v>76</v>
      </c>
      <c r="E1070">
        <v>2019</v>
      </c>
      <c r="F1070" t="s">
        <v>77</v>
      </c>
      <c r="G1070" t="s">
        <v>78</v>
      </c>
      <c r="H1070">
        <v>2</v>
      </c>
      <c r="I1070" t="s">
        <v>79</v>
      </c>
      <c r="J1070">
        <v>201</v>
      </c>
      <c r="K1070" t="s">
        <v>1749</v>
      </c>
      <c r="L1070" t="s">
        <v>3127</v>
      </c>
      <c r="M1070">
        <v>91</v>
      </c>
      <c r="N1070" t="s">
        <v>3223</v>
      </c>
      <c r="O1070">
        <v>1</v>
      </c>
      <c r="P1070" t="s">
        <v>3163</v>
      </c>
      <c r="Q1070">
        <v>9</v>
      </c>
      <c r="R1070" t="s">
        <v>3211</v>
      </c>
      <c r="S1070">
        <v>0</v>
      </c>
      <c r="T1070" t="s">
        <v>82</v>
      </c>
      <c r="U1070">
        <v>0</v>
      </c>
      <c r="V1070" t="s">
        <v>82</v>
      </c>
      <c r="W1070">
        <v>0</v>
      </c>
      <c r="X1070" t="s">
        <v>82</v>
      </c>
      <c r="Y1070">
        <v>0</v>
      </c>
      <c r="Z1070" t="s">
        <v>82</v>
      </c>
      <c r="AA1070">
        <v>0</v>
      </c>
      <c r="AB1070" t="s">
        <v>1750</v>
      </c>
      <c r="AC1070">
        <v>1190</v>
      </c>
      <c r="AD1070" t="s">
        <v>1850</v>
      </c>
      <c r="AE1070">
        <v>45</v>
      </c>
      <c r="AF1070">
        <v>3</v>
      </c>
      <c r="AG1070" t="s">
        <v>1853</v>
      </c>
      <c r="AH1070">
        <v>1</v>
      </c>
      <c r="AI1070" t="s">
        <v>85</v>
      </c>
      <c r="AJ1070">
        <v>1</v>
      </c>
      <c r="AK1070" t="s">
        <v>86</v>
      </c>
      <c r="AL1070">
        <v>1</v>
      </c>
      <c r="AM1070" s="1">
        <v>0.2</v>
      </c>
      <c r="AN1070" s="1">
        <v>0.16</v>
      </c>
      <c r="AO1070" s="1">
        <v>80</v>
      </c>
      <c r="AP1070" s="1">
        <v>0.2</v>
      </c>
      <c r="AQ1070" s="1">
        <v>0.08</v>
      </c>
      <c r="AR1070" s="1">
        <v>40</v>
      </c>
      <c r="AS1070" s="1">
        <v>0.01</v>
      </c>
      <c r="AT1070" s="1">
        <v>0</v>
      </c>
      <c r="AU1070" s="1">
        <v>0</v>
      </c>
      <c r="AV1070" s="1">
        <v>0</v>
      </c>
      <c r="AW1070" s="1">
        <v>0</v>
      </c>
      <c r="AX1070" s="1">
        <v>0</v>
      </c>
      <c r="AY1070" s="1">
        <v>0.76</v>
      </c>
      <c r="AZ1070" s="1">
        <v>0</v>
      </c>
      <c r="BA1070" s="1">
        <v>0</v>
      </c>
      <c r="BB1070" s="1">
        <v>1</v>
      </c>
      <c r="BC1070" s="1">
        <v>0.24</v>
      </c>
      <c r="BD1070" s="1">
        <v>24</v>
      </c>
      <c r="BE1070" s="1">
        <v>4290268579</v>
      </c>
      <c r="BF1070" s="1">
        <v>3352934123</v>
      </c>
      <c r="BG1070" s="1">
        <v>78.150000000000006</v>
      </c>
      <c r="BH1070" s="1">
        <v>4670599215</v>
      </c>
      <c r="BI1070" s="1">
        <v>3198442621</v>
      </c>
      <c r="BJ1070" s="1">
        <v>68.48</v>
      </c>
      <c r="BK1070" s="1">
        <v>0</v>
      </c>
      <c r="BL1070" s="1">
        <v>0</v>
      </c>
      <c r="BM1070" s="1">
        <v>0</v>
      </c>
      <c r="BN1070" s="1">
        <v>0</v>
      </c>
      <c r="BO1070" s="1">
        <v>0</v>
      </c>
      <c r="BP1070" s="1">
        <v>0</v>
      </c>
      <c r="BQ1070" s="1">
        <v>0</v>
      </c>
      <c r="BR1070" s="1">
        <v>0</v>
      </c>
      <c r="BS1070" s="1">
        <v>0</v>
      </c>
      <c r="BT1070" s="1">
        <v>8960867794</v>
      </c>
      <c r="BU1070" s="1">
        <v>6551376744</v>
      </c>
      <c r="BV1070" s="1">
        <v>73.11</v>
      </c>
      <c r="BX1070">
        <f t="shared" si="162"/>
        <v>4290.2685789999996</v>
      </c>
      <c r="BY1070">
        <f t="shared" si="163"/>
        <v>3352.934123</v>
      </c>
      <c r="BZ1070">
        <f t="shared" si="164"/>
        <v>4670.5992150000002</v>
      </c>
      <c r="CA1070">
        <f t="shared" si="165"/>
        <v>3198.4426210000001</v>
      </c>
      <c r="CB1070">
        <f t="shared" si="166"/>
        <v>0</v>
      </c>
      <c r="CC1070">
        <f t="shared" si="167"/>
        <v>0</v>
      </c>
      <c r="CD1070">
        <f t="shared" si="168"/>
        <v>0</v>
      </c>
      <c r="CE1070">
        <f t="shared" si="169"/>
        <v>0</v>
      </c>
      <c r="CF1070">
        <f t="shared" si="170"/>
        <v>0</v>
      </c>
      <c r="CG1070">
        <f t="shared" si="171"/>
        <v>0</v>
      </c>
    </row>
    <row r="1071" spans="1:85" x14ac:dyDescent="0.25">
      <c r="A1071">
        <v>4069852800</v>
      </c>
      <c r="B1071">
        <v>5</v>
      </c>
      <c r="C1071" t="s">
        <v>75</v>
      </c>
      <c r="D1071" t="s">
        <v>76</v>
      </c>
      <c r="E1071">
        <v>2019</v>
      </c>
      <c r="F1071" t="s">
        <v>77</v>
      </c>
      <c r="G1071" t="s">
        <v>78</v>
      </c>
      <c r="H1071">
        <v>2</v>
      </c>
      <c r="I1071" t="s">
        <v>79</v>
      </c>
      <c r="J1071">
        <v>201</v>
      </c>
      <c r="K1071" t="s">
        <v>1749</v>
      </c>
      <c r="L1071" t="s">
        <v>3127</v>
      </c>
      <c r="M1071">
        <v>91</v>
      </c>
      <c r="N1071" t="s">
        <v>3223</v>
      </c>
      <c r="O1071">
        <v>1</v>
      </c>
      <c r="P1071" t="s">
        <v>3163</v>
      </c>
      <c r="Q1071">
        <v>9</v>
      </c>
      <c r="R1071" t="s">
        <v>3211</v>
      </c>
      <c r="S1071">
        <v>0</v>
      </c>
      <c r="T1071" t="s">
        <v>82</v>
      </c>
      <c r="U1071">
        <v>0</v>
      </c>
      <c r="V1071" t="s">
        <v>82</v>
      </c>
      <c r="W1071">
        <v>0</v>
      </c>
      <c r="X1071" t="s">
        <v>82</v>
      </c>
      <c r="Y1071">
        <v>0</v>
      </c>
      <c r="Z1071" t="s">
        <v>82</v>
      </c>
      <c r="AA1071">
        <v>0</v>
      </c>
      <c r="AB1071" t="s">
        <v>1750</v>
      </c>
      <c r="AC1071">
        <v>1190</v>
      </c>
      <c r="AD1071" t="s">
        <v>1850</v>
      </c>
      <c r="AE1071">
        <v>45</v>
      </c>
      <c r="AF1071">
        <v>4</v>
      </c>
      <c r="AG1071" t="s">
        <v>1854</v>
      </c>
      <c r="AH1071">
        <v>1</v>
      </c>
      <c r="AI1071" t="s">
        <v>85</v>
      </c>
      <c r="AJ1071">
        <v>1</v>
      </c>
      <c r="AK1071" t="s">
        <v>86</v>
      </c>
      <c r="AL1071">
        <v>1</v>
      </c>
      <c r="AM1071" s="1">
        <v>0.2</v>
      </c>
      <c r="AN1071" s="1">
        <v>0.2</v>
      </c>
      <c r="AO1071" s="1">
        <v>100</v>
      </c>
      <c r="AP1071" s="1">
        <v>0.2</v>
      </c>
      <c r="AQ1071" s="1">
        <v>0.17</v>
      </c>
      <c r="AR1071" s="1">
        <v>85</v>
      </c>
      <c r="AS1071" s="1">
        <v>0.13</v>
      </c>
      <c r="AT1071" s="1">
        <v>0.13</v>
      </c>
      <c r="AU1071" s="1">
        <v>100</v>
      </c>
      <c r="AV1071" s="1">
        <v>0.32</v>
      </c>
      <c r="AW1071" s="1">
        <v>0.32</v>
      </c>
      <c r="AX1071" s="1">
        <v>100</v>
      </c>
      <c r="AY1071" s="1">
        <v>0.18</v>
      </c>
      <c r="AZ1071" s="1">
        <v>0</v>
      </c>
      <c r="BA1071" s="1">
        <v>0</v>
      </c>
      <c r="BB1071" s="1">
        <v>1</v>
      </c>
      <c r="BC1071" s="1">
        <v>0.82</v>
      </c>
      <c r="BD1071" s="1">
        <v>82</v>
      </c>
      <c r="BE1071" s="1">
        <v>200959019</v>
      </c>
      <c r="BF1071" s="1">
        <v>198523019</v>
      </c>
      <c r="BG1071" s="1">
        <v>98.79</v>
      </c>
      <c r="BH1071" s="1">
        <v>2223129692</v>
      </c>
      <c r="BI1071" s="1">
        <v>1317181125</v>
      </c>
      <c r="BJ1071" s="1">
        <v>59.25</v>
      </c>
      <c r="BK1071" s="1">
        <v>855695325</v>
      </c>
      <c r="BL1071" s="1">
        <v>855695325</v>
      </c>
      <c r="BM1071" s="1">
        <v>100</v>
      </c>
      <c r="BN1071" s="1">
        <v>3992131000</v>
      </c>
      <c r="BO1071" s="1">
        <v>1471444900</v>
      </c>
      <c r="BP1071" s="1">
        <v>36.86</v>
      </c>
      <c r="BQ1071" s="1">
        <v>3328847000</v>
      </c>
      <c r="BR1071" s="1">
        <v>0</v>
      </c>
      <c r="BS1071" s="1">
        <v>0</v>
      </c>
      <c r="BT1071" s="1">
        <v>10600762036</v>
      </c>
      <c r="BU1071" s="1">
        <v>3842844369</v>
      </c>
      <c r="BV1071" s="1">
        <v>36.25</v>
      </c>
      <c r="BX1071">
        <f t="shared" si="162"/>
        <v>200.95901900000001</v>
      </c>
      <c r="BY1071">
        <f t="shared" si="163"/>
        <v>198.52301900000001</v>
      </c>
      <c r="BZ1071">
        <f t="shared" si="164"/>
        <v>2223.129692</v>
      </c>
      <c r="CA1071">
        <f t="shared" si="165"/>
        <v>1317.1811250000001</v>
      </c>
      <c r="CB1071">
        <f t="shared" si="166"/>
        <v>855.69532500000003</v>
      </c>
      <c r="CC1071">
        <f t="shared" si="167"/>
        <v>855.69532500000003</v>
      </c>
      <c r="CD1071">
        <f t="shared" si="168"/>
        <v>3992.1309999999999</v>
      </c>
      <c r="CE1071">
        <f t="shared" si="169"/>
        <v>1471.4449</v>
      </c>
      <c r="CF1071">
        <f t="shared" si="170"/>
        <v>3328.8470000000002</v>
      </c>
      <c r="CG1071">
        <f t="shared" si="171"/>
        <v>0</v>
      </c>
    </row>
    <row r="1072" spans="1:85" x14ac:dyDescent="0.25">
      <c r="A1072">
        <v>4069852800</v>
      </c>
      <c r="B1072">
        <v>5</v>
      </c>
      <c r="C1072" t="s">
        <v>75</v>
      </c>
      <c r="D1072" t="s">
        <v>76</v>
      </c>
      <c r="E1072">
        <v>2019</v>
      </c>
      <c r="F1072" t="s">
        <v>77</v>
      </c>
      <c r="G1072" t="s">
        <v>78</v>
      </c>
      <c r="H1072">
        <v>2</v>
      </c>
      <c r="I1072" t="s">
        <v>79</v>
      </c>
      <c r="J1072">
        <v>201</v>
      </c>
      <c r="K1072" t="s">
        <v>1749</v>
      </c>
      <c r="L1072" t="s">
        <v>3127</v>
      </c>
      <c r="M1072">
        <v>91</v>
      </c>
      <c r="N1072" t="s">
        <v>3223</v>
      </c>
      <c r="O1072">
        <v>1</v>
      </c>
      <c r="P1072" t="s">
        <v>3163</v>
      </c>
      <c r="Q1072">
        <v>9</v>
      </c>
      <c r="R1072" t="s">
        <v>3211</v>
      </c>
      <c r="S1072">
        <v>0</v>
      </c>
      <c r="T1072" t="s">
        <v>82</v>
      </c>
      <c r="U1072">
        <v>0</v>
      </c>
      <c r="V1072" t="s">
        <v>82</v>
      </c>
      <c r="W1072">
        <v>0</v>
      </c>
      <c r="X1072" t="s">
        <v>82</v>
      </c>
      <c r="Y1072">
        <v>0</v>
      </c>
      <c r="Z1072" t="s">
        <v>82</v>
      </c>
      <c r="AA1072">
        <v>0</v>
      </c>
      <c r="AB1072" t="s">
        <v>1750</v>
      </c>
      <c r="AC1072">
        <v>1190</v>
      </c>
      <c r="AD1072" t="s">
        <v>1850</v>
      </c>
      <c r="AE1072">
        <v>45</v>
      </c>
      <c r="AF1072">
        <v>5</v>
      </c>
      <c r="AG1072" t="s">
        <v>1855</v>
      </c>
      <c r="AH1072">
        <v>1</v>
      </c>
      <c r="AI1072" t="s">
        <v>85</v>
      </c>
      <c r="AJ1072">
        <v>1</v>
      </c>
      <c r="AK1072" t="s">
        <v>86</v>
      </c>
      <c r="AL1072">
        <v>1</v>
      </c>
      <c r="AM1072" s="1">
        <v>0.2</v>
      </c>
      <c r="AN1072" s="1">
        <v>0.05</v>
      </c>
      <c r="AO1072" s="1">
        <v>25</v>
      </c>
      <c r="AP1072" s="1">
        <v>0.2</v>
      </c>
      <c r="AQ1072" s="1">
        <v>7.0000000000000007E-2</v>
      </c>
      <c r="AR1072" s="1">
        <v>35</v>
      </c>
      <c r="AS1072" s="1">
        <v>0</v>
      </c>
      <c r="AT1072" s="1">
        <v>0</v>
      </c>
      <c r="AU1072" s="1">
        <v>0</v>
      </c>
      <c r="AV1072" s="1">
        <v>0</v>
      </c>
      <c r="AW1072" s="1">
        <v>0</v>
      </c>
      <c r="AX1072" s="1">
        <v>0</v>
      </c>
      <c r="AY1072" s="1">
        <v>0.88</v>
      </c>
      <c r="AZ1072" s="1">
        <v>0</v>
      </c>
      <c r="BA1072" s="1">
        <v>0</v>
      </c>
      <c r="BB1072" s="1">
        <v>1</v>
      </c>
      <c r="BC1072" s="1">
        <v>0.12</v>
      </c>
      <c r="BD1072" s="1">
        <v>12</v>
      </c>
      <c r="BE1072" s="1">
        <v>0</v>
      </c>
      <c r="BF1072" s="1">
        <v>0</v>
      </c>
      <c r="BG1072" s="1">
        <v>0</v>
      </c>
      <c r="BH1072" s="1">
        <v>0</v>
      </c>
      <c r="BI1072" s="1">
        <v>0</v>
      </c>
      <c r="BJ1072" s="1">
        <v>0</v>
      </c>
      <c r="BK1072" s="1">
        <v>0</v>
      </c>
      <c r="BL1072" s="1">
        <v>0</v>
      </c>
      <c r="BM1072" s="1">
        <v>0</v>
      </c>
      <c r="BN1072" s="1">
        <v>0</v>
      </c>
      <c r="BO1072" s="1">
        <v>0</v>
      </c>
      <c r="BP1072" s="1">
        <v>0</v>
      </c>
      <c r="BQ1072" s="1">
        <v>0</v>
      </c>
      <c r="BR1072" s="1">
        <v>0</v>
      </c>
      <c r="BS1072" s="1">
        <v>0</v>
      </c>
      <c r="BT1072" s="1">
        <v>0</v>
      </c>
      <c r="BU1072" s="1">
        <v>0</v>
      </c>
      <c r="BV1072" s="1">
        <v>0</v>
      </c>
      <c r="BX1072">
        <f t="shared" si="162"/>
        <v>0</v>
      </c>
      <c r="BY1072">
        <f t="shared" si="163"/>
        <v>0</v>
      </c>
      <c r="BZ1072">
        <f t="shared" si="164"/>
        <v>0</v>
      </c>
      <c r="CA1072">
        <f t="shared" si="165"/>
        <v>0</v>
      </c>
      <c r="CB1072">
        <f t="shared" si="166"/>
        <v>0</v>
      </c>
      <c r="CC1072">
        <f t="shared" si="167"/>
        <v>0</v>
      </c>
      <c r="CD1072">
        <f t="shared" si="168"/>
        <v>0</v>
      </c>
      <c r="CE1072">
        <f t="shared" si="169"/>
        <v>0</v>
      </c>
      <c r="CF1072">
        <f t="shared" si="170"/>
        <v>0</v>
      </c>
      <c r="CG1072">
        <f t="shared" si="171"/>
        <v>0</v>
      </c>
    </row>
    <row r="1073" spans="1:85" x14ac:dyDescent="0.25">
      <c r="A1073">
        <v>4069852800</v>
      </c>
      <c r="B1073">
        <v>5</v>
      </c>
      <c r="C1073" t="s">
        <v>75</v>
      </c>
      <c r="D1073" t="s">
        <v>76</v>
      </c>
      <c r="E1073">
        <v>2019</v>
      </c>
      <c r="F1073" t="s">
        <v>77</v>
      </c>
      <c r="G1073" t="s">
        <v>78</v>
      </c>
      <c r="H1073">
        <v>2</v>
      </c>
      <c r="I1073" t="s">
        <v>79</v>
      </c>
      <c r="J1073">
        <v>201</v>
      </c>
      <c r="K1073" t="s">
        <v>1749</v>
      </c>
      <c r="L1073" t="s">
        <v>3127</v>
      </c>
      <c r="M1073">
        <v>91</v>
      </c>
      <c r="N1073" t="s">
        <v>3223</v>
      </c>
      <c r="O1073">
        <v>1</v>
      </c>
      <c r="P1073" t="s">
        <v>3163</v>
      </c>
      <c r="Q1073">
        <v>9</v>
      </c>
      <c r="R1073" t="s">
        <v>3211</v>
      </c>
      <c r="S1073">
        <v>0</v>
      </c>
      <c r="T1073" t="s">
        <v>82</v>
      </c>
      <c r="U1073">
        <v>0</v>
      </c>
      <c r="V1073" t="s">
        <v>82</v>
      </c>
      <c r="W1073">
        <v>0</v>
      </c>
      <c r="X1073" t="s">
        <v>82</v>
      </c>
      <c r="Y1073">
        <v>0</v>
      </c>
      <c r="Z1073" t="s">
        <v>82</v>
      </c>
      <c r="AA1073">
        <v>0</v>
      </c>
      <c r="AB1073" t="s">
        <v>1750</v>
      </c>
      <c r="AC1073">
        <v>1190</v>
      </c>
      <c r="AD1073" t="s">
        <v>1850</v>
      </c>
      <c r="AE1073">
        <v>45</v>
      </c>
      <c r="AF1073">
        <v>6</v>
      </c>
      <c r="AG1073" t="s">
        <v>1856</v>
      </c>
      <c r="AH1073">
        <v>3</v>
      </c>
      <c r="AI1073" t="s">
        <v>136</v>
      </c>
      <c r="AJ1073">
        <v>1</v>
      </c>
      <c r="AK1073" t="s">
        <v>86</v>
      </c>
      <c r="AL1073">
        <v>1</v>
      </c>
      <c r="AM1073" s="1">
        <v>2</v>
      </c>
      <c r="AN1073" s="1">
        <v>2</v>
      </c>
      <c r="AO1073" s="1">
        <v>100</v>
      </c>
      <c r="AP1073" s="1">
        <v>2</v>
      </c>
      <c r="AQ1073" s="1">
        <v>1.5</v>
      </c>
      <c r="AR1073" s="1">
        <v>75</v>
      </c>
      <c r="AS1073" s="1">
        <v>4</v>
      </c>
      <c r="AT1073" s="1">
        <v>4</v>
      </c>
      <c r="AU1073" s="1">
        <v>100</v>
      </c>
      <c r="AV1073" s="1">
        <v>4</v>
      </c>
      <c r="AW1073" s="1">
        <v>4</v>
      </c>
      <c r="AX1073" s="1">
        <v>100</v>
      </c>
      <c r="AY1073" s="1">
        <v>4</v>
      </c>
      <c r="AZ1073" s="1">
        <v>0</v>
      </c>
      <c r="BA1073" s="1">
        <v>0</v>
      </c>
      <c r="BB1073" s="1" t="s">
        <v>97</v>
      </c>
      <c r="BC1073" s="1" t="s">
        <v>97</v>
      </c>
      <c r="BD1073" s="1" t="s">
        <v>97</v>
      </c>
      <c r="BE1073" s="1">
        <v>470583973</v>
      </c>
      <c r="BF1073" s="1">
        <v>470583971</v>
      </c>
      <c r="BG1073" s="1">
        <v>100</v>
      </c>
      <c r="BH1073" s="1">
        <v>5941820574</v>
      </c>
      <c r="BI1073" s="1">
        <v>5926962394</v>
      </c>
      <c r="BJ1073" s="1">
        <v>99.75</v>
      </c>
      <c r="BK1073" s="1">
        <v>3726157199</v>
      </c>
      <c r="BL1073" s="1">
        <v>3726157198</v>
      </c>
      <c r="BM1073" s="1">
        <v>100</v>
      </c>
      <c r="BN1073" s="1">
        <v>6166604000</v>
      </c>
      <c r="BO1073" s="1">
        <v>5955096966</v>
      </c>
      <c r="BP1073" s="1">
        <v>96.57</v>
      </c>
      <c r="BQ1073" s="1">
        <v>2942036000</v>
      </c>
      <c r="BR1073" s="1">
        <v>0</v>
      </c>
      <c r="BS1073" s="1">
        <v>0</v>
      </c>
      <c r="BT1073" s="1">
        <v>19247201746</v>
      </c>
      <c r="BU1073" s="1">
        <v>16078800529</v>
      </c>
      <c r="BV1073" s="1">
        <v>83.54</v>
      </c>
      <c r="BX1073">
        <f t="shared" si="162"/>
        <v>470.58397300000001</v>
      </c>
      <c r="BY1073">
        <f t="shared" si="163"/>
        <v>470.58397100000002</v>
      </c>
      <c r="BZ1073">
        <f t="shared" si="164"/>
        <v>5941.8205740000003</v>
      </c>
      <c r="CA1073">
        <f t="shared" si="165"/>
        <v>5926.9623940000001</v>
      </c>
      <c r="CB1073">
        <f t="shared" si="166"/>
        <v>3726.1571990000002</v>
      </c>
      <c r="CC1073">
        <f t="shared" si="167"/>
        <v>3726.1571979999999</v>
      </c>
      <c r="CD1073">
        <f t="shared" si="168"/>
        <v>6166.6040000000003</v>
      </c>
      <c r="CE1073">
        <f t="shared" si="169"/>
        <v>5955.0969660000001</v>
      </c>
      <c r="CF1073">
        <f t="shared" si="170"/>
        <v>2942.0360000000001</v>
      </c>
      <c r="CG1073">
        <f t="shared" si="171"/>
        <v>0</v>
      </c>
    </row>
    <row r="1074" spans="1:85" x14ac:dyDescent="0.25">
      <c r="A1074">
        <v>4069852800</v>
      </c>
      <c r="B1074">
        <v>5</v>
      </c>
      <c r="C1074" t="s">
        <v>75</v>
      </c>
      <c r="D1074" t="s">
        <v>76</v>
      </c>
      <c r="E1074">
        <v>2019</v>
      </c>
      <c r="F1074" t="s">
        <v>77</v>
      </c>
      <c r="G1074" t="s">
        <v>78</v>
      </c>
      <c r="H1074">
        <v>2</v>
      </c>
      <c r="I1074" t="s">
        <v>79</v>
      </c>
      <c r="J1074">
        <v>201</v>
      </c>
      <c r="K1074" t="s">
        <v>1749</v>
      </c>
      <c r="L1074" t="s">
        <v>3127</v>
      </c>
      <c r="M1074">
        <v>91</v>
      </c>
      <c r="N1074" t="s">
        <v>3223</v>
      </c>
      <c r="O1074">
        <v>1</v>
      </c>
      <c r="P1074" t="s">
        <v>3163</v>
      </c>
      <c r="Q1074">
        <v>9</v>
      </c>
      <c r="R1074" t="s">
        <v>3211</v>
      </c>
      <c r="S1074">
        <v>0</v>
      </c>
      <c r="T1074" t="s">
        <v>82</v>
      </c>
      <c r="U1074">
        <v>0</v>
      </c>
      <c r="V1074" t="s">
        <v>82</v>
      </c>
      <c r="W1074">
        <v>0</v>
      </c>
      <c r="X1074" t="s">
        <v>82</v>
      </c>
      <c r="Y1074">
        <v>0</v>
      </c>
      <c r="Z1074" t="s">
        <v>82</v>
      </c>
      <c r="AA1074">
        <v>0</v>
      </c>
      <c r="AB1074" t="s">
        <v>1750</v>
      </c>
      <c r="AC1074">
        <v>1190</v>
      </c>
      <c r="AD1074" t="s">
        <v>1850</v>
      </c>
      <c r="AE1074">
        <v>45</v>
      </c>
      <c r="AF1074">
        <v>7</v>
      </c>
      <c r="AG1074" t="s">
        <v>1857</v>
      </c>
      <c r="AH1074">
        <v>1</v>
      </c>
      <c r="AI1074" t="s">
        <v>85</v>
      </c>
      <c r="AJ1074">
        <v>1</v>
      </c>
      <c r="AK1074" t="s">
        <v>86</v>
      </c>
      <c r="AL1074">
        <v>1</v>
      </c>
      <c r="AM1074" s="1">
        <v>0</v>
      </c>
      <c r="AN1074" s="1">
        <v>0</v>
      </c>
      <c r="AO1074" s="1">
        <v>0</v>
      </c>
      <c r="AP1074" s="1">
        <v>0</v>
      </c>
      <c r="AQ1074" s="1">
        <v>0</v>
      </c>
      <c r="AR1074" s="1">
        <v>0</v>
      </c>
      <c r="AS1074" s="1">
        <v>52500</v>
      </c>
      <c r="AT1074" s="1">
        <v>51980</v>
      </c>
      <c r="AU1074" s="1">
        <v>99.01</v>
      </c>
      <c r="AV1074" s="1">
        <v>53025</v>
      </c>
      <c r="AW1074" s="1">
        <v>37022</v>
      </c>
      <c r="AX1074" s="1">
        <v>69.819999999999993</v>
      </c>
      <c r="AY1074" s="1">
        <v>55679</v>
      </c>
      <c r="AZ1074" s="1">
        <v>0</v>
      </c>
      <c r="BA1074" s="1">
        <v>0</v>
      </c>
      <c r="BB1074" s="1">
        <v>160684</v>
      </c>
      <c r="BC1074" s="1">
        <v>89002</v>
      </c>
      <c r="BD1074" s="1">
        <v>55.39</v>
      </c>
      <c r="BE1074" s="1">
        <v>0</v>
      </c>
      <c r="BF1074" s="1">
        <v>0</v>
      </c>
      <c r="BG1074" s="1">
        <v>0</v>
      </c>
      <c r="BH1074" s="1">
        <v>0</v>
      </c>
      <c r="BI1074" s="1">
        <v>0</v>
      </c>
      <c r="BJ1074" s="1">
        <v>0</v>
      </c>
      <c r="BK1074" s="1">
        <v>4755401709</v>
      </c>
      <c r="BL1074" s="1">
        <v>3841018236</v>
      </c>
      <c r="BM1074" s="1">
        <v>80.77</v>
      </c>
      <c r="BN1074" s="1">
        <v>6434082000</v>
      </c>
      <c r="BO1074" s="1">
        <v>2942714093</v>
      </c>
      <c r="BP1074" s="1">
        <v>45.74</v>
      </c>
      <c r="BQ1074" s="1">
        <v>3109685000</v>
      </c>
      <c r="BR1074" s="1">
        <v>0</v>
      </c>
      <c r="BS1074" s="1">
        <v>0</v>
      </c>
      <c r="BT1074" s="1">
        <v>14299168709</v>
      </c>
      <c r="BU1074" s="1">
        <v>6783732329</v>
      </c>
      <c r="BV1074" s="1">
        <v>47.44</v>
      </c>
      <c r="BX1074">
        <f t="shared" si="162"/>
        <v>0</v>
      </c>
      <c r="BY1074">
        <f t="shared" si="163"/>
        <v>0</v>
      </c>
      <c r="BZ1074">
        <f t="shared" si="164"/>
        <v>0</v>
      </c>
      <c r="CA1074">
        <f t="shared" si="165"/>
        <v>0</v>
      </c>
      <c r="CB1074">
        <f t="shared" si="166"/>
        <v>4755.4017089999998</v>
      </c>
      <c r="CC1074">
        <f t="shared" si="167"/>
        <v>3841.0182359999999</v>
      </c>
      <c r="CD1074">
        <f t="shared" si="168"/>
        <v>6434.0820000000003</v>
      </c>
      <c r="CE1074">
        <f t="shared" si="169"/>
        <v>2942.714093</v>
      </c>
      <c r="CF1074">
        <f t="shared" si="170"/>
        <v>3109.6849999999999</v>
      </c>
      <c r="CG1074">
        <f t="shared" si="171"/>
        <v>0</v>
      </c>
    </row>
    <row r="1075" spans="1:85" x14ac:dyDescent="0.25">
      <c r="A1075">
        <v>4069852800</v>
      </c>
      <c r="B1075">
        <v>5</v>
      </c>
      <c r="C1075" t="s">
        <v>75</v>
      </c>
      <c r="D1075" t="s">
        <v>76</v>
      </c>
      <c r="E1075">
        <v>2019</v>
      </c>
      <c r="F1075" t="s">
        <v>77</v>
      </c>
      <c r="G1075" t="s">
        <v>78</v>
      </c>
      <c r="H1075">
        <v>2</v>
      </c>
      <c r="I1075" t="s">
        <v>79</v>
      </c>
      <c r="J1075">
        <v>201</v>
      </c>
      <c r="K1075" t="s">
        <v>1749</v>
      </c>
      <c r="L1075" t="s">
        <v>3127</v>
      </c>
      <c r="M1075">
        <v>91</v>
      </c>
      <c r="N1075" t="s">
        <v>3223</v>
      </c>
      <c r="O1075">
        <v>1</v>
      </c>
      <c r="P1075" t="s">
        <v>3163</v>
      </c>
      <c r="Q1075">
        <v>10</v>
      </c>
      <c r="R1075" t="s">
        <v>3198</v>
      </c>
      <c r="S1075">
        <v>0</v>
      </c>
      <c r="T1075" t="s">
        <v>82</v>
      </c>
      <c r="U1075">
        <v>0</v>
      </c>
      <c r="V1075" t="s">
        <v>82</v>
      </c>
      <c r="W1075">
        <v>0</v>
      </c>
      <c r="X1075" t="s">
        <v>82</v>
      </c>
      <c r="Y1075">
        <v>0</v>
      </c>
      <c r="Z1075" t="s">
        <v>82</v>
      </c>
      <c r="AA1075">
        <v>0</v>
      </c>
      <c r="AB1075" t="s">
        <v>1858</v>
      </c>
      <c r="AC1075">
        <v>1191</v>
      </c>
      <c r="AD1075" t="s">
        <v>1859</v>
      </c>
      <c r="AE1075">
        <v>60</v>
      </c>
      <c r="AF1075">
        <v>1</v>
      </c>
      <c r="AG1075" t="s">
        <v>1860</v>
      </c>
      <c r="AH1075">
        <v>1</v>
      </c>
      <c r="AI1075" t="s">
        <v>85</v>
      </c>
      <c r="AJ1075">
        <v>1</v>
      </c>
      <c r="AK1075" t="s">
        <v>86</v>
      </c>
      <c r="AL1075">
        <v>1</v>
      </c>
      <c r="AM1075" s="1">
        <v>0</v>
      </c>
      <c r="AN1075" s="1">
        <v>0</v>
      </c>
      <c r="AO1075" s="1">
        <v>0</v>
      </c>
      <c r="AP1075" s="1">
        <v>0</v>
      </c>
      <c r="AQ1075" s="1">
        <v>0</v>
      </c>
      <c r="AR1075" s="1">
        <v>0</v>
      </c>
      <c r="AS1075" s="1">
        <v>2</v>
      </c>
      <c r="AT1075" s="1">
        <v>0</v>
      </c>
      <c r="AU1075" s="1">
        <v>0</v>
      </c>
      <c r="AV1075" s="1">
        <v>1</v>
      </c>
      <c r="AW1075" s="1">
        <v>0</v>
      </c>
      <c r="AX1075" s="1">
        <v>0</v>
      </c>
      <c r="AY1075" s="1">
        <v>39</v>
      </c>
      <c r="AZ1075" s="1">
        <v>0</v>
      </c>
      <c r="BA1075" s="1">
        <v>0</v>
      </c>
      <c r="BB1075" s="1">
        <v>40</v>
      </c>
      <c r="BC1075" s="1">
        <v>0</v>
      </c>
      <c r="BD1075" s="1">
        <v>0</v>
      </c>
      <c r="BE1075" s="1">
        <v>89654045232</v>
      </c>
      <c r="BF1075" s="1">
        <v>177913800</v>
      </c>
      <c r="BG1075" s="1">
        <v>0.2</v>
      </c>
      <c r="BH1075" s="1">
        <v>76891916049</v>
      </c>
      <c r="BI1075" s="1">
        <v>5041111140</v>
      </c>
      <c r="BJ1075" s="1">
        <v>6.56</v>
      </c>
      <c r="BK1075" s="1">
        <v>73121351576</v>
      </c>
      <c r="BL1075" s="1">
        <v>1693923658</v>
      </c>
      <c r="BM1075" s="1">
        <v>2.3199999999999998</v>
      </c>
      <c r="BN1075" s="1">
        <v>126527151242</v>
      </c>
      <c r="BO1075" s="1">
        <v>4943551510</v>
      </c>
      <c r="BP1075" s="1">
        <v>3.91</v>
      </c>
      <c r="BQ1075" s="1">
        <v>119601141000</v>
      </c>
      <c r="BR1075" s="1">
        <v>0</v>
      </c>
      <c r="BS1075" s="1">
        <v>0</v>
      </c>
      <c r="BT1075" s="1">
        <v>485795605099</v>
      </c>
      <c r="BU1075" s="1">
        <v>11856500108</v>
      </c>
      <c r="BV1075" s="1">
        <v>2.44</v>
      </c>
      <c r="BW1075" t="s">
        <v>1861</v>
      </c>
      <c r="BX1075">
        <f t="shared" si="162"/>
        <v>89654.045232000004</v>
      </c>
      <c r="BY1075">
        <f t="shared" si="163"/>
        <v>177.91380000000001</v>
      </c>
      <c r="BZ1075">
        <f t="shared" si="164"/>
        <v>76891.916049000007</v>
      </c>
      <c r="CA1075">
        <f t="shared" si="165"/>
        <v>5041.11114</v>
      </c>
      <c r="CB1075">
        <f t="shared" si="166"/>
        <v>73121.351576000001</v>
      </c>
      <c r="CC1075">
        <f t="shared" si="167"/>
        <v>1693.9236579999999</v>
      </c>
      <c r="CD1075">
        <f t="shared" si="168"/>
        <v>126527.15124200001</v>
      </c>
      <c r="CE1075">
        <f t="shared" si="169"/>
        <v>4943.5515100000002</v>
      </c>
      <c r="CF1075">
        <f t="shared" si="170"/>
        <v>119601.141</v>
      </c>
      <c r="CG1075">
        <f t="shared" si="171"/>
        <v>0</v>
      </c>
    </row>
    <row r="1076" spans="1:85" x14ac:dyDescent="0.25">
      <c r="A1076">
        <v>4069852800</v>
      </c>
      <c r="B1076">
        <v>5</v>
      </c>
      <c r="C1076" t="s">
        <v>75</v>
      </c>
      <c r="D1076" t="s">
        <v>76</v>
      </c>
      <c r="E1076">
        <v>2019</v>
      </c>
      <c r="F1076" t="s">
        <v>77</v>
      </c>
      <c r="G1076" t="s">
        <v>78</v>
      </c>
      <c r="H1076">
        <v>2</v>
      </c>
      <c r="I1076" t="s">
        <v>79</v>
      </c>
      <c r="J1076">
        <v>201</v>
      </c>
      <c r="K1076" t="s">
        <v>1749</v>
      </c>
      <c r="L1076" t="s">
        <v>3127</v>
      </c>
      <c r="M1076">
        <v>91</v>
      </c>
      <c r="N1076" t="s">
        <v>3223</v>
      </c>
      <c r="O1076">
        <v>1</v>
      </c>
      <c r="P1076" t="s">
        <v>3163</v>
      </c>
      <c r="Q1076">
        <v>10</v>
      </c>
      <c r="R1076" t="s">
        <v>3198</v>
      </c>
      <c r="S1076">
        <v>0</v>
      </c>
      <c r="T1076" t="s">
        <v>82</v>
      </c>
      <c r="U1076">
        <v>0</v>
      </c>
      <c r="V1076" t="s">
        <v>82</v>
      </c>
      <c r="W1076">
        <v>0</v>
      </c>
      <c r="X1076" t="s">
        <v>82</v>
      </c>
      <c r="Y1076">
        <v>0</v>
      </c>
      <c r="Z1076" t="s">
        <v>82</v>
      </c>
      <c r="AA1076">
        <v>0</v>
      </c>
      <c r="AB1076" t="s">
        <v>1858</v>
      </c>
      <c r="AC1076">
        <v>1191</v>
      </c>
      <c r="AD1076" t="s">
        <v>1859</v>
      </c>
      <c r="AE1076">
        <v>60</v>
      </c>
      <c r="AF1076">
        <v>2</v>
      </c>
      <c r="AG1076" t="s">
        <v>1862</v>
      </c>
      <c r="AH1076">
        <v>1</v>
      </c>
      <c r="AI1076" t="s">
        <v>85</v>
      </c>
      <c r="AJ1076">
        <v>1</v>
      </c>
      <c r="AK1076" t="s">
        <v>86</v>
      </c>
      <c r="AL1076">
        <v>1</v>
      </c>
      <c r="AM1076" s="1">
        <v>0</v>
      </c>
      <c r="AN1076" s="1">
        <v>0</v>
      </c>
      <c r="AO1076" s="1">
        <v>0</v>
      </c>
      <c r="AP1076" s="1">
        <v>0</v>
      </c>
      <c r="AQ1076" s="1">
        <v>0</v>
      </c>
      <c r="AR1076" s="1">
        <v>0</v>
      </c>
      <c r="AS1076" s="1">
        <v>0</v>
      </c>
      <c r="AT1076" s="1">
        <v>0</v>
      </c>
      <c r="AU1076" s="1">
        <v>0</v>
      </c>
      <c r="AV1076" s="1">
        <v>0</v>
      </c>
      <c r="AW1076" s="1">
        <v>0</v>
      </c>
      <c r="AX1076" s="1">
        <v>0</v>
      </c>
      <c r="AY1076" s="1">
        <v>2</v>
      </c>
      <c r="AZ1076" s="1">
        <v>0</v>
      </c>
      <c r="BA1076" s="1">
        <v>0</v>
      </c>
      <c r="BB1076" s="1">
        <v>2</v>
      </c>
      <c r="BC1076" s="1">
        <v>0</v>
      </c>
      <c r="BD1076" s="1">
        <v>0</v>
      </c>
      <c r="BE1076" s="1">
        <v>0</v>
      </c>
      <c r="BF1076" s="1">
        <v>0</v>
      </c>
      <c r="BG1076" s="1">
        <v>0</v>
      </c>
      <c r="BH1076" s="1">
        <v>0</v>
      </c>
      <c r="BI1076" s="1">
        <v>0</v>
      </c>
      <c r="BJ1076" s="1">
        <v>0</v>
      </c>
      <c r="BK1076" s="1">
        <v>141673000000</v>
      </c>
      <c r="BL1076" s="1">
        <v>57672000000</v>
      </c>
      <c r="BM1076" s="1">
        <v>40.71</v>
      </c>
      <c r="BN1076" s="1">
        <v>993500000</v>
      </c>
      <c r="BO1076" s="1">
        <v>993500000</v>
      </c>
      <c r="BP1076" s="1">
        <v>100</v>
      </c>
      <c r="BQ1076" s="1">
        <v>41045756000</v>
      </c>
      <c r="BR1076" s="1">
        <v>0</v>
      </c>
      <c r="BS1076" s="1">
        <v>0</v>
      </c>
      <c r="BT1076" s="1">
        <v>183712256000</v>
      </c>
      <c r="BU1076" s="1">
        <v>58665500000</v>
      </c>
      <c r="BV1076" s="1">
        <v>31.93</v>
      </c>
      <c r="BW1076" t="s">
        <v>1861</v>
      </c>
      <c r="BX1076">
        <f t="shared" si="162"/>
        <v>0</v>
      </c>
      <c r="BY1076">
        <f t="shared" si="163"/>
        <v>0</v>
      </c>
      <c r="BZ1076">
        <f t="shared" si="164"/>
        <v>0</v>
      </c>
      <c r="CA1076">
        <f t="shared" si="165"/>
        <v>0</v>
      </c>
      <c r="CB1076">
        <f t="shared" si="166"/>
        <v>141673</v>
      </c>
      <c r="CC1076">
        <f t="shared" si="167"/>
        <v>57672</v>
      </c>
      <c r="CD1076">
        <f t="shared" si="168"/>
        <v>993.5</v>
      </c>
      <c r="CE1076">
        <f t="shared" si="169"/>
        <v>993.5</v>
      </c>
      <c r="CF1076">
        <f t="shared" si="170"/>
        <v>41045.756000000001</v>
      </c>
      <c r="CG1076">
        <f t="shared" si="171"/>
        <v>0</v>
      </c>
    </row>
    <row r="1077" spans="1:85" x14ac:dyDescent="0.25">
      <c r="A1077">
        <v>4069852800</v>
      </c>
      <c r="B1077">
        <v>5</v>
      </c>
      <c r="C1077" t="s">
        <v>75</v>
      </c>
      <c r="D1077" t="s">
        <v>76</v>
      </c>
      <c r="E1077">
        <v>2019</v>
      </c>
      <c r="F1077" t="s">
        <v>77</v>
      </c>
      <c r="G1077" t="s">
        <v>78</v>
      </c>
      <c r="H1077">
        <v>2</v>
      </c>
      <c r="I1077" t="s">
        <v>79</v>
      </c>
      <c r="J1077">
        <v>201</v>
      </c>
      <c r="K1077" t="s">
        <v>1749</v>
      </c>
      <c r="L1077" t="s">
        <v>3127</v>
      </c>
      <c r="M1077">
        <v>91</v>
      </c>
      <c r="N1077" t="s">
        <v>3223</v>
      </c>
      <c r="O1077">
        <v>1</v>
      </c>
      <c r="P1077" t="s">
        <v>3163</v>
      </c>
      <c r="Q1077">
        <v>10</v>
      </c>
      <c r="R1077" t="s">
        <v>3198</v>
      </c>
      <c r="S1077">
        <v>0</v>
      </c>
      <c r="T1077" t="s">
        <v>82</v>
      </c>
      <c r="U1077">
        <v>0</v>
      </c>
      <c r="V1077" t="s">
        <v>82</v>
      </c>
      <c r="W1077">
        <v>0</v>
      </c>
      <c r="X1077" t="s">
        <v>82</v>
      </c>
      <c r="Y1077">
        <v>0</v>
      </c>
      <c r="Z1077" t="s">
        <v>82</v>
      </c>
      <c r="AA1077">
        <v>0</v>
      </c>
      <c r="AB1077" t="s">
        <v>1858</v>
      </c>
      <c r="AC1077">
        <v>1191</v>
      </c>
      <c r="AD1077" t="s">
        <v>1859</v>
      </c>
      <c r="AE1077">
        <v>60</v>
      </c>
      <c r="AF1077">
        <v>3</v>
      </c>
      <c r="AG1077" t="s">
        <v>1863</v>
      </c>
      <c r="AH1077">
        <v>1</v>
      </c>
      <c r="AI1077" t="s">
        <v>85</v>
      </c>
      <c r="AJ1077">
        <v>1</v>
      </c>
      <c r="AK1077" t="s">
        <v>86</v>
      </c>
      <c r="AL1077">
        <v>1</v>
      </c>
      <c r="AM1077" s="1">
        <v>0</v>
      </c>
      <c r="AN1077" s="1">
        <v>0</v>
      </c>
      <c r="AO1077" s="1">
        <v>0</v>
      </c>
      <c r="AP1077" s="1">
        <v>0</v>
      </c>
      <c r="AQ1077" s="1">
        <v>0</v>
      </c>
      <c r="AR1077" s="1">
        <v>0</v>
      </c>
      <c r="AS1077" s="1">
        <v>0</v>
      </c>
      <c r="AT1077" s="1">
        <v>0</v>
      </c>
      <c r="AU1077" s="1">
        <v>0</v>
      </c>
      <c r="AV1077" s="1">
        <v>0</v>
      </c>
      <c r="AW1077" s="1">
        <v>0</v>
      </c>
      <c r="AX1077" s="1">
        <v>0</v>
      </c>
      <c r="AY1077" s="1">
        <v>4</v>
      </c>
      <c r="AZ1077" s="1">
        <v>0</v>
      </c>
      <c r="BA1077" s="1">
        <v>0</v>
      </c>
      <c r="BB1077" s="1">
        <v>4</v>
      </c>
      <c r="BC1077" s="1">
        <v>0</v>
      </c>
      <c r="BD1077" s="1">
        <v>0</v>
      </c>
      <c r="BE1077" s="1">
        <v>0</v>
      </c>
      <c r="BF1077" s="1">
        <v>0</v>
      </c>
      <c r="BG1077" s="1">
        <v>0</v>
      </c>
      <c r="BH1077" s="1">
        <v>0</v>
      </c>
      <c r="BI1077" s="1">
        <v>0</v>
      </c>
      <c r="BJ1077" s="1">
        <v>0</v>
      </c>
      <c r="BK1077" s="1">
        <v>76176818063</v>
      </c>
      <c r="BL1077" s="1">
        <v>76176818063</v>
      </c>
      <c r="BM1077" s="1">
        <v>100</v>
      </c>
      <c r="BN1077" s="1">
        <v>64403234591</v>
      </c>
      <c r="BO1077" s="1">
        <v>62730170812</v>
      </c>
      <c r="BP1077" s="1">
        <v>97.4</v>
      </c>
      <c r="BQ1077" s="1">
        <v>66029632000</v>
      </c>
      <c r="BR1077" s="1">
        <v>0</v>
      </c>
      <c r="BS1077" s="1">
        <v>0</v>
      </c>
      <c r="BT1077" s="1">
        <v>206609684654</v>
      </c>
      <c r="BU1077" s="1">
        <v>138906988875</v>
      </c>
      <c r="BV1077" s="1">
        <v>67.23</v>
      </c>
      <c r="BW1077" t="s">
        <v>1861</v>
      </c>
      <c r="BX1077">
        <f t="shared" si="162"/>
        <v>0</v>
      </c>
      <c r="BY1077">
        <f t="shared" si="163"/>
        <v>0</v>
      </c>
      <c r="BZ1077">
        <f t="shared" si="164"/>
        <v>0</v>
      </c>
      <c r="CA1077">
        <f t="shared" si="165"/>
        <v>0</v>
      </c>
      <c r="CB1077">
        <f t="shared" si="166"/>
        <v>76176.818062999999</v>
      </c>
      <c r="CC1077">
        <f t="shared" si="167"/>
        <v>76176.818062999999</v>
      </c>
      <c r="CD1077">
        <f t="shared" si="168"/>
        <v>64403.234591</v>
      </c>
      <c r="CE1077">
        <f t="shared" si="169"/>
        <v>62730.170811999997</v>
      </c>
      <c r="CF1077">
        <f t="shared" si="170"/>
        <v>66029.631999999998</v>
      </c>
      <c r="CG1077">
        <f t="shared" si="171"/>
        <v>0</v>
      </c>
    </row>
    <row r="1078" spans="1:85" x14ac:dyDescent="0.25">
      <c r="A1078">
        <v>4069852800</v>
      </c>
      <c r="B1078">
        <v>5</v>
      </c>
      <c r="C1078" t="s">
        <v>75</v>
      </c>
      <c r="D1078" t="s">
        <v>76</v>
      </c>
      <c r="E1078">
        <v>2019</v>
      </c>
      <c r="F1078" t="s">
        <v>77</v>
      </c>
      <c r="G1078" t="s">
        <v>78</v>
      </c>
      <c r="H1078">
        <v>2</v>
      </c>
      <c r="I1078" t="s">
        <v>79</v>
      </c>
      <c r="J1078">
        <v>201</v>
      </c>
      <c r="K1078" t="s">
        <v>1749</v>
      </c>
      <c r="L1078" t="s">
        <v>3127</v>
      </c>
      <c r="M1078">
        <v>91</v>
      </c>
      <c r="N1078" t="s">
        <v>3223</v>
      </c>
      <c r="O1078">
        <v>1</v>
      </c>
      <c r="P1078" t="s">
        <v>3163</v>
      </c>
      <c r="Q1078">
        <v>10</v>
      </c>
      <c r="R1078" t="s">
        <v>3198</v>
      </c>
      <c r="S1078">
        <v>0</v>
      </c>
      <c r="T1078" t="s">
        <v>82</v>
      </c>
      <c r="U1078">
        <v>0</v>
      </c>
      <c r="V1078" t="s">
        <v>82</v>
      </c>
      <c r="W1078">
        <v>0</v>
      </c>
      <c r="X1078" t="s">
        <v>82</v>
      </c>
      <c r="Y1078">
        <v>0</v>
      </c>
      <c r="Z1078" t="s">
        <v>82</v>
      </c>
      <c r="AA1078">
        <v>0</v>
      </c>
      <c r="AB1078" t="s">
        <v>1858</v>
      </c>
      <c r="AC1078">
        <v>1191</v>
      </c>
      <c r="AD1078" t="s">
        <v>1859</v>
      </c>
      <c r="AE1078">
        <v>60</v>
      </c>
      <c r="AF1078">
        <v>4</v>
      </c>
      <c r="AG1078" t="s">
        <v>1864</v>
      </c>
      <c r="AH1078">
        <v>1</v>
      </c>
      <c r="AI1078" t="s">
        <v>85</v>
      </c>
      <c r="AJ1078">
        <v>1</v>
      </c>
      <c r="AK1078" t="s">
        <v>86</v>
      </c>
      <c r="AL1078">
        <v>1</v>
      </c>
      <c r="AM1078" s="1">
        <v>0</v>
      </c>
      <c r="AN1078" s="1">
        <v>0</v>
      </c>
      <c r="AO1078" s="1">
        <v>0</v>
      </c>
      <c r="AP1078" s="1">
        <v>0</v>
      </c>
      <c r="AQ1078" s="1">
        <v>0</v>
      </c>
      <c r="AR1078" s="1">
        <v>0</v>
      </c>
      <c r="AS1078" s="1">
        <v>0</v>
      </c>
      <c r="AT1078" s="1">
        <v>0</v>
      </c>
      <c r="AU1078" s="1">
        <v>0</v>
      </c>
      <c r="AV1078" s="1">
        <v>0</v>
      </c>
      <c r="AW1078" s="1">
        <v>0</v>
      </c>
      <c r="AX1078" s="1">
        <v>0</v>
      </c>
      <c r="AY1078" s="1">
        <v>4</v>
      </c>
      <c r="AZ1078" s="1">
        <v>0</v>
      </c>
      <c r="BA1078" s="1">
        <v>0</v>
      </c>
      <c r="BB1078" s="1">
        <v>4</v>
      </c>
      <c r="BC1078" s="1">
        <v>0</v>
      </c>
      <c r="BD1078" s="1">
        <v>0</v>
      </c>
      <c r="BE1078" s="1">
        <v>0</v>
      </c>
      <c r="BF1078" s="1">
        <v>0</v>
      </c>
      <c r="BG1078" s="1">
        <v>0</v>
      </c>
      <c r="BH1078" s="1">
        <v>0</v>
      </c>
      <c r="BI1078" s="1">
        <v>0</v>
      </c>
      <c r="BJ1078" s="1">
        <v>0</v>
      </c>
      <c r="BK1078" s="1">
        <v>728588774</v>
      </c>
      <c r="BL1078" s="1">
        <v>727374459</v>
      </c>
      <c r="BM1078" s="1">
        <v>99.83</v>
      </c>
      <c r="BN1078" s="1">
        <v>4068360682</v>
      </c>
      <c r="BO1078" s="1">
        <v>406280127</v>
      </c>
      <c r="BP1078" s="1">
        <v>9.99</v>
      </c>
      <c r="BQ1078" s="1">
        <v>14681933000</v>
      </c>
      <c r="BR1078" s="1">
        <v>0</v>
      </c>
      <c r="BS1078" s="1">
        <v>0</v>
      </c>
      <c r="BT1078" s="1">
        <v>19478882456</v>
      </c>
      <c r="BU1078" s="1">
        <v>1133654586</v>
      </c>
      <c r="BV1078" s="1">
        <v>5.82</v>
      </c>
      <c r="BW1078" t="s">
        <v>1861</v>
      </c>
      <c r="BX1078">
        <f t="shared" si="162"/>
        <v>0</v>
      </c>
      <c r="BY1078">
        <f t="shared" si="163"/>
        <v>0</v>
      </c>
      <c r="BZ1078">
        <f t="shared" si="164"/>
        <v>0</v>
      </c>
      <c r="CA1078">
        <f t="shared" si="165"/>
        <v>0</v>
      </c>
      <c r="CB1078">
        <f t="shared" si="166"/>
        <v>728.58877399999994</v>
      </c>
      <c r="CC1078">
        <f t="shared" si="167"/>
        <v>727.374459</v>
      </c>
      <c r="CD1078">
        <f t="shared" si="168"/>
        <v>4068.360682</v>
      </c>
      <c r="CE1078">
        <f t="shared" si="169"/>
        <v>406.28012699999999</v>
      </c>
      <c r="CF1078">
        <f t="shared" si="170"/>
        <v>14681.933000000001</v>
      </c>
      <c r="CG1078">
        <f t="shared" si="171"/>
        <v>0</v>
      </c>
    </row>
    <row r="1079" spans="1:85" x14ac:dyDescent="0.25">
      <c r="A1079">
        <v>4069852800</v>
      </c>
      <c r="B1079">
        <v>5</v>
      </c>
      <c r="C1079" t="s">
        <v>75</v>
      </c>
      <c r="D1079" t="s">
        <v>76</v>
      </c>
      <c r="E1079">
        <v>2019</v>
      </c>
      <c r="F1079" t="s">
        <v>77</v>
      </c>
      <c r="G1079" t="s">
        <v>78</v>
      </c>
      <c r="H1079">
        <v>2</v>
      </c>
      <c r="I1079" t="s">
        <v>79</v>
      </c>
      <c r="J1079">
        <v>201</v>
      </c>
      <c r="K1079" t="s">
        <v>1749</v>
      </c>
      <c r="L1079" t="s">
        <v>3127</v>
      </c>
      <c r="M1079">
        <v>91</v>
      </c>
      <c r="N1079" t="s">
        <v>3223</v>
      </c>
      <c r="O1079">
        <v>1</v>
      </c>
      <c r="P1079" t="s">
        <v>3163</v>
      </c>
      <c r="Q1079">
        <v>10</v>
      </c>
      <c r="R1079" t="s">
        <v>3198</v>
      </c>
      <c r="S1079">
        <v>0</v>
      </c>
      <c r="T1079" t="s">
        <v>82</v>
      </c>
      <c r="U1079">
        <v>0</v>
      </c>
      <c r="V1079" t="s">
        <v>82</v>
      </c>
      <c r="W1079">
        <v>0</v>
      </c>
      <c r="X1079" t="s">
        <v>82</v>
      </c>
      <c r="Y1079">
        <v>0</v>
      </c>
      <c r="Z1079" t="s">
        <v>82</v>
      </c>
      <c r="AA1079">
        <v>0</v>
      </c>
      <c r="AB1079" t="s">
        <v>1858</v>
      </c>
      <c r="AC1079">
        <v>1191</v>
      </c>
      <c r="AD1079" t="s">
        <v>1859</v>
      </c>
      <c r="AE1079">
        <v>60</v>
      </c>
      <c r="AF1079">
        <v>5</v>
      </c>
      <c r="AG1079" t="s">
        <v>1865</v>
      </c>
      <c r="AH1079">
        <v>1</v>
      </c>
      <c r="AI1079" t="s">
        <v>85</v>
      </c>
      <c r="AJ1079">
        <v>1</v>
      </c>
      <c r="AK1079" t="s">
        <v>86</v>
      </c>
      <c r="AL1079">
        <v>1</v>
      </c>
      <c r="AM1079" s="1">
        <v>0</v>
      </c>
      <c r="AN1079" s="1">
        <v>0</v>
      </c>
      <c r="AO1079" s="1">
        <v>0</v>
      </c>
      <c r="AP1079" s="1">
        <v>1</v>
      </c>
      <c r="AQ1079" s="1">
        <v>0</v>
      </c>
      <c r="AR1079" s="1">
        <v>0</v>
      </c>
      <c r="AS1079" s="1">
        <v>0</v>
      </c>
      <c r="AT1079" s="1">
        <v>0</v>
      </c>
      <c r="AU1079" s="1">
        <v>0</v>
      </c>
      <c r="AV1079" s="1">
        <v>1</v>
      </c>
      <c r="AW1079" s="1">
        <v>0</v>
      </c>
      <c r="AX1079" s="1">
        <v>0</v>
      </c>
      <c r="AY1079" s="1">
        <v>0</v>
      </c>
      <c r="AZ1079" s="1">
        <v>0</v>
      </c>
      <c r="BA1079" s="1">
        <v>0</v>
      </c>
      <c r="BB1079" s="1">
        <v>1</v>
      </c>
      <c r="BC1079" s="1">
        <v>0</v>
      </c>
      <c r="BD1079" s="1">
        <v>0</v>
      </c>
      <c r="BE1079" s="1">
        <v>3400000000</v>
      </c>
      <c r="BF1079" s="1">
        <v>3400000000</v>
      </c>
      <c r="BG1079" s="1">
        <v>100</v>
      </c>
      <c r="BH1079" s="1">
        <v>1269000000</v>
      </c>
      <c r="BI1079" s="1">
        <v>0</v>
      </c>
      <c r="BJ1079" s="1">
        <v>0</v>
      </c>
      <c r="BK1079" s="1">
        <v>82396070</v>
      </c>
      <c r="BL1079" s="1">
        <v>82396070</v>
      </c>
      <c r="BM1079" s="1">
        <v>100</v>
      </c>
      <c r="BN1079" s="1">
        <v>79330682</v>
      </c>
      <c r="BO1079" s="1">
        <v>57748196</v>
      </c>
      <c r="BP1079" s="1">
        <v>72.8</v>
      </c>
      <c r="BQ1079" s="1">
        <v>60786000</v>
      </c>
      <c r="BR1079" s="1">
        <v>0</v>
      </c>
      <c r="BS1079" s="1">
        <v>0</v>
      </c>
      <c r="BT1079" s="1">
        <v>4891512752</v>
      </c>
      <c r="BU1079" s="1">
        <v>3540144266</v>
      </c>
      <c r="BV1079" s="1">
        <v>72.37</v>
      </c>
      <c r="BW1079" t="s">
        <v>1866</v>
      </c>
      <c r="BX1079">
        <f t="shared" si="162"/>
        <v>3400</v>
      </c>
      <c r="BY1079">
        <f t="shared" si="163"/>
        <v>3400</v>
      </c>
      <c r="BZ1079">
        <f t="shared" si="164"/>
        <v>1269</v>
      </c>
      <c r="CA1079">
        <f t="shared" si="165"/>
        <v>0</v>
      </c>
      <c r="CB1079">
        <f t="shared" si="166"/>
        <v>82.396069999999995</v>
      </c>
      <c r="CC1079">
        <f t="shared" si="167"/>
        <v>82.396069999999995</v>
      </c>
      <c r="CD1079">
        <f t="shared" si="168"/>
        <v>79.330681999999996</v>
      </c>
      <c r="CE1079">
        <f t="shared" si="169"/>
        <v>57.748196</v>
      </c>
      <c r="CF1079">
        <f t="shared" si="170"/>
        <v>60.786000000000001</v>
      </c>
      <c r="CG1079">
        <f t="shared" si="171"/>
        <v>0</v>
      </c>
    </row>
    <row r="1080" spans="1:85" x14ac:dyDescent="0.25">
      <c r="A1080">
        <v>4069852800</v>
      </c>
      <c r="B1080">
        <v>5</v>
      </c>
      <c r="C1080" t="s">
        <v>75</v>
      </c>
      <c r="D1080" t="s">
        <v>76</v>
      </c>
      <c r="E1080">
        <v>2019</v>
      </c>
      <c r="F1080" t="s">
        <v>77</v>
      </c>
      <c r="G1080" t="s">
        <v>78</v>
      </c>
      <c r="H1080">
        <v>2</v>
      </c>
      <c r="I1080" t="s">
        <v>79</v>
      </c>
      <c r="J1080">
        <v>201</v>
      </c>
      <c r="K1080" t="s">
        <v>1749</v>
      </c>
      <c r="L1080" t="s">
        <v>3127</v>
      </c>
      <c r="M1080">
        <v>91</v>
      </c>
      <c r="N1080" t="s">
        <v>3223</v>
      </c>
      <c r="O1080">
        <v>1</v>
      </c>
      <c r="P1080" t="s">
        <v>3163</v>
      </c>
      <c r="Q1080">
        <v>10</v>
      </c>
      <c r="R1080" t="s">
        <v>3198</v>
      </c>
      <c r="S1080">
        <v>0</v>
      </c>
      <c r="T1080" t="s">
        <v>82</v>
      </c>
      <c r="U1080">
        <v>0</v>
      </c>
      <c r="V1080" t="s">
        <v>82</v>
      </c>
      <c r="W1080">
        <v>0</v>
      </c>
      <c r="X1080" t="s">
        <v>82</v>
      </c>
      <c r="Y1080">
        <v>0</v>
      </c>
      <c r="Z1080" t="s">
        <v>82</v>
      </c>
      <c r="AA1080">
        <v>0</v>
      </c>
      <c r="AB1080" t="s">
        <v>1858</v>
      </c>
      <c r="AC1080">
        <v>1191</v>
      </c>
      <c r="AD1080" t="s">
        <v>1859</v>
      </c>
      <c r="AE1080">
        <v>60</v>
      </c>
      <c r="AF1080">
        <v>6</v>
      </c>
      <c r="AG1080" t="s">
        <v>1867</v>
      </c>
      <c r="AH1080">
        <v>1</v>
      </c>
      <c r="AI1080" t="s">
        <v>85</v>
      </c>
      <c r="AJ1080">
        <v>1</v>
      </c>
      <c r="AK1080" t="s">
        <v>86</v>
      </c>
      <c r="AL1080">
        <v>1</v>
      </c>
      <c r="AM1080" s="1">
        <v>12.5</v>
      </c>
      <c r="AN1080" s="1">
        <v>0</v>
      </c>
      <c r="AO1080" s="1">
        <v>0</v>
      </c>
      <c r="AP1080" s="1">
        <v>27.5</v>
      </c>
      <c r="AQ1080" s="1">
        <v>16.57</v>
      </c>
      <c r="AR1080" s="1">
        <v>60.25</v>
      </c>
      <c r="AS1080" s="1">
        <v>25.63</v>
      </c>
      <c r="AT1080" s="1">
        <v>17.12</v>
      </c>
      <c r="AU1080" s="1">
        <v>66.8</v>
      </c>
      <c r="AV1080" s="1">
        <v>40.67</v>
      </c>
      <c r="AW1080" s="1">
        <v>19.440000000000001</v>
      </c>
      <c r="AX1080" s="1">
        <v>47.8</v>
      </c>
      <c r="AY1080" s="1">
        <v>25.64</v>
      </c>
      <c r="AZ1080" s="1">
        <v>0</v>
      </c>
      <c r="BA1080" s="1">
        <v>0</v>
      </c>
      <c r="BB1080" s="1">
        <v>100</v>
      </c>
      <c r="BC1080" s="1">
        <v>53.13</v>
      </c>
      <c r="BD1080" s="1">
        <v>53.13</v>
      </c>
      <c r="BE1080" s="1">
        <v>81470968648</v>
      </c>
      <c r="BF1080" s="1">
        <v>40146630725</v>
      </c>
      <c r="BG1080" s="1">
        <v>49.28</v>
      </c>
      <c r="BH1080" s="1">
        <v>64140621714</v>
      </c>
      <c r="BI1080" s="1">
        <v>38639616710</v>
      </c>
      <c r="BJ1080" s="1">
        <v>60.24</v>
      </c>
      <c r="BK1080" s="1">
        <v>38256044244</v>
      </c>
      <c r="BL1080" s="1">
        <v>15324844202</v>
      </c>
      <c r="BM1080" s="1">
        <v>40.06</v>
      </c>
      <c r="BN1080" s="1">
        <v>151505589891</v>
      </c>
      <c r="BO1080" s="1">
        <v>5686019084</v>
      </c>
      <c r="BP1080" s="1">
        <v>3.75</v>
      </c>
      <c r="BQ1080" s="1">
        <v>125502241000</v>
      </c>
      <c r="BR1080" s="1">
        <v>0</v>
      </c>
      <c r="BS1080" s="1">
        <v>0</v>
      </c>
      <c r="BT1080" s="1">
        <v>460875465497</v>
      </c>
      <c r="BU1080" s="1">
        <v>99797110721</v>
      </c>
      <c r="BV1080" s="1">
        <v>21.65</v>
      </c>
      <c r="BX1080">
        <f t="shared" si="162"/>
        <v>81470.968647999995</v>
      </c>
      <c r="BY1080">
        <f t="shared" si="163"/>
        <v>40146.630725000003</v>
      </c>
      <c r="BZ1080">
        <f t="shared" si="164"/>
        <v>64140.621714000001</v>
      </c>
      <c r="CA1080">
        <f t="shared" si="165"/>
        <v>38639.616710000002</v>
      </c>
      <c r="CB1080">
        <f t="shared" si="166"/>
        <v>38256.044243999997</v>
      </c>
      <c r="CC1080">
        <f t="shared" si="167"/>
        <v>15324.844202</v>
      </c>
      <c r="CD1080">
        <f t="shared" si="168"/>
        <v>151505.58989100001</v>
      </c>
      <c r="CE1080">
        <f t="shared" si="169"/>
        <v>5686.0190839999996</v>
      </c>
      <c r="CF1080">
        <f t="shared" si="170"/>
        <v>125502.24099999999</v>
      </c>
      <c r="CG1080">
        <f t="shared" si="171"/>
        <v>0</v>
      </c>
    </row>
    <row r="1081" spans="1:85" x14ac:dyDescent="0.25">
      <c r="A1081">
        <v>4069852800</v>
      </c>
      <c r="B1081">
        <v>5</v>
      </c>
      <c r="C1081" t="s">
        <v>75</v>
      </c>
      <c r="D1081" t="s">
        <v>76</v>
      </c>
      <c r="E1081">
        <v>2019</v>
      </c>
      <c r="F1081" t="s">
        <v>77</v>
      </c>
      <c r="G1081" t="s">
        <v>78</v>
      </c>
      <c r="H1081">
        <v>2</v>
      </c>
      <c r="I1081" t="s">
        <v>79</v>
      </c>
      <c r="J1081">
        <v>201</v>
      </c>
      <c r="K1081" t="s">
        <v>1749</v>
      </c>
      <c r="L1081" t="s">
        <v>3127</v>
      </c>
      <c r="M1081">
        <v>91</v>
      </c>
      <c r="N1081" t="s">
        <v>3223</v>
      </c>
      <c r="O1081">
        <v>1</v>
      </c>
      <c r="P1081" t="s">
        <v>3163</v>
      </c>
      <c r="Q1081">
        <v>10</v>
      </c>
      <c r="R1081" t="s">
        <v>3198</v>
      </c>
      <c r="S1081">
        <v>0</v>
      </c>
      <c r="T1081" t="s">
        <v>82</v>
      </c>
      <c r="U1081">
        <v>0</v>
      </c>
      <c r="V1081" t="s">
        <v>82</v>
      </c>
      <c r="W1081">
        <v>0</v>
      </c>
      <c r="X1081" t="s">
        <v>82</v>
      </c>
      <c r="Y1081">
        <v>0</v>
      </c>
      <c r="Z1081" t="s">
        <v>82</v>
      </c>
      <c r="AA1081">
        <v>0</v>
      </c>
      <c r="AB1081" t="s">
        <v>1858</v>
      </c>
      <c r="AC1081">
        <v>1191</v>
      </c>
      <c r="AD1081" t="s">
        <v>1859</v>
      </c>
      <c r="AE1081">
        <v>60</v>
      </c>
      <c r="AF1081">
        <v>7</v>
      </c>
      <c r="AG1081" t="s">
        <v>1868</v>
      </c>
      <c r="AH1081">
        <v>1</v>
      </c>
      <c r="AI1081" t="s">
        <v>85</v>
      </c>
      <c r="AJ1081">
        <v>1</v>
      </c>
      <c r="AK1081" t="s">
        <v>86</v>
      </c>
      <c r="AL1081">
        <v>1</v>
      </c>
      <c r="AM1081" s="1">
        <v>75</v>
      </c>
      <c r="AN1081" s="1">
        <v>0</v>
      </c>
      <c r="AO1081" s="1">
        <v>0</v>
      </c>
      <c r="AP1081" s="1">
        <v>100</v>
      </c>
      <c r="AQ1081" s="1">
        <v>85</v>
      </c>
      <c r="AR1081" s="1">
        <v>85</v>
      </c>
      <c r="AS1081" s="1">
        <v>15</v>
      </c>
      <c r="AT1081" s="1">
        <v>28.94</v>
      </c>
      <c r="AU1081" s="1">
        <v>192.93</v>
      </c>
      <c r="AV1081" s="1">
        <v>0.25</v>
      </c>
      <c r="AW1081" s="1">
        <v>0.15</v>
      </c>
      <c r="AX1081" s="1">
        <v>60</v>
      </c>
      <c r="AY1081" s="1">
        <v>0</v>
      </c>
      <c r="AZ1081" s="1">
        <v>0</v>
      </c>
      <c r="BA1081" s="1">
        <v>0</v>
      </c>
      <c r="BB1081" s="1">
        <v>100</v>
      </c>
      <c r="BC1081" s="1">
        <v>114.09</v>
      </c>
      <c r="BD1081" s="1">
        <v>114.09</v>
      </c>
      <c r="BE1081" s="1">
        <v>16019775944</v>
      </c>
      <c r="BF1081" s="1">
        <v>16019775944</v>
      </c>
      <c r="BG1081" s="1">
        <v>100</v>
      </c>
      <c r="BH1081" s="1">
        <v>1602000000</v>
      </c>
      <c r="BI1081" s="1">
        <v>1325641030</v>
      </c>
      <c r="BJ1081" s="1">
        <v>82.75</v>
      </c>
      <c r="BK1081" s="1">
        <v>532399812</v>
      </c>
      <c r="BL1081" s="1">
        <v>532399812</v>
      </c>
      <c r="BM1081" s="1">
        <v>100</v>
      </c>
      <c r="BN1081" s="1">
        <v>585342912</v>
      </c>
      <c r="BO1081" s="1">
        <v>372490944</v>
      </c>
      <c r="BP1081" s="1">
        <v>63.64</v>
      </c>
      <c r="BQ1081" s="1">
        <v>403562000</v>
      </c>
      <c r="BR1081" s="1">
        <v>0</v>
      </c>
      <c r="BS1081" s="1">
        <v>0</v>
      </c>
      <c r="BT1081" s="1">
        <v>19143080668</v>
      </c>
      <c r="BU1081" s="1">
        <v>18250307730</v>
      </c>
      <c r="BV1081" s="1">
        <v>95.34</v>
      </c>
      <c r="BX1081">
        <f t="shared" si="162"/>
        <v>16019.775944000001</v>
      </c>
      <c r="BY1081">
        <f t="shared" si="163"/>
        <v>16019.775944000001</v>
      </c>
      <c r="BZ1081">
        <f t="shared" si="164"/>
        <v>1602</v>
      </c>
      <c r="CA1081">
        <f t="shared" si="165"/>
        <v>1325.64103</v>
      </c>
      <c r="CB1081">
        <f t="shared" si="166"/>
        <v>532.399812</v>
      </c>
      <c r="CC1081">
        <f t="shared" si="167"/>
        <v>532.399812</v>
      </c>
      <c r="CD1081">
        <f t="shared" si="168"/>
        <v>585.34291199999996</v>
      </c>
      <c r="CE1081">
        <f t="shared" si="169"/>
        <v>372.49094400000001</v>
      </c>
      <c r="CF1081">
        <f t="shared" si="170"/>
        <v>403.56200000000001</v>
      </c>
      <c r="CG1081">
        <f t="shared" si="171"/>
        <v>0</v>
      </c>
    </row>
    <row r="1082" spans="1:85" x14ac:dyDescent="0.25">
      <c r="A1082">
        <v>4069852800</v>
      </c>
      <c r="B1082">
        <v>5</v>
      </c>
      <c r="C1082" t="s">
        <v>75</v>
      </c>
      <c r="D1082" t="s">
        <v>76</v>
      </c>
      <c r="E1082">
        <v>2019</v>
      </c>
      <c r="F1082" t="s">
        <v>77</v>
      </c>
      <c r="G1082" t="s">
        <v>78</v>
      </c>
      <c r="H1082">
        <v>2</v>
      </c>
      <c r="I1082" t="s">
        <v>79</v>
      </c>
      <c r="J1082">
        <v>201</v>
      </c>
      <c r="K1082" t="s">
        <v>1749</v>
      </c>
      <c r="L1082" t="s">
        <v>3127</v>
      </c>
      <c r="M1082">
        <v>91</v>
      </c>
      <c r="N1082" t="s">
        <v>3223</v>
      </c>
      <c r="O1082">
        <v>1</v>
      </c>
      <c r="P1082" t="s">
        <v>3163</v>
      </c>
      <c r="Q1082">
        <v>10</v>
      </c>
      <c r="R1082" t="s">
        <v>3198</v>
      </c>
      <c r="S1082">
        <v>0</v>
      </c>
      <c r="T1082" t="s">
        <v>82</v>
      </c>
      <c r="U1082">
        <v>0</v>
      </c>
      <c r="V1082" t="s">
        <v>82</v>
      </c>
      <c r="W1082">
        <v>0</v>
      </c>
      <c r="X1082" t="s">
        <v>82</v>
      </c>
      <c r="Y1082">
        <v>0</v>
      </c>
      <c r="Z1082" t="s">
        <v>82</v>
      </c>
      <c r="AA1082">
        <v>0</v>
      </c>
      <c r="AB1082" t="s">
        <v>1858</v>
      </c>
      <c r="AC1082">
        <v>1191</v>
      </c>
      <c r="AD1082" t="s">
        <v>1859</v>
      </c>
      <c r="AE1082">
        <v>60</v>
      </c>
      <c r="AF1082">
        <v>8</v>
      </c>
      <c r="AG1082" t="s">
        <v>1869</v>
      </c>
      <c r="AH1082">
        <v>1</v>
      </c>
      <c r="AI1082" t="s">
        <v>85</v>
      </c>
      <c r="AJ1082">
        <v>1</v>
      </c>
      <c r="AK1082" t="s">
        <v>86</v>
      </c>
      <c r="AL1082">
        <v>1</v>
      </c>
      <c r="AM1082" s="1">
        <v>0</v>
      </c>
      <c r="AN1082" s="1">
        <v>0</v>
      </c>
      <c r="AO1082" s="1">
        <v>0</v>
      </c>
      <c r="AP1082" s="1">
        <v>0</v>
      </c>
      <c r="AQ1082" s="1">
        <v>0</v>
      </c>
      <c r="AR1082" s="1">
        <v>0</v>
      </c>
      <c r="AS1082" s="1">
        <v>100</v>
      </c>
      <c r="AT1082" s="1">
        <v>0</v>
      </c>
      <c r="AU1082" s="1">
        <v>0</v>
      </c>
      <c r="AV1082" s="1">
        <v>0</v>
      </c>
      <c r="AW1082" s="1">
        <v>0</v>
      </c>
      <c r="AX1082" s="1">
        <v>0</v>
      </c>
      <c r="AY1082" s="1">
        <v>100</v>
      </c>
      <c r="AZ1082" s="1">
        <v>0</v>
      </c>
      <c r="BA1082" s="1">
        <v>0</v>
      </c>
      <c r="BB1082" s="1">
        <v>100</v>
      </c>
      <c r="BC1082" s="1">
        <v>0</v>
      </c>
      <c r="BD1082" s="1">
        <v>0</v>
      </c>
      <c r="BE1082" s="1">
        <v>0</v>
      </c>
      <c r="BF1082" s="1">
        <v>0</v>
      </c>
      <c r="BG1082" s="1">
        <v>0</v>
      </c>
      <c r="BH1082" s="1">
        <v>600000000</v>
      </c>
      <c r="BI1082" s="1">
        <v>332552191</v>
      </c>
      <c r="BJ1082" s="1">
        <v>55.43</v>
      </c>
      <c r="BK1082" s="1">
        <v>0</v>
      </c>
      <c r="BL1082" s="1">
        <v>0</v>
      </c>
      <c r="BM1082" s="1">
        <v>0</v>
      </c>
      <c r="BN1082" s="1">
        <v>0</v>
      </c>
      <c r="BO1082" s="1">
        <v>0</v>
      </c>
      <c r="BP1082" s="1">
        <v>0</v>
      </c>
      <c r="BQ1082" s="1">
        <v>0</v>
      </c>
      <c r="BR1082" s="1">
        <v>0</v>
      </c>
      <c r="BS1082" s="1">
        <v>0</v>
      </c>
      <c r="BT1082" s="1">
        <v>600000000</v>
      </c>
      <c r="BU1082" s="1">
        <v>332552191</v>
      </c>
      <c r="BV1082" s="1">
        <v>55.43</v>
      </c>
      <c r="BW1082" t="s">
        <v>1870</v>
      </c>
      <c r="BX1082">
        <f t="shared" si="162"/>
        <v>0</v>
      </c>
      <c r="BY1082">
        <f t="shared" si="163"/>
        <v>0</v>
      </c>
      <c r="BZ1082">
        <f t="shared" si="164"/>
        <v>600</v>
      </c>
      <c r="CA1082">
        <f t="shared" si="165"/>
        <v>332.55219099999999</v>
      </c>
      <c r="CB1082">
        <f t="shared" si="166"/>
        <v>0</v>
      </c>
      <c r="CC1082">
        <f t="shared" si="167"/>
        <v>0</v>
      </c>
      <c r="CD1082">
        <f t="shared" si="168"/>
        <v>0</v>
      </c>
      <c r="CE1082">
        <f t="shared" si="169"/>
        <v>0</v>
      </c>
      <c r="CF1082">
        <f t="shared" si="170"/>
        <v>0</v>
      </c>
      <c r="CG1082">
        <f t="shared" si="171"/>
        <v>0</v>
      </c>
    </row>
    <row r="1083" spans="1:85" x14ac:dyDescent="0.25">
      <c r="A1083">
        <v>4069852800</v>
      </c>
      <c r="B1083">
        <v>5</v>
      </c>
      <c r="C1083" t="s">
        <v>75</v>
      </c>
      <c r="D1083" t="s">
        <v>76</v>
      </c>
      <c r="E1083">
        <v>2019</v>
      </c>
      <c r="F1083" t="s">
        <v>77</v>
      </c>
      <c r="G1083" t="s">
        <v>78</v>
      </c>
      <c r="H1083">
        <v>2</v>
      </c>
      <c r="I1083" t="s">
        <v>79</v>
      </c>
      <c r="J1083">
        <v>201</v>
      </c>
      <c r="K1083" t="s">
        <v>1749</v>
      </c>
      <c r="L1083" t="s">
        <v>3127</v>
      </c>
      <c r="M1083">
        <v>91</v>
      </c>
      <c r="N1083" t="s">
        <v>3223</v>
      </c>
      <c r="O1083">
        <v>1</v>
      </c>
      <c r="P1083" t="s">
        <v>3163</v>
      </c>
      <c r="Q1083">
        <v>10</v>
      </c>
      <c r="R1083" t="s">
        <v>3198</v>
      </c>
      <c r="S1083">
        <v>0</v>
      </c>
      <c r="T1083" t="s">
        <v>82</v>
      </c>
      <c r="U1083">
        <v>0</v>
      </c>
      <c r="V1083" t="s">
        <v>82</v>
      </c>
      <c r="W1083">
        <v>0</v>
      </c>
      <c r="X1083" t="s">
        <v>82</v>
      </c>
      <c r="Y1083">
        <v>0</v>
      </c>
      <c r="Z1083" t="s">
        <v>82</v>
      </c>
      <c r="AA1083">
        <v>0</v>
      </c>
      <c r="AB1083" t="s">
        <v>1858</v>
      </c>
      <c r="AC1083">
        <v>1191</v>
      </c>
      <c r="AD1083" t="s">
        <v>1859</v>
      </c>
      <c r="AE1083">
        <v>60</v>
      </c>
      <c r="AF1083">
        <v>9</v>
      </c>
      <c r="AG1083" t="s">
        <v>1871</v>
      </c>
      <c r="AH1083">
        <v>1</v>
      </c>
      <c r="AI1083" t="s">
        <v>85</v>
      </c>
      <c r="AJ1083">
        <v>4</v>
      </c>
      <c r="AK1083" t="s">
        <v>224</v>
      </c>
      <c r="AL1083">
        <v>1</v>
      </c>
      <c r="AM1083" s="1">
        <v>5</v>
      </c>
      <c r="AN1083" s="1">
        <v>0</v>
      </c>
      <c r="AO1083" s="1">
        <v>0</v>
      </c>
      <c r="AP1083" s="1">
        <v>12</v>
      </c>
      <c r="AQ1083" s="1">
        <v>12</v>
      </c>
      <c r="AR1083" s="1">
        <v>100</v>
      </c>
      <c r="AS1083" s="1">
        <v>0</v>
      </c>
      <c r="AT1083" s="1">
        <v>0</v>
      </c>
      <c r="AU1083" s="1">
        <v>0</v>
      </c>
      <c r="AV1083" s="1">
        <v>0</v>
      </c>
      <c r="AW1083" s="1">
        <v>0</v>
      </c>
      <c r="AX1083" s="1">
        <v>0</v>
      </c>
      <c r="AY1083" s="1">
        <v>0</v>
      </c>
      <c r="AZ1083" s="1">
        <v>0</v>
      </c>
      <c r="BA1083" s="1">
        <v>0</v>
      </c>
      <c r="BB1083" s="1">
        <v>12</v>
      </c>
      <c r="BC1083" s="1">
        <v>12</v>
      </c>
      <c r="BD1083" s="1">
        <v>100</v>
      </c>
      <c r="BE1083" s="1">
        <v>4856059317</v>
      </c>
      <c r="BF1083" s="1">
        <v>4480772674</v>
      </c>
      <c r="BG1083" s="1">
        <v>92.27</v>
      </c>
      <c r="BH1083" s="1">
        <v>0</v>
      </c>
      <c r="BI1083" s="1">
        <v>0</v>
      </c>
      <c r="BJ1083" s="1">
        <v>0</v>
      </c>
      <c r="BK1083" s="1">
        <v>0</v>
      </c>
      <c r="BL1083" s="1">
        <v>0</v>
      </c>
      <c r="BM1083" s="1">
        <v>0</v>
      </c>
      <c r="BN1083" s="1">
        <v>0</v>
      </c>
      <c r="BO1083" s="1">
        <v>0</v>
      </c>
      <c r="BP1083" s="1">
        <v>0</v>
      </c>
      <c r="BQ1083" s="1">
        <v>0</v>
      </c>
      <c r="BR1083" s="1">
        <v>0</v>
      </c>
      <c r="BS1083" s="1">
        <v>0</v>
      </c>
      <c r="BT1083" s="1">
        <v>4856059317</v>
      </c>
      <c r="BU1083" s="1">
        <v>4480772674</v>
      </c>
      <c r="BV1083" s="1">
        <v>92.27</v>
      </c>
      <c r="BX1083">
        <f t="shared" si="162"/>
        <v>4856.0593170000002</v>
      </c>
      <c r="BY1083">
        <f t="shared" si="163"/>
        <v>4480.7726739999998</v>
      </c>
      <c r="BZ1083">
        <f t="shared" si="164"/>
        <v>0</v>
      </c>
      <c r="CA1083">
        <f t="shared" si="165"/>
        <v>0</v>
      </c>
      <c r="CB1083">
        <f t="shared" si="166"/>
        <v>0</v>
      </c>
      <c r="CC1083">
        <f t="shared" si="167"/>
        <v>0</v>
      </c>
      <c r="CD1083">
        <f t="shared" si="168"/>
        <v>0</v>
      </c>
      <c r="CE1083">
        <f t="shared" si="169"/>
        <v>0</v>
      </c>
      <c r="CF1083">
        <f t="shared" si="170"/>
        <v>0</v>
      </c>
      <c r="CG1083">
        <f t="shared" si="171"/>
        <v>0</v>
      </c>
    </row>
    <row r="1084" spans="1:85" x14ac:dyDescent="0.25">
      <c r="A1084">
        <v>4069852800</v>
      </c>
      <c r="B1084">
        <v>5</v>
      </c>
      <c r="C1084" t="s">
        <v>75</v>
      </c>
      <c r="D1084" t="s">
        <v>76</v>
      </c>
      <c r="E1084">
        <v>2019</v>
      </c>
      <c r="F1084" t="s">
        <v>77</v>
      </c>
      <c r="G1084" t="s">
        <v>78</v>
      </c>
      <c r="H1084">
        <v>2</v>
      </c>
      <c r="I1084" t="s">
        <v>79</v>
      </c>
      <c r="J1084">
        <v>201</v>
      </c>
      <c r="K1084" t="s">
        <v>1749</v>
      </c>
      <c r="L1084" t="s">
        <v>3127</v>
      </c>
      <c r="M1084">
        <v>91</v>
      </c>
      <c r="N1084" t="s">
        <v>3223</v>
      </c>
      <c r="O1084">
        <v>1</v>
      </c>
      <c r="P1084" t="s">
        <v>3163</v>
      </c>
      <c r="Q1084">
        <v>10</v>
      </c>
      <c r="R1084" t="s">
        <v>3198</v>
      </c>
      <c r="S1084">
        <v>0</v>
      </c>
      <c r="T1084" t="s">
        <v>82</v>
      </c>
      <c r="U1084">
        <v>0</v>
      </c>
      <c r="V1084" t="s">
        <v>82</v>
      </c>
      <c r="W1084">
        <v>0</v>
      </c>
      <c r="X1084" t="s">
        <v>82</v>
      </c>
      <c r="Y1084">
        <v>0</v>
      </c>
      <c r="Z1084" t="s">
        <v>82</v>
      </c>
      <c r="AA1084">
        <v>0</v>
      </c>
      <c r="AB1084" t="s">
        <v>1858</v>
      </c>
      <c r="AC1084">
        <v>1191</v>
      </c>
      <c r="AD1084" t="s">
        <v>1859</v>
      </c>
      <c r="AE1084">
        <v>60</v>
      </c>
      <c r="AF1084">
        <v>10</v>
      </c>
      <c r="AG1084" t="s">
        <v>1872</v>
      </c>
      <c r="AH1084">
        <v>1</v>
      </c>
      <c r="AI1084" t="s">
        <v>85</v>
      </c>
      <c r="AJ1084">
        <v>4</v>
      </c>
      <c r="AK1084" t="s">
        <v>224</v>
      </c>
      <c r="AL1084">
        <v>1</v>
      </c>
      <c r="AM1084" s="1">
        <v>10</v>
      </c>
      <c r="AN1084" s="1">
        <v>0</v>
      </c>
      <c r="AO1084" s="1">
        <v>0</v>
      </c>
      <c r="AP1084" s="1">
        <v>16</v>
      </c>
      <c r="AQ1084" s="1">
        <v>16</v>
      </c>
      <c r="AR1084" s="1">
        <v>100</v>
      </c>
      <c r="AS1084" s="1">
        <v>0</v>
      </c>
      <c r="AT1084" s="1">
        <v>0</v>
      </c>
      <c r="AU1084" s="1">
        <v>0</v>
      </c>
      <c r="AV1084" s="1">
        <v>0</v>
      </c>
      <c r="AW1084" s="1">
        <v>0</v>
      </c>
      <c r="AX1084" s="1">
        <v>0</v>
      </c>
      <c r="AY1084" s="1">
        <v>0</v>
      </c>
      <c r="AZ1084" s="1">
        <v>0</v>
      </c>
      <c r="BA1084" s="1">
        <v>0</v>
      </c>
      <c r="BB1084" s="1">
        <v>16</v>
      </c>
      <c r="BC1084" s="1">
        <v>16</v>
      </c>
      <c r="BD1084" s="1">
        <v>100</v>
      </c>
      <c r="BE1084" s="1">
        <v>5098931805</v>
      </c>
      <c r="BF1084" s="1">
        <v>5098931805</v>
      </c>
      <c r="BG1084" s="1">
        <v>100</v>
      </c>
      <c r="BH1084" s="1">
        <v>0</v>
      </c>
      <c r="BI1084" s="1">
        <v>0</v>
      </c>
      <c r="BJ1084" s="1">
        <v>0</v>
      </c>
      <c r="BK1084" s="1">
        <v>0</v>
      </c>
      <c r="BL1084" s="1">
        <v>0</v>
      </c>
      <c r="BM1084" s="1">
        <v>0</v>
      </c>
      <c r="BN1084" s="1">
        <v>0</v>
      </c>
      <c r="BO1084" s="1">
        <v>0</v>
      </c>
      <c r="BP1084" s="1">
        <v>0</v>
      </c>
      <c r="BQ1084" s="1">
        <v>0</v>
      </c>
      <c r="BR1084" s="1">
        <v>0</v>
      </c>
      <c r="BS1084" s="1">
        <v>0</v>
      </c>
      <c r="BT1084" s="1">
        <v>5098931805</v>
      </c>
      <c r="BU1084" s="1">
        <v>5098931805</v>
      </c>
      <c r="BV1084" s="1">
        <v>100</v>
      </c>
      <c r="BX1084">
        <f t="shared" si="162"/>
        <v>5098.9318050000002</v>
      </c>
      <c r="BY1084">
        <f t="shared" si="163"/>
        <v>5098.9318050000002</v>
      </c>
      <c r="BZ1084">
        <f t="shared" si="164"/>
        <v>0</v>
      </c>
      <c r="CA1084">
        <f t="shared" si="165"/>
        <v>0</v>
      </c>
      <c r="CB1084">
        <f t="shared" si="166"/>
        <v>0</v>
      </c>
      <c r="CC1084">
        <f t="shared" si="167"/>
        <v>0</v>
      </c>
      <c r="CD1084">
        <f t="shared" si="168"/>
        <v>0</v>
      </c>
      <c r="CE1084">
        <f t="shared" si="169"/>
        <v>0</v>
      </c>
      <c r="CF1084">
        <f t="shared" si="170"/>
        <v>0</v>
      </c>
      <c r="CG1084">
        <f t="shared" si="171"/>
        <v>0</v>
      </c>
    </row>
    <row r="1085" spans="1:85" x14ac:dyDescent="0.25">
      <c r="A1085">
        <v>4069852800</v>
      </c>
      <c r="B1085">
        <v>5</v>
      </c>
      <c r="C1085" t="s">
        <v>75</v>
      </c>
      <c r="D1085" t="s">
        <v>76</v>
      </c>
      <c r="E1085">
        <v>2019</v>
      </c>
      <c r="F1085" t="s">
        <v>77</v>
      </c>
      <c r="G1085" t="s">
        <v>78</v>
      </c>
      <c r="H1085">
        <v>2</v>
      </c>
      <c r="I1085" t="s">
        <v>79</v>
      </c>
      <c r="J1085">
        <v>201</v>
      </c>
      <c r="K1085" t="s">
        <v>1749</v>
      </c>
      <c r="L1085" t="s">
        <v>3127</v>
      </c>
      <c r="M1085">
        <v>91</v>
      </c>
      <c r="N1085" t="s">
        <v>3223</v>
      </c>
      <c r="O1085">
        <v>1</v>
      </c>
      <c r="P1085" t="s">
        <v>3163</v>
      </c>
      <c r="Q1085">
        <v>10</v>
      </c>
      <c r="R1085" t="s">
        <v>3198</v>
      </c>
      <c r="S1085">
        <v>0</v>
      </c>
      <c r="T1085" t="s">
        <v>82</v>
      </c>
      <c r="U1085">
        <v>0</v>
      </c>
      <c r="V1085" t="s">
        <v>82</v>
      </c>
      <c r="W1085">
        <v>0</v>
      </c>
      <c r="X1085" t="s">
        <v>82</v>
      </c>
      <c r="Y1085">
        <v>0</v>
      </c>
      <c r="Z1085" t="s">
        <v>82</v>
      </c>
      <c r="AA1085">
        <v>0</v>
      </c>
      <c r="AB1085" t="s">
        <v>1858</v>
      </c>
      <c r="AC1085">
        <v>1191</v>
      </c>
      <c r="AD1085" t="s">
        <v>1859</v>
      </c>
      <c r="AE1085">
        <v>60</v>
      </c>
      <c r="AF1085">
        <v>11</v>
      </c>
      <c r="AG1085" t="s">
        <v>1873</v>
      </c>
      <c r="AH1085">
        <v>1</v>
      </c>
      <c r="AI1085" t="s">
        <v>85</v>
      </c>
      <c r="AJ1085">
        <v>4</v>
      </c>
      <c r="AK1085" t="s">
        <v>224</v>
      </c>
      <c r="AL1085">
        <v>1</v>
      </c>
      <c r="AM1085" s="1">
        <v>5</v>
      </c>
      <c r="AN1085" s="1">
        <v>0</v>
      </c>
      <c r="AO1085" s="1">
        <v>0</v>
      </c>
      <c r="AP1085" s="1">
        <v>3</v>
      </c>
      <c r="AQ1085" s="1">
        <v>3</v>
      </c>
      <c r="AR1085" s="1">
        <v>100</v>
      </c>
      <c r="AS1085" s="1">
        <v>0</v>
      </c>
      <c r="AT1085" s="1">
        <v>0</v>
      </c>
      <c r="AU1085" s="1">
        <v>0</v>
      </c>
      <c r="AV1085" s="1">
        <v>0</v>
      </c>
      <c r="AW1085" s="1">
        <v>0</v>
      </c>
      <c r="AX1085" s="1">
        <v>0</v>
      </c>
      <c r="AY1085" s="1">
        <v>0</v>
      </c>
      <c r="AZ1085" s="1">
        <v>0</v>
      </c>
      <c r="BA1085" s="1">
        <v>0</v>
      </c>
      <c r="BB1085" s="1">
        <v>3</v>
      </c>
      <c r="BC1085" s="1">
        <v>3</v>
      </c>
      <c r="BD1085" s="1">
        <v>100</v>
      </c>
      <c r="BE1085" s="1">
        <v>0</v>
      </c>
      <c r="BF1085" s="1">
        <v>0</v>
      </c>
      <c r="BG1085" s="1">
        <v>0</v>
      </c>
      <c r="BH1085" s="1">
        <v>0</v>
      </c>
      <c r="BI1085" s="1">
        <v>0</v>
      </c>
      <c r="BJ1085" s="1">
        <v>0</v>
      </c>
      <c r="BK1085" s="1">
        <v>0</v>
      </c>
      <c r="BL1085" s="1">
        <v>0</v>
      </c>
      <c r="BM1085" s="1">
        <v>0</v>
      </c>
      <c r="BN1085" s="1">
        <v>0</v>
      </c>
      <c r="BO1085" s="1">
        <v>0</v>
      </c>
      <c r="BP1085" s="1">
        <v>0</v>
      </c>
      <c r="BQ1085" s="1">
        <v>0</v>
      </c>
      <c r="BR1085" s="1">
        <v>0</v>
      </c>
      <c r="BS1085" s="1">
        <v>0</v>
      </c>
      <c r="BT1085" s="1">
        <v>0</v>
      </c>
      <c r="BU1085" s="1">
        <v>0</v>
      </c>
      <c r="BV1085" s="1">
        <v>0</v>
      </c>
      <c r="BX1085">
        <f t="shared" si="162"/>
        <v>0</v>
      </c>
      <c r="BY1085">
        <f t="shared" si="163"/>
        <v>0</v>
      </c>
      <c r="BZ1085">
        <f t="shared" si="164"/>
        <v>0</v>
      </c>
      <c r="CA1085">
        <f t="shared" si="165"/>
        <v>0</v>
      </c>
      <c r="CB1085">
        <f t="shared" si="166"/>
        <v>0</v>
      </c>
      <c r="CC1085">
        <f t="shared" si="167"/>
        <v>0</v>
      </c>
      <c r="CD1085">
        <f t="shared" si="168"/>
        <v>0</v>
      </c>
      <c r="CE1085">
        <f t="shared" si="169"/>
        <v>0</v>
      </c>
      <c r="CF1085">
        <f t="shared" si="170"/>
        <v>0</v>
      </c>
      <c r="CG1085">
        <f t="shared" si="171"/>
        <v>0</v>
      </c>
    </row>
    <row r="1086" spans="1:85" x14ac:dyDescent="0.25">
      <c r="A1086">
        <v>4069852800</v>
      </c>
      <c r="B1086">
        <v>5</v>
      </c>
      <c r="C1086" t="s">
        <v>75</v>
      </c>
      <c r="D1086" t="s">
        <v>76</v>
      </c>
      <c r="E1086">
        <v>2019</v>
      </c>
      <c r="F1086" t="s">
        <v>77</v>
      </c>
      <c r="G1086" t="s">
        <v>78</v>
      </c>
      <c r="H1086">
        <v>2</v>
      </c>
      <c r="I1086" t="s">
        <v>79</v>
      </c>
      <c r="J1086">
        <v>201</v>
      </c>
      <c r="K1086" t="s">
        <v>1749</v>
      </c>
      <c r="L1086" t="s">
        <v>3127</v>
      </c>
      <c r="M1086">
        <v>91</v>
      </c>
      <c r="N1086" t="s">
        <v>3223</v>
      </c>
      <c r="O1086">
        <v>1</v>
      </c>
      <c r="P1086" t="s">
        <v>3163</v>
      </c>
      <c r="Q1086">
        <v>10</v>
      </c>
      <c r="R1086" t="s">
        <v>3198</v>
      </c>
      <c r="S1086">
        <v>0</v>
      </c>
      <c r="T1086" t="s">
        <v>82</v>
      </c>
      <c r="U1086">
        <v>0</v>
      </c>
      <c r="V1086" t="s">
        <v>82</v>
      </c>
      <c r="W1086">
        <v>0</v>
      </c>
      <c r="X1086" t="s">
        <v>82</v>
      </c>
      <c r="Y1086">
        <v>0</v>
      </c>
      <c r="Z1086" t="s">
        <v>82</v>
      </c>
      <c r="AA1086">
        <v>0</v>
      </c>
      <c r="AB1086" t="s">
        <v>1858</v>
      </c>
      <c r="AC1086">
        <v>1191</v>
      </c>
      <c r="AD1086" t="s">
        <v>1859</v>
      </c>
      <c r="AE1086">
        <v>60</v>
      </c>
      <c r="AF1086">
        <v>12</v>
      </c>
      <c r="AG1086" t="s">
        <v>1874</v>
      </c>
      <c r="AH1086">
        <v>1</v>
      </c>
      <c r="AI1086" t="s">
        <v>85</v>
      </c>
      <c r="AJ1086">
        <v>3</v>
      </c>
      <c r="AK1086" t="s">
        <v>125</v>
      </c>
      <c r="AL1086">
        <v>1</v>
      </c>
      <c r="AM1086" s="1">
        <v>100</v>
      </c>
      <c r="AN1086" s="1">
        <v>100</v>
      </c>
      <c r="AO1086" s="1">
        <v>100</v>
      </c>
      <c r="AP1086" s="1">
        <v>0</v>
      </c>
      <c r="AQ1086" s="1">
        <v>0</v>
      </c>
      <c r="AR1086" s="1">
        <v>0</v>
      </c>
      <c r="AS1086" s="1">
        <v>0</v>
      </c>
      <c r="AT1086" s="1">
        <v>0</v>
      </c>
      <c r="AU1086" s="1">
        <v>0</v>
      </c>
      <c r="AV1086" s="1">
        <v>0</v>
      </c>
      <c r="AW1086" s="1">
        <v>0</v>
      </c>
      <c r="AX1086" s="1">
        <v>0</v>
      </c>
      <c r="AY1086" s="1">
        <v>0</v>
      </c>
      <c r="AZ1086" s="1">
        <v>0</v>
      </c>
      <c r="BA1086" s="1">
        <v>0</v>
      </c>
      <c r="BB1086" s="1">
        <v>100</v>
      </c>
      <c r="BC1086" s="1">
        <v>100</v>
      </c>
      <c r="BD1086" s="1">
        <v>100</v>
      </c>
      <c r="BE1086" s="1">
        <v>0</v>
      </c>
      <c r="BF1086" s="1">
        <v>0</v>
      </c>
      <c r="BG1086" s="1">
        <v>0</v>
      </c>
      <c r="BH1086" s="1">
        <v>0</v>
      </c>
      <c r="BI1086" s="1">
        <v>0</v>
      </c>
      <c r="BJ1086" s="1">
        <v>0</v>
      </c>
      <c r="BK1086" s="1">
        <v>0</v>
      </c>
      <c r="BL1086" s="1">
        <v>0</v>
      </c>
      <c r="BM1086" s="1">
        <v>0</v>
      </c>
      <c r="BN1086" s="1">
        <v>0</v>
      </c>
      <c r="BO1086" s="1">
        <v>0</v>
      </c>
      <c r="BP1086" s="1">
        <v>0</v>
      </c>
      <c r="BQ1086" s="1">
        <v>0</v>
      </c>
      <c r="BR1086" s="1">
        <v>0</v>
      </c>
      <c r="BS1086" s="1">
        <v>0</v>
      </c>
      <c r="BT1086" s="1">
        <v>0</v>
      </c>
      <c r="BU1086" s="1">
        <v>0</v>
      </c>
      <c r="BV1086" s="1">
        <v>0</v>
      </c>
      <c r="BX1086">
        <f t="shared" si="162"/>
        <v>0</v>
      </c>
      <c r="BY1086">
        <f t="shared" si="163"/>
        <v>0</v>
      </c>
      <c r="BZ1086">
        <f t="shared" si="164"/>
        <v>0</v>
      </c>
      <c r="CA1086">
        <f t="shared" si="165"/>
        <v>0</v>
      </c>
      <c r="CB1086">
        <f t="shared" si="166"/>
        <v>0</v>
      </c>
      <c r="CC1086">
        <f t="shared" si="167"/>
        <v>0</v>
      </c>
      <c r="CD1086">
        <f t="shared" si="168"/>
        <v>0</v>
      </c>
      <c r="CE1086">
        <f t="shared" si="169"/>
        <v>0</v>
      </c>
      <c r="CF1086">
        <f t="shared" si="170"/>
        <v>0</v>
      </c>
      <c r="CG1086">
        <f t="shared" si="171"/>
        <v>0</v>
      </c>
    </row>
    <row r="1087" spans="1:85" x14ac:dyDescent="0.25">
      <c r="A1087">
        <v>4069852800</v>
      </c>
      <c r="B1087">
        <v>5</v>
      </c>
      <c r="C1087" t="s">
        <v>75</v>
      </c>
      <c r="D1087" t="s">
        <v>76</v>
      </c>
      <c r="E1087">
        <v>2019</v>
      </c>
      <c r="F1087" t="s">
        <v>77</v>
      </c>
      <c r="G1087" t="s">
        <v>78</v>
      </c>
      <c r="H1087">
        <v>2</v>
      </c>
      <c r="I1087" t="s">
        <v>79</v>
      </c>
      <c r="J1087">
        <v>201</v>
      </c>
      <c r="K1087" t="s">
        <v>1749</v>
      </c>
      <c r="L1087" t="s">
        <v>3127</v>
      </c>
      <c r="M1087">
        <v>91</v>
      </c>
      <c r="N1087" t="s">
        <v>3223</v>
      </c>
      <c r="O1087">
        <v>1</v>
      </c>
      <c r="P1087" t="s">
        <v>3163</v>
      </c>
      <c r="Q1087">
        <v>10</v>
      </c>
      <c r="R1087" t="s">
        <v>3198</v>
      </c>
      <c r="S1087">
        <v>0</v>
      </c>
      <c r="T1087" t="s">
        <v>82</v>
      </c>
      <c r="U1087">
        <v>0</v>
      </c>
      <c r="V1087" t="s">
        <v>82</v>
      </c>
      <c r="W1087">
        <v>0</v>
      </c>
      <c r="X1087" t="s">
        <v>82</v>
      </c>
      <c r="Y1087">
        <v>0</v>
      </c>
      <c r="Z1087" t="s">
        <v>82</v>
      </c>
      <c r="AA1087">
        <v>0</v>
      </c>
      <c r="AB1087" t="s">
        <v>1858</v>
      </c>
      <c r="AC1087">
        <v>7522</v>
      </c>
      <c r="AD1087" t="s">
        <v>1875</v>
      </c>
      <c r="AE1087">
        <v>25</v>
      </c>
      <c r="AF1087">
        <v>1</v>
      </c>
      <c r="AG1087" t="s">
        <v>1876</v>
      </c>
      <c r="AH1087">
        <v>1</v>
      </c>
      <c r="AI1087" t="s">
        <v>85</v>
      </c>
      <c r="AJ1087">
        <v>1</v>
      </c>
      <c r="AK1087" t="s">
        <v>86</v>
      </c>
      <c r="AL1087">
        <v>1</v>
      </c>
      <c r="AM1087" s="1">
        <v>0</v>
      </c>
      <c r="AN1087" s="1">
        <v>0</v>
      </c>
      <c r="AO1087" s="1">
        <v>0</v>
      </c>
      <c r="AP1087" s="1">
        <v>20</v>
      </c>
      <c r="AQ1087" s="1">
        <v>20</v>
      </c>
      <c r="AR1087" s="1">
        <v>100</v>
      </c>
      <c r="AS1087" s="1">
        <v>37</v>
      </c>
      <c r="AT1087" s="1">
        <v>37</v>
      </c>
      <c r="AU1087" s="1">
        <v>100</v>
      </c>
      <c r="AV1087" s="1">
        <v>28</v>
      </c>
      <c r="AW1087" s="1">
        <v>20.97</v>
      </c>
      <c r="AX1087" s="1">
        <v>74.89</v>
      </c>
      <c r="AY1087" s="1">
        <v>10</v>
      </c>
      <c r="AZ1087" s="1">
        <v>0</v>
      </c>
      <c r="BA1087" s="1">
        <v>0</v>
      </c>
      <c r="BB1087" s="1">
        <v>95</v>
      </c>
      <c r="BC1087" s="1">
        <v>77.97</v>
      </c>
      <c r="BD1087" s="1">
        <v>82.07</v>
      </c>
      <c r="BE1087" s="1">
        <v>0</v>
      </c>
      <c r="BF1087" s="1">
        <v>0</v>
      </c>
      <c r="BG1087" s="1">
        <v>0</v>
      </c>
      <c r="BH1087" s="1">
        <v>3634291022</v>
      </c>
      <c r="BI1087" s="1">
        <v>3555276752</v>
      </c>
      <c r="BJ1087" s="1">
        <v>97.83</v>
      </c>
      <c r="BK1087" s="1">
        <v>6741326276</v>
      </c>
      <c r="BL1087" s="1">
        <v>6208642905</v>
      </c>
      <c r="BM1087" s="1">
        <v>92.1</v>
      </c>
      <c r="BN1087" s="1">
        <v>8563992377</v>
      </c>
      <c r="BO1087" s="1">
        <v>3708916816</v>
      </c>
      <c r="BP1087" s="1">
        <v>43.31</v>
      </c>
      <c r="BQ1087" s="1">
        <v>3001939000</v>
      </c>
      <c r="BR1087" s="1">
        <v>0</v>
      </c>
      <c r="BS1087" s="1">
        <v>0</v>
      </c>
      <c r="BT1087" s="1">
        <v>21941548675</v>
      </c>
      <c r="BU1087" s="1">
        <v>13472836473</v>
      </c>
      <c r="BV1087" s="1">
        <v>61.4</v>
      </c>
      <c r="BX1087">
        <f t="shared" si="162"/>
        <v>0</v>
      </c>
      <c r="BY1087">
        <f t="shared" si="163"/>
        <v>0</v>
      </c>
      <c r="BZ1087">
        <f t="shared" si="164"/>
        <v>3634.2910219999999</v>
      </c>
      <c r="CA1087">
        <f t="shared" si="165"/>
        <v>3555.2767520000002</v>
      </c>
      <c r="CB1087">
        <f t="shared" si="166"/>
        <v>6741.3262759999998</v>
      </c>
      <c r="CC1087">
        <f t="shared" si="167"/>
        <v>6208.6429049999997</v>
      </c>
      <c r="CD1087">
        <f t="shared" si="168"/>
        <v>8563.9923770000005</v>
      </c>
      <c r="CE1087">
        <f t="shared" si="169"/>
        <v>3708.9168159999999</v>
      </c>
      <c r="CF1087">
        <f t="shared" si="170"/>
        <v>3001.9389999999999</v>
      </c>
      <c r="CG1087">
        <f t="shared" si="171"/>
        <v>0</v>
      </c>
    </row>
    <row r="1088" spans="1:85" x14ac:dyDescent="0.25">
      <c r="A1088">
        <v>4069852800</v>
      </c>
      <c r="B1088">
        <v>5</v>
      </c>
      <c r="C1088" t="s">
        <v>75</v>
      </c>
      <c r="D1088" t="s">
        <v>76</v>
      </c>
      <c r="E1088">
        <v>2019</v>
      </c>
      <c r="F1088" t="s">
        <v>77</v>
      </c>
      <c r="G1088" t="s">
        <v>78</v>
      </c>
      <c r="H1088">
        <v>2</v>
      </c>
      <c r="I1088" t="s">
        <v>79</v>
      </c>
      <c r="J1088">
        <v>201</v>
      </c>
      <c r="K1088" t="s">
        <v>1749</v>
      </c>
      <c r="L1088" t="s">
        <v>3127</v>
      </c>
      <c r="M1088">
        <v>91</v>
      </c>
      <c r="N1088" t="s">
        <v>3223</v>
      </c>
      <c r="O1088">
        <v>1</v>
      </c>
      <c r="P1088" t="s">
        <v>3163</v>
      </c>
      <c r="Q1088">
        <v>10</v>
      </c>
      <c r="R1088" t="s">
        <v>3198</v>
      </c>
      <c r="S1088">
        <v>0</v>
      </c>
      <c r="T1088" t="s">
        <v>82</v>
      </c>
      <c r="U1088">
        <v>0</v>
      </c>
      <c r="V1088" t="s">
        <v>82</v>
      </c>
      <c r="W1088">
        <v>0</v>
      </c>
      <c r="X1088" t="s">
        <v>82</v>
      </c>
      <c r="Y1088">
        <v>0</v>
      </c>
      <c r="Z1088" t="s">
        <v>82</v>
      </c>
      <c r="AA1088">
        <v>0</v>
      </c>
      <c r="AB1088" t="s">
        <v>1858</v>
      </c>
      <c r="AC1088">
        <v>7522</v>
      </c>
      <c r="AD1088" t="s">
        <v>1875</v>
      </c>
      <c r="AE1088">
        <v>25</v>
      </c>
      <c r="AF1088">
        <v>2</v>
      </c>
      <c r="AG1088" t="s">
        <v>1877</v>
      </c>
      <c r="AH1088">
        <v>1</v>
      </c>
      <c r="AI1088" t="s">
        <v>85</v>
      </c>
      <c r="AJ1088">
        <v>1</v>
      </c>
      <c r="AK1088" t="s">
        <v>86</v>
      </c>
      <c r="AL1088">
        <v>1</v>
      </c>
      <c r="AM1088" s="1">
        <v>0</v>
      </c>
      <c r="AN1088" s="1">
        <v>0</v>
      </c>
      <c r="AO1088" s="1">
        <v>0</v>
      </c>
      <c r="AP1088" s="1">
        <v>31</v>
      </c>
      <c r="AQ1088" s="1">
        <v>31</v>
      </c>
      <c r="AR1088" s="1">
        <v>100</v>
      </c>
      <c r="AS1088" s="1">
        <v>40</v>
      </c>
      <c r="AT1088" s="1">
        <v>39.71</v>
      </c>
      <c r="AU1088" s="1">
        <v>99.28</v>
      </c>
      <c r="AV1088" s="1">
        <v>14</v>
      </c>
      <c r="AW1088" s="1">
        <v>10.53</v>
      </c>
      <c r="AX1088" s="1">
        <v>75.209999999999994</v>
      </c>
      <c r="AY1088" s="1">
        <v>5.29</v>
      </c>
      <c r="AZ1088" s="1">
        <v>0</v>
      </c>
      <c r="BA1088" s="1">
        <v>0</v>
      </c>
      <c r="BB1088" s="1">
        <v>90</v>
      </c>
      <c r="BC1088" s="1">
        <v>81.239999999999995</v>
      </c>
      <c r="BD1088" s="1">
        <v>90.27</v>
      </c>
      <c r="BE1088" s="1">
        <v>0</v>
      </c>
      <c r="BF1088" s="1">
        <v>0</v>
      </c>
      <c r="BG1088" s="1">
        <v>0</v>
      </c>
      <c r="BH1088" s="1">
        <v>17222637078</v>
      </c>
      <c r="BI1088" s="1">
        <v>2265435071</v>
      </c>
      <c r="BJ1088" s="1">
        <v>13.15</v>
      </c>
      <c r="BK1088" s="1">
        <v>30048914978</v>
      </c>
      <c r="BL1088" s="1">
        <v>28988195049</v>
      </c>
      <c r="BM1088" s="1">
        <v>96.47</v>
      </c>
      <c r="BN1088" s="1">
        <v>15258524437</v>
      </c>
      <c r="BO1088" s="1">
        <v>15251369536</v>
      </c>
      <c r="BP1088" s="1">
        <v>99.95</v>
      </c>
      <c r="BQ1088" s="1">
        <v>5157682000</v>
      </c>
      <c r="BR1088" s="1">
        <v>0</v>
      </c>
      <c r="BS1088" s="1">
        <v>0</v>
      </c>
      <c r="BT1088" s="1">
        <v>67687758493</v>
      </c>
      <c r="BU1088" s="1">
        <v>46504999656</v>
      </c>
      <c r="BV1088" s="1">
        <v>68.709999999999994</v>
      </c>
      <c r="BX1088">
        <f t="shared" si="162"/>
        <v>0</v>
      </c>
      <c r="BY1088">
        <f t="shared" si="163"/>
        <v>0</v>
      </c>
      <c r="BZ1088">
        <f t="shared" si="164"/>
        <v>17222.637078</v>
      </c>
      <c r="CA1088">
        <f t="shared" si="165"/>
        <v>2265.4350709999999</v>
      </c>
      <c r="CB1088">
        <f t="shared" si="166"/>
        <v>30048.914978000001</v>
      </c>
      <c r="CC1088">
        <f t="shared" si="167"/>
        <v>28988.195049000002</v>
      </c>
      <c r="CD1088">
        <f t="shared" si="168"/>
        <v>15258.524437</v>
      </c>
      <c r="CE1088">
        <f t="shared" si="169"/>
        <v>15251.369536</v>
      </c>
      <c r="CF1088">
        <f t="shared" si="170"/>
        <v>5157.6819999999998</v>
      </c>
      <c r="CG1088">
        <f t="shared" si="171"/>
        <v>0</v>
      </c>
    </row>
    <row r="1089" spans="1:85" x14ac:dyDescent="0.25">
      <c r="A1089">
        <v>4069852800</v>
      </c>
      <c r="B1089">
        <v>5</v>
      </c>
      <c r="C1089" t="s">
        <v>75</v>
      </c>
      <c r="D1089" t="s">
        <v>76</v>
      </c>
      <c r="E1089">
        <v>2019</v>
      </c>
      <c r="F1089" t="s">
        <v>77</v>
      </c>
      <c r="G1089" t="s">
        <v>78</v>
      </c>
      <c r="H1089">
        <v>2</v>
      </c>
      <c r="I1089" t="s">
        <v>79</v>
      </c>
      <c r="J1089">
        <v>201</v>
      </c>
      <c r="K1089" t="s">
        <v>1749</v>
      </c>
      <c r="L1089" t="s">
        <v>3127</v>
      </c>
      <c r="M1089">
        <v>91</v>
      </c>
      <c r="N1089" t="s">
        <v>3223</v>
      </c>
      <c r="O1089">
        <v>1</v>
      </c>
      <c r="P1089" t="s">
        <v>3163</v>
      </c>
      <c r="Q1089">
        <v>10</v>
      </c>
      <c r="R1089" t="s">
        <v>3198</v>
      </c>
      <c r="S1089">
        <v>0</v>
      </c>
      <c r="T1089" t="s">
        <v>82</v>
      </c>
      <c r="U1089">
        <v>0</v>
      </c>
      <c r="V1089" t="s">
        <v>82</v>
      </c>
      <c r="W1089">
        <v>0</v>
      </c>
      <c r="X1089" t="s">
        <v>82</v>
      </c>
      <c r="Y1089">
        <v>0</v>
      </c>
      <c r="Z1089" t="s">
        <v>82</v>
      </c>
      <c r="AA1089">
        <v>0</v>
      </c>
      <c r="AB1089" t="s">
        <v>1858</v>
      </c>
      <c r="AC1089">
        <v>7522</v>
      </c>
      <c r="AD1089" t="s">
        <v>1875</v>
      </c>
      <c r="AE1089">
        <v>25</v>
      </c>
      <c r="AF1089">
        <v>3</v>
      </c>
      <c r="AG1089" t="s">
        <v>1878</v>
      </c>
      <c r="AH1089">
        <v>1</v>
      </c>
      <c r="AI1089" t="s">
        <v>85</v>
      </c>
      <c r="AJ1089">
        <v>1</v>
      </c>
      <c r="AK1089" t="s">
        <v>86</v>
      </c>
      <c r="AL1089">
        <v>1</v>
      </c>
      <c r="AM1089" s="1">
        <v>0</v>
      </c>
      <c r="AN1089" s="1">
        <v>0</v>
      </c>
      <c r="AO1089" s="1">
        <v>0</v>
      </c>
      <c r="AP1089" s="1">
        <v>5</v>
      </c>
      <c r="AQ1089" s="1">
        <v>5</v>
      </c>
      <c r="AR1089" s="1">
        <v>100</v>
      </c>
      <c r="AS1089" s="1">
        <v>31</v>
      </c>
      <c r="AT1089" s="1">
        <v>31</v>
      </c>
      <c r="AU1089" s="1">
        <v>100</v>
      </c>
      <c r="AV1089" s="1">
        <v>64</v>
      </c>
      <c r="AW1089" s="1">
        <v>47.97</v>
      </c>
      <c r="AX1089" s="1">
        <v>74.95</v>
      </c>
      <c r="AY1089" s="1">
        <v>0</v>
      </c>
      <c r="AZ1089" s="1">
        <v>0</v>
      </c>
      <c r="BA1089" s="1">
        <v>0</v>
      </c>
      <c r="BB1089" s="1">
        <v>100</v>
      </c>
      <c r="BC1089" s="1">
        <v>83.97</v>
      </c>
      <c r="BD1089" s="1">
        <v>83.97</v>
      </c>
      <c r="BE1089" s="1">
        <v>0</v>
      </c>
      <c r="BF1089" s="1">
        <v>0</v>
      </c>
      <c r="BG1089" s="1">
        <v>0</v>
      </c>
      <c r="BH1089" s="1">
        <v>63448000</v>
      </c>
      <c r="BI1089" s="1">
        <v>63448000</v>
      </c>
      <c r="BJ1089" s="1">
        <v>100</v>
      </c>
      <c r="BK1089" s="1">
        <v>105678075</v>
      </c>
      <c r="BL1089" s="1">
        <v>105678075</v>
      </c>
      <c r="BM1089" s="1">
        <v>100</v>
      </c>
      <c r="BN1089" s="1">
        <v>2699919380</v>
      </c>
      <c r="BO1089" s="1">
        <v>88978800</v>
      </c>
      <c r="BP1089" s="1">
        <v>3.3</v>
      </c>
      <c r="BQ1089" s="1">
        <v>924769000</v>
      </c>
      <c r="BR1089" s="1">
        <v>0</v>
      </c>
      <c r="BS1089" s="1">
        <v>0</v>
      </c>
      <c r="BT1089" s="1">
        <v>3793814455</v>
      </c>
      <c r="BU1089" s="1">
        <v>258104875</v>
      </c>
      <c r="BV1089" s="1">
        <v>6.8</v>
      </c>
      <c r="BX1089">
        <f t="shared" si="162"/>
        <v>0</v>
      </c>
      <c r="BY1089">
        <f t="shared" si="163"/>
        <v>0</v>
      </c>
      <c r="BZ1089">
        <f t="shared" si="164"/>
        <v>63.448</v>
      </c>
      <c r="CA1089">
        <f t="shared" si="165"/>
        <v>63.448</v>
      </c>
      <c r="CB1089">
        <f t="shared" si="166"/>
        <v>105.67807500000001</v>
      </c>
      <c r="CC1089">
        <f t="shared" si="167"/>
        <v>105.67807500000001</v>
      </c>
      <c r="CD1089">
        <f t="shared" si="168"/>
        <v>2699.9193799999998</v>
      </c>
      <c r="CE1089">
        <f t="shared" si="169"/>
        <v>88.978800000000007</v>
      </c>
      <c r="CF1089">
        <f t="shared" si="170"/>
        <v>924.76900000000001</v>
      </c>
      <c r="CG1089">
        <f t="shared" si="171"/>
        <v>0</v>
      </c>
    </row>
    <row r="1090" spans="1:85" x14ac:dyDescent="0.25">
      <c r="A1090">
        <v>4069852800</v>
      </c>
      <c r="B1090">
        <v>5</v>
      </c>
      <c r="C1090" t="s">
        <v>75</v>
      </c>
      <c r="D1090" t="s">
        <v>76</v>
      </c>
      <c r="E1090">
        <v>2019</v>
      </c>
      <c r="F1090" t="s">
        <v>77</v>
      </c>
      <c r="G1090" t="s">
        <v>78</v>
      </c>
      <c r="H1090">
        <v>2</v>
      </c>
      <c r="I1090" t="s">
        <v>79</v>
      </c>
      <c r="J1090">
        <v>201</v>
      </c>
      <c r="K1090" t="s">
        <v>1749</v>
      </c>
      <c r="L1090" t="s">
        <v>3127</v>
      </c>
      <c r="M1090">
        <v>91</v>
      </c>
      <c r="N1090" t="s">
        <v>3223</v>
      </c>
      <c r="O1090">
        <v>7</v>
      </c>
      <c r="P1090" t="s">
        <v>3160</v>
      </c>
      <c r="Q1090">
        <v>45</v>
      </c>
      <c r="R1090" t="s">
        <v>3172</v>
      </c>
      <c r="S1090">
        <v>0</v>
      </c>
      <c r="T1090" t="s">
        <v>82</v>
      </c>
      <c r="U1090">
        <v>0</v>
      </c>
      <c r="V1090" t="s">
        <v>82</v>
      </c>
      <c r="W1090">
        <v>0</v>
      </c>
      <c r="X1090" t="s">
        <v>82</v>
      </c>
      <c r="Y1090">
        <v>0</v>
      </c>
      <c r="Z1090" t="s">
        <v>82</v>
      </c>
      <c r="AA1090">
        <v>0</v>
      </c>
      <c r="AB1090" t="s">
        <v>296</v>
      </c>
      <c r="AC1090">
        <v>1192</v>
      </c>
      <c r="AD1090" t="s">
        <v>1879</v>
      </c>
      <c r="AE1090">
        <v>32</v>
      </c>
      <c r="AF1090">
        <v>1</v>
      </c>
      <c r="AG1090" t="s">
        <v>1880</v>
      </c>
      <c r="AH1090">
        <v>3</v>
      </c>
      <c r="AI1090" t="s">
        <v>136</v>
      </c>
      <c r="AJ1090">
        <v>1</v>
      </c>
      <c r="AK1090" t="s">
        <v>86</v>
      </c>
      <c r="AL1090">
        <v>1</v>
      </c>
      <c r="AM1090" s="1">
        <v>0.2</v>
      </c>
      <c r="AN1090" s="1">
        <v>0</v>
      </c>
      <c r="AO1090" s="1">
        <v>0</v>
      </c>
      <c r="AP1090" s="1">
        <v>1</v>
      </c>
      <c r="AQ1090" s="1">
        <v>0.5</v>
      </c>
      <c r="AR1090" s="1">
        <v>50</v>
      </c>
      <c r="AS1090" s="1">
        <v>0.75</v>
      </c>
      <c r="AT1090" s="1">
        <v>0.75</v>
      </c>
      <c r="AU1090" s="1">
        <v>100</v>
      </c>
      <c r="AV1090" s="1">
        <v>1</v>
      </c>
      <c r="AW1090" s="1">
        <v>0.94</v>
      </c>
      <c r="AX1090" s="1">
        <v>94</v>
      </c>
      <c r="AY1090" s="1">
        <v>1</v>
      </c>
      <c r="AZ1090" s="1">
        <v>0</v>
      </c>
      <c r="BA1090" s="1">
        <v>0</v>
      </c>
      <c r="BB1090" s="1" t="s">
        <v>97</v>
      </c>
      <c r="BC1090" s="1" t="s">
        <v>97</v>
      </c>
      <c r="BD1090" s="1" t="s">
        <v>97</v>
      </c>
      <c r="BE1090" s="1">
        <v>0</v>
      </c>
      <c r="BF1090" s="1">
        <v>0</v>
      </c>
      <c r="BG1090" s="1">
        <v>0</v>
      </c>
      <c r="BH1090" s="1">
        <v>565439666</v>
      </c>
      <c r="BI1090" s="1">
        <v>470247199</v>
      </c>
      <c r="BJ1090" s="1">
        <v>83.17</v>
      </c>
      <c r="BK1090" s="1">
        <v>533975000</v>
      </c>
      <c r="BL1090" s="1">
        <v>533975000</v>
      </c>
      <c r="BM1090" s="1">
        <v>100</v>
      </c>
      <c r="BN1090" s="1">
        <v>841693000</v>
      </c>
      <c r="BO1090" s="1">
        <v>737570000</v>
      </c>
      <c r="BP1090" s="1">
        <v>87.63</v>
      </c>
      <c r="BQ1090" s="1">
        <v>444381000</v>
      </c>
      <c r="BR1090" s="1">
        <v>0</v>
      </c>
      <c r="BS1090" s="1">
        <v>0</v>
      </c>
      <c r="BT1090" s="1">
        <v>2385488666</v>
      </c>
      <c r="BU1090" s="1">
        <v>1741792199</v>
      </c>
      <c r="BV1090" s="1">
        <v>73.02</v>
      </c>
      <c r="BX1090">
        <f t="shared" si="162"/>
        <v>0</v>
      </c>
      <c r="BY1090">
        <f t="shared" si="163"/>
        <v>0</v>
      </c>
      <c r="BZ1090">
        <f t="shared" si="164"/>
        <v>565.43966599999999</v>
      </c>
      <c r="CA1090">
        <f t="shared" si="165"/>
        <v>470.24719900000002</v>
      </c>
      <c r="CB1090">
        <f t="shared" si="166"/>
        <v>533.97500000000002</v>
      </c>
      <c r="CC1090">
        <f t="shared" si="167"/>
        <v>533.97500000000002</v>
      </c>
      <c r="CD1090">
        <f t="shared" si="168"/>
        <v>841.69299999999998</v>
      </c>
      <c r="CE1090">
        <f t="shared" si="169"/>
        <v>737.57</v>
      </c>
      <c r="CF1090">
        <f t="shared" si="170"/>
        <v>444.38099999999997</v>
      </c>
      <c r="CG1090">
        <f t="shared" si="171"/>
        <v>0</v>
      </c>
    </row>
    <row r="1091" spans="1:85" x14ac:dyDescent="0.25">
      <c r="A1091">
        <v>4069852800</v>
      </c>
      <c r="B1091">
        <v>5</v>
      </c>
      <c r="C1091" t="s">
        <v>75</v>
      </c>
      <c r="D1091" t="s">
        <v>76</v>
      </c>
      <c r="E1091">
        <v>2019</v>
      </c>
      <c r="F1091" t="s">
        <v>77</v>
      </c>
      <c r="G1091" t="s">
        <v>78</v>
      </c>
      <c r="H1091">
        <v>2</v>
      </c>
      <c r="I1091" t="s">
        <v>79</v>
      </c>
      <c r="J1091">
        <v>201</v>
      </c>
      <c r="K1091" t="s">
        <v>1749</v>
      </c>
      <c r="L1091" t="s">
        <v>3127</v>
      </c>
      <c r="M1091">
        <v>91</v>
      </c>
      <c r="N1091" t="s">
        <v>3223</v>
      </c>
      <c r="O1091">
        <v>7</v>
      </c>
      <c r="P1091" t="s">
        <v>3160</v>
      </c>
      <c r="Q1091">
        <v>45</v>
      </c>
      <c r="R1091" t="s">
        <v>3172</v>
      </c>
      <c r="S1091">
        <v>0</v>
      </c>
      <c r="T1091" t="s">
        <v>82</v>
      </c>
      <c r="U1091">
        <v>0</v>
      </c>
      <c r="V1091" t="s">
        <v>82</v>
      </c>
      <c r="W1091">
        <v>0</v>
      </c>
      <c r="X1091" t="s">
        <v>82</v>
      </c>
      <c r="Y1091">
        <v>0</v>
      </c>
      <c r="Z1091" t="s">
        <v>82</v>
      </c>
      <c r="AA1091">
        <v>0</v>
      </c>
      <c r="AB1091" t="s">
        <v>296</v>
      </c>
      <c r="AC1091">
        <v>1192</v>
      </c>
      <c r="AD1091" t="s">
        <v>1879</v>
      </c>
      <c r="AE1091">
        <v>32</v>
      </c>
      <c r="AF1091">
        <v>2</v>
      </c>
      <c r="AG1091" t="s">
        <v>1881</v>
      </c>
      <c r="AH1091">
        <v>2</v>
      </c>
      <c r="AI1091" t="s">
        <v>96</v>
      </c>
      <c r="AJ1091">
        <v>1</v>
      </c>
      <c r="AK1091" t="s">
        <v>86</v>
      </c>
      <c r="AL1091">
        <v>1</v>
      </c>
      <c r="AM1091" s="1">
        <v>0</v>
      </c>
      <c r="AN1091" s="1">
        <v>0</v>
      </c>
      <c r="AO1091" s="1">
        <v>0</v>
      </c>
      <c r="AP1091" s="1">
        <v>100</v>
      </c>
      <c r="AQ1091" s="1">
        <v>50</v>
      </c>
      <c r="AR1091" s="1">
        <v>50</v>
      </c>
      <c r="AS1091" s="1">
        <v>75</v>
      </c>
      <c r="AT1091" s="1">
        <v>75</v>
      </c>
      <c r="AU1091" s="1">
        <v>100</v>
      </c>
      <c r="AV1091" s="1">
        <v>100</v>
      </c>
      <c r="AW1091" s="1">
        <v>93.18</v>
      </c>
      <c r="AX1091" s="1">
        <v>93.18</v>
      </c>
      <c r="AY1091" s="1">
        <v>100</v>
      </c>
      <c r="AZ1091" s="1">
        <v>0</v>
      </c>
      <c r="BA1091" s="1">
        <v>0</v>
      </c>
      <c r="BB1091" s="1" t="s">
        <v>97</v>
      </c>
      <c r="BC1091" s="1" t="s">
        <v>97</v>
      </c>
      <c r="BD1091" s="1" t="s">
        <v>97</v>
      </c>
      <c r="BE1091" s="1">
        <v>0</v>
      </c>
      <c r="BF1091" s="1">
        <v>0</v>
      </c>
      <c r="BG1091" s="1">
        <v>0</v>
      </c>
      <c r="BH1091" s="1">
        <v>76083334</v>
      </c>
      <c r="BI1091" s="1">
        <v>75647404</v>
      </c>
      <c r="BJ1091" s="1">
        <v>99.43</v>
      </c>
      <c r="BK1091" s="1">
        <v>30000000</v>
      </c>
      <c r="BL1091" s="1">
        <v>30000000</v>
      </c>
      <c r="BM1091" s="1">
        <v>100</v>
      </c>
      <c r="BN1091" s="1">
        <v>250000000</v>
      </c>
      <c r="BO1091" s="1">
        <v>200000000</v>
      </c>
      <c r="BP1091" s="1">
        <v>80</v>
      </c>
      <c r="BQ1091" s="1">
        <v>131990000</v>
      </c>
      <c r="BR1091" s="1">
        <v>0</v>
      </c>
      <c r="BS1091" s="1">
        <v>0</v>
      </c>
      <c r="BT1091" s="1">
        <v>488073334</v>
      </c>
      <c r="BU1091" s="1">
        <v>305647404</v>
      </c>
      <c r="BV1091" s="1">
        <v>62.62</v>
      </c>
      <c r="BX1091">
        <f t="shared" ref="BX1091:BX1154" si="172">BE1091 / 1000000</f>
        <v>0</v>
      </c>
      <c r="BY1091">
        <f t="shared" ref="BY1091:BY1154" si="173">BF1091 / 1000000</f>
        <v>0</v>
      </c>
      <c r="BZ1091">
        <f t="shared" ref="BZ1091:BZ1154" si="174">BH1091 / 1000000</f>
        <v>76.083333999999994</v>
      </c>
      <c r="CA1091">
        <f t="shared" ref="CA1091:CA1154" si="175">BI1091 / 1000000</f>
        <v>75.647403999999995</v>
      </c>
      <c r="CB1091">
        <f t="shared" ref="CB1091:CB1154" si="176">BK1091 / 1000000</f>
        <v>30</v>
      </c>
      <c r="CC1091">
        <f t="shared" ref="CC1091:CC1154" si="177">BL1091 / 1000000</f>
        <v>30</v>
      </c>
      <c r="CD1091">
        <f t="shared" ref="CD1091:CD1154" si="178">BN1091 / 1000000</f>
        <v>250</v>
      </c>
      <c r="CE1091">
        <f t="shared" ref="CE1091:CE1154" si="179">BO1091 / 1000000</f>
        <v>200</v>
      </c>
      <c r="CF1091">
        <f t="shared" ref="CF1091:CF1154" si="180">BQ1091 / 1000000</f>
        <v>131.99</v>
      </c>
      <c r="CG1091">
        <f t="shared" ref="CG1091:CG1154" si="181">BR1091 / 1000000</f>
        <v>0</v>
      </c>
    </row>
    <row r="1092" spans="1:85" x14ac:dyDescent="0.25">
      <c r="A1092">
        <v>4069852800</v>
      </c>
      <c r="B1092">
        <v>5</v>
      </c>
      <c r="C1092" t="s">
        <v>75</v>
      </c>
      <c r="D1092" t="s">
        <v>76</v>
      </c>
      <c r="E1092">
        <v>2019</v>
      </c>
      <c r="F1092" t="s">
        <v>77</v>
      </c>
      <c r="G1092" t="s">
        <v>78</v>
      </c>
      <c r="H1092">
        <v>2</v>
      </c>
      <c r="I1092" t="s">
        <v>79</v>
      </c>
      <c r="J1092">
        <v>201</v>
      </c>
      <c r="K1092" t="s">
        <v>1749</v>
      </c>
      <c r="L1092" t="s">
        <v>3127</v>
      </c>
      <c r="M1092">
        <v>91</v>
      </c>
      <c r="N1092" t="s">
        <v>3223</v>
      </c>
      <c r="O1092">
        <v>7</v>
      </c>
      <c r="P1092" t="s">
        <v>3160</v>
      </c>
      <c r="Q1092">
        <v>45</v>
      </c>
      <c r="R1092" t="s">
        <v>3172</v>
      </c>
      <c r="S1092">
        <v>0</v>
      </c>
      <c r="T1092" t="s">
        <v>82</v>
      </c>
      <c r="U1092">
        <v>0</v>
      </c>
      <c r="V1092" t="s">
        <v>82</v>
      </c>
      <c r="W1092">
        <v>0</v>
      </c>
      <c r="X1092" t="s">
        <v>82</v>
      </c>
      <c r="Y1092">
        <v>0</v>
      </c>
      <c r="Z1092" t="s">
        <v>82</v>
      </c>
      <c r="AA1092">
        <v>0</v>
      </c>
      <c r="AB1092" t="s">
        <v>296</v>
      </c>
      <c r="AC1092">
        <v>1192</v>
      </c>
      <c r="AD1092" t="s">
        <v>1879</v>
      </c>
      <c r="AE1092">
        <v>32</v>
      </c>
      <c r="AF1092">
        <v>3</v>
      </c>
      <c r="AG1092" t="s">
        <v>1882</v>
      </c>
      <c r="AH1092">
        <v>3</v>
      </c>
      <c r="AI1092" t="s">
        <v>136</v>
      </c>
      <c r="AJ1092">
        <v>1</v>
      </c>
      <c r="AK1092" t="s">
        <v>86</v>
      </c>
      <c r="AL1092">
        <v>1</v>
      </c>
      <c r="AM1092" s="1">
        <v>0.2</v>
      </c>
      <c r="AN1092" s="1">
        <v>0</v>
      </c>
      <c r="AO1092" s="1">
        <v>0</v>
      </c>
      <c r="AP1092" s="1">
        <v>1</v>
      </c>
      <c r="AQ1092" s="1">
        <v>0.5</v>
      </c>
      <c r="AR1092" s="1">
        <v>50</v>
      </c>
      <c r="AS1092" s="1">
        <v>0.75</v>
      </c>
      <c r="AT1092" s="1">
        <v>0.75</v>
      </c>
      <c r="AU1092" s="1">
        <v>100</v>
      </c>
      <c r="AV1092" s="1">
        <v>1</v>
      </c>
      <c r="AW1092" s="1">
        <v>0.92</v>
      </c>
      <c r="AX1092" s="1">
        <v>92</v>
      </c>
      <c r="AY1092" s="1">
        <v>1</v>
      </c>
      <c r="AZ1092" s="1">
        <v>0</v>
      </c>
      <c r="BA1092" s="1">
        <v>0</v>
      </c>
      <c r="BB1092" s="1" t="s">
        <v>97</v>
      </c>
      <c r="BC1092" s="1" t="s">
        <v>97</v>
      </c>
      <c r="BD1092" s="1" t="s">
        <v>97</v>
      </c>
      <c r="BE1092" s="1">
        <v>0</v>
      </c>
      <c r="BF1092" s="1">
        <v>0</v>
      </c>
      <c r="BG1092" s="1">
        <v>0</v>
      </c>
      <c r="BH1092" s="1">
        <v>365200000</v>
      </c>
      <c r="BI1092" s="1">
        <v>365200000</v>
      </c>
      <c r="BJ1092" s="1">
        <v>100</v>
      </c>
      <c r="BK1092" s="1">
        <v>483794340</v>
      </c>
      <c r="BL1092" s="1">
        <v>483794340</v>
      </c>
      <c r="BM1092" s="1">
        <v>100</v>
      </c>
      <c r="BN1092" s="1">
        <v>1263697000</v>
      </c>
      <c r="BO1092" s="1">
        <v>408347768</v>
      </c>
      <c r="BP1092" s="1">
        <v>32.31</v>
      </c>
      <c r="BQ1092" s="1">
        <v>667182000</v>
      </c>
      <c r="BR1092" s="1">
        <v>0</v>
      </c>
      <c r="BS1092" s="1">
        <v>0</v>
      </c>
      <c r="BT1092" s="1">
        <v>2779873340</v>
      </c>
      <c r="BU1092" s="1">
        <v>1257342108</v>
      </c>
      <c r="BV1092" s="1">
        <v>45.23</v>
      </c>
      <c r="BX1092">
        <f t="shared" si="172"/>
        <v>0</v>
      </c>
      <c r="BY1092">
        <f t="shared" si="173"/>
        <v>0</v>
      </c>
      <c r="BZ1092">
        <f t="shared" si="174"/>
        <v>365.2</v>
      </c>
      <c r="CA1092">
        <f t="shared" si="175"/>
        <v>365.2</v>
      </c>
      <c r="CB1092">
        <f t="shared" si="176"/>
        <v>483.79433999999998</v>
      </c>
      <c r="CC1092">
        <f t="shared" si="177"/>
        <v>483.79433999999998</v>
      </c>
      <c r="CD1092">
        <f t="shared" si="178"/>
        <v>1263.6969999999999</v>
      </c>
      <c r="CE1092">
        <f t="shared" si="179"/>
        <v>408.34776799999997</v>
      </c>
      <c r="CF1092">
        <f t="shared" si="180"/>
        <v>667.18200000000002</v>
      </c>
      <c r="CG1092">
        <f t="shared" si="181"/>
        <v>0</v>
      </c>
    </row>
    <row r="1093" spans="1:85" x14ac:dyDescent="0.25">
      <c r="A1093">
        <v>4069852800</v>
      </c>
      <c r="B1093">
        <v>5</v>
      </c>
      <c r="C1093" t="s">
        <v>75</v>
      </c>
      <c r="D1093" t="s">
        <v>76</v>
      </c>
      <c r="E1093">
        <v>2019</v>
      </c>
      <c r="F1093" t="s">
        <v>77</v>
      </c>
      <c r="G1093" t="s">
        <v>78</v>
      </c>
      <c r="H1093">
        <v>2</v>
      </c>
      <c r="I1093" t="s">
        <v>79</v>
      </c>
      <c r="J1093">
        <v>201</v>
      </c>
      <c r="K1093" t="s">
        <v>1749</v>
      </c>
      <c r="L1093" t="s">
        <v>3127</v>
      </c>
      <c r="M1093">
        <v>91</v>
      </c>
      <c r="N1093" t="s">
        <v>3223</v>
      </c>
      <c r="O1093">
        <v>7</v>
      </c>
      <c r="P1093" t="s">
        <v>3160</v>
      </c>
      <c r="Q1093">
        <v>45</v>
      </c>
      <c r="R1093" t="s">
        <v>3172</v>
      </c>
      <c r="S1093">
        <v>0</v>
      </c>
      <c r="T1093" t="s">
        <v>82</v>
      </c>
      <c r="U1093">
        <v>0</v>
      </c>
      <c r="V1093" t="s">
        <v>82</v>
      </c>
      <c r="W1093">
        <v>0</v>
      </c>
      <c r="X1093" t="s">
        <v>82</v>
      </c>
      <c r="Y1093">
        <v>0</v>
      </c>
      <c r="Z1093" t="s">
        <v>82</v>
      </c>
      <c r="AA1093">
        <v>0</v>
      </c>
      <c r="AB1093" t="s">
        <v>296</v>
      </c>
      <c r="AC1093">
        <v>1192</v>
      </c>
      <c r="AD1093" t="s">
        <v>1879</v>
      </c>
      <c r="AE1093">
        <v>32</v>
      </c>
      <c r="AF1093">
        <v>4</v>
      </c>
      <c r="AG1093" t="s">
        <v>1883</v>
      </c>
      <c r="AH1093">
        <v>3</v>
      </c>
      <c r="AI1093" t="s">
        <v>136</v>
      </c>
      <c r="AJ1093">
        <v>1</v>
      </c>
      <c r="AK1093" t="s">
        <v>86</v>
      </c>
      <c r="AL1093">
        <v>1</v>
      </c>
      <c r="AM1093" s="1">
        <v>0</v>
      </c>
      <c r="AN1093" s="1">
        <v>0</v>
      </c>
      <c r="AO1093" s="1">
        <v>0</v>
      </c>
      <c r="AP1093" s="1">
        <v>100</v>
      </c>
      <c r="AQ1093" s="1">
        <v>50</v>
      </c>
      <c r="AR1093" s="1">
        <v>50</v>
      </c>
      <c r="AS1093" s="1">
        <v>75</v>
      </c>
      <c r="AT1093" s="1">
        <v>75</v>
      </c>
      <c r="AU1093" s="1">
        <v>100</v>
      </c>
      <c r="AV1093" s="1">
        <v>100</v>
      </c>
      <c r="AW1093" s="1">
        <v>92.5</v>
      </c>
      <c r="AX1093" s="1">
        <v>92.5</v>
      </c>
      <c r="AY1093" s="1">
        <v>100</v>
      </c>
      <c r="AZ1093" s="1">
        <v>0</v>
      </c>
      <c r="BA1093" s="1">
        <v>0</v>
      </c>
      <c r="BB1093" s="1" t="s">
        <v>97</v>
      </c>
      <c r="BC1093" s="1" t="s">
        <v>97</v>
      </c>
      <c r="BD1093" s="1" t="s">
        <v>97</v>
      </c>
      <c r="BE1093" s="1">
        <v>0</v>
      </c>
      <c r="BF1093" s="1">
        <v>0</v>
      </c>
      <c r="BG1093" s="1">
        <v>0</v>
      </c>
      <c r="BH1093" s="1">
        <v>91300000</v>
      </c>
      <c r="BI1093" s="1">
        <v>91300000</v>
      </c>
      <c r="BJ1093" s="1">
        <v>100</v>
      </c>
      <c r="BK1093" s="1">
        <v>280363821</v>
      </c>
      <c r="BL1093" s="1">
        <v>280363821</v>
      </c>
      <c r="BM1093" s="1">
        <v>100</v>
      </c>
      <c r="BN1093" s="1">
        <v>250000000</v>
      </c>
      <c r="BO1093" s="1">
        <v>50000000</v>
      </c>
      <c r="BP1093" s="1">
        <v>20</v>
      </c>
      <c r="BQ1093" s="1">
        <v>131990000</v>
      </c>
      <c r="BR1093" s="1">
        <v>0</v>
      </c>
      <c r="BS1093" s="1">
        <v>0</v>
      </c>
      <c r="BT1093" s="1">
        <v>753653821</v>
      </c>
      <c r="BU1093" s="1">
        <v>421663821</v>
      </c>
      <c r="BV1093" s="1">
        <v>55.95</v>
      </c>
      <c r="BX1093">
        <f t="shared" si="172"/>
        <v>0</v>
      </c>
      <c r="BY1093">
        <f t="shared" si="173"/>
        <v>0</v>
      </c>
      <c r="BZ1093">
        <f t="shared" si="174"/>
        <v>91.3</v>
      </c>
      <c r="CA1093">
        <f t="shared" si="175"/>
        <v>91.3</v>
      </c>
      <c r="CB1093">
        <f t="shared" si="176"/>
        <v>280.36382099999997</v>
      </c>
      <c r="CC1093">
        <f t="shared" si="177"/>
        <v>280.36382099999997</v>
      </c>
      <c r="CD1093">
        <f t="shared" si="178"/>
        <v>250</v>
      </c>
      <c r="CE1093">
        <f t="shared" si="179"/>
        <v>50</v>
      </c>
      <c r="CF1093">
        <f t="shared" si="180"/>
        <v>131.99</v>
      </c>
      <c r="CG1093">
        <f t="shared" si="181"/>
        <v>0</v>
      </c>
    </row>
    <row r="1094" spans="1:85" x14ac:dyDescent="0.25">
      <c r="A1094">
        <v>4069852800</v>
      </c>
      <c r="B1094">
        <v>5</v>
      </c>
      <c r="C1094" t="s">
        <v>75</v>
      </c>
      <c r="D1094" t="s">
        <v>76</v>
      </c>
      <c r="E1094">
        <v>2019</v>
      </c>
      <c r="F1094" t="s">
        <v>77</v>
      </c>
      <c r="G1094" t="s">
        <v>78</v>
      </c>
      <c r="H1094">
        <v>2</v>
      </c>
      <c r="I1094" t="s">
        <v>79</v>
      </c>
      <c r="J1094">
        <v>201</v>
      </c>
      <c r="K1094" t="s">
        <v>1749</v>
      </c>
      <c r="L1094" t="s">
        <v>3127</v>
      </c>
      <c r="M1094">
        <v>91</v>
      </c>
      <c r="N1094" t="s">
        <v>3223</v>
      </c>
      <c r="O1094">
        <v>7</v>
      </c>
      <c r="P1094" t="s">
        <v>3160</v>
      </c>
      <c r="Q1094">
        <v>45</v>
      </c>
      <c r="R1094" t="s">
        <v>3172</v>
      </c>
      <c r="S1094">
        <v>0</v>
      </c>
      <c r="T1094" t="s">
        <v>82</v>
      </c>
      <c r="U1094">
        <v>0</v>
      </c>
      <c r="V1094" t="s">
        <v>82</v>
      </c>
      <c r="W1094">
        <v>0</v>
      </c>
      <c r="X1094" t="s">
        <v>82</v>
      </c>
      <c r="Y1094">
        <v>0</v>
      </c>
      <c r="Z1094" t="s">
        <v>82</v>
      </c>
      <c r="AA1094">
        <v>0</v>
      </c>
      <c r="AB1094" t="s">
        <v>296</v>
      </c>
      <c r="AC1094">
        <v>1192</v>
      </c>
      <c r="AD1094" t="s">
        <v>1879</v>
      </c>
      <c r="AE1094">
        <v>32</v>
      </c>
      <c r="AF1094">
        <v>5</v>
      </c>
      <c r="AG1094" t="s">
        <v>1884</v>
      </c>
      <c r="AH1094">
        <v>2</v>
      </c>
      <c r="AI1094" t="s">
        <v>96</v>
      </c>
      <c r="AJ1094">
        <v>4</v>
      </c>
      <c r="AK1094" t="s">
        <v>224</v>
      </c>
      <c r="AL1094">
        <v>1</v>
      </c>
      <c r="AM1094" s="1">
        <v>100</v>
      </c>
      <c r="AN1094" s="1">
        <v>0</v>
      </c>
      <c r="AO1094" s="1">
        <v>0</v>
      </c>
      <c r="AP1094" s="1">
        <v>100</v>
      </c>
      <c r="AQ1094" s="1">
        <v>100</v>
      </c>
      <c r="AR1094" s="1">
        <v>100</v>
      </c>
      <c r="AS1094" s="1">
        <v>0</v>
      </c>
      <c r="AT1094" s="1">
        <v>0</v>
      </c>
      <c r="AU1094" s="1">
        <v>0</v>
      </c>
      <c r="AV1094" s="1">
        <v>0</v>
      </c>
      <c r="AW1094" s="1">
        <v>0</v>
      </c>
      <c r="AX1094" s="1">
        <v>0</v>
      </c>
      <c r="AY1094" s="1">
        <v>0</v>
      </c>
      <c r="AZ1094" s="1">
        <v>0</v>
      </c>
      <c r="BA1094" s="1">
        <v>0</v>
      </c>
      <c r="BB1094" s="1" t="s">
        <v>97</v>
      </c>
      <c r="BC1094" s="1" t="s">
        <v>97</v>
      </c>
      <c r="BD1094" s="1" t="s">
        <v>97</v>
      </c>
      <c r="BE1094" s="1">
        <v>11197517657</v>
      </c>
      <c r="BF1094" s="1">
        <v>8603982514</v>
      </c>
      <c r="BG1094" s="1">
        <v>76.84</v>
      </c>
      <c r="BH1094" s="1">
        <v>1060000000</v>
      </c>
      <c r="BI1094" s="1">
        <v>1022154732</v>
      </c>
      <c r="BJ1094" s="1">
        <v>96.43</v>
      </c>
      <c r="BK1094" s="1">
        <v>0</v>
      </c>
      <c r="BL1094" s="1">
        <v>0</v>
      </c>
      <c r="BM1094" s="1">
        <v>0</v>
      </c>
      <c r="BN1094" s="1">
        <v>0</v>
      </c>
      <c r="BO1094" s="1">
        <v>0</v>
      </c>
      <c r="BP1094" s="1">
        <v>0</v>
      </c>
      <c r="BQ1094" s="1">
        <v>0</v>
      </c>
      <c r="BR1094" s="1">
        <v>0</v>
      </c>
      <c r="BS1094" s="1">
        <v>0</v>
      </c>
      <c r="BT1094" s="1">
        <v>12257517657</v>
      </c>
      <c r="BU1094" s="1">
        <v>9626137246</v>
      </c>
      <c r="BV1094" s="1">
        <v>78.53</v>
      </c>
      <c r="BX1094">
        <f t="shared" si="172"/>
        <v>11197.517657</v>
      </c>
      <c r="BY1094">
        <f t="shared" si="173"/>
        <v>8603.9825139999994</v>
      </c>
      <c r="BZ1094">
        <f t="shared" si="174"/>
        <v>1060</v>
      </c>
      <c r="CA1094">
        <f t="shared" si="175"/>
        <v>1022.154732</v>
      </c>
      <c r="CB1094">
        <f t="shared" si="176"/>
        <v>0</v>
      </c>
      <c r="CC1094">
        <f t="shared" si="177"/>
        <v>0</v>
      </c>
      <c r="CD1094">
        <f t="shared" si="178"/>
        <v>0</v>
      </c>
      <c r="CE1094">
        <f t="shared" si="179"/>
        <v>0</v>
      </c>
      <c r="CF1094">
        <f t="shared" si="180"/>
        <v>0</v>
      </c>
      <c r="CG1094">
        <f t="shared" si="181"/>
        <v>0</v>
      </c>
    </row>
    <row r="1095" spans="1:85" x14ac:dyDescent="0.25">
      <c r="A1095">
        <v>4069852800</v>
      </c>
      <c r="B1095">
        <v>5</v>
      </c>
      <c r="C1095" t="s">
        <v>75</v>
      </c>
      <c r="D1095" t="s">
        <v>76</v>
      </c>
      <c r="E1095">
        <v>2019</v>
      </c>
      <c r="F1095" t="s">
        <v>77</v>
      </c>
      <c r="G1095" t="s">
        <v>78</v>
      </c>
      <c r="H1095">
        <v>2</v>
      </c>
      <c r="I1095" t="s">
        <v>79</v>
      </c>
      <c r="J1095">
        <v>201</v>
      </c>
      <c r="K1095" t="s">
        <v>1749</v>
      </c>
      <c r="L1095" t="s">
        <v>3127</v>
      </c>
      <c r="M1095">
        <v>91</v>
      </c>
      <c r="N1095" t="s">
        <v>3223</v>
      </c>
      <c r="O1095">
        <v>7</v>
      </c>
      <c r="P1095" t="s">
        <v>3160</v>
      </c>
      <c r="Q1095">
        <v>45</v>
      </c>
      <c r="R1095" t="s">
        <v>3172</v>
      </c>
      <c r="S1095">
        <v>0</v>
      </c>
      <c r="T1095" t="s">
        <v>82</v>
      </c>
      <c r="U1095">
        <v>0</v>
      </c>
      <c r="V1095" t="s">
        <v>82</v>
      </c>
      <c r="W1095">
        <v>0</v>
      </c>
      <c r="X1095" t="s">
        <v>82</v>
      </c>
      <c r="Y1095">
        <v>0</v>
      </c>
      <c r="Z1095" t="s">
        <v>82</v>
      </c>
      <c r="AA1095">
        <v>0</v>
      </c>
      <c r="AB1095" t="s">
        <v>296</v>
      </c>
      <c r="AC1095">
        <v>1192</v>
      </c>
      <c r="AD1095" t="s">
        <v>1879</v>
      </c>
      <c r="AE1095">
        <v>32</v>
      </c>
      <c r="AF1095">
        <v>6</v>
      </c>
      <c r="AG1095" t="s">
        <v>1885</v>
      </c>
      <c r="AH1095">
        <v>3</v>
      </c>
      <c r="AI1095" t="s">
        <v>136</v>
      </c>
      <c r="AJ1095">
        <v>1</v>
      </c>
      <c r="AK1095" t="s">
        <v>86</v>
      </c>
      <c r="AL1095">
        <v>1</v>
      </c>
      <c r="AM1095" s="1">
        <v>20</v>
      </c>
      <c r="AN1095" s="1">
        <v>0</v>
      </c>
      <c r="AO1095" s="1">
        <v>0</v>
      </c>
      <c r="AP1095" s="1">
        <v>100</v>
      </c>
      <c r="AQ1095" s="1">
        <v>98</v>
      </c>
      <c r="AR1095" s="1">
        <v>98</v>
      </c>
      <c r="AS1095" s="1">
        <v>100</v>
      </c>
      <c r="AT1095" s="1">
        <v>100</v>
      </c>
      <c r="AU1095" s="1">
        <v>100</v>
      </c>
      <c r="AV1095" s="1">
        <v>100</v>
      </c>
      <c r="AW1095" s="1">
        <v>74.989999999999995</v>
      </c>
      <c r="AX1095" s="1">
        <v>74.989999999999995</v>
      </c>
      <c r="AY1095" s="1">
        <v>100</v>
      </c>
      <c r="AZ1095" s="1">
        <v>0</v>
      </c>
      <c r="BA1095" s="1">
        <v>0</v>
      </c>
      <c r="BB1095" s="1" t="s">
        <v>97</v>
      </c>
      <c r="BC1095" s="1" t="s">
        <v>97</v>
      </c>
      <c r="BD1095" s="1" t="s">
        <v>97</v>
      </c>
      <c r="BE1095" s="1">
        <v>1501873095</v>
      </c>
      <c r="BF1095" s="1">
        <v>971873095</v>
      </c>
      <c r="BG1095" s="1">
        <v>64.709999999999994</v>
      </c>
      <c r="BH1095" s="1">
        <v>1509363450</v>
      </c>
      <c r="BI1095" s="1">
        <v>1507006617</v>
      </c>
      <c r="BJ1095" s="1">
        <v>99.84</v>
      </c>
      <c r="BK1095" s="1">
        <v>646456052</v>
      </c>
      <c r="BL1095" s="1">
        <v>579216668</v>
      </c>
      <c r="BM1095" s="1">
        <v>89.6</v>
      </c>
      <c r="BN1095" s="1">
        <v>692833000</v>
      </c>
      <c r="BO1095" s="1">
        <v>618199179</v>
      </c>
      <c r="BP1095" s="1">
        <v>89.23</v>
      </c>
      <c r="BQ1095" s="1">
        <v>365788000</v>
      </c>
      <c r="BR1095" s="1">
        <v>0</v>
      </c>
      <c r="BS1095" s="1">
        <v>0</v>
      </c>
      <c r="BT1095" s="1">
        <v>4716313597</v>
      </c>
      <c r="BU1095" s="1">
        <v>3676295559</v>
      </c>
      <c r="BV1095" s="1">
        <v>77.95</v>
      </c>
      <c r="BX1095">
        <f t="shared" si="172"/>
        <v>1501.8730949999999</v>
      </c>
      <c r="BY1095">
        <f t="shared" si="173"/>
        <v>971.87309500000003</v>
      </c>
      <c r="BZ1095">
        <f t="shared" si="174"/>
        <v>1509.3634500000001</v>
      </c>
      <c r="CA1095">
        <f t="shared" si="175"/>
        <v>1507.006617</v>
      </c>
      <c r="CB1095">
        <f t="shared" si="176"/>
        <v>646.456052</v>
      </c>
      <c r="CC1095">
        <f t="shared" si="177"/>
        <v>579.21666800000003</v>
      </c>
      <c r="CD1095">
        <f t="shared" si="178"/>
        <v>692.83299999999997</v>
      </c>
      <c r="CE1095">
        <f t="shared" si="179"/>
        <v>618.19917899999996</v>
      </c>
      <c r="CF1095">
        <f t="shared" si="180"/>
        <v>365.78800000000001</v>
      </c>
      <c r="CG1095">
        <f t="shared" si="181"/>
        <v>0</v>
      </c>
    </row>
    <row r="1096" spans="1:85" x14ac:dyDescent="0.25">
      <c r="A1096">
        <v>4069852800</v>
      </c>
      <c r="B1096">
        <v>5</v>
      </c>
      <c r="C1096" t="s">
        <v>75</v>
      </c>
      <c r="D1096" t="s">
        <v>76</v>
      </c>
      <c r="E1096">
        <v>2019</v>
      </c>
      <c r="F1096" t="s">
        <v>77</v>
      </c>
      <c r="G1096" t="s">
        <v>78</v>
      </c>
      <c r="H1096">
        <v>2</v>
      </c>
      <c r="I1096" t="s">
        <v>79</v>
      </c>
      <c r="J1096">
        <v>201</v>
      </c>
      <c r="K1096" t="s">
        <v>1749</v>
      </c>
      <c r="L1096" t="s">
        <v>3127</v>
      </c>
      <c r="M1096">
        <v>91</v>
      </c>
      <c r="N1096" t="s">
        <v>3223</v>
      </c>
      <c r="O1096">
        <v>7</v>
      </c>
      <c r="P1096" t="s">
        <v>3160</v>
      </c>
      <c r="Q1096">
        <v>45</v>
      </c>
      <c r="R1096" t="s">
        <v>3172</v>
      </c>
      <c r="S1096">
        <v>0</v>
      </c>
      <c r="T1096" t="s">
        <v>82</v>
      </c>
      <c r="U1096">
        <v>0</v>
      </c>
      <c r="V1096" t="s">
        <v>82</v>
      </c>
      <c r="W1096">
        <v>0</v>
      </c>
      <c r="X1096" t="s">
        <v>82</v>
      </c>
      <c r="Y1096">
        <v>0</v>
      </c>
      <c r="Z1096" t="s">
        <v>82</v>
      </c>
      <c r="AA1096">
        <v>0</v>
      </c>
      <c r="AB1096" t="s">
        <v>296</v>
      </c>
      <c r="AC1096">
        <v>1192</v>
      </c>
      <c r="AD1096" t="s">
        <v>1879</v>
      </c>
      <c r="AE1096">
        <v>32</v>
      </c>
      <c r="AF1096">
        <v>7</v>
      </c>
      <c r="AG1096" t="s">
        <v>1886</v>
      </c>
      <c r="AH1096">
        <v>3</v>
      </c>
      <c r="AI1096" t="s">
        <v>136</v>
      </c>
      <c r="AJ1096">
        <v>4</v>
      </c>
      <c r="AK1096" t="s">
        <v>224</v>
      </c>
      <c r="AL1096">
        <v>1</v>
      </c>
      <c r="AM1096" s="1">
        <v>10</v>
      </c>
      <c r="AN1096" s="1">
        <v>0</v>
      </c>
      <c r="AO1096" s="1">
        <v>0</v>
      </c>
      <c r="AP1096" s="1">
        <v>25</v>
      </c>
      <c r="AQ1096" s="1">
        <v>6.27</v>
      </c>
      <c r="AR1096" s="1">
        <v>25.08</v>
      </c>
      <c r="AS1096" s="1">
        <v>0</v>
      </c>
      <c r="AT1096" s="1">
        <v>0</v>
      </c>
      <c r="AU1096" s="1">
        <v>0</v>
      </c>
      <c r="AV1096" s="1">
        <v>0</v>
      </c>
      <c r="AW1096" s="1">
        <v>0</v>
      </c>
      <c r="AX1096" s="1">
        <v>0</v>
      </c>
      <c r="AY1096" s="1">
        <v>0</v>
      </c>
      <c r="AZ1096" s="1">
        <v>0</v>
      </c>
      <c r="BA1096" s="1">
        <v>0</v>
      </c>
      <c r="BB1096" s="1" t="s">
        <v>97</v>
      </c>
      <c r="BC1096" s="1" t="s">
        <v>97</v>
      </c>
      <c r="BD1096" s="1" t="s">
        <v>97</v>
      </c>
      <c r="BE1096" s="1">
        <v>3391835982</v>
      </c>
      <c r="BF1096" s="1">
        <v>3391835982</v>
      </c>
      <c r="BG1096" s="1">
        <v>100</v>
      </c>
      <c r="BH1096" s="1">
        <v>0</v>
      </c>
      <c r="BI1096" s="1">
        <v>0</v>
      </c>
      <c r="BJ1096" s="1">
        <v>0</v>
      </c>
      <c r="BK1096" s="1">
        <v>0</v>
      </c>
      <c r="BL1096" s="1">
        <v>0</v>
      </c>
      <c r="BM1096" s="1">
        <v>0</v>
      </c>
      <c r="BN1096" s="1">
        <v>0</v>
      </c>
      <c r="BO1096" s="1">
        <v>0</v>
      </c>
      <c r="BP1096" s="1">
        <v>0</v>
      </c>
      <c r="BQ1096" s="1">
        <v>0</v>
      </c>
      <c r="BR1096" s="1">
        <v>0</v>
      </c>
      <c r="BS1096" s="1">
        <v>0</v>
      </c>
      <c r="BT1096" s="1">
        <v>3391835982</v>
      </c>
      <c r="BU1096" s="1">
        <v>3391835982</v>
      </c>
      <c r="BV1096" s="1">
        <v>100</v>
      </c>
      <c r="BX1096">
        <f t="shared" si="172"/>
        <v>3391.8359820000001</v>
      </c>
      <c r="BY1096">
        <f t="shared" si="173"/>
        <v>3391.8359820000001</v>
      </c>
      <c r="BZ1096">
        <f t="shared" si="174"/>
        <v>0</v>
      </c>
      <c r="CA1096">
        <f t="shared" si="175"/>
        <v>0</v>
      </c>
      <c r="CB1096">
        <f t="shared" si="176"/>
        <v>0</v>
      </c>
      <c r="CC1096">
        <f t="shared" si="177"/>
        <v>0</v>
      </c>
      <c r="CD1096">
        <f t="shared" si="178"/>
        <v>0</v>
      </c>
      <c r="CE1096">
        <f t="shared" si="179"/>
        <v>0</v>
      </c>
      <c r="CF1096">
        <f t="shared" si="180"/>
        <v>0</v>
      </c>
      <c r="CG1096">
        <f t="shared" si="181"/>
        <v>0</v>
      </c>
    </row>
    <row r="1097" spans="1:85" x14ac:dyDescent="0.25">
      <c r="A1097">
        <v>4069852800</v>
      </c>
      <c r="B1097">
        <v>5</v>
      </c>
      <c r="C1097" t="s">
        <v>75</v>
      </c>
      <c r="D1097" t="s">
        <v>76</v>
      </c>
      <c r="E1097">
        <v>2019</v>
      </c>
      <c r="F1097" t="s">
        <v>77</v>
      </c>
      <c r="G1097" t="s">
        <v>78</v>
      </c>
      <c r="H1097">
        <v>2</v>
      </c>
      <c r="I1097" t="s">
        <v>79</v>
      </c>
      <c r="J1097">
        <v>201</v>
      </c>
      <c r="K1097" t="s">
        <v>1749</v>
      </c>
      <c r="L1097" t="s">
        <v>3127</v>
      </c>
      <c r="M1097">
        <v>91</v>
      </c>
      <c r="N1097" t="s">
        <v>3223</v>
      </c>
      <c r="O1097">
        <v>7</v>
      </c>
      <c r="P1097" t="s">
        <v>3160</v>
      </c>
      <c r="Q1097">
        <v>45</v>
      </c>
      <c r="R1097" t="s">
        <v>3172</v>
      </c>
      <c r="S1097">
        <v>0</v>
      </c>
      <c r="T1097" t="s">
        <v>82</v>
      </c>
      <c r="U1097">
        <v>0</v>
      </c>
      <c r="V1097" t="s">
        <v>82</v>
      </c>
      <c r="W1097">
        <v>0</v>
      </c>
      <c r="X1097" t="s">
        <v>82</v>
      </c>
      <c r="Y1097">
        <v>0</v>
      </c>
      <c r="Z1097" t="s">
        <v>82</v>
      </c>
      <c r="AA1097">
        <v>0</v>
      </c>
      <c r="AB1097" t="s">
        <v>296</v>
      </c>
      <c r="AC1097">
        <v>1192</v>
      </c>
      <c r="AD1097" t="s">
        <v>1879</v>
      </c>
      <c r="AE1097">
        <v>32</v>
      </c>
      <c r="AF1097">
        <v>8</v>
      </c>
      <c r="AG1097" t="s">
        <v>1887</v>
      </c>
      <c r="AH1097">
        <v>3</v>
      </c>
      <c r="AI1097" t="s">
        <v>136</v>
      </c>
      <c r="AJ1097">
        <v>4</v>
      </c>
      <c r="AK1097" t="s">
        <v>224</v>
      </c>
      <c r="AL1097">
        <v>1</v>
      </c>
      <c r="AM1097" s="1">
        <v>10</v>
      </c>
      <c r="AN1097" s="1">
        <v>8.75</v>
      </c>
      <c r="AO1097" s="1">
        <v>87.5</v>
      </c>
      <c r="AP1097" s="1">
        <v>25</v>
      </c>
      <c r="AQ1097" s="1">
        <v>7.4</v>
      </c>
      <c r="AR1097" s="1">
        <v>29.6</v>
      </c>
      <c r="AS1097" s="1">
        <v>0</v>
      </c>
      <c r="AT1097" s="1">
        <v>0</v>
      </c>
      <c r="AU1097" s="1">
        <v>0</v>
      </c>
      <c r="AV1097" s="1">
        <v>0</v>
      </c>
      <c r="AW1097" s="1">
        <v>0</v>
      </c>
      <c r="AX1097" s="1">
        <v>0</v>
      </c>
      <c r="AY1097" s="1">
        <v>0</v>
      </c>
      <c r="AZ1097" s="1">
        <v>0</v>
      </c>
      <c r="BA1097" s="1">
        <v>0</v>
      </c>
      <c r="BB1097" s="1" t="s">
        <v>97</v>
      </c>
      <c r="BC1097" s="1" t="s">
        <v>97</v>
      </c>
      <c r="BD1097" s="1" t="s">
        <v>97</v>
      </c>
      <c r="BE1097" s="1">
        <v>7120148562</v>
      </c>
      <c r="BF1097" s="1">
        <v>7111427285</v>
      </c>
      <c r="BG1097" s="1">
        <v>99.88</v>
      </c>
      <c r="BH1097" s="1">
        <v>0</v>
      </c>
      <c r="BI1097" s="1">
        <v>0</v>
      </c>
      <c r="BJ1097" s="1">
        <v>0</v>
      </c>
      <c r="BK1097" s="1">
        <v>0</v>
      </c>
      <c r="BL1097" s="1">
        <v>0</v>
      </c>
      <c r="BM1097" s="1">
        <v>0</v>
      </c>
      <c r="BN1097" s="1">
        <v>0</v>
      </c>
      <c r="BO1097" s="1">
        <v>0</v>
      </c>
      <c r="BP1097" s="1">
        <v>0</v>
      </c>
      <c r="BQ1097" s="1">
        <v>0</v>
      </c>
      <c r="BR1097" s="1">
        <v>0</v>
      </c>
      <c r="BS1097" s="1">
        <v>0</v>
      </c>
      <c r="BT1097" s="1">
        <v>7120148562</v>
      </c>
      <c r="BU1097" s="1">
        <v>7111427285</v>
      </c>
      <c r="BV1097" s="1">
        <v>99.88</v>
      </c>
      <c r="BX1097">
        <f t="shared" si="172"/>
        <v>7120.1485620000003</v>
      </c>
      <c r="BY1097">
        <f t="shared" si="173"/>
        <v>7111.4272849999998</v>
      </c>
      <c r="BZ1097">
        <f t="shared" si="174"/>
        <v>0</v>
      </c>
      <c r="CA1097">
        <f t="shared" si="175"/>
        <v>0</v>
      </c>
      <c r="CB1097">
        <f t="shared" si="176"/>
        <v>0</v>
      </c>
      <c r="CC1097">
        <f t="shared" si="177"/>
        <v>0</v>
      </c>
      <c r="CD1097">
        <f t="shared" si="178"/>
        <v>0</v>
      </c>
      <c r="CE1097">
        <f t="shared" si="179"/>
        <v>0</v>
      </c>
      <c r="CF1097">
        <f t="shared" si="180"/>
        <v>0</v>
      </c>
      <c r="CG1097">
        <f t="shared" si="181"/>
        <v>0</v>
      </c>
    </row>
    <row r="1098" spans="1:85" x14ac:dyDescent="0.25">
      <c r="A1098">
        <v>4069852800</v>
      </c>
      <c r="B1098">
        <v>5</v>
      </c>
      <c r="C1098" t="s">
        <v>75</v>
      </c>
      <c r="D1098" t="s">
        <v>76</v>
      </c>
      <c r="E1098">
        <v>2019</v>
      </c>
      <c r="F1098" t="s">
        <v>77</v>
      </c>
      <c r="G1098" t="s">
        <v>78</v>
      </c>
      <c r="H1098">
        <v>2</v>
      </c>
      <c r="I1098" t="s">
        <v>79</v>
      </c>
      <c r="J1098">
        <v>201</v>
      </c>
      <c r="K1098" t="s">
        <v>1749</v>
      </c>
      <c r="L1098" t="s">
        <v>3127</v>
      </c>
      <c r="M1098">
        <v>91</v>
      </c>
      <c r="N1098" t="s">
        <v>3223</v>
      </c>
      <c r="O1098">
        <v>7</v>
      </c>
      <c r="P1098" t="s">
        <v>3160</v>
      </c>
      <c r="Q1098">
        <v>45</v>
      </c>
      <c r="R1098" t="s">
        <v>3172</v>
      </c>
      <c r="S1098">
        <v>0</v>
      </c>
      <c r="T1098" t="s">
        <v>82</v>
      </c>
      <c r="U1098">
        <v>0</v>
      </c>
      <c r="V1098" t="s">
        <v>82</v>
      </c>
      <c r="W1098">
        <v>0</v>
      </c>
      <c r="X1098" t="s">
        <v>82</v>
      </c>
      <c r="Y1098">
        <v>0</v>
      </c>
      <c r="Z1098" t="s">
        <v>82</v>
      </c>
      <c r="AA1098">
        <v>0</v>
      </c>
      <c r="AB1098" t="s">
        <v>296</v>
      </c>
      <c r="AC1098">
        <v>1192</v>
      </c>
      <c r="AD1098" t="s">
        <v>1879</v>
      </c>
      <c r="AE1098">
        <v>32</v>
      </c>
      <c r="AF1098">
        <v>9</v>
      </c>
      <c r="AG1098" t="s">
        <v>1888</v>
      </c>
      <c r="AH1098">
        <v>2</v>
      </c>
      <c r="AI1098" t="s">
        <v>96</v>
      </c>
      <c r="AJ1098">
        <v>4</v>
      </c>
      <c r="AK1098" t="s">
        <v>224</v>
      </c>
      <c r="AL1098">
        <v>1</v>
      </c>
      <c r="AM1098" s="1">
        <v>100</v>
      </c>
      <c r="AN1098" s="1">
        <v>0</v>
      </c>
      <c r="AO1098" s="1">
        <v>0</v>
      </c>
      <c r="AP1098" s="1">
        <v>100</v>
      </c>
      <c r="AQ1098" s="1">
        <v>80</v>
      </c>
      <c r="AR1098" s="1">
        <v>80</v>
      </c>
      <c r="AS1098" s="1">
        <v>0</v>
      </c>
      <c r="AT1098" s="1">
        <v>0</v>
      </c>
      <c r="AU1098" s="1">
        <v>0</v>
      </c>
      <c r="AV1098" s="1">
        <v>0</v>
      </c>
      <c r="AW1098" s="1">
        <v>0</v>
      </c>
      <c r="AX1098" s="1">
        <v>0</v>
      </c>
      <c r="AY1098" s="1">
        <v>0</v>
      </c>
      <c r="AZ1098" s="1">
        <v>0</v>
      </c>
      <c r="BA1098" s="1">
        <v>0</v>
      </c>
      <c r="BB1098" s="1" t="s">
        <v>97</v>
      </c>
      <c r="BC1098" s="1" t="s">
        <v>97</v>
      </c>
      <c r="BD1098" s="1" t="s">
        <v>97</v>
      </c>
      <c r="BE1098" s="1">
        <v>3366934427</v>
      </c>
      <c r="BF1098" s="1">
        <v>2953166280</v>
      </c>
      <c r="BG1098" s="1">
        <v>87.71</v>
      </c>
      <c r="BH1098" s="1">
        <v>0</v>
      </c>
      <c r="BI1098" s="1">
        <v>0</v>
      </c>
      <c r="BJ1098" s="1">
        <v>0</v>
      </c>
      <c r="BK1098" s="1">
        <v>0</v>
      </c>
      <c r="BL1098" s="1">
        <v>0</v>
      </c>
      <c r="BM1098" s="1">
        <v>0</v>
      </c>
      <c r="BN1098" s="1">
        <v>0</v>
      </c>
      <c r="BO1098" s="1">
        <v>0</v>
      </c>
      <c r="BP1098" s="1">
        <v>0</v>
      </c>
      <c r="BQ1098" s="1">
        <v>0</v>
      </c>
      <c r="BR1098" s="1">
        <v>0</v>
      </c>
      <c r="BS1098" s="1">
        <v>0</v>
      </c>
      <c r="BT1098" s="1">
        <v>3366934427</v>
      </c>
      <c r="BU1098" s="1">
        <v>2953166280</v>
      </c>
      <c r="BV1098" s="1">
        <v>87.71</v>
      </c>
      <c r="BX1098">
        <f t="shared" si="172"/>
        <v>3366.9344270000001</v>
      </c>
      <c r="BY1098">
        <f t="shared" si="173"/>
        <v>2953.1662799999999</v>
      </c>
      <c r="BZ1098">
        <f t="shared" si="174"/>
        <v>0</v>
      </c>
      <c r="CA1098">
        <f t="shared" si="175"/>
        <v>0</v>
      </c>
      <c r="CB1098">
        <f t="shared" si="176"/>
        <v>0</v>
      </c>
      <c r="CC1098">
        <f t="shared" si="177"/>
        <v>0</v>
      </c>
      <c r="CD1098">
        <f t="shared" si="178"/>
        <v>0</v>
      </c>
      <c r="CE1098">
        <f t="shared" si="179"/>
        <v>0</v>
      </c>
      <c r="CF1098">
        <f t="shared" si="180"/>
        <v>0</v>
      </c>
      <c r="CG1098">
        <f t="shared" si="181"/>
        <v>0</v>
      </c>
    </row>
    <row r="1099" spans="1:85" x14ac:dyDescent="0.25">
      <c r="A1099">
        <v>4069852800</v>
      </c>
      <c r="B1099">
        <v>5</v>
      </c>
      <c r="C1099" t="s">
        <v>75</v>
      </c>
      <c r="D1099" t="s">
        <v>76</v>
      </c>
      <c r="E1099">
        <v>2019</v>
      </c>
      <c r="F1099" t="s">
        <v>77</v>
      </c>
      <c r="G1099" t="s">
        <v>78</v>
      </c>
      <c r="H1099">
        <v>2</v>
      </c>
      <c r="I1099" t="s">
        <v>79</v>
      </c>
      <c r="J1099">
        <v>201</v>
      </c>
      <c r="K1099" t="s">
        <v>1749</v>
      </c>
      <c r="L1099" t="s">
        <v>3127</v>
      </c>
      <c r="M1099">
        <v>91</v>
      </c>
      <c r="N1099" t="s">
        <v>3223</v>
      </c>
      <c r="O1099">
        <v>7</v>
      </c>
      <c r="P1099" t="s">
        <v>3160</v>
      </c>
      <c r="Q1099">
        <v>45</v>
      </c>
      <c r="R1099" t="s">
        <v>3172</v>
      </c>
      <c r="S1099">
        <v>0</v>
      </c>
      <c r="T1099" t="s">
        <v>82</v>
      </c>
      <c r="U1099">
        <v>0</v>
      </c>
      <c r="V1099" t="s">
        <v>82</v>
      </c>
      <c r="W1099">
        <v>0</v>
      </c>
      <c r="X1099" t="s">
        <v>82</v>
      </c>
      <c r="Y1099">
        <v>0</v>
      </c>
      <c r="Z1099" t="s">
        <v>82</v>
      </c>
      <c r="AA1099">
        <v>0</v>
      </c>
      <c r="AB1099" t="s">
        <v>296</v>
      </c>
      <c r="AC1099">
        <v>1192</v>
      </c>
      <c r="AD1099" t="s">
        <v>1879</v>
      </c>
      <c r="AE1099">
        <v>32</v>
      </c>
      <c r="AF1099">
        <v>10</v>
      </c>
      <c r="AG1099" t="s">
        <v>1889</v>
      </c>
      <c r="AH1099">
        <v>2</v>
      </c>
      <c r="AI1099" t="s">
        <v>96</v>
      </c>
      <c r="AJ1099">
        <v>4</v>
      </c>
      <c r="AK1099" t="s">
        <v>224</v>
      </c>
      <c r="AL1099">
        <v>1</v>
      </c>
      <c r="AM1099" s="1">
        <v>102</v>
      </c>
      <c r="AN1099" s="1">
        <v>0</v>
      </c>
      <c r="AO1099" s="1">
        <v>0</v>
      </c>
      <c r="AP1099" s="1">
        <v>102</v>
      </c>
      <c r="AQ1099" s="1">
        <v>61</v>
      </c>
      <c r="AR1099" s="1">
        <v>59.8</v>
      </c>
      <c r="AS1099" s="1">
        <v>0</v>
      </c>
      <c r="AT1099" s="1">
        <v>0</v>
      </c>
      <c r="AU1099" s="1">
        <v>0</v>
      </c>
      <c r="AV1099" s="1">
        <v>0</v>
      </c>
      <c r="AW1099" s="1">
        <v>0</v>
      </c>
      <c r="AX1099" s="1">
        <v>0</v>
      </c>
      <c r="AY1099" s="1">
        <v>0</v>
      </c>
      <c r="AZ1099" s="1">
        <v>0</v>
      </c>
      <c r="BA1099" s="1">
        <v>0</v>
      </c>
      <c r="BB1099" s="1" t="s">
        <v>97</v>
      </c>
      <c r="BC1099" s="1" t="s">
        <v>97</v>
      </c>
      <c r="BD1099" s="1" t="s">
        <v>97</v>
      </c>
      <c r="BE1099" s="1">
        <v>1288452000</v>
      </c>
      <c r="BF1099" s="1">
        <v>1288452000</v>
      </c>
      <c r="BG1099" s="1">
        <v>100</v>
      </c>
      <c r="BH1099" s="1">
        <v>0</v>
      </c>
      <c r="BI1099" s="1">
        <v>0</v>
      </c>
      <c r="BJ1099" s="1">
        <v>0</v>
      </c>
      <c r="BK1099" s="1">
        <v>0</v>
      </c>
      <c r="BL1099" s="1">
        <v>0</v>
      </c>
      <c r="BM1099" s="1">
        <v>0</v>
      </c>
      <c r="BN1099" s="1">
        <v>0</v>
      </c>
      <c r="BO1099" s="1">
        <v>0</v>
      </c>
      <c r="BP1099" s="1">
        <v>0</v>
      </c>
      <c r="BQ1099" s="1">
        <v>0</v>
      </c>
      <c r="BR1099" s="1">
        <v>0</v>
      </c>
      <c r="BS1099" s="1">
        <v>0</v>
      </c>
      <c r="BT1099" s="1">
        <v>1288452000</v>
      </c>
      <c r="BU1099" s="1">
        <v>1288452000</v>
      </c>
      <c r="BV1099" s="1">
        <v>100</v>
      </c>
      <c r="BX1099">
        <f t="shared" si="172"/>
        <v>1288.452</v>
      </c>
      <c r="BY1099">
        <f t="shared" si="173"/>
        <v>1288.452</v>
      </c>
      <c r="BZ1099">
        <f t="shared" si="174"/>
        <v>0</v>
      </c>
      <c r="CA1099">
        <f t="shared" si="175"/>
        <v>0</v>
      </c>
      <c r="CB1099">
        <f t="shared" si="176"/>
        <v>0</v>
      </c>
      <c r="CC1099">
        <f t="shared" si="177"/>
        <v>0</v>
      </c>
      <c r="CD1099">
        <f t="shared" si="178"/>
        <v>0</v>
      </c>
      <c r="CE1099">
        <f t="shared" si="179"/>
        <v>0</v>
      </c>
      <c r="CF1099">
        <f t="shared" si="180"/>
        <v>0</v>
      </c>
      <c r="CG1099">
        <f t="shared" si="181"/>
        <v>0</v>
      </c>
    </row>
    <row r="1100" spans="1:85" x14ac:dyDescent="0.25">
      <c r="A1100">
        <v>4069852800</v>
      </c>
      <c r="B1100">
        <v>5</v>
      </c>
      <c r="C1100" t="s">
        <v>75</v>
      </c>
      <c r="D1100" t="s">
        <v>76</v>
      </c>
      <c r="E1100">
        <v>2019</v>
      </c>
      <c r="F1100" t="s">
        <v>77</v>
      </c>
      <c r="G1100" t="s">
        <v>78</v>
      </c>
      <c r="H1100">
        <v>2</v>
      </c>
      <c r="I1100" t="s">
        <v>79</v>
      </c>
      <c r="J1100">
        <v>201</v>
      </c>
      <c r="K1100" t="s">
        <v>1749</v>
      </c>
      <c r="L1100" t="s">
        <v>3127</v>
      </c>
      <c r="M1100">
        <v>91</v>
      </c>
      <c r="N1100" t="s">
        <v>3223</v>
      </c>
      <c r="O1100">
        <v>7</v>
      </c>
      <c r="P1100" t="s">
        <v>3160</v>
      </c>
      <c r="Q1100">
        <v>45</v>
      </c>
      <c r="R1100" t="s">
        <v>3172</v>
      </c>
      <c r="S1100">
        <v>0</v>
      </c>
      <c r="T1100" t="s">
        <v>82</v>
      </c>
      <c r="U1100">
        <v>0</v>
      </c>
      <c r="V1100" t="s">
        <v>82</v>
      </c>
      <c r="W1100">
        <v>0</v>
      </c>
      <c r="X1100" t="s">
        <v>82</v>
      </c>
      <c r="Y1100">
        <v>0</v>
      </c>
      <c r="Z1100" t="s">
        <v>82</v>
      </c>
      <c r="AA1100">
        <v>0</v>
      </c>
      <c r="AB1100" t="s">
        <v>296</v>
      </c>
      <c r="AC1100">
        <v>1192</v>
      </c>
      <c r="AD1100" t="s">
        <v>1879</v>
      </c>
      <c r="AE1100">
        <v>32</v>
      </c>
      <c r="AF1100">
        <v>11</v>
      </c>
      <c r="AG1100" t="s">
        <v>1890</v>
      </c>
      <c r="AH1100">
        <v>2</v>
      </c>
      <c r="AI1100" t="s">
        <v>96</v>
      </c>
      <c r="AJ1100">
        <v>4</v>
      </c>
      <c r="AK1100" t="s">
        <v>224</v>
      </c>
      <c r="AL1100">
        <v>1</v>
      </c>
      <c r="AM1100" s="1">
        <v>100</v>
      </c>
      <c r="AN1100" s="1">
        <v>0</v>
      </c>
      <c r="AO1100" s="1">
        <v>0</v>
      </c>
      <c r="AP1100" s="1">
        <v>100</v>
      </c>
      <c r="AQ1100" s="1">
        <v>0</v>
      </c>
      <c r="AR1100" s="1">
        <v>0</v>
      </c>
      <c r="AS1100" s="1">
        <v>0</v>
      </c>
      <c r="AT1100" s="1">
        <v>0</v>
      </c>
      <c r="AU1100" s="1">
        <v>0</v>
      </c>
      <c r="AV1100" s="1">
        <v>0</v>
      </c>
      <c r="AW1100" s="1">
        <v>0</v>
      </c>
      <c r="AX1100" s="1">
        <v>0</v>
      </c>
      <c r="AY1100" s="1">
        <v>0</v>
      </c>
      <c r="AZ1100" s="1">
        <v>0</v>
      </c>
      <c r="BA1100" s="1">
        <v>0</v>
      </c>
      <c r="BB1100" s="1" t="s">
        <v>97</v>
      </c>
      <c r="BC1100" s="1" t="s">
        <v>97</v>
      </c>
      <c r="BD1100" s="1" t="s">
        <v>97</v>
      </c>
      <c r="BE1100" s="1">
        <v>217606000</v>
      </c>
      <c r="BF1100" s="1">
        <v>217606000</v>
      </c>
      <c r="BG1100" s="1">
        <v>100</v>
      </c>
      <c r="BH1100" s="1">
        <v>0</v>
      </c>
      <c r="BI1100" s="1">
        <v>0</v>
      </c>
      <c r="BJ1100" s="1">
        <v>0</v>
      </c>
      <c r="BK1100" s="1">
        <v>0</v>
      </c>
      <c r="BL1100" s="1">
        <v>0</v>
      </c>
      <c r="BM1100" s="1">
        <v>0</v>
      </c>
      <c r="BN1100" s="1">
        <v>0</v>
      </c>
      <c r="BO1100" s="1">
        <v>0</v>
      </c>
      <c r="BP1100" s="1">
        <v>0</v>
      </c>
      <c r="BQ1100" s="1">
        <v>0</v>
      </c>
      <c r="BR1100" s="1">
        <v>0</v>
      </c>
      <c r="BS1100" s="1">
        <v>0</v>
      </c>
      <c r="BT1100" s="1">
        <v>217606000</v>
      </c>
      <c r="BU1100" s="1">
        <v>217606000</v>
      </c>
      <c r="BV1100" s="1">
        <v>100</v>
      </c>
      <c r="BX1100">
        <f t="shared" si="172"/>
        <v>217.60599999999999</v>
      </c>
      <c r="BY1100">
        <f t="shared" si="173"/>
        <v>217.60599999999999</v>
      </c>
      <c r="BZ1100">
        <f t="shared" si="174"/>
        <v>0</v>
      </c>
      <c r="CA1100">
        <f t="shared" si="175"/>
        <v>0</v>
      </c>
      <c r="CB1100">
        <f t="shared" si="176"/>
        <v>0</v>
      </c>
      <c r="CC1100">
        <f t="shared" si="177"/>
        <v>0</v>
      </c>
      <c r="CD1100">
        <f t="shared" si="178"/>
        <v>0</v>
      </c>
      <c r="CE1100">
        <f t="shared" si="179"/>
        <v>0</v>
      </c>
      <c r="CF1100">
        <f t="shared" si="180"/>
        <v>0</v>
      </c>
      <c r="CG1100">
        <f t="shared" si="181"/>
        <v>0</v>
      </c>
    </row>
    <row r="1101" spans="1:85" x14ac:dyDescent="0.25">
      <c r="A1101">
        <v>4069852800</v>
      </c>
      <c r="B1101">
        <v>5</v>
      </c>
      <c r="C1101" t="s">
        <v>75</v>
      </c>
      <c r="D1101" t="s">
        <v>76</v>
      </c>
      <c r="E1101">
        <v>2019</v>
      </c>
      <c r="F1101" t="s">
        <v>77</v>
      </c>
      <c r="G1101" t="s">
        <v>78</v>
      </c>
      <c r="H1101">
        <v>2</v>
      </c>
      <c r="I1101" t="s">
        <v>79</v>
      </c>
      <c r="J1101">
        <v>201</v>
      </c>
      <c r="K1101" t="s">
        <v>1749</v>
      </c>
      <c r="L1101" t="s">
        <v>3127</v>
      </c>
      <c r="M1101">
        <v>91</v>
      </c>
      <c r="N1101" t="s">
        <v>3223</v>
      </c>
      <c r="O1101">
        <v>7</v>
      </c>
      <c r="P1101" t="s">
        <v>3160</v>
      </c>
      <c r="Q1101">
        <v>45</v>
      </c>
      <c r="R1101" t="s">
        <v>3172</v>
      </c>
      <c r="S1101">
        <v>0</v>
      </c>
      <c r="T1101" t="s">
        <v>82</v>
      </c>
      <c r="U1101">
        <v>0</v>
      </c>
      <c r="V1101" t="s">
        <v>82</v>
      </c>
      <c r="W1101">
        <v>0</v>
      </c>
      <c r="X1101" t="s">
        <v>82</v>
      </c>
      <c r="Y1101">
        <v>0</v>
      </c>
      <c r="Z1101" t="s">
        <v>82</v>
      </c>
      <c r="AA1101">
        <v>0</v>
      </c>
      <c r="AB1101" t="s">
        <v>296</v>
      </c>
      <c r="AC1101">
        <v>1192</v>
      </c>
      <c r="AD1101" t="s">
        <v>1879</v>
      </c>
      <c r="AE1101">
        <v>32</v>
      </c>
      <c r="AF1101">
        <v>12</v>
      </c>
      <c r="AG1101" t="s">
        <v>1891</v>
      </c>
      <c r="AH1101">
        <v>3</v>
      </c>
      <c r="AI1101" t="s">
        <v>136</v>
      </c>
      <c r="AJ1101">
        <v>4</v>
      </c>
      <c r="AK1101" t="s">
        <v>224</v>
      </c>
      <c r="AL1101">
        <v>1</v>
      </c>
      <c r="AM1101" s="1">
        <v>1.25</v>
      </c>
      <c r="AN1101" s="1">
        <v>0</v>
      </c>
      <c r="AO1101" s="1">
        <v>0</v>
      </c>
      <c r="AP1101" s="1">
        <v>3.75</v>
      </c>
      <c r="AQ1101" s="1">
        <v>2.16</v>
      </c>
      <c r="AR1101" s="1">
        <v>57.6</v>
      </c>
      <c r="AS1101" s="1">
        <v>0</v>
      </c>
      <c r="AT1101" s="1">
        <v>0</v>
      </c>
      <c r="AU1101" s="1">
        <v>0</v>
      </c>
      <c r="AV1101" s="1">
        <v>0</v>
      </c>
      <c r="AW1101" s="1">
        <v>0</v>
      </c>
      <c r="AX1101" s="1">
        <v>0</v>
      </c>
      <c r="AY1101" s="1">
        <v>0</v>
      </c>
      <c r="AZ1101" s="1">
        <v>0</v>
      </c>
      <c r="BA1101" s="1">
        <v>0</v>
      </c>
      <c r="BB1101" s="1" t="s">
        <v>97</v>
      </c>
      <c r="BC1101" s="1" t="s">
        <v>97</v>
      </c>
      <c r="BD1101" s="1" t="s">
        <v>97</v>
      </c>
      <c r="BE1101" s="1">
        <v>3965812712</v>
      </c>
      <c r="BF1101" s="1">
        <v>3879331446</v>
      </c>
      <c r="BG1101" s="1">
        <v>97.82</v>
      </c>
      <c r="BH1101" s="1">
        <v>0</v>
      </c>
      <c r="BI1101" s="1">
        <v>0</v>
      </c>
      <c r="BJ1101" s="1">
        <v>0</v>
      </c>
      <c r="BK1101" s="1">
        <v>0</v>
      </c>
      <c r="BL1101" s="1">
        <v>0</v>
      </c>
      <c r="BM1101" s="1">
        <v>0</v>
      </c>
      <c r="BN1101" s="1">
        <v>0</v>
      </c>
      <c r="BO1101" s="1">
        <v>0</v>
      </c>
      <c r="BP1101" s="1">
        <v>0</v>
      </c>
      <c r="BQ1101" s="1">
        <v>0</v>
      </c>
      <c r="BR1101" s="1">
        <v>0</v>
      </c>
      <c r="BS1101" s="1">
        <v>0</v>
      </c>
      <c r="BT1101" s="1">
        <v>3965812712</v>
      </c>
      <c r="BU1101" s="1">
        <v>3879331446</v>
      </c>
      <c r="BV1101" s="1">
        <v>97.82</v>
      </c>
      <c r="BX1101">
        <f t="shared" si="172"/>
        <v>3965.8127119999999</v>
      </c>
      <c r="BY1101">
        <f t="shared" si="173"/>
        <v>3879.3314460000001</v>
      </c>
      <c r="BZ1101">
        <f t="shared" si="174"/>
        <v>0</v>
      </c>
      <c r="CA1101">
        <f t="shared" si="175"/>
        <v>0</v>
      </c>
      <c r="CB1101">
        <f t="shared" si="176"/>
        <v>0</v>
      </c>
      <c r="CC1101">
        <f t="shared" si="177"/>
        <v>0</v>
      </c>
      <c r="CD1101">
        <f t="shared" si="178"/>
        <v>0</v>
      </c>
      <c r="CE1101">
        <f t="shared" si="179"/>
        <v>0</v>
      </c>
      <c r="CF1101">
        <f t="shared" si="180"/>
        <v>0</v>
      </c>
      <c r="CG1101">
        <f t="shared" si="181"/>
        <v>0</v>
      </c>
    </row>
    <row r="1102" spans="1:85" x14ac:dyDescent="0.25">
      <c r="A1102">
        <v>4069852800</v>
      </c>
      <c r="B1102">
        <v>5</v>
      </c>
      <c r="C1102" t="s">
        <v>75</v>
      </c>
      <c r="D1102" t="s">
        <v>76</v>
      </c>
      <c r="E1102">
        <v>2019</v>
      </c>
      <c r="F1102" t="s">
        <v>77</v>
      </c>
      <c r="G1102" t="s">
        <v>78</v>
      </c>
      <c r="H1102">
        <v>2</v>
      </c>
      <c r="I1102" t="s">
        <v>79</v>
      </c>
      <c r="J1102">
        <v>201</v>
      </c>
      <c r="K1102" t="s">
        <v>1749</v>
      </c>
      <c r="L1102" t="s">
        <v>3127</v>
      </c>
      <c r="M1102">
        <v>91</v>
      </c>
      <c r="N1102" t="s">
        <v>3223</v>
      </c>
      <c r="O1102">
        <v>7</v>
      </c>
      <c r="P1102" t="s">
        <v>3160</v>
      </c>
      <c r="Q1102">
        <v>45</v>
      </c>
      <c r="R1102" t="s">
        <v>3172</v>
      </c>
      <c r="S1102">
        <v>0</v>
      </c>
      <c r="T1102" t="s">
        <v>82</v>
      </c>
      <c r="U1102">
        <v>0</v>
      </c>
      <c r="V1102" t="s">
        <v>82</v>
      </c>
      <c r="W1102">
        <v>0</v>
      </c>
      <c r="X1102" t="s">
        <v>82</v>
      </c>
      <c r="Y1102">
        <v>0</v>
      </c>
      <c r="Z1102" t="s">
        <v>82</v>
      </c>
      <c r="AA1102">
        <v>0</v>
      </c>
      <c r="AB1102" t="s">
        <v>296</v>
      </c>
      <c r="AC1102">
        <v>1192</v>
      </c>
      <c r="AD1102" t="s">
        <v>1879</v>
      </c>
      <c r="AE1102">
        <v>32</v>
      </c>
      <c r="AF1102">
        <v>13</v>
      </c>
      <c r="AG1102" t="s">
        <v>1892</v>
      </c>
      <c r="AH1102">
        <v>2</v>
      </c>
      <c r="AI1102" t="s">
        <v>96</v>
      </c>
      <c r="AJ1102">
        <v>4</v>
      </c>
      <c r="AK1102" t="s">
        <v>224</v>
      </c>
      <c r="AL1102">
        <v>1</v>
      </c>
      <c r="AM1102" s="1">
        <v>100</v>
      </c>
      <c r="AN1102" s="1">
        <v>99.88</v>
      </c>
      <c r="AO1102" s="1">
        <v>99.88</v>
      </c>
      <c r="AP1102" s="1">
        <v>100</v>
      </c>
      <c r="AQ1102" s="1">
        <v>36.54</v>
      </c>
      <c r="AR1102" s="1">
        <v>36.54</v>
      </c>
      <c r="AS1102" s="1">
        <v>0</v>
      </c>
      <c r="AT1102" s="1">
        <v>0</v>
      </c>
      <c r="AU1102" s="1">
        <v>0</v>
      </c>
      <c r="AV1102" s="1">
        <v>0</v>
      </c>
      <c r="AW1102" s="1">
        <v>0</v>
      </c>
      <c r="AX1102" s="1">
        <v>0</v>
      </c>
      <c r="AY1102" s="1">
        <v>0</v>
      </c>
      <c r="AZ1102" s="1">
        <v>0</v>
      </c>
      <c r="BA1102" s="1">
        <v>0</v>
      </c>
      <c r="BB1102" s="1" t="s">
        <v>97</v>
      </c>
      <c r="BC1102" s="1" t="s">
        <v>97</v>
      </c>
      <c r="BD1102" s="1" t="s">
        <v>97</v>
      </c>
      <c r="BE1102" s="1">
        <v>12901077369</v>
      </c>
      <c r="BF1102" s="1">
        <v>12729602605</v>
      </c>
      <c r="BG1102" s="1">
        <v>98.67</v>
      </c>
      <c r="BH1102" s="1">
        <v>0</v>
      </c>
      <c r="BI1102" s="1">
        <v>0</v>
      </c>
      <c r="BJ1102" s="1">
        <v>0</v>
      </c>
      <c r="BK1102" s="1">
        <v>0</v>
      </c>
      <c r="BL1102" s="1">
        <v>0</v>
      </c>
      <c r="BM1102" s="1">
        <v>0</v>
      </c>
      <c r="BN1102" s="1">
        <v>0</v>
      </c>
      <c r="BO1102" s="1">
        <v>0</v>
      </c>
      <c r="BP1102" s="1">
        <v>0</v>
      </c>
      <c r="BQ1102" s="1">
        <v>0</v>
      </c>
      <c r="BR1102" s="1">
        <v>0</v>
      </c>
      <c r="BS1102" s="1">
        <v>0</v>
      </c>
      <c r="BT1102" s="1">
        <v>12901077369</v>
      </c>
      <c r="BU1102" s="1">
        <v>12729602605</v>
      </c>
      <c r="BV1102" s="1">
        <v>98.67</v>
      </c>
      <c r="BX1102">
        <f t="shared" si="172"/>
        <v>12901.077369000001</v>
      </c>
      <c r="BY1102">
        <f t="shared" si="173"/>
        <v>12729.602605</v>
      </c>
      <c r="BZ1102">
        <f t="shared" si="174"/>
        <v>0</v>
      </c>
      <c r="CA1102">
        <f t="shared" si="175"/>
        <v>0</v>
      </c>
      <c r="CB1102">
        <f t="shared" si="176"/>
        <v>0</v>
      </c>
      <c r="CC1102">
        <f t="shared" si="177"/>
        <v>0</v>
      </c>
      <c r="CD1102">
        <f t="shared" si="178"/>
        <v>0</v>
      </c>
      <c r="CE1102">
        <f t="shared" si="179"/>
        <v>0</v>
      </c>
      <c r="CF1102">
        <f t="shared" si="180"/>
        <v>0</v>
      </c>
      <c r="CG1102">
        <f t="shared" si="181"/>
        <v>0</v>
      </c>
    </row>
    <row r="1103" spans="1:85" x14ac:dyDescent="0.25">
      <c r="A1103">
        <v>4069852800</v>
      </c>
      <c r="B1103">
        <v>5</v>
      </c>
      <c r="C1103" t="s">
        <v>75</v>
      </c>
      <c r="D1103" t="s">
        <v>76</v>
      </c>
      <c r="E1103">
        <v>2019</v>
      </c>
      <c r="F1103" t="s">
        <v>77</v>
      </c>
      <c r="G1103" t="s">
        <v>78</v>
      </c>
      <c r="H1103">
        <v>2</v>
      </c>
      <c r="I1103" t="s">
        <v>79</v>
      </c>
      <c r="J1103">
        <v>201</v>
      </c>
      <c r="K1103" t="s">
        <v>1749</v>
      </c>
      <c r="L1103" t="s">
        <v>3127</v>
      </c>
      <c r="M1103">
        <v>91</v>
      </c>
      <c r="N1103" t="s">
        <v>3223</v>
      </c>
      <c r="O1103">
        <v>7</v>
      </c>
      <c r="P1103" t="s">
        <v>3160</v>
      </c>
      <c r="Q1103">
        <v>45</v>
      </c>
      <c r="R1103" t="s">
        <v>3172</v>
      </c>
      <c r="S1103">
        <v>0</v>
      </c>
      <c r="T1103" t="s">
        <v>82</v>
      </c>
      <c r="U1103">
        <v>0</v>
      </c>
      <c r="V1103" t="s">
        <v>82</v>
      </c>
      <c r="W1103">
        <v>0</v>
      </c>
      <c r="X1103" t="s">
        <v>82</v>
      </c>
      <c r="Y1103">
        <v>0</v>
      </c>
      <c r="Z1103" t="s">
        <v>82</v>
      </c>
      <c r="AA1103">
        <v>0</v>
      </c>
      <c r="AB1103" t="s">
        <v>296</v>
      </c>
      <c r="AC1103">
        <v>7523</v>
      </c>
      <c r="AD1103" t="s">
        <v>1893</v>
      </c>
      <c r="AE1103">
        <v>24</v>
      </c>
      <c r="AF1103">
        <v>1</v>
      </c>
      <c r="AG1103" t="s">
        <v>1894</v>
      </c>
      <c r="AH1103">
        <v>3</v>
      </c>
      <c r="AI1103" t="s">
        <v>136</v>
      </c>
      <c r="AJ1103">
        <v>1</v>
      </c>
      <c r="AK1103" t="s">
        <v>86</v>
      </c>
      <c r="AL1103">
        <v>1</v>
      </c>
      <c r="AM1103" s="1">
        <v>0</v>
      </c>
      <c r="AN1103" s="1">
        <v>0</v>
      </c>
      <c r="AO1103" s="1">
        <v>0</v>
      </c>
      <c r="AP1103" s="1">
        <v>25</v>
      </c>
      <c r="AQ1103" s="1">
        <v>25</v>
      </c>
      <c r="AR1103" s="1">
        <v>100</v>
      </c>
      <c r="AS1103" s="1">
        <v>45</v>
      </c>
      <c r="AT1103" s="1">
        <v>44.7</v>
      </c>
      <c r="AU1103" s="1">
        <v>99.33</v>
      </c>
      <c r="AV1103" s="1">
        <v>75</v>
      </c>
      <c r="AW1103" s="1">
        <v>67.2</v>
      </c>
      <c r="AX1103" s="1">
        <v>89.6</v>
      </c>
      <c r="AY1103" s="1">
        <v>100</v>
      </c>
      <c r="AZ1103" s="1">
        <v>0</v>
      </c>
      <c r="BA1103" s="1">
        <v>0</v>
      </c>
      <c r="BB1103" s="1" t="s">
        <v>97</v>
      </c>
      <c r="BC1103" s="1" t="s">
        <v>97</v>
      </c>
      <c r="BD1103" s="1" t="s">
        <v>97</v>
      </c>
      <c r="BE1103" s="1">
        <v>0</v>
      </c>
      <c r="BF1103" s="1">
        <v>0</v>
      </c>
      <c r="BG1103" s="1">
        <v>0</v>
      </c>
      <c r="BH1103" s="1">
        <v>6413917360</v>
      </c>
      <c r="BI1103" s="1">
        <v>6410195544</v>
      </c>
      <c r="BJ1103" s="1">
        <v>99.94</v>
      </c>
      <c r="BK1103" s="1">
        <v>6054047469</v>
      </c>
      <c r="BL1103" s="1">
        <v>6054047469</v>
      </c>
      <c r="BM1103" s="1">
        <v>100</v>
      </c>
      <c r="BN1103" s="1">
        <v>6142913994</v>
      </c>
      <c r="BO1103" s="1">
        <v>6142913994</v>
      </c>
      <c r="BP1103" s="1">
        <v>100</v>
      </c>
      <c r="BQ1103" s="1">
        <v>5558195000</v>
      </c>
      <c r="BR1103" s="1">
        <v>0</v>
      </c>
      <c r="BS1103" s="1">
        <v>0</v>
      </c>
      <c r="BT1103" s="1">
        <v>24169073823</v>
      </c>
      <c r="BU1103" s="1">
        <v>18607157007</v>
      </c>
      <c r="BV1103" s="1">
        <v>76.989999999999995</v>
      </c>
      <c r="BW1103" t="s">
        <v>1895</v>
      </c>
      <c r="BX1103">
        <f t="shared" si="172"/>
        <v>0</v>
      </c>
      <c r="BY1103">
        <f t="shared" si="173"/>
        <v>0</v>
      </c>
      <c r="BZ1103">
        <f t="shared" si="174"/>
        <v>6413.9173600000004</v>
      </c>
      <c r="CA1103">
        <f t="shared" si="175"/>
        <v>6410.1955440000002</v>
      </c>
      <c r="CB1103">
        <f t="shared" si="176"/>
        <v>6054.0474690000001</v>
      </c>
      <c r="CC1103">
        <f t="shared" si="177"/>
        <v>6054.0474690000001</v>
      </c>
      <c r="CD1103">
        <f t="shared" si="178"/>
        <v>6142.9139939999995</v>
      </c>
      <c r="CE1103">
        <f t="shared" si="179"/>
        <v>6142.9139939999995</v>
      </c>
      <c r="CF1103">
        <f t="shared" si="180"/>
        <v>5558.1949999999997</v>
      </c>
      <c r="CG1103">
        <f t="shared" si="181"/>
        <v>0</v>
      </c>
    </row>
    <row r="1104" spans="1:85" x14ac:dyDescent="0.25">
      <c r="A1104">
        <v>4069852800</v>
      </c>
      <c r="B1104">
        <v>5</v>
      </c>
      <c r="C1104" t="s">
        <v>75</v>
      </c>
      <c r="D1104" t="s">
        <v>76</v>
      </c>
      <c r="E1104">
        <v>2019</v>
      </c>
      <c r="F1104" t="s">
        <v>77</v>
      </c>
      <c r="G1104" t="s">
        <v>78</v>
      </c>
      <c r="H1104">
        <v>2</v>
      </c>
      <c r="I1104" t="s">
        <v>79</v>
      </c>
      <c r="J1104">
        <v>201</v>
      </c>
      <c r="K1104" t="s">
        <v>1749</v>
      </c>
      <c r="L1104" t="s">
        <v>3127</v>
      </c>
      <c r="M1104">
        <v>91</v>
      </c>
      <c r="N1104" t="s">
        <v>3223</v>
      </c>
      <c r="O1104">
        <v>7</v>
      </c>
      <c r="P1104" t="s">
        <v>3160</v>
      </c>
      <c r="Q1104">
        <v>45</v>
      </c>
      <c r="R1104" t="s">
        <v>3172</v>
      </c>
      <c r="S1104">
        <v>0</v>
      </c>
      <c r="T1104" t="s">
        <v>82</v>
      </c>
      <c r="U1104">
        <v>0</v>
      </c>
      <c r="V1104" t="s">
        <v>82</v>
      </c>
      <c r="W1104">
        <v>0</v>
      </c>
      <c r="X1104" t="s">
        <v>82</v>
      </c>
      <c r="Y1104">
        <v>0</v>
      </c>
      <c r="Z1104" t="s">
        <v>82</v>
      </c>
      <c r="AA1104">
        <v>0</v>
      </c>
      <c r="AB1104" t="s">
        <v>296</v>
      </c>
      <c r="AC1104">
        <v>7523</v>
      </c>
      <c r="AD1104" t="s">
        <v>1893</v>
      </c>
      <c r="AE1104">
        <v>24</v>
      </c>
      <c r="AF1104">
        <v>2</v>
      </c>
      <c r="AG1104" t="s">
        <v>1896</v>
      </c>
      <c r="AH1104">
        <v>3</v>
      </c>
      <c r="AI1104" t="s">
        <v>136</v>
      </c>
      <c r="AJ1104">
        <v>1</v>
      </c>
      <c r="AK1104" t="s">
        <v>86</v>
      </c>
      <c r="AL1104">
        <v>1</v>
      </c>
      <c r="AM1104" s="1">
        <v>0</v>
      </c>
      <c r="AN1104" s="1">
        <v>0</v>
      </c>
      <c r="AO1104" s="1">
        <v>0</v>
      </c>
      <c r="AP1104" s="1">
        <v>25</v>
      </c>
      <c r="AQ1104" s="1">
        <v>23.82</v>
      </c>
      <c r="AR1104" s="1">
        <v>95.28</v>
      </c>
      <c r="AS1104" s="1">
        <v>45</v>
      </c>
      <c r="AT1104" s="1">
        <v>44.29</v>
      </c>
      <c r="AU1104" s="1">
        <v>98.42</v>
      </c>
      <c r="AV1104" s="1">
        <v>75</v>
      </c>
      <c r="AW1104" s="1">
        <v>67.5</v>
      </c>
      <c r="AX1104" s="1">
        <v>90</v>
      </c>
      <c r="AY1104" s="1">
        <v>100</v>
      </c>
      <c r="AZ1104" s="1">
        <v>0</v>
      </c>
      <c r="BA1104" s="1">
        <v>0</v>
      </c>
      <c r="BB1104" s="1" t="s">
        <v>97</v>
      </c>
      <c r="BC1104" s="1" t="s">
        <v>97</v>
      </c>
      <c r="BD1104" s="1" t="s">
        <v>97</v>
      </c>
      <c r="BE1104" s="1">
        <v>0</v>
      </c>
      <c r="BF1104" s="1">
        <v>0</v>
      </c>
      <c r="BG1104" s="1">
        <v>0</v>
      </c>
      <c r="BH1104" s="1">
        <v>12686127575</v>
      </c>
      <c r="BI1104" s="1">
        <v>11817820560</v>
      </c>
      <c r="BJ1104" s="1">
        <v>93.16</v>
      </c>
      <c r="BK1104" s="1">
        <v>3890258790</v>
      </c>
      <c r="BL1104" s="1">
        <v>3863713546</v>
      </c>
      <c r="BM1104" s="1">
        <v>99.32</v>
      </c>
      <c r="BN1104" s="1">
        <v>5106750757</v>
      </c>
      <c r="BO1104" s="1">
        <v>4369402929</v>
      </c>
      <c r="BP1104" s="1">
        <v>85.56</v>
      </c>
      <c r="BQ1104" s="1">
        <v>5609465000</v>
      </c>
      <c r="BR1104" s="1">
        <v>0</v>
      </c>
      <c r="BS1104" s="1">
        <v>0</v>
      </c>
      <c r="BT1104" s="1">
        <v>27292602122</v>
      </c>
      <c r="BU1104" s="1">
        <v>20050937035</v>
      </c>
      <c r="BV1104" s="1">
        <v>73.47</v>
      </c>
      <c r="BW1104" t="s">
        <v>1897</v>
      </c>
      <c r="BX1104">
        <f t="shared" si="172"/>
        <v>0</v>
      </c>
      <c r="BY1104">
        <f t="shared" si="173"/>
        <v>0</v>
      </c>
      <c r="BZ1104">
        <f t="shared" si="174"/>
        <v>12686.127575</v>
      </c>
      <c r="CA1104">
        <f t="shared" si="175"/>
        <v>11817.82056</v>
      </c>
      <c r="CB1104">
        <f t="shared" si="176"/>
        <v>3890.2587899999999</v>
      </c>
      <c r="CC1104">
        <f t="shared" si="177"/>
        <v>3863.713546</v>
      </c>
      <c r="CD1104">
        <f t="shared" si="178"/>
        <v>5106.7507569999998</v>
      </c>
      <c r="CE1104">
        <f t="shared" si="179"/>
        <v>4369.4029289999999</v>
      </c>
      <c r="CF1104">
        <f t="shared" si="180"/>
        <v>5609.4650000000001</v>
      </c>
      <c r="CG1104">
        <f t="shared" si="181"/>
        <v>0</v>
      </c>
    </row>
    <row r="1105" spans="1:85" x14ac:dyDescent="0.25">
      <c r="A1105">
        <v>4069852800</v>
      </c>
      <c r="B1105">
        <v>5</v>
      </c>
      <c r="C1105" t="s">
        <v>75</v>
      </c>
      <c r="D1105" t="s">
        <v>76</v>
      </c>
      <c r="E1105">
        <v>2019</v>
      </c>
      <c r="F1105" t="s">
        <v>77</v>
      </c>
      <c r="G1105" t="s">
        <v>78</v>
      </c>
      <c r="H1105">
        <v>2</v>
      </c>
      <c r="I1105" t="s">
        <v>79</v>
      </c>
      <c r="J1105">
        <v>201</v>
      </c>
      <c r="K1105" t="s">
        <v>1749</v>
      </c>
      <c r="L1105" t="s">
        <v>3127</v>
      </c>
      <c r="M1105">
        <v>91</v>
      </c>
      <c r="N1105" t="s">
        <v>3223</v>
      </c>
      <c r="O1105">
        <v>7</v>
      </c>
      <c r="P1105" t="s">
        <v>3160</v>
      </c>
      <c r="Q1105">
        <v>45</v>
      </c>
      <c r="R1105" t="s">
        <v>3172</v>
      </c>
      <c r="S1105">
        <v>0</v>
      </c>
      <c r="T1105" t="s">
        <v>82</v>
      </c>
      <c r="U1105">
        <v>0</v>
      </c>
      <c r="V1105" t="s">
        <v>82</v>
      </c>
      <c r="W1105">
        <v>0</v>
      </c>
      <c r="X1105" t="s">
        <v>82</v>
      </c>
      <c r="Y1105">
        <v>0</v>
      </c>
      <c r="Z1105" t="s">
        <v>82</v>
      </c>
      <c r="AA1105">
        <v>0</v>
      </c>
      <c r="AB1105" t="s">
        <v>296</v>
      </c>
      <c r="AC1105">
        <v>7523</v>
      </c>
      <c r="AD1105" t="s">
        <v>1893</v>
      </c>
      <c r="AE1105">
        <v>24</v>
      </c>
      <c r="AF1105">
        <v>3</v>
      </c>
      <c r="AG1105" t="s">
        <v>1898</v>
      </c>
      <c r="AH1105">
        <v>2</v>
      </c>
      <c r="AI1105" t="s">
        <v>96</v>
      </c>
      <c r="AJ1105">
        <v>1</v>
      </c>
      <c r="AK1105" t="s">
        <v>86</v>
      </c>
      <c r="AL1105">
        <v>1</v>
      </c>
      <c r="AM1105" s="1">
        <v>0</v>
      </c>
      <c r="AN1105" s="1">
        <v>0</v>
      </c>
      <c r="AO1105" s="1">
        <v>0</v>
      </c>
      <c r="AP1105" s="1">
        <v>100</v>
      </c>
      <c r="AQ1105" s="1">
        <v>100</v>
      </c>
      <c r="AR1105" s="1">
        <v>100</v>
      </c>
      <c r="AS1105" s="1">
        <v>100</v>
      </c>
      <c r="AT1105" s="1">
        <v>99.7</v>
      </c>
      <c r="AU1105" s="1">
        <v>99.7</v>
      </c>
      <c r="AV1105" s="1">
        <v>100</v>
      </c>
      <c r="AW1105" s="1">
        <v>78.2</v>
      </c>
      <c r="AX1105" s="1">
        <v>78.2</v>
      </c>
      <c r="AY1105" s="1">
        <v>100</v>
      </c>
      <c r="AZ1105" s="1">
        <v>0</v>
      </c>
      <c r="BA1105" s="1">
        <v>0</v>
      </c>
      <c r="BB1105" s="1" t="s">
        <v>97</v>
      </c>
      <c r="BC1105" s="1" t="s">
        <v>97</v>
      </c>
      <c r="BD1105" s="1" t="s">
        <v>97</v>
      </c>
      <c r="BE1105" s="1">
        <v>0</v>
      </c>
      <c r="BF1105" s="1">
        <v>0</v>
      </c>
      <c r="BG1105" s="1">
        <v>0</v>
      </c>
      <c r="BH1105" s="1">
        <v>5920656763</v>
      </c>
      <c r="BI1105" s="1">
        <v>4841304842</v>
      </c>
      <c r="BJ1105" s="1">
        <v>81.77</v>
      </c>
      <c r="BK1105" s="1">
        <v>5505968174</v>
      </c>
      <c r="BL1105" s="1">
        <v>5423441300</v>
      </c>
      <c r="BM1105" s="1">
        <v>98.5</v>
      </c>
      <c r="BN1105" s="1">
        <v>10185614830</v>
      </c>
      <c r="BO1105" s="1">
        <v>7247045243</v>
      </c>
      <c r="BP1105" s="1">
        <v>71.150000000000006</v>
      </c>
      <c r="BQ1105" s="1">
        <v>6164381000</v>
      </c>
      <c r="BR1105" s="1">
        <v>0</v>
      </c>
      <c r="BS1105" s="1">
        <v>0</v>
      </c>
      <c r="BT1105" s="1">
        <v>27776620767</v>
      </c>
      <c r="BU1105" s="1">
        <v>17511791385</v>
      </c>
      <c r="BV1105" s="1">
        <v>63.05</v>
      </c>
      <c r="BX1105">
        <f t="shared" si="172"/>
        <v>0</v>
      </c>
      <c r="BY1105">
        <f t="shared" si="173"/>
        <v>0</v>
      </c>
      <c r="BZ1105">
        <f t="shared" si="174"/>
        <v>5920.656763</v>
      </c>
      <c r="CA1105">
        <f t="shared" si="175"/>
        <v>4841.3048419999996</v>
      </c>
      <c r="CB1105">
        <f t="shared" si="176"/>
        <v>5505.9681739999996</v>
      </c>
      <c r="CC1105">
        <f t="shared" si="177"/>
        <v>5423.4413000000004</v>
      </c>
      <c r="CD1105">
        <f t="shared" si="178"/>
        <v>10185.61483</v>
      </c>
      <c r="CE1105">
        <f t="shared" si="179"/>
        <v>7247.0452429999996</v>
      </c>
      <c r="CF1105">
        <f t="shared" si="180"/>
        <v>6164.3810000000003</v>
      </c>
      <c r="CG1105">
        <f t="shared" si="181"/>
        <v>0</v>
      </c>
    </row>
    <row r="1106" spans="1:85" x14ac:dyDescent="0.25">
      <c r="A1106">
        <v>4069852800</v>
      </c>
      <c r="B1106">
        <v>5</v>
      </c>
      <c r="C1106" t="s">
        <v>75</v>
      </c>
      <c r="D1106" t="s">
        <v>76</v>
      </c>
      <c r="E1106">
        <v>2019</v>
      </c>
      <c r="F1106" t="s">
        <v>77</v>
      </c>
      <c r="G1106" t="s">
        <v>78</v>
      </c>
      <c r="H1106">
        <v>2</v>
      </c>
      <c r="I1106" t="s">
        <v>79</v>
      </c>
      <c r="J1106">
        <v>201</v>
      </c>
      <c r="K1106" t="s">
        <v>1749</v>
      </c>
      <c r="L1106" t="s">
        <v>3127</v>
      </c>
      <c r="M1106">
        <v>91</v>
      </c>
      <c r="N1106" t="s">
        <v>3223</v>
      </c>
      <c r="O1106">
        <v>7</v>
      </c>
      <c r="P1106" t="s">
        <v>3160</v>
      </c>
      <c r="Q1106">
        <v>45</v>
      </c>
      <c r="R1106" t="s">
        <v>3172</v>
      </c>
      <c r="S1106">
        <v>0</v>
      </c>
      <c r="T1106" t="s">
        <v>82</v>
      </c>
      <c r="U1106">
        <v>0</v>
      </c>
      <c r="V1106" t="s">
        <v>82</v>
      </c>
      <c r="W1106">
        <v>0</v>
      </c>
      <c r="X1106" t="s">
        <v>82</v>
      </c>
      <c r="Y1106">
        <v>0</v>
      </c>
      <c r="Z1106" t="s">
        <v>82</v>
      </c>
      <c r="AA1106">
        <v>0</v>
      </c>
      <c r="AB1106" t="s">
        <v>296</v>
      </c>
      <c r="AC1106">
        <v>7523</v>
      </c>
      <c r="AD1106" t="s">
        <v>1893</v>
      </c>
      <c r="AE1106">
        <v>24</v>
      </c>
      <c r="AF1106">
        <v>4</v>
      </c>
      <c r="AG1106" t="s">
        <v>1899</v>
      </c>
      <c r="AH1106">
        <v>2</v>
      </c>
      <c r="AI1106" t="s">
        <v>96</v>
      </c>
      <c r="AJ1106">
        <v>1</v>
      </c>
      <c r="AK1106" t="s">
        <v>86</v>
      </c>
      <c r="AL1106">
        <v>1</v>
      </c>
      <c r="AM1106" s="1">
        <v>0</v>
      </c>
      <c r="AN1106" s="1">
        <v>0</v>
      </c>
      <c r="AO1106" s="1">
        <v>0</v>
      </c>
      <c r="AP1106" s="1">
        <v>100</v>
      </c>
      <c r="AQ1106" s="1">
        <v>178.7</v>
      </c>
      <c r="AR1106" s="1">
        <v>178.7</v>
      </c>
      <c r="AS1106" s="1">
        <v>100</v>
      </c>
      <c r="AT1106" s="1">
        <v>99.96</v>
      </c>
      <c r="AU1106" s="1">
        <v>99.96</v>
      </c>
      <c r="AV1106" s="1">
        <v>100</v>
      </c>
      <c r="AW1106" s="1">
        <v>75</v>
      </c>
      <c r="AX1106" s="1">
        <v>75</v>
      </c>
      <c r="AY1106" s="1">
        <v>100</v>
      </c>
      <c r="AZ1106" s="1">
        <v>0</v>
      </c>
      <c r="BA1106" s="1">
        <v>0</v>
      </c>
      <c r="BB1106" s="1" t="s">
        <v>97</v>
      </c>
      <c r="BC1106" s="1" t="s">
        <v>97</v>
      </c>
      <c r="BD1106" s="1" t="s">
        <v>97</v>
      </c>
      <c r="BE1106" s="1">
        <v>0</v>
      </c>
      <c r="BF1106" s="1">
        <v>0</v>
      </c>
      <c r="BG1106" s="1">
        <v>0</v>
      </c>
      <c r="BH1106" s="1">
        <v>24946525608</v>
      </c>
      <c r="BI1106" s="1">
        <v>24666459222</v>
      </c>
      <c r="BJ1106" s="1">
        <v>98.88</v>
      </c>
      <c r="BK1106" s="1">
        <v>30136394990</v>
      </c>
      <c r="BL1106" s="1">
        <v>30021053813</v>
      </c>
      <c r="BM1106" s="1">
        <v>99.62</v>
      </c>
      <c r="BN1106" s="1">
        <v>31092361419</v>
      </c>
      <c r="BO1106" s="1">
        <v>30760946485</v>
      </c>
      <c r="BP1106" s="1">
        <v>98.93</v>
      </c>
      <c r="BQ1106" s="1">
        <v>36775973000</v>
      </c>
      <c r="BR1106" s="1">
        <v>0</v>
      </c>
      <c r="BS1106" s="1">
        <v>0</v>
      </c>
      <c r="BT1106" s="1">
        <v>122951255017</v>
      </c>
      <c r="BU1106" s="1">
        <v>85448459520</v>
      </c>
      <c r="BV1106" s="1">
        <v>69.5</v>
      </c>
      <c r="BX1106">
        <f t="shared" si="172"/>
        <v>0</v>
      </c>
      <c r="BY1106">
        <f t="shared" si="173"/>
        <v>0</v>
      </c>
      <c r="BZ1106">
        <f t="shared" si="174"/>
        <v>24946.525608</v>
      </c>
      <c r="CA1106">
        <f t="shared" si="175"/>
        <v>24666.459222000001</v>
      </c>
      <c r="CB1106">
        <f t="shared" si="176"/>
        <v>30136.394990000001</v>
      </c>
      <c r="CC1106">
        <f t="shared" si="177"/>
        <v>30021.053812999999</v>
      </c>
      <c r="CD1106">
        <f t="shared" si="178"/>
        <v>31092.361419000001</v>
      </c>
      <c r="CE1106">
        <f t="shared" si="179"/>
        <v>30760.946485</v>
      </c>
      <c r="CF1106">
        <f t="shared" si="180"/>
        <v>36775.972999999998</v>
      </c>
      <c r="CG1106">
        <f t="shared" si="181"/>
        <v>0</v>
      </c>
    </row>
    <row r="1107" spans="1:85" x14ac:dyDescent="0.25">
      <c r="A1107">
        <v>4069852800</v>
      </c>
      <c r="B1107">
        <v>5</v>
      </c>
      <c r="C1107" t="s">
        <v>75</v>
      </c>
      <c r="D1107" t="s">
        <v>76</v>
      </c>
      <c r="E1107">
        <v>2019</v>
      </c>
      <c r="F1107" t="s">
        <v>77</v>
      </c>
      <c r="G1107" t="s">
        <v>78</v>
      </c>
      <c r="H1107">
        <v>2</v>
      </c>
      <c r="I1107" t="s">
        <v>79</v>
      </c>
      <c r="J1107">
        <v>201</v>
      </c>
      <c r="K1107" t="s">
        <v>1749</v>
      </c>
      <c r="L1107" t="s">
        <v>3127</v>
      </c>
      <c r="M1107">
        <v>91</v>
      </c>
      <c r="N1107" t="s">
        <v>3223</v>
      </c>
      <c r="O1107">
        <v>7</v>
      </c>
      <c r="P1107" t="s">
        <v>3160</v>
      </c>
      <c r="Q1107">
        <v>45</v>
      </c>
      <c r="R1107" t="s">
        <v>3172</v>
      </c>
      <c r="S1107">
        <v>0</v>
      </c>
      <c r="T1107" t="s">
        <v>82</v>
      </c>
      <c r="U1107">
        <v>0</v>
      </c>
      <c r="V1107" t="s">
        <v>82</v>
      </c>
      <c r="W1107">
        <v>0</v>
      </c>
      <c r="X1107" t="s">
        <v>82</v>
      </c>
      <c r="Y1107">
        <v>0</v>
      </c>
      <c r="Z1107" t="s">
        <v>82</v>
      </c>
      <c r="AA1107">
        <v>0</v>
      </c>
      <c r="AB1107" t="s">
        <v>296</v>
      </c>
      <c r="AC1107">
        <v>7524</v>
      </c>
      <c r="AD1107" t="s">
        <v>1900</v>
      </c>
      <c r="AE1107">
        <v>20</v>
      </c>
      <c r="AF1107">
        <v>1</v>
      </c>
      <c r="AG1107" t="s">
        <v>1901</v>
      </c>
      <c r="AH1107">
        <v>2</v>
      </c>
      <c r="AI1107" t="s">
        <v>96</v>
      </c>
      <c r="AJ1107">
        <v>1</v>
      </c>
      <c r="AK1107" t="s">
        <v>86</v>
      </c>
      <c r="AL1107">
        <v>1</v>
      </c>
      <c r="AM1107" s="1">
        <v>0</v>
      </c>
      <c r="AN1107" s="1">
        <v>0</v>
      </c>
      <c r="AO1107" s="1">
        <v>0</v>
      </c>
      <c r="AP1107" s="1">
        <v>100</v>
      </c>
      <c r="AQ1107" s="1">
        <v>100</v>
      </c>
      <c r="AR1107" s="1">
        <v>100</v>
      </c>
      <c r="AS1107" s="1">
        <v>93.08</v>
      </c>
      <c r="AT1107" s="1">
        <v>93.08</v>
      </c>
      <c r="AU1107" s="1">
        <v>100</v>
      </c>
      <c r="AV1107" s="1">
        <v>100</v>
      </c>
      <c r="AW1107" s="1">
        <v>74.97</v>
      </c>
      <c r="AX1107" s="1">
        <v>74.97</v>
      </c>
      <c r="AY1107" s="1">
        <v>100</v>
      </c>
      <c r="AZ1107" s="1">
        <v>0</v>
      </c>
      <c r="BA1107" s="1">
        <v>0</v>
      </c>
      <c r="BB1107" s="1" t="s">
        <v>97</v>
      </c>
      <c r="BC1107" s="1" t="s">
        <v>97</v>
      </c>
      <c r="BD1107" s="1" t="s">
        <v>97</v>
      </c>
      <c r="BE1107" s="1">
        <v>0</v>
      </c>
      <c r="BF1107" s="1">
        <v>0</v>
      </c>
      <c r="BG1107" s="1">
        <v>0</v>
      </c>
      <c r="BH1107" s="1">
        <v>16159363648</v>
      </c>
      <c r="BI1107" s="1">
        <v>12893115559</v>
      </c>
      <c r="BJ1107" s="1">
        <v>79.790000000000006</v>
      </c>
      <c r="BK1107" s="1">
        <v>13636022662</v>
      </c>
      <c r="BL1107" s="1">
        <v>13124056561</v>
      </c>
      <c r="BM1107" s="1">
        <v>96.25</v>
      </c>
      <c r="BN1107" s="1">
        <v>14542766806</v>
      </c>
      <c r="BO1107" s="1">
        <v>11171557775</v>
      </c>
      <c r="BP1107" s="1">
        <v>76.819999999999993</v>
      </c>
      <c r="BQ1107" s="1">
        <v>12780288000</v>
      </c>
      <c r="BR1107" s="1">
        <v>0</v>
      </c>
      <c r="BS1107" s="1">
        <v>0</v>
      </c>
      <c r="BT1107" s="1">
        <v>57118441116</v>
      </c>
      <c r="BU1107" s="1">
        <v>37188729895</v>
      </c>
      <c r="BV1107" s="1">
        <v>65.11</v>
      </c>
      <c r="BX1107">
        <f t="shared" si="172"/>
        <v>0</v>
      </c>
      <c r="BY1107">
        <f t="shared" si="173"/>
        <v>0</v>
      </c>
      <c r="BZ1107">
        <f t="shared" si="174"/>
        <v>16159.363648</v>
      </c>
      <c r="CA1107">
        <f t="shared" si="175"/>
        <v>12893.115559</v>
      </c>
      <c r="CB1107">
        <f t="shared" si="176"/>
        <v>13636.022661999999</v>
      </c>
      <c r="CC1107">
        <f t="shared" si="177"/>
        <v>13124.056560999999</v>
      </c>
      <c r="CD1107">
        <f t="shared" si="178"/>
        <v>14542.766806</v>
      </c>
      <c r="CE1107">
        <f t="shared" si="179"/>
        <v>11171.557774999999</v>
      </c>
      <c r="CF1107">
        <f t="shared" si="180"/>
        <v>12780.288</v>
      </c>
      <c r="CG1107">
        <f t="shared" si="181"/>
        <v>0</v>
      </c>
    </row>
    <row r="1108" spans="1:85" x14ac:dyDescent="0.25">
      <c r="A1108">
        <v>4069852800</v>
      </c>
      <c r="B1108">
        <v>5</v>
      </c>
      <c r="C1108" t="s">
        <v>75</v>
      </c>
      <c r="D1108" t="s">
        <v>76</v>
      </c>
      <c r="E1108">
        <v>2019</v>
      </c>
      <c r="F1108" t="s">
        <v>77</v>
      </c>
      <c r="G1108" t="s">
        <v>78</v>
      </c>
      <c r="H1108">
        <v>2</v>
      </c>
      <c r="I1108" t="s">
        <v>79</v>
      </c>
      <c r="J1108">
        <v>201</v>
      </c>
      <c r="K1108" t="s">
        <v>1749</v>
      </c>
      <c r="L1108" t="s">
        <v>3127</v>
      </c>
      <c r="M1108">
        <v>91</v>
      </c>
      <c r="N1108" t="s">
        <v>3223</v>
      </c>
      <c r="O1108">
        <v>7</v>
      </c>
      <c r="P1108" t="s">
        <v>3160</v>
      </c>
      <c r="Q1108">
        <v>45</v>
      </c>
      <c r="R1108" t="s">
        <v>3172</v>
      </c>
      <c r="S1108">
        <v>0</v>
      </c>
      <c r="T1108" t="s">
        <v>82</v>
      </c>
      <c r="U1108">
        <v>0</v>
      </c>
      <c r="V1108" t="s">
        <v>82</v>
      </c>
      <c r="W1108">
        <v>0</v>
      </c>
      <c r="X1108" t="s">
        <v>82</v>
      </c>
      <c r="Y1108">
        <v>0</v>
      </c>
      <c r="Z1108" t="s">
        <v>82</v>
      </c>
      <c r="AA1108">
        <v>0</v>
      </c>
      <c r="AB1108" t="s">
        <v>296</v>
      </c>
      <c r="AC1108">
        <v>7525</v>
      </c>
      <c r="AD1108" t="s">
        <v>1902</v>
      </c>
      <c r="AE1108">
        <v>17</v>
      </c>
      <c r="AF1108">
        <v>1</v>
      </c>
      <c r="AG1108" t="s">
        <v>1903</v>
      </c>
      <c r="AH1108">
        <v>2</v>
      </c>
      <c r="AI1108" t="s">
        <v>96</v>
      </c>
      <c r="AJ1108">
        <v>1</v>
      </c>
      <c r="AK1108" t="s">
        <v>86</v>
      </c>
      <c r="AL1108">
        <v>1</v>
      </c>
      <c r="AM1108" s="1">
        <v>0</v>
      </c>
      <c r="AN1108" s="1">
        <v>0</v>
      </c>
      <c r="AO1108" s="1">
        <v>0</v>
      </c>
      <c r="AP1108" s="1">
        <v>102</v>
      </c>
      <c r="AQ1108" s="1">
        <v>102</v>
      </c>
      <c r="AR1108" s="1">
        <v>100</v>
      </c>
      <c r="AS1108" s="1">
        <v>102</v>
      </c>
      <c r="AT1108" s="1">
        <v>102</v>
      </c>
      <c r="AU1108" s="1">
        <v>100</v>
      </c>
      <c r="AV1108" s="1">
        <v>102</v>
      </c>
      <c r="AW1108" s="1">
        <v>89</v>
      </c>
      <c r="AX1108" s="1">
        <v>87.25</v>
      </c>
      <c r="AY1108" s="1">
        <v>102</v>
      </c>
      <c r="AZ1108" s="1">
        <v>0</v>
      </c>
      <c r="BA1108" s="1">
        <v>0</v>
      </c>
      <c r="BB1108" s="1" t="s">
        <v>97</v>
      </c>
      <c r="BC1108" s="1" t="s">
        <v>97</v>
      </c>
      <c r="BD1108" s="1" t="s">
        <v>97</v>
      </c>
      <c r="BE1108" s="1">
        <v>0</v>
      </c>
      <c r="BF1108" s="1">
        <v>0</v>
      </c>
      <c r="BG1108" s="1">
        <v>0</v>
      </c>
      <c r="BH1108" s="1">
        <v>2235371000</v>
      </c>
      <c r="BI1108" s="1">
        <v>2232684550</v>
      </c>
      <c r="BJ1108" s="1">
        <v>99.88</v>
      </c>
      <c r="BK1108" s="1">
        <v>2324520592</v>
      </c>
      <c r="BL1108" s="1">
        <v>2298414822</v>
      </c>
      <c r="BM1108" s="1">
        <v>98.88</v>
      </c>
      <c r="BN1108" s="1">
        <v>2236759407</v>
      </c>
      <c r="BO1108" s="1">
        <v>2019478717</v>
      </c>
      <c r="BP1108" s="1">
        <v>90.29</v>
      </c>
      <c r="BQ1108" s="1">
        <v>2057040000</v>
      </c>
      <c r="BR1108" s="1">
        <v>0</v>
      </c>
      <c r="BS1108" s="1">
        <v>0</v>
      </c>
      <c r="BT1108" s="1">
        <v>8853690999</v>
      </c>
      <c r="BU1108" s="1">
        <v>6550578089</v>
      </c>
      <c r="BV1108" s="1">
        <v>73.989999999999995</v>
      </c>
      <c r="BX1108">
        <f t="shared" si="172"/>
        <v>0</v>
      </c>
      <c r="BY1108">
        <f t="shared" si="173"/>
        <v>0</v>
      </c>
      <c r="BZ1108">
        <f t="shared" si="174"/>
        <v>2235.3710000000001</v>
      </c>
      <c r="CA1108">
        <f t="shared" si="175"/>
        <v>2232.6845499999999</v>
      </c>
      <c r="CB1108">
        <f t="shared" si="176"/>
        <v>2324.5205919999999</v>
      </c>
      <c r="CC1108">
        <f t="shared" si="177"/>
        <v>2298.4148220000002</v>
      </c>
      <c r="CD1108">
        <f t="shared" si="178"/>
        <v>2236.759407</v>
      </c>
      <c r="CE1108">
        <f t="shared" si="179"/>
        <v>2019.478717</v>
      </c>
      <c r="CF1108">
        <f t="shared" si="180"/>
        <v>2057.04</v>
      </c>
      <c r="CG1108">
        <f t="shared" si="181"/>
        <v>0</v>
      </c>
    </row>
    <row r="1109" spans="1:85" x14ac:dyDescent="0.25">
      <c r="A1109">
        <v>4069852800</v>
      </c>
      <c r="B1109">
        <v>5</v>
      </c>
      <c r="C1109" t="s">
        <v>75</v>
      </c>
      <c r="D1109" t="s">
        <v>76</v>
      </c>
      <c r="E1109">
        <v>2019</v>
      </c>
      <c r="F1109" t="s">
        <v>77</v>
      </c>
      <c r="G1109" t="s">
        <v>78</v>
      </c>
      <c r="H1109">
        <v>2</v>
      </c>
      <c r="I1109" t="s">
        <v>79</v>
      </c>
      <c r="J1109">
        <v>201</v>
      </c>
      <c r="K1109" t="s">
        <v>1749</v>
      </c>
      <c r="L1109" t="s">
        <v>3127</v>
      </c>
      <c r="M1109">
        <v>91</v>
      </c>
      <c r="N1109" t="s">
        <v>3223</v>
      </c>
      <c r="O1109">
        <v>7</v>
      </c>
      <c r="P1109" t="s">
        <v>3160</v>
      </c>
      <c r="Q1109">
        <v>45</v>
      </c>
      <c r="R1109" t="s">
        <v>3172</v>
      </c>
      <c r="S1109">
        <v>0</v>
      </c>
      <c r="T1109" t="s">
        <v>82</v>
      </c>
      <c r="U1109">
        <v>0</v>
      </c>
      <c r="V1109" t="s">
        <v>82</v>
      </c>
      <c r="W1109">
        <v>0</v>
      </c>
      <c r="X1109" t="s">
        <v>82</v>
      </c>
      <c r="Y1109">
        <v>0</v>
      </c>
      <c r="Z1109" t="s">
        <v>82</v>
      </c>
      <c r="AA1109">
        <v>0</v>
      </c>
      <c r="AB1109" t="s">
        <v>296</v>
      </c>
      <c r="AC1109">
        <v>7525</v>
      </c>
      <c r="AD1109" t="s">
        <v>1902</v>
      </c>
      <c r="AE1109">
        <v>17</v>
      </c>
      <c r="AF1109">
        <v>2</v>
      </c>
      <c r="AG1109" t="s">
        <v>1904</v>
      </c>
      <c r="AH1109">
        <v>2</v>
      </c>
      <c r="AI1109" t="s">
        <v>96</v>
      </c>
      <c r="AJ1109">
        <v>1</v>
      </c>
      <c r="AK1109" t="s">
        <v>86</v>
      </c>
      <c r="AL1109">
        <v>1</v>
      </c>
      <c r="AM1109" s="1">
        <v>0</v>
      </c>
      <c r="AN1109" s="1">
        <v>0</v>
      </c>
      <c r="AO1109" s="1">
        <v>0</v>
      </c>
      <c r="AP1109" s="1">
        <v>100</v>
      </c>
      <c r="AQ1109" s="1">
        <v>100</v>
      </c>
      <c r="AR1109" s="1">
        <v>100</v>
      </c>
      <c r="AS1109" s="1">
        <v>100</v>
      </c>
      <c r="AT1109" s="1">
        <v>100</v>
      </c>
      <c r="AU1109" s="1">
        <v>100</v>
      </c>
      <c r="AV1109" s="1">
        <v>100</v>
      </c>
      <c r="AW1109" s="1">
        <v>75</v>
      </c>
      <c r="AX1109" s="1">
        <v>75</v>
      </c>
      <c r="AY1109" s="1">
        <v>100</v>
      </c>
      <c r="AZ1109" s="1">
        <v>0</v>
      </c>
      <c r="BA1109" s="1">
        <v>0</v>
      </c>
      <c r="BB1109" s="1" t="s">
        <v>97</v>
      </c>
      <c r="BC1109" s="1" t="s">
        <v>97</v>
      </c>
      <c r="BD1109" s="1" t="s">
        <v>97</v>
      </c>
      <c r="BE1109" s="1">
        <v>0</v>
      </c>
      <c r="BF1109" s="1">
        <v>0</v>
      </c>
      <c r="BG1109" s="1">
        <v>0</v>
      </c>
      <c r="BH1109" s="1">
        <v>886859300</v>
      </c>
      <c r="BI1109" s="1">
        <v>885033336</v>
      </c>
      <c r="BJ1109" s="1">
        <v>99.79</v>
      </c>
      <c r="BK1109" s="1">
        <v>1139349220</v>
      </c>
      <c r="BL1109" s="1">
        <v>1135786219</v>
      </c>
      <c r="BM1109" s="1">
        <v>99.69</v>
      </c>
      <c r="BN1109" s="1">
        <v>1311221408</v>
      </c>
      <c r="BO1109" s="1">
        <v>1267837336</v>
      </c>
      <c r="BP1109" s="1">
        <v>96.69</v>
      </c>
      <c r="BQ1109" s="1">
        <v>1592616000</v>
      </c>
      <c r="BR1109" s="1">
        <v>0</v>
      </c>
      <c r="BS1109" s="1">
        <v>0</v>
      </c>
      <c r="BT1109" s="1">
        <v>4930045928</v>
      </c>
      <c r="BU1109" s="1">
        <v>3288656891</v>
      </c>
      <c r="BV1109" s="1">
        <v>66.709999999999994</v>
      </c>
      <c r="BX1109">
        <f t="shared" si="172"/>
        <v>0</v>
      </c>
      <c r="BY1109">
        <f t="shared" si="173"/>
        <v>0</v>
      </c>
      <c r="BZ1109">
        <f t="shared" si="174"/>
        <v>886.85929999999996</v>
      </c>
      <c r="CA1109">
        <f t="shared" si="175"/>
        <v>885.03333599999996</v>
      </c>
      <c r="CB1109">
        <f t="shared" si="176"/>
        <v>1139.3492200000001</v>
      </c>
      <c r="CC1109">
        <f t="shared" si="177"/>
        <v>1135.7862190000001</v>
      </c>
      <c r="CD1109">
        <f t="shared" si="178"/>
        <v>1311.2214080000001</v>
      </c>
      <c r="CE1109">
        <f t="shared" si="179"/>
        <v>1267.8373360000001</v>
      </c>
      <c r="CF1109">
        <f t="shared" si="180"/>
        <v>1592.616</v>
      </c>
      <c r="CG1109">
        <f t="shared" si="181"/>
        <v>0</v>
      </c>
    </row>
    <row r="1110" spans="1:85" x14ac:dyDescent="0.25">
      <c r="A1110">
        <v>4069852800</v>
      </c>
      <c r="B1110">
        <v>5</v>
      </c>
      <c r="C1110" t="s">
        <v>75</v>
      </c>
      <c r="D1110" t="s">
        <v>76</v>
      </c>
      <c r="E1110">
        <v>2019</v>
      </c>
      <c r="F1110" t="s">
        <v>77</v>
      </c>
      <c r="G1110" t="s">
        <v>78</v>
      </c>
      <c r="H1110">
        <v>2</v>
      </c>
      <c r="I1110" t="s">
        <v>79</v>
      </c>
      <c r="J1110">
        <v>201</v>
      </c>
      <c r="K1110" t="s">
        <v>1749</v>
      </c>
      <c r="L1110" t="s">
        <v>3127</v>
      </c>
      <c r="M1110">
        <v>91</v>
      </c>
      <c r="N1110" t="s">
        <v>3223</v>
      </c>
      <c r="O1110">
        <v>7</v>
      </c>
      <c r="P1110" t="s">
        <v>3160</v>
      </c>
      <c r="Q1110">
        <v>45</v>
      </c>
      <c r="R1110" t="s">
        <v>3172</v>
      </c>
      <c r="S1110">
        <v>0</v>
      </c>
      <c r="T1110" t="s">
        <v>82</v>
      </c>
      <c r="U1110">
        <v>0</v>
      </c>
      <c r="V1110" t="s">
        <v>82</v>
      </c>
      <c r="W1110">
        <v>0</v>
      </c>
      <c r="X1110" t="s">
        <v>82</v>
      </c>
      <c r="Y1110">
        <v>0</v>
      </c>
      <c r="Z1110" t="s">
        <v>82</v>
      </c>
      <c r="AA1110">
        <v>0</v>
      </c>
      <c r="AB1110" t="s">
        <v>296</v>
      </c>
      <c r="AC1110">
        <v>7525</v>
      </c>
      <c r="AD1110" t="s">
        <v>1902</v>
      </c>
      <c r="AE1110">
        <v>17</v>
      </c>
      <c r="AF1110">
        <v>3</v>
      </c>
      <c r="AG1110" t="s">
        <v>1905</v>
      </c>
      <c r="AH1110">
        <v>3</v>
      </c>
      <c r="AI1110" t="s">
        <v>136</v>
      </c>
      <c r="AJ1110">
        <v>1</v>
      </c>
      <c r="AK1110" t="s">
        <v>86</v>
      </c>
      <c r="AL1110">
        <v>1</v>
      </c>
      <c r="AM1110" s="1">
        <v>0</v>
      </c>
      <c r="AN1110" s="1">
        <v>0</v>
      </c>
      <c r="AO1110" s="1">
        <v>0</v>
      </c>
      <c r="AP1110" s="1">
        <v>3.75</v>
      </c>
      <c r="AQ1110" s="1">
        <v>3.93</v>
      </c>
      <c r="AR1110" s="1">
        <v>104.8</v>
      </c>
      <c r="AS1110" s="1">
        <v>5.77</v>
      </c>
      <c r="AT1110" s="1">
        <v>5.83</v>
      </c>
      <c r="AU1110" s="1">
        <v>101.04</v>
      </c>
      <c r="AV1110" s="1">
        <v>8.6</v>
      </c>
      <c r="AW1110" s="1">
        <v>7.25</v>
      </c>
      <c r="AX1110" s="1">
        <v>84.3</v>
      </c>
      <c r="AY1110" s="1">
        <v>10</v>
      </c>
      <c r="AZ1110" s="1">
        <v>0</v>
      </c>
      <c r="BA1110" s="1">
        <v>0</v>
      </c>
      <c r="BB1110" s="1" t="s">
        <v>97</v>
      </c>
      <c r="BC1110" s="1" t="s">
        <v>97</v>
      </c>
      <c r="BD1110" s="1" t="s">
        <v>97</v>
      </c>
      <c r="BE1110" s="1">
        <v>0</v>
      </c>
      <c r="BF1110" s="1">
        <v>0</v>
      </c>
      <c r="BG1110" s="1">
        <v>0</v>
      </c>
      <c r="BH1110" s="1">
        <v>1958628100</v>
      </c>
      <c r="BI1110" s="1">
        <v>1958128101</v>
      </c>
      <c r="BJ1110" s="1">
        <v>99.97</v>
      </c>
      <c r="BK1110" s="1">
        <v>1129709610</v>
      </c>
      <c r="BL1110" s="1">
        <v>1115461770</v>
      </c>
      <c r="BM1110" s="1">
        <v>98.74</v>
      </c>
      <c r="BN1110" s="1">
        <v>1070156185</v>
      </c>
      <c r="BO1110" s="1">
        <v>950951269</v>
      </c>
      <c r="BP1110" s="1">
        <v>88.86</v>
      </c>
      <c r="BQ1110" s="1">
        <v>1016066000</v>
      </c>
      <c r="BR1110" s="1">
        <v>0</v>
      </c>
      <c r="BS1110" s="1">
        <v>0</v>
      </c>
      <c r="BT1110" s="1">
        <v>5174559895</v>
      </c>
      <c r="BU1110" s="1">
        <v>4024541140</v>
      </c>
      <c r="BV1110" s="1">
        <v>77.78</v>
      </c>
      <c r="BX1110">
        <f t="shared" si="172"/>
        <v>0</v>
      </c>
      <c r="BY1110">
        <f t="shared" si="173"/>
        <v>0</v>
      </c>
      <c r="BZ1110">
        <f t="shared" si="174"/>
        <v>1958.6280999999999</v>
      </c>
      <c r="CA1110">
        <f t="shared" si="175"/>
        <v>1958.128101</v>
      </c>
      <c r="CB1110">
        <f t="shared" si="176"/>
        <v>1129.7096100000001</v>
      </c>
      <c r="CC1110">
        <f t="shared" si="177"/>
        <v>1115.4617699999999</v>
      </c>
      <c r="CD1110">
        <f t="shared" si="178"/>
        <v>1070.1561850000001</v>
      </c>
      <c r="CE1110">
        <f t="shared" si="179"/>
        <v>950.95126900000002</v>
      </c>
      <c r="CF1110">
        <f t="shared" si="180"/>
        <v>1016.066</v>
      </c>
      <c r="CG1110">
        <f t="shared" si="181"/>
        <v>0</v>
      </c>
    </row>
    <row r="1111" spans="1:85" x14ac:dyDescent="0.25">
      <c r="A1111">
        <v>4069852800</v>
      </c>
      <c r="B1111">
        <v>5</v>
      </c>
      <c r="C1111" t="s">
        <v>75</v>
      </c>
      <c r="D1111" t="s">
        <v>76</v>
      </c>
      <c r="E1111">
        <v>2019</v>
      </c>
      <c r="F1111" t="s">
        <v>77</v>
      </c>
      <c r="G1111" t="s">
        <v>78</v>
      </c>
      <c r="H1111">
        <v>2</v>
      </c>
      <c r="I1111" t="s">
        <v>79</v>
      </c>
      <c r="J1111">
        <v>203</v>
      </c>
      <c r="K1111" t="s">
        <v>1906</v>
      </c>
      <c r="L1111" t="s">
        <v>3128</v>
      </c>
      <c r="M1111">
        <v>94</v>
      </c>
      <c r="N1111" t="s">
        <v>3222</v>
      </c>
      <c r="O1111">
        <v>1</v>
      </c>
      <c r="P1111" t="s">
        <v>3163</v>
      </c>
      <c r="Q1111">
        <v>4</v>
      </c>
      <c r="R1111" t="s">
        <v>3206</v>
      </c>
      <c r="S1111">
        <v>0</v>
      </c>
      <c r="T1111" t="s">
        <v>82</v>
      </c>
      <c r="U1111">
        <v>0</v>
      </c>
      <c r="V1111" t="s">
        <v>82</v>
      </c>
      <c r="W1111">
        <v>0</v>
      </c>
      <c r="X1111" t="s">
        <v>82</v>
      </c>
      <c r="Y1111">
        <v>0</v>
      </c>
      <c r="Z1111" t="s">
        <v>82</v>
      </c>
      <c r="AA1111">
        <v>0</v>
      </c>
      <c r="AB1111" t="s">
        <v>1907</v>
      </c>
      <c r="AC1111">
        <v>1158</v>
      </c>
      <c r="AD1111" t="s">
        <v>1908</v>
      </c>
      <c r="AE1111">
        <v>53</v>
      </c>
      <c r="AF1111">
        <v>1</v>
      </c>
      <c r="AG1111" t="s">
        <v>1909</v>
      </c>
      <c r="AH1111">
        <v>1</v>
      </c>
      <c r="AI1111" t="s">
        <v>85</v>
      </c>
      <c r="AJ1111">
        <v>1</v>
      </c>
      <c r="AK1111" t="s">
        <v>86</v>
      </c>
      <c r="AL1111">
        <v>1</v>
      </c>
      <c r="AM1111" s="1">
        <v>20</v>
      </c>
      <c r="AN1111" s="1">
        <v>69</v>
      </c>
      <c r="AO1111" s="1">
        <v>345</v>
      </c>
      <c r="AP1111" s="1">
        <v>100</v>
      </c>
      <c r="AQ1111" s="1">
        <v>100</v>
      </c>
      <c r="AR1111" s="1">
        <v>100</v>
      </c>
      <c r="AS1111" s="1">
        <v>60</v>
      </c>
      <c r="AT1111" s="1">
        <v>64</v>
      </c>
      <c r="AU1111" s="1">
        <v>106.67</v>
      </c>
      <c r="AV1111" s="1">
        <v>43</v>
      </c>
      <c r="AW1111" s="1">
        <v>52</v>
      </c>
      <c r="AX1111" s="1">
        <v>120.93</v>
      </c>
      <c r="AY1111" s="1">
        <v>10</v>
      </c>
      <c r="AZ1111" s="1">
        <v>0</v>
      </c>
      <c r="BA1111" s="1">
        <v>0</v>
      </c>
      <c r="BB1111" s="1">
        <v>286</v>
      </c>
      <c r="BC1111" s="1">
        <v>285</v>
      </c>
      <c r="BD1111" s="1">
        <v>99.65</v>
      </c>
      <c r="BE1111" s="1">
        <v>4282210383</v>
      </c>
      <c r="BF1111" s="1">
        <v>2188138756</v>
      </c>
      <c r="BG1111" s="1">
        <v>51.1</v>
      </c>
      <c r="BH1111" s="1">
        <v>2452933577</v>
      </c>
      <c r="BI1111" s="1">
        <v>1090573087</v>
      </c>
      <c r="BJ1111" s="1">
        <v>44.46</v>
      </c>
      <c r="BK1111" s="1">
        <v>3231707358</v>
      </c>
      <c r="BL1111" s="1">
        <v>1824654891</v>
      </c>
      <c r="BM1111" s="1">
        <v>56.46</v>
      </c>
      <c r="BN1111" s="1">
        <v>3323971530</v>
      </c>
      <c r="BO1111" s="1">
        <v>1887296792</v>
      </c>
      <c r="BP1111" s="1">
        <v>56.78</v>
      </c>
      <c r="BQ1111" s="1">
        <v>3140842300</v>
      </c>
      <c r="BR1111" s="1">
        <v>0</v>
      </c>
      <c r="BS1111" s="1">
        <v>0</v>
      </c>
      <c r="BT1111" s="1">
        <v>16431665148</v>
      </c>
      <c r="BU1111" s="1">
        <v>6990663526</v>
      </c>
      <c r="BV1111" s="1">
        <v>42.54</v>
      </c>
      <c r="BX1111">
        <f t="shared" si="172"/>
        <v>4282.2103829999996</v>
      </c>
      <c r="BY1111">
        <f t="shared" si="173"/>
        <v>2188.1387559999998</v>
      </c>
      <c r="BZ1111">
        <f t="shared" si="174"/>
        <v>2452.9335769999998</v>
      </c>
      <c r="CA1111">
        <f t="shared" si="175"/>
        <v>1090.573087</v>
      </c>
      <c r="CB1111">
        <f t="shared" si="176"/>
        <v>3231.7073580000001</v>
      </c>
      <c r="CC1111">
        <f t="shared" si="177"/>
        <v>1824.6548909999999</v>
      </c>
      <c r="CD1111">
        <f t="shared" si="178"/>
        <v>3323.9715299999998</v>
      </c>
      <c r="CE1111">
        <f t="shared" si="179"/>
        <v>1887.2967920000001</v>
      </c>
      <c r="CF1111">
        <f t="shared" si="180"/>
        <v>3140.8422999999998</v>
      </c>
      <c r="CG1111">
        <f t="shared" si="181"/>
        <v>0</v>
      </c>
    </row>
    <row r="1112" spans="1:85" x14ac:dyDescent="0.25">
      <c r="A1112">
        <v>4069852800</v>
      </c>
      <c r="B1112">
        <v>5</v>
      </c>
      <c r="C1112" t="s">
        <v>75</v>
      </c>
      <c r="D1112" t="s">
        <v>76</v>
      </c>
      <c r="E1112">
        <v>2019</v>
      </c>
      <c r="F1112" t="s">
        <v>77</v>
      </c>
      <c r="G1112" t="s">
        <v>78</v>
      </c>
      <c r="H1112">
        <v>2</v>
      </c>
      <c r="I1112" t="s">
        <v>79</v>
      </c>
      <c r="J1112">
        <v>203</v>
      </c>
      <c r="K1112" t="s">
        <v>1906</v>
      </c>
      <c r="L1112" t="s">
        <v>3128</v>
      </c>
      <c r="M1112">
        <v>94</v>
      </c>
      <c r="N1112" t="s">
        <v>3222</v>
      </c>
      <c r="O1112">
        <v>1</v>
      </c>
      <c r="P1112" t="s">
        <v>3163</v>
      </c>
      <c r="Q1112">
        <v>4</v>
      </c>
      <c r="R1112" t="s">
        <v>3206</v>
      </c>
      <c r="S1112">
        <v>0</v>
      </c>
      <c r="T1112" t="s">
        <v>82</v>
      </c>
      <c r="U1112">
        <v>0</v>
      </c>
      <c r="V1112" t="s">
        <v>82</v>
      </c>
      <c r="W1112">
        <v>0</v>
      </c>
      <c r="X1112" t="s">
        <v>82</v>
      </c>
      <c r="Y1112">
        <v>0</v>
      </c>
      <c r="Z1112" t="s">
        <v>82</v>
      </c>
      <c r="AA1112">
        <v>0</v>
      </c>
      <c r="AB1112" t="s">
        <v>1907</v>
      </c>
      <c r="AC1112">
        <v>1158</v>
      </c>
      <c r="AD1112" t="s">
        <v>1908</v>
      </c>
      <c r="AE1112">
        <v>53</v>
      </c>
      <c r="AF1112">
        <v>2</v>
      </c>
      <c r="AG1112" t="s">
        <v>1910</v>
      </c>
      <c r="AH1112">
        <v>1</v>
      </c>
      <c r="AI1112" t="s">
        <v>85</v>
      </c>
      <c r="AJ1112">
        <v>1</v>
      </c>
      <c r="AK1112" t="s">
        <v>86</v>
      </c>
      <c r="AL1112">
        <v>1</v>
      </c>
      <c r="AM1112" s="1">
        <v>1</v>
      </c>
      <c r="AN1112" s="1">
        <v>0</v>
      </c>
      <c r="AO1112" s="1">
        <v>0</v>
      </c>
      <c r="AP1112" s="1">
        <v>6</v>
      </c>
      <c r="AQ1112" s="1">
        <v>3</v>
      </c>
      <c r="AR1112" s="1">
        <v>50</v>
      </c>
      <c r="AS1112" s="1">
        <v>9</v>
      </c>
      <c r="AT1112" s="1">
        <v>6</v>
      </c>
      <c r="AU1112" s="1">
        <v>66.67</v>
      </c>
      <c r="AV1112" s="1">
        <v>7</v>
      </c>
      <c r="AW1112" s="1">
        <v>7</v>
      </c>
      <c r="AX1112" s="1">
        <v>100</v>
      </c>
      <c r="AY1112" s="1">
        <v>1</v>
      </c>
      <c r="AZ1112" s="1">
        <v>0</v>
      </c>
      <c r="BA1112" s="1">
        <v>0</v>
      </c>
      <c r="BB1112" s="1">
        <v>17</v>
      </c>
      <c r="BC1112" s="1">
        <v>16</v>
      </c>
      <c r="BD1112" s="1">
        <v>94.12</v>
      </c>
      <c r="BE1112" s="1">
        <v>3340247310</v>
      </c>
      <c r="BF1112" s="1">
        <v>2701889616</v>
      </c>
      <c r="BG1112" s="1">
        <v>80.89</v>
      </c>
      <c r="BH1112" s="1">
        <v>3976012093</v>
      </c>
      <c r="BI1112" s="1">
        <v>3596881283</v>
      </c>
      <c r="BJ1112" s="1">
        <v>90.46</v>
      </c>
      <c r="BK1112" s="1">
        <v>5996131589</v>
      </c>
      <c r="BL1112" s="1">
        <v>5710208817</v>
      </c>
      <c r="BM1112" s="1">
        <v>95.23</v>
      </c>
      <c r="BN1112" s="1">
        <v>2975807995</v>
      </c>
      <c r="BO1112" s="1">
        <v>2417873995</v>
      </c>
      <c r="BP1112" s="1">
        <v>81.25</v>
      </c>
      <c r="BQ1112" s="1">
        <v>1818566000</v>
      </c>
      <c r="BR1112" s="1">
        <v>0</v>
      </c>
      <c r="BS1112" s="1">
        <v>0</v>
      </c>
      <c r="BT1112" s="1">
        <v>18106764987</v>
      </c>
      <c r="BU1112" s="1">
        <v>14426853711</v>
      </c>
      <c r="BV1112" s="1">
        <v>79.680000000000007</v>
      </c>
      <c r="BX1112">
        <f t="shared" si="172"/>
        <v>3340.2473100000002</v>
      </c>
      <c r="BY1112">
        <f t="shared" si="173"/>
        <v>2701.8896159999999</v>
      </c>
      <c r="BZ1112">
        <f t="shared" si="174"/>
        <v>3976.0120929999998</v>
      </c>
      <c r="CA1112">
        <f t="shared" si="175"/>
        <v>3596.8812830000002</v>
      </c>
      <c r="CB1112">
        <f t="shared" si="176"/>
        <v>5996.1315889999996</v>
      </c>
      <c r="CC1112">
        <f t="shared" si="177"/>
        <v>5710.2088169999997</v>
      </c>
      <c r="CD1112">
        <f t="shared" si="178"/>
        <v>2975.8079950000001</v>
      </c>
      <c r="CE1112">
        <f t="shared" si="179"/>
        <v>2417.8739949999999</v>
      </c>
      <c r="CF1112">
        <f t="shared" si="180"/>
        <v>1818.566</v>
      </c>
      <c r="CG1112">
        <f t="shared" si="181"/>
        <v>0</v>
      </c>
    </row>
    <row r="1113" spans="1:85" x14ac:dyDescent="0.25">
      <c r="A1113">
        <v>4069852800</v>
      </c>
      <c r="B1113">
        <v>5</v>
      </c>
      <c r="C1113" t="s">
        <v>75</v>
      </c>
      <c r="D1113" t="s">
        <v>76</v>
      </c>
      <c r="E1113">
        <v>2019</v>
      </c>
      <c r="F1113" t="s">
        <v>77</v>
      </c>
      <c r="G1113" t="s">
        <v>78</v>
      </c>
      <c r="H1113">
        <v>2</v>
      </c>
      <c r="I1113" t="s">
        <v>79</v>
      </c>
      <c r="J1113">
        <v>203</v>
      </c>
      <c r="K1113" t="s">
        <v>1906</v>
      </c>
      <c r="L1113" t="s">
        <v>3128</v>
      </c>
      <c r="M1113">
        <v>94</v>
      </c>
      <c r="N1113" t="s">
        <v>3222</v>
      </c>
      <c r="O1113">
        <v>1</v>
      </c>
      <c r="P1113" t="s">
        <v>3163</v>
      </c>
      <c r="Q1113">
        <v>4</v>
      </c>
      <c r="R1113" t="s">
        <v>3206</v>
      </c>
      <c r="S1113">
        <v>0</v>
      </c>
      <c r="T1113" t="s">
        <v>82</v>
      </c>
      <c r="U1113">
        <v>0</v>
      </c>
      <c r="V1113" t="s">
        <v>82</v>
      </c>
      <c r="W1113">
        <v>0</v>
      </c>
      <c r="X1113" t="s">
        <v>82</v>
      </c>
      <c r="Y1113">
        <v>0</v>
      </c>
      <c r="Z1113" t="s">
        <v>82</v>
      </c>
      <c r="AA1113">
        <v>0</v>
      </c>
      <c r="AB1113" t="s">
        <v>1907</v>
      </c>
      <c r="AC1113">
        <v>1158</v>
      </c>
      <c r="AD1113" t="s">
        <v>1908</v>
      </c>
      <c r="AE1113">
        <v>53</v>
      </c>
      <c r="AF1113">
        <v>3</v>
      </c>
      <c r="AG1113" t="s">
        <v>1911</v>
      </c>
      <c r="AH1113">
        <v>2</v>
      </c>
      <c r="AI1113" t="s">
        <v>96</v>
      </c>
      <c r="AJ1113">
        <v>1</v>
      </c>
      <c r="AK1113" t="s">
        <v>86</v>
      </c>
      <c r="AL1113">
        <v>1</v>
      </c>
      <c r="AM1113" s="1">
        <v>2500000</v>
      </c>
      <c r="AN1113" s="1">
        <v>2558741</v>
      </c>
      <c r="AO1113" s="1">
        <v>102.35</v>
      </c>
      <c r="AP1113" s="1">
        <v>2500000</v>
      </c>
      <c r="AQ1113" s="1">
        <v>3871432</v>
      </c>
      <c r="AR1113" s="1">
        <v>154.86000000000001</v>
      </c>
      <c r="AS1113" s="1">
        <v>2500000</v>
      </c>
      <c r="AT1113" s="1">
        <v>3826274</v>
      </c>
      <c r="AU1113" s="1">
        <v>153.05000000000001</v>
      </c>
      <c r="AV1113" s="1">
        <v>2500000</v>
      </c>
      <c r="AW1113" s="1">
        <v>4062165</v>
      </c>
      <c r="AX1113" s="1">
        <v>162.49</v>
      </c>
      <c r="AY1113" s="1">
        <v>2500000</v>
      </c>
      <c r="AZ1113" s="1">
        <v>0</v>
      </c>
      <c r="BA1113" s="1">
        <v>0</v>
      </c>
      <c r="BB1113" s="1" t="s">
        <v>97</v>
      </c>
      <c r="BC1113" s="1" t="s">
        <v>97</v>
      </c>
      <c r="BD1113" s="1" t="s">
        <v>97</v>
      </c>
      <c r="BE1113" s="1">
        <v>1163623308</v>
      </c>
      <c r="BF1113" s="1">
        <v>982661218</v>
      </c>
      <c r="BG1113" s="1">
        <v>84.45</v>
      </c>
      <c r="BH1113" s="1">
        <v>2777883666</v>
      </c>
      <c r="BI1113" s="1">
        <v>2741820344</v>
      </c>
      <c r="BJ1113" s="1">
        <v>98.7</v>
      </c>
      <c r="BK1113" s="1">
        <v>2179276639</v>
      </c>
      <c r="BL1113" s="1">
        <v>2179276639</v>
      </c>
      <c r="BM1113" s="1">
        <v>100</v>
      </c>
      <c r="BN1113" s="1">
        <v>2809079623</v>
      </c>
      <c r="BO1113" s="1">
        <v>2765079623</v>
      </c>
      <c r="BP1113" s="1">
        <v>98.43</v>
      </c>
      <c r="BQ1113" s="1">
        <v>3750943700</v>
      </c>
      <c r="BR1113" s="1">
        <v>0</v>
      </c>
      <c r="BS1113" s="1">
        <v>0</v>
      </c>
      <c r="BT1113" s="1">
        <v>12680806936</v>
      </c>
      <c r="BU1113" s="1">
        <v>8668837824</v>
      </c>
      <c r="BV1113" s="1">
        <v>68.36</v>
      </c>
      <c r="BX1113">
        <f t="shared" si="172"/>
        <v>1163.623308</v>
      </c>
      <c r="BY1113">
        <f t="shared" si="173"/>
        <v>982.66121799999996</v>
      </c>
      <c r="BZ1113">
        <f t="shared" si="174"/>
        <v>2777.8836660000002</v>
      </c>
      <c r="CA1113">
        <f t="shared" si="175"/>
        <v>2741.8203440000002</v>
      </c>
      <c r="CB1113">
        <f t="shared" si="176"/>
        <v>2179.2766390000002</v>
      </c>
      <c r="CC1113">
        <f t="shared" si="177"/>
        <v>2179.2766390000002</v>
      </c>
      <c r="CD1113">
        <f t="shared" si="178"/>
        <v>2809.0796230000001</v>
      </c>
      <c r="CE1113">
        <f t="shared" si="179"/>
        <v>2765.0796230000001</v>
      </c>
      <c r="CF1113">
        <f t="shared" si="180"/>
        <v>3750.9436999999998</v>
      </c>
      <c r="CG1113">
        <f t="shared" si="181"/>
        <v>0</v>
      </c>
    </row>
    <row r="1114" spans="1:85" x14ac:dyDescent="0.25">
      <c r="A1114">
        <v>4069852800</v>
      </c>
      <c r="B1114">
        <v>5</v>
      </c>
      <c r="C1114" t="s">
        <v>75</v>
      </c>
      <c r="D1114" t="s">
        <v>76</v>
      </c>
      <c r="E1114">
        <v>2019</v>
      </c>
      <c r="F1114" t="s">
        <v>77</v>
      </c>
      <c r="G1114" t="s">
        <v>78</v>
      </c>
      <c r="H1114">
        <v>2</v>
      </c>
      <c r="I1114" t="s">
        <v>79</v>
      </c>
      <c r="J1114">
        <v>203</v>
      </c>
      <c r="K1114" t="s">
        <v>1906</v>
      </c>
      <c r="L1114" t="s">
        <v>3128</v>
      </c>
      <c r="M1114">
        <v>94</v>
      </c>
      <c r="N1114" t="s">
        <v>3222</v>
      </c>
      <c r="O1114">
        <v>1</v>
      </c>
      <c r="P1114" t="s">
        <v>3163</v>
      </c>
      <c r="Q1114">
        <v>4</v>
      </c>
      <c r="R1114" t="s">
        <v>3206</v>
      </c>
      <c r="S1114">
        <v>0</v>
      </c>
      <c r="T1114" t="s">
        <v>82</v>
      </c>
      <c r="U1114">
        <v>0</v>
      </c>
      <c r="V1114" t="s">
        <v>82</v>
      </c>
      <c r="W1114">
        <v>0</v>
      </c>
      <c r="X1114" t="s">
        <v>82</v>
      </c>
      <c r="Y1114">
        <v>0</v>
      </c>
      <c r="Z1114" t="s">
        <v>82</v>
      </c>
      <c r="AA1114">
        <v>0</v>
      </c>
      <c r="AB1114" t="s">
        <v>1907</v>
      </c>
      <c r="AC1114">
        <v>1158</v>
      </c>
      <c r="AD1114" t="s">
        <v>1908</v>
      </c>
      <c r="AE1114">
        <v>53</v>
      </c>
      <c r="AF1114">
        <v>4</v>
      </c>
      <c r="AG1114" t="s">
        <v>1912</v>
      </c>
      <c r="AH1114">
        <v>2</v>
      </c>
      <c r="AI1114" t="s">
        <v>96</v>
      </c>
      <c r="AJ1114">
        <v>1</v>
      </c>
      <c r="AK1114" t="s">
        <v>86</v>
      </c>
      <c r="AL1114">
        <v>1</v>
      </c>
      <c r="AM1114" s="1">
        <v>0</v>
      </c>
      <c r="AN1114" s="1">
        <v>0</v>
      </c>
      <c r="AO1114" s="1">
        <v>0</v>
      </c>
      <c r="AP1114" s="1">
        <v>0</v>
      </c>
      <c r="AQ1114" s="1">
        <v>0</v>
      </c>
      <c r="AR1114" s="1">
        <v>0</v>
      </c>
      <c r="AS1114" s="1">
        <v>0</v>
      </c>
      <c r="AT1114" s="1">
        <v>0</v>
      </c>
      <c r="AU1114" s="1">
        <v>0</v>
      </c>
      <c r="AV1114" s="1">
        <v>100</v>
      </c>
      <c r="AW1114" s="1">
        <v>29.6</v>
      </c>
      <c r="AX1114" s="1">
        <v>29.6</v>
      </c>
      <c r="AY1114" s="1">
        <v>100</v>
      </c>
      <c r="AZ1114" s="1">
        <v>0</v>
      </c>
      <c r="BA1114" s="1">
        <v>0</v>
      </c>
      <c r="BB1114" s="1" t="s">
        <v>97</v>
      </c>
      <c r="BC1114" s="1" t="s">
        <v>97</v>
      </c>
      <c r="BD1114" s="1" t="s">
        <v>97</v>
      </c>
      <c r="BE1114" s="1">
        <v>0</v>
      </c>
      <c r="BF1114" s="1">
        <v>0</v>
      </c>
      <c r="BG1114" s="1">
        <v>0</v>
      </c>
      <c r="BH1114" s="1">
        <v>0</v>
      </c>
      <c r="BI1114" s="1">
        <v>0</v>
      </c>
      <c r="BJ1114" s="1">
        <v>0</v>
      </c>
      <c r="BK1114" s="1">
        <v>0</v>
      </c>
      <c r="BL1114" s="1">
        <v>0</v>
      </c>
      <c r="BM1114" s="1">
        <v>0</v>
      </c>
      <c r="BN1114" s="1">
        <v>86655852</v>
      </c>
      <c r="BO1114" s="1">
        <v>25652852</v>
      </c>
      <c r="BP1114" s="1">
        <v>29.6</v>
      </c>
      <c r="BQ1114" s="1">
        <v>38077000</v>
      </c>
      <c r="BR1114" s="1">
        <v>0</v>
      </c>
      <c r="BS1114" s="1">
        <v>0</v>
      </c>
      <c r="BT1114" s="1">
        <v>124732852</v>
      </c>
      <c r="BU1114" s="1">
        <v>25652852</v>
      </c>
      <c r="BV1114" s="1">
        <v>20.57</v>
      </c>
      <c r="BX1114">
        <f t="shared" si="172"/>
        <v>0</v>
      </c>
      <c r="BY1114">
        <f t="shared" si="173"/>
        <v>0</v>
      </c>
      <c r="BZ1114">
        <f t="shared" si="174"/>
        <v>0</v>
      </c>
      <c r="CA1114">
        <f t="shared" si="175"/>
        <v>0</v>
      </c>
      <c r="CB1114">
        <f t="shared" si="176"/>
        <v>0</v>
      </c>
      <c r="CC1114">
        <f t="shared" si="177"/>
        <v>0</v>
      </c>
      <c r="CD1114">
        <f t="shared" si="178"/>
        <v>86.655851999999996</v>
      </c>
      <c r="CE1114">
        <f t="shared" si="179"/>
        <v>25.652851999999999</v>
      </c>
      <c r="CF1114">
        <f t="shared" si="180"/>
        <v>38.076999999999998</v>
      </c>
      <c r="CG1114">
        <f t="shared" si="181"/>
        <v>0</v>
      </c>
    </row>
    <row r="1115" spans="1:85" x14ac:dyDescent="0.25">
      <c r="A1115">
        <v>4069852800</v>
      </c>
      <c r="B1115">
        <v>5</v>
      </c>
      <c r="C1115" t="s">
        <v>75</v>
      </c>
      <c r="D1115" t="s">
        <v>76</v>
      </c>
      <c r="E1115">
        <v>2019</v>
      </c>
      <c r="F1115" t="s">
        <v>77</v>
      </c>
      <c r="G1115" t="s">
        <v>78</v>
      </c>
      <c r="H1115">
        <v>2</v>
      </c>
      <c r="I1115" t="s">
        <v>79</v>
      </c>
      <c r="J1115">
        <v>203</v>
      </c>
      <c r="K1115" t="s">
        <v>1906</v>
      </c>
      <c r="L1115" t="s">
        <v>3128</v>
      </c>
      <c r="M1115">
        <v>94</v>
      </c>
      <c r="N1115" t="s">
        <v>3222</v>
      </c>
      <c r="O1115">
        <v>1</v>
      </c>
      <c r="P1115" t="s">
        <v>3163</v>
      </c>
      <c r="Q1115">
        <v>4</v>
      </c>
      <c r="R1115" t="s">
        <v>3206</v>
      </c>
      <c r="S1115">
        <v>0</v>
      </c>
      <c r="T1115" t="s">
        <v>82</v>
      </c>
      <c r="U1115">
        <v>0</v>
      </c>
      <c r="V1115" t="s">
        <v>82</v>
      </c>
      <c r="W1115">
        <v>0</v>
      </c>
      <c r="X1115" t="s">
        <v>82</v>
      </c>
      <c r="Y1115">
        <v>0</v>
      </c>
      <c r="Z1115" t="s">
        <v>82</v>
      </c>
      <c r="AA1115">
        <v>0</v>
      </c>
      <c r="AB1115" t="s">
        <v>1907</v>
      </c>
      <c r="AC1115">
        <v>1172</v>
      </c>
      <c r="AD1115" t="s">
        <v>1913</v>
      </c>
      <c r="AE1115">
        <v>43</v>
      </c>
      <c r="AF1115">
        <v>1</v>
      </c>
      <c r="AG1115" t="s">
        <v>1914</v>
      </c>
      <c r="AH1115">
        <v>2</v>
      </c>
      <c r="AI1115" t="s">
        <v>96</v>
      </c>
      <c r="AJ1115">
        <v>1</v>
      </c>
      <c r="AK1115" t="s">
        <v>86</v>
      </c>
      <c r="AL1115">
        <v>1</v>
      </c>
      <c r="AM1115" s="1">
        <v>6</v>
      </c>
      <c r="AN1115" s="1">
        <v>6</v>
      </c>
      <c r="AO1115" s="1">
        <v>100</v>
      </c>
      <c r="AP1115" s="1">
        <v>6</v>
      </c>
      <c r="AQ1115" s="1">
        <v>6</v>
      </c>
      <c r="AR1115" s="1">
        <v>100</v>
      </c>
      <c r="AS1115" s="1">
        <v>6</v>
      </c>
      <c r="AT1115" s="1">
        <v>6</v>
      </c>
      <c r="AU1115" s="1">
        <v>100</v>
      </c>
      <c r="AV1115" s="1">
        <v>6</v>
      </c>
      <c r="AW1115" s="1">
        <v>6</v>
      </c>
      <c r="AX1115" s="1">
        <v>100</v>
      </c>
      <c r="AY1115" s="1">
        <v>6</v>
      </c>
      <c r="AZ1115" s="1">
        <v>0</v>
      </c>
      <c r="BA1115" s="1">
        <v>0</v>
      </c>
      <c r="BB1115" s="1" t="s">
        <v>97</v>
      </c>
      <c r="BC1115" s="1" t="s">
        <v>97</v>
      </c>
      <c r="BD1115" s="1" t="s">
        <v>97</v>
      </c>
      <c r="BE1115" s="1">
        <v>147250000</v>
      </c>
      <c r="BF1115" s="1">
        <v>147250000</v>
      </c>
      <c r="BG1115" s="1">
        <v>100</v>
      </c>
      <c r="BH1115" s="1">
        <v>514966833</v>
      </c>
      <c r="BI1115" s="1">
        <v>514966833</v>
      </c>
      <c r="BJ1115" s="1">
        <v>100</v>
      </c>
      <c r="BK1115" s="1">
        <v>535816105</v>
      </c>
      <c r="BL1115" s="1">
        <v>528466467</v>
      </c>
      <c r="BM1115" s="1">
        <v>98.63</v>
      </c>
      <c r="BN1115" s="1">
        <v>834624192</v>
      </c>
      <c r="BO1115" s="1">
        <v>402563200</v>
      </c>
      <c r="BP1115" s="1">
        <v>48.23</v>
      </c>
      <c r="BQ1115" s="1">
        <v>360690000</v>
      </c>
      <c r="BR1115" s="1">
        <v>0</v>
      </c>
      <c r="BS1115" s="1">
        <v>0</v>
      </c>
      <c r="BT1115" s="1">
        <v>2393347130</v>
      </c>
      <c r="BU1115" s="1">
        <v>1593246500</v>
      </c>
      <c r="BV1115" s="1">
        <v>66.569999999999993</v>
      </c>
      <c r="BX1115">
        <f t="shared" si="172"/>
        <v>147.25</v>
      </c>
      <c r="BY1115">
        <f t="shared" si="173"/>
        <v>147.25</v>
      </c>
      <c r="BZ1115">
        <f t="shared" si="174"/>
        <v>514.96683299999995</v>
      </c>
      <c r="CA1115">
        <f t="shared" si="175"/>
        <v>514.96683299999995</v>
      </c>
      <c r="CB1115">
        <f t="shared" si="176"/>
        <v>535.81610499999999</v>
      </c>
      <c r="CC1115">
        <f t="shared" si="177"/>
        <v>528.46646699999997</v>
      </c>
      <c r="CD1115">
        <f t="shared" si="178"/>
        <v>834.62419199999999</v>
      </c>
      <c r="CE1115">
        <f t="shared" si="179"/>
        <v>402.56319999999999</v>
      </c>
      <c r="CF1115">
        <f t="shared" si="180"/>
        <v>360.69</v>
      </c>
      <c r="CG1115">
        <f t="shared" si="181"/>
        <v>0</v>
      </c>
    </row>
    <row r="1116" spans="1:85" x14ac:dyDescent="0.25">
      <c r="A1116">
        <v>4069852800</v>
      </c>
      <c r="B1116">
        <v>5</v>
      </c>
      <c r="C1116" t="s">
        <v>75</v>
      </c>
      <c r="D1116" t="s">
        <v>76</v>
      </c>
      <c r="E1116">
        <v>2019</v>
      </c>
      <c r="F1116" t="s">
        <v>77</v>
      </c>
      <c r="G1116" t="s">
        <v>78</v>
      </c>
      <c r="H1116">
        <v>2</v>
      </c>
      <c r="I1116" t="s">
        <v>79</v>
      </c>
      <c r="J1116">
        <v>203</v>
      </c>
      <c r="K1116" t="s">
        <v>1906</v>
      </c>
      <c r="L1116" t="s">
        <v>3128</v>
      </c>
      <c r="M1116">
        <v>94</v>
      </c>
      <c r="N1116" t="s">
        <v>3222</v>
      </c>
      <c r="O1116">
        <v>1</v>
      </c>
      <c r="P1116" t="s">
        <v>3163</v>
      </c>
      <c r="Q1116">
        <v>4</v>
      </c>
      <c r="R1116" t="s">
        <v>3206</v>
      </c>
      <c r="S1116">
        <v>0</v>
      </c>
      <c r="T1116" t="s">
        <v>82</v>
      </c>
      <c r="U1116">
        <v>0</v>
      </c>
      <c r="V1116" t="s">
        <v>82</v>
      </c>
      <c r="W1116">
        <v>0</v>
      </c>
      <c r="X1116" t="s">
        <v>82</v>
      </c>
      <c r="Y1116">
        <v>0</v>
      </c>
      <c r="Z1116" t="s">
        <v>82</v>
      </c>
      <c r="AA1116">
        <v>0</v>
      </c>
      <c r="AB1116" t="s">
        <v>1907</v>
      </c>
      <c r="AC1116">
        <v>1172</v>
      </c>
      <c r="AD1116" t="s">
        <v>1913</v>
      </c>
      <c r="AE1116">
        <v>43</v>
      </c>
      <c r="AF1116">
        <v>2</v>
      </c>
      <c r="AG1116" t="s">
        <v>1915</v>
      </c>
      <c r="AH1116">
        <v>1</v>
      </c>
      <c r="AI1116" t="s">
        <v>85</v>
      </c>
      <c r="AJ1116">
        <v>3</v>
      </c>
      <c r="AK1116" t="s">
        <v>125</v>
      </c>
      <c r="AL1116">
        <v>1</v>
      </c>
      <c r="AM1116" s="1">
        <v>2</v>
      </c>
      <c r="AN1116" s="1">
        <v>2</v>
      </c>
      <c r="AO1116" s="1">
        <v>100</v>
      </c>
      <c r="AP1116" s="1">
        <v>2</v>
      </c>
      <c r="AQ1116" s="1">
        <v>2</v>
      </c>
      <c r="AR1116" s="1">
        <v>100</v>
      </c>
      <c r="AS1116" s="1">
        <v>0</v>
      </c>
      <c r="AT1116" s="1">
        <v>0</v>
      </c>
      <c r="AU1116" s="1">
        <v>0</v>
      </c>
      <c r="AV1116" s="1">
        <v>0</v>
      </c>
      <c r="AW1116" s="1">
        <v>0</v>
      </c>
      <c r="AX1116" s="1">
        <v>0</v>
      </c>
      <c r="AY1116" s="1">
        <v>0</v>
      </c>
      <c r="AZ1116" s="1">
        <v>0</v>
      </c>
      <c r="BA1116" s="1">
        <v>0</v>
      </c>
      <c r="BB1116" s="1">
        <v>4</v>
      </c>
      <c r="BC1116" s="1">
        <v>4</v>
      </c>
      <c r="BD1116" s="1">
        <v>100</v>
      </c>
      <c r="BE1116" s="1">
        <v>170000000</v>
      </c>
      <c r="BF1116" s="1">
        <v>169999991</v>
      </c>
      <c r="BG1116" s="1">
        <v>100</v>
      </c>
      <c r="BH1116" s="1">
        <v>104533333</v>
      </c>
      <c r="BI1116" s="1">
        <v>100053333</v>
      </c>
      <c r="BJ1116" s="1">
        <v>95.71</v>
      </c>
      <c r="BK1116" s="1">
        <v>0</v>
      </c>
      <c r="BL1116" s="1">
        <v>0</v>
      </c>
      <c r="BM1116" s="1">
        <v>0</v>
      </c>
      <c r="BN1116" s="1">
        <v>0</v>
      </c>
      <c r="BO1116" s="1">
        <v>0</v>
      </c>
      <c r="BP1116" s="1">
        <v>0</v>
      </c>
      <c r="BQ1116" s="1">
        <v>0</v>
      </c>
      <c r="BR1116" s="1">
        <v>0</v>
      </c>
      <c r="BS1116" s="1">
        <v>0</v>
      </c>
      <c r="BT1116" s="1">
        <v>274533333</v>
      </c>
      <c r="BU1116" s="1">
        <v>270053324</v>
      </c>
      <c r="BV1116" s="1">
        <v>98.37</v>
      </c>
      <c r="BX1116">
        <f t="shared" si="172"/>
        <v>170</v>
      </c>
      <c r="BY1116">
        <f t="shared" si="173"/>
        <v>169.99999099999999</v>
      </c>
      <c r="BZ1116">
        <f t="shared" si="174"/>
        <v>104.533333</v>
      </c>
      <c r="CA1116">
        <f t="shared" si="175"/>
        <v>100.05333299999999</v>
      </c>
      <c r="CB1116">
        <f t="shared" si="176"/>
        <v>0</v>
      </c>
      <c r="CC1116">
        <f t="shared" si="177"/>
        <v>0</v>
      </c>
      <c r="CD1116">
        <f t="shared" si="178"/>
        <v>0</v>
      </c>
      <c r="CE1116">
        <f t="shared" si="179"/>
        <v>0</v>
      </c>
      <c r="CF1116">
        <f t="shared" si="180"/>
        <v>0</v>
      </c>
      <c r="CG1116">
        <f t="shared" si="181"/>
        <v>0</v>
      </c>
    </row>
    <row r="1117" spans="1:85" x14ac:dyDescent="0.25">
      <c r="A1117">
        <v>4069852800</v>
      </c>
      <c r="B1117">
        <v>5</v>
      </c>
      <c r="C1117" t="s">
        <v>75</v>
      </c>
      <c r="D1117" t="s">
        <v>76</v>
      </c>
      <c r="E1117">
        <v>2019</v>
      </c>
      <c r="F1117" t="s">
        <v>77</v>
      </c>
      <c r="G1117" t="s">
        <v>78</v>
      </c>
      <c r="H1117">
        <v>2</v>
      </c>
      <c r="I1117" t="s">
        <v>79</v>
      </c>
      <c r="J1117">
        <v>203</v>
      </c>
      <c r="K1117" t="s">
        <v>1906</v>
      </c>
      <c r="L1117" t="s">
        <v>3128</v>
      </c>
      <c r="M1117">
        <v>94</v>
      </c>
      <c r="N1117" t="s">
        <v>3222</v>
      </c>
      <c r="O1117">
        <v>1</v>
      </c>
      <c r="P1117" t="s">
        <v>3163</v>
      </c>
      <c r="Q1117">
        <v>4</v>
      </c>
      <c r="R1117" t="s">
        <v>3206</v>
      </c>
      <c r="S1117">
        <v>0</v>
      </c>
      <c r="T1117" t="s">
        <v>82</v>
      </c>
      <c r="U1117">
        <v>0</v>
      </c>
      <c r="V1117" t="s">
        <v>82</v>
      </c>
      <c r="W1117">
        <v>0</v>
      </c>
      <c r="X1117" t="s">
        <v>82</v>
      </c>
      <c r="Y1117">
        <v>0</v>
      </c>
      <c r="Z1117" t="s">
        <v>82</v>
      </c>
      <c r="AA1117">
        <v>0</v>
      </c>
      <c r="AB1117" t="s">
        <v>1907</v>
      </c>
      <c r="AC1117">
        <v>1172</v>
      </c>
      <c r="AD1117" t="s">
        <v>1913</v>
      </c>
      <c r="AE1117">
        <v>43</v>
      </c>
      <c r="AF1117">
        <v>3</v>
      </c>
      <c r="AG1117" t="s">
        <v>1916</v>
      </c>
      <c r="AH1117">
        <v>1</v>
      </c>
      <c r="AI1117" t="s">
        <v>85</v>
      </c>
      <c r="AJ1117">
        <v>1</v>
      </c>
      <c r="AK1117" t="s">
        <v>86</v>
      </c>
      <c r="AL1117">
        <v>1</v>
      </c>
      <c r="AM1117" s="1">
        <v>1</v>
      </c>
      <c r="AN1117" s="1">
        <v>0</v>
      </c>
      <c r="AO1117" s="1">
        <v>0</v>
      </c>
      <c r="AP1117" s="1">
        <v>2</v>
      </c>
      <c r="AQ1117" s="1">
        <v>1</v>
      </c>
      <c r="AR1117" s="1">
        <v>50</v>
      </c>
      <c r="AS1117" s="1">
        <v>9</v>
      </c>
      <c r="AT1117" s="1">
        <v>7</v>
      </c>
      <c r="AU1117" s="1">
        <v>77.78</v>
      </c>
      <c r="AV1117" s="1">
        <v>5</v>
      </c>
      <c r="AW1117" s="1">
        <v>0</v>
      </c>
      <c r="AX1117" s="1">
        <v>0</v>
      </c>
      <c r="AY1117" s="1">
        <v>1</v>
      </c>
      <c r="AZ1117" s="1">
        <v>0</v>
      </c>
      <c r="BA1117" s="1">
        <v>0</v>
      </c>
      <c r="BB1117" s="1">
        <v>14</v>
      </c>
      <c r="BC1117" s="1">
        <v>8</v>
      </c>
      <c r="BD1117" s="1">
        <v>57.14</v>
      </c>
      <c r="BE1117" s="1">
        <v>483330706</v>
      </c>
      <c r="BF1117" s="1">
        <v>479946000</v>
      </c>
      <c r="BG1117" s="1">
        <v>99.3</v>
      </c>
      <c r="BH1117" s="1">
        <v>1084437333</v>
      </c>
      <c r="BI1117" s="1">
        <v>1083743818</v>
      </c>
      <c r="BJ1117" s="1">
        <v>99.94</v>
      </c>
      <c r="BK1117" s="1">
        <v>970352215</v>
      </c>
      <c r="BL1117" s="1">
        <v>961192368</v>
      </c>
      <c r="BM1117" s="1">
        <v>99.06</v>
      </c>
      <c r="BN1117" s="1">
        <v>918398534</v>
      </c>
      <c r="BO1117" s="1">
        <v>487978170</v>
      </c>
      <c r="BP1117" s="1">
        <v>53.13</v>
      </c>
      <c r="BQ1117" s="1">
        <v>1058484000</v>
      </c>
      <c r="BR1117" s="1">
        <v>0</v>
      </c>
      <c r="BS1117" s="1">
        <v>0</v>
      </c>
      <c r="BT1117" s="1">
        <v>4515002788</v>
      </c>
      <c r="BU1117" s="1">
        <v>3012860356</v>
      </c>
      <c r="BV1117" s="1">
        <v>66.73</v>
      </c>
      <c r="BW1117" t="s">
        <v>1917</v>
      </c>
      <c r="BX1117">
        <f t="shared" si="172"/>
        <v>483.33070600000002</v>
      </c>
      <c r="BY1117">
        <f t="shared" si="173"/>
        <v>479.94600000000003</v>
      </c>
      <c r="BZ1117">
        <f t="shared" si="174"/>
        <v>1084.4373330000001</v>
      </c>
      <c r="CA1117">
        <f t="shared" si="175"/>
        <v>1083.7438179999999</v>
      </c>
      <c r="CB1117">
        <f t="shared" si="176"/>
        <v>970.352215</v>
      </c>
      <c r="CC1117">
        <f t="shared" si="177"/>
        <v>961.19236799999999</v>
      </c>
      <c r="CD1117">
        <f t="shared" si="178"/>
        <v>918.39853400000004</v>
      </c>
      <c r="CE1117">
        <f t="shared" si="179"/>
        <v>487.97816999999998</v>
      </c>
      <c r="CF1117">
        <f t="shared" si="180"/>
        <v>1058.4839999999999</v>
      </c>
      <c r="CG1117">
        <f t="shared" si="181"/>
        <v>0</v>
      </c>
    </row>
    <row r="1118" spans="1:85" x14ac:dyDescent="0.25">
      <c r="A1118">
        <v>4069852800</v>
      </c>
      <c r="B1118">
        <v>5</v>
      </c>
      <c r="C1118" t="s">
        <v>75</v>
      </c>
      <c r="D1118" t="s">
        <v>76</v>
      </c>
      <c r="E1118">
        <v>2019</v>
      </c>
      <c r="F1118" t="s">
        <v>77</v>
      </c>
      <c r="G1118" t="s">
        <v>78</v>
      </c>
      <c r="H1118">
        <v>2</v>
      </c>
      <c r="I1118" t="s">
        <v>79</v>
      </c>
      <c r="J1118">
        <v>203</v>
      </c>
      <c r="K1118" t="s">
        <v>1906</v>
      </c>
      <c r="L1118" t="s">
        <v>3128</v>
      </c>
      <c r="M1118">
        <v>94</v>
      </c>
      <c r="N1118" t="s">
        <v>3222</v>
      </c>
      <c r="O1118">
        <v>1</v>
      </c>
      <c r="P1118" t="s">
        <v>3163</v>
      </c>
      <c r="Q1118">
        <v>4</v>
      </c>
      <c r="R1118" t="s">
        <v>3206</v>
      </c>
      <c r="S1118">
        <v>0</v>
      </c>
      <c r="T1118" t="s">
        <v>82</v>
      </c>
      <c r="U1118">
        <v>0</v>
      </c>
      <c r="V1118" t="s">
        <v>82</v>
      </c>
      <c r="W1118">
        <v>0</v>
      </c>
      <c r="X1118" t="s">
        <v>82</v>
      </c>
      <c r="Y1118">
        <v>0</v>
      </c>
      <c r="Z1118" t="s">
        <v>82</v>
      </c>
      <c r="AA1118">
        <v>0</v>
      </c>
      <c r="AB1118" t="s">
        <v>1907</v>
      </c>
      <c r="AC1118">
        <v>1172</v>
      </c>
      <c r="AD1118" t="s">
        <v>1913</v>
      </c>
      <c r="AE1118">
        <v>43</v>
      </c>
      <c r="AF1118">
        <v>4</v>
      </c>
      <c r="AG1118" t="s">
        <v>1918</v>
      </c>
      <c r="AH1118">
        <v>1</v>
      </c>
      <c r="AI1118" t="s">
        <v>85</v>
      </c>
      <c r="AJ1118">
        <v>1</v>
      </c>
      <c r="AK1118" t="s">
        <v>86</v>
      </c>
      <c r="AL1118">
        <v>1</v>
      </c>
      <c r="AM1118" s="1">
        <v>313</v>
      </c>
      <c r="AN1118" s="1">
        <v>400</v>
      </c>
      <c r="AO1118" s="1">
        <v>127.8</v>
      </c>
      <c r="AP1118" s="1">
        <v>1132</v>
      </c>
      <c r="AQ1118" s="1">
        <v>1385</v>
      </c>
      <c r="AR1118" s="1">
        <v>122.35</v>
      </c>
      <c r="AS1118" s="1">
        <v>1222</v>
      </c>
      <c r="AT1118" s="1">
        <v>1381</v>
      </c>
      <c r="AU1118" s="1">
        <v>113.01</v>
      </c>
      <c r="AV1118" s="1">
        <v>1140</v>
      </c>
      <c r="AW1118" s="1">
        <v>1137</v>
      </c>
      <c r="AX1118" s="1">
        <v>99.74</v>
      </c>
      <c r="AY1118" s="1">
        <v>391</v>
      </c>
      <c r="AZ1118" s="1">
        <v>0</v>
      </c>
      <c r="BA1118" s="1">
        <v>0</v>
      </c>
      <c r="BB1118" s="1">
        <v>4697</v>
      </c>
      <c r="BC1118" s="1">
        <v>4303</v>
      </c>
      <c r="BD1118" s="1">
        <v>91.61</v>
      </c>
      <c r="BE1118" s="1">
        <v>404869601</v>
      </c>
      <c r="BF1118" s="1">
        <v>383869601</v>
      </c>
      <c r="BG1118" s="1">
        <v>94.81</v>
      </c>
      <c r="BH1118" s="1">
        <v>1454112754</v>
      </c>
      <c r="BI1118" s="1">
        <v>1401658540</v>
      </c>
      <c r="BJ1118" s="1">
        <v>96.39</v>
      </c>
      <c r="BK1118" s="1">
        <v>1658249604</v>
      </c>
      <c r="BL1118" s="1">
        <v>1651677604</v>
      </c>
      <c r="BM1118" s="1">
        <v>99.6</v>
      </c>
      <c r="BN1118" s="1">
        <v>1434926017</v>
      </c>
      <c r="BO1118" s="1">
        <v>1421346617</v>
      </c>
      <c r="BP1118" s="1">
        <v>99.05</v>
      </c>
      <c r="BQ1118" s="1">
        <v>1660810000</v>
      </c>
      <c r="BR1118" s="1">
        <v>0</v>
      </c>
      <c r="BS1118" s="1">
        <v>0</v>
      </c>
      <c r="BT1118" s="1">
        <v>6612967976</v>
      </c>
      <c r="BU1118" s="1">
        <v>4858552362</v>
      </c>
      <c r="BV1118" s="1">
        <v>73.47</v>
      </c>
      <c r="BX1118">
        <f t="shared" si="172"/>
        <v>404.86960099999999</v>
      </c>
      <c r="BY1118">
        <f t="shared" si="173"/>
        <v>383.86960099999999</v>
      </c>
      <c r="BZ1118">
        <f t="shared" si="174"/>
        <v>1454.112754</v>
      </c>
      <c r="CA1118">
        <f t="shared" si="175"/>
        <v>1401.6585399999999</v>
      </c>
      <c r="CB1118">
        <f t="shared" si="176"/>
        <v>1658.2496040000001</v>
      </c>
      <c r="CC1118">
        <f t="shared" si="177"/>
        <v>1651.677604</v>
      </c>
      <c r="CD1118">
        <f t="shared" si="178"/>
        <v>1434.926017</v>
      </c>
      <c r="CE1118">
        <f t="shared" si="179"/>
        <v>1421.3466169999999</v>
      </c>
      <c r="CF1118">
        <f t="shared" si="180"/>
        <v>1660.81</v>
      </c>
      <c r="CG1118">
        <f t="shared" si="181"/>
        <v>0</v>
      </c>
    </row>
    <row r="1119" spans="1:85" x14ac:dyDescent="0.25">
      <c r="A1119">
        <v>4069852800</v>
      </c>
      <c r="B1119">
        <v>5</v>
      </c>
      <c r="C1119" t="s">
        <v>75</v>
      </c>
      <c r="D1119" t="s">
        <v>76</v>
      </c>
      <c r="E1119">
        <v>2019</v>
      </c>
      <c r="F1119" t="s">
        <v>77</v>
      </c>
      <c r="G1119" t="s">
        <v>78</v>
      </c>
      <c r="H1119">
        <v>2</v>
      </c>
      <c r="I1119" t="s">
        <v>79</v>
      </c>
      <c r="J1119">
        <v>203</v>
      </c>
      <c r="K1119" t="s">
        <v>1906</v>
      </c>
      <c r="L1119" t="s">
        <v>3128</v>
      </c>
      <c r="M1119">
        <v>94</v>
      </c>
      <c r="N1119" t="s">
        <v>3222</v>
      </c>
      <c r="O1119">
        <v>1</v>
      </c>
      <c r="P1119" t="s">
        <v>3163</v>
      </c>
      <c r="Q1119">
        <v>4</v>
      </c>
      <c r="R1119" t="s">
        <v>3206</v>
      </c>
      <c r="S1119">
        <v>0</v>
      </c>
      <c r="T1119" t="s">
        <v>82</v>
      </c>
      <c r="U1119">
        <v>0</v>
      </c>
      <c r="V1119" t="s">
        <v>82</v>
      </c>
      <c r="W1119">
        <v>0</v>
      </c>
      <c r="X1119" t="s">
        <v>82</v>
      </c>
      <c r="Y1119">
        <v>0</v>
      </c>
      <c r="Z1119" t="s">
        <v>82</v>
      </c>
      <c r="AA1119">
        <v>0</v>
      </c>
      <c r="AB1119" t="s">
        <v>1907</v>
      </c>
      <c r="AC1119">
        <v>1172</v>
      </c>
      <c r="AD1119" t="s">
        <v>1913</v>
      </c>
      <c r="AE1119">
        <v>43</v>
      </c>
      <c r="AF1119">
        <v>5</v>
      </c>
      <c r="AG1119" t="s">
        <v>1919</v>
      </c>
      <c r="AH1119">
        <v>2</v>
      </c>
      <c r="AI1119" t="s">
        <v>96</v>
      </c>
      <c r="AJ1119">
        <v>1</v>
      </c>
      <c r="AK1119" t="s">
        <v>86</v>
      </c>
      <c r="AL1119">
        <v>1</v>
      </c>
      <c r="AM1119" s="1">
        <v>1</v>
      </c>
      <c r="AN1119" s="1">
        <v>1</v>
      </c>
      <c r="AO1119" s="1">
        <v>100</v>
      </c>
      <c r="AP1119" s="1">
        <v>1</v>
      </c>
      <c r="AQ1119" s="1">
        <v>1</v>
      </c>
      <c r="AR1119" s="1">
        <v>100</v>
      </c>
      <c r="AS1119" s="1">
        <v>1</v>
      </c>
      <c r="AT1119" s="1">
        <v>1</v>
      </c>
      <c r="AU1119" s="1">
        <v>100</v>
      </c>
      <c r="AV1119" s="1">
        <v>1</v>
      </c>
      <c r="AW1119" s="1">
        <v>1</v>
      </c>
      <c r="AX1119" s="1">
        <v>100</v>
      </c>
      <c r="AY1119" s="1">
        <v>1</v>
      </c>
      <c r="AZ1119" s="1">
        <v>0</v>
      </c>
      <c r="BA1119" s="1">
        <v>0</v>
      </c>
      <c r="BB1119" s="1" t="s">
        <v>97</v>
      </c>
      <c r="BC1119" s="1" t="s">
        <v>97</v>
      </c>
      <c r="BD1119" s="1" t="s">
        <v>97</v>
      </c>
      <c r="BE1119" s="1">
        <v>112640000</v>
      </c>
      <c r="BF1119" s="1">
        <v>112640000</v>
      </c>
      <c r="BG1119" s="1">
        <v>100</v>
      </c>
      <c r="BH1119" s="1">
        <v>784949747</v>
      </c>
      <c r="BI1119" s="1">
        <v>777318847</v>
      </c>
      <c r="BJ1119" s="1">
        <v>99.03</v>
      </c>
      <c r="BK1119" s="1">
        <v>411993076</v>
      </c>
      <c r="BL1119" s="1">
        <v>406779289</v>
      </c>
      <c r="BM1119" s="1">
        <v>98.74</v>
      </c>
      <c r="BN1119" s="1">
        <v>406715167</v>
      </c>
      <c r="BO1119" s="1">
        <v>365333167</v>
      </c>
      <c r="BP1119" s="1">
        <v>89.82</v>
      </c>
      <c r="BQ1119" s="1">
        <v>940179000</v>
      </c>
      <c r="BR1119" s="1">
        <v>0</v>
      </c>
      <c r="BS1119" s="1">
        <v>0</v>
      </c>
      <c r="BT1119" s="1">
        <v>2656476990</v>
      </c>
      <c r="BU1119" s="1">
        <v>1662071303</v>
      </c>
      <c r="BV1119" s="1">
        <v>62.57</v>
      </c>
      <c r="BX1119">
        <f t="shared" si="172"/>
        <v>112.64</v>
      </c>
      <c r="BY1119">
        <f t="shared" si="173"/>
        <v>112.64</v>
      </c>
      <c r="BZ1119">
        <f t="shared" si="174"/>
        <v>784.949747</v>
      </c>
      <c r="CA1119">
        <f t="shared" si="175"/>
        <v>777.31884700000001</v>
      </c>
      <c r="CB1119">
        <f t="shared" si="176"/>
        <v>411.99307599999997</v>
      </c>
      <c r="CC1119">
        <f t="shared" si="177"/>
        <v>406.77928900000001</v>
      </c>
      <c r="CD1119">
        <f t="shared" si="178"/>
        <v>406.71516700000001</v>
      </c>
      <c r="CE1119">
        <f t="shared" si="179"/>
        <v>365.333167</v>
      </c>
      <c r="CF1119">
        <f t="shared" si="180"/>
        <v>940.17899999999997</v>
      </c>
      <c r="CG1119">
        <f t="shared" si="181"/>
        <v>0</v>
      </c>
    </row>
    <row r="1120" spans="1:85" x14ac:dyDescent="0.25">
      <c r="A1120">
        <v>4069852800</v>
      </c>
      <c r="B1120">
        <v>5</v>
      </c>
      <c r="C1120" t="s">
        <v>75</v>
      </c>
      <c r="D1120" t="s">
        <v>76</v>
      </c>
      <c r="E1120">
        <v>2019</v>
      </c>
      <c r="F1120" t="s">
        <v>77</v>
      </c>
      <c r="G1120" t="s">
        <v>78</v>
      </c>
      <c r="H1120">
        <v>2</v>
      </c>
      <c r="I1120" t="s">
        <v>79</v>
      </c>
      <c r="J1120">
        <v>203</v>
      </c>
      <c r="K1120" t="s">
        <v>1906</v>
      </c>
      <c r="L1120" t="s">
        <v>3128</v>
      </c>
      <c r="M1120">
        <v>94</v>
      </c>
      <c r="N1120" t="s">
        <v>3222</v>
      </c>
      <c r="O1120">
        <v>1</v>
      </c>
      <c r="P1120" t="s">
        <v>3163</v>
      </c>
      <c r="Q1120">
        <v>4</v>
      </c>
      <c r="R1120" t="s">
        <v>3206</v>
      </c>
      <c r="S1120">
        <v>0</v>
      </c>
      <c r="T1120" t="s">
        <v>82</v>
      </c>
      <c r="U1120">
        <v>0</v>
      </c>
      <c r="V1120" t="s">
        <v>82</v>
      </c>
      <c r="W1120">
        <v>0</v>
      </c>
      <c r="X1120" t="s">
        <v>82</v>
      </c>
      <c r="Y1120">
        <v>0</v>
      </c>
      <c r="Z1120" t="s">
        <v>82</v>
      </c>
      <c r="AA1120">
        <v>0</v>
      </c>
      <c r="AB1120" t="s">
        <v>1907</v>
      </c>
      <c r="AC1120">
        <v>1172</v>
      </c>
      <c r="AD1120" t="s">
        <v>1913</v>
      </c>
      <c r="AE1120">
        <v>43</v>
      </c>
      <c r="AF1120">
        <v>6</v>
      </c>
      <c r="AG1120" t="s">
        <v>1920</v>
      </c>
      <c r="AH1120">
        <v>2</v>
      </c>
      <c r="AI1120" t="s">
        <v>96</v>
      </c>
      <c r="AJ1120">
        <v>1</v>
      </c>
      <c r="AK1120" t="s">
        <v>86</v>
      </c>
      <c r="AL1120">
        <v>1</v>
      </c>
      <c r="AM1120" s="1">
        <v>0</v>
      </c>
      <c r="AN1120" s="1">
        <v>0</v>
      </c>
      <c r="AO1120" s="1">
        <v>0</v>
      </c>
      <c r="AP1120" s="1">
        <v>0</v>
      </c>
      <c r="AQ1120" s="1">
        <v>0</v>
      </c>
      <c r="AR1120" s="1">
        <v>0</v>
      </c>
      <c r="AS1120" s="1">
        <v>0</v>
      </c>
      <c r="AT1120" s="1">
        <v>0</v>
      </c>
      <c r="AU1120" s="1">
        <v>0</v>
      </c>
      <c r="AV1120" s="1">
        <v>100</v>
      </c>
      <c r="AW1120" s="1">
        <v>100</v>
      </c>
      <c r="AX1120" s="1">
        <v>100</v>
      </c>
      <c r="AY1120" s="1">
        <v>0</v>
      </c>
      <c r="AZ1120" s="1">
        <v>0</v>
      </c>
      <c r="BA1120" s="1">
        <v>0</v>
      </c>
      <c r="BB1120" s="1" t="s">
        <v>97</v>
      </c>
      <c r="BC1120" s="1" t="s">
        <v>97</v>
      </c>
      <c r="BD1120" s="1" t="s">
        <v>97</v>
      </c>
      <c r="BE1120" s="1">
        <v>0</v>
      </c>
      <c r="BF1120" s="1">
        <v>0</v>
      </c>
      <c r="BG1120" s="1">
        <v>0</v>
      </c>
      <c r="BH1120" s="1">
        <v>0</v>
      </c>
      <c r="BI1120" s="1">
        <v>0</v>
      </c>
      <c r="BJ1120" s="1">
        <v>0</v>
      </c>
      <c r="BK1120" s="1">
        <v>0</v>
      </c>
      <c r="BL1120" s="1">
        <v>0</v>
      </c>
      <c r="BM1120" s="1">
        <v>0</v>
      </c>
      <c r="BN1120" s="1">
        <v>536090</v>
      </c>
      <c r="BO1120" s="1">
        <v>536090</v>
      </c>
      <c r="BP1120" s="1">
        <v>100</v>
      </c>
      <c r="BQ1120" s="1">
        <v>0</v>
      </c>
      <c r="BR1120" s="1">
        <v>0</v>
      </c>
      <c r="BS1120" s="1">
        <v>0</v>
      </c>
      <c r="BT1120" s="1">
        <v>536090</v>
      </c>
      <c r="BU1120" s="1">
        <v>536090</v>
      </c>
      <c r="BV1120" s="1">
        <v>100</v>
      </c>
      <c r="BX1120">
        <f t="shared" si="172"/>
        <v>0</v>
      </c>
      <c r="BY1120">
        <f t="shared" si="173"/>
        <v>0</v>
      </c>
      <c r="BZ1120">
        <f t="shared" si="174"/>
        <v>0</v>
      </c>
      <c r="CA1120">
        <f t="shared" si="175"/>
        <v>0</v>
      </c>
      <c r="CB1120">
        <f t="shared" si="176"/>
        <v>0</v>
      </c>
      <c r="CC1120">
        <f t="shared" si="177"/>
        <v>0</v>
      </c>
      <c r="CD1120">
        <f t="shared" si="178"/>
        <v>0.53608999999999996</v>
      </c>
      <c r="CE1120">
        <f t="shared" si="179"/>
        <v>0.53608999999999996</v>
      </c>
      <c r="CF1120">
        <f t="shared" si="180"/>
        <v>0</v>
      </c>
      <c r="CG1120">
        <f t="shared" si="181"/>
        <v>0</v>
      </c>
    </row>
    <row r="1121" spans="1:85" x14ac:dyDescent="0.25">
      <c r="A1121">
        <v>4069852800</v>
      </c>
      <c r="B1121">
        <v>5</v>
      </c>
      <c r="C1121" t="s">
        <v>75</v>
      </c>
      <c r="D1121" t="s">
        <v>76</v>
      </c>
      <c r="E1121">
        <v>2019</v>
      </c>
      <c r="F1121" t="s">
        <v>77</v>
      </c>
      <c r="G1121" t="s">
        <v>78</v>
      </c>
      <c r="H1121">
        <v>2</v>
      </c>
      <c r="I1121" t="s">
        <v>79</v>
      </c>
      <c r="J1121">
        <v>203</v>
      </c>
      <c r="K1121" t="s">
        <v>1906</v>
      </c>
      <c r="L1121" t="s">
        <v>3128</v>
      </c>
      <c r="M1121">
        <v>94</v>
      </c>
      <c r="N1121" t="s">
        <v>3222</v>
      </c>
      <c r="O1121">
        <v>1</v>
      </c>
      <c r="P1121" t="s">
        <v>3163</v>
      </c>
      <c r="Q1121">
        <v>4</v>
      </c>
      <c r="R1121" t="s">
        <v>3206</v>
      </c>
      <c r="S1121">
        <v>0</v>
      </c>
      <c r="T1121" t="s">
        <v>82</v>
      </c>
      <c r="U1121">
        <v>0</v>
      </c>
      <c r="V1121" t="s">
        <v>82</v>
      </c>
      <c r="W1121">
        <v>0</v>
      </c>
      <c r="X1121" t="s">
        <v>82</v>
      </c>
      <c r="Y1121">
        <v>0</v>
      </c>
      <c r="Z1121" t="s">
        <v>82</v>
      </c>
      <c r="AA1121">
        <v>0</v>
      </c>
      <c r="AB1121" t="s">
        <v>1907</v>
      </c>
      <c r="AC1121">
        <v>1178</v>
      </c>
      <c r="AD1121" t="s">
        <v>1921</v>
      </c>
      <c r="AE1121">
        <v>37</v>
      </c>
      <c r="AF1121">
        <v>1</v>
      </c>
      <c r="AG1121" t="s">
        <v>1922</v>
      </c>
      <c r="AH1121">
        <v>1</v>
      </c>
      <c r="AI1121" t="s">
        <v>85</v>
      </c>
      <c r="AJ1121">
        <v>1</v>
      </c>
      <c r="AK1121" t="s">
        <v>86</v>
      </c>
      <c r="AL1121">
        <v>1</v>
      </c>
      <c r="AM1121" s="1">
        <v>20</v>
      </c>
      <c r="AN1121" s="1">
        <v>20</v>
      </c>
      <c r="AO1121" s="1">
        <v>100</v>
      </c>
      <c r="AP1121" s="1">
        <v>30</v>
      </c>
      <c r="AQ1121" s="1">
        <v>26.38</v>
      </c>
      <c r="AR1121" s="1">
        <v>87.93</v>
      </c>
      <c r="AS1121" s="1">
        <v>23.62</v>
      </c>
      <c r="AT1121" s="1">
        <v>23.62</v>
      </c>
      <c r="AU1121" s="1">
        <v>100</v>
      </c>
      <c r="AV1121" s="1">
        <v>20</v>
      </c>
      <c r="AW1121" s="1">
        <v>14.6</v>
      </c>
      <c r="AX1121" s="1">
        <v>73</v>
      </c>
      <c r="AY1121" s="1">
        <v>10</v>
      </c>
      <c r="AZ1121" s="1">
        <v>0</v>
      </c>
      <c r="BA1121" s="1">
        <v>0</v>
      </c>
      <c r="BB1121" s="1">
        <v>100</v>
      </c>
      <c r="BC1121" s="1">
        <v>84.6</v>
      </c>
      <c r="BD1121" s="1">
        <v>84.6</v>
      </c>
      <c r="BE1121" s="1">
        <v>107600000</v>
      </c>
      <c r="BF1121" s="1">
        <v>89600000</v>
      </c>
      <c r="BG1121" s="1">
        <v>83.27</v>
      </c>
      <c r="BH1121" s="1">
        <v>24000000</v>
      </c>
      <c r="BI1121" s="1">
        <v>0</v>
      </c>
      <c r="BJ1121" s="1">
        <v>0</v>
      </c>
      <c r="BK1121" s="1">
        <v>209610074</v>
      </c>
      <c r="BL1121" s="1">
        <v>209610074</v>
      </c>
      <c r="BM1121" s="1">
        <v>100</v>
      </c>
      <c r="BN1121" s="1">
        <v>120474000</v>
      </c>
      <c r="BO1121" s="1">
        <v>120474000</v>
      </c>
      <c r="BP1121" s="1">
        <v>100</v>
      </c>
      <c r="BQ1121" s="1">
        <v>138971597</v>
      </c>
      <c r="BR1121" s="1">
        <v>0</v>
      </c>
      <c r="BS1121" s="1">
        <v>0</v>
      </c>
      <c r="BT1121" s="1">
        <v>600655671</v>
      </c>
      <c r="BU1121" s="1">
        <v>419684074</v>
      </c>
      <c r="BV1121" s="1">
        <v>69.87</v>
      </c>
      <c r="BX1121">
        <f t="shared" si="172"/>
        <v>107.6</v>
      </c>
      <c r="BY1121">
        <f t="shared" si="173"/>
        <v>89.6</v>
      </c>
      <c r="BZ1121">
        <f t="shared" si="174"/>
        <v>24</v>
      </c>
      <c r="CA1121">
        <f t="shared" si="175"/>
        <v>0</v>
      </c>
      <c r="CB1121">
        <f t="shared" si="176"/>
        <v>209.610074</v>
      </c>
      <c r="CC1121">
        <f t="shared" si="177"/>
        <v>209.610074</v>
      </c>
      <c r="CD1121">
        <f t="shared" si="178"/>
        <v>120.474</v>
      </c>
      <c r="CE1121">
        <f t="shared" si="179"/>
        <v>120.474</v>
      </c>
      <c r="CF1121">
        <f t="shared" si="180"/>
        <v>138.971597</v>
      </c>
      <c r="CG1121">
        <f t="shared" si="181"/>
        <v>0</v>
      </c>
    </row>
    <row r="1122" spans="1:85" x14ac:dyDescent="0.25">
      <c r="A1122">
        <v>4069852800</v>
      </c>
      <c r="B1122">
        <v>5</v>
      </c>
      <c r="C1122" t="s">
        <v>75</v>
      </c>
      <c r="D1122" t="s">
        <v>76</v>
      </c>
      <c r="E1122">
        <v>2019</v>
      </c>
      <c r="F1122" t="s">
        <v>77</v>
      </c>
      <c r="G1122" t="s">
        <v>78</v>
      </c>
      <c r="H1122">
        <v>2</v>
      </c>
      <c r="I1122" t="s">
        <v>79</v>
      </c>
      <c r="J1122">
        <v>203</v>
      </c>
      <c r="K1122" t="s">
        <v>1906</v>
      </c>
      <c r="L1122" t="s">
        <v>3128</v>
      </c>
      <c r="M1122">
        <v>94</v>
      </c>
      <c r="N1122" t="s">
        <v>3222</v>
      </c>
      <c r="O1122">
        <v>1</v>
      </c>
      <c r="P1122" t="s">
        <v>3163</v>
      </c>
      <c r="Q1122">
        <v>4</v>
      </c>
      <c r="R1122" t="s">
        <v>3206</v>
      </c>
      <c r="S1122">
        <v>0</v>
      </c>
      <c r="T1122" t="s">
        <v>82</v>
      </c>
      <c r="U1122">
        <v>0</v>
      </c>
      <c r="V1122" t="s">
        <v>82</v>
      </c>
      <c r="W1122">
        <v>0</v>
      </c>
      <c r="X1122" t="s">
        <v>82</v>
      </c>
      <c r="Y1122">
        <v>0</v>
      </c>
      <c r="Z1122" t="s">
        <v>82</v>
      </c>
      <c r="AA1122">
        <v>0</v>
      </c>
      <c r="AB1122" t="s">
        <v>1907</v>
      </c>
      <c r="AC1122">
        <v>1178</v>
      </c>
      <c r="AD1122" t="s">
        <v>1921</v>
      </c>
      <c r="AE1122">
        <v>37</v>
      </c>
      <c r="AF1122">
        <v>2</v>
      </c>
      <c r="AG1122" t="s">
        <v>1923</v>
      </c>
      <c r="AH1122">
        <v>1</v>
      </c>
      <c r="AI1122" t="s">
        <v>85</v>
      </c>
      <c r="AJ1122">
        <v>1</v>
      </c>
      <c r="AK1122" t="s">
        <v>86</v>
      </c>
      <c r="AL1122">
        <v>1</v>
      </c>
      <c r="AM1122" s="1">
        <v>3750</v>
      </c>
      <c r="AN1122" s="1">
        <v>4587</v>
      </c>
      <c r="AO1122" s="1">
        <v>122.32</v>
      </c>
      <c r="AP1122" s="1">
        <v>7500</v>
      </c>
      <c r="AQ1122" s="1">
        <v>11748</v>
      </c>
      <c r="AR1122" s="1">
        <v>156.63999999999999</v>
      </c>
      <c r="AS1122" s="1">
        <v>27913</v>
      </c>
      <c r="AT1122" s="1">
        <v>46549</v>
      </c>
      <c r="AU1122" s="1">
        <v>166.76</v>
      </c>
      <c r="AV1122" s="1">
        <v>50000</v>
      </c>
      <c r="AW1122" s="1">
        <v>68198</v>
      </c>
      <c r="AX1122" s="1">
        <v>136.4</v>
      </c>
      <c r="AY1122" s="1">
        <v>15116</v>
      </c>
      <c r="AZ1122" s="1">
        <v>0</v>
      </c>
      <c r="BA1122" s="1">
        <v>0</v>
      </c>
      <c r="BB1122" s="1">
        <v>128000</v>
      </c>
      <c r="BC1122" s="1">
        <v>131082</v>
      </c>
      <c r="BD1122" s="1">
        <v>102.41</v>
      </c>
      <c r="BE1122" s="1">
        <v>69120000</v>
      </c>
      <c r="BF1122" s="1">
        <v>44089621</v>
      </c>
      <c r="BG1122" s="1">
        <v>63.79</v>
      </c>
      <c r="BH1122" s="1">
        <v>188463600</v>
      </c>
      <c r="BI1122" s="1">
        <v>188463600</v>
      </c>
      <c r="BJ1122" s="1">
        <v>100</v>
      </c>
      <c r="BK1122" s="1">
        <v>133602732</v>
      </c>
      <c r="BL1122" s="1">
        <v>133602732</v>
      </c>
      <c r="BM1122" s="1">
        <v>100</v>
      </c>
      <c r="BN1122" s="1">
        <v>163455000</v>
      </c>
      <c r="BO1122" s="1">
        <v>102921000</v>
      </c>
      <c r="BP1122" s="1">
        <v>62.96</v>
      </c>
      <c r="BQ1122" s="1">
        <v>97774950</v>
      </c>
      <c r="BR1122" s="1">
        <v>0</v>
      </c>
      <c r="BS1122" s="1">
        <v>0</v>
      </c>
      <c r="BT1122" s="1">
        <v>652416282</v>
      </c>
      <c r="BU1122" s="1">
        <v>469076953</v>
      </c>
      <c r="BV1122" s="1">
        <v>71.900000000000006</v>
      </c>
      <c r="BX1122">
        <f t="shared" si="172"/>
        <v>69.12</v>
      </c>
      <c r="BY1122">
        <f t="shared" si="173"/>
        <v>44.089621000000001</v>
      </c>
      <c r="BZ1122">
        <f t="shared" si="174"/>
        <v>188.46360000000001</v>
      </c>
      <c r="CA1122">
        <f t="shared" si="175"/>
        <v>188.46360000000001</v>
      </c>
      <c r="CB1122">
        <f t="shared" si="176"/>
        <v>133.602732</v>
      </c>
      <c r="CC1122">
        <f t="shared" si="177"/>
        <v>133.602732</v>
      </c>
      <c r="CD1122">
        <f t="shared" si="178"/>
        <v>163.45500000000001</v>
      </c>
      <c r="CE1122">
        <f t="shared" si="179"/>
        <v>102.92100000000001</v>
      </c>
      <c r="CF1122">
        <f t="shared" si="180"/>
        <v>97.774950000000004</v>
      </c>
      <c r="CG1122">
        <f t="shared" si="181"/>
        <v>0</v>
      </c>
    </row>
    <row r="1123" spans="1:85" x14ac:dyDescent="0.25">
      <c r="A1123">
        <v>4069852800</v>
      </c>
      <c r="B1123">
        <v>5</v>
      </c>
      <c r="C1123" t="s">
        <v>75</v>
      </c>
      <c r="D1123" t="s">
        <v>76</v>
      </c>
      <c r="E1123">
        <v>2019</v>
      </c>
      <c r="F1123" t="s">
        <v>77</v>
      </c>
      <c r="G1123" t="s">
        <v>78</v>
      </c>
      <c r="H1123">
        <v>2</v>
      </c>
      <c r="I1123" t="s">
        <v>79</v>
      </c>
      <c r="J1123">
        <v>203</v>
      </c>
      <c r="K1123" t="s">
        <v>1906</v>
      </c>
      <c r="L1123" t="s">
        <v>3128</v>
      </c>
      <c r="M1123">
        <v>94</v>
      </c>
      <c r="N1123" t="s">
        <v>3222</v>
      </c>
      <c r="O1123">
        <v>1</v>
      </c>
      <c r="P1123" t="s">
        <v>3163</v>
      </c>
      <c r="Q1123">
        <v>4</v>
      </c>
      <c r="R1123" t="s">
        <v>3206</v>
      </c>
      <c r="S1123">
        <v>0</v>
      </c>
      <c r="T1123" t="s">
        <v>82</v>
      </c>
      <c r="U1123">
        <v>0</v>
      </c>
      <c r="V1123" t="s">
        <v>82</v>
      </c>
      <c r="W1123">
        <v>0</v>
      </c>
      <c r="X1123" t="s">
        <v>82</v>
      </c>
      <c r="Y1123">
        <v>0</v>
      </c>
      <c r="Z1123" t="s">
        <v>82</v>
      </c>
      <c r="AA1123">
        <v>0</v>
      </c>
      <c r="AB1123" t="s">
        <v>1907</v>
      </c>
      <c r="AC1123">
        <v>1178</v>
      </c>
      <c r="AD1123" t="s">
        <v>1921</v>
      </c>
      <c r="AE1123">
        <v>37</v>
      </c>
      <c r="AF1123">
        <v>3</v>
      </c>
      <c r="AG1123" t="s">
        <v>1924</v>
      </c>
      <c r="AH1123">
        <v>2</v>
      </c>
      <c r="AI1123" t="s">
        <v>96</v>
      </c>
      <c r="AJ1123">
        <v>1</v>
      </c>
      <c r="AK1123" t="s">
        <v>86</v>
      </c>
      <c r="AL1123">
        <v>1</v>
      </c>
      <c r="AM1123" s="1">
        <v>1</v>
      </c>
      <c r="AN1123" s="1">
        <v>1</v>
      </c>
      <c r="AO1123" s="1">
        <v>100</v>
      </c>
      <c r="AP1123" s="1">
        <v>1</v>
      </c>
      <c r="AQ1123" s="1">
        <v>1</v>
      </c>
      <c r="AR1123" s="1">
        <v>100</v>
      </c>
      <c r="AS1123" s="1">
        <v>1</v>
      </c>
      <c r="AT1123" s="1">
        <v>1</v>
      </c>
      <c r="AU1123" s="1">
        <v>100</v>
      </c>
      <c r="AV1123" s="1">
        <v>1</v>
      </c>
      <c r="AW1123" s="1">
        <v>1</v>
      </c>
      <c r="AX1123" s="1">
        <v>100</v>
      </c>
      <c r="AY1123" s="1">
        <v>1</v>
      </c>
      <c r="AZ1123" s="1">
        <v>0</v>
      </c>
      <c r="BA1123" s="1">
        <v>0</v>
      </c>
      <c r="BB1123" s="1" t="s">
        <v>97</v>
      </c>
      <c r="BC1123" s="1" t="s">
        <v>97</v>
      </c>
      <c r="BD1123" s="1" t="s">
        <v>97</v>
      </c>
      <c r="BE1123" s="1">
        <v>536400000</v>
      </c>
      <c r="BF1123" s="1">
        <v>533918054</v>
      </c>
      <c r="BG1123" s="1">
        <v>99.54</v>
      </c>
      <c r="BH1123" s="1">
        <v>1418047267</v>
      </c>
      <c r="BI1123" s="1">
        <v>1413028500</v>
      </c>
      <c r="BJ1123" s="1">
        <v>99.65</v>
      </c>
      <c r="BK1123" s="1">
        <v>1292077262</v>
      </c>
      <c r="BL1123" s="1">
        <v>1155526130</v>
      </c>
      <c r="BM1123" s="1">
        <v>89.43</v>
      </c>
      <c r="BN1123" s="1">
        <v>708569247</v>
      </c>
      <c r="BO1123" s="1">
        <v>346626280</v>
      </c>
      <c r="BP1123" s="1">
        <v>48.92</v>
      </c>
      <c r="BQ1123" s="1">
        <v>802021952</v>
      </c>
      <c r="BR1123" s="1">
        <v>0</v>
      </c>
      <c r="BS1123" s="1">
        <v>0</v>
      </c>
      <c r="BT1123" s="1">
        <v>4757115728</v>
      </c>
      <c r="BU1123" s="1">
        <v>3449098964</v>
      </c>
      <c r="BV1123" s="1">
        <v>72.5</v>
      </c>
      <c r="BX1123">
        <f t="shared" si="172"/>
        <v>536.4</v>
      </c>
      <c r="BY1123">
        <f t="shared" si="173"/>
        <v>533.91805399999998</v>
      </c>
      <c r="BZ1123">
        <f t="shared" si="174"/>
        <v>1418.0472669999999</v>
      </c>
      <c r="CA1123">
        <f t="shared" si="175"/>
        <v>1413.0284999999999</v>
      </c>
      <c r="CB1123">
        <f t="shared" si="176"/>
        <v>1292.077262</v>
      </c>
      <c r="CC1123">
        <f t="shared" si="177"/>
        <v>1155.52613</v>
      </c>
      <c r="CD1123">
        <f t="shared" si="178"/>
        <v>708.56924700000002</v>
      </c>
      <c r="CE1123">
        <f t="shared" si="179"/>
        <v>346.62628000000001</v>
      </c>
      <c r="CF1123">
        <f t="shared" si="180"/>
        <v>802.02195200000006</v>
      </c>
      <c r="CG1123">
        <f t="shared" si="181"/>
        <v>0</v>
      </c>
    </row>
    <row r="1124" spans="1:85" x14ac:dyDescent="0.25">
      <c r="A1124">
        <v>4069852800</v>
      </c>
      <c r="B1124">
        <v>5</v>
      </c>
      <c r="C1124" t="s">
        <v>75</v>
      </c>
      <c r="D1124" t="s">
        <v>76</v>
      </c>
      <c r="E1124">
        <v>2019</v>
      </c>
      <c r="F1124" t="s">
        <v>77</v>
      </c>
      <c r="G1124" t="s">
        <v>78</v>
      </c>
      <c r="H1124">
        <v>2</v>
      </c>
      <c r="I1124" t="s">
        <v>79</v>
      </c>
      <c r="J1124">
        <v>203</v>
      </c>
      <c r="K1124" t="s">
        <v>1906</v>
      </c>
      <c r="L1124" t="s">
        <v>3128</v>
      </c>
      <c r="M1124">
        <v>94</v>
      </c>
      <c r="N1124" t="s">
        <v>3222</v>
      </c>
      <c r="O1124">
        <v>1</v>
      </c>
      <c r="P1124" t="s">
        <v>3163</v>
      </c>
      <c r="Q1124">
        <v>4</v>
      </c>
      <c r="R1124" t="s">
        <v>3206</v>
      </c>
      <c r="S1124">
        <v>0</v>
      </c>
      <c r="T1124" t="s">
        <v>82</v>
      </c>
      <c r="U1124">
        <v>0</v>
      </c>
      <c r="V1124" t="s">
        <v>82</v>
      </c>
      <c r="W1124">
        <v>0</v>
      </c>
      <c r="X1124" t="s">
        <v>82</v>
      </c>
      <c r="Y1124">
        <v>0</v>
      </c>
      <c r="Z1124" t="s">
        <v>82</v>
      </c>
      <c r="AA1124">
        <v>0</v>
      </c>
      <c r="AB1124" t="s">
        <v>1907</v>
      </c>
      <c r="AC1124">
        <v>1178</v>
      </c>
      <c r="AD1124" t="s">
        <v>1921</v>
      </c>
      <c r="AE1124">
        <v>37</v>
      </c>
      <c r="AF1124">
        <v>4</v>
      </c>
      <c r="AG1124" t="s">
        <v>1925</v>
      </c>
      <c r="AH1124">
        <v>1</v>
      </c>
      <c r="AI1124" t="s">
        <v>85</v>
      </c>
      <c r="AJ1124">
        <v>1</v>
      </c>
      <c r="AK1124" t="s">
        <v>86</v>
      </c>
      <c r="AL1124">
        <v>1</v>
      </c>
      <c r="AM1124" s="1">
        <v>750</v>
      </c>
      <c r="AN1124" s="1">
        <v>662</v>
      </c>
      <c r="AO1124" s="1">
        <v>88.27</v>
      </c>
      <c r="AP1124" s="1">
        <v>1588</v>
      </c>
      <c r="AQ1124" s="1">
        <v>1400</v>
      </c>
      <c r="AR1124" s="1">
        <v>88.16</v>
      </c>
      <c r="AS1124" s="1">
        <v>1688</v>
      </c>
      <c r="AT1124" s="1">
        <v>1571</v>
      </c>
      <c r="AU1124" s="1">
        <v>93.07</v>
      </c>
      <c r="AV1124" s="1">
        <v>1500</v>
      </c>
      <c r="AW1124" s="1">
        <v>1753</v>
      </c>
      <c r="AX1124" s="1">
        <v>116.87</v>
      </c>
      <c r="AY1124" s="1">
        <v>867</v>
      </c>
      <c r="AZ1124" s="1">
        <v>0</v>
      </c>
      <c r="BA1124" s="1">
        <v>0</v>
      </c>
      <c r="BB1124" s="1">
        <v>6000</v>
      </c>
      <c r="BC1124" s="1">
        <v>5386</v>
      </c>
      <c r="BD1124" s="1">
        <v>89.77</v>
      </c>
      <c r="BE1124" s="1">
        <v>379100000</v>
      </c>
      <c r="BF1124" s="1">
        <v>313580000</v>
      </c>
      <c r="BG1124" s="1">
        <v>82.72</v>
      </c>
      <c r="BH1124" s="1">
        <v>869631234</v>
      </c>
      <c r="BI1124" s="1">
        <v>850592743</v>
      </c>
      <c r="BJ1124" s="1">
        <v>97.81</v>
      </c>
      <c r="BK1124" s="1">
        <v>536008963</v>
      </c>
      <c r="BL1124" s="1">
        <v>536008963</v>
      </c>
      <c r="BM1124" s="1">
        <v>100</v>
      </c>
      <c r="BN1124" s="1">
        <v>487919700</v>
      </c>
      <c r="BO1124" s="1">
        <v>427919700</v>
      </c>
      <c r="BP1124" s="1">
        <v>87.7</v>
      </c>
      <c r="BQ1124" s="1">
        <v>597941776</v>
      </c>
      <c r="BR1124" s="1">
        <v>0</v>
      </c>
      <c r="BS1124" s="1">
        <v>0</v>
      </c>
      <c r="BT1124" s="1">
        <v>2870601673</v>
      </c>
      <c r="BU1124" s="1">
        <v>2128101406</v>
      </c>
      <c r="BV1124" s="1">
        <v>74.13</v>
      </c>
      <c r="BX1124">
        <f t="shared" si="172"/>
        <v>379.1</v>
      </c>
      <c r="BY1124">
        <f t="shared" si="173"/>
        <v>313.58</v>
      </c>
      <c r="BZ1124">
        <f t="shared" si="174"/>
        <v>869.63123399999995</v>
      </c>
      <c r="CA1124">
        <f t="shared" si="175"/>
        <v>850.59274300000004</v>
      </c>
      <c r="CB1124">
        <f t="shared" si="176"/>
        <v>536.00896299999999</v>
      </c>
      <c r="CC1124">
        <f t="shared" si="177"/>
        <v>536.00896299999999</v>
      </c>
      <c r="CD1124">
        <f t="shared" si="178"/>
        <v>487.91969999999998</v>
      </c>
      <c r="CE1124">
        <f t="shared" si="179"/>
        <v>427.91969999999998</v>
      </c>
      <c r="CF1124">
        <f t="shared" si="180"/>
        <v>597.941776</v>
      </c>
      <c r="CG1124">
        <f t="shared" si="181"/>
        <v>0</v>
      </c>
    </row>
    <row r="1125" spans="1:85" x14ac:dyDescent="0.25">
      <c r="A1125">
        <v>4069852800</v>
      </c>
      <c r="B1125">
        <v>5</v>
      </c>
      <c r="C1125" t="s">
        <v>75</v>
      </c>
      <c r="D1125" t="s">
        <v>76</v>
      </c>
      <c r="E1125">
        <v>2019</v>
      </c>
      <c r="F1125" t="s">
        <v>77</v>
      </c>
      <c r="G1125" t="s">
        <v>78</v>
      </c>
      <c r="H1125">
        <v>2</v>
      </c>
      <c r="I1125" t="s">
        <v>79</v>
      </c>
      <c r="J1125">
        <v>203</v>
      </c>
      <c r="K1125" t="s">
        <v>1906</v>
      </c>
      <c r="L1125" t="s">
        <v>3128</v>
      </c>
      <c r="M1125">
        <v>94</v>
      </c>
      <c r="N1125" t="s">
        <v>3222</v>
      </c>
      <c r="O1125">
        <v>1</v>
      </c>
      <c r="P1125" t="s">
        <v>3163</v>
      </c>
      <c r="Q1125">
        <v>4</v>
      </c>
      <c r="R1125" t="s">
        <v>3206</v>
      </c>
      <c r="S1125">
        <v>0</v>
      </c>
      <c r="T1125" t="s">
        <v>82</v>
      </c>
      <c r="U1125">
        <v>0</v>
      </c>
      <c r="V1125" t="s">
        <v>82</v>
      </c>
      <c r="W1125">
        <v>0</v>
      </c>
      <c r="X1125" t="s">
        <v>82</v>
      </c>
      <c r="Y1125">
        <v>0</v>
      </c>
      <c r="Z1125" t="s">
        <v>82</v>
      </c>
      <c r="AA1125">
        <v>0</v>
      </c>
      <c r="AB1125" t="s">
        <v>1907</v>
      </c>
      <c r="AC1125">
        <v>1178</v>
      </c>
      <c r="AD1125" t="s">
        <v>1921</v>
      </c>
      <c r="AE1125">
        <v>37</v>
      </c>
      <c r="AF1125">
        <v>5</v>
      </c>
      <c r="AG1125" t="s">
        <v>1926</v>
      </c>
      <c r="AH1125">
        <v>1</v>
      </c>
      <c r="AI1125" t="s">
        <v>85</v>
      </c>
      <c r="AJ1125">
        <v>1</v>
      </c>
      <c r="AK1125" t="s">
        <v>86</v>
      </c>
      <c r="AL1125">
        <v>1</v>
      </c>
      <c r="AM1125" s="1">
        <v>1200</v>
      </c>
      <c r="AN1125" s="1">
        <v>1502</v>
      </c>
      <c r="AO1125" s="1">
        <v>125.17</v>
      </c>
      <c r="AP1125" s="1">
        <v>2698</v>
      </c>
      <c r="AQ1125" s="1">
        <v>2862</v>
      </c>
      <c r="AR1125" s="1">
        <v>106.08</v>
      </c>
      <c r="AS1125" s="1">
        <v>3000</v>
      </c>
      <c r="AT1125" s="1">
        <v>3780</v>
      </c>
      <c r="AU1125" s="1">
        <v>126</v>
      </c>
      <c r="AV1125" s="1">
        <v>3000</v>
      </c>
      <c r="AW1125" s="1">
        <v>2197</v>
      </c>
      <c r="AX1125" s="1">
        <v>73.23</v>
      </c>
      <c r="AY1125" s="1">
        <v>856</v>
      </c>
      <c r="AZ1125" s="1">
        <v>0</v>
      </c>
      <c r="BA1125" s="1">
        <v>0</v>
      </c>
      <c r="BB1125" s="1">
        <v>12000</v>
      </c>
      <c r="BC1125" s="1">
        <v>10341</v>
      </c>
      <c r="BD1125" s="1">
        <v>86.18</v>
      </c>
      <c r="BE1125" s="1">
        <v>38200000</v>
      </c>
      <c r="BF1125" s="1">
        <v>38200000</v>
      </c>
      <c r="BG1125" s="1">
        <v>100</v>
      </c>
      <c r="BH1125" s="1">
        <v>397042667</v>
      </c>
      <c r="BI1125" s="1">
        <v>397041667</v>
      </c>
      <c r="BJ1125" s="1">
        <v>100</v>
      </c>
      <c r="BK1125" s="1">
        <v>393143916</v>
      </c>
      <c r="BL1125" s="1">
        <v>393143916</v>
      </c>
      <c r="BM1125" s="1">
        <v>100</v>
      </c>
      <c r="BN1125" s="1">
        <v>422692900</v>
      </c>
      <c r="BO1125" s="1">
        <v>357120100</v>
      </c>
      <c r="BP1125" s="1">
        <v>84.49</v>
      </c>
      <c r="BQ1125" s="1">
        <v>386766225</v>
      </c>
      <c r="BR1125" s="1">
        <v>0</v>
      </c>
      <c r="BS1125" s="1">
        <v>0</v>
      </c>
      <c r="BT1125" s="1">
        <v>1637845708</v>
      </c>
      <c r="BU1125" s="1">
        <v>1185505683</v>
      </c>
      <c r="BV1125" s="1">
        <v>72.38</v>
      </c>
      <c r="BX1125">
        <f t="shared" si="172"/>
        <v>38.200000000000003</v>
      </c>
      <c r="BY1125">
        <f t="shared" si="173"/>
        <v>38.200000000000003</v>
      </c>
      <c r="BZ1125">
        <f t="shared" si="174"/>
        <v>397.04266699999999</v>
      </c>
      <c r="CA1125">
        <f t="shared" si="175"/>
        <v>397.04166700000002</v>
      </c>
      <c r="CB1125">
        <f t="shared" si="176"/>
        <v>393.14391599999999</v>
      </c>
      <c r="CC1125">
        <f t="shared" si="177"/>
        <v>393.14391599999999</v>
      </c>
      <c r="CD1125">
        <f t="shared" si="178"/>
        <v>422.69290000000001</v>
      </c>
      <c r="CE1125">
        <f t="shared" si="179"/>
        <v>357.12009999999998</v>
      </c>
      <c r="CF1125">
        <f t="shared" si="180"/>
        <v>386.76622500000002</v>
      </c>
      <c r="CG1125">
        <f t="shared" si="181"/>
        <v>0</v>
      </c>
    </row>
    <row r="1126" spans="1:85" x14ac:dyDescent="0.25">
      <c r="A1126">
        <v>4069852800</v>
      </c>
      <c r="B1126">
        <v>5</v>
      </c>
      <c r="C1126" t="s">
        <v>75</v>
      </c>
      <c r="D1126" t="s">
        <v>76</v>
      </c>
      <c r="E1126">
        <v>2019</v>
      </c>
      <c r="F1126" t="s">
        <v>77</v>
      </c>
      <c r="G1126" t="s">
        <v>78</v>
      </c>
      <c r="H1126">
        <v>2</v>
      </c>
      <c r="I1126" t="s">
        <v>79</v>
      </c>
      <c r="J1126">
        <v>203</v>
      </c>
      <c r="K1126" t="s">
        <v>1906</v>
      </c>
      <c r="L1126" t="s">
        <v>3128</v>
      </c>
      <c r="M1126">
        <v>94</v>
      </c>
      <c r="N1126" t="s">
        <v>3222</v>
      </c>
      <c r="O1126">
        <v>1</v>
      </c>
      <c r="P1126" t="s">
        <v>3163</v>
      </c>
      <c r="Q1126">
        <v>4</v>
      </c>
      <c r="R1126" t="s">
        <v>3206</v>
      </c>
      <c r="S1126">
        <v>0</v>
      </c>
      <c r="T1126" t="s">
        <v>82</v>
      </c>
      <c r="U1126">
        <v>0</v>
      </c>
      <c r="V1126" t="s">
        <v>82</v>
      </c>
      <c r="W1126">
        <v>0</v>
      </c>
      <c r="X1126" t="s">
        <v>82</v>
      </c>
      <c r="Y1126">
        <v>0</v>
      </c>
      <c r="Z1126" t="s">
        <v>82</v>
      </c>
      <c r="AA1126">
        <v>0</v>
      </c>
      <c r="AB1126" t="s">
        <v>1907</v>
      </c>
      <c r="AC1126">
        <v>1178</v>
      </c>
      <c r="AD1126" t="s">
        <v>1921</v>
      </c>
      <c r="AE1126">
        <v>37</v>
      </c>
      <c r="AF1126">
        <v>6</v>
      </c>
      <c r="AG1126" t="s">
        <v>1927</v>
      </c>
      <c r="AH1126">
        <v>2</v>
      </c>
      <c r="AI1126" t="s">
        <v>96</v>
      </c>
      <c r="AJ1126">
        <v>1</v>
      </c>
      <c r="AK1126" t="s">
        <v>86</v>
      </c>
      <c r="AL1126">
        <v>1</v>
      </c>
      <c r="AM1126" s="1">
        <v>100</v>
      </c>
      <c r="AN1126" s="1">
        <v>100</v>
      </c>
      <c r="AO1126" s="1">
        <v>100</v>
      </c>
      <c r="AP1126" s="1">
        <v>100</v>
      </c>
      <c r="AQ1126" s="1">
        <v>100</v>
      </c>
      <c r="AR1126" s="1">
        <v>100</v>
      </c>
      <c r="AS1126" s="1">
        <v>100</v>
      </c>
      <c r="AT1126" s="1">
        <v>100</v>
      </c>
      <c r="AU1126" s="1">
        <v>100</v>
      </c>
      <c r="AV1126" s="1">
        <v>100</v>
      </c>
      <c r="AW1126" s="1">
        <v>100</v>
      </c>
      <c r="AX1126" s="1">
        <v>100</v>
      </c>
      <c r="AY1126" s="1">
        <v>100</v>
      </c>
      <c r="AZ1126" s="1">
        <v>0</v>
      </c>
      <c r="BA1126" s="1">
        <v>0</v>
      </c>
      <c r="BB1126" s="1" t="s">
        <v>97</v>
      </c>
      <c r="BC1126" s="1" t="s">
        <v>97</v>
      </c>
      <c r="BD1126" s="1" t="s">
        <v>97</v>
      </c>
      <c r="BE1126" s="1">
        <v>307580000</v>
      </c>
      <c r="BF1126" s="1">
        <v>272580000</v>
      </c>
      <c r="BG1126" s="1">
        <v>88.62</v>
      </c>
      <c r="BH1126" s="1">
        <v>715815232</v>
      </c>
      <c r="BI1126" s="1">
        <v>710948400</v>
      </c>
      <c r="BJ1126" s="1">
        <v>99.32</v>
      </c>
      <c r="BK1126" s="1">
        <v>915553053</v>
      </c>
      <c r="BL1126" s="1">
        <v>896571933</v>
      </c>
      <c r="BM1126" s="1">
        <v>97.93</v>
      </c>
      <c r="BN1126" s="1">
        <v>1294689153</v>
      </c>
      <c r="BO1126" s="1">
        <v>907356134</v>
      </c>
      <c r="BP1126" s="1">
        <v>70.08</v>
      </c>
      <c r="BQ1126" s="1">
        <v>1103316500</v>
      </c>
      <c r="BR1126" s="1">
        <v>0</v>
      </c>
      <c r="BS1126" s="1">
        <v>0</v>
      </c>
      <c r="BT1126" s="1">
        <v>4336953938</v>
      </c>
      <c r="BU1126" s="1">
        <v>2787456467</v>
      </c>
      <c r="BV1126" s="1">
        <v>64.27</v>
      </c>
      <c r="BX1126">
        <f t="shared" si="172"/>
        <v>307.58</v>
      </c>
      <c r="BY1126">
        <f t="shared" si="173"/>
        <v>272.58</v>
      </c>
      <c r="BZ1126">
        <f t="shared" si="174"/>
        <v>715.81523200000004</v>
      </c>
      <c r="CA1126">
        <f t="shared" si="175"/>
        <v>710.94839999999999</v>
      </c>
      <c r="CB1126">
        <f t="shared" si="176"/>
        <v>915.55305299999998</v>
      </c>
      <c r="CC1126">
        <f t="shared" si="177"/>
        <v>896.57193299999994</v>
      </c>
      <c r="CD1126">
        <f t="shared" si="178"/>
        <v>1294.689153</v>
      </c>
      <c r="CE1126">
        <f t="shared" si="179"/>
        <v>907.356134</v>
      </c>
      <c r="CF1126">
        <f t="shared" si="180"/>
        <v>1103.3164999999999</v>
      </c>
      <c r="CG1126">
        <f t="shared" si="181"/>
        <v>0</v>
      </c>
    </row>
    <row r="1127" spans="1:85" x14ac:dyDescent="0.25">
      <c r="A1127">
        <v>4069852800</v>
      </c>
      <c r="B1127">
        <v>5</v>
      </c>
      <c r="C1127" t="s">
        <v>75</v>
      </c>
      <c r="D1127" t="s">
        <v>76</v>
      </c>
      <c r="E1127">
        <v>2019</v>
      </c>
      <c r="F1127" t="s">
        <v>77</v>
      </c>
      <c r="G1127" t="s">
        <v>78</v>
      </c>
      <c r="H1127">
        <v>2</v>
      </c>
      <c r="I1127" t="s">
        <v>79</v>
      </c>
      <c r="J1127">
        <v>203</v>
      </c>
      <c r="K1127" t="s">
        <v>1906</v>
      </c>
      <c r="L1127" t="s">
        <v>3128</v>
      </c>
      <c r="M1127">
        <v>94</v>
      </c>
      <c r="N1127" t="s">
        <v>3222</v>
      </c>
      <c r="O1127">
        <v>7</v>
      </c>
      <c r="P1127" t="s">
        <v>3160</v>
      </c>
      <c r="Q1127">
        <v>42</v>
      </c>
      <c r="R1127" t="s">
        <v>3167</v>
      </c>
      <c r="S1127">
        <v>0</v>
      </c>
      <c r="T1127" t="s">
        <v>82</v>
      </c>
      <c r="U1127">
        <v>0</v>
      </c>
      <c r="V1127" t="s">
        <v>82</v>
      </c>
      <c r="W1127">
        <v>0</v>
      </c>
      <c r="X1127" t="s">
        <v>82</v>
      </c>
      <c r="Y1127">
        <v>0</v>
      </c>
      <c r="Z1127" t="s">
        <v>82</v>
      </c>
      <c r="AA1127">
        <v>0</v>
      </c>
      <c r="AB1127" t="s">
        <v>81</v>
      </c>
      <c r="AC1127">
        <v>1166</v>
      </c>
      <c r="AD1127" t="s">
        <v>1928</v>
      </c>
      <c r="AE1127">
        <v>43</v>
      </c>
      <c r="AF1127">
        <v>1</v>
      </c>
      <c r="AG1127" t="s">
        <v>1929</v>
      </c>
      <c r="AH1127">
        <v>2</v>
      </c>
      <c r="AI1127" t="s">
        <v>96</v>
      </c>
      <c r="AJ1127">
        <v>1</v>
      </c>
      <c r="AK1127" t="s">
        <v>86</v>
      </c>
      <c r="AL1127">
        <v>1</v>
      </c>
      <c r="AM1127" s="1">
        <v>100</v>
      </c>
      <c r="AN1127" s="1">
        <v>90</v>
      </c>
      <c r="AO1127" s="1">
        <v>90</v>
      </c>
      <c r="AP1127" s="1">
        <v>100</v>
      </c>
      <c r="AQ1127" s="1">
        <v>98</v>
      </c>
      <c r="AR1127" s="1">
        <v>98</v>
      </c>
      <c r="AS1127" s="1">
        <v>100</v>
      </c>
      <c r="AT1127" s="1">
        <v>98</v>
      </c>
      <c r="AU1127" s="1">
        <v>98</v>
      </c>
      <c r="AV1127" s="1">
        <v>100</v>
      </c>
      <c r="AW1127" s="1">
        <v>75</v>
      </c>
      <c r="AX1127" s="1">
        <v>75</v>
      </c>
      <c r="AY1127" s="1">
        <v>100</v>
      </c>
      <c r="AZ1127" s="1">
        <v>0</v>
      </c>
      <c r="BA1127" s="1">
        <v>0</v>
      </c>
      <c r="BB1127" s="1" t="s">
        <v>97</v>
      </c>
      <c r="BC1127" s="1" t="s">
        <v>97</v>
      </c>
      <c r="BD1127" s="1" t="s">
        <v>97</v>
      </c>
      <c r="BE1127" s="1">
        <v>1254050000</v>
      </c>
      <c r="BF1127" s="1">
        <v>1243256059</v>
      </c>
      <c r="BG1127" s="1">
        <v>99.14</v>
      </c>
      <c r="BH1127" s="1">
        <v>2718146303</v>
      </c>
      <c r="BI1127" s="1">
        <v>2645302802</v>
      </c>
      <c r="BJ1127" s="1">
        <v>97.32</v>
      </c>
      <c r="BK1127" s="1">
        <v>3384828106</v>
      </c>
      <c r="BL1127" s="1">
        <v>3383250606</v>
      </c>
      <c r="BM1127" s="1">
        <v>99.95</v>
      </c>
      <c r="BN1127" s="1">
        <v>4094843000</v>
      </c>
      <c r="BO1127" s="1">
        <v>3752547201</v>
      </c>
      <c r="BP1127" s="1">
        <v>91.64</v>
      </c>
      <c r="BQ1127" s="1">
        <v>3868939000</v>
      </c>
      <c r="BR1127" s="1">
        <v>0</v>
      </c>
      <c r="BS1127" s="1">
        <v>0</v>
      </c>
      <c r="BT1127" s="1">
        <v>15320806409</v>
      </c>
      <c r="BU1127" s="1">
        <v>11024356668</v>
      </c>
      <c r="BV1127" s="1">
        <v>71.959999999999994</v>
      </c>
      <c r="BX1127">
        <f t="shared" si="172"/>
        <v>1254.05</v>
      </c>
      <c r="BY1127">
        <f t="shared" si="173"/>
        <v>1243.2560590000001</v>
      </c>
      <c r="BZ1127">
        <f t="shared" si="174"/>
        <v>2718.146303</v>
      </c>
      <c r="CA1127">
        <f t="shared" si="175"/>
        <v>2645.3028020000002</v>
      </c>
      <c r="CB1127">
        <f t="shared" si="176"/>
        <v>3384.8281059999999</v>
      </c>
      <c r="CC1127">
        <f t="shared" si="177"/>
        <v>3383.2506060000001</v>
      </c>
      <c r="CD1127">
        <f t="shared" si="178"/>
        <v>4094.8429999999998</v>
      </c>
      <c r="CE1127">
        <f t="shared" si="179"/>
        <v>3752.5472009999999</v>
      </c>
      <c r="CF1127">
        <f t="shared" si="180"/>
        <v>3868.9389999999999</v>
      </c>
      <c r="CG1127">
        <f t="shared" si="181"/>
        <v>0</v>
      </c>
    </row>
    <row r="1128" spans="1:85" x14ac:dyDescent="0.25">
      <c r="A1128">
        <v>4069852800</v>
      </c>
      <c r="B1128">
        <v>5</v>
      </c>
      <c r="C1128" t="s">
        <v>75</v>
      </c>
      <c r="D1128" t="s">
        <v>76</v>
      </c>
      <c r="E1128">
        <v>2019</v>
      </c>
      <c r="F1128" t="s">
        <v>77</v>
      </c>
      <c r="G1128" t="s">
        <v>78</v>
      </c>
      <c r="H1128">
        <v>2</v>
      </c>
      <c r="I1128" t="s">
        <v>79</v>
      </c>
      <c r="J1128">
        <v>203</v>
      </c>
      <c r="K1128" t="s">
        <v>1906</v>
      </c>
      <c r="L1128" t="s">
        <v>3128</v>
      </c>
      <c r="M1128">
        <v>94</v>
      </c>
      <c r="N1128" t="s">
        <v>3222</v>
      </c>
      <c r="O1128">
        <v>7</v>
      </c>
      <c r="P1128" t="s">
        <v>3160</v>
      </c>
      <c r="Q1128">
        <v>42</v>
      </c>
      <c r="R1128" t="s">
        <v>3167</v>
      </c>
      <c r="S1128">
        <v>0</v>
      </c>
      <c r="T1128" t="s">
        <v>82</v>
      </c>
      <c r="U1128">
        <v>0</v>
      </c>
      <c r="V1128" t="s">
        <v>82</v>
      </c>
      <c r="W1128">
        <v>0</v>
      </c>
      <c r="X1128" t="s">
        <v>82</v>
      </c>
      <c r="Y1128">
        <v>0</v>
      </c>
      <c r="Z1128" t="s">
        <v>82</v>
      </c>
      <c r="AA1128">
        <v>0</v>
      </c>
      <c r="AB1128" t="s">
        <v>81</v>
      </c>
      <c r="AC1128">
        <v>1166</v>
      </c>
      <c r="AD1128" t="s">
        <v>1928</v>
      </c>
      <c r="AE1128">
        <v>43</v>
      </c>
      <c r="AF1128">
        <v>2</v>
      </c>
      <c r="AG1128" t="s">
        <v>1930</v>
      </c>
      <c r="AH1128">
        <v>2</v>
      </c>
      <c r="AI1128" t="s">
        <v>96</v>
      </c>
      <c r="AJ1128">
        <v>1</v>
      </c>
      <c r="AK1128" t="s">
        <v>86</v>
      </c>
      <c r="AL1128">
        <v>1</v>
      </c>
      <c r="AM1128" s="1">
        <v>100</v>
      </c>
      <c r="AN1128" s="1">
        <v>92</v>
      </c>
      <c r="AO1128" s="1">
        <v>92</v>
      </c>
      <c r="AP1128" s="1">
        <v>100</v>
      </c>
      <c r="AQ1128" s="1">
        <v>98</v>
      </c>
      <c r="AR1128" s="1">
        <v>98</v>
      </c>
      <c r="AS1128" s="1">
        <v>100</v>
      </c>
      <c r="AT1128" s="1">
        <v>98</v>
      </c>
      <c r="AU1128" s="1">
        <v>98</v>
      </c>
      <c r="AV1128" s="1">
        <v>100</v>
      </c>
      <c r="AW1128" s="1">
        <v>73.5</v>
      </c>
      <c r="AX1128" s="1">
        <v>73.5</v>
      </c>
      <c r="AY1128" s="1">
        <v>100</v>
      </c>
      <c r="AZ1128" s="1">
        <v>0</v>
      </c>
      <c r="BA1128" s="1">
        <v>0</v>
      </c>
      <c r="BB1128" s="1" t="s">
        <v>97</v>
      </c>
      <c r="BC1128" s="1" t="s">
        <v>97</v>
      </c>
      <c r="BD1128" s="1" t="s">
        <v>97</v>
      </c>
      <c r="BE1128" s="1">
        <v>926249139</v>
      </c>
      <c r="BF1128" s="1">
        <v>846696777</v>
      </c>
      <c r="BG1128" s="1">
        <v>91.41</v>
      </c>
      <c r="BH1128" s="1">
        <v>1060537606</v>
      </c>
      <c r="BI1128" s="1">
        <v>939820740</v>
      </c>
      <c r="BJ1128" s="1">
        <v>88.62</v>
      </c>
      <c r="BK1128" s="1">
        <v>695172956</v>
      </c>
      <c r="BL1128" s="1">
        <v>695172956</v>
      </c>
      <c r="BM1128" s="1">
        <v>100</v>
      </c>
      <c r="BN1128" s="1">
        <v>578170000</v>
      </c>
      <c r="BO1128" s="1">
        <v>403368731</v>
      </c>
      <c r="BP1128" s="1">
        <v>69.77</v>
      </c>
      <c r="BQ1128" s="1">
        <v>723261000</v>
      </c>
      <c r="BR1128" s="1">
        <v>0</v>
      </c>
      <c r="BS1128" s="1">
        <v>0</v>
      </c>
      <c r="BT1128" s="1">
        <v>3983390701</v>
      </c>
      <c r="BU1128" s="1">
        <v>2885059204</v>
      </c>
      <c r="BV1128" s="1">
        <v>72.430000000000007</v>
      </c>
      <c r="BX1128">
        <f t="shared" si="172"/>
        <v>926.24913900000001</v>
      </c>
      <c r="BY1128">
        <f t="shared" si="173"/>
        <v>846.696777</v>
      </c>
      <c r="BZ1128">
        <f t="shared" si="174"/>
        <v>1060.5376060000001</v>
      </c>
      <c r="CA1128">
        <f t="shared" si="175"/>
        <v>939.82074</v>
      </c>
      <c r="CB1128">
        <f t="shared" si="176"/>
        <v>695.172956</v>
      </c>
      <c r="CC1128">
        <f t="shared" si="177"/>
        <v>695.172956</v>
      </c>
      <c r="CD1128">
        <f t="shared" si="178"/>
        <v>578.16999999999996</v>
      </c>
      <c r="CE1128">
        <f t="shared" si="179"/>
        <v>403.36873100000003</v>
      </c>
      <c r="CF1128">
        <f t="shared" si="180"/>
        <v>723.26099999999997</v>
      </c>
      <c r="CG1128">
        <f t="shared" si="181"/>
        <v>0</v>
      </c>
    </row>
    <row r="1129" spans="1:85" x14ac:dyDescent="0.25">
      <c r="A1129">
        <v>4069852800</v>
      </c>
      <c r="B1129">
        <v>5</v>
      </c>
      <c r="C1129" t="s">
        <v>75</v>
      </c>
      <c r="D1129" t="s">
        <v>76</v>
      </c>
      <c r="E1129">
        <v>2019</v>
      </c>
      <c r="F1129" t="s">
        <v>77</v>
      </c>
      <c r="G1129" t="s">
        <v>78</v>
      </c>
      <c r="H1129">
        <v>2</v>
      </c>
      <c r="I1129" t="s">
        <v>79</v>
      </c>
      <c r="J1129">
        <v>203</v>
      </c>
      <c r="K1129" t="s">
        <v>1906</v>
      </c>
      <c r="L1129" t="s">
        <v>3128</v>
      </c>
      <c r="M1129">
        <v>94</v>
      </c>
      <c r="N1129" t="s">
        <v>3222</v>
      </c>
      <c r="O1129">
        <v>7</v>
      </c>
      <c r="P1129" t="s">
        <v>3160</v>
      </c>
      <c r="Q1129">
        <v>42</v>
      </c>
      <c r="R1129" t="s">
        <v>3167</v>
      </c>
      <c r="S1129">
        <v>0</v>
      </c>
      <c r="T1129" t="s">
        <v>82</v>
      </c>
      <c r="U1129">
        <v>0</v>
      </c>
      <c r="V1129" t="s">
        <v>82</v>
      </c>
      <c r="W1129">
        <v>0</v>
      </c>
      <c r="X1129" t="s">
        <v>82</v>
      </c>
      <c r="Y1129">
        <v>0</v>
      </c>
      <c r="Z1129" t="s">
        <v>82</v>
      </c>
      <c r="AA1129">
        <v>0</v>
      </c>
      <c r="AB1129" t="s">
        <v>81</v>
      </c>
      <c r="AC1129">
        <v>1166</v>
      </c>
      <c r="AD1129" t="s">
        <v>1928</v>
      </c>
      <c r="AE1129">
        <v>43</v>
      </c>
      <c r="AF1129">
        <v>3</v>
      </c>
      <c r="AG1129" t="s">
        <v>1931</v>
      </c>
      <c r="AH1129">
        <v>2</v>
      </c>
      <c r="AI1129" t="s">
        <v>96</v>
      </c>
      <c r="AJ1129">
        <v>4</v>
      </c>
      <c r="AK1129" t="s">
        <v>224</v>
      </c>
      <c r="AL1129">
        <v>1</v>
      </c>
      <c r="AM1129" s="1">
        <v>100</v>
      </c>
      <c r="AN1129" s="1">
        <v>60</v>
      </c>
      <c r="AO1129" s="1">
        <v>60</v>
      </c>
      <c r="AP1129" s="1">
        <v>100</v>
      </c>
      <c r="AQ1129" s="1">
        <v>98</v>
      </c>
      <c r="AR1129" s="1">
        <v>98</v>
      </c>
      <c r="AS1129" s="1">
        <v>100</v>
      </c>
      <c r="AT1129" s="1">
        <v>95</v>
      </c>
      <c r="AU1129" s="1">
        <v>95</v>
      </c>
      <c r="AV1129" s="1">
        <v>0</v>
      </c>
      <c r="AW1129" s="1">
        <v>0</v>
      </c>
      <c r="AX1129" s="1">
        <v>0</v>
      </c>
      <c r="AY1129" s="1">
        <v>0</v>
      </c>
      <c r="AZ1129" s="1">
        <v>0</v>
      </c>
      <c r="BA1129" s="1">
        <v>0</v>
      </c>
      <c r="BB1129" s="1" t="s">
        <v>97</v>
      </c>
      <c r="BC1129" s="1" t="s">
        <v>97</v>
      </c>
      <c r="BD1129" s="1" t="s">
        <v>97</v>
      </c>
      <c r="BE1129" s="1">
        <v>177966800</v>
      </c>
      <c r="BF1129" s="1">
        <v>177966800</v>
      </c>
      <c r="BG1129" s="1">
        <v>100</v>
      </c>
      <c r="BH1129" s="1">
        <v>254521704</v>
      </c>
      <c r="BI1129" s="1">
        <v>254521704</v>
      </c>
      <c r="BJ1129" s="1">
        <v>100</v>
      </c>
      <c r="BK1129" s="1">
        <v>272393400</v>
      </c>
      <c r="BL1129" s="1">
        <v>272393400</v>
      </c>
      <c r="BM1129" s="1">
        <v>100</v>
      </c>
      <c r="BN1129" s="1">
        <v>0</v>
      </c>
      <c r="BO1129" s="1">
        <v>0</v>
      </c>
      <c r="BP1129" s="1">
        <v>0</v>
      </c>
      <c r="BQ1129" s="1">
        <v>0</v>
      </c>
      <c r="BR1129" s="1">
        <v>0</v>
      </c>
      <c r="BS1129" s="1">
        <v>0</v>
      </c>
      <c r="BT1129" s="1">
        <v>704881904</v>
      </c>
      <c r="BU1129" s="1">
        <v>704881904</v>
      </c>
      <c r="BV1129" s="1">
        <v>100</v>
      </c>
      <c r="BW1129" t="s">
        <v>1932</v>
      </c>
      <c r="BX1129">
        <f t="shared" si="172"/>
        <v>177.96680000000001</v>
      </c>
      <c r="BY1129">
        <f t="shared" si="173"/>
        <v>177.96680000000001</v>
      </c>
      <c r="BZ1129">
        <f t="shared" si="174"/>
        <v>254.521704</v>
      </c>
      <c r="CA1129">
        <f t="shared" si="175"/>
        <v>254.521704</v>
      </c>
      <c r="CB1129">
        <f t="shared" si="176"/>
        <v>272.39339999999999</v>
      </c>
      <c r="CC1129">
        <f t="shared" si="177"/>
        <v>272.39339999999999</v>
      </c>
      <c r="CD1129">
        <f t="shared" si="178"/>
        <v>0</v>
      </c>
      <c r="CE1129">
        <f t="shared" si="179"/>
        <v>0</v>
      </c>
      <c r="CF1129">
        <f t="shared" si="180"/>
        <v>0</v>
      </c>
      <c r="CG1129">
        <f t="shared" si="181"/>
        <v>0</v>
      </c>
    </row>
    <row r="1130" spans="1:85" x14ac:dyDescent="0.25">
      <c r="A1130">
        <v>4069852800</v>
      </c>
      <c r="B1130">
        <v>5</v>
      </c>
      <c r="C1130" t="s">
        <v>75</v>
      </c>
      <c r="D1130" t="s">
        <v>76</v>
      </c>
      <c r="E1130">
        <v>2019</v>
      </c>
      <c r="F1130" t="s">
        <v>77</v>
      </c>
      <c r="G1130" t="s">
        <v>78</v>
      </c>
      <c r="H1130">
        <v>2</v>
      </c>
      <c r="I1130" t="s">
        <v>79</v>
      </c>
      <c r="J1130">
        <v>203</v>
      </c>
      <c r="K1130" t="s">
        <v>1906</v>
      </c>
      <c r="L1130" t="s">
        <v>3128</v>
      </c>
      <c r="M1130">
        <v>94</v>
      </c>
      <c r="N1130" t="s">
        <v>3222</v>
      </c>
      <c r="O1130">
        <v>7</v>
      </c>
      <c r="P1130" t="s">
        <v>3160</v>
      </c>
      <c r="Q1130">
        <v>42</v>
      </c>
      <c r="R1130" t="s">
        <v>3167</v>
      </c>
      <c r="S1130">
        <v>0</v>
      </c>
      <c r="T1130" t="s">
        <v>82</v>
      </c>
      <c r="U1130">
        <v>0</v>
      </c>
      <c r="V1130" t="s">
        <v>82</v>
      </c>
      <c r="W1130">
        <v>0</v>
      </c>
      <c r="X1130" t="s">
        <v>82</v>
      </c>
      <c r="Y1130">
        <v>0</v>
      </c>
      <c r="Z1130" t="s">
        <v>82</v>
      </c>
      <c r="AA1130">
        <v>0</v>
      </c>
      <c r="AB1130" t="s">
        <v>81</v>
      </c>
      <c r="AC1130">
        <v>1166</v>
      </c>
      <c r="AD1130" t="s">
        <v>1928</v>
      </c>
      <c r="AE1130">
        <v>43</v>
      </c>
      <c r="AF1130">
        <v>4</v>
      </c>
      <c r="AG1130" t="s">
        <v>1933</v>
      </c>
      <c r="AH1130">
        <v>2</v>
      </c>
      <c r="AI1130" t="s">
        <v>96</v>
      </c>
      <c r="AJ1130">
        <v>1</v>
      </c>
      <c r="AK1130" t="s">
        <v>86</v>
      </c>
      <c r="AL1130">
        <v>1</v>
      </c>
      <c r="AM1130" s="1">
        <v>100</v>
      </c>
      <c r="AN1130" s="1">
        <v>85</v>
      </c>
      <c r="AO1130" s="1">
        <v>85</v>
      </c>
      <c r="AP1130" s="1">
        <v>100</v>
      </c>
      <c r="AQ1130" s="1">
        <v>98</v>
      </c>
      <c r="AR1130" s="1">
        <v>98</v>
      </c>
      <c r="AS1130" s="1">
        <v>100</v>
      </c>
      <c r="AT1130" s="1">
        <v>97</v>
      </c>
      <c r="AU1130" s="1">
        <v>97</v>
      </c>
      <c r="AV1130" s="1">
        <v>100</v>
      </c>
      <c r="AW1130" s="1">
        <v>84</v>
      </c>
      <c r="AX1130" s="1">
        <v>84</v>
      </c>
      <c r="AY1130" s="1">
        <v>100</v>
      </c>
      <c r="AZ1130" s="1">
        <v>0</v>
      </c>
      <c r="BA1130" s="1">
        <v>0</v>
      </c>
      <c r="BB1130" s="1" t="s">
        <v>97</v>
      </c>
      <c r="BC1130" s="1" t="s">
        <v>97</v>
      </c>
      <c r="BD1130" s="1" t="s">
        <v>97</v>
      </c>
      <c r="BE1130" s="1">
        <v>698734061</v>
      </c>
      <c r="BF1130" s="1">
        <v>669993623</v>
      </c>
      <c r="BG1130" s="1">
        <v>95.89</v>
      </c>
      <c r="BH1130" s="1">
        <v>1655126512</v>
      </c>
      <c r="BI1130" s="1">
        <v>1635441887</v>
      </c>
      <c r="BJ1130" s="1">
        <v>98.81</v>
      </c>
      <c r="BK1130" s="1">
        <v>1622935350</v>
      </c>
      <c r="BL1130" s="1">
        <v>1622154108</v>
      </c>
      <c r="BM1130" s="1">
        <v>99.95</v>
      </c>
      <c r="BN1130" s="1">
        <v>1856653000</v>
      </c>
      <c r="BO1130" s="1">
        <v>1426773289</v>
      </c>
      <c r="BP1130" s="1">
        <v>76.849999999999994</v>
      </c>
      <c r="BQ1130" s="1">
        <v>1502192000</v>
      </c>
      <c r="BR1130" s="1">
        <v>0</v>
      </c>
      <c r="BS1130" s="1">
        <v>0</v>
      </c>
      <c r="BT1130" s="1">
        <v>7335640923</v>
      </c>
      <c r="BU1130" s="1">
        <v>5354362907</v>
      </c>
      <c r="BV1130" s="1">
        <v>72.989999999999995</v>
      </c>
      <c r="BX1130">
        <f t="shared" si="172"/>
        <v>698.734061</v>
      </c>
      <c r="BY1130">
        <f t="shared" si="173"/>
        <v>669.99362299999996</v>
      </c>
      <c r="BZ1130">
        <f t="shared" si="174"/>
        <v>1655.126512</v>
      </c>
      <c r="CA1130">
        <f t="shared" si="175"/>
        <v>1635.441887</v>
      </c>
      <c r="CB1130">
        <f t="shared" si="176"/>
        <v>1622.93535</v>
      </c>
      <c r="CC1130">
        <f t="shared" si="177"/>
        <v>1622.154108</v>
      </c>
      <c r="CD1130">
        <f t="shared" si="178"/>
        <v>1856.653</v>
      </c>
      <c r="CE1130">
        <f t="shared" si="179"/>
        <v>1426.773289</v>
      </c>
      <c r="CF1130">
        <f t="shared" si="180"/>
        <v>1502.192</v>
      </c>
      <c r="CG1130">
        <f t="shared" si="181"/>
        <v>0</v>
      </c>
    </row>
    <row r="1131" spans="1:85" x14ac:dyDescent="0.25">
      <c r="A1131">
        <v>4069852800</v>
      </c>
      <c r="B1131">
        <v>5</v>
      </c>
      <c r="C1131" t="s">
        <v>75</v>
      </c>
      <c r="D1131" t="s">
        <v>76</v>
      </c>
      <c r="E1131">
        <v>2019</v>
      </c>
      <c r="F1131" t="s">
        <v>77</v>
      </c>
      <c r="G1131" t="s">
        <v>78</v>
      </c>
      <c r="H1131">
        <v>2</v>
      </c>
      <c r="I1131" t="s">
        <v>79</v>
      </c>
      <c r="J1131">
        <v>203</v>
      </c>
      <c r="K1131" t="s">
        <v>1906</v>
      </c>
      <c r="L1131" t="s">
        <v>3128</v>
      </c>
      <c r="M1131">
        <v>94</v>
      </c>
      <c r="N1131" t="s">
        <v>3222</v>
      </c>
      <c r="O1131">
        <v>7</v>
      </c>
      <c r="P1131" t="s">
        <v>3160</v>
      </c>
      <c r="Q1131">
        <v>42</v>
      </c>
      <c r="R1131" t="s">
        <v>3167</v>
      </c>
      <c r="S1131">
        <v>0</v>
      </c>
      <c r="T1131" t="s">
        <v>82</v>
      </c>
      <c r="U1131">
        <v>0</v>
      </c>
      <c r="V1131" t="s">
        <v>82</v>
      </c>
      <c r="W1131">
        <v>0</v>
      </c>
      <c r="X1131" t="s">
        <v>82</v>
      </c>
      <c r="Y1131">
        <v>0</v>
      </c>
      <c r="Z1131" t="s">
        <v>82</v>
      </c>
      <c r="AA1131">
        <v>0</v>
      </c>
      <c r="AB1131" t="s">
        <v>81</v>
      </c>
      <c r="AC1131">
        <v>1166</v>
      </c>
      <c r="AD1131" t="s">
        <v>1928</v>
      </c>
      <c r="AE1131">
        <v>43</v>
      </c>
      <c r="AF1131">
        <v>5</v>
      </c>
      <c r="AG1131" t="s">
        <v>1934</v>
      </c>
      <c r="AH1131">
        <v>2</v>
      </c>
      <c r="AI1131" t="s">
        <v>96</v>
      </c>
      <c r="AJ1131">
        <v>1</v>
      </c>
      <c r="AK1131" t="s">
        <v>86</v>
      </c>
      <c r="AL1131">
        <v>1</v>
      </c>
      <c r="AM1131" s="1">
        <v>0</v>
      </c>
      <c r="AN1131" s="1">
        <v>0</v>
      </c>
      <c r="AO1131" s="1">
        <v>0</v>
      </c>
      <c r="AP1131" s="1">
        <v>0</v>
      </c>
      <c r="AQ1131" s="1">
        <v>0</v>
      </c>
      <c r="AR1131" s="1">
        <v>0</v>
      </c>
      <c r="AS1131" s="1">
        <v>0</v>
      </c>
      <c r="AT1131" s="1">
        <v>0</v>
      </c>
      <c r="AU1131" s="1">
        <v>0</v>
      </c>
      <c r="AV1131" s="1">
        <v>100</v>
      </c>
      <c r="AW1131" s="1">
        <v>70</v>
      </c>
      <c r="AX1131" s="1">
        <v>70</v>
      </c>
      <c r="AY1131" s="1">
        <v>100</v>
      </c>
      <c r="AZ1131" s="1">
        <v>0</v>
      </c>
      <c r="BA1131" s="1">
        <v>0</v>
      </c>
      <c r="BB1131" s="1" t="s">
        <v>97</v>
      </c>
      <c r="BC1131" s="1" t="s">
        <v>97</v>
      </c>
      <c r="BD1131" s="1" t="s">
        <v>97</v>
      </c>
      <c r="BE1131" s="1">
        <v>0</v>
      </c>
      <c r="BF1131" s="1">
        <v>0</v>
      </c>
      <c r="BG1131" s="1">
        <v>0</v>
      </c>
      <c r="BH1131" s="1">
        <v>0</v>
      </c>
      <c r="BI1131" s="1">
        <v>0</v>
      </c>
      <c r="BJ1131" s="1">
        <v>0</v>
      </c>
      <c r="BK1131" s="1">
        <v>0</v>
      </c>
      <c r="BL1131" s="1">
        <v>0</v>
      </c>
      <c r="BM1131" s="1">
        <v>0</v>
      </c>
      <c r="BN1131" s="1">
        <v>431430000</v>
      </c>
      <c r="BO1131" s="1">
        <v>340642201</v>
      </c>
      <c r="BP1131" s="1">
        <v>78.959999999999994</v>
      </c>
      <c r="BQ1131" s="1">
        <v>382536000</v>
      </c>
      <c r="BR1131" s="1">
        <v>0</v>
      </c>
      <c r="BS1131" s="1">
        <v>0</v>
      </c>
      <c r="BT1131" s="1">
        <v>813966000</v>
      </c>
      <c r="BU1131" s="1">
        <v>340642201</v>
      </c>
      <c r="BV1131" s="1">
        <v>41.85</v>
      </c>
      <c r="BX1131">
        <f t="shared" si="172"/>
        <v>0</v>
      </c>
      <c r="BY1131">
        <f t="shared" si="173"/>
        <v>0</v>
      </c>
      <c r="BZ1131">
        <f t="shared" si="174"/>
        <v>0</v>
      </c>
      <c r="CA1131">
        <f t="shared" si="175"/>
        <v>0</v>
      </c>
      <c r="CB1131">
        <f t="shared" si="176"/>
        <v>0</v>
      </c>
      <c r="CC1131">
        <f t="shared" si="177"/>
        <v>0</v>
      </c>
      <c r="CD1131">
        <f t="shared" si="178"/>
        <v>431.43</v>
      </c>
      <c r="CE1131">
        <f t="shared" si="179"/>
        <v>340.642201</v>
      </c>
      <c r="CF1131">
        <f t="shared" si="180"/>
        <v>382.536</v>
      </c>
      <c r="CG1131">
        <f t="shared" si="181"/>
        <v>0</v>
      </c>
    </row>
    <row r="1132" spans="1:85" x14ac:dyDescent="0.25">
      <c r="A1132">
        <v>4069852800</v>
      </c>
      <c r="B1132">
        <v>5</v>
      </c>
      <c r="C1132" t="s">
        <v>75</v>
      </c>
      <c r="D1132" t="s">
        <v>76</v>
      </c>
      <c r="E1132">
        <v>2019</v>
      </c>
      <c r="F1132" t="s">
        <v>77</v>
      </c>
      <c r="G1132" t="s">
        <v>78</v>
      </c>
      <c r="H1132">
        <v>2</v>
      </c>
      <c r="I1132" t="s">
        <v>79</v>
      </c>
      <c r="J1132">
        <v>203</v>
      </c>
      <c r="K1132" t="s">
        <v>1906</v>
      </c>
      <c r="L1132" t="s">
        <v>3128</v>
      </c>
      <c r="M1132">
        <v>94</v>
      </c>
      <c r="N1132" t="s">
        <v>3222</v>
      </c>
      <c r="O1132">
        <v>7</v>
      </c>
      <c r="P1132" t="s">
        <v>3160</v>
      </c>
      <c r="Q1132">
        <v>42</v>
      </c>
      <c r="R1132" t="s">
        <v>3167</v>
      </c>
      <c r="S1132">
        <v>0</v>
      </c>
      <c r="T1132" t="s">
        <v>82</v>
      </c>
      <c r="U1132">
        <v>0</v>
      </c>
      <c r="V1132" t="s">
        <v>82</v>
      </c>
      <c r="W1132">
        <v>0</v>
      </c>
      <c r="X1132" t="s">
        <v>82</v>
      </c>
      <c r="Y1132">
        <v>0</v>
      </c>
      <c r="Z1132" t="s">
        <v>82</v>
      </c>
      <c r="AA1132">
        <v>0</v>
      </c>
      <c r="AB1132" t="s">
        <v>81</v>
      </c>
      <c r="AC1132">
        <v>1166</v>
      </c>
      <c r="AD1132" t="s">
        <v>1928</v>
      </c>
      <c r="AE1132">
        <v>43</v>
      </c>
      <c r="AF1132">
        <v>6</v>
      </c>
      <c r="AG1132" t="s">
        <v>1935</v>
      </c>
      <c r="AH1132">
        <v>2</v>
      </c>
      <c r="AI1132" t="s">
        <v>96</v>
      </c>
      <c r="AJ1132">
        <v>1</v>
      </c>
      <c r="AK1132" t="s">
        <v>86</v>
      </c>
      <c r="AL1132">
        <v>1</v>
      </c>
      <c r="AM1132" s="1">
        <v>0</v>
      </c>
      <c r="AN1132" s="1">
        <v>0</v>
      </c>
      <c r="AO1132" s="1">
        <v>0</v>
      </c>
      <c r="AP1132" s="1">
        <v>0</v>
      </c>
      <c r="AQ1132" s="1">
        <v>0</v>
      </c>
      <c r="AR1132" s="1">
        <v>0</v>
      </c>
      <c r="AS1132" s="1">
        <v>0</v>
      </c>
      <c r="AT1132" s="1">
        <v>0</v>
      </c>
      <c r="AU1132" s="1">
        <v>0</v>
      </c>
      <c r="AV1132" s="1">
        <v>100</v>
      </c>
      <c r="AW1132" s="1">
        <v>100</v>
      </c>
      <c r="AX1132" s="1">
        <v>100</v>
      </c>
      <c r="AY1132" s="1">
        <v>0</v>
      </c>
      <c r="AZ1132" s="1">
        <v>0</v>
      </c>
      <c r="BA1132" s="1">
        <v>0</v>
      </c>
      <c r="BB1132" s="1" t="s">
        <v>97</v>
      </c>
      <c r="BC1132" s="1" t="s">
        <v>97</v>
      </c>
      <c r="BD1132" s="1" t="s">
        <v>97</v>
      </c>
      <c r="BE1132" s="1">
        <v>0</v>
      </c>
      <c r="BF1132" s="1">
        <v>0</v>
      </c>
      <c r="BG1132" s="1">
        <v>0</v>
      </c>
      <c r="BH1132" s="1">
        <v>0</v>
      </c>
      <c r="BI1132" s="1">
        <v>0</v>
      </c>
      <c r="BJ1132" s="1">
        <v>0</v>
      </c>
      <c r="BK1132" s="1">
        <v>0</v>
      </c>
      <c r="BL1132" s="1">
        <v>0</v>
      </c>
      <c r="BM1132" s="1">
        <v>0</v>
      </c>
      <c r="BN1132" s="1">
        <v>312000</v>
      </c>
      <c r="BO1132" s="1">
        <v>312000</v>
      </c>
      <c r="BP1132" s="1">
        <v>100</v>
      </c>
      <c r="BQ1132" s="1">
        <v>0</v>
      </c>
      <c r="BR1132" s="1">
        <v>0</v>
      </c>
      <c r="BS1132" s="1">
        <v>0</v>
      </c>
      <c r="BT1132" s="1">
        <v>312000</v>
      </c>
      <c r="BU1132" s="1">
        <v>312000</v>
      </c>
      <c r="BV1132" s="1">
        <v>100</v>
      </c>
      <c r="BX1132">
        <f t="shared" si="172"/>
        <v>0</v>
      </c>
      <c r="BY1132">
        <f t="shared" si="173"/>
        <v>0</v>
      </c>
      <c r="BZ1132">
        <f t="shared" si="174"/>
        <v>0</v>
      </c>
      <c r="CA1132">
        <f t="shared" si="175"/>
        <v>0</v>
      </c>
      <c r="CB1132">
        <f t="shared" si="176"/>
        <v>0</v>
      </c>
      <c r="CC1132">
        <f t="shared" si="177"/>
        <v>0</v>
      </c>
      <c r="CD1132">
        <f t="shared" si="178"/>
        <v>0.312</v>
      </c>
      <c r="CE1132">
        <f t="shared" si="179"/>
        <v>0.312</v>
      </c>
      <c r="CF1132">
        <f t="shared" si="180"/>
        <v>0</v>
      </c>
      <c r="CG1132">
        <f t="shared" si="181"/>
        <v>0</v>
      </c>
    </row>
    <row r="1133" spans="1:85" x14ac:dyDescent="0.25">
      <c r="A1133">
        <v>4069852800</v>
      </c>
      <c r="B1133">
        <v>5</v>
      </c>
      <c r="C1133" t="s">
        <v>75</v>
      </c>
      <c r="D1133" t="s">
        <v>76</v>
      </c>
      <c r="E1133">
        <v>2019</v>
      </c>
      <c r="F1133" t="s">
        <v>77</v>
      </c>
      <c r="G1133" t="s">
        <v>78</v>
      </c>
      <c r="H1133">
        <v>2</v>
      </c>
      <c r="I1133" t="s">
        <v>79</v>
      </c>
      <c r="J1133">
        <v>204</v>
      </c>
      <c r="K1133" t="s">
        <v>1936</v>
      </c>
      <c r="L1133" t="s">
        <v>3129</v>
      </c>
      <c r="M1133">
        <v>95</v>
      </c>
      <c r="N1133" t="s">
        <v>3216</v>
      </c>
      <c r="O1133">
        <v>2</v>
      </c>
      <c r="P1133" t="s">
        <v>3164</v>
      </c>
      <c r="Q1133">
        <v>18</v>
      </c>
      <c r="R1133" t="s">
        <v>3178</v>
      </c>
      <c r="S1133">
        <v>0</v>
      </c>
      <c r="T1133" t="s">
        <v>82</v>
      </c>
      <c r="U1133">
        <v>0</v>
      </c>
      <c r="V1133" t="s">
        <v>82</v>
      </c>
      <c r="W1133">
        <v>0</v>
      </c>
      <c r="X1133" t="s">
        <v>82</v>
      </c>
      <c r="Y1133">
        <v>0</v>
      </c>
      <c r="Z1133" t="s">
        <v>82</v>
      </c>
      <c r="AA1133">
        <v>0</v>
      </c>
      <c r="AB1133" t="s">
        <v>567</v>
      </c>
      <c r="AC1133">
        <v>1059</v>
      </c>
      <c r="AD1133" t="s">
        <v>1937</v>
      </c>
      <c r="AE1133">
        <v>66</v>
      </c>
      <c r="AF1133">
        <v>2</v>
      </c>
      <c r="AG1133" t="s">
        <v>1938</v>
      </c>
      <c r="AH1133">
        <v>1</v>
      </c>
      <c r="AI1133" t="s">
        <v>85</v>
      </c>
      <c r="AJ1133">
        <v>1</v>
      </c>
      <c r="AK1133" t="s">
        <v>86</v>
      </c>
      <c r="AL1133">
        <v>1</v>
      </c>
      <c r="AM1133" s="1">
        <v>20.92</v>
      </c>
      <c r="AN1133" s="1">
        <v>12.9</v>
      </c>
      <c r="AO1133" s="1">
        <v>61.66</v>
      </c>
      <c r="AP1133" s="1">
        <v>120.32</v>
      </c>
      <c r="AQ1133" s="1">
        <v>96.22</v>
      </c>
      <c r="AR1133" s="1">
        <v>79.97</v>
      </c>
      <c r="AS1133" s="1">
        <v>156.24</v>
      </c>
      <c r="AT1133" s="1">
        <v>155.16</v>
      </c>
      <c r="AU1133" s="1">
        <v>99.31</v>
      </c>
      <c r="AV1133" s="1">
        <v>41.46</v>
      </c>
      <c r="AW1133" s="1">
        <v>31</v>
      </c>
      <c r="AX1133" s="1">
        <v>74.77</v>
      </c>
      <c r="AY1133" s="1">
        <v>81.69</v>
      </c>
      <c r="AZ1133" s="1">
        <v>0</v>
      </c>
      <c r="BA1133" s="1">
        <v>0</v>
      </c>
      <c r="BB1133" s="1">
        <v>387.43</v>
      </c>
      <c r="BC1133" s="1">
        <v>295.27999999999997</v>
      </c>
      <c r="BD1133" s="1">
        <v>76.22</v>
      </c>
      <c r="BE1133" s="1">
        <v>12676338642</v>
      </c>
      <c r="BF1133" s="1">
        <v>11992456884</v>
      </c>
      <c r="BG1133" s="1">
        <v>94.61</v>
      </c>
      <c r="BH1133" s="1">
        <v>27120839360</v>
      </c>
      <c r="BI1133" s="1">
        <v>27120838728</v>
      </c>
      <c r="BJ1133" s="1">
        <v>100</v>
      </c>
      <c r="BK1133" s="1">
        <v>22013266049</v>
      </c>
      <c r="BL1133" s="1">
        <v>22013257969</v>
      </c>
      <c r="BM1133" s="1">
        <v>100</v>
      </c>
      <c r="BN1133" s="1">
        <v>21000000000</v>
      </c>
      <c r="BO1133" s="1">
        <v>12000000000</v>
      </c>
      <c r="BP1133" s="1">
        <v>57.14</v>
      </c>
      <c r="BQ1133" s="1">
        <v>28043000000</v>
      </c>
      <c r="BR1133" s="1">
        <v>0</v>
      </c>
      <c r="BS1133" s="1">
        <v>0</v>
      </c>
      <c r="BT1133" s="1">
        <v>110853444051</v>
      </c>
      <c r="BU1133" s="1">
        <v>73126553581</v>
      </c>
      <c r="BV1133" s="1">
        <v>65.97</v>
      </c>
      <c r="BX1133">
        <f t="shared" si="172"/>
        <v>12676.338642000001</v>
      </c>
      <c r="BY1133">
        <f t="shared" si="173"/>
        <v>11992.456883999999</v>
      </c>
      <c r="BZ1133">
        <f t="shared" si="174"/>
        <v>27120.839360000002</v>
      </c>
      <c r="CA1133">
        <f t="shared" si="175"/>
        <v>27120.838727999999</v>
      </c>
      <c r="CB1133">
        <f t="shared" si="176"/>
        <v>22013.266049000002</v>
      </c>
      <c r="CC1133">
        <f t="shared" si="177"/>
        <v>22013.257968999998</v>
      </c>
      <c r="CD1133">
        <f t="shared" si="178"/>
        <v>21000</v>
      </c>
      <c r="CE1133">
        <f t="shared" si="179"/>
        <v>12000</v>
      </c>
      <c r="CF1133">
        <f t="shared" si="180"/>
        <v>28043</v>
      </c>
      <c r="CG1133">
        <f t="shared" si="181"/>
        <v>0</v>
      </c>
    </row>
    <row r="1134" spans="1:85" x14ac:dyDescent="0.25">
      <c r="A1134">
        <v>4069852800</v>
      </c>
      <c r="B1134">
        <v>5</v>
      </c>
      <c r="C1134" t="s">
        <v>75</v>
      </c>
      <c r="D1134" t="s">
        <v>76</v>
      </c>
      <c r="E1134">
        <v>2019</v>
      </c>
      <c r="F1134" t="s">
        <v>77</v>
      </c>
      <c r="G1134" t="s">
        <v>78</v>
      </c>
      <c r="H1134">
        <v>2</v>
      </c>
      <c r="I1134" t="s">
        <v>79</v>
      </c>
      <c r="J1134">
        <v>204</v>
      </c>
      <c r="K1134" t="s">
        <v>1936</v>
      </c>
      <c r="L1134" t="s">
        <v>3129</v>
      </c>
      <c r="M1134">
        <v>95</v>
      </c>
      <c r="N1134" t="s">
        <v>3216</v>
      </c>
      <c r="O1134">
        <v>2</v>
      </c>
      <c r="P1134" t="s">
        <v>3164</v>
      </c>
      <c r="Q1134">
        <v>18</v>
      </c>
      <c r="R1134" t="s">
        <v>3178</v>
      </c>
      <c r="S1134">
        <v>0</v>
      </c>
      <c r="T1134" t="s">
        <v>82</v>
      </c>
      <c r="U1134">
        <v>0</v>
      </c>
      <c r="V1134" t="s">
        <v>82</v>
      </c>
      <c r="W1134">
        <v>0</v>
      </c>
      <c r="X1134" t="s">
        <v>82</v>
      </c>
      <c r="Y1134">
        <v>0</v>
      </c>
      <c r="Z1134" t="s">
        <v>82</v>
      </c>
      <c r="AA1134">
        <v>0</v>
      </c>
      <c r="AB1134" t="s">
        <v>567</v>
      </c>
      <c r="AC1134">
        <v>1059</v>
      </c>
      <c r="AD1134" t="s">
        <v>1937</v>
      </c>
      <c r="AE1134">
        <v>66</v>
      </c>
      <c r="AF1134">
        <v>3</v>
      </c>
      <c r="AG1134" t="s">
        <v>1939</v>
      </c>
      <c r="AH1134">
        <v>1</v>
      </c>
      <c r="AI1134" t="s">
        <v>85</v>
      </c>
      <c r="AJ1134">
        <v>1</v>
      </c>
      <c r="AK1134" t="s">
        <v>86</v>
      </c>
      <c r="AL1134">
        <v>1</v>
      </c>
      <c r="AM1134" s="1">
        <v>0</v>
      </c>
      <c r="AN1134" s="1">
        <v>0</v>
      </c>
      <c r="AO1134" s="1">
        <v>0</v>
      </c>
      <c r="AP1134" s="1">
        <v>0.01</v>
      </c>
      <c r="AQ1134" s="1">
        <v>0</v>
      </c>
      <c r="AR1134" s="1">
        <v>0</v>
      </c>
      <c r="AS1134" s="1">
        <v>0</v>
      </c>
      <c r="AT1134" s="1">
        <v>0</v>
      </c>
      <c r="AU1134" s="1">
        <v>0</v>
      </c>
      <c r="AV1134" s="1">
        <v>0</v>
      </c>
      <c r="AW1134" s="1">
        <v>0</v>
      </c>
      <c r="AX1134" s="1">
        <v>0</v>
      </c>
      <c r="AY1134" s="1">
        <v>50.9</v>
      </c>
      <c r="AZ1134" s="1">
        <v>0</v>
      </c>
      <c r="BA1134" s="1">
        <v>0</v>
      </c>
      <c r="BB1134" s="1">
        <v>50.9</v>
      </c>
      <c r="BC1134" s="1">
        <v>0</v>
      </c>
      <c r="BD1134" s="1">
        <v>0</v>
      </c>
      <c r="BE1134" s="1">
        <v>0</v>
      </c>
      <c r="BF1134" s="1">
        <v>0</v>
      </c>
      <c r="BG1134" s="1">
        <v>0</v>
      </c>
      <c r="BH1134" s="1">
        <v>1695764785</v>
      </c>
      <c r="BI1134" s="1">
        <v>0</v>
      </c>
      <c r="BJ1134" s="1">
        <v>0</v>
      </c>
      <c r="BK1134" s="1">
        <v>0</v>
      </c>
      <c r="BL1134" s="1">
        <v>0</v>
      </c>
      <c r="BM1134" s="1">
        <v>0</v>
      </c>
      <c r="BN1134" s="1">
        <v>0</v>
      </c>
      <c r="BO1134" s="1">
        <v>0</v>
      </c>
      <c r="BP1134" s="1">
        <v>0</v>
      </c>
      <c r="BQ1134" s="1">
        <v>0</v>
      </c>
      <c r="BR1134" s="1">
        <v>0</v>
      </c>
      <c r="BS1134" s="1">
        <v>0</v>
      </c>
      <c r="BT1134" s="1">
        <v>1695764785</v>
      </c>
      <c r="BU1134" s="1">
        <v>0</v>
      </c>
      <c r="BV1134" s="1">
        <v>0</v>
      </c>
      <c r="BX1134">
        <f t="shared" si="172"/>
        <v>0</v>
      </c>
      <c r="BY1134">
        <f t="shared" si="173"/>
        <v>0</v>
      </c>
      <c r="BZ1134">
        <f t="shared" si="174"/>
        <v>1695.7647850000001</v>
      </c>
      <c r="CA1134">
        <f t="shared" si="175"/>
        <v>0</v>
      </c>
      <c r="CB1134">
        <f t="shared" si="176"/>
        <v>0</v>
      </c>
      <c r="CC1134">
        <f t="shared" si="177"/>
        <v>0</v>
      </c>
      <c r="CD1134">
        <f t="shared" si="178"/>
        <v>0</v>
      </c>
      <c r="CE1134">
        <f t="shared" si="179"/>
        <v>0</v>
      </c>
      <c r="CF1134">
        <f t="shared" si="180"/>
        <v>0</v>
      </c>
      <c r="CG1134">
        <f t="shared" si="181"/>
        <v>0</v>
      </c>
    </row>
    <row r="1135" spans="1:85" x14ac:dyDescent="0.25">
      <c r="A1135">
        <v>4069852800</v>
      </c>
      <c r="B1135">
        <v>5</v>
      </c>
      <c r="C1135" t="s">
        <v>75</v>
      </c>
      <c r="D1135" t="s">
        <v>76</v>
      </c>
      <c r="E1135">
        <v>2019</v>
      </c>
      <c r="F1135" t="s">
        <v>77</v>
      </c>
      <c r="G1135" t="s">
        <v>78</v>
      </c>
      <c r="H1135">
        <v>2</v>
      </c>
      <c r="I1135" t="s">
        <v>79</v>
      </c>
      <c r="J1135">
        <v>204</v>
      </c>
      <c r="K1135" t="s">
        <v>1936</v>
      </c>
      <c r="L1135" t="s">
        <v>3129</v>
      </c>
      <c r="M1135">
        <v>95</v>
      </c>
      <c r="N1135" t="s">
        <v>3216</v>
      </c>
      <c r="O1135">
        <v>2</v>
      </c>
      <c r="P1135" t="s">
        <v>3164</v>
      </c>
      <c r="Q1135">
        <v>18</v>
      </c>
      <c r="R1135" t="s">
        <v>3178</v>
      </c>
      <c r="S1135">
        <v>0</v>
      </c>
      <c r="T1135" t="s">
        <v>82</v>
      </c>
      <c r="U1135">
        <v>0</v>
      </c>
      <c r="V1135" t="s">
        <v>82</v>
      </c>
      <c r="W1135">
        <v>0</v>
      </c>
      <c r="X1135" t="s">
        <v>82</v>
      </c>
      <c r="Y1135">
        <v>0</v>
      </c>
      <c r="Z1135" t="s">
        <v>82</v>
      </c>
      <c r="AA1135">
        <v>0</v>
      </c>
      <c r="AB1135" t="s">
        <v>567</v>
      </c>
      <c r="AC1135">
        <v>1059</v>
      </c>
      <c r="AD1135" t="s">
        <v>1937</v>
      </c>
      <c r="AE1135">
        <v>66</v>
      </c>
      <c r="AF1135">
        <v>4</v>
      </c>
      <c r="AG1135" t="s">
        <v>1940</v>
      </c>
      <c r="AH1135">
        <v>1</v>
      </c>
      <c r="AI1135" t="s">
        <v>85</v>
      </c>
      <c r="AJ1135">
        <v>2</v>
      </c>
      <c r="AK1135" t="s">
        <v>1941</v>
      </c>
      <c r="AL1135">
        <v>1</v>
      </c>
      <c r="AM1135" s="1">
        <v>0</v>
      </c>
      <c r="AN1135" s="1">
        <v>0</v>
      </c>
      <c r="AO1135" s="1">
        <v>0</v>
      </c>
      <c r="AP1135" s="1">
        <v>0.23</v>
      </c>
      <c r="AQ1135" s="1">
        <v>0.23</v>
      </c>
      <c r="AR1135" s="1">
        <v>100</v>
      </c>
      <c r="AS1135" s="1">
        <v>0</v>
      </c>
      <c r="AT1135" s="1">
        <v>0</v>
      </c>
      <c r="AU1135" s="1">
        <v>0</v>
      </c>
      <c r="AV1135" s="1">
        <v>0</v>
      </c>
      <c r="AW1135" s="1">
        <v>0</v>
      </c>
      <c r="AX1135" s="1">
        <v>0</v>
      </c>
      <c r="AY1135" s="1">
        <v>0</v>
      </c>
      <c r="AZ1135" s="1">
        <v>0</v>
      </c>
      <c r="BA1135" s="1">
        <v>0</v>
      </c>
      <c r="BB1135" s="1">
        <v>96.73</v>
      </c>
      <c r="BC1135" s="1">
        <v>0.23</v>
      </c>
      <c r="BD1135" s="1">
        <v>0.24</v>
      </c>
      <c r="BE1135" s="1">
        <v>0</v>
      </c>
      <c r="BF1135" s="1">
        <v>0</v>
      </c>
      <c r="BG1135" s="1">
        <v>0</v>
      </c>
      <c r="BH1135" s="1">
        <v>0</v>
      </c>
      <c r="BI1135" s="1">
        <v>0</v>
      </c>
      <c r="BJ1135" s="1">
        <v>0</v>
      </c>
      <c r="BK1135" s="1">
        <v>0</v>
      </c>
      <c r="BL1135" s="1">
        <v>0</v>
      </c>
      <c r="BM1135" s="1">
        <v>0</v>
      </c>
      <c r="BN1135" s="1">
        <v>0</v>
      </c>
      <c r="BO1135" s="1">
        <v>0</v>
      </c>
      <c r="BP1135" s="1">
        <v>0</v>
      </c>
      <c r="BQ1135" s="1">
        <v>0</v>
      </c>
      <c r="BR1135" s="1">
        <v>0</v>
      </c>
      <c r="BS1135" s="1">
        <v>0</v>
      </c>
      <c r="BT1135" s="1">
        <v>0</v>
      </c>
      <c r="BU1135" s="1">
        <v>0</v>
      </c>
      <c r="BV1135" s="1">
        <v>0</v>
      </c>
      <c r="BX1135">
        <f t="shared" si="172"/>
        <v>0</v>
      </c>
      <c r="BY1135">
        <f t="shared" si="173"/>
        <v>0</v>
      </c>
      <c r="BZ1135">
        <f t="shared" si="174"/>
        <v>0</v>
      </c>
      <c r="CA1135">
        <f t="shared" si="175"/>
        <v>0</v>
      </c>
      <c r="CB1135">
        <f t="shared" si="176"/>
        <v>0</v>
      </c>
      <c r="CC1135">
        <f t="shared" si="177"/>
        <v>0</v>
      </c>
      <c r="CD1135">
        <f t="shared" si="178"/>
        <v>0</v>
      </c>
      <c r="CE1135">
        <f t="shared" si="179"/>
        <v>0</v>
      </c>
      <c r="CF1135">
        <f t="shared" si="180"/>
        <v>0</v>
      </c>
      <c r="CG1135">
        <f t="shared" si="181"/>
        <v>0</v>
      </c>
    </row>
    <row r="1136" spans="1:85" x14ac:dyDescent="0.25">
      <c r="A1136">
        <v>4069852800</v>
      </c>
      <c r="B1136">
        <v>5</v>
      </c>
      <c r="C1136" t="s">
        <v>75</v>
      </c>
      <c r="D1136" t="s">
        <v>76</v>
      </c>
      <c r="E1136">
        <v>2019</v>
      </c>
      <c r="F1136" t="s">
        <v>77</v>
      </c>
      <c r="G1136" t="s">
        <v>78</v>
      </c>
      <c r="H1136">
        <v>2</v>
      </c>
      <c r="I1136" t="s">
        <v>79</v>
      </c>
      <c r="J1136">
        <v>204</v>
      </c>
      <c r="K1136" t="s">
        <v>1936</v>
      </c>
      <c r="L1136" t="s">
        <v>3129</v>
      </c>
      <c r="M1136">
        <v>95</v>
      </c>
      <c r="N1136" t="s">
        <v>3216</v>
      </c>
      <c r="O1136">
        <v>2</v>
      </c>
      <c r="P1136" t="s">
        <v>3164</v>
      </c>
      <c r="Q1136">
        <v>18</v>
      </c>
      <c r="R1136" t="s">
        <v>3178</v>
      </c>
      <c r="S1136">
        <v>0</v>
      </c>
      <c r="T1136" t="s">
        <v>82</v>
      </c>
      <c r="U1136">
        <v>0</v>
      </c>
      <c r="V1136" t="s">
        <v>82</v>
      </c>
      <c r="W1136">
        <v>0</v>
      </c>
      <c r="X1136" t="s">
        <v>82</v>
      </c>
      <c r="Y1136">
        <v>0</v>
      </c>
      <c r="Z1136" t="s">
        <v>82</v>
      </c>
      <c r="AA1136">
        <v>0</v>
      </c>
      <c r="AB1136" t="s">
        <v>567</v>
      </c>
      <c r="AC1136">
        <v>1059</v>
      </c>
      <c r="AD1136" t="s">
        <v>1937</v>
      </c>
      <c r="AE1136">
        <v>66</v>
      </c>
      <c r="AF1136">
        <v>5</v>
      </c>
      <c r="AG1136" t="s">
        <v>1942</v>
      </c>
      <c r="AH1136">
        <v>1</v>
      </c>
      <c r="AI1136" t="s">
        <v>85</v>
      </c>
      <c r="AJ1136">
        <v>2</v>
      </c>
      <c r="AK1136" t="s">
        <v>1941</v>
      </c>
      <c r="AL1136">
        <v>1</v>
      </c>
      <c r="AM1136" s="1">
        <v>0</v>
      </c>
      <c r="AN1136" s="1">
        <v>0</v>
      </c>
      <c r="AO1136" s="1">
        <v>0</v>
      </c>
      <c r="AP1136" s="1">
        <v>10352</v>
      </c>
      <c r="AQ1136" s="1">
        <v>10352</v>
      </c>
      <c r="AR1136" s="1">
        <v>100</v>
      </c>
      <c r="AS1136" s="1">
        <v>18044.45</v>
      </c>
      <c r="AT1136" s="1">
        <v>17567.72</v>
      </c>
      <c r="AU1136" s="1">
        <v>97.36</v>
      </c>
      <c r="AV1136" s="1">
        <v>0</v>
      </c>
      <c r="AW1136" s="1">
        <v>0</v>
      </c>
      <c r="AX1136" s="1">
        <v>0</v>
      </c>
      <c r="AY1136" s="1">
        <v>0</v>
      </c>
      <c r="AZ1136" s="1">
        <v>0</v>
      </c>
      <c r="BA1136" s="1">
        <v>0</v>
      </c>
      <c r="BB1136" s="1">
        <v>1559145.45</v>
      </c>
      <c r="BC1136" s="1">
        <v>27919.72</v>
      </c>
      <c r="BD1136" s="1">
        <v>1.79</v>
      </c>
      <c r="BE1136" s="1">
        <v>0</v>
      </c>
      <c r="BF1136" s="1">
        <v>0</v>
      </c>
      <c r="BG1136" s="1">
        <v>0</v>
      </c>
      <c r="BH1136" s="1">
        <v>0</v>
      </c>
      <c r="BI1136" s="1">
        <v>0</v>
      </c>
      <c r="BJ1136" s="1">
        <v>0</v>
      </c>
      <c r="BK1136" s="1">
        <v>0</v>
      </c>
      <c r="BL1136" s="1">
        <v>0</v>
      </c>
      <c r="BM1136" s="1">
        <v>0</v>
      </c>
      <c r="BN1136" s="1">
        <v>0</v>
      </c>
      <c r="BO1136" s="1">
        <v>0</v>
      </c>
      <c r="BP1136" s="1">
        <v>0</v>
      </c>
      <c r="BQ1136" s="1">
        <v>0</v>
      </c>
      <c r="BR1136" s="1">
        <v>0</v>
      </c>
      <c r="BS1136" s="1">
        <v>0</v>
      </c>
      <c r="BT1136" s="1">
        <v>0</v>
      </c>
      <c r="BU1136" s="1">
        <v>0</v>
      </c>
      <c r="BV1136" s="1">
        <v>0</v>
      </c>
      <c r="BX1136">
        <f t="shared" si="172"/>
        <v>0</v>
      </c>
      <c r="BY1136">
        <f t="shared" si="173"/>
        <v>0</v>
      </c>
      <c r="BZ1136">
        <f t="shared" si="174"/>
        <v>0</v>
      </c>
      <c r="CA1136">
        <f t="shared" si="175"/>
        <v>0</v>
      </c>
      <c r="CB1136">
        <f t="shared" si="176"/>
        <v>0</v>
      </c>
      <c r="CC1136">
        <f t="shared" si="177"/>
        <v>0</v>
      </c>
      <c r="CD1136">
        <f t="shared" si="178"/>
        <v>0</v>
      </c>
      <c r="CE1136">
        <f t="shared" si="179"/>
        <v>0</v>
      </c>
      <c r="CF1136">
        <f t="shared" si="180"/>
        <v>0</v>
      </c>
      <c r="CG1136">
        <f t="shared" si="181"/>
        <v>0</v>
      </c>
    </row>
    <row r="1137" spans="1:85" x14ac:dyDescent="0.25">
      <c r="A1137">
        <v>4069852800</v>
      </c>
      <c r="B1137">
        <v>5</v>
      </c>
      <c r="C1137" t="s">
        <v>75</v>
      </c>
      <c r="D1137" t="s">
        <v>76</v>
      </c>
      <c r="E1137">
        <v>2019</v>
      </c>
      <c r="F1137" t="s">
        <v>77</v>
      </c>
      <c r="G1137" t="s">
        <v>78</v>
      </c>
      <c r="H1137">
        <v>2</v>
      </c>
      <c r="I1137" t="s">
        <v>79</v>
      </c>
      <c r="J1137">
        <v>204</v>
      </c>
      <c r="K1137" t="s">
        <v>1936</v>
      </c>
      <c r="L1137" t="s">
        <v>3129</v>
      </c>
      <c r="M1137">
        <v>95</v>
      </c>
      <c r="N1137" t="s">
        <v>3216</v>
      </c>
      <c r="O1137">
        <v>2</v>
      </c>
      <c r="P1137" t="s">
        <v>3164</v>
      </c>
      <c r="Q1137">
        <v>18</v>
      </c>
      <c r="R1137" t="s">
        <v>3178</v>
      </c>
      <c r="S1137">
        <v>0</v>
      </c>
      <c r="T1137" t="s">
        <v>82</v>
      </c>
      <c r="U1137">
        <v>0</v>
      </c>
      <c r="V1137" t="s">
        <v>82</v>
      </c>
      <c r="W1137">
        <v>0</v>
      </c>
      <c r="X1137" t="s">
        <v>82</v>
      </c>
      <c r="Y1137">
        <v>0</v>
      </c>
      <c r="Z1137" t="s">
        <v>82</v>
      </c>
      <c r="AA1137">
        <v>0</v>
      </c>
      <c r="AB1137" t="s">
        <v>567</v>
      </c>
      <c r="AC1137">
        <v>1059</v>
      </c>
      <c r="AD1137" t="s">
        <v>1937</v>
      </c>
      <c r="AE1137">
        <v>66</v>
      </c>
      <c r="AF1137">
        <v>7</v>
      </c>
      <c r="AG1137" t="s">
        <v>1943</v>
      </c>
      <c r="AH1137">
        <v>1</v>
      </c>
      <c r="AI1137" t="s">
        <v>85</v>
      </c>
      <c r="AJ1137">
        <v>1</v>
      </c>
      <c r="AK1137" t="s">
        <v>86</v>
      </c>
      <c r="AL1137">
        <v>1</v>
      </c>
      <c r="AM1137" s="1">
        <v>1</v>
      </c>
      <c r="AN1137" s="1">
        <v>0</v>
      </c>
      <c r="AO1137" s="1">
        <v>0</v>
      </c>
      <c r="AP1137" s="1">
        <v>0</v>
      </c>
      <c r="AQ1137" s="1">
        <v>0</v>
      </c>
      <c r="AR1137" s="1">
        <v>0</v>
      </c>
      <c r="AS1137" s="1">
        <v>12</v>
      </c>
      <c r="AT1137" s="1">
        <v>3</v>
      </c>
      <c r="AU1137" s="1">
        <v>25</v>
      </c>
      <c r="AV1137" s="1">
        <v>11</v>
      </c>
      <c r="AW1137" s="1">
        <v>1</v>
      </c>
      <c r="AX1137" s="1">
        <v>9.09</v>
      </c>
      <c r="AY1137" s="1">
        <v>0</v>
      </c>
      <c r="AZ1137" s="1">
        <v>0</v>
      </c>
      <c r="BA1137" s="1">
        <v>0</v>
      </c>
      <c r="BB1137" s="1">
        <v>14</v>
      </c>
      <c r="BC1137" s="1">
        <v>4</v>
      </c>
      <c r="BD1137" s="1">
        <v>28.57</v>
      </c>
      <c r="BE1137" s="1">
        <v>16789932391</v>
      </c>
      <c r="BF1137" s="1">
        <v>0</v>
      </c>
      <c r="BG1137" s="1">
        <v>0</v>
      </c>
      <c r="BH1137" s="1">
        <v>0</v>
      </c>
      <c r="BI1137" s="1">
        <v>0</v>
      </c>
      <c r="BJ1137" s="1">
        <v>0</v>
      </c>
      <c r="BK1137" s="1">
        <v>0</v>
      </c>
      <c r="BL1137" s="1">
        <v>0</v>
      </c>
      <c r="BM1137" s="1">
        <v>0</v>
      </c>
      <c r="BN1137" s="1">
        <v>0</v>
      </c>
      <c r="BO1137" s="1">
        <v>0</v>
      </c>
      <c r="BP1137" s="1">
        <v>0</v>
      </c>
      <c r="BQ1137" s="1">
        <v>0</v>
      </c>
      <c r="BR1137" s="1">
        <v>0</v>
      </c>
      <c r="BS1137" s="1">
        <v>0</v>
      </c>
      <c r="BT1137" s="1">
        <v>16789932391</v>
      </c>
      <c r="BU1137" s="1">
        <v>0</v>
      </c>
      <c r="BV1137" s="1">
        <v>0</v>
      </c>
      <c r="BX1137">
        <f t="shared" si="172"/>
        <v>16789.932390999998</v>
      </c>
      <c r="BY1137">
        <f t="shared" si="173"/>
        <v>0</v>
      </c>
      <c r="BZ1137">
        <f t="shared" si="174"/>
        <v>0</v>
      </c>
      <c r="CA1137">
        <f t="shared" si="175"/>
        <v>0</v>
      </c>
      <c r="CB1137">
        <f t="shared" si="176"/>
        <v>0</v>
      </c>
      <c r="CC1137">
        <f t="shared" si="177"/>
        <v>0</v>
      </c>
      <c r="CD1137">
        <f t="shared" si="178"/>
        <v>0</v>
      </c>
      <c r="CE1137">
        <f t="shared" si="179"/>
        <v>0</v>
      </c>
      <c r="CF1137">
        <f t="shared" si="180"/>
        <v>0</v>
      </c>
      <c r="CG1137">
        <f t="shared" si="181"/>
        <v>0</v>
      </c>
    </row>
    <row r="1138" spans="1:85" x14ac:dyDescent="0.25">
      <c r="A1138">
        <v>4069852800</v>
      </c>
      <c r="B1138">
        <v>5</v>
      </c>
      <c r="C1138" t="s">
        <v>75</v>
      </c>
      <c r="D1138" t="s">
        <v>76</v>
      </c>
      <c r="E1138">
        <v>2019</v>
      </c>
      <c r="F1138" t="s">
        <v>77</v>
      </c>
      <c r="G1138" t="s">
        <v>78</v>
      </c>
      <c r="H1138">
        <v>2</v>
      </c>
      <c r="I1138" t="s">
        <v>79</v>
      </c>
      <c r="J1138">
        <v>204</v>
      </c>
      <c r="K1138" t="s">
        <v>1936</v>
      </c>
      <c r="L1138" t="s">
        <v>3129</v>
      </c>
      <c r="M1138">
        <v>95</v>
      </c>
      <c r="N1138" t="s">
        <v>3216</v>
      </c>
      <c r="O1138">
        <v>2</v>
      </c>
      <c r="P1138" t="s">
        <v>3164</v>
      </c>
      <c r="Q1138">
        <v>18</v>
      </c>
      <c r="R1138" t="s">
        <v>3178</v>
      </c>
      <c r="S1138">
        <v>0</v>
      </c>
      <c r="T1138" t="s">
        <v>82</v>
      </c>
      <c r="U1138">
        <v>0</v>
      </c>
      <c r="V1138" t="s">
        <v>82</v>
      </c>
      <c r="W1138">
        <v>0</v>
      </c>
      <c r="X1138" t="s">
        <v>82</v>
      </c>
      <c r="Y1138">
        <v>0</v>
      </c>
      <c r="Z1138" t="s">
        <v>82</v>
      </c>
      <c r="AA1138">
        <v>0</v>
      </c>
      <c r="AB1138" t="s">
        <v>567</v>
      </c>
      <c r="AC1138">
        <v>1059</v>
      </c>
      <c r="AD1138" t="s">
        <v>1937</v>
      </c>
      <c r="AE1138">
        <v>66</v>
      </c>
      <c r="AF1138">
        <v>8</v>
      </c>
      <c r="AG1138" t="s">
        <v>1944</v>
      </c>
      <c r="AH1138">
        <v>1</v>
      </c>
      <c r="AI1138" t="s">
        <v>85</v>
      </c>
      <c r="AJ1138">
        <v>1</v>
      </c>
      <c r="AK1138" t="s">
        <v>86</v>
      </c>
      <c r="AL1138">
        <v>1</v>
      </c>
      <c r="AM1138" s="1">
        <v>42</v>
      </c>
      <c r="AN1138" s="1">
        <v>42</v>
      </c>
      <c r="AO1138" s="1">
        <v>100</v>
      </c>
      <c r="AP1138" s="1">
        <v>27</v>
      </c>
      <c r="AQ1138" s="1">
        <v>27</v>
      </c>
      <c r="AR1138" s="1">
        <v>100</v>
      </c>
      <c r="AS1138" s="1">
        <v>414</v>
      </c>
      <c r="AT1138" s="1">
        <v>31</v>
      </c>
      <c r="AU1138" s="1">
        <v>7.49</v>
      </c>
      <c r="AV1138" s="1">
        <v>474</v>
      </c>
      <c r="AW1138" s="1">
        <v>97</v>
      </c>
      <c r="AX1138" s="1">
        <v>20.46</v>
      </c>
      <c r="AY1138" s="1">
        <v>2478</v>
      </c>
      <c r="AZ1138" s="1">
        <v>0</v>
      </c>
      <c r="BA1138" s="1">
        <v>0</v>
      </c>
      <c r="BB1138" s="1">
        <v>3052</v>
      </c>
      <c r="BC1138" s="1">
        <v>197</v>
      </c>
      <c r="BD1138" s="1">
        <v>6.45</v>
      </c>
      <c r="BE1138" s="1">
        <v>674327470</v>
      </c>
      <c r="BF1138" s="1">
        <v>674266318</v>
      </c>
      <c r="BG1138" s="1">
        <v>99.99</v>
      </c>
      <c r="BH1138" s="1">
        <v>0</v>
      </c>
      <c r="BI1138" s="1">
        <v>0</v>
      </c>
      <c r="BJ1138" s="1">
        <v>0</v>
      </c>
      <c r="BK1138" s="1">
        <v>128856372</v>
      </c>
      <c r="BL1138" s="1">
        <v>128827310</v>
      </c>
      <c r="BM1138" s="1">
        <v>99.98</v>
      </c>
      <c r="BN1138" s="1">
        <v>10182168000</v>
      </c>
      <c r="BO1138" s="1">
        <v>563319157</v>
      </c>
      <c r="BP1138" s="1">
        <v>5.53</v>
      </c>
      <c r="BQ1138" s="1">
        <v>78999614000</v>
      </c>
      <c r="BR1138" s="1">
        <v>0</v>
      </c>
      <c r="BS1138" s="1">
        <v>0</v>
      </c>
      <c r="BT1138" s="1">
        <v>89984965842</v>
      </c>
      <c r="BU1138" s="1">
        <v>1366412785</v>
      </c>
      <c r="BV1138" s="1">
        <v>1.52</v>
      </c>
      <c r="BX1138">
        <f t="shared" si="172"/>
        <v>674.32746999999995</v>
      </c>
      <c r="BY1138">
        <f t="shared" si="173"/>
        <v>674.26631799999996</v>
      </c>
      <c r="BZ1138">
        <f t="shared" si="174"/>
        <v>0</v>
      </c>
      <c r="CA1138">
        <f t="shared" si="175"/>
        <v>0</v>
      </c>
      <c r="CB1138">
        <f t="shared" si="176"/>
        <v>128.85637199999999</v>
      </c>
      <c r="CC1138">
        <f t="shared" si="177"/>
        <v>128.82731000000001</v>
      </c>
      <c r="CD1138">
        <f t="shared" si="178"/>
        <v>10182.168</v>
      </c>
      <c r="CE1138">
        <f t="shared" si="179"/>
        <v>563.31915700000002</v>
      </c>
      <c r="CF1138">
        <f t="shared" si="180"/>
        <v>78999.614000000001</v>
      </c>
      <c r="CG1138">
        <f t="shared" si="181"/>
        <v>0</v>
      </c>
    </row>
    <row r="1139" spans="1:85" x14ac:dyDescent="0.25">
      <c r="A1139">
        <v>4069852800</v>
      </c>
      <c r="B1139">
        <v>5</v>
      </c>
      <c r="C1139" t="s">
        <v>75</v>
      </c>
      <c r="D1139" t="s">
        <v>76</v>
      </c>
      <c r="E1139">
        <v>2019</v>
      </c>
      <c r="F1139" t="s">
        <v>77</v>
      </c>
      <c r="G1139" t="s">
        <v>78</v>
      </c>
      <c r="H1139">
        <v>2</v>
      </c>
      <c r="I1139" t="s">
        <v>79</v>
      </c>
      <c r="J1139">
        <v>204</v>
      </c>
      <c r="K1139" t="s">
        <v>1936</v>
      </c>
      <c r="L1139" t="s">
        <v>3129</v>
      </c>
      <c r="M1139">
        <v>95</v>
      </c>
      <c r="N1139" t="s">
        <v>3216</v>
      </c>
      <c r="O1139">
        <v>2</v>
      </c>
      <c r="P1139" t="s">
        <v>3164</v>
      </c>
      <c r="Q1139">
        <v>18</v>
      </c>
      <c r="R1139" t="s">
        <v>3178</v>
      </c>
      <c r="S1139">
        <v>0</v>
      </c>
      <c r="T1139" t="s">
        <v>82</v>
      </c>
      <c r="U1139">
        <v>0</v>
      </c>
      <c r="V1139" t="s">
        <v>82</v>
      </c>
      <c r="W1139">
        <v>0</v>
      </c>
      <c r="X1139" t="s">
        <v>82</v>
      </c>
      <c r="Y1139">
        <v>0</v>
      </c>
      <c r="Z1139" t="s">
        <v>82</v>
      </c>
      <c r="AA1139">
        <v>0</v>
      </c>
      <c r="AB1139" t="s">
        <v>567</v>
      </c>
      <c r="AC1139">
        <v>1059</v>
      </c>
      <c r="AD1139" t="s">
        <v>1937</v>
      </c>
      <c r="AE1139">
        <v>66</v>
      </c>
      <c r="AF1139">
        <v>9</v>
      </c>
      <c r="AG1139" t="s">
        <v>1945</v>
      </c>
      <c r="AH1139">
        <v>1</v>
      </c>
      <c r="AI1139" t="s">
        <v>85</v>
      </c>
      <c r="AJ1139">
        <v>1</v>
      </c>
      <c r="AK1139" t="s">
        <v>86</v>
      </c>
      <c r="AL1139">
        <v>1</v>
      </c>
      <c r="AM1139" s="1">
        <v>0</v>
      </c>
      <c r="AN1139" s="1">
        <v>0</v>
      </c>
      <c r="AO1139" s="1">
        <v>0</v>
      </c>
      <c r="AP1139" s="1">
        <v>81</v>
      </c>
      <c r="AQ1139" s="1">
        <v>80</v>
      </c>
      <c r="AR1139" s="1">
        <v>98.77</v>
      </c>
      <c r="AS1139" s="1">
        <v>282</v>
      </c>
      <c r="AT1139" s="1">
        <v>87</v>
      </c>
      <c r="AU1139" s="1">
        <v>30.85</v>
      </c>
      <c r="AV1139" s="1">
        <v>800</v>
      </c>
      <c r="AW1139" s="1">
        <v>0</v>
      </c>
      <c r="AX1139" s="1">
        <v>0</v>
      </c>
      <c r="AY1139" s="1">
        <v>0</v>
      </c>
      <c r="AZ1139" s="1">
        <v>0</v>
      </c>
      <c r="BA1139" s="1">
        <v>0</v>
      </c>
      <c r="BB1139" s="1">
        <v>967</v>
      </c>
      <c r="BC1139" s="1">
        <v>167</v>
      </c>
      <c r="BD1139" s="1">
        <v>17.27</v>
      </c>
      <c r="BE1139" s="1">
        <v>0</v>
      </c>
      <c r="BF1139" s="1">
        <v>0</v>
      </c>
      <c r="BG1139" s="1">
        <v>0</v>
      </c>
      <c r="BH1139" s="1">
        <v>980409774</v>
      </c>
      <c r="BI1139" s="1">
        <v>974810924</v>
      </c>
      <c r="BJ1139" s="1">
        <v>99.43</v>
      </c>
      <c r="BK1139" s="1">
        <v>174143628</v>
      </c>
      <c r="BL1139" s="1">
        <v>171256158</v>
      </c>
      <c r="BM1139" s="1">
        <v>98.35</v>
      </c>
      <c r="BN1139" s="1">
        <v>0</v>
      </c>
      <c r="BO1139" s="1">
        <v>0</v>
      </c>
      <c r="BP1139" s="1">
        <v>0</v>
      </c>
      <c r="BQ1139" s="1">
        <v>0</v>
      </c>
      <c r="BR1139" s="1">
        <v>0</v>
      </c>
      <c r="BS1139" s="1">
        <v>0</v>
      </c>
      <c r="BT1139" s="1">
        <v>1154553402</v>
      </c>
      <c r="BU1139" s="1">
        <v>1146067082</v>
      </c>
      <c r="BV1139" s="1">
        <v>99.26</v>
      </c>
      <c r="BX1139">
        <f t="shared" si="172"/>
        <v>0</v>
      </c>
      <c r="BY1139">
        <f t="shared" si="173"/>
        <v>0</v>
      </c>
      <c r="BZ1139">
        <f t="shared" si="174"/>
        <v>980.40977399999997</v>
      </c>
      <c r="CA1139">
        <f t="shared" si="175"/>
        <v>974.810924</v>
      </c>
      <c r="CB1139">
        <f t="shared" si="176"/>
        <v>174.14362800000001</v>
      </c>
      <c r="CC1139">
        <f t="shared" si="177"/>
        <v>171.256158</v>
      </c>
      <c r="CD1139">
        <f t="shared" si="178"/>
        <v>0</v>
      </c>
      <c r="CE1139">
        <f t="shared" si="179"/>
        <v>0</v>
      </c>
      <c r="CF1139">
        <f t="shared" si="180"/>
        <v>0</v>
      </c>
      <c r="CG1139">
        <f t="shared" si="181"/>
        <v>0</v>
      </c>
    </row>
    <row r="1140" spans="1:85" x14ac:dyDescent="0.25">
      <c r="A1140">
        <v>4069852800</v>
      </c>
      <c r="B1140">
        <v>5</v>
      </c>
      <c r="C1140" t="s">
        <v>75</v>
      </c>
      <c r="D1140" t="s">
        <v>76</v>
      </c>
      <c r="E1140">
        <v>2019</v>
      </c>
      <c r="F1140" t="s">
        <v>77</v>
      </c>
      <c r="G1140" t="s">
        <v>78</v>
      </c>
      <c r="H1140">
        <v>2</v>
      </c>
      <c r="I1140" t="s">
        <v>79</v>
      </c>
      <c r="J1140">
        <v>204</v>
      </c>
      <c r="K1140" t="s">
        <v>1936</v>
      </c>
      <c r="L1140" t="s">
        <v>3129</v>
      </c>
      <c r="M1140">
        <v>95</v>
      </c>
      <c r="N1140" t="s">
        <v>3216</v>
      </c>
      <c r="O1140">
        <v>2</v>
      </c>
      <c r="P1140" t="s">
        <v>3164</v>
      </c>
      <c r="Q1140">
        <v>18</v>
      </c>
      <c r="R1140" t="s">
        <v>3178</v>
      </c>
      <c r="S1140">
        <v>0</v>
      </c>
      <c r="T1140" t="s">
        <v>82</v>
      </c>
      <c r="U1140">
        <v>0</v>
      </c>
      <c r="V1140" t="s">
        <v>82</v>
      </c>
      <c r="W1140">
        <v>0</v>
      </c>
      <c r="X1140" t="s">
        <v>82</v>
      </c>
      <c r="Y1140">
        <v>0</v>
      </c>
      <c r="Z1140" t="s">
        <v>82</v>
      </c>
      <c r="AA1140">
        <v>0</v>
      </c>
      <c r="AB1140" t="s">
        <v>567</v>
      </c>
      <c r="AC1140">
        <v>1059</v>
      </c>
      <c r="AD1140" t="s">
        <v>1937</v>
      </c>
      <c r="AE1140">
        <v>66</v>
      </c>
      <c r="AF1140">
        <v>10</v>
      </c>
      <c r="AG1140" t="s">
        <v>1946</v>
      </c>
      <c r="AH1140">
        <v>2</v>
      </c>
      <c r="AI1140" t="s">
        <v>96</v>
      </c>
      <c r="AJ1140">
        <v>1</v>
      </c>
      <c r="AK1140" t="s">
        <v>86</v>
      </c>
      <c r="AL1140">
        <v>1</v>
      </c>
      <c r="AM1140" s="1">
        <v>0</v>
      </c>
      <c r="AN1140" s="1">
        <v>0</v>
      </c>
      <c r="AO1140" s="1">
        <v>0</v>
      </c>
      <c r="AP1140" s="1">
        <v>100</v>
      </c>
      <c r="AQ1140" s="1">
        <v>100</v>
      </c>
      <c r="AR1140" s="1">
        <v>100</v>
      </c>
      <c r="AS1140" s="1">
        <v>100</v>
      </c>
      <c r="AT1140" s="1">
        <v>100</v>
      </c>
      <c r="AU1140" s="1">
        <v>100</v>
      </c>
      <c r="AV1140" s="1">
        <v>100</v>
      </c>
      <c r="AW1140" s="1">
        <v>0</v>
      </c>
      <c r="AX1140" s="1">
        <v>0</v>
      </c>
      <c r="AY1140" s="1">
        <v>100</v>
      </c>
      <c r="AZ1140" s="1">
        <v>0</v>
      </c>
      <c r="BA1140" s="1">
        <v>0</v>
      </c>
      <c r="BB1140" s="1" t="s">
        <v>97</v>
      </c>
      <c r="BC1140" s="1" t="s">
        <v>97</v>
      </c>
      <c r="BD1140" s="1" t="s">
        <v>97</v>
      </c>
      <c r="BE1140" s="1">
        <v>0</v>
      </c>
      <c r="BF1140" s="1">
        <v>0</v>
      </c>
      <c r="BG1140" s="1">
        <v>0</v>
      </c>
      <c r="BH1140" s="1">
        <v>332787586</v>
      </c>
      <c r="BI1140" s="1">
        <v>332787586</v>
      </c>
      <c r="BJ1140" s="1">
        <v>100</v>
      </c>
      <c r="BK1140" s="1">
        <v>162300000</v>
      </c>
      <c r="BL1140" s="1">
        <v>1376241</v>
      </c>
      <c r="BM1140" s="1">
        <v>0.85</v>
      </c>
      <c r="BN1140" s="1">
        <v>500000000</v>
      </c>
      <c r="BO1140" s="1">
        <v>0</v>
      </c>
      <c r="BP1140" s="1">
        <v>0</v>
      </c>
      <c r="BQ1140" s="1">
        <v>180000000</v>
      </c>
      <c r="BR1140" s="1">
        <v>0</v>
      </c>
      <c r="BS1140" s="1">
        <v>0</v>
      </c>
      <c r="BT1140" s="1">
        <v>1175087586</v>
      </c>
      <c r="BU1140" s="1">
        <v>334163827</v>
      </c>
      <c r="BV1140" s="1">
        <v>28.44</v>
      </c>
      <c r="BX1140">
        <f t="shared" si="172"/>
        <v>0</v>
      </c>
      <c r="BY1140">
        <f t="shared" si="173"/>
        <v>0</v>
      </c>
      <c r="BZ1140">
        <f t="shared" si="174"/>
        <v>332.78758599999998</v>
      </c>
      <c r="CA1140">
        <f t="shared" si="175"/>
        <v>332.78758599999998</v>
      </c>
      <c r="CB1140">
        <f t="shared" si="176"/>
        <v>162.30000000000001</v>
      </c>
      <c r="CC1140">
        <f t="shared" si="177"/>
        <v>1.376241</v>
      </c>
      <c r="CD1140">
        <f t="shared" si="178"/>
        <v>500</v>
      </c>
      <c r="CE1140">
        <f t="shared" si="179"/>
        <v>0</v>
      </c>
      <c r="CF1140">
        <f t="shared" si="180"/>
        <v>180</v>
      </c>
      <c r="CG1140">
        <f t="shared" si="181"/>
        <v>0</v>
      </c>
    </row>
    <row r="1141" spans="1:85" x14ac:dyDescent="0.25">
      <c r="A1141">
        <v>4069852800</v>
      </c>
      <c r="B1141">
        <v>5</v>
      </c>
      <c r="C1141" t="s">
        <v>75</v>
      </c>
      <c r="D1141" t="s">
        <v>76</v>
      </c>
      <c r="E1141">
        <v>2019</v>
      </c>
      <c r="F1141" t="s">
        <v>77</v>
      </c>
      <c r="G1141" t="s">
        <v>78</v>
      </c>
      <c r="H1141">
        <v>2</v>
      </c>
      <c r="I1141" t="s">
        <v>79</v>
      </c>
      <c r="J1141">
        <v>204</v>
      </c>
      <c r="K1141" t="s">
        <v>1936</v>
      </c>
      <c r="L1141" t="s">
        <v>3129</v>
      </c>
      <c r="M1141">
        <v>95</v>
      </c>
      <c r="N1141" t="s">
        <v>3216</v>
      </c>
      <c r="O1141">
        <v>2</v>
      </c>
      <c r="P1141" t="s">
        <v>3164</v>
      </c>
      <c r="Q1141">
        <v>18</v>
      </c>
      <c r="R1141" t="s">
        <v>3178</v>
      </c>
      <c r="S1141">
        <v>0</v>
      </c>
      <c r="T1141" t="s">
        <v>82</v>
      </c>
      <c r="U1141">
        <v>0</v>
      </c>
      <c r="V1141" t="s">
        <v>82</v>
      </c>
      <c r="W1141">
        <v>0</v>
      </c>
      <c r="X1141" t="s">
        <v>82</v>
      </c>
      <c r="Y1141">
        <v>0</v>
      </c>
      <c r="Z1141" t="s">
        <v>82</v>
      </c>
      <c r="AA1141">
        <v>0</v>
      </c>
      <c r="AB1141" t="s">
        <v>567</v>
      </c>
      <c r="AC1141">
        <v>1059</v>
      </c>
      <c r="AD1141" t="s">
        <v>1937</v>
      </c>
      <c r="AE1141">
        <v>66</v>
      </c>
      <c r="AF1141">
        <v>11</v>
      </c>
      <c r="AG1141" t="s">
        <v>1947</v>
      </c>
      <c r="AH1141">
        <v>1</v>
      </c>
      <c r="AI1141" t="s">
        <v>85</v>
      </c>
      <c r="AJ1141">
        <v>1</v>
      </c>
      <c r="AK1141" t="s">
        <v>86</v>
      </c>
      <c r="AL1141">
        <v>1</v>
      </c>
      <c r="AM1141" s="1">
        <v>0</v>
      </c>
      <c r="AN1141" s="1">
        <v>0</v>
      </c>
      <c r="AO1141" s="1">
        <v>0</v>
      </c>
      <c r="AP1141" s="1">
        <v>530</v>
      </c>
      <c r="AQ1141" s="1">
        <v>530</v>
      </c>
      <c r="AR1141" s="1">
        <v>100</v>
      </c>
      <c r="AS1141" s="1">
        <v>0</v>
      </c>
      <c r="AT1141" s="1">
        <v>0</v>
      </c>
      <c r="AU1141" s="1">
        <v>0</v>
      </c>
      <c r="AV1141" s="1">
        <v>13374.76</v>
      </c>
      <c r="AW1141" s="1">
        <v>13374.76</v>
      </c>
      <c r="AX1141" s="1">
        <v>100</v>
      </c>
      <c r="AY1141" s="1">
        <v>0</v>
      </c>
      <c r="AZ1141" s="1">
        <v>0</v>
      </c>
      <c r="BA1141" s="1">
        <v>0</v>
      </c>
      <c r="BB1141" s="1">
        <v>13904.76</v>
      </c>
      <c r="BC1141" s="1">
        <v>13904.76</v>
      </c>
      <c r="BD1141" s="1">
        <v>100</v>
      </c>
      <c r="BE1141" s="1">
        <v>0</v>
      </c>
      <c r="BF1141" s="1">
        <v>0</v>
      </c>
      <c r="BG1141" s="1">
        <v>0</v>
      </c>
      <c r="BH1141" s="1">
        <v>0</v>
      </c>
      <c r="BI1141" s="1">
        <v>0</v>
      </c>
      <c r="BJ1141" s="1">
        <v>0</v>
      </c>
      <c r="BK1141" s="1">
        <v>0</v>
      </c>
      <c r="BL1141" s="1">
        <v>0</v>
      </c>
      <c r="BM1141" s="1">
        <v>0</v>
      </c>
      <c r="BN1141" s="1">
        <v>0</v>
      </c>
      <c r="BO1141" s="1">
        <v>0</v>
      </c>
      <c r="BP1141" s="1">
        <v>0</v>
      </c>
      <c r="BQ1141" s="1">
        <v>0</v>
      </c>
      <c r="BR1141" s="1">
        <v>0</v>
      </c>
      <c r="BS1141" s="1">
        <v>0</v>
      </c>
      <c r="BT1141" s="1">
        <v>0</v>
      </c>
      <c r="BU1141" s="1">
        <v>0</v>
      </c>
      <c r="BV1141" s="1">
        <v>0</v>
      </c>
      <c r="BX1141">
        <f t="shared" si="172"/>
        <v>0</v>
      </c>
      <c r="BY1141">
        <f t="shared" si="173"/>
        <v>0</v>
      </c>
      <c r="BZ1141">
        <f t="shared" si="174"/>
        <v>0</v>
      </c>
      <c r="CA1141">
        <f t="shared" si="175"/>
        <v>0</v>
      </c>
      <c r="CB1141">
        <f t="shared" si="176"/>
        <v>0</v>
      </c>
      <c r="CC1141">
        <f t="shared" si="177"/>
        <v>0</v>
      </c>
      <c r="CD1141">
        <f t="shared" si="178"/>
        <v>0</v>
      </c>
      <c r="CE1141">
        <f t="shared" si="179"/>
        <v>0</v>
      </c>
      <c r="CF1141">
        <f t="shared" si="180"/>
        <v>0</v>
      </c>
      <c r="CG1141">
        <f t="shared" si="181"/>
        <v>0</v>
      </c>
    </row>
    <row r="1142" spans="1:85" x14ac:dyDescent="0.25">
      <c r="A1142">
        <v>4069852800</v>
      </c>
      <c r="B1142">
        <v>5</v>
      </c>
      <c r="C1142" t="s">
        <v>75</v>
      </c>
      <c r="D1142" t="s">
        <v>76</v>
      </c>
      <c r="E1142">
        <v>2019</v>
      </c>
      <c r="F1142" t="s">
        <v>77</v>
      </c>
      <c r="G1142" t="s">
        <v>78</v>
      </c>
      <c r="H1142">
        <v>2</v>
      </c>
      <c r="I1142" t="s">
        <v>79</v>
      </c>
      <c r="J1142">
        <v>204</v>
      </c>
      <c r="K1142" t="s">
        <v>1936</v>
      </c>
      <c r="L1142" t="s">
        <v>3129</v>
      </c>
      <c r="M1142">
        <v>95</v>
      </c>
      <c r="N1142" t="s">
        <v>3216</v>
      </c>
      <c r="O1142">
        <v>2</v>
      </c>
      <c r="P1142" t="s">
        <v>3164</v>
      </c>
      <c r="Q1142">
        <v>18</v>
      </c>
      <c r="R1142" t="s">
        <v>3178</v>
      </c>
      <c r="S1142">
        <v>0</v>
      </c>
      <c r="T1142" t="s">
        <v>82</v>
      </c>
      <c r="U1142">
        <v>0</v>
      </c>
      <c r="V1142" t="s">
        <v>82</v>
      </c>
      <c r="W1142">
        <v>0</v>
      </c>
      <c r="X1142" t="s">
        <v>82</v>
      </c>
      <c r="Y1142">
        <v>0</v>
      </c>
      <c r="Z1142" t="s">
        <v>82</v>
      </c>
      <c r="AA1142">
        <v>0</v>
      </c>
      <c r="AB1142" t="s">
        <v>567</v>
      </c>
      <c r="AC1142">
        <v>1059</v>
      </c>
      <c r="AD1142" t="s">
        <v>1937</v>
      </c>
      <c r="AE1142">
        <v>66</v>
      </c>
      <c r="AF1142">
        <v>12</v>
      </c>
      <c r="AG1142" t="s">
        <v>1948</v>
      </c>
      <c r="AH1142">
        <v>1</v>
      </c>
      <c r="AI1142" t="s">
        <v>85</v>
      </c>
      <c r="AJ1142">
        <v>3</v>
      </c>
      <c r="AK1142" t="s">
        <v>125</v>
      </c>
      <c r="AL1142">
        <v>1</v>
      </c>
      <c r="AM1142" s="1">
        <v>0</v>
      </c>
      <c r="AN1142" s="1">
        <v>0</v>
      </c>
      <c r="AO1142" s="1">
        <v>0</v>
      </c>
      <c r="AP1142" s="1">
        <v>24</v>
      </c>
      <c r="AQ1142" s="1">
        <v>24</v>
      </c>
      <c r="AR1142" s="1">
        <v>100</v>
      </c>
      <c r="AS1142" s="1">
        <v>0</v>
      </c>
      <c r="AT1142" s="1">
        <v>0</v>
      </c>
      <c r="AU1142" s="1">
        <v>0</v>
      </c>
      <c r="AV1142" s="1">
        <v>0</v>
      </c>
      <c r="AW1142" s="1">
        <v>0</v>
      </c>
      <c r="AX1142" s="1">
        <v>0</v>
      </c>
      <c r="AY1142" s="1">
        <v>0</v>
      </c>
      <c r="AZ1142" s="1">
        <v>0</v>
      </c>
      <c r="BA1142" s="1">
        <v>0</v>
      </c>
      <c r="BB1142" s="1">
        <v>24</v>
      </c>
      <c r="BC1142" s="1">
        <v>24</v>
      </c>
      <c r="BD1142" s="1">
        <v>100</v>
      </c>
      <c r="BE1142" s="1">
        <v>0</v>
      </c>
      <c r="BF1142" s="1">
        <v>0</v>
      </c>
      <c r="BG1142" s="1">
        <v>0</v>
      </c>
      <c r="BH1142" s="1">
        <v>0</v>
      </c>
      <c r="BI1142" s="1">
        <v>0</v>
      </c>
      <c r="BJ1142" s="1">
        <v>0</v>
      </c>
      <c r="BK1142" s="1">
        <v>0</v>
      </c>
      <c r="BL1142" s="1">
        <v>0</v>
      </c>
      <c r="BM1142" s="1">
        <v>0</v>
      </c>
      <c r="BN1142" s="1">
        <v>0</v>
      </c>
      <c r="BO1142" s="1">
        <v>0</v>
      </c>
      <c r="BP1142" s="1">
        <v>0</v>
      </c>
      <c r="BQ1142" s="1">
        <v>0</v>
      </c>
      <c r="BR1142" s="1">
        <v>0</v>
      </c>
      <c r="BS1142" s="1">
        <v>0</v>
      </c>
      <c r="BT1142" s="1">
        <v>0</v>
      </c>
      <c r="BU1142" s="1">
        <v>0</v>
      </c>
      <c r="BV1142" s="1">
        <v>0</v>
      </c>
      <c r="BX1142">
        <f t="shared" si="172"/>
        <v>0</v>
      </c>
      <c r="BY1142">
        <f t="shared" si="173"/>
        <v>0</v>
      </c>
      <c r="BZ1142">
        <f t="shared" si="174"/>
        <v>0</v>
      </c>
      <c r="CA1142">
        <f t="shared" si="175"/>
        <v>0</v>
      </c>
      <c r="CB1142">
        <f t="shared" si="176"/>
        <v>0</v>
      </c>
      <c r="CC1142">
        <f t="shared" si="177"/>
        <v>0</v>
      </c>
      <c r="CD1142">
        <f t="shared" si="178"/>
        <v>0</v>
      </c>
      <c r="CE1142">
        <f t="shared" si="179"/>
        <v>0</v>
      </c>
      <c r="CF1142">
        <f t="shared" si="180"/>
        <v>0</v>
      </c>
      <c r="CG1142">
        <f t="shared" si="181"/>
        <v>0</v>
      </c>
    </row>
    <row r="1143" spans="1:85" x14ac:dyDescent="0.25">
      <c r="A1143">
        <v>4069852800</v>
      </c>
      <c r="B1143">
        <v>5</v>
      </c>
      <c r="C1143" t="s">
        <v>75</v>
      </c>
      <c r="D1143" t="s">
        <v>76</v>
      </c>
      <c r="E1143">
        <v>2019</v>
      </c>
      <c r="F1143" t="s">
        <v>77</v>
      </c>
      <c r="G1143" t="s">
        <v>78</v>
      </c>
      <c r="H1143">
        <v>2</v>
      </c>
      <c r="I1143" t="s">
        <v>79</v>
      </c>
      <c r="J1143">
        <v>204</v>
      </c>
      <c r="K1143" t="s">
        <v>1936</v>
      </c>
      <c r="L1143" t="s">
        <v>3129</v>
      </c>
      <c r="M1143">
        <v>95</v>
      </c>
      <c r="N1143" t="s">
        <v>3216</v>
      </c>
      <c r="O1143">
        <v>2</v>
      </c>
      <c r="P1143" t="s">
        <v>3164</v>
      </c>
      <c r="Q1143">
        <v>18</v>
      </c>
      <c r="R1143" t="s">
        <v>3178</v>
      </c>
      <c r="S1143">
        <v>0</v>
      </c>
      <c r="T1143" t="s">
        <v>82</v>
      </c>
      <c r="U1143">
        <v>0</v>
      </c>
      <c r="V1143" t="s">
        <v>82</v>
      </c>
      <c r="W1143">
        <v>0</v>
      </c>
      <c r="X1143" t="s">
        <v>82</v>
      </c>
      <c r="Y1143">
        <v>0</v>
      </c>
      <c r="Z1143" t="s">
        <v>82</v>
      </c>
      <c r="AA1143">
        <v>0</v>
      </c>
      <c r="AB1143" t="s">
        <v>567</v>
      </c>
      <c r="AC1143">
        <v>1059</v>
      </c>
      <c r="AD1143" t="s">
        <v>1937</v>
      </c>
      <c r="AE1143">
        <v>66</v>
      </c>
      <c r="AF1143">
        <v>13</v>
      </c>
      <c r="AG1143" t="s">
        <v>1949</v>
      </c>
      <c r="AH1143">
        <v>1</v>
      </c>
      <c r="AI1143" t="s">
        <v>85</v>
      </c>
      <c r="AJ1143">
        <v>3</v>
      </c>
      <c r="AK1143" t="s">
        <v>125</v>
      </c>
      <c r="AL1143">
        <v>1</v>
      </c>
      <c r="AM1143" s="1">
        <v>0</v>
      </c>
      <c r="AN1143" s="1">
        <v>0</v>
      </c>
      <c r="AO1143" s="1">
        <v>0</v>
      </c>
      <c r="AP1143" s="1">
        <v>4</v>
      </c>
      <c r="AQ1143" s="1">
        <v>0</v>
      </c>
      <c r="AR1143" s="1">
        <v>0</v>
      </c>
      <c r="AS1143" s="1">
        <v>4</v>
      </c>
      <c r="AT1143" s="1">
        <v>4</v>
      </c>
      <c r="AU1143" s="1">
        <v>100</v>
      </c>
      <c r="AV1143" s="1">
        <v>0</v>
      </c>
      <c r="AW1143" s="1">
        <v>0</v>
      </c>
      <c r="AX1143" s="1">
        <v>0</v>
      </c>
      <c r="AY1143" s="1">
        <v>0</v>
      </c>
      <c r="AZ1143" s="1">
        <v>0</v>
      </c>
      <c r="BA1143" s="1">
        <v>0</v>
      </c>
      <c r="BB1143" s="1">
        <v>4</v>
      </c>
      <c r="BC1143" s="1">
        <v>4</v>
      </c>
      <c r="BD1143" s="1">
        <v>100</v>
      </c>
      <c r="BE1143" s="1">
        <v>0</v>
      </c>
      <c r="BF1143" s="1">
        <v>0</v>
      </c>
      <c r="BG1143" s="1">
        <v>0</v>
      </c>
      <c r="BH1143" s="1">
        <v>0</v>
      </c>
      <c r="BI1143" s="1">
        <v>0</v>
      </c>
      <c r="BJ1143" s="1">
        <v>0</v>
      </c>
      <c r="BK1143" s="1">
        <v>0</v>
      </c>
      <c r="BL1143" s="1">
        <v>0</v>
      </c>
      <c r="BM1143" s="1">
        <v>0</v>
      </c>
      <c r="BN1143" s="1">
        <v>0</v>
      </c>
      <c r="BO1143" s="1">
        <v>0</v>
      </c>
      <c r="BP1143" s="1">
        <v>0</v>
      </c>
      <c r="BQ1143" s="1">
        <v>0</v>
      </c>
      <c r="BR1143" s="1">
        <v>0</v>
      </c>
      <c r="BS1143" s="1">
        <v>0</v>
      </c>
      <c r="BT1143" s="1">
        <v>0</v>
      </c>
      <c r="BU1143" s="1">
        <v>0</v>
      </c>
      <c r="BV1143" s="1">
        <v>0</v>
      </c>
      <c r="BX1143">
        <f t="shared" si="172"/>
        <v>0</v>
      </c>
      <c r="BY1143">
        <f t="shared" si="173"/>
        <v>0</v>
      </c>
      <c r="BZ1143">
        <f t="shared" si="174"/>
        <v>0</v>
      </c>
      <c r="CA1143">
        <f t="shared" si="175"/>
        <v>0</v>
      </c>
      <c r="CB1143">
        <f t="shared" si="176"/>
        <v>0</v>
      </c>
      <c r="CC1143">
        <f t="shared" si="177"/>
        <v>0</v>
      </c>
      <c r="CD1143">
        <f t="shared" si="178"/>
        <v>0</v>
      </c>
      <c r="CE1143">
        <f t="shared" si="179"/>
        <v>0</v>
      </c>
      <c r="CF1143">
        <f t="shared" si="180"/>
        <v>0</v>
      </c>
      <c r="CG1143">
        <f t="shared" si="181"/>
        <v>0</v>
      </c>
    </row>
    <row r="1144" spans="1:85" x14ac:dyDescent="0.25">
      <c r="A1144">
        <v>4069852800</v>
      </c>
      <c r="B1144">
        <v>5</v>
      </c>
      <c r="C1144" t="s">
        <v>75</v>
      </c>
      <c r="D1144" t="s">
        <v>76</v>
      </c>
      <c r="E1144">
        <v>2019</v>
      </c>
      <c r="F1144" t="s">
        <v>77</v>
      </c>
      <c r="G1144" t="s">
        <v>78</v>
      </c>
      <c r="H1144">
        <v>2</v>
      </c>
      <c r="I1144" t="s">
        <v>79</v>
      </c>
      <c r="J1144">
        <v>204</v>
      </c>
      <c r="K1144" t="s">
        <v>1936</v>
      </c>
      <c r="L1144" t="s">
        <v>3129</v>
      </c>
      <c r="M1144">
        <v>95</v>
      </c>
      <c r="N1144" t="s">
        <v>3216</v>
      </c>
      <c r="O1144">
        <v>2</v>
      </c>
      <c r="P1144" t="s">
        <v>3164</v>
      </c>
      <c r="Q1144">
        <v>18</v>
      </c>
      <c r="R1144" t="s">
        <v>3178</v>
      </c>
      <c r="S1144">
        <v>0</v>
      </c>
      <c r="T1144" t="s">
        <v>82</v>
      </c>
      <c r="U1144">
        <v>0</v>
      </c>
      <c r="V1144" t="s">
        <v>82</v>
      </c>
      <c r="W1144">
        <v>0</v>
      </c>
      <c r="X1144" t="s">
        <v>82</v>
      </c>
      <c r="Y1144">
        <v>0</v>
      </c>
      <c r="Z1144" t="s">
        <v>82</v>
      </c>
      <c r="AA1144">
        <v>0</v>
      </c>
      <c r="AB1144" t="s">
        <v>567</v>
      </c>
      <c r="AC1144">
        <v>1059</v>
      </c>
      <c r="AD1144" t="s">
        <v>1937</v>
      </c>
      <c r="AE1144">
        <v>66</v>
      </c>
      <c r="AF1144">
        <v>14</v>
      </c>
      <c r="AG1144" t="s">
        <v>1950</v>
      </c>
      <c r="AH1144">
        <v>1</v>
      </c>
      <c r="AI1144" t="s">
        <v>85</v>
      </c>
      <c r="AJ1144">
        <v>3</v>
      </c>
      <c r="AK1144" t="s">
        <v>125</v>
      </c>
      <c r="AL1144">
        <v>1</v>
      </c>
      <c r="AM1144" s="1">
        <v>0</v>
      </c>
      <c r="AN1144" s="1">
        <v>0</v>
      </c>
      <c r="AO1144" s="1">
        <v>0</v>
      </c>
      <c r="AP1144" s="1">
        <v>3.4</v>
      </c>
      <c r="AQ1144" s="1">
        <v>2.4</v>
      </c>
      <c r="AR1144" s="1">
        <v>70.59</v>
      </c>
      <c r="AS1144" s="1">
        <v>1</v>
      </c>
      <c r="AT1144" s="1">
        <v>1</v>
      </c>
      <c r="AU1144" s="1">
        <v>100</v>
      </c>
      <c r="AV1144" s="1">
        <v>0</v>
      </c>
      <c r="AW1144" s="1">
        <v>0</v>
      </c>
      <c r="AX1144" s="1">
        <v>0</v>
      </c>
      <c r="AY1144" s="1">
        <v>0</v>
      </c>
      <c r="AZ1144" s="1">
        <v>0</v>
      </c>
      <c r="BA1144" s="1">
        <v>0</v>
      </c>
      <c r="BB1144" s="1">
        <v>3.4</v>
      </c>
      <c r="BC1144" s="1">
        <v>3.4</v>
      </c>
      <c r="BD1144" s="1">
        <v>100</v>
      </c>
      <c r="BE1144" s="1">
        <v>0</v>
      </c>
      <c r="BF1144" s="1">
        <v>0</v>
      </c>
      <c r="BG1144" s="1">
        <v>0</v>
      </c>
      <c r="BH1144" s="1">
        <v>0</v>
      </c>
      <c r="BI1144" s="1">
        <v>0</v>
      </c>
      <c r="BJ1144" s="1">
        <v>0</v>
      </c>
      <c r="BK1144" s="1">
        <v>0</v>
      </c>
      <c r="BL1144" s="1">
        <v>0</v>
      </c>
      <c r="BM1144" s="1">
        <v>0</v>
      </c>
      <c r="BN1144" s="1">
        <v>0</v>
      </c>
      <c r="BO1144" s="1">
        <v>0</v>
      </c>
      <c r="BP1144" s="1">
        <v>0</v>
      </c>
      <c r="BQ1144" s="1">
        <v>0</v>
      </c>
      <c r="BR1144" s="1">
        <v>0</v>
      </c>
      <c r="BS1144" s="1">
        <v>0</v>
      </c>
      <c r="BT1144" s="1">
        <v>0</v>
      </c>
      <c r="BU1144" s="1">
        <v>0</v>
      </c>
      <c r="BV1144" s="1">
        <v>0</v>
      </c>
      <c r="BX1144">
        <f t="shared" si="172"/>
        <v>0</v>
      </c>
      <c r="BY1144">
        <f t="shared" si="173"/>
        <v>0</v>
      </c>
      <c r="BZ1144">
        <f t="shared" si="174"/>
        <v>0</v>
      </c>
      <c r="CA1144">
        <f t="shared" si="175"/>
        <v>0</v>
      </c>
      <c r="CB1144">
        <f t="shared" si="176"/>
        <v>0</v>
      </c>
      <c r="CC1144">
        <f t="shared" si="177"/>
        <v>0</v>
      </c>
      <c r="CD1144">
        <f t="shared" si="178"/>
        <v>0</v>
      </c>
      <c r="CE1144">
        <f t="shared" si="179"/>
        <v>0</v>
      </c>
      <c r="CF1144">
        <f t="shared" si="180"/>
        <v>0</v>
      </c>
      <c r="CG1144">
        <f t="shared" si="181"/>
        <v>0</v>
      </c>
    </row>
    <row r="1145" spans="1:85" x14ac:dyDescent="0.25">
      <c r="A1145">
        <v>4069852800</v>
      </c>
      <c r="B1145">
        <v>5</v>
      </c>
      <c r="C1145" t="s">
        <v>75</v>
      </c>
      <c r="D1145" t="s">
        <v>76</v>
      </c>
      <c r="E1145">
        <v>2019</v>
      </c>
      <c r="F1145" t="s">
        <v>77</v>
      </c>
      <c r="G1145" t="s">
        <v>78</v>
      </c>
      <c r="H1145">
        <v>2</v>
      </c>
      <c r="I1145" t="s">
        <v>79</v>
      </c>
      <c r="J1145">
        <v>204</v>
      </c>
      <c r="K1145" t="s">
        <v>1936</v>
      </c>
      <c r="L1145" t="s">
        <v>3129</v>
      </c>
      <c r="M1145">
        <v>95</v>
      </c>
      <c r="N1145" t="s">
        <v>3216</v>
      </c>
      <c r="O1145">
        <v>2</v>
      </c>
      <c r="P1145" t="s">
        <v>3164</v>
      </c>
      <c r="Q1145">
        <v>18</v>
      </c>
      <c r="R1145" t="s">
        <v>3178</v>
      </c>
      <c r="S1145">
        <v>0</v>
      </c>
      <c r="T1145" t="s">
        <v>82</v>
      </c>
      <c r="U1145">
        <v>0</v>
      </c>
      <c r="V1145" t="s">
        <v>82</v>
      </c>
      <c r="W1145">
        <v>0</v>
      </c>
      <c r="X1145" t="s">
        <v>82</v>
      </c>
      <c r="Y1145">
        <v>0</v>
      </c>
      <c r="Z1145" t="s">
        <v>82</v>
      </c>
      <c r="AA1145">
        <v>0</v>
      </c>
      <c r="AB1145" t="s">
        <v>567</v>
      </c>
      <c r="AC1145">
        <v>1059</v>
      </c>
      <c r="AD1145" t="s">
        <v>1937</v>
      </c>
      <c r="AE1145">
        <v>66</v>
      </c>
      <c r="AF1145">
        <v>15</v>
      </c>
      <c r="AG1145" t="s">
        <v>1951</v>
      </c>
      <c r="AH1145">
        <v>1</v>
      </c>
      <c r="AI1145" t="s">
        <v>85</v>
      </c>
      <c r="AJ1145">
        <v>2</v>
      </c>
      <c r="AK1145" t="s">
        <v>1941</v>
      </c>
      <c r="AL1145">
        <v>1</v>
      </c>
      <c r="AM1145" s="1">
        <v>0</v>
      </c>
      <c r="AN1145" s="1">
        <v>0</v>
      </c>
      <c r="AO1145" s="1">
        <v>0</v>
      </c>
      <c r="AP1145" s="1">
        <v>1</v>
      </c>
      <c r="AQ1145" s="1">
        <v>1</v>
      </c>
      <c r="AR1145" s="1">
        <v>100</v>
      </c>
      <c r="AS1145" s="1">
        <v>0</v>
      </c>
      <c r="AT1145" s="1">
        <v>0</v>
      </c>
      <c r="AU1145" s="1">
        <v>0</v>
      </c>
      <c r="AV1145" s="1">
        <v>0</v>
      </c>
      <c r="AW1145" s="1">
        <v>0</v>
      </c>
      <c r="AX1145" s="1">
        <v>0</v>
      </c>
      <c r="AY1145" s="1">
        <v>0</v>
      </c>
      <c r="AZ1145" s="1">
        <v>0</v>
      </c>
      <c r="BA1145" s="1">
        <v>0</v>
      </c>
      <c r="BB1145" s="1">
        <v>1</v>
      </c>
      <c r="BC1145" s="1">
        <v>1</v>
      </c>
      <c r="BD1145" s="1">
        <v>100</v>
      </c>
      <c r="BE1145" s="1">
        <v>0</v>
      </c>
      <c r="BF1145" s="1">
        <v>0</v>
      </c>
      <c r="BG1145" s="1">
        <v>0</v>
      </c>
      <c r="BH1145" s="1">
        <v>0</v>
      </c>
      <c r="BI1145" s="1">
        <v>0</v>
      </c>
      <c r="BJ1145" s="1">
        <v>0</v>
      </c>
      <c r="BK1145" s="1">
        <v>0</v>
      </c>
      <c r="BL1145" s="1">
        <v>0</v>
      </c>
      <c r="BM1145" s="1">
        <v>0</v>
      </c>
      <c r="BN1145" s="1">
        <v>0</v>
      </c>
      <c r="BO1145" s="1">
        <v>0</v>
      </c>
      <c r="BP1145" s="1">
        <v>0</v>
      </c>
      <c r="BQ1145" s="1">
        <v>0</v>
      </c>
      <c r="BR1145" s="1">
        <v>0</v>
      </c>
      <c r="BS1145" s="1">
        <v>0</v>
      </c>
      <c r="BT1145" s="1">
        <v>0</v>
      </c>
      <c r="BU1145" s="1">
        <v>0</v>
      </c>
      <c r="BV1145" s="1">
        <v>0</v>
      </c>
      <c r="BX1145">
        <f t="shared" si="172"/>
        <v>0</v>
      </c>
      <c r="BY1145">
        <f t="shared" si="173"/>
        <v>0</v>
      </c>
      <c r="BZ1145">
        <f t="shared" si="174"/>
        <v>0</v>
      </c>
      <c r="CA1145">
        <f t="shared" si="175"/>
        <v>0</v>
      </c>
      <c r="CB1145">
        <f t="shared" si="176"/>
        <v>0</v>
      </c>
      <c r="CC1145">
        <f t="shared" si="177"/>
        <v>0</v>
      </c>
      <c r="CD1145">
        <f t="shared" si="178"/>
        <v>0</v>
      </c>
      <c r="CE1145">
        <f t="shared" si="179"/>
        <v>0</v>
      </c>
      <c r="CF1145">
        <f t="shared" si="180"/>
        <v>0</v>
      </c>
      <c r="CG1145">
        <f t="shared" si="181"/>
        <v>0</v>
      </c>
    </row>
    <row r="1146" spans="1:85" x14ac:dyDescent="0.25">
      <c r="A1146">
        <v>4069852800</v>
      </c>
      <c r="B1146">
        <v>5</v>
      </c>
      <c r="C1146" t="s">
        <v>75</v>
      </c>
      <c r="D1146" t="s">
        <v>76</v>
      </c>
      <c r="E1146">
        <v>2019</v>
      </c>
      <c r="F1146" t="s">
        <v>77</v>
      </c>
      <c r="G1146" t="s">
        <v>78</v>
      </c>
      <c r="H1146">
        <v>2</v>
      </c>
      <c r="I1146" t="s">
        <v>79</v>
      </c>
      <c r="J1146">
        <v>204</v>
      </c>
      <c r="K1146" t="s">
        <v>1936</v>
      </c>
      <c r="L1146" t="s">
        <v>3129</v>
      </c>
      <c r="M1146">
        <v>95</v>
      </c>
      <c r="N1146" t="s">
        <v>3216</v>
      </c>
      <c r="O1146">
        <v>2</v>
      </c>
      <c r="P1146" t="s">
        <v>3164</v>
      </c>
      <c r="Q1146">
        <v>18</v>
      </c>
      <c r="R1146" t="s">
        <v>3178</v>
      </c>
      <c r="S1146">
        <v>0</v>
      </c>
      <c r="T1146" t="s">
        <v>82</v>
      </c>
      <c r="U1146">
        <v>0</v>
      </c>
      <c r="V1146" t="s">
        <v>82</v>
      </c>
      <c r="W1146">
        <v>0</v>
      </c>
      <c r="X1146" t="s">
        <v>82</v>
      </c>
      <c r="Y1146">
        <v>0</v>
      </c>
      <c r="Z1146" t="s">
        <v>82</v>
      </c>
      <c r="AA1146">
        <v>0</v>
      </c>
      <c r="AB1146" t="s">
        <v>567</v>
      </c>
      <c r="AC1146">
        <v>1059</v>
      </c>
      <c r="AD1146" t="s">
        <v>1937</v>
      </c>
      <c r="AE1146">
        <v>66</v>
      </c>
      <c r="AF1146">
        <v>16</v>
      </c>
      <c r="AG1146" t="s">
        <v>1952</v>
      </c>
      <c r="AH1146">
        <v>1</v>
      </c>
      <c r="AI1146" t="s">
        <v>85</v>
      </c>
      <c r="AJ1146">
        <v>1</v>
      </c>
      <c r="AK1146" t="s">
        <v>86</v>
      </c>
      <c r="AL1146">
        <v>1</v>
      </c>
      <c r="AM1146" s="1">
        <v>0</v>
      </c>
      <c r="AN1146" s="1">
        <v>0</v>
      </c>
      <c r="AO1146" s="1">
        <v>0</v>
      </c>
      <c r="AP1146" s="1">
        <v>0</v>
      </c>
      <c r="AQ1146" s="1">
        <v>0</v>
      </c>
      <c r="AR1146" s="1">
        <v>0</v>
      </c>
      <c r="AS1146" s="1">
        <v>90.49</v>
      </c>
      <c r="AT1146" s="1">
        <v>90.49</v>
      </c>
      <c r="AU1146" s="1">
        <v>100</v>
      </c>
      <c r="AV1146" s="1">
        <v>108.04</v>
      </c>
      <c r="AW1146" s="1">
        <v>44.45</v>
      </c>
      <c r="AX1146" s="1">
        <v>41.14</v>
      </c>
      <c r="AY1146" s="1">
        <v>34</v>
      </c>
      <c r="AZ1146" s="1">
        <v>0</v>
      </c>
      <c r="BA1146" s="1">
        <v>0</v>
      </c>
      <c r="BB1146" s="1">
        <v>232.53</v>
      </c>
      <c r="BC1146" s="1">
        <v>134.94</v>
      </c>
      <c r="BD1146" s="1">
        <v>58.03</v>
      </c>
      <c r="BE1146" s="1">
        <v>0</v>
      </c>
      <c r="BF1146" s="1">
        <v>0</v>
      </c>
      <c r="BG1146" s="1">
        <v>0</v>
      </c>
      <c r="BH1146" s="1">
        <v>0</v>
      </c>
      <c r="BI1146" s="1">
        <v>0</v>
      </c>
      <c r="BJ1146" s="1">
        <v>0</v>
      </c>
      <c r="BK1146" s="1">
        <v>0</v>
      </c>
      <c r="BL1146" s="1">
        <v>0</v>
      </c>
      <c r="BM1146" s="1">
        <v>0</v>
      </c>
      <c r="BN1146" s="1">
        <v>4500000000</v>
      </c>
      <c r="BO1146" s="1">
        <v>4499984428</v>
      </c>
      <c r="BP1146" s="1">
        <v>100</v>
      </c>
      <c r="BQ1146" s="1">
        <v>2000000000</v>
      </c>
      <c r="BR1146" s="1">
        <v>0</v>
      </c>
      <c r="BS1146" s="1">
        <v>0</v>
      </c>
      <c r="BT1146" s="1">
        <v>6500000000</v>
      </c>
      <c r="BU1146" s="1">
        <v>4499984428</v>
      </c>
      <c r="BV1146" s="1">
        <v>69.23</v>
      </c>
      <c r="BX1146">
        <f t="shared" si="172"/>
        <v>0</v>
      </c>
      <c r="BY1146">
        <f t="shared" si="173"/>
        <v>0</v>
      </c>
      <c r="BZ1146">
        <f t="shared" si="174"/>
        <v>0</v>
      </c>
      <c r="CA1146">
        <f t="shared" si="175"/>
        <v>0</v>
      </c>
      <c r="CB1146">
        <f t="shared" si="176"/>
        <v>0</v>
      </c>
      <c r="CC1146">
        <f t="shared" si="177"/>
        <v>0</v>
      </c>
      <c r="CD1146">
        <f t="shared" si="178"/>
        <v>4500</v>
      </c>
      <c r="CE1146">
        <f t="shared" si="179"/>
        <v>4499.9844279999998</v>
      </c>
      <c r="CF1146">
        <f t="shared" si="180"/>
        <v>2000</v>
      </c>
      <c r="CG1146">
        <f t="shared" si="181"/>
        <v>0</v>
      </c>
    </row>
    <row r="1147" spans="1:85" x14ac:dyDescent="0.25">
      <c r="A1147">
        <v>4069852800</v>
      </c>
      <c r="B1147">
        <v>5</v>
      </c>
      <c r="C1147" t="s">
        <v>75</v>
      </c>
      <c r="D1147" t="s">
        <v>76</v>
      </c>
      <c r="E1147">
        <v>2019</v>
      </c>
      <c r="F1147" t="s">
        <v>77</v>
      </c>
      <c r="G1147" t="s">
        <v>78</v>
      </c>
      <c r="H1147">
        <v>2</v>
      </c>
      <c r="I1147" t="s">
        <v>79</v>
      </c>
      <c r="J1147">
        <v>204</v>
      </c>
      <c r="K1147" t="s">
        <v>1936</v>
      </c>
      <c r="L1147" t="s">
        <v>3129</v>
      </c>
      <c r="M1147">
        <v>95</v>
      </c>
      <c r="N1147" t="s">
        <v>3216</v>
      </c>
      <c r="O1147">
        <v>2</v>
      </c>
      <c r="P1147" t="s">
        <v>3164</v>
      </c>
      <c r="Q1147">
        <v>18</v>
      </c>
      <c r="R1147" t="s">
        <v>3178</v>
      </c>
      <c r="S1147">
        <v>0</v>
      </c>
      <c r="T1147" t="s">
        <v>82</v>
      </c>
      <c r="U1147">
        <v>0</v>
      </c>
      <c r="V1147" t="s">
        <v>82</v>
      </c>
      <c r="W1147">
        <v>0</v>
      </c>
      <c r="X1147" t="s">
        <v>82</v>
      </c>
      <c r="Y1147">
        <v>0</v>
      </c>
      <c r="Z1147" t="s">
        <v>82</v>
      </c>
      <c r="AA1147">
        <v>0</v>
      </c>
      <c r="AB1147" t="s">
        <v>567</v>
      </c>
      <c r="AC1147">
        <v>1059</v>
      </c>
      <c r="AD1147" t="s">
        <v>1937</v>
      </c>
      <c r="AE1147">
        <v>66</v>
      </c>
      <c r="AF1147">
        <v>17</v>
      </c>
      <c r="AG1147" t="s">
        <v>1953</v>
      </c>
      <c r="AH1147">
        <v>2</v>
      </c>
      <c r="AI1147" t="s">
        <v>96</v>
      </c>
      <c r="AJ1147">
        <v>1</v>
      </c>
      <c r="AK1147" t="s">
        <v>86</v>
      </c>
      <c r="AL1147">
        <v>1</v>
      </c>
      <c r="AM1147" s="1">
        <v>0</v>
      </c>
      <c r="AN1147" s="1">
        <v>0</v>
      </c>
      <c r="AO1147" s="1">
        <v>0</v>
      </c>
      <c r="AP1147" s="1">
        <v>0</v>
      </c>
      <c r="AQ1147" s="1">
        <v>0</v>
      </c>
      <c r="AR1147" s="1">
        <v>0</v>
      </c>
      <c r="AS1147" s="1">
        <v>100</v>
      </c>
      <c r="AT1147" s="1">
        <v>100</v>
      </c>
      <c r="AU1147" s="1">
        <v>100</v>
      </c>
      <c r="AV1147" s="1">
        <v>100</v>
      </c>
      <c r="AW1147" s="1">
        <v>5</v>
      </c>
      <c r="AX1147" s="1">
        <v>5</v>
      </c>
      <c r="AY1147" s="1">
        <v>100</v>
      </c>
      <c r="AZ1147" s="1">
        <v>0</v>
      </c>
      <c r="BA1147" s="1">
        <v>0</v>
      </c>
      <c r="BB1147" s="1" t="s">
        <v>97</v>
      </c>
      <c r="BC1147" s="1" t="s">
        <v>97</v>
      </c>
      <c r="BD1147" s="1" t="s">
        <v>97</v>
      </c>
      <c r="BE1147" s="1">
        <v>0</v>
      </c>
      <c r="BF1147" s="1">
        <v>0</v>
      </c>
      <c r="BG1147" s="1">
        <v>0</v>
      </c>
      <c r="BH1147" s="1">
        <v>0</v>
      </c>
      <c r="BI1147" s="1">
        <v>0</v>
      </c>
      <c r="BJ1147" s="1">
        <v>0</v>
      </c>
      <c r="BK1147" s="1">
        <v>4617608000</v>
      </c>
      <c r="BL1147" s="1">
        <v>3499136664</v>
      </c>
      <c r="BM1147" s="1">
        <v>75.78</v>
      </c>
      <c r="BN1147" s="1">
        <v>9213000000</v>
      </c>
      <c r="BO1147" s="1">
        <v>92073540</v>
      </c>
      <c r="BP1147" s="1">
        <v>1</v>
      </c>
      <c r="BQ1147" s="1">
        <v>4754400000</v>
      </c>
      <c r="BR1147" s="1">
        <v>0</v>
      </c>
      <c r="BS1147" s="1">
        <v>0</v>
      </c>
      <c r="BT1147" s="1">
        <v>18585008000</v>
      </c>
      <c r="BU1147" s="1">
        <v>3591210204</v>
      </c>
      <c r="BV1147" s="1">
        <v>19.32</v>
      </c>
      <c r="BX1147">
        <f t="shared" si="172"/>
        <v>0</v>
      </c>
      <c r="BY1147">
        <f t="shared" si="173"/>
        <v>0</v>
      </c>
      <c r="BZ1147">
        <f t="shared" si="174"/>
        <v>0</v>
      </c>
      <c r="CA1147">
        <f t="shared" si="175"/>
        <v>0</v>
      </c>
      <c r="CB1147">
        <f t="shared" si="176"/>
        <v>4617.6080000000002</v>
      </c>
      <c r="CC1147">
        <f t="shared" si="177"/>
        <v>3499.1366640000001</v>
      </c>
      <c r="CD1147">
        <f t="shared" si="178"/>
        <v>9213</v>
      </c>
      <c r="CE1147">
        <f t="shared" si="179"/>
        <v>92.073539999999994</v>
      </c>
      <c r="CF1147">
        <f t="shared" si="180"/>
        <v>4754.3999999999996</v>
      </c>
      <c r="CG1147">
        <f t="shared" si="181"/>
        <v>0</v>
      </c>
    </row>
    <row r="1148" spans="1:85" x14ac:dyDescent="0.25">
      <c r="A1148">
        <v>4069852800</v>
      </c>
      <c r="B1148">
        <v>5</v>
      </c>
      <c r="C1148" t="s">
        <v>75</v>
      </c>
      <c r="D1148" t="s">
        <v>76</v>
      </c>
      <c r="E1148">
        <v>2019</v>
      </c>
      <c r="F1148" t="s">
        <v>77</v>
      </c>
      <c r="G1148" t="s">
        <v>78</v>
      </c>
      <c r="H1148">
        <v>2</v>
      </c>
      <c r="I1148" t="s">
        <v>79</v>
      </c>
      <c r="J1148">
        <v>204</v>
      </c>
      <c r="K1148" t="s">
        <v>1936</v>
      </c>
      <c r="L1148" t="s">
        <v>3129</v>
      </c>
      <c r="M1148">
        <v>95</v>
      </c>
      <c r="N1148" t="s">
        <v>3216</v>
      </c>
      <c r="O1148">
        <v>2</v>
      </c>
      <c r="P1148" t="s">
        <v>3164</v>
      </c>
      <c r="Q1148">
        <v>18</v>
      </c>
      <c r="R1148" t="s">
        <v>3178</v>
      </c>
      <c r="S1148">
        <v>0</v>
      </c>
      <c r="T1148" t="s">
        <v>82</v>
      </c>
      <c r="U1148">
        <v>0</v>
      </c>
      <c r="V1148" t="s">
        <v>82</v>
      </c>
      <c r="W1148">
        <v>0</v>
      </c>
      <c r="X1148" t="s">
        <v>82</v>
      </c>
      <c r="Y1148">
        <v>0</v>
      </c>
      <c r="Z1148" t="s">
        <v>82</v>
      </c>
      <c r="AA1148">
        <v>0</v>
      </c>
      <c r="AB1148" t="s">
        <v>567</v>
      </c>
      <c r="AC1148">
        <v>1059</v>
      </c>
      <c r="AD1148" t="s">
        <v>1937</v>
      </c>
      <c r="AE1148">
        <v>66</v>
      </c>
      <c r="AF1148">
        <v>18</v>
      </c>
      <c r="AG1148" t="s">
        <v>1954</v>
      </c>
      <c r="AH1148">
        <v>2</v>
      </c>
      <c r="AI1148" t="s">
        <v>96</v>
      </c>
      <c r="AJ1148">
        <v>1</v>
      </c>
      <c r="AK1148" t="s">
        <v>86</v>
      </c>
      <c r="AL1148">
        <v>1</v>
      </c>
      <c r="AM1148" s="1">
        <v>0</v>
      </c>
      <c r="AN1148" s="1">
        <v>0</v>
      </c>
      <c r="AO1148" s="1">
        <v>0</v>
      </c>
      <c r="AP1148" s="1">
        <v>0</v>
      </c>
      <c r="AQ1148" s="1">
        <v>0</v>
      </c>
      <c r="AR1148" s="1">
        <v>0</v>
      </c>
      <c r="AS1148" s="1">
        <v>0</v>
      </c>
      <c r="AT1148" s="1">
        <v>0</v>
      </c>
      <c r="AU1148" s="1">
        <v>0</v>
      </c>
      <c r="AV1148" s="1">
        <v>100</v>
      </c>
      <c r="AW1148" s="1">
        <v>13.76</v>
      </c>
      <c r="AX1148" s="1">
        <v>13.76</v>
      </c>
      <c r="AY1148" s="1">
        <v>100</v>
      </c>
      <c r="AZ1148" s="1">
        <v>0</v>
      </c>
      <c r="BA1148" s="1">
        <v>0</v>
      </c>
      <c r="BB1148" s="1" t="s">
        <v>97</v>
      </c>
      <c r="BC1148" s="1" t="s">
        <v>97</v>
      </c>
      <c r="BD1148" s="1" t="s">
        <v>97</v>
      </c>
      <c r="BE1148" s="1">
        <v>0</v>
      </c>
      <c r="BF1148" s="1">
        <v>0</v>
      </c>
      <c r="BG1148" s="1">
        <v>0</v>
      </c>
      <c r="BH1148" s="1">
        <v>0</v>
      </c>
      <c r="BI1148" s="1">
        <v>0</v>
      </c>
      <c r="BJ1148" s="1">
        <v>0</v>
      </c>
      <c r="BK1148" s="1">
        <v>0</v>
      </c>
      <c r="BL1148" s="1">
        <v>0</v>
      </c>
      <c r="BM1148" s="1">
        <v>0</v>
      </c>
      <c r="BN1148" s="1">
        <v>4626634000</v>
      </c>
      <c r="BO1148" s="1">
        <v>636612796</v>
      </c>
      <c r="BP1148" s="1">
        <v>13.76</v>
      </c>
      <c r="BQ1148" s="1">
        <v>4194343000</v>
      </c>
      <c r="BR1148" s="1">
        <v>0</v>
      </c>
      <c r="BS1148" s="1">
        <v>0</v>
      </c>
      <c r="BT1148" s="1">
        <v>8820977000</v>
      </c>
      <c r="BU1148" s="1">
        <v>636612796</v>
      </c>
      <c r="BV1148" s="1">
        <v>7.22</v>
      </c>
      <c r="BX1148">
        <f t="shared" si="172"/>
        <v>0</v>
      </c>
      <c r="BY1148">
        <f t="shared" si="173"/>
        <v>0</v>
      </c>
      <c r="BZ1148">
        <f t="shared" si="174"/>
        <v>0</v>
      </c>
      <c r="CA1148">
        <f t="shared" si="175"/>
        <v>0</v>
      </c>
      <c r="CB1148">
        <f t="shared" si="176"/>
        <v>0</v>
      </c>
      <c r="CC1148">
        <f t="shared" si="177"/>
        <v>0</v>
      </c>
      <c r="CD1148">
        <f t="shared" si="178"/>
        <v>4626.634</v>
      </c>
      <c r="CE1148">
        <f t="shared" si="179"/>
        <v>636.612796</v>
      </c>
      <c r="CF1148">
        <f t="shared" si="180"/>
        <v>4194.3429999999998</v>
      </c>
      <c r="CG1148">
        <f t="shared" si="181"/>
        <v>0</v>
      </c>
    </row>
    <row r="1149" spans="1:85" x14ac:dyDescent="0.25">
      <c r="A1149">
        <v>4069852800</v>
      </c>
      <c r="B1149">
        <v>5</v>
      </c>
      <c r="C1149" t="s">
        <v>75</v>
      </c>
      <c r="D1149" t="s">
        <v>76</v>
      </c>
      <c r="E1149">
        <v>2019</v>
      </c>
      <c r="F1149" t="s">
        <v>77</v>
      </c>
      <c r="G1149" t="s">
        <v>78</v>
      </c>
      <c r="H1149">
        <v>2</v>
      </c>
      <c r="I1149" t="s">
        <v>79</v>
      </c>
      <c r="J1149">
        <v>204</v>
      </c>
      <c r="K1149" t="s">
        <v>1936</v>
      </c>
      <c r="L1149" t="s">
        <v>3129</v>
      </c>
      <c r="M1149">
        <v>95</v>
      </c>
      <c r="N1149" t="s">
        <v>3216</v>
      </c>
      <c r="O1149">
        <v>2</v>
      </c>
      <c r="P1149" t="s">
        <v>3164</v>
      </c>
      <c r="Q1149">
        <v>18</v>
      </c>
      <c r="R1149" t="s">
        <v>3178</v>
      </c>
      <c r="S1149">
        <v>0</v>
      </c>
      <c r="T1149" t="s">
        <v>82</v>
      </c>
      <c r="U1149">
        <v>0</v>
      </c>
      <c r="V1149" t="s">
        <v>82</v>
      </c>
      <c r="W1149">
        <v>0</v>
      </c>
      <c r="X1149" t="s">
        <v>82</v>
      </c>
      <c r="Y1149">
        <v>0</v>
      </c>
      <c r="Z1149" t="s">
        <v>82</v>
      </c>
      <c r="AA1149">
        <v>0</v>
      </c>
      <c r="AB1149" t="s">
        <v>567</v>
      </c>
      <c r="AC1149">
        <v>1059</v>
      </c>
      <c r="AD1149" t="s">
        <v>1937</v>
      </c>
      <c r="AE1149">
        <v>66</v>
      </c>
      <c r="AF1149">
        <v>19</v>
      </c>
      <c r="AG1149" t="s">
        <v>1955</v>
      </c>
      <c r="AH1149">
        <v>1</v>
      </c>
      <c r="AI1149" t="s">
        <v>85</v>
      </c>
      <c r="AJ1149">
        <v>1</v>
      </c>
      <c r="AK1149" t="s">
        <v>86</v>
      </c>
      <c r="AL1149">
        <v>1</v>
      </c>
      <c r="AM1149" s="1">
        <v>0</v>
      </c>
      <c r="AN1149" s="1">
        <v>0</v>
      </c>
      <c r="AO1149" s="1">
        <v>0</v>
      </c>
      <c r="AP1149" s="1">
        <v>0</v>
      </c>
      <c r="AQ1149" s="1">
        <v>0</v>
      </c>
      <c r="AR1149" s="1">
        <v>0</v>
      </c>
      <c r="AS1149" s="1">
        <v>0</v>
      </c>
      <c r="AT1149" s="1">
        <v>0</v>
      </c>
      <c r="AU1149" s="1">
        <v>0</v>
      </c>
      <c r="AV1149" s="1">
        <v>21</v>
      </c>
      <c r="AW1149" s="1">
        <v>0</v>
      </c>
      <c r="AX1149" s="1">
        <v>0</v>
      </c>
      <c r="AY1149" s="1">
        <v>0</v>
      </c>
      <c r="AZ1149" s="1">
        <v>0</v>
      </c>
      <c r="BA1149" s="1">
        <v>0</v>
      </c>
      <c r="BB1149" s="1">
        <v>21</v>
      </c>
      <c r="BC1149" s="1">
        <v>0</v>
      </c>
      <c r="BD1149" s="1">
        <v>0</v>
      </c>
      <c r="BE1149" s="1">
        <v>0</v>
      </c>
      <c r="BF1149" s="1">
        <v>0</v>
      </c>
      <c r="BG1149" s="1">
        <v>0</v>
      </c>
      <c r="BH1149" s="1">
        <v>0</v>
      </c>
      <c r="BI1149" s="1">
        <v>0</v>
      </c>
      <c r="BJ1149" s="1">
        <v>0</v>
      </c>
      <c r="BK1149" s="1">
        <v>0</v>
      </c>
      <c r="BL1149" s="1">
        <v>0</v>
      </c>
      <c r="BM1149" s="1">
        <v>0</v>
      </c>
      <c r="BN1149" s="1">
        <v>10000000000</v>
      </c>
      <c r="BO1149" s="1">
        <v>0</v>
      </c>
      <c r="BP1149" s="1">
        <v>0</v>
      </c>
      <c r="BQ1149" s="1">
        <v>0</v>
      </c>
      <c r="BR1149" s="1">
        <v>0</v>
      </c>
      <c r="BS1149" s="1">
        <v>0</v>
      </c>
      <c r="BT1149" s="1">
        <v>10000000000</v>
      </c>
      <c r="BU1149" s="1">
        <v>0</v>
      </c>
      <c r="BV1149" s="1">
        <v>0</v>
      </c>
      <c r="BX1149">
        <f t="shared" si="172"/>
        <v>0</v>
      </c>
      <c r="BY1149">
        <f t="shared" si="173"/>
        <v>0</v>
      </c>
      <c r="BZ1149">
        <f t="shared" si="174"/>
        <v>0</v>
      </c>
      <c r="CA1149">
        <f t="shared" si="175"/>
        <v>0</v>
      </c>
      <c r="CB1149">
        <f t="shared" si="176"/>
        <v>0</v>
      </c>
      <c r="CC1149">
        <f t="shared" si="177"/>
        <v>0</v>
      </c>
      <c r="CD1149">
        <f t="shared" si="178"/>
        <v>10000</v>
      </c>
      <c r="CE1149">
        <f t="shared" si="179"/>
        <v>0</v>
      </c>
      <c r="CF1149">
        <f t="shared" si="180"/>
        <v>0</v>
      </c>
      <c r="CG1149">
        <f t="shared" si="181"/>
        <v>0</v>
      </c>
    </row>
    <row r="1150" spans="1:85" x14ac:dyDescent="0.25">
      <c r="A1150">
        <v>4069852800</v>
      </c>
      <c r="B1150">
        <v>5</v>
      </c>
      <c r="C1150" t="s">
        <v>75</v>
      </c>
      <c r="D1150" t="s">
        <v>76</v>
      </c>
      <c r="E1150">
        <v>2019</v>
      </c>
      <c r="F1150" t="s">
        <v>77</v>
      </c>
      <c r="G1150" t="s">
        <v>78</v>
      </c>
      <c r="H1150">
        <v>2</v>
      </c>
      <c r="I1150" t="s">
        <v>79</v>
      </c>
      <c r="J1150">
        <v>204</v>
      </c>
      <c r="K1150" t="s">
        <v>1936</v>
      </c>
      <c r="L1150" t="s">
        <v>3129</v>
      </c>
      <c r="M1150">
        <v>95</v>
      </c>
      <c r="N1150" t="s">
        <v>3216</v>
      </c>
      <c r="O1150">
        <v>2</v>
      </c>
      <c r="P1150" t="s">
        <v>3164</v>
      </c>
      <c r="Q1150">
        <v>18</v>
      </c>
      <c r="R1150" t="s">
        <v>3178</v>
      </c>
      <c r="S1150">
        <v>0</v>
      </c>
      <c r="T1150" t="s">
        <v>82</v>
      </c>
      <c r="U1150">
        <v>0</v>
      </c>
      <c r="V1150" t="s">
        <v>82</v>
      </c>
      <c r="W1150">
        <v>0</v>
      </c>
      <c r="X1150" t="s">
        <v>82</v>
      </c>
      <c r="Y1150">
        <v>0</v>
      </c>
      <c r="Z1150" t="s">
        <v>82</v>
      </c>
      <c r="AA1150">
        <v>0</v>
      </c>
      <c r="AB1150" t="s">
        <v>567</v>
      </c>
      <c r="AC1150">
        <v>1061</v>
      </c>
      <c r="AD1150" t="s">
        <v>1956</v>
      </c>
      <c r="AE1150">
        <v>87</v>
      </c>
      <c r="AF1150">
        <v>1</v>
      </c>
      <c r="AG1150" t="s">
        <v>1957</v>
      </c>
      <c r="AH1150">
        <v>1</v>
      </c>
      <c r="AI1150" t="s">
        <v>85</v>
      </c>
      <c r="AJ1150">
        <v>1</v>
      </c>
      <c r="AK1150" t="s">
        <v>86</v>
      </c>
      <c r="AL1150">
        <v>1</v>
      </c>
      <c r="AM1150" s="1">
        <v>11751.08</v>
      </c>
      <c r="AN1150" s="1">
        <v>0</v>
      </c>
      <c r="AO1150" s="1">
        <v>0</v>
      </c>
      <c r="AP1150" s="1">
        <v>730531.59</v>
      </c>
      <c r="AQ1150" s="1">
        <v>417120.72</v>
      </c>
      <c r="AR1150" s="1">
        <v>57.1</v>
      </c>
      <c r="AS1150" s="1">
        <v>238377</v>
      </c>
      <c r="AT1150" s="1">
        <v>12853</v>
      </c>
      <c r="AU1150" s="1">
        <v>5.39</v>
      </c>
      <c r="AV1150" s="1">
        <v>838943</v>
      </c>
      <c r="AW1150" s="1">
        <v>21592.63</v>
      </c>
      <c r="AX1150" s="1">
        <v>2.57</v>
      </c>
      <c r="AY1150" s="1">
        <v>382339</v>
      </c>
      <c r="AZ1150" s="1">
        <v>0</v>
      </c>
      <c r="BA1150" s="1">
        <v>0</v>
      </c>
      <c r="BB1150" s="1">
        <v>1651255.72</v>
      </c>
      <c r="BC1150" s="1">
        <v>451566.35</v>
      </c>
      <c r="BD1150" s="1">
        <v>27.35</v>
      </c>
      <c r="BE1150" s="1">
        <v>20543545101</v>
      </c>
      <c r="BF1150" s="1">
        <v>19408888756</v>
      </c>
      <c r="BG1150" s="1">
        <v>94.48</v>
      </c>
      <c r="BH1150" s="1">
        <v>70571215481</v>
      </c>
      <c r="BI1150" s="1">
        <v>65996868389</v>
      </c>
      <c r="BJ1150" s="1">
        <v>93.52</v>
      </c>
      <c r="BK1150" s="1">
        <v>57804420864</v>
      </c>
      <c r="BL1150" s="1">
        <v>55716920837</v>
      </c>
      <c r="BM1150" s="1">
        <v>96.39</v>
      </c>
      <c r="BN1150" s="1">
        <v>532468255761</v>
      </c>
      <c r="BO1150" s="1">
        <v>32929911127</v>
      </c>
      <c r="BP1150" s="1">
        <v>6.18</v>
      </c>
      <c r="BQ1150" s="1">
        <v>282249478000</v>
      </c>
      <c r="BR1150" s="1">
        <v>0</v>
      </c>
      <c r="BS1150" s="1">
        <v>0</v>
      </c>
      <c r="BT1150" s="1">
        <v>963636915207</v>
      </c>
      <c r="BU1150" s="1">
        <v>174052589109</v>
      </c>
      <c r="BV1150" s="1">
        <v>18.059999999999999</v>
      </c>
      <c r="BX1150">
        <f t="shared" si="172"/>
        <v>20543.545101</v>
      </c>
      <c r="BY1150">
        <f t="shared" si="173"/>
        <v>19408.888756</v>
      </c>
      <c r="BZ1150">
        <f t="shared" si="174"/>
        <v>70571.215481000007</v>
      </c>
      <c r="CA1150">
        <f t="shared" si="175"/>
        <v>65996.868388999996</v>
      </c>
      <c r="CB1150">
        <f t="shared" si="176"/>
        <v>57804.420864</v>
      </c>
      <c r="CC1150">
        <f t="shared" si="177"/>
        <v>55716.920836999998</v>
      </c>
      <c r="CD1150">
        <f t="shared" si="178"/>
        <v>532468.25576099998</v>
      </c>
      <c r="CE1150">
        <f t="shared" si="179"/>
        <v>32929.911126999999</v>
      </c>
      <c r="CF1150">
        <f t="shared" si="180"/>
        <v>282249.478</v>
      </c>
      <c r="CG1150">
        <f t="shared" si="181"/>
        <v>0</v>
      </c>
    </row>
    <row r="1151" spans="1:85" x14ac:dyDescent="0.25">
      <c r="A1151">
        <v>4069852800</v>
      </c>
      <c r="B1151">
        <v>5</v>
      </c>
      <c r="C1151" t="s">
        <v>75</v>
      </c>
      <c r="D1151" t="s">
        <v>76</v>
      </c>
      <c r="E1151">
        <v>2019</v>
      </c>
      <c r="F1151" t="s">
        <v>77</v>
      </c>
      <c r="G1151" t="s">
        <v>78</v>
      </c>
      <c r="H1151">
        <v>2</v>
      </c>
      <c r="I1151" t="s">
        <v>79</v>
      </c>
      <c r="J1151">
        <v>204</v>
      </c>
      <c r="K1151" t="s">
        <v>1936</v>
      </c>
      <c r="L1151" t="s">
        <v>3129</v>
      </c>
      <c r="M1151">
        <v>95</v>
      </c>
      <c r="N1151" t="s">
        <v>3216</v>
      </c>
      <c r="O1151">
        <v>2</v>
      </c>
      <c r="P1151" t="s">
        <v>3164</v>
      </c>
      <c r="Q1151">
        <v>18</v>
      </c>
      <c r="R1151" t="s">
        <v>3178</v>
      </c>
      <c r="S1151">
        <v>0</v>
      </c>
      <c r="T1151" t="s">
        <v>82</v>
      </c>
      <c r="U1151">
        <v>0</v>
      </c>
      <c r="V1151" t="s">
        <v>82</v>
      </c>
      <c r="W1151">
        <v>0</v>
      </c>
      <c r="X1151" t="s">
        <v>82</v>
      </c>
      <c r="Y1151">
        <v>0</v>
      </c>
      <c r="Z1151" t="s">
        <v>82</v>
      </c>
      <c r="AA1151">
        <v>0</v>
      </c>
      <c r="AB1151" t="s">
        <v>567</v>
      </c>
      <c r="AC1151">
        <v>1061</v>
      </c>
      <c r="AD1151" t="s">
        <v>1956</v>
      </c>
      <c r="AE1151">
        <v>87</v>
      </c>
      <c r="AF1151">
        <v>2</v>
      </c>
      <c r="AG1151" t="s">
        <v>1958</v>
      </c>
      <c r="AH1151">
        <v>1</v>
      </c>
      <c r="AI1151" t="s">
        <v>85</v>
      </c>
      <c r="AJ1151">
        <v>1</v>
      </c>
      <c r="AK1151" t="s">
        <v>86</v>
      </c>
      <c r="AL1151">
        <v>1</v>
      </c>
      <c r="AM1151" s="1">
        <v>0.04</v>
      </c>
      <c r="AN1151" s="1">
        <v>0</v>
      </c>
      <c r="AO1151" s="1">
        <v>0</v>
      </c>
      <c r="AP1151" s="1">
        <v>23.57</v>
      </c>
      <c r="AQ1151" s="1">
        <v>16.86</v>
      </c>
      <c r="AR1151" s="1">
        <v>71.53</v>
      </c>
      <c r="AS1151" s="1">
        <v>6.34</v>
      </c>
      <c r="AT1151" s="1">
        <v>4.03</v>
      </c>
      <c r="AU1151" s="1">
        <v>63.56</v>
      </c>
      <c r="AV1151" s="1">
        <v>1.69</v>
      </c>
      <c r="AW1151" s="1">
        <v>0.65</v>
      </c>
      <c r="AX1151" s="1">
        <v>38.46</v>
      </c>
      <c r="AY1151" s="1">
        <v>0</v>
      </c>
      <c r="AZ1151" s="1">
        <v>0</v>
      </c>
      <c r="BA1151" s="1">
        <v>0</v>
      </c>
      <c r="BB1151" s="1">
        <v>22.58</v>
      </c>
      <c r="BC1151" s="1">
        <v>21.54</v>
      </c>
      <c r="BD1151" s="1">
        <v>95.39</v>
      </c>
      <c r="BE1151" s="1">
        <v>2225340884</v>
      </c>
      <c r="BF1151" s="1">
        <v>2223876709</v>
      </c>
      <c r="BG1151" s="1">
        <v>99.93</v>
      </c>
      <c r="BH1151" s="1">
        <v>2188711476</v>
      </c>
      <c r="BI1151" s="1">
        <v>1745902087</v>
      </c>
      <c r="BJ1151" s="1">
        <v>79.77</v>
      </c>
      <c r="BK1151" s="1">
        <v>1336313399</v>
      </c>
      <c r="BL1151" s="1">
        <v>1336313399</v>
      </c>
      <c r="BM1151" s="1">
        <v>100</v>
      </c>
      <c r="BN1151" s="1">
        <v>0</v>
      </c>
      <c r="BO1151" s="1">
        <v>0</v>
      </c>
      <c r="BP1151" s="1">
        <v>0</v>
      </c>
      <c r="BQ1151" s="1">
        <v>0</v>
      </c>
      <c r="BR1151" s="1">
        <v>0</v>
      </c>
      <c r="BS1151" s="1">
        <v>0</v>
      </c>
      <c r="BT1151" s="1">
        <v>5750365759</v>
      </c>
      <c r="BU1151" s="1">
        <v>5306092195</v>
      </c>
      <c r="BV1151" s="1">
        <v>92.27</v>
      </c>
      <c r="BX1151">
        <f t="shared" si="172"/>
        <v>2225.3408840000002</v>
      </c>
      <c r="BY1151">
        <f t="shared" si="173"/>
        <v>2223.8767090000001</v>
      </c>
      <c r="BZ1151">
        <f t="shared" si="174"/>
        <v>2188.7114759999999</v>
      </c>
      <c r="CA1151">
        <f t="shared" si="175"/>
        <v>1745.9020869999999</v>
      </c>
      <c r="CB1151">
        <f t="shared" si="176"/>
        <v>1336.3133989999999</v>
      </c>
      <c r="CC1151">
        <f t="shared" si="177"/>
        <v>1336.3133989999999</v>
      </c>
      <c r="CD1151">
        <f t="shared" si="178"/>
        <v>0</v>
      </c>
      <c r="CE1151">
        <f t="shared" si="179"/>
        <v>0</v>
      </c>
      <c r="CF1151">
        <f t="shared" si="180"/>
        <v>0</v>
      </c>
      <c r="CG1151">
        <f t="shared" si="181"/>
        <v>0</v>
      </c>
    </row>
    <row r="1152" spans="1:85" x14ac:dyDescent="0.25">
      <c r="A1152">
        <v>4069852800</v>
      </c>
      <c r="B1152">
        <v>5</v>
      </c>
      <c r="C1152" t="s">
        <v>75</v>
      </c>
      <c r="D1152" t="s">
        <v>76</v>
      </c>
      <c r="E1152">
        <v>2019</v>
      </c>
      <c r="F1152" t="s">
        <v>77</v>
      </c>
      <c r="G1152" t="s">
        <v>78</v>
      </c>
      <c r="H1152">
        <v>2</v>
      </c>
      <c r="I1152" t="s">
        <v>79</v>
      </c>
      <c r="J1152">
        <v>204</v>
      </c>
      <c r="K1152" t="s">
        <v>1936</v>
      </c>
      <c r="L1152" t="s">
        <v>3129</v>
      </c>
      <c r="M1152">
        <v>95</v>
      </c>
      <c r="N1152" t="s">
        <v>3216</v>
      </c>
      <c r="O1152">
        <v>2</v>
      </c>
      <c r="P1152" t="s">
        <v>3164</v>
      </c>
      <c r="Q1152">
        <v>18</v>
      </c>
      <c r="R1152" t="s">
        <v>3178</v>
      </c>
      <c r="S1152">
        <v>0</v>
      </c>
      <c r="T1152" t="s">
        <v>82</v>
      </c>
      <c r="U1152">
        <v>0</v>
      </c>
      <c r="V1152" t="s">
        <v>82</v>
      </c>
      <c r="W1152">
        <v>0</v>
      </c>
      <c r="X1152" t="s">
        <v>82</v>
      </c>
      <c r="Y1152">
        <v>0</v>
      </c>
      <c r="Z1152" t="s">
        <v>82</v>
      </c>
      <c r="AA1152">
        <v>0</v>
      </c>
      <c r="AB1152" t="s">
        <v>567</v>
      </c>
      <c r="AC1152">
        <v>1061</v>
      </c>
      <c r="AD1152" t="s">
        <v>1956</v>
      </c>
      <c r="AE1152">
        <v>87</v>
      </c>
      <c r="AF1152">
        <v>3</v>
      </c>
      <c r="AG1152" t="s">
        <v>1959</v>
      </c>
      <c r="AH1152">
        <v>1</v>
      </c>
      <c r="AI1152" t="s">
        <v>85</v>
      </c>
      <c r="AJ1152">
        <v>1</v>
      </c>
      <c r="AK1152" t="s">
        <v>86</v>
      </c>
      <c r="AL1152">
        <v>1</v>
      </c>
      <c r="AM1152" s="1">
        <v>32993.120000000003</v>
      </c>
      <c r="AN1152" s="1">
        <v>0</v>
      </c>
      <c r="AO1152" s="1">
        <v>0</v>
      </c>
      <c r="AP1152" s="1">
        <v>615877.92000000004</v>
      </c>
      <c r="AQ1152" s="1">
        <v>141730.95000000001</v>
      </c>
      <c r="AR1152" s="1">
        <v>23.01</v>
      </c>
      <c r="AS1152" s="1">
        <v>633247.71</v>
      </c>
      <c r="AT1152" s="1">
        <v>381888.14</v>
      </c>
      <c r="AU1152" s="1">
        <v>60.31</v>
      </c>
      <c r="AV1152" s="1">
        <v>573553.05000000005</v>
      </c>
      <c r="AW1152" s="1">
        <v>268046.62</v>
      </c>
      <c r="AX1152" s="1">
        <v>46.73</v>
      </c>
      <c r="AY1152" s="1">
        <v>211500</v>
      </c>
      <c r="AZ1152" s="1">
        <v>0</v>
      </c>
      <c r="BA1152" s="1">
        <v>0</v>
      </c>
      <c r="BB1152" s="1">
        <v>1308672.1399999999</v>
      </c>
      <c r="BC1152" s="1">
        <v>791665.71</v>
      </c>
      <c r="BD1152" s="1">
        <v>60.49</v>
      </c>
      <c r="BE1152" s="1">
        <v>12694341274</v>
      </c>
      <c r="BF1152" s="1">
        <v>6126136649</v>
      </c>
      <c r="BG1152" s="1">
        <v>48.26</v>
      </c>
      <c r="BH1152" s="1">
        <v>47647219049</v>
      </c>
      <c r="BI1152" s="1">
        <v>33103596854</v>
      </c>
      <c r="BJ1152" s="1">
        <v>69.48</v>
      </c>
      <c r="BK1152" s="1">
        <v>20004754995</v>
      </c>
      <c r="BL1152" s="1">
        <v>19797182077</v>
      </c>
      <c r="BM1152" s="1">
        <v>98.96</v>
      </c>
      <c r="BN1152" s="1">
        <v>16489978868</v>
      </c>
      <c r="BO1152" s="1">
        <v>1693896911</v>
      </c>
      <c r="BP1152" s="1">
        <v>10.27</v>
      </c>
      <c r="BQ1152" s="1">
        <v>32547750000</v>
      </c>
      <c r="BR1152" s="1">
        <v>0</v>
      </c>
      <c r="BS1152" s="1">
        <v>0</v>
      </c>
      <c r="BT1152" s="1">
        <v>129384044186</v>
      </c>
      <c r="BU1152" s="1">
        <v>60720812491</v>
      </c>
      <c r="BV1152" s="1">
        <v>46.93</v>
      </c>
      <c r="BX1152">
        <f t="shared" si="172"/>
        <v>12694.341274</v>
      </c>
      <c r="BY1152">
        <f t="shared" si="173"/>
        <v>6126.136649</v>
      </c>
      <c r="BZ1152">
        <f t="shared" si="174"/>
        <v>47647.219048999999</v>
      </c>
      <c r="CA1152">
        <f t="shared" si="175"/>
        <v>33103.596854000003</v>
      </c>
      <c r="CB1152">
        <f t="shared" si="176"/>
        <v>20004.754994999999</v>
      </c>
      <c r="CC1152">
        <f t="shared" si="177"/>
        <v>19797.182077000001</v>
      </c>
      <c r="CD1152">
        <f t="shared" si="178"/>
        <v>16489.978867999998</v>
      </c>
      <c r="CE1152">
        <f t="shared" si="179"/>
        <v>1693.896911</v>
      </c>
      <c r="CF1152">
        <f t="shared" si="180"/>
        <v>32547.75</v>
      </c>
      <c r="CG1152">
        <f t="shared" si="181"/>
        <v>0</v>
      </c>
    </row>
    <row r="1153" spans="1:85" x14ac:dyDescent="0.25">
      <c r="A1153">
        <v>4069852800</v>
      </c>
      <c r="B1153">
        <v>5</v>
      </c>
      <c r="C1153" t="s">
        <v>75</v>
      </c>
      <c r="D1153" t="s">
        <v>76</v>
      </c>
      <c r="E1153">
        <v>2019</v>
      </c>
      <c r="F1153" t="s">
        <v>77</v>
      </c>
      <c r="G1153" t="s">
        <v>78</v>
      </c>
      <c r="H1153">
        <v>2</v>
      </c>
      <c r="I1153" t="s">
        <v>79</v>
      </c>
      <c r="J1153">
        <v>204</v>
      </c>
      <c r="K1153" t="s">
        <v>1936</v>
      </c>
      <c r="L1153" t="s">
        <v>3129</v>
      </c>
      <c r="M1153">
        <v>95</v>
      </c>
      <c r="N1153" t="s">
        <v>3216</v>
      </c>
      <c r="O1153">
        <v>2</v>
      </c>
      <c r="P1153" t="s">
        <v>3164</v>
      </c>
      <c r="Q1153">
        <v>18</v>
      </c>
      <c r="R1153" t="s">
        <v>3178</v>
      </c>
      <c r="S1153">
        <v>0</v>
      </c>
      <c r="T1153" t="s">
        <v>82</v>
      </c>
      <c r="U1153">
        <v>0</v>
      </c>
      <c r="V1153" t="s">
        <v>82</v>
      </c>
      <c r="W1153">
        <v>0</v>
      </c>
      <c r="X1153" t="s">
        <v>82</v>
      </c>
      <c r="Y1153">
        <v>0</v>
      </c>
      <c r="Z1153" t="s">
        <v>82</v>
      </c>
      <c r="AA1153">
        <v>0</v>
      </c>
      <c r="AB1153" t="s">
        <v>567</v>
      </c>
      <c r="AC1153">
        <v>1061</v>
      </c>
      <c r="AD1153" t="s">
        <v>1956</v>
      </c>
      <c r="AE1153">
        <v>87</v>
      </c>
      <c r="AF1153">
        <v>4</v>
      </c>
      <c r="AG1153" t="s">
        <v>1960</v>
      </c>
      <c r="AH1153">
        <v>1</v>
      </c>
      <c r="AI1153" t="s">
        <v>85</v>
      </c>
      <c r="AJ1153">
        <v>1</v>
      </c>
      <c r="AK1153" t="s">
        <v>86</v>
      </c>
      <c r="AL1153">
        <v>1</v>
      </c>
      <c r="AM1153" s="1">
        <v>9</v>
      </c>
      <c r="AN1153" s="1">
        <v>0</v>
      </c>
      <c r="AO1153" s="1">
        <v>0</v>
      </c>
      <c r="AP1153" s="1">
        <v>185</v>
      </c>
      <c r="AQ1153" s="1">
        <v>8</v>
      </c>
      <c r="AR1153" s="1">
        <v>4.32</v>
      </c>
      <c r="AS1153" s="1">
        <v>47</v>
      </c>
      <c r="AT1153" s="1">
        <v>35</v>
      </c>
      <c r="AU1153" s="1">
        <v>74.47</v>
      </c>
      <c r="AV1153" s="1">
        <v>57</v>
      </c>
      <c r="AW1153" s="1">
        <v>32</v>
      </c>
      <c r="AX1153" s="1">
        <v>56.14</v>
      </c>
      <c r="AY1153" s="1">
        <v>97</v>
      </c>
      <c r="AZ1153" s="1">
        <v>0</v>
      </c>
      <c r="BA1153" s="1">
        <v>0</v>
      </c>
      <c r="BB1153" s="1">
        <v>197</v>
      </c>
      <c r="BC1153" s="1">
        <v>75</v>
      </c>
      <c r="BD1153" s="1">
        <v>38.07</v>
      </c>
      <c r="BE1153" s="1">
        <v>3206945235</v>
      </c>
      <c r="BF1153" s="1">
        <v>0</v>
      </c>
      <c r="BG1153" s="1">
        <v>0</v>
      </c>
      <c r="BH1153" s="1">
        <v>32106337328</v>
      </c>
      <c r="BI1153" s="1">
        <v>28915835274</v>
      </c>
      <c r="BJ1153" s="1">
        <v>90.06</v>
      </c>
      <c r="BK1153" s="1">
        <v>7580287972</v>
      </c>
      <c r="BL1153" s="1">
        <v>7577742747</v>
      </c>
      <c r="BM1153" s="1">
        <v>99.97</v>
      </c>
      <c r="BN1153" s="1">
        <v>10203678329</v>
      </c>
      <c r="BO1153" s="1">
        <v>203678329</v>
      </c>
      <c r="BP1153" s="1">
        <v>2</v>
      </c>
      <c r="BQ1153" s="1">
        <v>19057289000</v>
      </c>
      <c r="BR1153" s="1">
        <v>0</v>
      </c>
      <c r="BS1153" s="1">
        <v>0</v>
      </c>
      <c r="BT1153" s="1">
        <v>72154537864</v>
      </c>
      <c r="BU1153" s="1">
        <v>36697256350</v>
      </c>
      <c r="BV1153" s="1">
        <v>50.86</v>
      </c>
      <c r="BX1153">
        <f t="shared" si="172"/>
        <v>3206.9452350000001</v>
      </c>
      <c r="BY1153">
        <f t="shared" si="173"/>
        <v>0</v>
      </c>
      <c r="BZ1153">
        <f t="shared" si="174"/>
        <v>32106.337328000001</v>
      </c>
      <c r="CA1153">
        <f t="shared" si="175"/>
        <v>28915.835274000001</v>
      </c>
      <c r="CB1153">
        <f t="shared" si="176"/>
        <v>7580.2879720000001</v>
      </c>
      <c r="CC1153">
        <f t="shared" si="177"/>
        <v>7577.7427470000002</v>
      </c>
      <c r="CD1153">
        <f t="shared" si="178"/>
        <v>10203.678329</v>
      </c>
      <c r="CE1153">
        <f t="shared" si="179"/>
        <v>203.67832899999999</v>
      </c>
      <c r="CF1153">
        <f t="shared" si="180"/>
        <v>19057.289000000001</v>
      </c>
      <c r="CG1153">
        <f t="shared" si="181"/>
        <v>0</v>
      </c>
    </row>
    <row r="1154" spans="1:85" x14ac:dyDescent="0.25">
      <c r="A1154">
        <v>4069852800</v>
      </c>
      <c r="B1154">
        <v>5</v>
      </c>
      <c r="C1154" t="s">
        <v>75</v>
      </c>
      <c r="D1154" t="s">
        <v>76</v>
      </c>
      <c r="E1154">
        <v>2019</v>
      </c>
      <c r="F1154" t="s">
        <v>77</v>
      </c>
      <c r="G1154" t="s">
        <v>78</v>
      </c>
      <c r="H1154">
        <v>2</v>
      </c>
      <c r="I1154" t="s">
        <v>79</v>
      </c>
      <c r="J1154">
        <v>204</v>
      </c>
      <c r="K1154" t="s">
        <v>1936</v>
      </c>
      <c r="L1154" t="s">
        <v>3129</v>
      </c>
      <c r="M1154">
        <v>95</v>
      </c>
      <c r="N1154" t="s">
        <v>3216</v>
      </c>
      <c r="O1154">
        <v>2</v>
      </c>
      <c r="P1154" t="s">
        <v>3164</v>
      </c>
      <c r="Q1154">
        <v>18</v>
      </c>
      <c r="R1154" t="s">
        <v>3178</v>
      </c>
      <c r="S1154">
        <v>0</v>
      </c>
      <c r="T1154" t="s">
        <v>82</v>
      </c>
      <c r="U1154">
        <v>0</v>
      </c>
      <c r="V1154" t="s">
        <v>82</v>
      </c>
      <c r="W1154">
        <v>0</v>
      </c>
      <c r="X1154" t="s">
        <v>82</v>
      </c>
      <c r="Y1154">
        <v>0</v>
      </c>
      <c r="Z1154" t="s">
        <v>82</v>
      </c>
      <c r="AA1154">
        <v>0</v>
      </c>
      <c r="AB1154" t="s">
        <v>567</v>
      </c>
      <c r="AC1154">
        <v>1061</v>
      </c>
      <c r="AD1154" t="s">
        <v>1956</v>
      </c>
      <c r="AE1154">
        <v>87</v>
      </c>
      <c r="AF1154">
        <v>5</v>
      </c>
      <c r="AG1154" t="s">
        <v>1961</v>
      </c>
      <c r="AH1154">
        <v>1</v>
      </c>
      <c r="AI1154" t="s">
        <v>85</v>
      </c>
      <c r="AJ1154">
        <v>1</v>
      </c>
      <c r="AK1154" t="s">
        <v>86</v>
      </c>
      <c r="AL1154">
        <v>1</v>
      </c>
      <c r="AM1154" s="1">
        <v>0</v>
      </c>
      <c r="AN1154" s="1">
        <v>0</v>
      </c>
      <c r="AO1154" s="1">
        <v>0</v>
      </c>
      <c r="AP1154" s="1">
        <v>27.01</v>
      </c>
      <c r="AQ1154" s="1">
        <v>14</v>
      </c>
      <c r="AR1154" s="1">
        <v>51.83</v>
      </c>
      <c r="AS1154" s="1">
        <v>35.369999999999997</v>
      </c>
      <c r="AT1154" s="1">
        <v>19.3</v>
      </c>
      <c r="AU1154" s="1">
        <v>54.57</v>
      </c>
      <c r="AV1154" s="1">
        <v>34.08</v>
      </c>
      <c r="AW1154" s="1">
        <v>17.07</v>
      </c>
      <c r="AX1154" s="1">
        <v>50.09</v>
      </c>
      <c r="AY1154" s="1">
        <v>0</v>
      </c>
      <c r="AZ1154" s="1">
        <v>0</v>
      </c>
      <c r="BA1154" s="1">
        <v>0</v>
      </c>
      <c r="BB1154" s="1">
        <v>67.38</v>
      </c>
      <c r="BC1154" s="1">
        <v>50.37</v>
      </c>
      <c r="BD1154" s="1">
        <v>74.760000000000005</v>
      </c>
      <c r="BE1154" s="1">
        <v>0</v>
      </c>
      <c r="BF1154" s="1">
        <v>0</v>
      </c>
      <c r="BG1154" s="1">
        <v>0</v>
      </c>
      <c r="BH1154" s="1">
        <v>0</v>
      </c>
      <c r="BI1154" s="1">
        <v>0</v>
      </c>
      <c r="BJ1154" s="1">
        <v>0</v>
      </c>
      <c r="BK1154" s="1">
        <v>540270000</v>
      </c>
      <c r="BL1154" s="1">
        <v>0</v>
      </c>
      <c r="BM1154" s="1">
        <v>0</v>
      </c>
      <c r="BN1154" s="1">
        <v>5684449000</v>
      </c>
      <c r="BO1154" s="1">
        <v>0</v>
      </c>
      <c r="BP1154" s="1">
        <v>0</v>
      </c>
      <c r="BQ1154" s="1">
        <v>0</v>
      </c>
      <c r="BR1154" s="1">
        <v>0</v>
      </c>
      <c r="BS1154" s="1">
        <v>0</v>
      </c>
      <c r="BT1154" s="1">
        <v>6224719000</v>
      </c>
      <c r="BU1154" s="1">
        <v>0</v>
      </c>
      <c r="BV1154" s="1">
        <v>0</v>
      </c>
      <c r="BX1154">
        <f t="shared" si="172"/>
        <v>0</v>
      </c>
      <c r="BY1154">
        <f t="shared" si="173"/>
        <v>0</v>
      </c>
      <c r="BZ1154">
        <f t="shared" si="174"/>
        <v>0</v>
      </c>
      <c r="CA1154">
        <f t="shared" si="175"/>
        <v>0</v>
      </c>
      <c r="CB1154">
        <f t="shared" si="176"/>
        <v>540.27</v>
      </c>
      <c r="CC1154">
        <f t="shared" si="177"/>
        <v>0</v>
      </c>
      <c r="CD1154">
        <f t="shared" si="178"/>
        <v>5684.4489999999996</v>
      </c>
      <c r="CE1154">
        <f t="shared" si="179"/>
        <v>0</v>
      </c>
      <c r="CF1154">
        <f t="shared" si="180"/>
        <v>0</v>
      </c>
      <c r="CG1154">
        <f t="shared" si="181"/>
        <v>0</v>
      </c>
    </row>
    <row r="1155" spans="1:85" x14ac:dyDescent="0.25">
      <c r="A1155">
        <v>4069852800</v>
      </c>
      <c r="B1155">
        <v>5</v>
      </c>
      <c r="C1155" t="s">
        <v>75</v>
      </c>
      <c r="D1155" t="s">
        <v>76</v>
      </c>
      <c r="E1155">
        <v>2019</v>
      </c>
      <c r="F1155" t="s">
        <v>77</v>
      </c>
      <c r="G1155" t="s">
        <v>78</v>
      </c>
      <c r="H1155">
        <v>2</v>
      </c>
      <c r="I1155" t="s">
        <v>79</v>
      </c>
      <c r="J1155">
        <v>204</v>
      </c>
      <c r="K1155" t="s">
        <v>1936</v>
      </c>
      <c r="L1155" t="s">
        <v>3129</v>
      </c>
      <c r="M1155">
        <v>95</v>
      </c>
      <c r="N1155" t="s">
        <v>3216</v>
      </c>
      <c r="O1155">
        <v>2</v>
      </c>
      <c r="P1155" t="s">
        <v>3164</v>
      </c>
      <c r="Q1155">
        <v>18</v>
      </c>
      <c r="R1155" t="s">
        <v>3178</v>
      </c>
      <c r="S1155">
        <v>0</v>
      </c>
      <c r="T1155" t="s">
        <v>82</v>
      </c>
      <c r="U1155">
        <v>0</v>
      </c>
      <c r="V1155" t="s">
        <v>82</v>
      </c>
      <c r="W1155">
        <v>0</v>
      </c>
      <c r="X1155" t="s">
        <v>82</v>
      </c>
      <c r="Y1155">
        <v>0</v>
      </c>
      <c r="Z1155" t="s">
        <v>82</v>
      </c>
      <c r="AA1155">
        <v>0</v>
      </c>
      <c r="AB1155" t="s">
        <v>567</v>
      </c>
      <c r="AC1155">
        <v>1061</v>
      </c>
      <c r="AD1155" t="s">
        <v>1956</v>
      </c>
      <c r="AE1155">
        <v>87</v>
      </c>
      <c r="AF1155">
        <v>6</v>
      </c>
      <c r="AG1155" t="s">
        <v>1962</v>
      </c>
      <c r="AH1155">
        <v>1</v>
      </c>
      <c r="AI1155" t="s">
        <v>85</v>
      </c>
      <c r="AJ1155">
        <v>1</v>
      </c>
      <c r="AK1155" t="s">
        <v>86</v>
      </c>
      <c r="AL1155">
        <v>1</v>
      </c>
      <c r="AM1155" s="1">
        <v>2</v>
      </c>
      <c r="AN1155" s="1">
        <v>0</v>
      </c>
      <c r="AO1155" s="1">
        <v>0</v>
      </c>
      <c r="AP1155" s="1">
        <v>21</v>
      </c>
      <c r="AQ1155" s="1">
        <v>5</v>
      </c>
      <c r="AR1155" s="1">
        <v>23.81</v>
      </c>
      <c r="AS1155" s="1">
        <v>11</v>
      </c>
      <c r="AT1155" s="1">
        <v>0</v>
      </c>
      <c r="AU1155" s="1">
        <v>0</v>
      </c>
      <c r="AV1155" s="1">
        <v>15</v>
      </c>
      <c r="AW1155" s="1">
        <v>0</v>
      </c>
      <c r="AX1155" s="1">
        <v>0</v>
      </c>
      <c r="AY1155" s="1">
        <v>0</v>
      </c>
      <c r="AZ1155" s="1">
        <v>0</v>
      </c>
      <c r="BA1155" s="1">
        <v>0</v>
      </c>
      <c r="BB1155" s="1">
        <v>20</v>
      </c>
      <c r="BC1155" s="1">
        <v>5</v>
      </c>
      <c r="BD1155" s="1">
        <v>25</v>
      </c>
      <c r="BE1155" s="1">
        <v>2936302710</v>
      </c>
      <c r="BF1155" s="1">
        <v>2787010164</v>
      </c>
      <c r="BG1155" s="1">
        <v>94.92</v>
      </c>
      <c r="BH1155" s="1">
        <v>27431323717</v>
      </c>
      <c r="BI1155" s="1">
        <v>25591831572</v>
      </c>
      <c r="BJ1155" s="1">
        <v>93.29</v>
      </c>
      <c r="BK1155" s="1">
        <v>2023184498</v>
      </c>
      <c r="BL1155" s="1">
        <v>2023165012</v>
      </c>
      <c r="BM1155" s="1">
        <v>100</v>
      </c>
      <c r="BN1155" s="1">
        <v>1331258401</v>
      </c>
      <c r="BO1155" s="1">
        <v>1328628396</v>
      </c>
      <c r="BP1155" s="1">
        <v>99.8</v>
      </c>
      <c r="BQ1155" s="1">
        <v>0</v>
      </c>
      <c r="BR1155" s="1">
        <v>0</v>
      </c>
      <c r="BS1155" s="1">
        <v>0</v>
      </c>
      <c r="BT1155" s="1">
        <v>33722069326</v>
      </c>
      <c r="BU1155" s="1">
        <v>31730635144</v>
      </c>
      <c r="BV1155" s="1">
        <v>94.09</v>
      </c>
      <c r="BX1155">
        <f t="shared" ref="BX1155:BX1218" si="182">BE1155 / 1000000</f>
        <v>2936.3027099999999</v>
      </c>
      <c r="BY1155">
        <f t="shared" ref="BY1155:BY1218" si="183">BF1155 / 1000000</f>
        <v>2787.0101639999998</v>
      </c>
      <c r="BZ1155">
        <f t="shared" ref="BZ1155:BZ1218" si="184">BH1155 / 1000000</f>
        <v>27431.323716999999</v>
      </c>
      <c r="CA1155">
        <f t="shared" ref="CA1155:CA1218" si="185">BI1155 / 1000000</f>
        <v>25591.831571999999</v>
      </c>
      <c r="CB1155">
        <f t="shared" ref="CB1155:CB1218" si="186">BK1155 / 1000000</f>
        <v>2023.1844980000001</v>
      </c>
      <c r="CC1155">
        <f t="shared" ref="CC1155:CC1218" si="187">BL1155 / 1000000</f>
        <v>2023.1650119999999</v>
      </c>
      <c r="CD1155">
        <f t="shared" ref="CD1155:CD1218" si="188">BN1155 / 1000000</f>
        <v>1331.258401</v>
      </c>
      <c r="CE1155">
        <f t="shared" ref="CE1155:CE1218" si="189">BO1155 / 1000000</f>
        <v>1328.6283960000001</v>
      </c>
      <c r="CF1155">
        <f t="shared" ref="CF1155:CF1218" si="190">BQ1155 / 1000000</f>
        <v>0</v>
      </c>
      <c r="CG1155">
        <f t="shared" ref="CG1155:CG1218" si="191">BR1155 / 1000000</f>
        <v>0</v>
      </c>
    </row>
    <row r="1156" spans="1:85" x14ac:dyDescent="0.25">
      <c r="A1156">
        <v>4069852800</v>
      </c>
      <c r="B1156">
        <v>5</v>
      </c>
      <c r="C1156" t="s">
        <v>75</v>
      </c>
      <c r="D1156" t="s">
        <v>76</v>
      </c>
      <c r="E1156">
        <v>2019</v>
      </c>
      <c r="F1156" t="s">
        <v>77</v>
      </c>
      <c r="G1156" t="s">
        <v>78</v>
      </c>
      <c r="H1156">
        <v>2</v>
      </c>
      <c r="I1156" t="s">
        <v>79</v>
      </c>
      <c r="J1156">
        <v>204</v>
      </c>
      <c r="K1156" t="s">
        <v>1936</v>
      </c>
      <c r="L1156" t="s">
        <v>3129</v>
      </c>
      <c r="M1156">
        <v>95</v>
      </c>
      <c r="N1156" t="s">
        <v>3216</v>
      </c>
      <c r="O1156">
        <v>2</v>
      </c>
      <c r="P1156" t="s">
        <v>3164</v>
      </c>
      <c r="Q1156">
        <v>18</v>
      </c>
      <c r="R1156" t="s">
        <v>3178</v>
      </c>
      <c r="S1156">
        <v>0</v>
      </c>
      <c r="T1156" t="s">
        <v>82</v>
      </c>
      <c r="U1156">
        <v>0</v>
      </c>
      <c r="V1156" t="s">
        <v>82</v>
      </c>
      <c r="W1156">
        <v>0</v>
      </c>
      <c r="X1156" t="s">
        <v>82</v>
      </c>
      <c r="Y1156">
        <v>0</v>
      </c>
      <c r="Z1156" t="s">
        <v>82</v>
      </c>
      <c r="AA1156">
        <v>0</v>
      </c>
      <c r="AB1156" t="s">
        <v>567</v>
      </c>
      <c r="AC1156">
        <v>1061</v>
      </c>
      <c r="AD1156" t="s">
        <v>1956</v>
      </c>
      <c r="AE1156">
        <v>87</v>
      </c>
      <c r="AF1156">
        <v>7</v>
      </c>
      <c r="AG1156" t="s">
        <v>1963</v>
      </c>
      <c r="AH1156">
        <v>1</v>
      </c>
      <c r="AI1156" t="s">
        <v>85</v>
      </c>
      <c r="AJ1156">
        <v>1</v>
      </c>
      <c r="AK1156" t="s">
        <v>86</v>
      </c>
      <c r="AL1156">
        <v>1</v>
      </c>
      <c r="AM1156" s="1">
        <v>0</v>
      </c>
      <c r="AN1156" s="1">
        <v>0</v>
      </c>
      <c r="AO1156" s="1">
        <v>0</v>
      </c>
      <c r="AP1156" s="1">
        <v>13</v>
      </c>
      <c r="AQ1156" s="1">
        <v>2</v>
      </c>
      <c r="AR1156" s="1">
        <v>15.38</v>
      </c>
      <c r="AS1156" s="1">
        <v>8</v>
      </c>
      <c r="AT1156" s="1">
        <v>0</v>
      </c>
      <c r="AU1156" s="1">
        <v>0</v>
      </c>
      <c r="AV1156" s="1">
        <v>12</v>
      </c>
      <c r="AW1156" s="1">
        <v>0</v>
      </c>
      <c r="AX1156" s="1">
        <v>0</v>
      </c>
      <c r="AY1156" s="1">
        <v>8</v>
      </c>
      <c r="AZ1156" s="1">
        <v>0</v>
      </c>
      <c r="BA1156" s="1">
        <v>0</v>
      </c>
      <c r="BB1156" s="1">
        <v>22</v>
      </c>
      <c r="BC1156" s="1">
        <v>2</v>
      </c>
      <c r="BD1156" s="1">
        <v>9.09</v>
      </c>
      <c r="BE1156" s="1">
        <v>0</v>
      </c>
      <c r="BF1156" s="1">
        <v>0</v>
      </c>
      <c r="BG1156" s="1">
        <v>0</v>
      </c>
      <c r="BH1156" s="1">
        <v>9895963849</v>
      </c>
      <c r="BI1156" s="1">
        <v>9838543749</v>
      </c>
      <c r="BJ1156" s="1">
        <v>99.42</v>
      </c>
      <c r="BK1156" s="1">
        <v>3450562614</v>
      </c>
      <c r="BL1156" s="1">
        <v>3244001777</v>
      </c>
      <c r="BM1156" s="1">
        <v>94.01</v>
      </c>
      <c r="BN1156" s="1">
        <v>54454134682</v>
      </c>
      <c r="BO1156" s="1">
        <v>6828257244</v>
      </c>
      <c r="BP1156" s="1">
        <v>12.54</v>
      </c>
      <c r="BQ1156" s="1">
        <v>52043000000</v>
      </c>
      <c r="BR1156" s="1">
        <v>0</v>
      </c>
      <c r="BS1156" s="1">
        <v>0</v>
      </c>
      <c r="BT1156" s="1">
        <v>119843661145</v>
      </c>
      <c r="BU1156" s="1">
        <v>19910802770</v>
      </c>
      <c r="BV1156" s="1">
        <v>16.61</v>
      </c>
      <c r="BX1156">
        <f t="shared" si="182"/>
        <v>0</v>
      </c>
      <c r="BY1156">
        <f t="shared" si="183"/>
        <v>0</v>
      </c>
      <c r="BZ1156">
        <f t="shared" si="184"/>
        <v>9895.9638489999998</v>
      </c>
      <c r="CA1156">
        <f t="shared" si="185"/>
        <v>9838.5437490000004</v>
      </c>
      <c r="CB1156">
        <f t="shared" si="186"/>
        <v>3450.5626139999999</v>
      </c>
      <c r="CC1156">
        <f t="shared" si="187"/>
        <v>3244.0017769999999</v>
      </c>
      <c r="CD1156">
        <f t="shared" si="188"/>
        <v>54454.134682000004</v>
      </c>
      <c r="CE1156">
        <f t="shared" si="189"/>
        <v>6828.2572440000004</v>
      </c>
      <c r="CF1156">
        <f t="shared" si="190"/>
        <v>52043</v>
      </c>
      <c r="CG1156">
        <f t="shared" si="191"/>
        <v>0</v>
      </c>
    </row>
    <row r="1157" spans="1:85" x14ac:dyDescent="0.25">
      <c r="A1157">
        <v>4069852800</v>
      </c>
      <c r="B1157">
        <v>5</v>
      </c>
      <c r="C1157" t="s">
        <v>75</v>
      </c>
      <c r="D1157" t="s">
        <v>76</v>
      </c>
      <c r="E1157">
        <v>2019</v>
      </c>
      <c r="F1157" t="s">
        <v>77</v>
      </c>
      <c r="G1157" t="s">
        <v>78</v>
      </c>
      <c r="H1157">
        <v>2</v>
      </c>
      <c r="I1157" t="s">
        <v>79</v>
      </c>
      <c r="J1157">
        <v>204</v>
      </c>
      <c r="K1157" t="s">
        <v>1936</v>
      </c>
      <c r="L1157" t="s">
        <v>3129</v>
      </c>
      <c r="M1157">
        <v>95</v>
      </c>
      <c r="N1157" t="s">
        <v>3216</v>
      </c>
      <c r="O1157">
        <v>2</v>
      </c>
      <c r="P1157" t="s">
        <v>3164</v>
      </c>
      <c r="Q1157">
        <v>18</v>
      </c>
      <c r="R1157" t="s">
        <v>3178</v>
      </c>
      <c r="S1157">
        <v>0</v>
      </c>
      <c r="T1157" t="s">
        <v>82</v>
      </c>
      <c r="U1157">
        <v>0</v>
      </c>
      <c r="V1157" t="s">
        <v>82</v>
      </c>
      <c r="W1157">
        <v>0</v>
      </c>
      <c r="X1157" t="s">
        <v>82</v>
      </c>
      <c r="Y1157">
        <v>0</v>
      </c>
      <c r="Z1157" t="s">
        <v>82</v>
      </c>
      <c r="AA1157">
        <v>0</v>
      </c>
      <c r="AB1157" t="s">
        <v>567</v>
      </c>
      <c r="AC1157">
        <v>1061</v>
      </c>
      <c r="AD1157" t="s">
        <v>1956</v>
      </c>
      <c r="AE1157">
        <v>87</v>
      </c>
      <c r="AF1157">
        <v>8</v>
      </c>
      <c r="AG1157" t="s">
        <v>1964</v>
      </c>
      <c r="AH1157">
        <v>1</v>
      </c>
      <c r="AI1157" t="s">
        <v>85</v>
      </c>
      <c r="AJ1157">
        <v>1</v>
      </c>
      <c r="AK1157" t="s">
        <v>86</v>
      </c>
      <c r="AL1157">
        <v>1</v>
      </c>
      <c r="AM1157" s="1">
        <v>1</v>
      </c>
      <c r="AN1157" s="1">
        <v>0</v>
      </c>
      <c r="AO1157" s="1">
        <v>0</v>
      </c>
      <c r="AP1157" s="1">
        <v>5</v>
      </c>
      <c r="AQ1157" s="1">
        <v>3</v>
      </c>
      <c r="AR1157" s="1">
        <v>60</v>
      </c>
      <c r="AS1157" s="1">
        <v>1</v>
      </c>
      <c r="AT1157" s="1">
        <v>0</v>
      </c>
      <c r="AU1157" s="1">
        <v>0</v>
      </c>
      <c r="AV1157" s="1">
        <v>6</v>
      </c>
      <c r="AW1157" s="1">
        <v>0</v>
      </c>
      <c r="AX1157" s="1">
        <v>0</v>
      </c>
      <c r="AY1157" s="1">
        <v>5</v>
      </c>
      <c r="AZ1157" s="1">
        <v>0</v>
      </c>
      <c r="BA1157" s="1">
        <v>0</v>
      </c>
      <c r="BB1157" s="1">
        <v>14</v>
      </c>
      <c r="BC1157" s="1">
        <v>3</v>
      </c>
      <c r="BD1157" s="1">
        <v>21.43</v>
      </c>
      <c r="BE1157" s="1">
        <v>1480000000</v>
      </c>
      <c r="BF1157" s="1">
        <v>1436738851</v>
      </c>
      <c r="BG1157" s="1">
        <v>97.08</v>
      </c>
      <c r="BH1157" s="1">
        <v>0</v>
      </c>
      <c r="BI1157" s="1">
        <v>0</v>
      </c>
      <c r="BJ1157" s="1">
        <v>0</v>
      </c>
      <c r="BK1157" s="1">
        <v>2177884</v>
      </c>
      <c r="BL1157" s="1">
        <v>0</v>
      </c>
      <c r="BM1157" s="1">
        <v>0</v>
      </c>
      <c r="BN1157" s="1">
        <v>6398478069</v>
      </c>
      <c r="BO1157" s="1">
        <v>230745329</v>
      </c>
      <c r="BP1157" s="1">
        <v>3.61</v>
      </c>
      <c r="BQ1157" s="1">
        <v>4100000000</v>
      </c>
      <c r="BR1157" s="1">
        <v>0</v>
      </c>
      <c r="BS1157" s="1">
        <v>0</v>
      </c>
      <c r="BT1157" s="1">
        <v>11980655953</v>
      </c>
      <c r="BU1157" s="1">
        <v>1667484180</v>
      </c>
      <c r="BV1157" s="1">
        <v>13.92</v>
      </c>
      <c r="BX1157">
        <f t="shared" si="182"/>
        <v>1480</v>
      </c>
      <c r="BY1157">
        <f t="shared" si="183"/>
        <v>1436.7388510000001</v>
      </c>
      <c r="BZ1157">
        <f t="shared" si="184"/>
        <v>0</v>
      </c>
      <c r="CA1157">
        <f t="shared" si="185"/>
        <v>0</v>
      </c>
      <c r="CB1157">
        <f t="shared" si="186"/>
        <v>2.1778840000000002</v>
      </c>
      <c r="CC1157">
        <f t="shared" si="187"/>
        <v>0</v>
      </c>
      <c r="CD1157">
        <f t="shared" si="188"/>
        <v>6398.4780689999998</v>
      </c>
      <c r="CE1157">
        <f t="shared" si="189"/>
        <v>230.745329</v>
      </c>
      <c r="CF1157">
        <f t="shared" si="190"/>
        <v>4100</v>
      </c>
      <c r="CG1157">
        <f t="shared" si="191"/>
        <v>0</v>
      </c>
    </row>
    <row r="1158" spans="1:85" x14ac:dyDescent="0.25">
      <c r="A1158">
        <v>4069852800</v>
      </c>
      <c r="B1158">
        <v>5</v>
      </c>
      <c r="C1158" t="s">
        <v>75</v>
      </c>
      <c r="D1158" t="s">
        <v>76</v>
      </c>
      <c r="E1158">
        <v>2019</v>
      </c>
      <c r="F1158" t="s">
        <v>77</v>
      </c>
      <c r="G1158" t="s">
        <v>78</v>
      </c>
      <c r="H1158">
        <v>2</v>
      </c>
      <c r="I1158" t="s">
        <v>79</v>
      </c>
      <c r="J1158">
        <v>204</v>
      </c>
      <c r="K1158" t="s">
        <v>1936</v>
      </c>
      <c r="L1158" t="s">
        <v>3129</v>
      </c>
      <c r="M1158">
        <v>95</v>
      </c>
      <c r="N1158" t="s">
        <v>3216</v>
      </c>
      <c r="O1158">
        <v>2</v>
      </c>
      <c r="P1158" t="s">
        <v>3164</v>
      </c>
      <c r="Q1158">
        <v>18</v>
      </c>
      <c r="R1158" t="s">
        <v>3178</v>
      </c>
      <c r="S1158">
        <v>0</v>
      </c>
      <c r="T1158" t="s">
        <v>82</v>
      </c>
      <c r="U1158">
        <v>0</v>
      </c>
      <c r="V1158" t="s">
        <v>82</v>
      </c>
      <c r="W1158">
        <v>0</v>
      </c>
      <c r="X1158" t="s">
        <v>82</v>
      </c>
      <c r="Y1158">
        <v>0</v>
      </c>
      <c r="Z1158" t="s">
        <v>82</v>
      </c>
      <c r="AA1158">
        <v>0</v>
      </c>
      <c r="AB1158" t="s">
        <v>567</v>
      </c>
      <c r="AC1158">
        <v>1061</v>
      </c>
      <c r="AD1158" t="s">
        <v>1956</v>
      </c>
      <c r="AE1158">
        <v>87</v>
      </c>
      <c r="AF1158">
        <v>9</v>
      </c>
      <c r="AG1158" t="s">
        <v>1965</v>
      </c>
      <c r="AH1158">
        <v>1</v>
      </c>
      <c r="AI1158" t="s">
        <v>85</v>
      </c>
      <c r="AJ1158">
        <v>2</v>
      </c>
      <c r="AK1158" t="s">
        <v>1941</v>
      </c>
      <c r="AL1158">
        <v>1</v>
      </c>
      <c r="AM1158" s="1">
        <v>1</v>
      </c>
      <c r="AN1158" s="1">
        <v>1</v>
      </c>
      <c r="AO1158" s="1">
        <v>100</v>
      </c>
      <c r="AP1158" s="1">
        <v>0</v>
      </c>
      <c r="AQ1158" s="1">
        <v>0</v>
      </c>
      <c r="AR1158" s="1">
        <v>0</v>
      </c>
      <c r="AS1158" s="1">
        <v>0</v>
      </c>
      <c r="AT1158" s="1">
        <v>0</v>
      </c>
      <c r="AU1158" s="1">
        <v>0</v>
      </c>
      <c r="AV1158" s="1">
        <v>0</v>
      </c>
      <c r="AW1158" s="1">
        <v>0</v>
      </c>
      <c r="AX1158" s="1">
        <v>0</v>
      </c>
      <c r="AY1158" s="1">
        <v>0</v>
      </c>
      <c r="AZ1158" s="1">
        <v>0</v>
      </c>
      <c r="BA1158" s="1">
        <v>0</v>
      </c>
      <c r="BB1158" s="1">
        <v>1</v>
      </c>
      <c r="BC1158" s="1">
        <v>1</v>
      </c>
      <c r="BD1158" s="1">
        <v>100</v>
      </c>
      <c r="BE1158" s="1">
        <v>734680853</v>
      </c>
      <c r="BF1158" s="1">
        <v>734680853</v>
      </c>
      <c r="BG1158" s="1">
        <v>100</v>
      </c>
      <c r="BH1158" s="1">
        <v>0</v>
      </c>
      <c r="BI1158" s="1">
        <v>0</v>
      </c>
      <c r="BJ1158" s="1">
        <v>0</v>
      </c>
      <c r="BK1158" s="1">
        <v>0</v>
      </c>
      <c r="BL1158" s="1">
        <v>0</v>
      </c>
      <c r="BM1158" s="1">
        <v>0</v>
      </c>
      <c r="BN1158" s="1">
        <v>0</v>
      </c>
      <c r="BO1158" s="1">
        <v>0</v>
      </c>
      <c r="BP1158" s="1">
        <v>0</v>
      </c>
      <c r="BQ1158" s="1">
        <v>0</v>
      </c>
      <c r="BR1158" s="1">
        <v>0</v>
      </c>
      <c r="BS1158" s="1">
        <v>0</v>
      </c>
      <c r="BT1158" s="1">
        <v>734680853</v>
      </c>
      <c r="BU1158" s="1">
        <v>734680853</v>
      </c>
      <c r="BV1158" s="1">
        <v>100</v>
      </c>
      <c r="BX1158">
        <f t="shared" si="182"/>
        <v>734.68085299999996</v>
      </c>
      <c r="BY1158">
        <f t="shared" si="183"/>
        <v>734.68085299999996</v>
      </c>
      <c r="BZ1158">
        <f t="shared" si="184"/>
        <v>0</v>
      </c>
      <c r="CA1158">
        <f t="shared" si="185"/>
        <v>0</v>
      </c>
      <c r="CB1158">
        <f t="shared" si="186"/>
        <v>0</v>
      </c>
      <c r="CC1158">
        <f t="shared" si="187"/>
        <v>0</v>
      </c>
      <c r="CD1158">
        <f t="shared" si="188"/>
        <v>0</v>
      </c>
      <c r="CE1158">
        <f t="shared" si="189"/>
        <v>0</v>
      </c>
      <c r="CF1158">
        <f t="shared" si="190"/>
        <v>0</v>
      </c>
      <c r="CG1158">
        <f t="shared" si="191"/>
        <v>0</v>
      </c>
    </row>
    <row r="1159" spans="1:85" x14ac:dyDescent="0.25">
      <c r="A1159">
        <v>4069852800</v>
      </c>
      <c r="B1159">
        <v>5</v>
      </c>
      <c r="C1159" t="s">
        <v>75</v>
      </c>
      <c r="D1159" t="s">
        <v>76</v>
      </c>
      <c r="E1159">
        <v>2019</v>
      </c>
      <c r="F1159" t="s">
        <v>77</v>
      </c>
      <c r="G1159" t="s">
        <v>78</v>
      </c>
      <c r="H1159">
        <v>2</v>
      </c>
      <c r="I1159" t="s">
        <v>79</v>
      </c>
      <c r="J1159">
        <v>204</v>
      </c>
      <c r="K1159" t="s">
        <v>1936</v>
      </c>
      <c r="L1159" t="s">
        <v>3129</v>
      </c>
      <c r="M1159">
        <v>95</v>
      </c>
      <c r="N1159" t="s">
        <v>3216</v>
      </c>
      <c r="O1159">
        <v>2</v>
      </c>
      <c r="P1159" t="s">
        <v>3164</v>
      </c>
      <c r="Q1159">
        <v>18</v>
      </c>
      <c r="R1159" t="s">
        <v>3178</v>
      </c>
      <c r="S1159">
        <v>0</v>
      </c>
      <c r="T1159" t="s">
        <v>82</v>
      </c>
      <c r="U1159">
        <v>0</v>
      </c>
      <c r="V1159" t="s">
        <v>82</v>
      </c>
      <c r="W1159">
        <v>0</v>
      </c>
      <c r="X1159" t="s">
        <v>82</v>
      </c>
      <c r="Y1159">
        <v>0</v>
      </c>
      <c r="Z1159" t="s">
        <v>82</v>
      </c>
      <c r="AA1159">
        <v>0</v>
      </c>
      <c r="AB1159" t="s">
        <v>567</v>
      </c>
      <c r="AC1159">
        <v>1061</v>
      </c>
      <c r="AD1159" t="s">
        <v>1956</v>
      </c>
      <c r="AE1159">
        <v>87</v>
      </c>
      <c r="AF1159">
        <v>10</v>
      </c>
      <c r="AG1159" t="s">
        <v>1966</v>
      </c>
      <c r="AH1159">
        <v>2</v>
      </c>
      <c r="AI1159" t="s">
        <v>96</v>
      </c>
      <c r="AJ1159">
        <v>2</v>
      </c>
      <c r="AK1159" t="s">
        <v>1941</v>
      </c>
      <c r="AL1159">
        <v>1</v>
      </c>
      <c r="AM1159" s="1">
        <v>0</v>
      </c>
      <c r="AN1159" s="1">
        <v>0</v>
      </c>
      <c r="AO1159" s="1">
        <v>0</v>
      </c>
      <c r="AP1159" s="1">
        <v>100</v>
      </c>
      <c r="AQ1159" s="1">
        <v>100</v>
      </c>
      <c r="AR1159" s="1">
        <v>100</v>
      </c>
      <c r="AS1159" s="1">
        <v>100</v>
      </c>
      <c r="AT1159" s="1">
        <v>100</v>
      </c>
      <c r="AU1159" s="1">
        <v>100</v>
      </c>
      <c r="AV1159" s="1">
        <v>0</v>
      </c>
      <c r="AW1159" s="1">
        <v>0</v>
      </c>
      <c r="AX1159" s="1">
        <v>0</v>
      </c>
      <c r="AY1159" s="1">
        <v>0</v>
      </c>
      <c r="AZ1159" s="1">
        <v>0</v>
      </c>
      <c r="BA1159" s="1">
        <v>0</v>
      </c>
      <c r="BB1159" s="1" t="s">
        <v>97</v>
      </c>
      <c r="BC1159" s="1" t="s">
        <v>97</v>
      </c>
      <c r="BD1159" s="1" t="s">
        <v>97</v>
      </c>
      <c r="BE1159" s="1">
        <v>0</v>
      </c>
      <c r="BF1159" s="1">
        <v>0</v>
      </c>
      <c r="BG1159" s="1">
        <v>0</v>
      </c>
      <c r="BH1159" s="1">
        <v>145668326</v>
      </c>
      <c r="BI1159" s="1">
        <v>46167537</v>
      </c>
      <c r="BJ1159" s="1">
        <v>31.69</v>
      </c>
      <c r="BK1159" s="1">
        <v>0</v>
      </c>
      <c r="BL1159" s="1">
        <v>0</v>
      </c>
      <c r="BM1159" s="1">
        <v>0</v>
      </c>
      <c r="BN1159" s="1">
        <v>0</v>
      </c>
      <c r="BO1159" s="1">
        <v>0</v>
      </c>
      <c r="BP1159" s="1">
        <v>0</v>
      </c>
      <c r="BQ1159" s="1">
        <v>0</v>
      </c>
      <c r="BR1159" s="1">
        <v>0</v>
      </c>
      <c r="BS1159" s="1">
        <v>0</v>
      </c>
      <c r="BT1159" s="1">
        <v>145668326</v>
      </c>
      <c r="BU1159" s="1">
        <v>46167537</v>
      </c>
      <c r="BV1159" s="1">
        <v>31.69</v>
      </c>
      <c r="BX1159">
        <f t="shared" si="182"/>
        <v>0</v>
      </c>
      <c r="BY1159">
        <f t="shared" si="183"/>
        <v>0</v>
      </c>
      <c r="BZ1159">
        <f t="shared" si="184"/>
        <v>145.66832600000001</v>
      </c>
      <c r="CA1159">
        <f t="shared" si="185"/>
        <v>46.167537000000003</v>
      </c>
      <c r="CB1159">
        <f t="shared" si="186"/>
        <v>0</v>
      </c>
      <c r="CC1159">
        <f t="shared" si="187"/>
        <v>0</v>
      </c>
      <c r="CD1159">
        <f t="shared" si="188"/>
        <v>0</v>
      </c>
      <c r="CE1159">
        <f t="shared" si="189"/>
        <v>0</v>
      </c>
      <c r="CF1159">
        <f t="shared" si="190"/>
        <v>0</v>
      </c>
      <c r="CG1159">
        <f t="shared" si="191"/>
        <v>0</v>
      </c>
    </row>
    <row r="1160" spans="1:85" x14ac:dyDescent="0.25">
      <c r="A1160">
        <v>4069852800</v>
      </c>
      <c r="B1160">
        <v>5</v>
      </c>
      <c r="C1160" t="s">
        <v>75</v>
      </c>
      <c r="D1160" t="s">
        <v>76</v>
      </c>
      <c r="E1160">
        <v>2019</v>
      </c>
      <c r="F1160" t="s">
        <v>77</v>
      </c>
      <c r="G1160" t="s">
        <v>78</v>
      </c>
      <c r="H1160">
        <v>2</v>
      </c>
      <c r="I1160" t="s">
        <v>79</v>
      </c>
      <c r="J1160">
        <v>204</v>
      </c>
      <c r="K1160" t="s">
        <v>1936</v>
      </c>
      <c r="L1160" t="s">
        <v>3129</v>
      </c>
      <c r="M1160">
        <v>95</v>
      </c>
      <c r="N1160" t="s">
        <v>3216</v>
      </c>
      <c r="O1160">
        <v>2</v>
      </c>
      <c r="P1160" t="s">
        <v>3164</v>
      </c>
      <c r="Q1160">
        <v>18</v>
      </c>
      <c r="R1160" t="s">
        <v>3178</v>
      </c>
      <c r="S1160">
        <v>0</v>
      </c>
      <c r="T1160" t="s">
        <v>82</v>
      </c>
      <c r="U1160">
        <v>0</v>
      </c>
      <c r="V1160" t="s">
        <v>82</v>
      </c>
      <c r="W1160">
        <v>0</v>
      </c>
      <c r="X1160" t="s">
        <v>82</v>
      </c>
      <c r="Y1160">
        <v>0</v>
      </c>
      <c r="Z1160" t="s">
        <v>82</v>
      </c>
      <c r="AA1160">
        <v>0</v>
      </c>
      <c r="AB1160" t="s">
        <v>567</v>
      </c>
      <c r="AC1160">
        <v>1061</v>
      </c>
      <c r="AD1160" t="s">
        <v>1956</v>
      </c>
      <c r="AE1160">
        <v>87</v>
      </c>
      <c r="AF1160">
        <v>11</v>
      </c>
      <c r="AG1160" t="s">
        <v>1967</v>
      </c>
      <c r="AH1160">
        <v>2</v>
      </c>
      <c r="AI1160" t="s">
        <v>96</v>
      </c>
      <c r="AJ1160">
        <v>1</v>
      </c>
      <c r="AK1160" t="s">
        <v>86</v>
      </c>
      <c r="AL1160">
        <v>1</v>
      </c>
      <c r="AM1160" s="1">
        <v>0</v>
      </c>
      <c r="AN1160" s="1">
        <v>0</v>
      </c>
      <c r="AO1160" s="1">
        <v>0</v>
      </c>
      <c r="AP1160" s="1">
        <v>100</v>
      </c>
      <c r="AQ1160" s="1">
        <v>100</v>
      </c>
      <c r="AR1160" s="1">
        <v>100</v>
      </c>
      <c r="AS1160" s="1">
        <v>100</v>
      </c>
      <c r="AT1160" s="1">
        <v>100</v>
      </c>
      <c r="AU1160" s="1">
        <v>100</v>
      </c>
      <c r="AV1160" s="1">
        <v>100</v>
      </c>
      <c r="AW1160" s="1">
        <v>5.35</v>
      </c>
      <c r="AX1160" s="1">
        <v>5.35</v>
      </c>
      <c r="AY1160" s="1">
        <v>100</v>
      </c>
      <c r="AZ1160" s="1">
        <v>0</v>
      </c>
      <c r="BA1160" s="1">
        <v>0</v>
      </c>
      <c r="BB1160" s="1" t="s">
        <v>97</v>
      </c>
      <c r="BC1160" s="1" t="s">
        <v>97</v>
      </c>
      <c r="BD1160" s="1" t="s">
        <v>97</v>
      </c>
      <c r="BE1160" s="1">
        <v>0</v>
      </c>
      <c r="BF1160" s="1">
        <v>0</v>
      </c>
      <c r="BG1160" s="1">
        <v>0</v>
      </c>
      <c r="BH1160" s="1">
        <v>0</v>
      </c>
      <c r="BI1160" s="1">
        <v>0</v>
      </c>
      <c r="BJ1160" s="1">
        <v>0</v>
      </c>
      <c r="BK1160" s="1">
        <v>32408242</v>
      </c>
      <c r="BL1160" s="1">
        <v>15659662</v>
      </c>
      <c r="BM1160" s="1">
        <v>48.32</v>
      </c>
      <c r="BN1160" s="1">
        <v>184457913</v>
      </c>
      <c r="BO1160" s="1">
        <v>32078385</v>
      </c>
      <c r="BP1160" s="1">
        <v>17.39</v>
      </c>
      <c r="BQ1160" s="1">
        <v>250000000</v>
      </c>
      <c r="BR1160" s="1">
        <v>0</v>
      </c>
      <c r="BS1160" s="1">
        <v>0</v>
      </c>
      <c r="BT1160" s="1">
        <v>466866155</v>
      </c>
      <c r="BU1160" s="1">
        <v>47738047</v>
      </c>
      <c r="BV1160" s="1">
        <v>10.23</v>
      </c>
      <c r="BX1160">
        <f t="shared" si="182"/>
        <v>0</v>
      </c>
      <c r="BY1160">
        <f t="shared" si="183"/>
        <v>0</v>
      </c>
      <c r="BZ1160">
        <f t="shared" si="184"/>
        <v>0</v>
      </c>
      <c r="CA1160">
        <f t="shared" si="185"/>
        <v>0</v>
      </c>
      <c r="CB1160">
        <f t="shared" si="186"/>
        <v>32.408242000000001</v>
      </c>
      <c r="CC1160">
        <f t="shared" si="187"/>
        <v>15.659662000000001</v>
      </c>
      <c r="CD1160">
        <f t="shared" si="188"/>
        <v>184.45791299999999</v>
      </c>
      <c r="CE1160">
        <f t="shared" si="189"/>
        <v>32.078384999999997</v>
      </c>
      <c r="CF1160">
        <f t="shared" si="190"/>
        <v>250</v>
      </c>
      <c r="CG1160">
        <f t="shared" si="191"/>
        <v>0</v>
      </c>
    </row>
    <row r="1161" spans="1:85" x14ac:dyDescent="0.25">
      <c r="A1161">
        <v>4069852800</v>
      </c>
      <c r="B1161">
        <v>5</v>
      </c>
      <c r="C1161" t="s">
        <v>75</v>
      </c>
      <c r="D1161" t="s">
        <v>76</v>
      </c>
      <c r="E1161">
        <v>2019</v>
      </c>
      <c r="F1161" t="s">
        <v>77</v>
      </c>
      <c r="G1161" t="s">
        <v>78</v>
      </c>
      <c r="H1161">
        <v>2</v>
      </c>
      <c r="I1161" t="s">
        <v>79</v>
      </c>
      <c r="J1161">
        <v>204</v>
      </c>
      <c r="K1161" t="s">
        <v>1936</v>
      </c>
      <c r="L1161" t="s">
        <v>3129</v>
      </c>
      <c r="M1161">
        <v>95</v>
      </c>
      <c r="N1161" t="s">
        <v>3216</v>
      </c>
      <c r="O1161">
        <v>2</v>
      </c>
      <c r="P1161" t="s">
        <v>3164</v>
      </c>
      <c r="Q1161">
        <v>18</v>
      </c>
      <c r="R1161" t="s">
        <v>3178</v>
      </c>
      <c r="S1161">
        <v>0</v>
      </c>
      <c r="T1161" t="s">
        <v>82</v>
      </c>
      <c r="U1161">
        <v>0</v>
      </c>
      <c r="V1161" t="s">
        <v>82</v>
      </c>
      <c r="W1161">
        <v>0</v>
      </c>
      <c r="X1161" t="s">
        <v>82</v>
      </c>
      <c r="Y1161">
        <v>0</v>
      </c>
      <c r="Z1161" t="s">
        <v>82</v>
      </c>
      <c r="AA1161">
        <v>0</v>
      </c>
      <c r="AB1161" t="s">
        <v>567</v>
      </c>
      <c r="AC1161">
        <v>1061</v>
      </c>
      <c r="AD1161" t="s">
        <v>1956</v>
      </c>
      <c r="AE1161">
        <v>87</v>
      </c>
      <c r="AF1161">
        <v>12</v>
      </c>
      <c r="AG1161" t="s">
        <v>1968</v>
      </c>
      <c r="AH1161">
        <v>1</v>
      </c>
      <c r="AI1161" t="s">
        <v>85</v>
      </c>
      <c r="AJ1161">
        <v>3</v>
      </c>
      <c r="AK1161" t="s">
        <v>125</v>
      </c>
      <c r="AL1161">
        <v>1</v>
      </c>
      <c r="AM1161" s="1">
        <v>0</v>
      </c>
      <c r="AN1161" s="1">
        <v>0</v>
      </c>
      <c r="AO1161" s="1">
        <v>0</v>
      </c>
      <c r="AP1161" s="1">
        <v>0</v>
      </c>
      <c r="AQ1161" s="1">
        <v>0</v>
      </c>
      <c r="AR1161" s="1">
        <v>0</v>
      </c>
      <c r="AS1161" s="1">
        <v>6.96</v>
      </c>
      <c r="AT1161" s="1">
        <v>6.96</v>
      </c>
      <c r="AU1161" s="1">
        <v>100</v>
      </c>
      <c r="AV1161" s="1">
        <v>0</v>
      </c>
      <c r="AW1161" s="1">
        <v>0</v>
      </c>
      <c r="AX1161" s="1">
        <v>0</v>
      </c>
      <c r="AY1161" s="1">
        <v>0</v>
      </c>
      <c r="AZ1161" s="1">
        <v>0</v>
      </c>
      <c r="BA1161" s="1">
        <v>0</v>
      </c>
      <c r="BB1161" s="1">
        <v>6.96</v>
      </c>
      <c r="BC1161" s="1">
        <v>6.96</v>
      </c>
      <c r="BD1161" s="1">
        <v>100</v>
      </c>
      <c r="BE1161" s="1">
        <v>0</v>
      </c>
      <c r="BF1161" s="1">
        <v>0</v>
      </c>
      <c r="BG1161" s="1">
        <v>0</v>
      </c>
      <c r="BH1161" s="1">
        <v>0</v>
      </c>
      <c r="BI1161" s="1">
        <v>0</v>
      </c>
      <c r="BJ1161" s="1">
        <v>0</v>
      </c>
      <c r="BK1161" s="1">
        <v>0</v>
      </c>
      <c r="BL1161" s="1">
        <v>0</v>
      </c>
      <c r="BM1161" s="1">
        <v>0</v>
      </c>
      <c r="BN1161" s="1">
        <v>0</v>
      </c>
      <c r="BO1161" s="1">
        <v>0</v>
      </c>
      <c r="BP1161" s="1">
        <v>0</v>
      </c>
      <c r="BQ1161" s="1">
        <v>0</v>
      </c>
      <c r="BR1161" s="1">
        <v>0</v>
      </c>
      <c r="BS1161" s="1">
        <v>0</v>
      </c>
      <c r="BT1161" s="1">
        <v>0</v>
      </c>
      <c r="BU1161" s="1">
        <v>0</v>
      </c>
      <c r="BV1161" s="1">
        <v>0</v>
      </c>
      <c r="BX1161">
        <f t="shared" si="182"/>
        <v>0</v>
      </c>
      <c r="BY1161">
        <f t="shared" si="183"/>
        <v>0</v>
      </c>
      <c r="BZ1161">
        <f t="shared" si="184"/>
        <v>0</v>
      </c>
      <c r="CA1161">
        <f t="shared" si="185"/>
        <v>0</v>
      </c>
      <c r="CB1161">
        <f t="shared" si="186"/>
        <v>0</v>
      </c>
      <c r="CC1161">
        <f t="shared" si="187"/>
        <v>0</v>
      </c>
      <c r="CD1161">
        <f t="shared" si="188"/>
        <v>0</v>
      </c>
      <c r="CE1161">
        <f t="shared" si="189"/>
        <v>0</v>
      </c>
      <c r="CF1161">
        <f t="shared" si="190"/>
        <v>0</v>
      </c>
      <c r="CG1161">
        <f t="shared" si="191"/>
        <v>0</v>
      </c>
    </row>
    <row r="1162" spans="1:85" x14ac:dyDescent="0.25">
      <c r="A1162">
        <v>4069852800</v>
      </c>
      <c r="B1162">
        <v>5</v>
      </c>
      <c r="C1162" t="s">
        <v>75</v>
      </c>
      <c r="D1162" t="s">
        <v>76</v>
      </c>
      <c r="E1162">
        <v>2019</v>
      </c>
      <c r="F1162" t="s">
        <v>77</v>
      </c>
      <c r="G1162" t="s">
        <v>78</v>
      </c>
      <c r="H1162">
        <v>2</v>
      </c>
      <c r="I1162" t="s">
        <v>79</v>
      </c>
      <c r="J1162">
        <v>204</v>
      </c>
      <c r="K1162" t="s">
        <v>1936</v>
      </c>
      <c r="L1162" t="s">
        <v>3129</v>
      </c>
      <c r="M1162">
        <v>95</v>
      </c>
      <c r="N1162" t="s">
        <v>3216</v>
      </c>
      <c r="O1162">
        <v>2</v>
      </c>
      <c r="P1162" t="s">
        <v>3164</v>
      </c>
      <c r="Q1162">
        <v>18</v>
      </c>
      <c r="R1162" t="s">
        <v>3178</v>
      </c>
      <c r="S1162">
        <v>0</v>
      </c>
      <c r="T1162" t="s">
        <v>82</v>
      </c>
      <c r="U1162">
        <v>0</v>
      </c>
      <c r="V1162" t="s">
        <v>82</v>
      </c>
      <c r="W1162">
        <v>0</v>
      </c>
      <c r="X1162" t="s">
        <v>82</v>
      </c>
      <c r="Y1162">
        <v>0</v>
      </c>
      <c r="Z1162" t="s">
        <v>82</v>
      </c>
      <c r="AA1162">
        <v>0</v>
      </c>
      <c r="AB1162" t="s">
        <v>567</v>
      </c>
      <c r="AC1162">
        <v>1061</v>
      </c>
      <c r="AD1162" t="s">
        <v>1956</v>
      </c>
      <c r="AE1162">
        <v>87</v>
      </c>
      <c r="AF1162">
        <v>13</v>
      </c>
      <c r="AG1162" t="s">
        <v>1954</v>
      </c>
      <c r="AH1162">
        <v>2</v>
      </c>
      <c r="AI1162" t="s">
        <v>96</v>
      </c>
      <c r="AJ1162">
        <v>1</v>
      </c>
      <c r="AK1162" t="s">
        <v>86</v>
      </c>
      <c r="AL1162">
        <v>1</v>
      </c>
      <c r="AM1162" s="1">
        <v>0</v>
      </c>
      <c r="AN1162" s="1">
        <v>0</v>
      </c>
      <c r="AO1162" s="1">
        <v>0</v>
      </c>
      <c r="AP1162" s="1">
        <v>0</v>
      </c>
      <c r="AQ1162" s="1">
        <v>0</v>
      </c>
      <c r="AR1162" s="1">
        <v>0</v>
      </c>
      <c r="AS1162" s="1">
        <v>0</v>
      </c>
      <c r="AT1162" s="1">
        <v>0</v>
      </c>
      <c r="AU1162" s="1">
        <v>0</v>
      </c>
      <c r="AV1162" s="1">
        <v>100</v>
      </c>
      <c r="AW1162" s="1">
        <v>51.44</v>
      </c>
      <c r="AX1162" s="1">
        <v>51.44</v>
      </c>
      <c r="AY1162" s="1">
        <v>100</v>
      </c>
      <c r="AZ1162" s="1">
        <v>0</v>
      </c>
      <c r="BA1162" s="1">
        <v>0</v>
      </c>
      <c r="BB1162" s="1" t="s">
        <v>97</v>
      </c>
      <c r="BC1162" s="1" t="s">
        <v>97</v>
      </c>
      <c r="BD1162" s="1" t="s">
        <v>97</v>
      </c>
      <c r="BE1162" s="1">
        <v>0</v>
      </c>
      <c r="BF1162" s="1">
        <v>0</v>
      </c>
      <c r="BG1162" s="1">
        <v>0</v>
      </c>
      <c r="BH1162" s="1">
        <v>0</v>
      </c>
      <c r="BI1162" s="1">
        <v>0</v>
      </c>
      <c r="BJ1162" s="1">
        <v>0</v>
      </c>
      <c r="BK1162" s="1">
        <v>0</v>
      </c>
      <c r="BL1162" s="1">
        <v>0</v>
      </c>
      <c r="BM1162" s="1">
        <v>0</v>
      </c>
      <c r="BN1162" s="1">
        <v>93580431247</v>
      </c>
      <c r="BO1162" s="1">
        <v>48110463277</v>
      </c>
      <c r="BP1162" s="1">
        <v>51.41</v>
      </c>
      <c r="BQ1162" s="1">
        <v>60731209000</v>
      </c>
      <c r="BR1162" s="1">
        <v>0</v>
      </c>
      <c r="BS1162" s="1">
        <v>0</v>
      </c>
      <c r="BT1162" s="1">
        <v>154311640247</v>
      </c>
      <c r="BU1162" s="1">
        <v>48110463277</v>
      </c>
      <c r="BV1162" s="1">
        <v>31.18</v>
      </c>
      <c r="BX1162">
        <f t="shared" si="182"/>
        <v>0</v>
      </c>
      <c r="BY1162">
        <f t="shared" si="183"/>
        <v>0</v>
      </c>
      <c r="BZ1162">
        <f t="shared" si="184"/>
        <v>0</v>
      </c>
      <c r="CA1162">
        <f t="shared" si="185"/>
        <v>0</v>
      </c>
      <c r="CB1162">
        <f t="shared" si="186"/>
        <v>0</v>
      </c>
      <c r="CC1162">
        <f t="shared" si="187"/>
        <v>0</v>
      </c>
      <c r="CD1162">
        <f t="shared" si="188"/>
        <v>93580.431247</v>
      </c>
      <c r="CE1162">
        <f t="shared" si="189"/>
        <v>48110.463277000003</v>
      </c>
      <c r="CF1162">
        <f t="shared" si="190"/>
        <v>60731.209000000003</v>
      </c>
      <c r="CG1162">
        <f t="shared" si="191"/>
        <v>0</v>
      </c>
    </row>
    <row r="1163" spans="1:85" x14ac:dyDescent="0.25">
      <c r="A1163">
        <v>4069852800</v>
      </c>
      <c r="B1163">
        <v>5</v>
      </c>
      <c r="C1163" t="s">
        <v>75</v>
      </c>
      <c r="D1163" t="s">
        <v>76</v>
      </c>
      <c r="E1163">
        <v>2019</v>
      </c>
      <c r="F1163" t="s">
        <v>77</v>
      </c>
      <c r="G1163" t="s">
        <v>78</v>
      </c>
      <c r="H1163">
        <v>2</v>
      </c>
      <c r="I1163" t="s">
        <v>79</v>
      </c>
      <c r="J1163">
        <v>204</v>
      </c>
      <c r="K1163" t="s">
        <v>1936</v>
      </c>
      <c r="L1163" t="s">
        <v>3129</v>
      </c>
      <c r="M1163">
        <v>95</v>
      </c>
      <c r="N1163" t="s">
        <v>3216</v>
      </c>
      <c r="O1163">
        <v>2</v>
      </c>
      <c r="P1163" t="s">
        <v>3164</v>
      </c>
      <c r="Q1163">
        <v>18</v>
      </c>
      <c r="R1163" t="s">
        <v>3178</v>
      </c>
      <c r="S1163">
        <v>0</v>
      </c>
      <c r="T1163" t="s">
        <v>82</v>
      </c>
      <c r="U1163">
        <v>0</v>
      </c>
      <c r="V1163" t="s">
        <v>82</v>
      </c>
      <c r="W1163">
        <v>0</v>
      </c>
      <c r="X1163" t="s">
        <v>82</v>
      </c>
      <c r="Y1163">
        <v>0</v>
      </c>
      <c r="Z1163" t="s">
        <v>82</v>
      </c>
      <c r="AA1163">
        <v>0</v>
      </c>
      <c r="AB1163" t="s">
        <v>567</v>
      </c>
      <c r="AC1163">
        <v>1062</v>
      </c>
      <c r="AD1163" t="s">
        <v>1969</v>
      </c>
      <c r="AE1163">
        <v>97</v>
      </c>
      <c r="AF1163">
        <v>3</v>
      </c>
      <c r="AG1163" t="s">
        <v>1970</v>
      </c>
      <c r="AH1163">
        <v>1</v>
      </c>
      <c r="AI1163" t="s">
        <v>85</v>
      </c>
      <c r="AJ1163">
        <v>1</v>
      </c>
      <c r="AK1163" t="s">
        <v>86</v>
      </c>
      <c r="AL1163">
        <v>1</v>
      </c>
      <c r="AM1163" s="1">
        <v>235</v>
      </c>
      <c r="AN1163" s="1">
        <v>181</v>
      </c>
      <c r="AO1163" s="1">
        <v>77.02</v>
      </c>
      <c r="AP1163" s="1">
        <v>1333</v>
      </c>
      <c r="AQ1163" s="1">
        <v>1127</v>
      </c>
      <c r="AR1163" s="1">
        <v>84.55</v>
      </c>
      <c r="AS1163" s="1">
        <v>963</v>
      </c>
      <c r="AT1163" s="1">
        <v>904</v>
      </c>
      <c r="AU1163" s="1">
        <v>93.87</v>
      </c>
      <c r="AV1163" s="1">
        <v>503</v>
      </c>
      <c r="AW1163" s="1">
        <v>107</v>
      </c>
      <c r="AX1163" s="1">
        <v>21.27</v>
      </c>
      <c r="AY1163" s="1">
        <v>64</v>
      </c>
      <c r="AZ1163" s="1">
        <v>0</v>
      </c>
      <c r="BA1163" s="1">
        <v>0</v>
      </c>
      <c r="BB1163" s="1">
        <v>2779</v>
      </c>
      <c r="BC1163" s="1">
        <v>2319</v>
      </c>
      <c r="BD1163" s="1">
        <v>83.45</v>
      </c>
      <c r="BE1163" s="1">
        <v>171213574865</v>
      </c>
      <c r="BF1163" s="1">
        <v>132154196780</v>
      </c>
      <c r="BG1163" s="1">
        <v>77.19</v>
      </c>
      <c r="BH1163" s="1">
        <v>254614305022</v>
      </c>
      <c r="BI1163" s="1">
        <v>249436577851</v>
      </c>
      <c r="BJ1163" s="1">
        <v>97.97</v>
      </c>
      <c r="BK1163" s="1">
        <v>365521499777</v>
      </c>
      <c r="BL1163" s="1">
        <v>363275348797</v>
      </c>
      <c r="BM1163" s="1">
        <v>99.39</v>
      </c>
      <c r="BN1163" s="1">
        <v>125187628112</v>
      </c>
      <c r="BO1163" s="1">
        <v>44401501968</v>
      </c>
      <c r="BP1163" s="1">
        <v>35.47</v>
      </c>
      <c r="BQ1163" s="1">
        <v>50798000000</v>
      </c>
      <c r="BR1163" s="1">
        <v>0</v>
      </c>
      <c r="BS1163" s="1">
        <v>0</v>
      </c>
      <c r="BT1163" s="1">
        <v>967335007776</v>
      </c>
      <c r="BU1163" s="1">
        <v>789267625396</v>
      </c>
      <c r="BV1163" s="1">
        <v>81.59</v>
      </c>
      <c r="BX1163">
        <f t="shared" si="182"/>
        <v>171213.574865</v>
      </c>
      <c r="BY1163">
        <f t="shared" si="183"/>
        <v>132154.19678</v>
      </c>
      <c r="BZ1163">
        <f t="shared" si="184"/>
        <v>254614.30502199999</v>
      </c>
      <c r="CA1163">
        <f t="shared" si="185"/>
        <v>249436.57785100001</v>
      </c>
      <c r="CB1163">
        <f t="shared" si="186"/>
        <v>365521.49977699999</v>
      </c>
      <c r="CC1163">
        <f t="shared" si="187"/>
        <v>363275.34879700001</v>
      </c>
      <c r="CD1163">
        <f t="shared" si="188"/>
        <v>125187.62811200001</v>
      </c>
      <c r="CE1163">
        <f t="shared" si="189"/>
        <v>44401.501967999997</v>
      </c>
      <c r="CF1163">
        <f t="shared" si="190"/>
        <v>50798</v>
      </c>
      <c r="CG1163">
        <f t="shared" si="191"/>
        <v>0</v>
      </c>
    </row>
    <row r="1164" spans="1:85" x14ac:dyDescent="0.25">
      <c r="A1164">
        <v>4069852800</v>
      </c>
      <c r="B1164">
        <v>5</v>
      </c>
      <c r="C1164" t="s">
        <v>75</v>
      </c>
      <c r="D1164" t="s">
        <v>76</v>
      </c>
      <c r="E1164">
        <v>2019</v>
      </c>
      <c r="F1164" t="s">
        <v>77</v>
      </c>
      <c r="G1164" t="s">
        <v>78</v>
      </c>
      <c r="H1164">
        <v>2</v>
      </c>
      <c r="I1164" t="s">
        <v>79</v>
      </c>
      <c r="J1164">
        <v>204</v>
      </c>
      <c r="K1164" t="s">
        <v>1936</v>
      </c>
      <c r="L1164" t="s">
        <v>3129</v>
      </c>
      <c r="M1164">
        <v>95</v>
      </c>
      <c r="N1164" t="s">
        <v>3216</v>
      </c>
      <c r="O1164">
        <v>2</v>
      </c>
      <c r="P1164" t="s">
        <v>3164</v>
      </c>
      <c r="Q1164">
        <v>18</v>
      </c>
      <c r="R1164" t="s">
        <v>3178</v>
      </c>
      <c r="S1164">
        <v>0</v>
      </c>
      <c r="T1164" t="s">
        <v>82</v>
      </c>
      <c r="U1164">
        <v>0</v>
      </c>
      <c r="V1164" t="s">
        <v>82</v>
      </c>
      <c r="W1164">
        <v>0</v>
      </c>
      <c r="X1164" t="s">
        <v>82</v>
      </c>
      <c r="Y1164">
        <v>0</v>
      </c>
      <c r="Z1164" t="s">
        <v>82</v>
      </c>
      <c r="AA1164">
        <v>0</v>
      </c>
      <c r="AB1164" t="s">
        <v>567</v>
      </c>
      <c r="AC1164">
        <v>1062</v>
      </c>
      <c r="AD1164" t="s">
        <v>1969</v>
      </c>
      <c r="AE1164">
        <v>97</v>
      </c>
      <c r="AF1164">
        <v>4</v>
      </c>
      <c r="AG1164" t="s">
        <v>1971</v>
      </c>
      <c r="AH1164">
        <v>1</v>
      </c>
      <c r="AI1164" t="s">
        <v>85</v>
      </c>
      <c r="AJ1164">
        <v>1</v>
      </c>
      <c r="AK1164" t="s">
        <v>86</v>
      </c>
      <c r="AL1164">
        <v>1</v>
      </c>
      <c r="AM1164" s="1">
        <v>0</v>
      </c>
      <c r="AN1164" s="1">
        <v>0</v>
      </c>
      <c r="AO1164" s="1">
        <v>0</v>
      </c>
      <c r="AP1164" s="1">
        <v>231330.49</v>
      </c>
      <c r="AQ1164" s="1">
        <v>120303.21</v>
      </c>
      <c r="AR1164" s="1">
        <v>52</v>
      </c>
      <c r="AS1164" s="1">
        <v>252418.71</v>
      </c>
      <c r="AT1164" s="1">
        <v>77902.490000000005</v>
      </c>
      <c r="AU1164" s="1">
        <v>30.86</v>
      </c>
      <c r="AV1164" s="1">
        <v>160887</v>
      </c>
      <c r="AW1164" s="1">
        <v>22138.12</v>
      </c>
      <c r="AX1164" s="1">
        <v>13.76</v>
      </c>
      <c r="AY1164" s="1">
        <v>0</v>
      </c>
      <c r="AZ1164" s="1">
        <v>0</v>
      </c>
      <c r="BA1164" s="1">
        <v>0</v>
      </c>
      <c r="BB1164" s="1">
        <v>359092.7</v>
      </c>
      <c r="BC1164" s="1">
        <v>220343.82</v>
      </c>
      <c r="BD1164" s="1">
        <v>61.36</v>
      </c>
      <c r="BE1164" s="1">
        <v>0</v>
      </c>
      <c r="BF1164" s="1">
        <v>0</v>
      </c>
      <c r="BG1164" s="1">
        <v>0</v>
      </c>
      <c r="BH1164" s="1">
        <v>0</v>
      </c>
      <c r="BI1164" s="1">
        <v>0</v>
      </c>
      <c r="BJ1164" s="1">
        <v>0</v>
      </c>
      <c r="BK1164" s="1">
        <v>0</v>
      </c>
      <c r="BL1164" s="1">
        <v>0</v>
      </c>
      <c r="BM1164" s="1">
        <v>0</v>
      </c>
      <c r="BN1164" s="1">
        <v>0</v>
      </c>
      <c r="BO1164" s="1">
        <v>0</v>
      </c>
      <c r="BP1164" s="1">
        <v>0</v>
      </c>
      <c r="BQ1164" s="1">
        <v>0</v>
      </c>
      <c r="BR1164" s="1">
        <v>0</v>
      </c>
      <c r="BS1164" s="1">
        <v>0</v>
      </c>
      <c r="BT1164" s="1">
        <v>0</v>
      </c>
      <c r="BU1164" s="1">
        <v>0</v>
      </c>
      <c r="BV1164" s="1">
        <v>0</v>
      </c>
      <c r="BX1164">
        <f t="shared" si="182"/>
        <v>0</v>
      </c>
      <c r="BY1164">
        <f t="shared" si="183"/>
        <v>0</v>
      </c>
      <c r="BZ1164">
        <f t="shared" si="184"/>
        <v>0</v>
      </c>
      <c r="CA1164">
        <f t="shared" si="185"/>
        <v>0</v>
      </c>
      <c r="CB1164">
        <f t="shared" si="186"/>
        <v>0</v>
      </c>
      <c r="CC1164">
        <f t="shared" si="187"/>
        <v>0</v>
      </c>
      <c r="CD1164">
        <f t="shared" si="188"/>
        <v>0</v>
      </c>
      <c r="CE1164">
        <f t="shared" si="189"/>
        <v>0</v>
      </c>
      <c r="CF1164">
        <f t="shared" si="190"/>
        <v>0</v>
      </c>
      <c r="CG1164">
        <f t="shared" si="191"/>
        <v>0</v>
      </c>
    </row>
    <row r="1165" spans="1:85" x14ac:dyDescent="0.25">
      <c r="A1165">
        <v>4069852800</v>
      </c>
      <c r="B1165">
        <v>5</v>
      </c>
      <c r="C1165" t="s">
        <v>75</v>
      </c>
      <c r="D1165" t="s">
        <v>76</v>
      </c>
      <c r="E1165">
        <v>2019</v>
      </c>
      <c r="F1165" t="s">
        <v>77</v>
      </c>
      <c r="G1165" t="s">
        <v>78</v>
      </c>
      <c r="H1165">
        <v>2</v>
      </c>
      <c r="I1165" t="s">
        <v>79</v>
      </c>
      <c r="J1165">
        <v>204</v>
      </c>
      <c r="K1165" t="s">
        <v>1936</v>
      </c>
      <c r="L1165" t="s">
        <v>3129</v>
      </c>
      <c r="M1165">
        <v>95</v>
      </c>
      <c r="N1165" t="s">
        <v>3216</v>
      </c>
      <c r="O1165">
        <v>2</v>
      </c>
      <c r="P1165" t="s">
        <v>3164</v>
      </c>
      <c r="Q1165">
        <v>18</v>
      </c>
      <c r="R1165" t="s">
        <v>3178</v>
      </c>
      <c r="S1165">
        <v>0</v>
      </c>
      <c r="T1165" t="s">
        <v>82</v>
      </c>
      <c r="U1165">
        <v>0</v>
      </c>
      <c r="V1165" t="s">
        <v>82</v>
      </c>
      <c r="W1165">
        <v>0</v>
      </c>
      <c r="X1165" t="s">
        <v>82</v>
      </c>
      <c r="Y1165">
        <v>0</v>
      </c>
      <c r="Z1165" t="s">
        <v>82</v>
      </c>
      <c r="AA1165">
        <v>0</v>
      </c>
      <c r="AB1165" t="s">
        <v>567</v>
      </c>
      <c r="AC1165">
        <v>1062</v>
      </c>
      <c r="AD1165" t="s">
        <v>1969</v>
      </c>
      <c r="AE1165">
        <v>97</v>
      </c>
      <c r="AF1165">
        <v>5</v>
      </c>
      <c r="AG1165" t="s">
        <v>1972</v>
      </c>
      <c r="AH1165">
        <v>1</v>
      </c>
      <c r="AI1165" t="s">
        <v>85</v>
      </c>
      <c r="AJ1165">
        <v>1</v>
      </c>
      <c r="AK1165" t="s">
        <v>86</v>
      </c>
      <c r="AL1165">
        <v>1</v>
      </c>
      <c r="AM1165" s="1">
        <v>0</v>
      </c>
      <c r="AN1165" s="1">
        <v>0</v>
      </c>
      <c r="AO1165" s="1">
        <v>0</v>
      </c>
      <c r="AP1165" s="1">
        <v>11.83</v>
      </c>
      <c r="AQ1165" s="1">
        <v>5.81</v>
      </c>
      <c r="AR1165" s="1">
        <v>49.11</v>
      </c>
      <c r="AS1165" s="1">
        <v>33.299999999999997</v>
      </c>
      <c r="AT1165" s="1">
        <v>3.53</v>
      </c>
      <c r="AU1165" s="1">
        <v>10.6</v>
      </c>
      <c r="AV1165" s="1">
        <v>25.98</v>
      </c>
      <c r="AW1165" s="1">
        <v>1.4</v>
      </c>
      <c r="AX1165" s="1">
        <v>5.39</v>
      </c>
      <c r="AY1165" s="1">
        <v>0</v>
      </c>
      <c r="AZ1165" s="1">
        <v>0</v>
      </c>
      <c r="BA1165" s="1">
        <v>0</v>
      </c>
      <c r="BB1165" s="1">
        <v>35.32</v>
      </c>
      <c r="BC1165" s="1">
        <v>10.74</v>
      </c>
      <c r="BD1165" s="1">
        <v>30.41</v>
      </c>
      <c r="BE1165" s="1">
        <v>0</v>
      </c>
      <c r="BF1165" s="1">
        <v>0</v>
      </c>
      <c r="BG1165" s="1">
        <v>0</v>
      </c>
      <c r="BH1165" s="1">
        <v>0</v>
      </c>
      <c r="BI1165" s="1">
        <v>0</v>
      </c>
      <c r="BJ1165" s="1">
        <v>0</v>
      </c>
      <c r="BK1165" s="1">
        <v>4763744615</v>
      </c>
      <c r="BL1165" s="1">
        <v>4763744615</v>
      </c>
      <c r="BM1165" s="1">
        <v>100</v>
      </c>
      <c r="BN1165" s="1">
        <v>0</v>
      </c>
      <c r="BO1165" s="1">
        <v>0</v>
      </c>
      <c r="BP1165" s="1">
        <v>0</v>
      </c>
      <c r="BQ1165" s="1">
        <v>0</v>
      </c>
      <c r="BR1165" s="1">
        <v>0</v>
      </c>
      <c r="BS1165" s="1">
        <v>0</v>
      </c>
      <c r="BT1165" s="1">
        <v>4763744615</v>
      </c>
      <c r="BU1165" s="1">
        <v>4763744615</v>
      </c>
      <c r="BV1165" s="1">
        <v>100</v>
      </c>
      <c r="BX1165">
        <f t="shared" si="182"/>
        <v>0</v>
      </c>
      <c r="BY1165">
        <f t="shared" si="183"/>
        <v>0</v>
      </c>
      <c r="BZ1165">
        <f t="shared" si="184"/>
        <v>0</v>
      </c>
      <c r="CA1165">
        <f t="shared" si="185"/>
        <v>0</v>
      </c>
      <c r="CB1165">
        <f t="shared" si="186"/>
        <v>4763.7446149999996</v>
      </c>
      <c r="CC1165">
        <f t="shared" si="187"/>
        <v>4763.7446149999996</v>
      </c>
      <c r="CD1165">
        <f t="shared" si="188"/>
        <v>0</v>
      </c>
      <c r="CE1165">
        <f t="shared" si="189"/>
        <v>0</v>
      </c>
      <c r="CF1165">
        <f t="shared" si="190"/>
        <v>0</v>
      </c>
      <c r="CG1165">
        <f t="shared" si="191"/>
        <v>0</v>
      </c>
    </row>
    <row r="1166" spans="1:85" x14ac:dyDescent="0.25">
      <c r="A1166">
        <v>4069852800</v>
      </c>
      <c r="B1166">
        <v>5</v>
      </c>
      <c r="C1166" t="s">
        <v>75</v>
      </c>
      <c r="D1166" t="s">
        <v>76</v>
      </c>
      <c r="E1166">
        <v>2019</v>
      </c>
      <c r="F1166" t="s">
        <v>77</v>
      </c>
      <c r="G1166" t="s">
        <v>78</v>
      </c>
      <c r="H1166">
        <v>2</v>
      </c>
      <c r="I1166" t="s">
        <v>79</v>
      </c>
      <c r="J1166">
        <v>204</v>
      </c>
      <c r="K1166" t="s">
        <v>1936</v>
      </c>
      <c r="L1166" t="s">
        <v>3129</v>
      </c>
      <c r="M1166">
        <v>95</v>
      </c>
      <c r="N1166" t="s">
        <v>3216</v>
      </c>
      <c r="O1166">
        <v>2</v>
      </c>
      <c r="P1166" t="s">
        <v>3164</v>
      </c>
      <c r="Q1166">
        <v>18</v>
      </c>
      <c r="R1166" t="s">
        <v>3178</v>
      </c>
      <c r="S1166">
        <v>0</v>
      </c>
      <c r="T1166" t="s">
        <v>82</v>
      </c>
      <c r="U1166">
        <v>0</v>
      </c>
      <c r="V1166" t="s">
        <v>82</v>
      </c>
      <c r="W1166">
        <v>0</v>
      </c>
      <c r="X1166" t="s">
        <v>82</v>
      </c>
      <c r="Y1166">
        <v>0</v>
      </c>
      <c r="Z1166" t="s">
        <v>82</v>
      </c>
      <c r="AA1166">
        <v>0</v>
      </c>
      <c r="AB1166" t="s">
        <v>567</v>
      </c>
      <c r="AC1166">
        <v>1062</v>
      </c>
      <c r="AD1166" t="s">
        <v>1969</v>
      </c>
      <c r="AE1166">
        <v>97</v>
      </c>
      <c r="AF1166">
        <v>6</v>
      </c>
      <c r="AG1166" t="s">
        <v>1973</v>
      </c>
      <c r="AH1166">
        <v>1</v>
      </c>
      <c r="AI1166" t="s">
        <v>85</v>
      </c>
      <c r="AJ1166">
        <v>1</v>
      </c>
      <c r="AK1166" t="s">
        <v>86</v>
      </c>
      <c r="AL1166">
        <v>1</v>
      </c>
      <c r="AM1166" s="1">
        <v>15</v>
      </c>
      <c r="AN1166" s="1">
        <v>0</v>
      </c>
      <c r="AO1166" s="1">
        <v>0</v>
      </c>
      <c r="AP1166" s="1">
        <v>29</v>
      </c>
      <c r="AQ1166" s="1">
        <v>5</v>
      </c>
      <c r="AR1166" s="1">
        <v>17.239999999999998</v>
      </c>
      <c r="AS1166" s="1">
        <v>27</v>
      </c>
      <c r="AT1166" s="1">
        <v>11</v>
      </c>
      <c r="AU1166" s="1">
        <v>40.74</v>
      </c>
      <c r="AV1166" s="1">
        <v>24</v>
      </c>
      <c r="AW1166" s="1">
        <v>6</v>
      </c>
      <c r="AX1166" s="1">
        <v>25</v>
      </c>
      <c r="AY1166" s="1">
        <v>2</v>
      </c>
      <c r="AZ1166" s="1">
        <v>0</v>
      </c>
      <c r="BA1166" s="1">
        <v>0</v>
      </c>
      <c r="BB1166" s="1">
        <v>42</v>
      </c>
      <c r="BC1166" s="1">
        <v>22</v>
      </c>
      <c r="BD1166" s="1">
        <v>52.38</v>
      </c>
      <c r="BE1166" s="1">
        <v>22420198784</v>
      </c>
      <c r="BF1166" s="1">
        <v>1361000000</v>
      </c>
      <c r="BG1166" s="1">
        <v>6.07</v>
      </c>
      <c r="BH1166" s="1">
        <v>56051315160</v>
      </c>
      <c r="BI1166" s="1">
        <v>53657657118</v>
      </c>
      <c r="BJ1166" s="1">
        <v>95.73</v>
      </c>
      <c r="BK1166" s="1">
        <v>16873799445</v>
      </c>
      <c r="BL1166" s="1">
        <v>16871532245</v>
      </c>
      <c r="BM1166" s="1">
        <v>99.99</v>
      </c>
      <c r="BN1166" s="1">
        <v>11096483927</v>
      </c>
      <c r="BO1166" s="1">
        <v>5405463358</v>
      </c>
      <c r="BP1166" s="1">
        <v>48.71</v>
      </c>
      <c r="BQ1166" s="1">
        <v>9302597000</v>
      </c>
      <c r="BR1166" s="1">
        <v>0</v>
      </c>
      <c r="BS1166" s="1">
        <v>0</v>
      </c>
      <c r="BT1166" s="1">
        <v>115744394316</v>
      </c>
      <c r="BU1166" s="1">
        <v>77295652721</v>
      </c>
      <c r="BV1166" s="1">
        <v>66.78</v>
      </c>
      <c r="BX1166">
        <f t="shared" si="182"/>
        <v>22420.198784</v>
      </c>
      <c r="BY1166">
        <f t="shared" si="183"/>
        <v>1361</v>
      </c>
      <c r="BZ1166">
        <f t="shared" si="184"/>
        <v>56051.315159999998</v>
      </c>
      <c r="CA1166">
        <f t="shared" si="185"/>
        <v>53657.657118000003</v>
      </c>
      <c r="CB1166">
        <f t="shared" si="186"/>
        <v>16873.799445000001</v>
      </c>
      <c r="CC1166">
        <f t="shared" si="187"/>
        <v>16871.532244999999</v>
      </c>
      <c r="CD1166">
        <f t="shared" si="188"/>
        <v>11096.483926999999</v>
      </c>
      <c r="CE1166">
        <f t="shared" si="189"/>
        <v>5405.463358</v>
      </c>
      <c r="CF1166">
        <f t="shared" si="190"/>
        <v>9302.5969999999998</v>
      </c>
      <c r="CG1166">
        <f t="shared" si="191"/>
        <v>0</v>
      </c>
    </row>
    <row r="1167" spans="1:85" x14ac:dyDescent="0.25">
      <c r="A1167">
        <v>4069852800</v>
      </c>
      <c r="B1167">
        <v>5</v>
      </c>
      <c r="C1167" t="s">
        <v>75</v>
      </c>
      <c r="D1167" t="s">
        <v>76</v>
      </c>
      <c r="E1167">
        <v>2019</v>
      </c>
      <c r="F1167" t="s">
        <v>77</v>
      </c>
      <c r="G1167" t="s">
        <v>78</v>
      </c>
      <c r="H1167">
        <v>2</v>
      </c>
      <c r="I1167" t="s">
        <v>79</v>
      </c>
      <c r="J1167">
        <v>204</v>
      </c>
      <c r="K1167" t="s">
        <v>1936</v>
      </c>
      <c r="L1167" t="s">
        <v>3129</v>
      </c>
      <c r="M1167">
        <v>95</v>
      </c>
      <c r="N1167" t="s">
        <v>3216</v>
      </c>
      <c r="O1167">
        <v>2</v>
      </c>
      <c r="P1167" t="s">
        <v>3164</v>
      </c>
      <c r="Q1167">
        <v>18</v>
      </c>
      <c r="R1167" t="s">
        <v>3178</v>
      </c>
      <c r="S1167">
        <v>0</v>
      </c>
      <c r="T1167" t="s">
        <v>82</v>
      </c>
      <c r="U1167">
        <v>0</v>
      </c>
      <c r="V1167" t="s">
        <v>82</v>
      </c>
      <c r="W1167">
        <v>0</v>
      </c>
      <c r="X1167" t="s">
        <v>82</v>
      </c>
      <c r="Y1167">
        <v>0</v>
      </c>
      <c r="Z1167" t="s">
        <v>82</v>
      </c>
      <c r="AA1167">
        <v>0</v>
      </c>
      <c r="AB1167" t="s">
        <v>567</v>
      </c>
      <c r="AC1167">
        <v>1062</v>
      </c>
      <c r="AD1167" t="s">
        <v>1969</v>
      </c>
      <c r="AE1167">
        <v>97</v>
      </c>
      <c r="AF1167">
        <v>7</v>
      </c>
      <c r="AG1167" t="s">
        <v>1974</v>
      </c>
      <c r="AH1167">
        <v>1</v>
      </c>
      <c r="AI1167" t="s">
        <v>85</v>
      </c>
      <c r="AJ1167">
        <v>1</v>
      </c>
      <c r="AK1167" t="s">
        <v>86</v>
      </c>
      <c r="AL1167">
        <v>1</v>
      </c>
      <c r="AM1167" s="1">
        <v>51.01</v>
      </c>
      <c r="AN1167" s="1">
        <v>0</v>
      </c>
      <c r="AO1167" s="1">
        <v>0</v>
      </c>
      <c r="AP1167" s="1">
        <v>134.87</v>
      </c>
      <c r="AQ1167" s="1">
        <v>58.09</v>
      </c>
      <c r="AR1167" s="1">
        <v>43.07</v>
      </c>
      <c r="AS1167" s="1">
        <v>120.91</v>
      </c>
      <c r="AT1167" s="1">
        <v>18.41</v>
      </c>
      <c r="AU1167" s="1">
        <v>15.23</v>
      </c>
      <c r="AV1167" s="1">
        <v>232.69</v>
      </c>
      <c r="AW1167" s="1">
        <v>14.62</v>
      </c>
      <c r="AX1167" s="1">
        <v>6.28</v>
      </c>
      <c r="AY1167" s="1">
        <v>3.39</v>
      </c>
      <c r="AZ1167" s="1">
        <v>0</v>
      </c>
      <c r="BA1167" s="1">
        <v>0</v>
      </c>
      <c r="BB1167" s="1">
        <v>312.58</v>
      </c>
      <c r="BC1167" s="1">
        <v>91.12</v>
      </c>
      <c r="BD1167" s="1">
        <v>29.15</v>
      </c>
      <c r="BE1167" s="1">
        <v>234647271580</v>
      </c>
      <c r="BF1167" s="1">
        <v>66671775958</v>
      </c>
      <c r="BG1167" s="1">
        <v>28.41</v>
      </c>
      <c r="BH1167" s="1">
        <v>120484457127</v>
      </c>
      <c r="BI1167" s="1">
        <v>93754567478</v>
      </c>
      <c r="BJ1167" s="1">
        <v>77.81</v>
      </c>
      <c r="BK1167" s="1">
        <v>319131472791</v>
      </c>
      <c r="BL1167" s="1">
        <v>308619430133</v>
      </c>
      <c r="BM1167" s="1">
        <v>96.71</v>
      </c>
      <c r="BN1167" s="1">
        <v>663167787676</v>
      </c>
      <c r="BO1167" s="1">
        <v>368250912619</v>
      </c>
      <c r="BP1167" s="1">
        <v>55.53</v>
      </c>
      <c r="BQ1167" s="1">
        <v>371963272000</v>
      </c>
      <c r="BR1167" s="1">
        <v>0</v>
      </c>
      <c r="BS1167" s="1">
        <v>0</v>
      </c>
      <c r="BT1167" s="1">
        <v>1709394261174</v>
      </c>
      <c r="BU1167" s="1">
        <v>837296686188</v>
      </c>
      <c r="BV1167" s="1">
        <v>48.98</v>
      </c>
      <c r="BX1167">
        <f t="shared" si="182"/>
        <v>234647.27158</v>
      </c>
      <c r="BY1167">
        <f t="shared" si="183"/>
        <v>66671.775957999998</v>
      </c>
      <c r="BZ1167">
        <f t="shared" si="184"/>
        <v>120484.457127</v>
      </c>
      <c r="CA1167">
        <f t="shared" si="185"/>
        <v>93754.567477999997</v>
      </c>
      <c r="CB1167">
        <f t="shared" si="186"/>
        <v>319131.47279099998</v>
      </c>
      <c r="CC1167">
        <f t="shared" si="187"/>
        <v>308619.43013300002</v>
      </c>
      <c r="CD1167">
        <f t="shared" si="188"/>
        <v>663167.78767600004</v>
      </c>
      <c r="CE1167">
        <f t="shared" si="189"/>
        <v>368250.91261900001</v>
      </c>
      <c r="CF1167">
        <f t="shared" si="190"/>
        <v>371963.272</v>
      </c>
      <c r="CG1167">
        <f t="shared" si="191"/>
        <v>0</v>
      </c>
    </row>
    <row r="1168" spans="1:85" x14ac:dyDescent="0.25">
      <c r="A1168">
        <v>4069852800</v>
      </c>
      <c r="B1168">
        <v>5</v>
      </c>
      <c r="C1168" t="s">
        <v>75</v>
      </c>
      <c r="D1168" t="s">
        <v>76</v>
      </c>
      <c r="E1168">
        <v>2019</v>
      </c>
      <c r="F1168" t="s">
        <v>77</v>
      </c>
      <c r="G1168" t="s">
        <v>78</v>
      </c>
      <c r="H1168">
        <v>2</v>
      </c>
      <c r="I1168" t="s">
        <v>79</v>
      </c>
      <c r="J1168">
        <v>204</v>
      </c>
      <c r="K1168" t="s">
        <v>1936</v>
      </c>
      <c r="L1168" t="s">
        <v>3129</v>
      </c>
      <c r="M1168">
        <v>95</v>
      </c>
      <c r="N1168" t="s">
        <v>3216</v>
      </c>
      <c r="O1168">
        <v>2</v>
      </c>
      <c r="P1168" t="s">
        <v>3164</v>
      </c>
      <c r="Q1168">
        <v>18</v>
      </c>
      <c r="R1168" t="s">
        <v>3178</v>
      </c>
      <c r="S1168">
        <v>0</v>
      </c>
      <c r="T1168" t="s">
        <v>82</v>
      </c>
      <c r="U1168">
        <v>0</v>
      </c>
      <c r="V1168" t="s">
        <v>82</v>
      </c>
      <c r="W1168">
        <v>0</v>
      </c>
      <c r="X1168" t="s">
        <v>82</v>
      </c>
      <c r="Y1168">
        <v>0</v>
      </c>
      <c r="Z1168" t="s">
        <v>82</v>
      </c>
      <c r="AA1168">
        <v>0</v>
      </c>
      <c r="AB1168" t="s">
        <v>567</v>
      </c>
      <c r="AC1168">
        <v>1062</v>
      </c>
      <c r="AD1168" t="s">
        <v>1969</v>
      </c>
      <c r="AE1168">
        <v>97</v>
      </c>
      <c r="AF1168">
        <v>8</v>
      </c>
      <c r="AG1168" t="s">
        <v>1975</v>
      </c>
      <c r="AH1168">
        <v>1</v>
      </c>
      <c r="AI1168" t="s">
        <v>85</v>
      </c>
      <c r="AJ1168">
        <v>1</v>
      </c>
      <c r="AK1168" t="s">
        <v>86</v>
      </c>
      <c r="AL1168">
        <v>1</v>
      </c>
      <c r="AM1168" s="1">
        <v>2</v>
      </c>
      <c r="AN1168" s="1">
        <v>1</v>
      </c>
      <c r="AO1168" s="1">
        <v>50</v>
      </c>
      <c r="AP1168" s="1">
        <v>177</v>
      </c>
      <c r="AQ1168" s="1">
        <v>143</v>
      </c>
      <c r="AR1168" s="1">
        <v>80.790000000000006</v>
      </c>
      <c r="AS1168" s="1">
        <v>1482</v>
      </c>
      <c r="AT1168" s="1">
        <v>762</v>
      </c>
      <c r="AU1168" s="1">
        <v>51.42</v>
      </c>
      <c r="AV1168" s="1">
        <v>0</v>
      </c>
      <c r="AW1168" s="1">
        <v>0</v>
      </c>
      <c r="AX1168" s="1">
        <v>0</v>
      </c>
      <c r="AY1168" s="1">
        <v>647</v>
      </c>
      <c r="AZ1168" s="1">
        <v>0</v>
      </c>
      <c r="BA1168" s="1">
        <v>0</v>
      </c>
      <c r="BB1168" s="1">
        <v>1553</v>
      </c>
      <c r="BC1168" s="1">
        <v>906</v>
      </c>
      <c r="BD1168" s="1">
        <v>58.34</v>
      </c>
      <c r="BE1168" s="1">
        <v>1188526624</v>
      </c>
      <c r="BF1168" s="1">
        <v>546049270</v>
      </c>
      <c r="BG1168" s="1">
        <v>45.94</v>
      </c>
      <c r="BH1168" s="1">
        <v>1803897679</v>
      </c>
      <c r="BI1168" s="1">
        <v>1803897679</v>
      </c>
      <c r="BJ1168" s="1">
        <v>100</v>
      </c>
      <c r="BK1168" s="1">
        <v>0</v>
      </c>
      <c r="BL1168" s="1">
        <v>0</v>
      </c>
      <c r="BM1168" s="1">
        <v>0</v>
      </c>
      <c r="BN1168" s="1">
        <v>0</v>
      </c>
      <c r="BO1168" s="1">
        <v>0</v>
      </c>
      <c r="BP1168" s="1">
        <v>0</v>
      </c>
      <c r="BQ1168" s="1">
        <v>3254000000</v>
      </c>
      <c r="BR1168" s="1">
        <v>0</v>
      </c>
      <c r="BS1168" s="1">
        <v>0</v>
      </c>
      <c r="BT1168" s="1">
        <v>6246424303</v>
      </c>
      <c r="BU1168" s="1">
        <v>2349946949</v>
      </c>
      <c r="BV1168" s="1">
        <v>37.619999999999997</v>
      </c>
      <c r="BX1168">
        <f t="shared" si="182"/>
        <v>1188.5266240000001</v>
      </c>
      <c r="BY1168">
        <f t="shared" si="183"/>
        <v>546.04926999999998</v>
      </c>
      <c r="BZ1168">
        <f t="shared" si="184"/>
        <v>1803.8976789999999</v>
      </c>
      <c r="CA1168">
        <f t="shared" si="185"/>
        <v>1803.8976789999999</v>
      </c>
      <c r="CB1168">
        <f t="shared" si="186"/>
        <v>0</v>
      </c>
      <c r="CC1168">
        <f t="shared" si="187"/>
        <v>0</v>
      </c>
      <c r="CD1168">
        <f t="shared" si="188"/>
        <v>0</v>
      </c>
      <c r="CE1168">
        <f t="shared" si="189"/>
        <v>0</v>
      </c>
      <c r="CF1168">
        <f t="shared" si="190"/>
        <v>3254</v>
      </c>
      <c r="CG1168">
        <f t="shared" si="191"/>
        <v>0</v>
      </c>
    </row>
    <row r="1169" spans="1:85" x14ac:dyDescent="0.25">
      <c r="A1169">
        <v>4069852800</v>
      </c>
      <c r="B1169">
        <v>5</v>
      </c>
      <c r="C1169" t="s">
        <v>75</v>
      </c>
      <c r="D1169" t="s">
        <v>76</v>
      </c>
      <c r="E1169">
        <v>2019</v>
      </c>
      <c r="F1169" t="s">
        <v>77</v>
      </c>
      <c r="G1169" t="s">
        <v>78</v>
      </c>
      <c r="H1169">
        <v>2</v>
      </c>
      <c r="I1169" t="s">
        <v>79</v>
      </c>
      <c r="J1169">
        <v>204</v>
      </c>
      <c r="K1169" t="s">
        <v>1936</v>
      </c>
      <c r="L1169" t="s">
        <v>3129</v>
      </c>
      <c r="M1169">
        <v>95</v>
      </c>
      <c r="N1169" t="s">
        <v>3216</v>
      </c>
      <c r="O1169">
        <v>2</v>
      </c>
      <c r="P1169" t="s">
        <v>3164</v>
      </c>
      <c r="Q1169">
        <v>18</v>
      </c>
      <c r="R1169" t="s">
        <v>3178</v>
      </c>
      <c r="S1169">
        <v>0</v>
      </c>
      <c r="T1169" t="s">
        <v>82</v>
      </c>
      <c r="U1169">
        <v>0</v>
      </c>
      <c r="V1169" t="s">
        <v>82</v>
      </c>
      <c r="W1169">
        <v>0</v>
      </c>
      <c r="X1169" t="s">
        <v>82</v>
      </c>
      <c r="Y1169">
        <v>0</v>
      </c>
      <c r="Z1169" t="s">
        <v>82</v>
      </c>
      <c r="AA1169">
        <v>0</v>
      </c>
      <c r="AB1169" t="s">
        <v>567</v>
      </c>
      <c r="AC1169">
        <v>1062</v>
      </c>
      <c r="AD1169" t="s">
        <v>1969</v>
      </c>
      <c r="AE1169">
        <v>97</v>
      </c>
      <c r="AF1169">
        <v>9</v>
      </c>
      <c r="AG1169" t="s">
        <v>1976</v>
      </c>
      <c r="AH1169">
        <v>1</v>
      </c>
      <c r="AI1169" t="s">
        <v>85</v>
      </c>
      <c r="AJ1169">
        <v>1</v>
      </c>
      <c r="AK1169" t="s">
        <v>86</v>
      </c>
      <c r="AL1169">
        <v>1</v>
      </c>
      <c r="AM1169" s="1">
        <v>8</v>
      </c>
      <c r="AN1169" s="1">
        <v>8</v>
      </c>
      <c r="AO1169" s="1">
        <v>100</v>
      </c>
      <c r="AP1169" s="1">
        <v>10</v>
      </c>
      <c r="AQ1169" s="1">
        <v>5</v>
      </c>
      <c r="AR1169" s="1">
        <v>50</v>
      </c>
      <c r="AS1169" s="1">
        <v>15</v>
      </c>
      <c r="AT1169" s="1">
        <v>10</v>
      </c>
      <c r="AU1169" s="1">
        <v>66.67</v>
      </c>
      <c r="AV1169" s="1">
        <v>10</v>
      </c>
      <c r="AW1169" s="1">
        <v>6</v>
      </c>
      <c r="AX1169" s="1">
        <v>60</v>
      </c>
      <c r="AY1169" s="1">
        <v>2</v>
      </c>
      <c r="AZ1169" s="1">
        <v>0</v>
      </c>
      <c r="BA1169" s="1">
        <v>0</v>
      </c>
      <c r="BB1169" s="1">
        <v>35</v>
      </c>
      <c r="BC1169" s="1">
        <v>29</v>
      </c>
      <c r="BD1169" s="1">
        <v>82.86</v>
      </c>
      <c r="BE1169" s="1">
        <v>4882339994</v>
      </c>
      <c r="BF1169" s="1">
        <v>2484067684</v>
      </c>
      <c r="BG1169" s="1">
        <v>50.88</v>
      </c>
      <c r="BH1169" s="1">
        <v>6078526820</v>
      </c>
      <c r="BI1169" s="1">
        <v>6078526820</v>
      </c>
      <c r="BJ1169" s="1">
        <v>100</v>
      </c>
      <c r="BK1169" s="1">
        <v>9000000000</v>
      </c>
      <c r="BL1169" s="1">
        <v>3096633496</v>
      </c>
      <c r="BM1169" s="1">
        <v>34.409999999999997</v>
      </c>
      <c r="BN1169" s="1">
        <v>1817956000</v>
      </c>
      <c r="BO1169" s="1">
        <v>1015517269</v>
      </c>
      <c r="BP1169" s="1">
        <v>55.86</v>
      </c>
      <c r="BQ1169" s="1">
        <v>20000000000</v>
      </c>
      <c r="BR1169" s="1">
        <v>0</v>
      </c>
      <c r="BS1169" s="1">
        <v>0</v>
      </c>
      <c r="BT1169" s="1">
        <v>41778822814</v>
      </c>
      <c r="BU1169" s="1">
        <v>12674745269</v>
      </c>
      <c r="BV1169" s="1">
        <v>30.34</v>
      </c>
      <c r="BX1169">
        <f t="shared" si="182"/>
        <v>4882.3399939999999</v>
      </c>
      <c r="BY1169">
        <f t="shared" si="183"/>
        <v>2484.0676840000001</v>
      </c>
      <c r="BZ1169">
        <f t="shared" si="184"/>
        <v>6078.52682</v>
      </c>
      <c r="CA1169">
        <f t="shared" si="185"/>
        <v>6078.52682</v>
      </c>
      <c r="CB1169">
        <f t="shared" si="186"/>
        <v>9000</v>
      </c>
      <c r="CC1169">
        <f t="shared" si="187"/>
        <v>3096.6334959999999</v>
      </c>
      <c r="CD1169">
        <f t="shared" si="188"/>
        <v>1817.9559999999999</v>
      </c>
      <c r="CE1169">
        <f t="shared" si="189"/>
        <v>1015.5172690000001</v>
      </c>
      <c r="CF1169">
        <f t="shared" si="190"/>
        <v>20000</v>
      </c>
      <c r="CG1169">
        <f t="shared" si="191"/>
        <v>0</v>
      </c>
    </row>
    <row r="1170" spans="1:85" x14ac:dyDescent="0.25">
      <c r="A1170">
        <v>4069852800</v>
      </c>
      <c r="B1170">
        <v>5</v>
      </c>
      <c r="C1170" t="s">
        <v>75</v>
      </c>
      <c r="D1170" t="s">
        <v>76</v>
      </c>
      <c r="E1170">
        <v>2019</v>
      </c>
      <c r="F1170" t="s">
        <v>77</v>
      </c>
      <c r="G1170" t="s">
        <v>78</v>
      </c>
      <c r="H1170">
        <v>2</v>
      </c>
      <c r="I1170" t="s">
        <v>79</v>
      </c>
      <c r="J1170">
        <v>204</v>
      </c>
      <c r="K1170" t="s">
        <v>1936</v>
      </c>
      <c r="L1170" t="s">
        <v>3129</v>
      </c>
      <c r="M1170">
        <v>95</v>
      </c>
      <c r="N1170" t="s">
        <v>3216</v>
      </c>
      <c r="O1170">
        <v>2</v>
      </c>
      <c r="P1170" t="s">
        <v>3164</v>
      </c>
      <c r="Q1170">
        <v>18</v>
      </c>
      <c r="R1170" t="s">
        <v>3178</v>
      </c>
      <c r="S1170">
        <v>0</v>
      </c>
      <c r="T1170" t="s">
        <v>82</v>
      </c>
      <c r="U1170">
        <v>0</v>
      </c>
      <c r="V1170" t="s">
        <v>82</v>
      </c>
      <c r="W1170">
        <v>0</v>
      </c>
      <c r="X1170" t="s">
        <v>82</v>
      </c>
      <c r="Y1170">
        <v>0</v>
      </c>
      <c r="Z1170" t="s">
        <v>82</v>
      </c>
      <c r="AA1170">
        <v>0</v>
      </c>
      <c r="AB1170" t="s">
        <v>567</v>
      </c>
      <c r="AC1170">
        <v>1062</v>
      </c>
      <c r="AD1170" t="s">
        <v>1969</v>
      </c>
      <c r="AE1170">
        <v>97</v>
      </c>
      <c r="AF1170">
        <v>10</v>
      </c>
      <c r="AG1170" t="s">
        <v>1977</v>
      </c>
      <c r="AH1170">
        <v>1</v>
      </c>
      <c r="AI1170" t="s">
        <v>85</v>
      </c>
      <c r="AJ1170">
        <v>1</v>
      </c>
      <c r="AK1170" t="s">
        <v>86</v>
      </c>
      <c r="AL1170">
        <v>1</v>
      </c>
      <c r="AM1170" s="1">
        <v>2</v>
      </c>
      <c r="AN1170" s="1">
        <v>0</v>
      </c>
      <c r="AO1170" s="1">
        <v>0</v>
      </c>
      <c r="AP1170" s="1">
        <v>16</v>
      </c>
      <c r="AQ1170" s="1">
        <v>9</v>
      </c>
      <c r="AR1170" s="1">
        <v>56.25</v>
      </c>
      <c r="AS1170" s="1">
        <v>12</v>
      </c>
      <c r="AT1170" s="1">
        <v>0</v>
      </c>
      <c r="AU1170" s="1">
        <v>0</v>
      </c>
      <c r="AV1170" s="1">
        <v>16</v>
      </c>
      <c r="AW1170" s="1">
        <v>1</v>
      </c>
      <c r="AX1170" s="1">
        <v>6.25</v>
      </c>
      <c r="AY1170" s="1">
        <v>5</v>
      </c>
      <c r="AZ1170" s="1">
        <v>0</v>
      </c>
      <c r="BA1170" s="1">
        <v>0</v>
      </c>
      <c r="BB1170" s="1">
        <v>30</v>
      </c>
      <c r="BC1170" s="1">
        <v>10</v>
      </c>
      <c r="BD1170" s="1">
        <v>33.33</v>
      </c>
      <c r="BE1170" s="1">
        <v>9051565749</v>
      </c>
      <c r="BF1170" s="1">
        <v>8838890184</v>
      </c>
      <c r="BG1170" s="1">
        <v>97.65</v>
      </c>
      <c r="BH1170" s="1">
        <v>40248146171</v>
      </c>
      <c r="BI1170" s="1">
        <v>23169356079</v>
      </c>
      <c r="BJ1170" s="1">
        <v>57.57</v>
      </c>
      <c r="BK1170" s="1">
        <v>116823749743</v>
      </c>
      <c r="BL1170" s="1">
        <v>102342545826</v>
      </c>
      <c r="BM1170" s="1">
        <v>87.6</v>
      </c>
      <c r="BN1170" s="1">
        <v>182060956169</v>
      </c>
      <c r="BO1170" s="1">
        <v>125653009750</v>
      </c>
      <c r="BP1170" s="1">
        <v>69.02</v>
      </c>
      <c r="BQ1170" s="1">
        <v>95083801000</v>
      </c>
      <c r="BR1170" s="1">
        <v>0</v>
      </c>
      <c r="BS1170" s="1">
        <v>0</v>
      </c>
      <c r="BT1170" s="1">
        <v>443268218832</v>
      </c>
      <c r="BU1170" s="1">
        <v>260003801839</v>
      </c>
      <c r="BV1170" s="1">
        <v>58.66</v>
      </c>
      <c r="BX1170">
        <f t="shared" si="182"/>
        <v>9051.5657489999994</v>
      </c>
      <c r="BY1170">
        <f t="shared" si="183"/>
        <v>8838.8901839999999</v>
      </c>
      <c r="BZ1170">
        <f t="shared" si="184"/>
        <v>40248.146171</v>
      </c>
      <c r="CA1170">
        <f t="shared" si="185"/>
        <v>23169.356079000001</v>
      </c>
      <c r="CB1170">
        <f t="shared" si="186"/>
        <v>116823.74974299999</v>
      </c>
      <c r="CC1170">
        <f t="shared" si="187"/>
        <v>102342.545826</v>
      </c>
      <c r="CD1170">
        <f t="shared" si="188"/>
        <v>182060.95616900001</v>
      </c>
      <c r="CE1170">
        <f t="shared" si="189"/>
        <v>125653.00975</v>
      </c>
      <c r="CF1170">
        <f t="shared" si="190"/>
        <v>95083.801000000007</v>
      </c>
      <c r="CG1170">
        <f t="shared" si="191"/>
        <v>0</v>
      </c>
    </row>
    <row r="1171" spans="1:85" x14ac:dyDescent="0.25">
      <c r="A1171">
        <v>4069852800</v>
      </c>
      <c r="B1171">
        <v>5</v>
      </c>
      <c r="C1171" t="s">
        <v>75</v>
      </c>
      <c r="D1171" t="s">
        <v>76</v>
      </c>
      <c r="E1171">
        <v>2019</v>
      </c>
      <c r="F1171" t="s">
        <v>77</v>
      </c>
      <c r="G1171" t="s">
        <v>78</v>
      </c>
      <c r="H1171">
        <v>2</v>
      </c>
      <c r="I1171" t="s">
        <v>79</v>
      </c>
      <c r="J1171">
        <v>204</v>
      </c>
      <c r="K1171" t="s">
        <v>1936</v>
      </c>
      <c r="L1171" t="s">
        <v>3129</v>
      </c>
      <c r="M1171">
        <v>95</v>
      </c>
      <c r="N1171" t="s">
        <v>3216</v>
      </c>
      <c r="O1171">
        <v>2</v>
      </c>
      <c r="P1171" t="s">
        <v>3164</v>
      </c>
      <c r="Q1171">
        <v>18</v>
      </c>
      <c r="R1171" t="s">
        <v>3178</v>
      </c>
      <c r="S1171">
        <v>0</v>
      </c>
      <c r="T1171" t="s">
        <v>82</v>
      </c>
      <c r="U1171">
        <v>0</v>
      </c>
      <c r="V1171" t="s">
        <v>82</v>
      </c>
      <c r="W1171">
        <v>0</v>
      </c>
      <c r="X1171" t="s">
        <v>82</v>
      </c>
      <c r="Y1171">
        <v>0</v>
      </c>
      <c r="Z1171" t="s">
        <v>82</v>
      </c>
      <c r="AA1171">
        <v>0</v>
      </c>
      <c r="AB1171" t="s">
        <v>567</v>
      </c>
      <c r="AC1171">
        <v>1062</v>
      </c>
      <c r="AD1171" t="s">
        <v>1969</v>
      </c>
      <c r="AE1171">
        <v>97</v>
      </c>
      <c r="AF1171">
        <v>11</v>
      </c>
      <c r="AG1171" t="s">
        <v>1978</v>
      </c>
      <c r="AH1171">
        <v>1</v>
      </c>
      <c r="AI1171" t="s">
        <v>85</v>
      </c>
      <c r="AJ1171">
        <v>1</v>
      </c>
      <c r="AK1171" t="s">
        <v>86</v>
      </c>
      <c r="AL1171">
        <v>1</v>
      </c>
      <c r="AM1171" s="1">
        <v>0</v>
      </c>
      <c r="AN1171" s="1">
        <v>0</v>
      </c>
      <c r="AO1171" s="1">
        <v>0</v>
      </c>
      <c r="AP1171" s="1">
        <v>0</v>
      </c>
      <c r="AQ1171" s="1">
        <v>0</v>
      </c>
      <c r="AR1171" s="1">
        <v>0</v>
      </c>
      <c r="AS1171" s="1">
        <v>0</v>
      </c>
      <c r="AT1171" s="1">
        <v>0</v>
      </c>
      <c r="AU1171" s="1">
        <v>0</v>
      </c>
      <c r="AV1171" s="1">
        <v>2</v>
      </c>
      <c r="AW1171" s="1">
        <v>0</v>
      </c>
      <c r="AX1171" s="1">
        <v>0</v>
      </c>
      <c r="AY1171" s="1">
        <v>16.100000000000001</v>
      </c>
      <c r="AZ1171" s="1">
        <v>0</v>
      </c>
      <c r="BA1171" s="1">
        <v>0</v>
      </c>
      <c r="BB1171" s="1">
        <v>18.100000000000001</v>
      </c>
      <c r="BC1171" s="1">
        <v>0</v>
      </c>
      <c r="BD1171" s="1">
        <v>0</v>
      </c>
      <c r="BE1171" s="1">
        <v>0</v>
      </c>
      <c r="BF1171" s="1">
        <v>0</v>
      </c>
      <c r="BG1171" s="1">
        <v>0</v>
      </c>
      <c r="BH1171" s="1">
        <v>0</v>
      </c>
      <c r="BI1171" s="1">
        <v>0</v>
      </c>
      <c r="BJ1171" s="1">
        <v>0</v>
      </c>
      <c r="BK1171" s="1">
        <v>0</v>
      </c>
      <c r="BL1171" s="1">
        <v>0</v>
      </c>
      <c r="BM1171" s="1">
        <v>0</v>
      </c>
      <c r="BN1171" s="1">
        <v>213070000000</v>
      </c>
      <c r="BO1171" s="1">
        <v>0</v>
      </c>
      <c r="BP1171" s="1">
        <v>0</v>
      </c>
      <c r="BQ1171" s="1">
        <v>225250000000</v>
      </c>
      <c r="BR1171" s="1">
        <v>0</v>
      </c>
      <c r="BS1171" s="1">
        <v>0</v>
      </c>
      <c r="BT1171" s="1">
        <v>438320000000</v>
      </c>
      <c r="BU1171" s="1">
        <v>0</v>
      </c>
      <c r="BV1171" s="1">
        <v>0</v>
      </c>
      <c r="BX1171">
        <f t="shared" si="182"/>
        <v>0</v>
      </c>
      <c r="BY1171">
        <f t="shared" si="183"/>
        <v>0</v>
      </c>
      <c r="BZ1171">
        <f t="shared" si="184"/>
        <v>0</v>
      </c>
      <c r="CA1171">
        <f t="shared" si="185"/>
        <v>0</v>
      </c>
      <c r="CB1171">
        <f t="shared" si="186"/>
        <v>0</v>
      </c>
      <c r="CC1171">
        <f t="shared" si="187"/>
        <v>0</v>
      </c>
      <c r="CD1171">
        <f t="shared" si="188"/>
        <v>213070</v>
      </c>
      <c r="CE1171">
        <f t="shared" si="189"/>
        <v>0</v>
      </c>
      <c r="CF1171">
        <f t="shared" si="190"/>
        <v>225250</v>
      </c>
      <c r="CG1171">
        <f t="shared" si="191"/>
        <v>0</v>
      </c>
    </row>
    <row r="1172" spans="1:85" x14ac:dyDescent="0.25">
      <c r="A1172">
        <v>4069852800</v>
      </c>
      <c r="B1172">
        <v>5</v>
      </c>
      <c r="C1172" t="s">
        <v>75</v>
      </c>
      <c r="D1172" t="s">
        <v>76</v>
      </c>
      <c r="E1172">
        <v>2019</v>
      </c>
      <c r="F1172" t="s">
        <v>77</v>
      </c>
      <c r="G1172" t="s">
        <v>78</v>
      </c>
      <c r="H1172">
        <v>2</v>
      </c>
      <c r="I1172" t="s">
        <v>79</v>
      </c>
      <c r="J1172">
        <v>204</v>
      </c>
      <c r="K1172" t="s">
        <v>1936</v>
      </c>
      <c r="L1172" t="s">
        <v>3129</v>
      </c>
      <c r="M1172">
        <v>95</v>
      </c>
      <c r="N1172" t="s">
        <v>3216</v>
      </c>
      <c r="O1172">
        <v>2</v>
      </c>
      <c r="P1172" t="s">
        <v>3164</v>
      </c>
      <c r="Q1172">
        <v>18</v>
      </c>
      <c r="R1172" t="s">
        <v>3178</v>
      </c>
      <c r="S1172">
        <v>0</v>
      </c>
      <c r="T1172" t="s">
        <v>82</v>
      </c>
      <c r="U1172">
        <v>0</v>
      </c>
      <c r="V1172" t="s">
        <v>82</v>
      </c>
      <c r="W1172">
        <v>0</v>
      </c>
      <c r="X1172" t="s">
        <v>82</v>
      </c>
      <c r="Y1172">
        <v>0</v>
      </c>
      <c r="Z1172" t="s">
        <v>82</v>
      </c>
      <c r="AA1172">
        <v>0</v>
      </c>
      <c r="AB1172" t="s">
        <v>567</v>
      </c>
      <c r="AC1172">
        <v>1062</v>
      </c>
      <c r="AD1172" t="s">
        <v>1969</v>
      </c>
      <c r="AE1172">
        <v>97</v>
      </c>
      <c r="AF1172">
        <v>12</v>
      </c>
      <c r="AG1172" t="s">
        <v>1979</v>
      </c>
      <c r="AH1172">
        <v>2</v>
      </c>
      <c r="AI1172" t="s">
        <v>96</v>
      </c>
      <c r="AJ1172">
        <v>1</v>
      </c>
      <c r="AK1172" t="s">
        <v>86</v>
      </c>
      <c r="AL1172">
        <v>1</v>
      </c>
      <c r="AM1172" s="1">
        <v>100</v>
      </c>
      <c r="AN1172" s="1">
        <v>100</v>
      </c>
      <c r="AO1172" s="1">
        <v>100</v>
      </c>
      <c r="AP1172" s="1">
        <v>100</v>
      </c>
      <c r="AQ1172" s="1">
        <v>100</v>
      </c>
      <c r="AR1172" s="1">
        <v>100</v>
      </c>
      <c r="AS1172" s="1">
        <v>100</v>
      </c>
      <c r="AT1172" s="1">
        <v>100</v>
      </c>
      <c r="AU1172" s="1">
        <v>100</v>
      </c>
      <c r="AV1172" s="1">
        <v>100</v>
      </c>
      <c r="AW1172" s="1">
        <v>14.86</v>
      </c>
      <c r="AX1172" s="1">
        <v>14.86</v>
      </c>
      <c r="AY1172" s="1">
        <v>0</v>
      </c>
      <c r="AZ1172" s="1">
        <v>0</v>
      </c>
      <c r="BA1172" s="1">
        <v>0</v>
      </c>
      <c r="BB1172" s="1" t="s">
        <v>97</v>
      </c>
      <c r="BC1172" s="1" t="s">
        <v>97</v>
      </c>
      <c r="BD1172" s="1" t="s">
        <v>97</v>
      </c>
      <c r="BE1172" s="1">
        <v>3688610710</v>
      </c>
      <c r="BF1172" s="1">
        <v>3645120892</v>
      </c>
      <c r="BG1172" s="1">
        <v>98.82</v>
      </c>
      <c r="BH1172" s="1">
        <v>556372191</v>
      </c>
      <c r="BI1172" s="1">
        <v>519549519</v>
      </c>
      <c r="BJ1172" s="1">
        <v>93.38</v>
      </c>
      <c r="BK1172" s="1">
        <v>63370564</v>
      </c>
      <c r="BL1172" s="1">
        <v>38423898</v>
      </c>
      <c r="BM1172" s="1">
        <v>60.63</v>
      </c>
      <c r="BN1172" s="1">
        <v>25000000</v>
      </c>
      <c r="BO1172" s="1">
        <v>3716241</v>
      </c>
      <c r="BP1172" s="1">
        <v>14.88</v>
      </c>
      <c r="BQ1172" s="1">
        <v>0</v>
      </c>
      <c r="BR1172" s="1">
        <v>0</v>
      </c>
      <c r="BS1172" s="1">
        <v>0</v>
      </c>
      <c r="BT1172" s="1">
        <v>4333353465</v>
      </c>
      <c r="BU1172" s="1">
        <v>4206810550</v>
      </c>
      <c r="BV1172" s="1">
        <v>97.08</v>
      </c>
      <c r="BX1172">
        <f t="shared" si="182"/>
        <v>3688.6107099999999</v>
      </c>
      <c r="BY1172">
        <f t="shared" si="183"/>
        <v>3645.1208919999999</v>
      </c>
      <c r="BZ1172">
        <f t="shared" si="184"/>
        <v>556.37219100000004</v>
      </c>
      <c r="CA1172">
        <f t="shared" si="185"/>
        <v>519.54951900000003</v>
      </c>
      <c r="CB1172">
        <f t="shared" si="186"/>
        <v>63.370564000000002</v>
      </c>
      <c r="CC1172">
        <f t="shared" si="187"/>
        <v>38.423898000000001</v>
      </c>
      <c r="CD1172">
        <f t="shared" si="188"/>
        <v>25</v>
      </c>
      <c r="CE1172">
        <f t="shared" si="189"/>
        <v>3.7162410000000001</v>
      </c>
      <c r="CF1172">
        <f t="shared" si="190"/>
        <v>0</v>
      </c>
      <c r="CG1172">
        <f t="shared" si="191"/>
        <v>0</v>
      </c>
    </row>
    <row r="1173" spans="1:85" x14ac:dyDescent="0.25">
      <c r="A1173">
        <v>4069852800</v>
      </c>
      <c r="B1173">
        <v>5</v>
      </c>
      <c r="C1173" t="s">
        <v>75</v>
      </c>
      <c r="D1173" t="s">
        <v>76</v>
      </c>
      <c r="E1173">
        <v>2019</v>
      </c>
      <c r="F1173" t="s">
        <v>77</v>
      </c>
      <c r="G1173" t="s">
        <v>78</v>
      </c>
      <c r="H1173">
        <v>2</v>
      </c>
      <c r="I1173" t="s">
        <v>79</v>
      </c>
      <c r="J1173">
        <v>204</v>
      </c>
      <c r="K1173" t="s">
        <v>1936</v>
      </c>
      <c r="L1173" t="s">
        <v>3129</v>
      </c>
      <c r="M1173">
        <v>95</v>
      </c>
      <c r="N1173" t="s">
        <v>3216</v>
      </c>
      <c r="O1173">
        <v>2</v>
      </c>
      <c r="P1173" t="s">
        <v>3164</v>
      </c>
      <c r="Q1173">
        <v>18</v>
      </c>
      <c r="R1173" t="s">
        <v>3178</v>
      </c>
      <c r="S1173">
        <v>0</v>
      </c>
      <c r="T1173" t="s">
        <v>82</v>
      </c>
      <c r="U1173">
        <v>0</v>
      </c>
      <c r="V1173" t="s">
        <v>82</v>
      </c>
      <c r="W1173">
        <v>0</v>
      </c>
      <c r="X1173" t="s">
        <v>82</v>
      </c>
      <c r="Y1173">
        <v>0</v>
      </c>
      <c r="Z1173" t="s">
        <v>82</v>
      </c>
      <c r="AA1173">
        <v>0</v>
      </c>
      <c r="AB1173" t="s">
        <v>567</v>
      </c>
      <c r="AC1173">
        <v>1062</v>
      </c>
      <c r="AD1173" t="s">
        <v>1969</v>
      </c>
      <c r="AE1173">
        <v>97</v>
      </c>
      <c r="AF1173">
        <v>13</v>
      </c>
      <c r="AG1173" t="s">
        <v>1980</v>
      </c>
      <c r="AH1173">
        <v>2</v>
      </c>
      <c r="AI1173" t="s">
        <v>96</v>
      </c>
      <c r="AJ1173">
        <v>1</v>
      </c>
      <c r="AK1173" t="s">
        <v>86</v>
      </c>
      <c r="AL1173">
        <v>1</v>
      </c>
      <c r="AM1173" s="1">
        <v>0</v>
      </c>
      <c r="AN1173" s="1">
        <v>0</v>
      </c>
      <c r="AO1173" s="1">
        <v>0</v>
      </c>
      <c r="AP1173" s="1">
        <v>100</v>
      </c>
      <c r="AQ1173" s="1">
        <v>100</v>
      </c>
      <c r="AR1173" s="1">
        <v>100</v>
      </c>
      <c r="AS1173" s="1">
        <v>100</v>
      </c>
      <c r="AT1173" s="1">
        <v>100</v>
      </c>
      <c r="AU1173" s="1">
        <v>100</v>
      </c>
      <c r="AV1173" s="1">
        <v>100</v>
      </c>
      <c r="AW1173" s="1">
        <v>72.010000000000005</v>
      </c>
      <c r="AX1173" s="1">
        <v>72.010000000000005</v>
      </c>
      <c r="AY1173" s="1">
        <v>100</v>
      </c>
      <c r="AZ1173" s="1">
        <v>0</v>
      </c>
      <c r="BA1173" s="1">
        <v>0</v>
      </c>
      <c r="BB1173" s="1" t="s">
        <v>97</v>
      </c>
      <c r="BC1173" s="1" t="s">
        <v>97</v>
      </c>
      <c r="BD1173" s="1" t="s">
        <v>97</v>
      </c>
      <c r="BE1173" s="1">
        <v>0</v>
      </c>
      <c r="BF1173" s="1">
        <v>0</v>
      </c>
      <c r="BG1173" s="1">
        <v>0</v>
      </c>
      <c r="BH1173" s="1">
        <v>15526944513</v>
      </c>
      <c r="BI1173" s="1">
        <v>14906345245</v>
      </c>
      <c r="BJ1173" s="1">
        <v>96</v>
      </c>
      <c r="BK1173" s="1">
        <v>11809730915</v>
      </c>
      <c r="BL1173" s="1">
        <v>11789493386</v>
      </c>
      <c r="BM1173" s="1">
        <v>99.83</v>
      </c>
      <c r="BN1173" s="1">
        <v>10825782000</v>
      </c>
      <c r="BO1173" s="1">
        <v>7795444687</v>
      </c>
      <c r="BP1173" s="1">
        <v>72.010000000000005</v>
      </c>
      <c r="BQ1173" s="1">
        <v>4161990000</v>
      </c>
      <c r="BR1173" s="1">
        <v>0</v>
      </c>
      <c r="BS1173" s="1">
        <v>0</v>
      </c>
      <c r="BT1173" s="1">
        <v>42324447428</v>
      </c>
      <c r="BU1173" s="1">
        <v>34491283318</v>
      </c>
      <c r="BV1173" s="1">
        <v>81.489999999999995</v>
      </c>
      <c r="BX1173">
        <f t="shared" si="182"/>
        <v>0</v>
      </c>
      <c r="BY1173">
        <f t="shared" si="183"/>
        <v>0</v>
      </c>
      <c r="BZ1173">
        <f t="shared" si="184"/>
        <v>15526.944513</v>
      </c>
      <c r="CA1173">
        <f t="shared" si="185"/>
        <v>14906.345245</v>
      </c>
      <c r="CB1173">
        <f t="shared" si="186"/>
        <v>11809.730915</v>
      </c>
      <c r="CC1173">
        <f t="shared" si="187"/>
        <v>11789.493386</v>
      </c>
      <c r="CD1173">
        <f t="shared" si="188"/>
        <v>10825.781999999999</v>
      </c>
      <c r="CE1173">
        <f t="shared" si="189"/>
        <v>7795.4446870000002</v>
      </c>
      <c r="CF1173">
        <f t="shared" si="190"/>
        <v>4161.99</v>
      </c>
      <c r="CG1173">
        <f t="shared" si="191"/>
        <v>0</v>
      </c>
    </row>
    <row r="1174" spans="1:85" x14ac:dyDescent="0.25">
      <c r="A1174">
        <v>4069852800</v>
      </c>
      <c r="B1174">
        <v>5</v>
      </c>
      <c r="C1174" t="s">
        <v>75</v>
      </c>
      <c r="D1174" t="s">
        <v>76</v>
      </c>
      <c r="E1174">
        <v>2019</v>
      </c>
      <c r="F1174" t="s">
        <v>77</v>
      </c>
      <c r="G1174" t="s">
        <v>78</v>
      </c>
      <c r="H1174">
        <v>2</v>
      </c>
      <c r="I1174" t="s">
        <v>79</v>
      </c>
      <c r="J1174">
        <v>204</v>
      </c>
      <c r="K1174" t="s">
        <v>1936</v>
      </c>
      <c r="L1174" t="s">
        <v>3129</v>
      </c>
      <c r="M1174">
        <v>95</v>
      </c>
      <c r="N1174" t="s">
        <v>3216</v>
      </c>
      <c r="O1174">
        <v>2</v>
      </c>
      <c r="P1174" t="s">
        <v>3164</v>
      </c>
      <c r="Q1174">
        <v>18</v>
      </c>
      <c r="R1174" t="s">
        <v>3178</v>
      </c>
      <c r="S1174">
        <v>0</v>
      </c>
      <c r="T1174" t="s">
        <v>82</v>
      </c>
      <c r="U1174">
        <v>0</v>
      </c>
      <c r="V1174" t="s">
        <v>82</v>
      </c>
      <c r="W1174">
        <v>0</v>
      </c>
      <c r="X1174" t="s">
        <v>82</v>
      </c>
      <c r="Y1174">
        <v>0</v>
      </c>
      <c r="Z1174" t="s">
        <v>82</v>
      </c>
      <c r="AA1174">
        <v>0</v>
      </c>
      <c r="AB1174" t="s">
        <v>567</v>
      </c>
      <c r="AC1174">
        <v>1062</v>
      </c>
      <c r="AD1174" t="s">
        <v>1969</v>
      </c>
      <c r="AE1174">
        <v>97</v>
      </c>
      <c r="AF1174">
        <v>14</v>
      </c>
      <c r="AG1174" t="s">
        <v>1981</v>
      </c>
      <c r="AH1174">
        <v>1</v>
      </c>
      <c r="AI1174" t="s">
        <v>85</v>
      </c>
      <c r="AJ1174">
        <v>1</v>
      </c>
      <c r="AK1174" t="s">
        <v>86</v>
      </c>
      <c r="AL1174">
        <v>1</v>
      </c>
      <c r="AM1174" s="1">
        <v>0</v>
      </c>
      <c r="AN1174" s="1">
        <v>0</v>
      </c>
      <c r="AO1174" s="1">
        <v>0</v>
      </c>
      <c r="AP1174" s="1">
        <v>10</v>
      </c>
      <c r="AQ1174" s="1">
        <v>0</v>
      </c>
      <c r="AR1174" s="1">
        <v>0</v>
      </c>
      <c r="AS1174" s="1">
        <v>11</v>
      </c>
      <c r="AT1174" s="1">
        <v>0</v>
      </c>
      <c r="AU1174" s="1">
        <v>0</v>
      </c>
      <c r="AV1174" s="1">
        <v>4</v>
      </c>
      <c r="AW1174" s="1">
        <v>0</v>
      </c>
      <c r="AX1174" s="1">
        <v>0</v>
      </c>
      <c r="AY1174" s="1">
        <v>0</v>
      </c>
      <c r="AZ1174" s="1">
        <v>0</v>
      </c>
      <c r="BA1174" s="1">
        <v>0</v>
      </c>
      <c r="BB1174" s="1">
        <v>4</v>
      </c>
      <c r="BC1174" s="1">
        <v>0</v>
      </c>
      <c r="BD1174" s="1">
        <v>0</v>
      </c>
      <c r="BE1174" s="1">
        <v>0</v>
      </c>
      <c r="BF1174" s="1">
        <v>0</v>
      </c>
      <c r="BG1174" s="1">
        <v>0</v>
      </c>
      <c r="BH1174" s="1">
        <v>26443837863</v>
      </c>
      <c r="BI1174" s="1">
        <v>26440600963</v>
      </c>
      <c r="BJ1174" s="1">
        <v>99.99</v>
      </c>
      <c r="BK1174" s="1">
        <v>507294319</v>
      </c>
      <c r="BL1174" s="1">
        <v>452133993</v>
      </c>
      <c r="BM1174" s="1">
        <v>89.13</v>
      </c>
      <c r="BN1174" s="1">
        <v>7367403611</v>
      </c>
      <c r="BO1174" s="1">
        <v>2125050031</v>
      </c>
      <c r="BP1174" s="1">
        <v>28.84</v>
      </c>
      <c r="BQ1174" s="1">
        <v>0</v>
      </c>
      <c r="BR1174" s="1">
        <v>0</v>
      </c>
      <c r="BS1174" s="1">
        <v>0</v>
      </c>
      <c r="BT1174" s="1">
        <v>34318535793</v>
      </c>
      <c r="BU1174" s="1">
        <v>29017784987</v>
      </c>
      <c r="BV1174" s="1">
        <v>84.55</v>
      </c>
      <c r="BX1174">
        <f t="shared" si="182"/>
        <v>0</v>
      </c>
      <c r="BY1174">
        <f t="shared" si="183"/>
        <v>0</v>
      </c>
      <c r="BZ1174">
        <f t="shared" si="184"/>
        <v>26443.837863000001</v>
      </c>
      <c r="CA1174">
        <f t="shared" si="185"/>
        <v>26440.600963000001</v>
      </c>
      <c r="CB1174">
        <f t="shared" si="186"/>
        <v>507.29431899999997</v>
      </c>
      <c r="CC1174">
        <f t="shared" si="187"/>
        <v>452.13399299999998</v>
      </c>
      <c r="CD1174">
        <f t="shared" si="188"/>
        <v>7367.4036109999997</v>
      </c>
      <c r="CE1174">
        <f t="shared" si="189"/>
        <v>2125.0500310000002</v>
      </c>
      <c r="CF1174">
        <f t="shared" si="190"/>
        <v>0</v>
      </c>
      <c r="CG1174">
        <f t="shared" si="191"/>
        <v>0</v>
      </c>
    </row>
    <row r="1175" spans="1:85" x14ac:dyDescent="0.25">
      <c r="A1175">
        <v>4069852800</v>
      </c>
      <c r="B1175">
        <v>5</v>
      </c>
      <c r="C1175" t="s">
        <v>75</v>
      </c>
      <c r="D1175" t="s">
        <v>76</v>
      </c>
      <c r="E1175">
        <v>2019</v>
      </c>
      <c r="F1175" t="s">
        <v>77</v>
      </c>
      <c r="G1175" t="s">
        <v>78</v>
      </c>
      <c r="H1175">
        <v>2</v>
      </c>
      <c r="I1175" t="s">
        <v>79</v>
      </c>
      <c r="J1175">
        <v>204</v>
      </c>
      <c r="K1175" t="s">
        <v>1936</v>
      </c>
      <c r="L1175" t="s">
        <v>3129</v>
      </c>
      <c r="M1175">
        <v>95</v>
      </c>
      <c r="N1175" t="s">
        <v>3216</v>
      </c>
      <c r="O1175">
        <v>2</v>
      </c>
      <c r="P1175" t="s">
        <v>3164</v>
      </c>
      <c r="Q1175">
        <v>18</v>
      </c>
      <c r="R1175" t="s">
        <v>3178</v>
      </c>
      <c r="S1175">
        <v>0</v>
      </c>
      <c r="T1175" t="s">
        <v>82</v>
      </c>
      <c r="U1175">
        <v>0</v>
      </c>
      <c r="V1175" t="s">
        <v>82</v>
      </c>
      <c r="W1175">
        <v>0</v>
      </c>
      <c r="X1175" t="s">
        <v>82</v>
      </c>
      <c r="Y1175">
        <v>0</v>
      </c>
      <c r="Z1175" t="s">
        <v>82</v>
      </c>
      <c r="AA1175">
        <v>0</v>
      </c>
      <c r="AB1175" t="s">
        <v>567</v>
      </c>
      <c r="AC1175">
        <v>1062</v>
      </c>
      <c r="AD1175" t="s">
        <v>1969</v>
      </c>
      <c r="AE1175">
        <v>97</v>
      </c>
      <c r="AF1175">
        <v>15</v>
      </c>
      <c r="AG1175" t="s">
        <v>1982</v>
      </c>
      <c r="AH1175">
        <v>1</v>
      </c>
      <c r="AI1175" t="s">
        <v>85</v>
      </c>
      <c r="AJ1175">
        <v>1</v>
      </c>
      <c r="AK1175" t="s">
        <v>86</v>
      </c>
      <c r="AL1175">
        <v>1</v>
      </c>
      <c r="AM1175" s="1">
        <v>0</v>
      </c>
      <c r="AN1175" s="1">
        <v>0</v>
      </c>
      <c r="AO1175" s="1">
        <v>0</v>
      </c>
      <c r="AP1175" s="1">
        <v>92</v>
      </c>
      <c r="AQ1175" s="1">
        <v>92</v>
      </c>
      <c r="AR1175" s="1">
        <v>100</v>
      </c>
      <c r="AS1175" s="1">
        <v>168</v>
      </c>
      <c r="AT1175" s="1">
        <v>84.74</v>
      </c>
      <c r="AU1175" s="1">
        <v>50.44</v>
      </c>
      <c r="AV1175" s="1">
        <v>94.74</v>
      </c>
      <c r="AW1175" s="1">
        <v>41.06</v>
      </c>
      <c r="AX1175" s="1">
        <v>43.34</v>
      </c>
      <c r="AY1175" s="1">
        <v>400</v>
      </c>
      <c r="AZ1175" s="1">
        <v>0</v>
      </c>
      <c r="BA1175" s="1">
        <v>0</v>
      </c>
      <c r="BB1175" s="1">
        <v>671.48</v>
      </c>
      <c r="BC1175" s="1">
        <v>217.8</v>
      </c>
      <c r="BD1175" s="1">
        <v>32.44</v>
      </c>
      <c r="BE1175" s="1">
        <v>0</v>
      </c>
      <c r="BF1175" s="1">
        <v>0</v>
      </c>
      <c r="BG1175" s="1">
        <v>0</v>
      </c>
      <c r="BH1175" s="1">
        <v>0</v>
      </c>
      <c r="BI1175" s="1">
        <v>0</v>
      </c>
      <c r="BJ1175" s="1">
        <v>0</v>
      </c>
      <c r="BK1175" s="1">
        <v>0</v>
      </c>
      <c r="BL1175" s="1">
        <v>0</v>
      </c>
      <c r="BM1175" s="1">
        <v>0</v>
      </c>
      <c r="BN1175" s="1">
        <v>2957316121</v>
      </c>
      <c r="BO1175" s="1">
        <v>0</v>
      </c>
      <c r="BP1175" s="1">
        <v>0</v>
      </c>
      <c r="BQ1175" s="1">
        <v>13606847000</v>
      </c>
      <c r="BR1175" s="1">
        <v>0</v>
      </c>
      <c r="BS1175" s="1">
        <v>0</v>
      </c>
      <c r="BT1175" s="1">
        <v>16564163121</v>
      </c>
      <c r="BU1175" s="1">
        <v>0</v>
      </c>
      <c r="BV1175" s="1">
        <v>0</v>
      </c>
      <c r="BX1175">
        <f t="shared" si="182"/>
        <v>0</v>
      </c>
      <c r="BY1175">
        <f t="shared" si="183"/>
        <v>0</v>
      </c>
      <c r="BZ1175">
        <f t="shared" si="184"/>
        <v>0</v>
      </c>
      <c r="CA1175">
        <f t="shared" si="185"/>
        <v>0</v>
      </c>
      <c r="CB1175">
        <f t="shared" si="186"/>
        <v>0</v>
      </c>
      <c r="CC1175">
        <f t="shared" si="187"/>
        <v>0</v>
      </c>
      <c r="CD1175">
        <f t="shared" si="188"/>
        <v>2957.3161209999998</v>
      </c>
      <c r="CE1175">
        <f t="shared" si="189"/>
        <v>0</v>
      </c>
      <c r="CF1175">
        <f t="shared" si="190"/>
        <v>13606.847</v>
      </c>
      <c r="CG1175">
        <f t="shared" si="191"/>
        <v>0</v>
      </c>
    </row>
    <row r="1176" spans="1:85" x14ac:dyDescent="0.25">
      <c r="A1176">
        <v>4069852800</v>
      </c>
      <c r="B1176">
        <v>5</v>
      </c>
      <c r="C1176" t="s">
        <v>75</v>
      </c>
      <c r="D1176" t="s">
        <v>76</v>
      </c>
      <c r="E1176">
        <v>2019</v>
      </c>
      <c r="F1176" t="s">
        <v>77</v>
      </c>
      <c r="G1176" t="s">
        <v>78</v>
      </c>
      <c r="H1176">
        <v>2</v>
      </c>
      <c r="I1176" t="s">
        <v>79</v>
      </c>
      <c r="J1176">
        <v>204</v>
      </c>
      <c r="K1176" t="s">
        <v>1936</v>
      </c>
      <c r="L1176" t="s">
        <v>3129</v>
      </c>
      <c r="M1176">
        <v>95</v>
      </c>
      <c r="N1176" t="s">
        <v>3216</v>
      </c>
      <c r="O1176">
        <v>2</v>
      </c>
      <c r="P1176" t="s">
        <v>3164</v>
      </c>
      <c r="Q1176">
        <v>18</v>
      </c>
      <c r="R1176" t="s">
        <v>3178</v>
      </c>
      <c r="S1176">
        <v>0</v>
      </c>
      <c r="T1176" t="s">
        <v>82</v>
      </c>
      <c r="U1176">
        <v>0</v>
      </c>
      <c r="V1176" t="s">
        <v>82</v>
      </c>
      <c r="W1176">
        <v>0</v>
      </c>
      <c r="X1176" t="s">
        <v>82</v>
      </c>
      <c r="Y1176">
        <v>0</v>
      </c>
      <c r="Z1176" t="s">
        <v>82</v>
      </c>
      <c r="AA1176">
        <v>0</v>
      </c>
      <c r="AB1176" t="s">
        <v>567</v>
      </c>
      <c r="AC1176">
        <v>1062</v>
      </c>
      <c r="AD1176" t="s">
        <v>1969</v>
      </c>
      <c r="AE1176">
        <v>97</v>
      </c>
      <c r="AF1176">
        <v>16</v>
      </c>
      <c r="AG1176" t="s">
        <v>1983</v>
      </c>
      <c r="AH1176">
        <v>1</v>
      </c>
      <c r="AI1176" t="s">
        <v>85</v>
      </c>
      <c r="AJ1176">
        <v>1</v>
      </c>
      <c r="AK1176" t="s">
        <v>86</v>
      </c>
      <c r="AL1176">
        <v>1</v>
      </c>
      <c r="AM1176" s="1">
        <v>0</v>
      </c>
      <c r="AN1176" s="1">
        <v>0</v>
      </c>
      <c r="AO1176" s="1">
        <v>0</v>
      </c>
      <c r="AP1176" s="1">
        <v>0</v>
      </c>
      <c r="AQ1176" s="1">
        <v>0</v>
      </c>
      <c r="AR1176" s="1">
        <v>0</v>
      </c>
      <c r="AS1176" s="1">
        <v>3</v>
      </c>
      <c r="AT1176" s="1">
        <v>0</v>
      </c>
      <c r="AU1176" s="1">
        <v>0</v>
      </c>
      <c r="AV1176" s="1">
        <v>2</v>
      </c>
      <c r="AW1176" s="1">
        <v>0</v>
      </c>
      <c r="AX1176" s="1">
        <v>0</v>
      </c>
      <c r="AY1176" s="1">
        <v>0</v>
      </c>
      <c r="AZ1176" s="1">
        <v>0</v>
      </c>
      <c r="BA1176" s="1">
        <v>0</v>
      </c>
      <c r="BB1176" s="1">
        <v>2</v>
      </c>
      <c r="BC1176" s="1">
        <v>0</v>
      </c>
      <c r="BD1176" s="1">
        <v>0</v>
      </c>
      <c r="BE1176" s="1">
        <v>0</v>
      </c>
      <c r="BF1176" s="1">
        <v>0</v>
      </c>
      <c r="BG1176" s="1">
        <v>0</v>
      </c>
      <c r="BH1176" s="1">
        <v>0</v>
      </c>
      <c r="BI1176" s="1">
        <v>0</v>
      </c>
      <c r="BJ1176" s="1">
        <v>0</v>
      </c>
      <c r="BK1176" s="1">
        <v>0</v>
      </c>
      <c r="BL1176" s="1">
        <v>0</v>
      </c>
      <c r="BM1176" s="1">
        <v>0</v>
      </c>
      <c r="BN1176" s="1">
        <v>0</v>
      </c>
      <c r="BO1176" s="1">
        <v>0</v>
      </c>
      <c r="BP1176" s="1">
        <v>0</v>
      </c>
      <c r="BQ1176" s="1">
        <v>0</v>
      </c>
      <c r="BR1176" s="1">
        <v>0</v>
      </c>
      <c r="BS1176" s="1">
        <v>0</v>
      </c>
      <c r="BT1176" s="1">
        <v>0</v>
      </c>
      <c r="BU1176" s="1">
        <v>0</v>
      </c>
      <c r="BV1176" s="1">
        <v>0</v>
      </c>
      <c r="BX1176">
        <f t="shared" si="182"/>
        <v>0</v>
      </c>
      <c r="BY1176">
        <f t="shared" si="183"/>
        <v>0</v>
      </c>
      <c r="BZ1176">
        <f t="shared" si="184"/>
        <v>0</v>
      </c>
      <c r="CA1176">
        <f t="shared" si="185"/>
        <v>0</v>
      </c>
      <c r="CB1176">
        <f t="shared" si="186"/>
        <v>0</v>
      </c>
      <c r="CC1176">
        <f t="shared" si="187"/>
        <v>0</v>
      </c>
      <c r="CD1176">
        <f t="shared" si="188"/>
        <v>0</v>
      </c>
      <c r="CE1176">
        <f t="shared" si="189"/>
        <v>0</v>
      </c>
      <c r="CF1176">
        <f t="shared" si="190"/>
        <v>0</v>
      </c>
      <c r="CG1176">
        <f t="shared" si="191"/>
        <v>0</v>
      </c>
    </row>
    <row r="1177" spans="1:85" x14ac:dyDescent="0.25">
      <c r="A1177">
        <v>4069852800</v>
      </c>
      <c r="B1177">
        <v>5</v>
      </c>
      <c r="C1177" t="s">
        <v>75</v>
      </c>
      <c r="D1177" t="s">
        <v>76</v>
      </c>
      <c r="E1177">
        <v>2019</v>
      </c>
      <c r="F1177" t="s">
        <v>77</v>
      </c>
      <c r="G1177" t="s">
        <v>78</v>
      </c>
      <c r="H1177">
        <v>2</v>
      </c>
      <c r="I1177" t="s">
        <v>79</v>
      </c>
      <c r="J1177">
        <v>204</v>
      </c>
      <c r="K1177" t="s">
        <v>1936</v>
      </c>
      <c r="L1177" t="s">
        <v>3129</v>
      </c>
      <c r="M1177">
        <v>95</v>
      </c>
      <c r="N1177" t="s">
        <v>3216</v>
      </c>
      <c r="O1177">
        <v>2</v>
      </c>
      <c r="P1177" t="s">
        <v>3164</v>
      </c>
      <c r="Q1177">
        <v>18</v>
      </c>
      <c r="R1177" t="s">
        <v>3178</v>
      </c>
      <c r="S1177">
        <v>0</v>
      </c>
      <c r="T1177" t="s">
        <v>82</v>
      </c>
      <c r="U1177">
        <v>0</v>
      </c>
      <c r="V1177" t="s">
        <v>82</v>
      </c>
      <c r="W1177">
        <v>0</v>
      </c>
      <c r="X1177" t="s">
        <v>82</v>
      </c>
      <c r="Y1177">
        <v>0</v>
      </c>
      <c r="Z1177" t="s">
        <v>82</v>
      </c>
      <c r="AA1177">
        <v>0</v>
      </c>
      <c r="AB1177" t="s">
        <v>567</v>
      </c>
      <c r="AC1177">
        <v>1062</v>
      </c>
      <c r="AD1177" t="s">
        <v>1969</v>
      </c>
      <c r="AE1177">
        <v>97</v>
      </c>
      <c r="AF1177">
        <v>17</v>
      </c>
      <c r="AG1177" t="s">
        <v>1954</v>
      </c>
      <c r="AH1177">
        <v>2</v>
      </c>
      <c r="AI1177" t="s">
        <v>96</v>
      </c>
      <c r="AJ1177">
        <v>1</v>
      </c>
      <c r="AK1177" t="s">
        <v>86</v>
      </c>
      <c r="AL1177">
        <v>1</v>
      </c>
      <c r="AM1177" s="1">
        <v>0</v>
      </c>
      <c r="AN1177" s="1">
        <v>0</v>
      </c>
      <c r="AO1177" s="1">
        <v>0</v>
      </c>
      <c r="AP1177" s="1">
        <v>0</v>
      </c>
      <c r="AQ1177" s="1">
        <v>0</v>
      </c>
      <c r="AR1177" s="1">
        <v>0</v>
      </c>
      <c r="AS1177" s="1">
        <v>0</v>
      </c>
      <c r="AT1177" s="1">
        <v>0</v>
      </c>
      <c r="AU1177" s="1">
        <v>0</v>
      </c>
      <c r="AV1177" s="1">
        <v>100</v>
      </c>
      <c r="AW1177" s="1">
        <v>23.94</v>
      </c>
      <c r="AX1177" s="1">
        <v>23.94</v>
      </c>
      <c r="AY1177" s="1">
        <v>100</v>
      </c>
      <c r="AZ1177" s="1">
        <v>0</v>
      </c>
      <c r="BA1177" s="1">
        <v>0</v>
      </c>
      <c r="BB1177" s="1" t="s">
        <v>97</v>
      </c>
      <c r="BC1177" s="1" t="s">
        <v>97</v>
      </c>
      <c r="BD1177" s="1" t="s">
        <v>97</v>
      </c>
      <c r="BE1177" s="1">
        <v>0</v>
      </c>
      <c r="BF1177" s="1">
        <v>0</v>
      </c>
      <c r="BG1177" s="1">
        <v>0</v>
      </c>
      <c r="BH1177" s="1">
        <v>0</v>
      </c>
      <c r="BI1177" s="1">
        <v>0</v>
      </c>
      <c r="BJ1177" s="1">
        <v>0</v>
      </c>
      <c r="BK1177" s="1">
        <v>0</v>
      </c>
      <c r="BL1177" s="1">
        <v>0</v>
      </c>
      <c r="BM1177" s="1">
        <v>0</v>
      </c>
      <c r="BN1177" s="1">
        <v>230545597870</v>
      </c>
      <c r="BO1177" s="1">
        <v>55191447256</v>
      </c>
      <c r="BP1177" s="1">
        <v>23.94</v>
      </c>
      <c r="BQ1177" s="1">
        <v>268104696000</v>
      </c>
      <c r="BR1177" s="1">
        <v>0</v>
      </c>
      <c r="BS1177" s="1">
        <v>0</v>
      </c>
      <c r="BT1177" s="1">
        <v>498650293870</v>
      </c>
      <c r="BU1177" s="1">
        <v>55191447256</v>
      </c>
      <c r="BV1177" s="1">
        <v>11.07</v>
      </c>
      <c r="BX1177">
        <f t="shared" si="182"/>
        <v>0</v>
      </c>
      <c r="BY1177">
        <f t="shared" si="183"/>
        <v>0</v>
      </c>
      <c r="BZ1177">
        <f t="shared" si="184"/>
        <v>0</v>
      </c>
      <c r="CA1177">
        <f t="shared" si="185"/>
        <v>0</v>
      </c>
      <c r="CB1177">
        <f t="shared" si="186"/>
        <v>0</v>
      </c>
      <c r="CC1177">
        <f t="shared" si="187"/>
        <v>0</v>
      </c>
      <c r="CD1177">
        <f t="shared" si="188"/>
        <v>230545.59787</v>
      </c>
      <c r="CE1177">
        <f t="shared" si="189"/>
        <v>55191.447255999999</v>
      </c>
      <c r="CF1177">
        <f t="shared" si="190"/>
        <v>268104.696</v>
      </c>
      <c r="CG1177">
        <f t="shared" si="191"/>
        <v>0</v>
      </c>
    </row>
    <row r="1178" spans="1:85" x14ac:dyDescent="0.25">
      <c r="A1178">
        <v>4069852800</v>
      </c>
      <c r="B1178">
        <v>5</v>
      </c>
      <c r="C1178" t="s">
        <v>75</v>
      </c>
      <c r="D1178" t="s">
        <v>76</v>
      </c>
      <c r="E1178">
        <v>2019</v>
      </c>
      <c r="F1178" t="s">
        <v>77</v>
      </c>
      <c r="G1178" t="s">
        <v>78</v>
      </c>
      <c r="H1178">
        <v>2</v>
      </c>
      <c r="I1178" t="s">
        <v>79</v>
      </c>
      <c r="J1178">
        <v>204</v>
      </c>
      <c r="K1178" t="s">
        <v>1936</v>
      </c>
      <c r="L1178" t="s">
        <v>3129</v>
      </c>
      <c r="M1178">
        <v>95</v>
      </c>
      <c r="N1178" t="s">
        <v>3216</v>
      </c>
      <c r="O1178">
        <v>2</v>
      </c>
      <c r="P1178" t="s">
        <v>3164</v>
      </c>
      <c r="Q1178">
        <v>18</v>
      </c>
      <c r="R1178" t="s">
        <v>3178</v>
      </c>
      <c r="S1178">
        <v>0</v>
      </c>
      <c r="T1178" t="s">
        <v>82</v>
      </c>
      <c r="U1178">
        <v>0</v>
      </c>
      <c r="V1178" t="s">
        <v>82</v>
      </c>
      <c r="W1178">
        <v>0</v>
      </c>
      <c r="X1178" t="s">
        <v>82</v>
      </c>
      <c r="Y1178">
        <v>0</v>
      </c>
      <c r="Z1178" t="s">
        <v>82</v>
      </c>
      <c r="AA1178">
        <v>0</v>
      </c>
      <c r="AB1178" t="s">
        <v>567</v>
      </c>
      <c r="AC1178">
        <v>1063</v>
      </c>
      <c r="AD1178" t="s">
        <v>1984</v>
      </c>
      <c r="AE1178">
        <v>59</v>
      </c>
      <c r="AF1178">
        <v>1</v>
      </c>
      <c r="AG1178" t="s">
        <v>1985</v>
      </c>
      <c r="AH1178">
        <v>1</v>
      </c>
      <c r="AI1178" t="s">
        <v>85</v>
      </c>
      <c r="AJ1178">
        <v>2</v>
      </c>
      <c r="AK1178" t="s">
        <v>1941</v>
      </c>
      <c r="AL1178">
        <v>1</v>
      </c>
      <c r="AM1178" s="1">
        <v>3.61</v>
      </c>
      <c r="AN1178" s="1">
        <v>0</v>
      </c>
      <c r="AO1178" s="1">
        <v>0</v>
      </c>
      <c r="AP1178" s="1">
        <v>0</v>
      </c>
      <c r="AQ1178" s="1">
        <v>0</v>
      </c>
      <c r="AR1178" s="1">
        <v>0</v>
      </c>
      <c r="AS1178" s="1">
        <v>0</v>
      </c>
      <c r="AT1178" s="1">
        <v>0</v>
      </c>
      <c r="AU1178" s="1">
        <v>0</v>
      </c>
      <c r="AV1178" s="1">
        <v>0</v>
      </c>
      <c r="AW1178" s="1">
        <v>0</v>
      </c>
      <c r="AX1178" s="1">
        <v>0</v>
      </c>
      <c r="AY1178" s="1">
        <v>0</v>
      </c>
      <c r="AZ1178" s="1">
        <v>0</v>
      </c>
      <c r="BA1178" s="1">
        <v>0</v>
      </c>
      <c r="BB1178" s="1">
        <v>3.6</v>
      </c>
      <c r="BC1178" s="1">
        <v>0</v>
      </c>
      <c r="BD1178" s="1">
        <v>0</v>
      </c>
      <c r="BE1178" s="1">
        <v>2000000000</v>
      </c>
      <c r="BF1178" s="1">
        <v>1500000000</v>
      </c>
      <c r="BG1178" s="1">
        <v>75</v>
      </c>
      <c r="BH1178" s="1">
        <v>0</v>
      </c>
      <c r="BI1178" s="1">
        <v>0</v>
      </c>
      <c r="BJ1178" s="1">
        <v>0</v>
      </c>
      <c r="BK1178" s="1">
        <v>0</v>
      </c>
      <c r="BL1178" s="1">
        <v>0</v>
      </c>
      <c r="BM1178" s="1">
        <v>0</v>
      </c>
      <c r="BN1178" s="1">
        <v>0</v>
      </c>
      <c r="BO1178" s="1">
        <v>0</v>
      </c>
      <c r="BP1178" s="1">
        <v>0</v>
      </c>
      <c r="BQ1178" s="1">
        <v>0</v>
      </c>
      <c r="BR1178" s="1">
        <v>0</v>
      </c>
      <c r="BS1178" s="1">
        <v>0</v>
      </c>
      <c r="BT1178" s="1">
        <v>2000000000</v>
      </c>
      <c r="BU1178" s="1">
        <v>1500000000</v>
      </c>
      <c r="BV1178" s="1">
        <v>75</v>
      </c>
      <c r="BX1178">
        <f t="shared" si="182"/>
        <v>2000</v>
      </c>
      <c r="BY1178">
        <f t="shared" si="183"/>
        <v>1500</v>
      </c>
      <c r="BZ1178">
        <f t="shared" si="184"/>
        <v>0</v>
      </c>
      <c r="CA1178">
        <f t="shared" si="185"/>
        <v>0</v>
      </c>
      <c r="CB1178">
        <f t="shared" si="186"/>
        <v>0</v>
      </c>
      <c r="CC1178">
        <f t="shared" si="187"/>
        <v>0</v>
      </c>
      <c r="CD1178">
        <f t="shared" si="188"/>
        <v>0</v>
      </c>
      <c r="CE1178">
        <f t="shared" si="189"/>
        <v>0</v>
      </c>
      <c r="CF1178">
        <f t="shared" si="190"/>
        <v>0</v>
      </c>
      <c r="CG1178">
        <f t="shared" si="191"/>
        <v>0</v>
      </c>
    </row>
    <row r="1179" spans="1:85" x14ac:dyDescent="0.25">
      <c r="A1179">
        <v>4069852800</v>
      </c>
      <c r="B1179">
        <v>5</v>
      </c>
      <c r="C1179" t="s">
        <v>75</v>
      </c>
      <c r="D1179" t="s">
        <v>76</v>
      </c>
      <c r="E1179">
        <v>2019</v>
      </c>
      <c r="F1179" t="s">
        <v>77</v>
      </c>
      <c r="G1179" t="s">
        <v>78</v>
      </c>
      <c r="H1179">
        <v>2</v>
      </c>
      <c r="I1179" t="s">
        <v>79</v>
      </c>
      <c r="J1179">
        <v>204</v>
      </c>
      <c r="K1179" t="s">
        <v>1936</v>
      </c>
      <c r="L1179" t="s">
        <v>3129</v>
      </c>
      <c r="M1179">
        <v>95</v>
      </c>
      <c r="N1179" t="s">
        <v>3216</v>
      </c>
      <c r="O1179">
        <v>2</v>
      </c>
      <c r="P1179" t="s">
        <v>3164</v>
      </c>
      <c r="Q1179">
        <v>18</v>
      </c>
      <c r="R1179" t="s">
        <v>3178</v>
      </c>
      <c r="S1179">
        <v>0</v>
      </c>
      <c r="T1179" t="s">
        <v>82</v>
      </c>
      <c r="U1179">
        <v>0</v>
      </c>
      <c r="V1179" t="s">
        <v>82</v>
      </c>
      <c r="W1179">
        <v>0</v>
      </c>
      <c r="X1179" t="s">
        <v>82</v>
      </c>
      <c r="Y1179">
        <v>0</v>
      </c>
      <c r="Z1179" t="s">
        <v>82</v>
      </c>
      <c r="AA1179">
        <v>0</v>
      </c>
      <c r="AB1179" t="s">
        <v>567</v>
      </c>
      <c r="AC1179">
        <v>1063</v>
      </c>
      <c r="AD1179" t="s">
        <v>1984</v>
      </c>
      <c r="AE1179">
        <v>59</v>
      </c>
      <c r="AF1179">
        <v>2</v>
      </c>
      <c r="AG1179" t="s">
        <v>1986</v>
      </c>
      <c r="AH1179">
        <v>1</v>
      </c>
      <c r="AI1179" t="s">
        <v>85</v>
      </c>
      <c r="AJ1179">
        <v>1</v>
      </c>
      <c r="AK1179" t="s">
        <v>86</v>
      </c>
      <c r="AL1179">
        <v>1</v>
      </c>
      <c r="AM1179" s="1">
        <v>101.51</v>
      </c>
      <c r="AN1179" s="1">
        <v>0</v>
      </c>
      <c r="AO1179" s="1">
        <v>0</v>
      </c>
      <c r="AP1179" s="1">
        <v>157.04</v>
      </c>
      <c r="AQ1179" s="1">
        <v>53.08</v>
      </c>
      <c r="AR1179" s="1">
        <v>33.799999999999997</v>
      </c>
      <c r="AS1179" s="1">
        <v>157.61000000000001</v>
      </c>
      <c r="AT1179" s="1">
        <v>142.62</v>
      </c>
      <c r="AU1179" s="1">
        <v>90.49</v>
      </c>
      <c r="AV1179" s="1">
        <v>90.46</v>
      </c>
      <c r="AW1179" s="1">
        <v>51.62</v>
      </c>
      <c r="AX1179" s="1">
        <v>57.06</v>
      </c>
      <c r="AY1179" s="1">
        <v>59.65</v>
      </c>
      <c r="AZ1179" s="1">
        <v>0</v>
      </c>
      <c r="BA1179" s="1">
        <v>0</v>
      </c>
      <c r="BB1179" s="1">
        <v>345.81</v>
      </c>
      <c r="BC1179" s="1">
        <v>247.32</v>
      </c>
      <c r="BD1179" s="1">
        <v>71.52</v>
      </c>
      <c r="BE1179" s="1">
        <v>48362755000</v>
      </c>
      <c r="BF1179" s="1">
        <v>44958936087</v>
      </c>
      <c r="BG1179" s="1">
        <v>92.96</v>
      </c>
      <c r="BH1179" s="1">
        <v>57267784838</v>
      </c>
      <c r="BI1179" s="1">
        <v>52005490164</v>
      </c>
      <c r="BJ1179" s="1">
        <v>90.81</v>
      </c>
      <c r="BK1179" s="1">
        <v>52008375306</v>
      </c>
      <c r="BL1179" s="1">
        <v>52008341902</v>
      </c>
      <c r="BM1179" s="1">
        <v>100</v>
      </c>
      <c r="BN1179" s="1">
        <v>75082039699</v>
      </c>
      <c r="BO1179" s="1">
        <v>55082038587</v>
      </c>
      <c r="BP1179" s="1">
        <v>73.36</v>
      </c>
      <c r="BQ1179" s="1">
        <v>48326033000</v>
      </c>
      <c r="BR1179" s="1">
        <v>0</v>
      </c>
      <c r="BS1179" s="1">
        <v>0</v>
      </c>
      <c r="BT1179" s="1">
        <v>281046987843</v>
      </c>
      <c r="BU1179" s="1">
        <v>204054806740</v>
      </c>
      <c r="BV1179" s="1">
        <v>72.61</v>
      </c>
      <c r="BX1179">
        <f t="shared" si="182"/>
        <v>48362.754999999997</v>
      </c>
      <c r="BY1179">
        <f t="shared" si="183"/>
        <v>44958.936087000002</v>
      </c>
      <c r="BZ1179">
        <f t="shared" si="184"/>
        <v>57267.784838</v>
      </c>
      <c r="CA1179">
        <f t="shared" si="185"/>
        <v>52005.490164000003</v>
      </c>
      <c r="CB1179">
        <f t="shared" si="186"/>
        <v>52008.375306000002</v>
      </c>
      <c r="CC1179">
        <f t="shared" si="187"/>
        <v>52008.341902</v>
      </c>
      <c r="CD1179">
        <f t="shared" si="188"/>
        <v>75082.039699000001</v>
      </c>
      <c r="CE1179">
        <f t="shared" si="189"/>
        <v>55082.038587000003</v>
      </c>
      <c r="CF1179">
        <f t="shared" si="190"/>
        <v>48326.033000000003</v>
      </c>
      <c r="CG1179">
        <f t="shared" si="191"/>
        <v>0</v>
      </c>
    </row>
    <row r="1180" spans="1:85" x14ac:dyDescent="0.25">
      <c r="A1180">
        <v>4069852800</v>
      </c>
      <c r="B1180">
        <v>5</v>
      </c>
      <c r="C1180" t="s">
        <v>75</v>
      </c>
      <c r="D1180" t="s">
        <v>76</v>
      </c>
      <c r="E1180">
        <v>2019</v>
      </c>
      <c r="F1180" t="s">
        <v>77</v>
      </c>
      <c r="G1180" t="s">
        <v>78</v>
      </c>
      <c r="H1180">
        <v>2</v>
      </c>
      <c r="I1180" t="s">
        <v>79</v>
      </c>
      <c r="J1180">
        <v>204</v>
      </c>
      <c r="K1180" t="s">
        <v>1936</v>
      </c>
      <c r="L1180" t="s">
        <v>3129</v>
      </c>
      <c r="M1180">
        <v>95</v>
      </c>
      <c r="N1180" t="s">
        <v>3216</v>
      </c>
      <c r="O1180">
        <v>2</v>
      </c>
      <c r="P1180" t="s">
        <v>3164</v>
      </c>
      <c r="Q1180">
        <v>18</v>
      </c>
      <c r="R1180" t="s">
        <v>3178</v>
      </c>
      <c r="S1180">
        <v>0</v>
      </c>
      <c r="T1180" t="s">
        <v>82</v>
      </c>
      <c r="U1180">
        <v>0</v>
      </c>
      <c r="V1180" t="s">
        <v>82</v>
      </c>
      <c r="W1180">
        <v>0</v>
      </c>
      <c r="X1180" t="s">
        <v>82</v>
      </c>
      <c r="Y1180">
        <v>0</v>
      </c>
      <c r="Z1180" t="s">
        <v>82</v>
      </c>
      <c r="AA1180">
        <v>0</v>
      </c>
      <c r="AB1180" t="s">
        <v>567</v>
      </c>
      <c r="AC1180">
        <v>1063</v>
      </c>
      <c r="AD1180" t="s">
        <v>1984</v>
      </c>
      <c r="AE1180">
        <v>59</v>
      </c>
      <c r="AF1180">
        <v>3</v>
      </c>
      <c r="AG1180" t="s">
        <v>1987</v>
      </c>
      <c r="AH1180">
        <v>1</v>
      </c>
      <c r="AI1180" t="s">
        <v>85</v>
      </c>
      <c r="AJ1180">
        <v>1</v>
      </c>
      <c r="AK1180" t="s">
        <v>86</v>
      </c>
      <c r="AL1180">
        <v>1</v>
      </c>
      <c r="AM1180" s="1">
        <v>0</v>
      </c>
      <c r="AN1180" s="1">
        <v>0</v>
      </c>
      <c r="AO1180" s="1">
        <v>0</v>
      </c>
      <c r="AP1180" s="1">
        <v>13.71</v>
      </c>
      <c r="AQ1180" s="1">
        <v>13.71</v>
      </c>
      <c r="AR1180" s="1">
        <v>100</v>
      </c>
      <c r="AS1180" s="1">
        <v>20.75</v>
      </c>
      <c r="AT1180" s="1">
        <v>20.75</v>
      </c>
      <c r="AU1180" s="1">
        <v>100</v>
      </c>
      <c r="AV1180" s="1">
        <v>47.22</v>
      </c>
      <c r="AW1180" s="1">
        <v>16.84</v>
      </c>
      <c r="AX1180" s="1">
        <v>35.659999999999997</v>
      </c>
      <c r="AY1180" s="1">
        <v>19.03</v>
      </c>
      <c r="AZ1180" s="1">
        <v>0</v>
      </c>
      <c r="BA1180" s="1">
        <v>0</v>
      </c>
      <c r="BB1180" s="1">
        <v>100.71</v>
      </c>
      <c r="BC1180" s="1">
        <v>51.3</v>
      </c>
      <c r="BD1180" s="1">
        <v>50.94</v>
      </c>
      <c r="BE1180" s="1">
        <v>0</v>
      </c>
      <c r="BF1180" s="1">
        <v>0</v>
      </c>
      <c r="BG1180" s="1">
        <v>0</v>
      </c>
      <c r="BH1180" s="1">
        <v>800915508</v>
      </c>
      <c r="BI1180" s="1">
        <v>800915507</v>
      </c>
      <c r="BJ1180" s="1">
        <v>100</v>
      </c>
      <c r="BK1180" s="1">
        <v>0</v>
      </c>
      <c r="BL1180" s="1">
        <v>0</v>
      </c>
      <c r="BM1180" s="1">
        <v>0</v>
      </c>
      <c r="BN1180" s="1">
        <v>0</v>
      </c>
      <c r="BO1180" s="1">
        <v>0</v>
      </c>
      <c r="BP1180" s="1">
        <v>0</v>
      </c>
      <c r="BQ1180" s="1">
        <v>28000000000</v>
      </c>
      <c r="BR1180" s="1">
        <v>0</v>
      </c>
      <c r="BS1180" s="1">
        <v>0</v>
      </c>
      <c r="BT1180" s="1">
        <v>28800915508</v>
      </c>
      <c r="BU1180" s="1">
        <v>800915507</v>
      </c>
      <c r="BV1180" s="1">
        <v>2.78</v>
      </c>
      <c r="BX1180">
        <f t="shared" si="182"/>
        <v>0</v>
      </c>
      <c r="BY1180">
        <f t="shared" si="183"/>
        <v>0</v>
      </c>
      <c r="BZ1180">
        <f t="shared" si="184"/>
        <v>800.91550800000005</v>
      </c>
      <c r="CA1180">
        <f t="shared" si="185"/>
        <v>800.91550700000005</v>
      </c>
      <c r="CB1180">
        <f t="shared" si="186"/>
        <v>0</v>
      </c>
      <c r="CC1180">
        <f t="shared" si="187"/>
        <v>0</v>
      </c>
      <c r="CD1180">
        <f t="shared" si="188"/>
        <v>0</v>
      </c>
      <c r="CE1180">
        <f t="shared" si="189"/>
        <v>0</v>
      </c>
      <c r="CF1180">
        <f t="shared" si="190"/>
        <v>28000</v>
      </c>
      <c r="CG1180">
        <f t="shared" si="191"/>
        <v>0</v>
      </c>
    </row>
    <row r="1181" spans="1:85" x14ac:dyDescent="0.25">
      <c r="A1181">
        <v>4069852800</v>
      </c>
      <c r="B1181">
        <v>5</v>
      </c>
      <c r="C1181" t="s">
        <v>75</v>
      </c>
      <c r="D1181" t="s">
        <v>76</v>
      </c>
      <c r="E1181">
        <v>2019</v>
      </c>
      <c r="F1181" t="s">
        <v>77</v>
      </c>
      <c r="G1181" t="s">
        <v>78</v>
      </c>
      <c r="H1181">
        <v>2</v>
      </c>
      <c r="I1181" t="s">
        <v>79</v>
      </c>
      <c r="J1181">
        <v>204</v>
      </c>
      <c r="K1181" t="s">
        <v>1936</v>
      </c>
      <c r="L1181" t="s">
        <v>3129</v>
      </c>
      <c r="M1181">
        <v>95</v>
      </c>
      <c r="N1181" t="s">
        <v>3216</v>
      </c>
      <c r="O1181">
        <v>2</v>
      </c>
      <c r="P1181" t="s">
        <v>3164</v>
      </c>
      <c r="Q1181">
        <v>18</v>
      </c>
      <c r="R1181" t="s">
        <v>3178</v>
      </c>
      <c r="S1181">
        <v>0</v>
      </c>
      <c r="T1181" t="s">
        <v>82</v>
      </c>
      <c r="U1181">
        <v>0</v>
      </c>
      <c r="V1181" t="s">
        <v>82</v>
      </c>
      <c r="W1181">
        <v>0</v>
      </c>
      <c r="X1181" t="s">
        <v>82</v>
      </c>
      <c r="Y1181">
        <v>0</v>
      </c>
      <c r="Z1181" t="s">
        <v>82</v>
      </c>
      <c r="AA1181">
        <v>0</v>
      </c>
      <c r="AB1181" t="s">
        <v>567</v>
      </c>
      <c r="AC1181">
        <v>1063</v>
      </c>
      <c r="AD1181" t="s">
        <v>1984</v>
      </c>
      <c r="AE1181">
        <v>59</v>
      </c>
      <c r="AF1181">
        <v>4</v>
      </c>
      <c r="AG1181" t="s">
        <v>1988</v>
      </c>
      <c r="AH1181">
        <v>1</v>
      </c>
      <c r="AI1181" t="s">
        <v>85</v>
      </c>
      <c r="AJ1181">
        <v>1</v>
      </c>
      <c r="AK1181" t="s">
        <v>86</v>
      </c>
      <c r="AL1181">
        <v>1</v>
      </c>
      <c r="AM1181" s="1">
        <v>47.36</v>
      </c>
      <c r="AN1181" s="1">
        <v>0</v>
      </c>
      <c r="AO1181" s="1">
        <v>0</v>
      </c>
      <c r="AP1181" s="1">
        <v>117.55</v>
      </c>
      <c r="AQ1181" s="1">
        <v>49.79</v>
      </c>
      <c r="AR1181" s="1">
        <v>42.36</v>
      </c>
      <c r="AS1181" s="1">
        <v>137.99</v>
      </c>
      <c r="AT1181" s="1">
        <v>126.35</v>
      </c>
      <c r="AU1181" s="1">
        <v>91.56</v>
      </c>
      <c r="AV1181" s="1">
        <v>65.8</v>
      </c>
      <c r="AW1181" s="1">
        <v>43.15</v>
      </c>
      <c r="AX1181" s="1">
        <v>65.58</v>
      </c>
      <c r="AY1181" s="1">
        <v>98.84</v>
      </c>
      <c r="AZ1181" s="1">
        <v>0</v>
      </c>
      <c r="BA1181" s="1">
        <v>0</v>
      </c>
      <c r="BB1181" s="1">
        <v>340.78</v>
      </c>
      <c r="BC1181" s="1">
        <v>219.29</v>
      </c>
      <c r="BD1181" s="1">
        <v>64.349999999999994</v>
      </c>
      <c r="BE1181" s="1">
        <v>27016227177</v>
      </c>
      <c r="BF1181" s="1">
        <v>24383094141</v>
      </c>
      <c r="BG1181" s="1">
        <v>90.25</v>
      </c>
      <c r="BH1181" s="1">
        <v>42217409673</v>
      </c>
      <c r="BI1181" s="1">
        <v>42215340850</v>
      </c>
      <c r="BJ1181" s="1">
        <v>100</v>
      </c>
      <c r="BK1181" s="1">
        <v>43495376000</v>
      </c>
      <c r="BL1181" s="1">
        <v>43495375372</v>
      </c>
      <c r="BM1181" s="1">
        <v>100</v>
      </c>
      <c r="BN1181" s="1">
        <v>60141758862</v>
      </c>
      <c r="BO1181" s="1">
        <v>50141758862</v>
      </c>
      <c r="BP1181" s="1">
        <v>83.37</v>
      </c>
      <c r="BQ1181" s="1">
        <v>81076067000</v>
      </c>
      <c r="BR1181" s="1">
        <v>0</v>
      </c>
      <c r="BS1181" s="1">
        <v>0</v>
      </c>
      <c r="BT1181" s="1">
        <v>253946838712</v>
      </c>
      <c r="BU1181" s="1">
        <v>160235569225</v>
      </c>
      <c r="BV1181" s="1">
        <v>63.1</v>
      </c>
      <c r="BX1181">
        <f t="shared" si="182"/>
        <v>27016.227177000001</v>
      </c>
      <c r="BY1181">
        <f t="shared" si="183"/>
        <v>24383.094141000001</v>
      </c>
      <c r="BZ1181">
        <f t="shared" si="184"/>
        <v>42217.409673000002</v>
      </c>
      <c r="CA1181">
        <f t="shared" si="185"/>
        <v>42215.340850000001</v>
      </c>
      <c r="CB1181">
        <f t="shared" si="186"/>
        <v>43495.375999999997</v>
      </c>
      <c r="CC1181">
        <f t="shared" si="187"/>
        <v>43495.375372000002</v>
      </c>
      <c r="CD1181">
        <f t="shared" si="188"/>
        <v>60141.758862000002</v>
      </c>
      <c r="CE1181">
        <f t="shared" si="189"/>
        <v>50141.758862000002</v>
      </c>
      <c r="CF1181">
        <f t="shared" si="190"/>
        <v>81076.066999999995</v>
      </c>
      <c r="CG1181">
        <f t="shared" si="191"/>
        <v>0</v>
      </c>
    </row>
    <row r="1182" spans="1:85" x14ac:dyDescent="0.25">
      <c r="A1182">
        <v>4069852800</v>
      </c>
      <c r="B1182">
        <v>5</v>
      </c>
      <c r="C1182" t="s">
        <v>75</v>
      </c>
      <c r="D1182" t="s">
        <v>76</v>
      </c>
      <c r="E1182">
        <v>2019</v>
      </c>
      <c r="F1182" t="s">
        <v>77</v>
      </c>
      <c r="G1182" t="s">
        <v>78</v>
      </c>
      <c r="H1182">
        <v>2</v>
      </c>
      <c r="I1182" t="s">
        <v>79</v>
      </c>
      <c r="J1182">
        <v>204</v>
      </c>
      <c r="K1182" t="s">
        <v>1936</v>
      </c>
      <c r="L1182" t="s">
        <v>3129</v>
      </c>
      <c r="M1182">
        <v>95</v>
      </c>
      <c r="N1182" t="s">
        <v>3216</v>
      </c>
      <c r="O1182">
        <v>2</v>
      </c>
      <c r="P1182" t="s">
        <v>3164</v>
      </c>
      <c r="Q1182">
        <v>18</v>
      </c>
      <c r="R1182" t="s">
        <v>3178</v>
      </c>
      <c r="S1182">
        <v>0</v>
      </c>
      <c r="T1182" t="s">
        <v>82</v>
      </c>
      <c r="U1182">
        <v>0</v>
      </c>
      <c r="V1182" t="s">
        <v>82</v>
      </c>
      <c r="W1182">
        <v>0</v>
      </c>
      <c r="X1182" t="s">
        <v>82</v>
      </c>
      <c r="Y1182">
        <v>0</v>
      </c>
      <c r="Z1182" t="s">
        <v>82</v>
      </c>
      <c r="AA1182">
        <v>0</v>
      </c>
      <c r="AB1182" t="s">
        <v>567</v>
      </c>
      <c r="AC1182">
        <v>1063</v>
      </c>
      <c r="AD1182" t="s">
        <v>1984</v>
      </c>
      <c r="AE1182">
        <v>59</v>
      </c>
      <c r="AF1182">
        <v>5</v>
      </c>
      <c r="AG1182" t="s">
        <v>1989</v>
      </c>
      <c r="AH1182">
        <v>1</v>
      </c>
      <c r="AI1182" t="s">
        <v>85</v>
      </c>
      <c r="AJ1182">
        <v>1</v>
      </c>
      <c r="AK1182" t="s">
        <v>86</v>
      </c>
      <c r="AL1182">
        <v>1</v>
      </c>
      <c r="AM1182" s="1">
        <v>0</v>
      </c>
      <c r="AN1182" s="1">
        <v>0</v>
      </c>
      <c r="AO1182" s="1">
        <v>0</v>
      </c>
      <c r="AP1182" s="1">
        <v>0</v>
      </c>
      <c r="AQ1182" s="1">
        <v>0</v>
      </c>
      <c r="AR1182" s="1">
        <v>0</v>
      </c>
      <c r="AS1182" s="1">
        <v>6.28</v>
      </c>
      <c r="AT1182" s="1">
        <v>6.28</v>
      </c>
      <c r="AU1182" s="1">
        <v>100</v>
      </c>
      <c r="AV1182" s="1">
        <v>19.63</v>
      </c>
      <c r="AW1182" s="1">
        <v>19.190000000000001</v>
      </c>
      <c r="AX1182" s="1">
        <v>97.76</v>
      </c>
      <c r="AY1182" s="1">
        <v>0</v>
      </c>
      <c r="AZ1182" s="1">
        <v>0</v>
      </c>
      <c r="BA1182" s="1">
        <v>0</v>
      </c>
      <c r="BB1182" s="1">
        <v>25.91</v>
      </c>
      <c r="BC1182" s="1">
        <v>25.47</v>
      </c>
      <c r="BD1182" s="1">
        <v>98.3</v>
      </c>
      <c r="BE1182" s="1">
        <v>0</v>
      </c>
      <c r="BF1182" s="1">
        <v>0</v>
      </c>
      <c r="BG1182" s="1">
        <v>0</v>
      </c>
      <c r="BH1182" s="1">
        <v>0</v>
      </c>
      <c r="BI1182" s="1">
        <v>0</v>
      </c>
      <c r="BJ1182" s="1">
        <v>0</v>
      </c>
      <c r="BK1182" s="1">
        <v>0</v>
      </c>
      <c r="BL1182" s="1">
        <v>0</v>
      </c>
      <c r="BM1182" s="1">
        <v>0</v>
      </c>
      <c r="BN1182" s="1">
        <v>0</v>
      </c>
      <c r="BO1182" s="1">
        <v>0</v>
      </c>
      <c r="BP1182" s="1">
        <v>0</v>
      </c>
      <c r="BQ1182" s="1">
        <v>0</v>
      </c>
      <c r="BR1182" s="1">
        <v>0</v>
      </c>
      <c r="BS1182" s="1">
        <v>0</v>
      </c>
      <c r="BT1182" s="1">
        <v>0</v>
      </c>
      <c r="BU1182" s="1">
        <v>0</v>
      </c>
      <c r="BV1182" s="1">
        <v>0</v>
      </c>
      <c r="BX1182">
        <f t="shared" si="182"/>
        <v>0</v>
      </c>
      <c r="BY1182">
        <f t="shared" si="183"/>
        <v>0</v>
      </c>
      <c r="BZ1182">
        <f t="shared" si="184"/>
        <v>0</v>
      </c>
      <c r="CA1182">
        <f t="shared" si="185"/>
        <v>0</v>
      </c>
      <c r="CB1182">
        <f t="shared" si="186"/>
        <v>0</v>
      </c>
      <c r="CC1182">
        <f t="shared" si="187"/>
        <v>0</v>
      </c>
      <c r="CD1182">
        <f t="shared" si="188"/>
        <v>0</v>
      </c>
      <c r="CE1182">
        <f t="shared" si="189"/>
        <v>0</v>
      </c>
      <c r="CF1182">
        <f t="shared" si="190"/>
        <v>0</v>
      </c>
      <c r="CG1182">
        <f t="shared" si="191"/>
        <v>0</v>
      </c>
    </row>
    <row r="1183" spans="1:85" x14ac:dyDescent="0.25">
      <c r="A1183">
        <v>4069852800</v>
      </c>
      <c r="B1183">
        <v>5</v>
      </c>
      <c r="C1183" t="s">
        <v>75</v>
      </c>
      <c r="D1183" t="s">
        <v>76</v>
      </c>
      <c r="E1183">
        <v>2019</v>
      </c>
      <c r="F1183" t="s">
        <v>77</v>
      </c>
      <c r="G1183" t="s">
        <v>78</v>
      </c>
      <c r="H1183">
        <v>2</v>
      </c>
      <c r="I1183" t="s">
        <v>79</v>
      </c>
      <c r="J1183">
        <v>204</v>
      </c>
      <c r="K1183" t="s">
        <v>1936</v>
      </c>
      <c r="L1183" t="s">
        <v>3129</v>
      </c>
      <c r="M1183">
        <v>95</v>
      </c>
      <c r="N1183" t="s">
        <v>3216</v>
      </c>
      <c r="O1183">
        <v>2</v>
      </c>
      <c r="P1183" t="s">
        <v>3164</v>
      </c>
      <c r="Q1183">
        <v>18</v>
      </c>
      <c r="R1183" t="s">
        <v>3178</v>
      </c>
      <c r="S1183">
        <v>0</v>
      </c>
      <c r="T1183" t="s">
        <v>82</v>
      </c>
      <c r="U1183">
        <v>0</v>
      </c>
      <c r="V1183" t="s">
        <v>82</v>
      </c>
      <c r="W1183">
        <v>0</v>
      </c>
      <c r="X1183" t="s">
        <v>82</v>
      </c>
      <c r="Y1183">
        <v>0</v>
      </c>
      <c r="Z1183" t="s">
        <v>82</v>
      </c>
      <c r="AA1183">
        <v>0</v>
      </c>
      <c r="AB1183" t="s">
        <v>567</v>
      </c>
      <c r="AC1183">
        <v>1063</v>
      </c>
      <c r="AD1183" t="s">
        <v>1984</v>
      </c>
      <c r="AE1183">
        <v>59</v>
      </c>
      <c r="AF1183">
        <v>6</v>
      </c>
      <c r="AG1183" t="s">
        <v>1990</v>
      </c>
      <c r="AH1183">
        <v>1</v>
      </c>
      <c r="AI1183" t="s">
        <v>85</v>
      </c>
      <c r="AJ1183">
        <v>1</v>
      </c>
      <c r="AK1183" t="s">
        <v>86</v>
      </c>
      <c r="AL1183">
        <v>1</v>
      </c>
      <c r="AM1183" s="1">
        <v>0</v>
      </c>
      <c r="AN1183" s="1">
        <v>0</v>
      </c>
      <c r="AO1183" s="1">
        <v>0</v>
      </c>
      <c r="AP1183" s="1">
        <v>135.30000000000001</v>
      </c>
      <c r="AQ1183" s="1">
        <v>0</v>
      </c>
      <c r="AR1183" s="1">
        <v>0</v>
      </c>
      <c r="AS1183" s="1">
        <v>134.38</v>
      </c>
      <c r="AT1183" s="1">
        <v>108.15</v>
      </c>
      <c r="AU1183" s="1">
        <v>80.48</v>
      </c>
      <c r="AV1183" s="1">
        <v>66</v>
      </c>
      <c r="AW1183" s="1">
        <v>13.16</v>
      </c>
      <c r="AX1183" s="1">
        <v>19.940000000000001</v>
      </c>
      <c r="AY1183" s="1">
        <v>98.5</v>
      </c>
      <c r="AZ1183" s="1">
        <v>0</v>
      </c>
      <c r="BA1183" s="1">
        <v>0</v>
      </c>
      <c r="BB1183" s="1">
        <v>272.64999999999998</v>
      </c>
      <c r="BC1183" s="1">
        <v>121.31</v>
      </c>
      <c r="BD1183" s="1">
        <v>44.49</v>
      </c>
      <c r="BE1183" s="1">
        <v>0</v>
      </c>
      <c r="BF1183" s="1">
        <v>0</v>
      </c>
      <c r="BG1183" s="1">
        <v>0</v>
      </c>
      <c r="BH1183" s="1">
        <v>9998647167</v>
      </c>
      <c r="BI1183" s="1">
        <v>9998647167</v>
      </c>
      <c r="BJ1183" s="1">
        <v>100</v>
      </c>
      <c r="BK1183" s="1">
        <v>14087083953</v>
      </c>
      <c r="BL1183" s="1">
        <v>14087083953</v>
      </c>
      <c r="BM1183" s="1">
        <v>100</v>
      </c>
      <c r="BN1183" s="1">
        <v>330000000</v>
      </c>
      <c r="BO1183" s="1">
        <v>0</v>
      </c>
      <c r="BP1183" s="1">
        <v>0</v>
      </c>
      <c r="BQ1183" s="1">
        <v>10000000000</v>
      </c>
      <c r="BR1183" s="1">
        <v>0</v>
      </c>
      <c r="BS1183" s="1">
        <v>0</v>
      </c>
      <c r="BT1183" s="1">
        <v>34415731120</v>
      </c>
      <c r="BU1183" s="1">
        <v>24085731120</v>
      </c>
      <c r="BV1183" s="1">
        <v>69.98</v>
      </c>
      <c r="BX1183">
        <f t="shared" si="182"/>
        <v>0</v>
      </c>
      <c r="BY1183">
        <f t="shared" si="183"/>
        <v>0</v>
      </c>
      <c r="BZ1183">
        <f t="shared" si="184"/>
        <v>9998.6471669999992</v>
      </c>
      <c r="CA1183">
        <f t="shared" si="185"/>
        <v>9998.6471669999992</v>
      </c>
      <c r="CB1183">
        <f t="shared" si="186"/>
        <v>14087.083952999999</v>
      </c>
      <c r="CC1183">
        <f t="shared" si="187"/>
        <v>14087.083952999999</v>
      </c>
      <c r="CD1183">
        <f t="shared" si="188"/>
        <v>330</v>
      </c>
      <c r="CE1183">
        <f t="shared" si="189"/>
        <v>0</v>
      </c>
      <c r="CF1183">
        <f t="shared" si="190"/>
        <v>10000</v>
      </c>
      <c r="CG1183">
        <f t="shared" si="191"/>
        <v>0</v>
      </c>
    </row>
    <row r="1184" spans="1:85" x14ac:dyDescent="0.25">
      <c r="A1184">
        <v>4069852800</v>
      </c>
      <c r="B1184">
        <v>5</v>
      </c>
      <c r="C1184" t="s">
        <v>75</v>
      </c>
      <c r="D1184" t="s">
        <v>76</v>
      </c>
      <c r="E1184">
        <v>2019</v>
      </c>
      <c r="F1184" t="s">
        <v>77</v>
      </c>
      <c r="G1184" t="s">
        <v>78</v>
      </c>
      <c r="H1184">
        <v>2</v>
      </c>
      <c r="I1184" t="s">
        <v>79</v>
      </c>
      <c r="J1184">
        <v>204</v>
      </c>
      <c r="K1184" t="s">
        <v>1936</v>
      </c>
      <c r="L1184" t="s">
        <v>3129</v>
      </c>
      <c r="M1184">
        <v>95</v>
      </c>
      <c r="N1184" t="s">
        <v>3216</v>
      </c>
      <c r="O1184">
        <v>2</v>
      </c>
      <c r="P1184" t="s">
        <v>3164</v>
      </c>
      <c r="Q1184">
        <v>18</v>
      </c>
      <c r="R1184" t="s">
        <v>3178</v>
      </c>
      <c r="S1184">
        <v>0</v>
      </c>
      <c r="T1184" t="s">
        <v>82</v>
      </c>
      <c r="U1184">
        <v>0</v>
      </c>
      <c r="V1184" t="s">
        <v>82</v>
      </c>
      <c r="W1184">
        <v>0</v>
      </c>
      <c r="X1184" t="s">
        <v>82</v>
      </c>
      <c r="Y1184">
        <v>0</v>
      </c>
      <c r="Z1184" t="s">
        <v>82</v>
      </c>
      <c r="AA1184">
        <v>0</v>
      </c>
      <c r="AB1184" t="s">
        <v>567</v>
      </c>
      <c r="AC1184">
        <v>1063</v>
      </c>
      <c r="AD1184" t="s">
        <v>1984</v>
      </c>
      <c r="AE1184">
        <v>59</v>
      </c>
      <c r="AF1184">
        <v>7</v>
      </c>
      <c r="AG1184" t="s">
        <v>1991</v>
      </c>
      <c r="AH1184">
        <v>1</v>
      </c>
      <c r="AI1184" t="s">
        <v>85</v>
      </c>
      <c r="AJ1184">
        <v>1</v>
      </c>
      <c r="AK1184" t="s">
        <v>86</v>
      </c>
      <c r="AL1184">
        <v>1</v>
      </c>
      <c r="AM1184" s="1">
        <v>0</v>
      </c>
      <c r="AN1184" s="1">
        <v>0</v>
      </c>
      <c r="AO1184" s="1">
        <v>0</v>
      </c>
      <c r="AP1184" s="1">
        <v>0</v>
      </c>
      <c r="AQ1184" s="1">
        <v>0</v>
      </c>
      <c r="AR1184" s="1">
        <v>0</v>
      </c>
      <c r="AS1184" s="1">
        <v>0</v>
      </c>
      <c r="AT1184" s="1">
        <v>0</v>
      </c>
      <c r="AU1184" s="1">
        <v>0</v>
      </c>
      <c r="AV1184" s="1">
        <v>19.75</v>
      </c>
      <c r="AW1184" s="1">
        <v>14.62</v>
      </c>
      <c r="AX1184" s="1">
        <v>74.03</v>
      </c>
      <c r="AY1184" s="1">
        <v>0</v>
      </c>
      <c r="AZ1184" s="1">
        <v>0</v>
      </c>
      <c r="BA1184" s="1">
        <v>0</v>
      </c>
      <c r="BB1184" s="1">
        <v>19.75</v>
      </c>
      <c r="BC1184" s="1">
        <v>14.62</v>
      </c>
      <c r="BD1184" s="1">
        <v>74.03</v>
      </c>
      <c r="BE1184" s="1">
        <v>0</v>
      </c>
      <c r="BF1184" s="1">
        <v>0</v>
      </c>
      <c r="BG1184" s="1">
        <v>0</v>
      </c>
      <c r="BH1184" s="1">
        <v>0</v>
      </c>
      <c r="BI1184" s="1">
        <v>0</v>
      </c>
      <c r="BJ1184" s="1">
        <v>0</v>
      </c>
      <c r="BK1184" s="1">
        <v>0</v>
      </c>
      <c r="BL1184" s="1">
        <v>0</v>
      </c>
      <c r="BM1184" s="1">
        <v>0</v>
      </c>
      <c r="BN1184" s="1">
        <v>7310403516</v>
      </c>
      <c r="BO1184" s="1">
        <v>530000000</v>
      </c>
      <c r="BP1184" s="1">
        <v>7.25</v>
      </c>
      <c r="BQ1184" s="1">
        <v>0</v>
      </c>
      <c r="BR1184" s="1">
        <v>0</v>
      </c>
      <c r="BS1184" s="1">
        <v>0</v>
      </c>
      <c r="BT1184" s="1">
        <v>7310403516</v>
      </c>
      <c r="BU1184" s="1">
        <v>530000000</v>
      </c>
      <c r="BV1184" s="1">
        <v>7.25</v>
      </c>
      <c r="BX1184">
        <f t="shared" si="182"/>
        <v>0</v>
      </c>
      <c r="BY1184">
        <f t="shared" si="183"/>
        <v>0</v>
      </c>
      <c r="BZ1184">
        <f t="shared" si="184"/>
        <v>0</v>
      </c>
      <c r="CA1184">
        <f t="shared" si="185"/>
        <v>0</v>
      </c>
      <c r="CB1184">
        <f t="shared" si="186"/>
        <v>0</v>
      </c>
      <c r="CC1184">
        <f t="shared" si="187"/>
        <v>0</v>
      </c>
      <c r="CD1184">
        <f t="shared" si="188"/>
        <v>7310.4035160000003</v>
      </c>
      <c r="CE1184">
        <f t="shared" si="189"/>
        <v>530</v>
      </c>
      <c r="CF1184">
        <f t="shared" si="190"/>
        <v>0</v>
      </c>
      <c r="CG1184">
        <f t="shared" si="191"/>
        <v>0</v>
      </c>
    </row>
    <row r="1185" spans="1:85" x14ac:dyDescent="0.25">
      <c r="A1185">
        <v>4069852800</v>
      </c>
      <c r="B1185">
        <v>5</v>
      </c>
      <c r="C1185" t="s">
        <v>75</v>
      </c>
      <c r="D1185" t="s">
        <v>76</v>
      </c>
      <c r="E1185">
        <v>2019</v>
      </c>
      <c r="F1185" t="s">
        <v>77</v>
      </c>
      <c r="G1185" t="s">
        <v>78</v>
      </c>
      <c r="H1185">
        <v>2</v>
      </c>
      <c r="I1185" t="s">
        <v>79</v>
      </c>
      <c r="J1185">
        <v>204</v>
      </c>
      <c r="K1185" t="s">
        <v>1936</v>
      </c>
      <c r="L1185" t="s">
        <v>3129</v>
      </c>
      <c r="M1185">
        <v>95</v>
      </c>
      <c r="N1185" t="s">
        <v>3216</v>
      </c>
      <c r="O1185">
        <v>2</v>
      </c>
      <c r="P1185" t="s">
        <v>3164</v>
      </c>
      <c r="Q1185">
        <v>18</v>
      </c>
      <c r="R1185" t="s">
        <v>3178</v>
      </c>
      <c r="S1185">
        <v>0</v>
      </c>
      <c r="T1185" t="s">
        <v>82</v>
      </c>
      <c r="U1185">
        <v>0</v>
      </c>
      <c r="V1185" t="s">
        <v>82</v>
      </c>
      <c r="W1185">
        <v>0</v>
      </c>
      <c r="X1185" t="s">
        <v>82</v>
      </c>
      <c r="Y1185">
        <v>0</v>
      </c>
      <c r="Z1185" t="s">
        <v>82</v>
      </c>
      <c r="AA1185">
        <v>0</v>
      </c>
      <c r="AB1185" t="s">
        <v>567</v>
      </c>
      <c r="AC1185">
        <v>1063</v>
      </c>
      <c r="AD1185" t="s">
        <v>1984</v>
      </c>
      <c r="AE1185">
        <v>59</v>
      </c>
      <c r="AF1185">
        <v>8</v>
      </c>
      <c r="AG1185" t="s">
        <v>1992</v>
      </c>
      <c r="AH1185">
        <v>1</v>
      </c>
      <c r="AI1185" t="s">
        <v>85</v>
      </c>
      <c r="AJ1185">
        <v>1</v>
      </c>
      <c r="AK1185" t="s">
        <v>86</v>
      </c>
      <c r="AL1185">
        <v>1</v>
      </c>
      <c r="AM1185" s="1">
        <v>8</v>
      </c>
      <c r="AN1185" s="1">
        <v>3</v>
      </c>
      <c r="AO1185" s="1">
        <v>37.5</v>
      </c>
      <c r="AP1185" s="1">
        <v>10</v>
      </c>
      <c r="AQ1185" s="1">
        <v>1</v>
      </c>
      <c r="AR1185" s="1">
        <v>10</v>
      </c>
      <c r="AS1185" s="1">
        <v>10</v>
      </c>
      <c r="AT1185" s="1">
        <v>8</v>
      </c>
      <c r="AU1185" s="1">
        <v>80</v>
      </c>
      <c r="AV1185" s="1">
        <v>5</v>
      </c>
      <c r="AW1185" s="1">
        <v>4</v>
      </c>
      <c r="AX1185" s="1">
        <v>80</v>
      </c>
      <c r="AY1185" s="1">
        <v>10</v>
      </c>
      <c r="AZ1185" s="1">
        <v>0</v>
      </c>
      <c r="BA1185" s="1">
        <v>0</v>
      </c>
      <c r="BB1185" s="1">
        <v>27</v>
      </c>
      <c r="BC1185" s="1">
        <v>16</v>
      </c>
      <c r="BD1185" s="1">
        <v>59.26</v>
      </c>
      <c r="BE1185" s="1">
        <v>5719941890</v>
      </c>
      <c r="BF1185" s="1">
        <v>3617941890</v>
      </c>
      <c r="BG1185" s="1">
        <v>63.25</v>
      </c>
      <c r="BH1185" s="1">
        <v>12448499171</v>
      </c>
      <c r="BI1185" s="1">
        <v>12447536295</v>
      </c>
      <c r="BJ1185" s="1">
        <v>99.99</v>
      </c>
      <c r="BK1185" s="1">
        <v>10053966144</v>
      </c>
      <c r="BL1185" s="1">
        <v>10040895265</v>
      </c>
      <c r="BM1185" s="1">
        <v>99.87</v>
      </c>
      <c r="BN1185" s="1">
        <v>21585205020</v>
      </c>
      <c r="BO1185" s="1">
        <v>21584999439</v>
      </c>
      <c r="BP1185" s="1">
        <v>100</v>
      </c>
      <c r="BQ1185" s="1">
        <v>20000000000</v>
      </c>
      <c r="BR1185" s="1">
        <v>0</v>
      </c>
      <c r="BS1185" s="1">
        <v>0</v>
      </c>
      <c r="BT1185" s="1">
        <v>69807612225</v>
      </c>
      <c r="BU1185" s="1">
        <v>47691372889</v>
      </c>
      <c r="BV1185" s="1">
        <v>68.319999999999993</v>
      </c>
      <c r="BX1185">
        <f t="shared" si="182"/>
        <v>5719.9418900000001</v>
      </c>
      <c r="BY1185">
        <f t="shared" si="183"/>
        <v>3617.9418900000001</v>
      </c>
      <c r="BZ1185">
        <f t="shared" si="184"/>
        <v>12448.499170999999</v>
      </c>
      <c r="CA1185">
        <f t="shared" si="185"/>
        <v>12447.536295</v>
      </c>
      <c r="CB1185">
        <f t="shared" si="186"/>
        <v>10053.966144</v>
      </c>
      <c r="CC1185">
        <f t="shared" si="187"/>
        <v>10040.895264999999</v>
      </c>
      <c r="CD1185">
        <f t="shared" si="188"/>
        <v>21585.205020000001</v>
      </c>
      <c r="CE1185">
        <f t="shared" si="189"/>
        <v>21584.999438999999</v>
      </c>
      <c r="CF1185">
        <f t="shared" si="190"/>
        <v>20000</v>
      </c>
      <c r="CG1185">
        <f t="shared" si="191"/>
        <v>0</v>
      </c>
    </row>
    <row r="1186" spans="1:85" x14ac:dyDescent="0.25">
      <c r="A1186">
        <v>4069852800</v>
      </c>
      <c r="B1186">
        <v>5</v>
      </c>
      <c r="C1186" t="s">
        <v>75</v>
      </c>
      <c r="D1186" t="s">
        <v>76</v>
      </c>
      <c r="E1186">
        <v>2019</v>
      </c>
      <c r="F1186" t="s">
        <v>77</v>
      </c>
      <c r="G1186" t="s">
        <v>78</v>
      </c>
      <c r="H1186">
        <v>2</v>
      </c>
      <c r="I1186" t="s">
        <v>79</v>
      </c>
      <c r="J1186">
        <v>204</v>
      </c>
      <c r="K1186" t="s">
        <v>1936</v>
      </c>
      <c r="L1186" t="s">
        <v>3129</v>
      </c>
      <c r="M1186">
        <v>95</v>
      </c>
      <c r="N1186" t="s">
        <v>3216</v>
      </c>
      <c r="O1186">
        <v>2</v>
      </c>
      <c r="P1186" t="s">
        <v>3164</v>
      </c>
      <c r="Q1186">
        <v>18</v>
      </c>
      <c r="R1186" t="s">
        <v>3178</v>
      </c>
      <c r="S1186">
        <v>0</v>
      </c>
      <c r="T1186" t="s">
        <v>82</v>
      </c>
      <c r="U1186">
        <v>0</v>
      </c>
      <c r="V1186" t="s">
        <v>82</v>
      </c>
      <c r="W1186">
        <v>0</v>
      </c>
      <c r="X1186" t="s">
        <v>82</v>
      </c>
      <c r="Y1186">
        <v>0</v>
      </c>
      <c r="Z1186" t="s">
        <v>82</v>
      </c>
      <c r="AA1186">
        <v>0</v>
      </c>
      <c r="AB1186" t="s">
        <v>567</v>
      </c>
      <c r="AC1186">
        <v>1063</v>
      </c>
      <c r="AD1186" t="s">
        <v>1984</v>
      </c>
      <c r="AE1186">
        <v>59</v>
      </c>
      <c r="AF1186">
        <v>9</v>
      </c>
      <c r="AG1186" t="s">
        <v>1993</v>
      </c>
      <c r="AH1186">
        <v>1</v>
      </c>
      <c r="AI1186" t="s">
        <v>85</v>
      </c>
      <c r="AJ1186">
        <v>2</v>
      </c>
      <c r="AK1186" t="s">
        <v>1941</v>
      </c>
      <c r="AL1186">
        <v>1</v>
      </c>
      <c r="AM1186" s="1">
        <v>0</v>
      </c>
      <c r="AN1186" s="1">
        <v>0</v>
      </c>
      <c r="AO1186" s="1">
        <v>0</v>
      </c>
      <c r="AP1186" s="1">
        <v>0</v>
      </c>
      <c r="AQ1186" s="1">
        <v>0</v>
      </c>
      <c r="AR1186" s="1">
        <v>0</v>
      </c>
      <c r="AS1186" s="1">
        <v>0</v>
      </c>
      <c r="AT1186" s="1">
        <v>0</v>
      </c>
      <c r="AU1186" s="1">
        <v>0</v>
      </c>
      <c r="AV1186" s="1">
        <v>0</v>
      </c>
      <c r="AW1186" s="1">
        <v>0</v>
      </c>
      <c r="AX1186" s="1">
        <v>0</v>
      </c>
      <c r="AY1186" s="1">
        <v>0</v>
      </c>
      <c r="AZ1186" s="1">
        <v>0</v>
      </c>
      <c r="BA1186" s="1">
        <v>0</v>
      </c>
      <c r="BB1186" s="1">
        <v>10.4</v>
      </c>
      <c r="BC1186" s="1">
        <v>0</v>
      </c>
      <c r="BD1186" s="1">
        <v>0</v>
      </c>
      <c r="BE1186" s="1">
        <v>0</v>
      </c>
      <c r="BF1186" s="1">
        <v>0</v>
      </c>
      <c r="BG1186" s="1">
        <v>0</v>
      </c>
      <c r="BH1186" s="1">
        <v>0</v>
      </c>
      <c r="BI1186" s="1">
        <v>0</v>
      </c>
      <c r="BJ1186" s="1">
        <v>0</v>
      </c>
      <c r="BK1186" s="1">
        <v>0</v>
      </c>
      <c r="BL1186" s="1">
        <v>0</v>
      </c>
      <c r="BM1186" s="1">
        <v>0</v>
      </c>
      <c r="BN1186" s="1">
        <v>0</v>
      </c>
      <c r="BO1186" s="1">
        <v>0</v>
      </c>
      <c r="BP1186" s="1">
        <v>0</v>
      </c>
      <c r="BQ1186" s="1">
        <v>0</v>
      </c>
      <c r="BR1186" s="1">
        <v>0</v>
      </c>
      <c r="BS1186" s="1">
        <v>0</v>
      </c>
      <c r="BT1186" s="1">
        <v>0</v>
      </c>
      <c r="BU1186" s="1">
        <v>0</v>
      </c>
      <c r="BV1186" s="1">
        <v>0</v>
      </c>
      <c r="BX1186">
        <f t="shared" si="182"/>
        <v>0</v>
      </c>
      <c r="BY1186">
        <f t="shared" si="183"/>
        <v>0</v>
      </c>
      <c r="BZ1186">
        <f t="shared" si="184"/>
        <v>0</v>
      </c>
      <c r="CA1186">
        <f t="shared" si="185"/>
        <v>0</v>
      </c>
      <c r="CB1186">
        <f t="shared" si="186"/>
        <v>0</v>
      </c>
      <c r="CC1186">
        <f t="shared" si="187"/>
        <v>0</v>
      </c>
      <c r="CD1186">
        <f t="shared" si="188"/>
        <v>0</v>
      </c>
      <c r="CE1186">
        <f t="shared" si="189"/>
        <v>0</v>
      </c>
      <c r="CF1186">
        <f t="shared" si="190"/>
        <v>0</v>
      </c>
      <c r="CG1186">
        <f t="shared" si="191"/>
        <v>0</v>
      </c>
    </row>
    <row r="1187" spans="1:85" x14ac:dyDescent="0.25">
      <c r="A1187">
        <v>4069852800</v>
      </c>
      <c r="B1187">
        <v>5</v>
      </c>
      <c r="C1187" t="s">
        <v>75</v>
      </c>
      <c r="D1187" t="s">
        <v>76</v>
      </c>
      <c r="E1187">
        <v>2019</v>
      </c>
      <c r="F1187" t="s">
        <v>77</v>
      </c>
      <c r="G1187" t="s">
        <v>78</v>
      </c>
      <c r="H1187">
        <v>2</v>
      </c>
      <c r="I1187" t="s">
        <v>79</v>
      </c>
      <c r="J1187">
        <v>204</v>
      </c>
      <c r="K1187" t="s">
        <v>1936</v>
      </c>
      <c r="L1187" t="s">
        <v>3129</v>
      </c>
      <c r="M1187">
        <v>95</v>
      </c>
      <c r="N1187" t="s">
        <v>3216</v>
      </c>
      <c r="O1187">
        <v>2</v>
      </c>
      <c r="P1187" t="s">
        <v>3164</v>
      </c>
      <c r="Q1187">
        <v>18</v>
      </c>
      <c r="R1187" t="s">
        <v>3178</v>
      </c>
      <c r="S1187">
        <v>0</v>
      </c>
      <c r="T1187" t="s">
        <v>82</v>
      </c>
      <c r="U1187">
        <v>0</v>
      </c>
      <c r="V1187" t="s">
        <v>82</v>
      </c>
      <c r="W1187">
        <v>0</v>
      </c>
      <c r="X1187" t="s">
        <v>82</v>
      </c>
      <c r="Y1187">
        <v>0</v>
      </c>
      <c r="Z1187" t="s">
        <v>82</v>
      </c>
      <c r="AA1187">
        <v>0</v>
      </c>
      <c r="AB1187" t="s">
        <v>567</v>
      </c>
      <c r="AC1187">
        <v>1063</v>
      </c>
      <c r="AD1187" t="s">
        <v>1984</v>
      </c>
      <c r="AE1187">
        <v>59</v>
      </c>
      <c r="AF1187">
        <v>10</v>
      </c>
      <c r="AG1187" t="s">
        <v>1994</v>
      </c>
      <c r="AH1187">
        <v>1</v>
      </c>
      <c r="AI1187" t="s">
        <v>85</v>
      </c>
      <c r="AJ1187">
        <v>1</v>
      </c>
      <c r="AK1187" t="s">
        <v>86</v>
      </c>
      <c r="AL1187">
        <v>1</v>
      </c>
      <c r="AM1187" s="1">
        <v>2</v>
      </c>
      <c r="AN1187" s="1">
        <v>2</v>
      </c>
      <c r="AO1187" s="1">
        <v>100</v>
      </c>
      <c r="AP1187" s="1">
        <v>0</v>
      </c>
      <c r="AQ1187" s="1">
        <v>0</v>
      </c>
      <c r="AR1187" s="1">
        <v>0</v>
      </c>
      <c r="AS1187" s="1">
        <v>0</v>
      </c>
      <c r="AT1187" s="1">
        <v>0</v>
      </c>
      <c r="AU1187" s="1">
        <v>0</v>
      </c>
      <c r="AV1187" s="1">
        <v>1</v>
      </c>
      <c r="AW1187" s="1">
        <v>0</v>
      </c>
      <c r="AX1187" s="1">
        <v>0</v>
      </c>
      <c r="AY1187" s="1">
        <v>0</v>
      </c>
      <c r="AZ1187" s="1">
        <v>0</v>
      </c>
      <c r="BA1187" s="1">
        <v>0</v>
      </c>
      <c r="BB1187" s="1">
        <v>3</v>
      </c>
      <c r="BC1187" s="1">
        <v>2</v>
      </c>
      <c r="BD1187" s="1">
        <v>66.67</v>
      </c>
      <c r="BE1187" s="1">
        <v>37232314142</v>
      </c>
      <c r="BF1187" s="1">
        <v>37231408462</v>
      </c>
      <c r="BG1187" s="1">
        <v>100</v>
      </c>
      <c r="BH1187" s="1">
        <v>0</v>
      </c>
      <c r="BI1187" s="1">
        <v>0</v>
      </c>
      <c r="BJ1187" s="1">
        <v>0</v>
      </c>
      <c r="BK1187" s="1">
        <v>0</v>
      </c>
      <c r="BL1187" s="1">
        <v>0</v>
      </c>
      <c r="BM1187" s="1">
        <v>0</v>
      </c>
      <c r="BN1187" s="1">
        <v>15800000000</v>
      </c>
      <c r="BO1187" s="1">
        <v>0</v>
      </c>
      <c r="BP1187" s="1">
        <v>0</v>
      </c>
      <c r="BQ1187" s="1">
        <v>0</v>
      </c>
      <c r="BR1187" s="1">
        <v>0</v>
      </c>
      <c r="BS1187" s="1">
        <v>0</v>
      </c>
      <c r="BT1187" s="1">
        <v>53032314142</v>
      </c>
      <c r="BU1187" s="1">
        <v>37231408462</v>
      </c>
      <c r="BV1187" s="1">
        <v>70.209999999999994</v>
      </c>
      <c r="BX1187">
        <f t="shared" si="182"/>
        <v>37232.314142000003</v>
      </c>
      <c r="BY1187">
        <f t="shared" si="183"/>
        <v>37231.408461999999</v>
      </c>
      <c r="BZ1187">
        <f t="shared" si="184"/>
        <v>0</v>
      </c>
      <c r="CA1187">
        <f t="shared" si="185"/>
        <v>0</v>
      </c>
      <c r="CB1187">
        <f t="shared" si="186"/>
        <v>0</v>
      </c>
      <c r="CC1187">
        <f t="shared" si="187"/>
        <v>0</v>
      </c>
      <c r="CD1187">
        <f t="shared" si="188"/>
        <v>15800</v>
      </c>
      <c r="CE1187">
        <f t="shared" si="189"/>
        <v>0</v>
      </c>
      <c r="CF1187">
        <f t="shared" si="190"/>
        <v>0</v>
      </c>
      <c r="CG1187">
        <f t="shared" si="191"/>
        <v>0</v>
      </c>
    </row>
    <row r="1188" spans="1:85" x14ac:dyDescent="0.25">
      <c r="A1188">
        <v>4069852800</v>
      </c>
      <c r="B1188">
        <v>5</v>
      </c>
      <c r="C1188" t="s">
        <v>75</v>
      </c>
      <c r="D1188" t="s">
        <v>76</v>
      </c>
      <c r="E1188">
        <v>2019</v>
      </c>
      <c r="F1188" t="s">
        <v>77</v>
      </c>
      <c r="G1188" t="s">
        <v>78</v>
      </c>
      <c r="H1188">
        <v>2</v>
      </c>
      <c r="I1188" t="s">
        <v>79</v>
      </c>
      <c r="J1188">
        <v>204</v>
      </c>
      <c r="K1188" t="s">
        <v>1936</v>
      </c>
      <c r="L1188" t="s">
        <v>3129</v>
      </c>
      <c r="M1188">
        <v>95</v>
      </c>
      <c r="N1188" t="s">
        <v>3216</v>
      </c>
      <c r="O1188">
        <v>2</v>
      </c>
      <c r="P1188" t="s">
        <v>3164</v>
      </c>
      <c r="Q1188">
        <v>18</v>
      </c>
      <c r="R1188" t="s">
        <v>3178</v>
      </c>
      <c r="S1188">
        <v>0</v>
      </c>
      <c r="T1188" t="s">
        <v>82</v>
      </c>
      <c r="U1188">
        <v>0</v>
      </c>
      <c r="V1188" t="s">
        <v>82</v>
      </c>
      <c r="W1188">
        <v>0</v>
      </c>
      <c r="X1188" t="s">
        <v>82</v>
      </c>
      <c r="Y1188">
        <v>0</v>
      </c>
      <c r="Z1188" t="s">
        <v>82</v>
      </c>
      <c r="AA1188">
        <v>0</v>
      </c>
      <c r="AB1188" t="s">
        <v>567</v>
      </c>
      <c r="AC1188">
        <v>1063</v>
      </c>
      <c r="AD1188" t="s">
        <v>1984</v>
      </c>
      <c r="AE1188">
        <v>59</v>
      </c>
      <c r="AF1188">
        <v>11</v>
      </c>
      <c r="AG1188" t="s">
        <v>1995</v>
      </c>
      <c r="AH1188">
        <v>1</v>
      </c>
      <c r="AI1188" t="s">
        <v>85</v>
      </c>
      <c r="AJ1188">
        <v>2</v>
      </c>
      <c r="AK1188" t="s">
        <v>1941</v>
      </c>
      <c r="AL1188">
        <v>1</v>
      </c>
      <c r="AM1188" s="1">
        <v>1</v>
      </c>
      <c r="AN1188" s="1">
        <v>0</v>
      </c>
      <c r="AO1188" s="1">
        <v>0</v>
      </c>
      <c r="AP1188" s="1">
        <v>0</v>
      </c>
      <c r="AQ1188" s="1">
        <v>0</v>
      </c>
      <c r="AR1188" s="1">
        <v>0</v>
      </c>
      <c r="AS1188" s="1">
        <v>0</v>
      </c>
      <c r="AT1188" s="1">
        <v>0</v>
      </c>
      <c r="AU1188" s="1">
        <v>0</v>
      </c>
      <c r="AV1188" s="1">
        <v>0</v>
      </c>
      <c r="AW1188" s="1">
        <v>0</v>
      </c>
      <c r="AX1188" s="1">
        <v>0</v>
      </c>
      <c r="AY1188" s="1">
        <v>0</v>
      </c>
      <c r="AZ1188" s="1">
        <v>0</v>
      </c>
      <c r="BA1188" s="1">
        <v>0</v>
      </c>
      <c r="BB1188" s="1">
        <v>1</v>
      </c>
      <c r="BC1188" s="1">
        <v>0</v>
      </c>
      <c r="BD1188" s="1">
        <v>0</v>
      </c>
      <c r="BE1188" s="1">
        <v>5517474479</v>
      </c>
      <c r="BF1188" s="1">
        <v>5475507109</v>
      </c>
      <c r="BG1188" s="1">
        <v>99.24</v>
      </c>
      <c r="BH1188" s="1">
        <v>0</v>
      </c>
      <c r="BI1188" s="1">
        <v>0</v>
      </c>
      <c r="BJ1188" s="1">
        <v>0</v>
      </c>
      <c r="BK1188" s="1">
        <v>0</v>
      </c>
      <c r="BL1188" s="1">
        <v>0</v>
      </c>
      <c r="BM1188" s="1">
        <v>0</v>
      </c>
      <c r="BN1188" s="1">
        <v>0</v>
      </c>
      <c r="BO1188" s="1">
        <v>0</v>
      </c>
      <c r="BP1188" s="1">
        <v>0</v>
      </c>
      <c r="BQ1188" s="1">
        <v>0</v>
      </c>
      <c r="BR1188" s="1">
        <v>0</v>
      </c>
      <c r="BS1188" s="1">
        <v>0</v>
      </c>
      <c r="BT1188" s="1">
        <v>5517474479</v>
      </c>
      <c r="BU1188" s="1">
        <v>5475507109</v>
      </c>
      <c r="BV1188" s="1">
        <v>99.24</v>
      </c>
      <c r="BX1188">
        <f t="shared" si="182"/>
        <v>5517.4744790000004</v>
      </c>
      <c r="BY1188">
        <f t="shared" si="183"/>
        <v>5475.5071090000001</v>
      </c>
      <c r="BZ1188">
        <f t="shared" si="184"/>
        <v>0</v>
      </c>
      <c r="CA1188">
        <f t="shared" si="185"/>
        <v>0</v>
      </c>
      <c r="CB1188">
        <f t="shared" si="186"/>
        <v>0</v>
      </c>
      <c r="CC1188">
        <f t="shared" si="187"/>
        <v>0</v>
      </c>
      <c r="CD1188">
        <f t="shared" si="188"/>
        <v>0</v>
      </c>
      <c r="CE1188">
        <f t="shared" si="189"/>
        <v>0</v>
      </c>
      <c r="CF1188">
        <f t="shared" si="190"/>
        <v>0</v>
      </c>
      <c r="CG1188">
        <f t="shared" si="191"/>
        <v>0</v>
      </c>
    </row>
    <row r="1189" spans="1:85" x14ac:dyDescent="0.25">
      <c r="A1189">
        <v>4069852800</v>
      </c>
      <c r="B1189">
        <v>5</v>
      </c>
      <c r="C1189" t="s">
        <v>75</v>
      </c>
      <c r="D1189" t="s">
        <v>76</v>
      </c>
      <c r="E1189">
        <v>2019</v>
      </c>
      <c r="F1189" t="s">
        <v>77</v>
      </c>
      <c r="G1189" t="s">
        <v>78</v>
      </c>
      <c r="H1189">
        <v>2</v>
      </c>
      <c r="I1189" t="s">
        <v>79</v>
      </c>
      <c r="J1189">
        <v>204</v>
      </c>
      <c r="K1189" t="s">
        <v>1936</v>
      </c>
      <c r="L1189" t="s">
        <v>3129</v>
      </c>
      <c r="M1189">
        <v>95</v>
      </c>
      <c r="N1189" t="s">
        <v>3216</v>
      </c>
      <c r="O1189">
        <v>2</v>
      </c>
      <c r="P1189" t="s">
        <v>3164</v>
      </c>
      <c r="Q1189">
        <v>18</v>
      </c>
      <c r="R1189" t="s">
        <v>3178</v>
      </c>
      <c r="S1189">
        <v>0</v>
      </c>
      <c r="T1189" t="s">
        <v>82</v>
      </c>
      <c r="U1189">
        <v>0</v>
      </c>
      <c r="V1189" t="s">
        <v>82</v>
      </c>
      <c r="W1189">
        <v>0</v>
      </c>
      <c r="X1189" t="s">
        <v>82</v>
      </c>
      <c r="Y1189">
        <v>0</v>
      </c>
      <c r="Z1189" t="s">
        <v>82</v>
      </c>
      <c r="AA1189">
        <v>0</v>
      </c>
      <c r="AB1189" t="s">
        <v>567</v>
      </c>
      <c r="AC1189">
        <v>1063</v>
      </c>
      <c r="AD1189" t="s">
        <v>1984</v>
      </c>
      <c r="AE1189">
        <v>59</v>
      </c>
      <c r="AF1189">
        <v>12</v>
      </c>
      <c r="AG1189" t="s">
        <v>1996</v>
      </c>
      <c r="AH1189">
        <v>2</v>
      </c>
      <c r="AI1189" t="s">
        <v>96</v>
      </c>
      <c r="AJ1189">
        <v>1</v>
      </c>
      <c r="AK1189" t="s">
        <v>86</v>
      </c>
      <c r="AL1189">
        <v>1</v>
      </c>
      <c r="AM1189" s="1">
        <v>0</v>
      </c>
      <c r="AN1189" s="1">
        <v>0</v>
      </c>
      <c r="AO1189" s="1">
        <v>0</v>
      </c>
      <c r="AP1189" s="1">
        <v>100</v>
      </c>
      <c r="AQ1189" s="1">
        <v>100</v>
      </c>
      <c r="AR1189" s="1">
        <v>100</v>
      </c>
      <c r="AS1189" s="1">
        <v>100</v>
      </c>
      <c r="AT1189" s="1">
        <v>100</v>
      </c>
      <c r="AU1189" s="1">
        <v>100</v>
      </c>
      <c r="AV1189" s="1">
        <v>100</v>
      </c>
      <c r="AW1189" s="1">
        <v>98.71</v>
      </c>
      <c r="AX1189" s="1">
        <v>98.71</v>
      </c>
      <c r="AY1189" s="1">
        <v>0</v>
      </c>
      <c r="AZ1189" s="1">
        <v>0</v>
      </c>
      <c r="BA1189" s="1">
        <v>0</v>
      </c>
      <c r="BB1189" s="1" t="s">
        <v>97</v>
      </c>
      <c r="BC1189" s="1" t="s">
        <v>97</v>
      </c>
      <c r="BD1189" s="1" t="s">
        <v>97</v>
      </c>
      <c r="BE1189" s="1">
        <v>0</v>
      </c>
      <c r="BF1189" s="1">
        <v>0</v>
      </c>
      <c r="BG1189" s="1">
        <v>0</v>
      </c>
      <c r="BH1189" s="1">
        <v>1142924878</v>
      </c>
      <c r="BI1189" s="1">
        <v>507033246</v>
      </c>
      <c r="BJ1189" s="1">
        <v>44.36</v>
      </c>
      <c r="BK1189" s="1">
        <v>1158083983</v>
      </c>
      <c r="BL1189" s="1">
        <v>72768625</v>
      </c>
      <c r="BM1189" s="1">
        <v>6.28</v>
      </c>
      <c r="BN1189" s="1">
        <v>798919903</v>
      </c>
      <c r="BO1189" s="1">
        <v>788640536</v>
      </c>
      <c r="BP1189" s="1">
        <v>98.71</v>
      </c>
      <c r="BQ1189" s="1">
        <v>0</v>
      </c>
      <c r="BR1189" s="1">
        <v>0</v>
      </c>
      <c r="BS1189" s="1">
        <v>0</v>
      </c>
      <c r="BT1189" s="1">
        <v>3099928764</v>
      </c>
      <c r="BU1189" s="1">
        <v>1368442407</v>
      </c>
      <c r="BV1189" s="1">
        <v>44.14</v>
      </c>
      <c r="BX1189">
        <f t="shared" si="182"/>
        <v>0</v>
      </c>
      <c r="BY1189">
        <f t="shared" si="183"/>
        <v>0</v>
      </c>
      <c r="BZ1189">
        <f t="shared" si="184"/>
        <v>1142.924878</v>
      </c>
      <c r="CA1189">
        <f t="shared" si="185"/>
        <v>507.03324600000002</v>
      </c>
      <c r="CB1189">
        <f t="shared" si="186"/>
        <v>1158.083983</v>
      </c>
      <c r="CC1189">
        <f t="shared" si="187"/>
        <v>72.768625</v>
      </c>
      <c r="CD1189">
        <f t="shared" si="188"/>
        <v>798.91990299999998</v>
      </c>
      <c r="CE1189">
        <f t="shared" si="189"/>
        <v>788.640536</v>
      </c>
      <c r="CF1189">
        <f t="shared" si="190"/>
        <v>0</v>
      </c>
      <c r="CG1189">
        <f t="shared" si="191"/>
        <v>0</v>
      </c>
    </row>
    <row r="1190" spans="1:85" x14ac:dyDescent="0.25">
      <c r="A1190">
        <v>4069852800</v>
      </c>
      <c r="B1190">
        <v>5</v>
      </c>
      <c r="C1190" t="s">
        <v>75</v>
      </c>
      <c r="D1190" t="s">
        <v>76</v>
      </c>
      <c r="E1190">
        <v>2019</v>
      </c>
      <c r="F1190" t="s">
        <v>77</v>
      </c>
      <c r="G1190" t="s">
        <v>78</v>
      </c>
      <c r="H1190">
        <v>2</v>
      </c>
      <c r="I1190" t="s">
        <v>79</v>
      </c>
      <c r="J1190">
        <v>204</v>
      </c>
      <c r="K1190" t="s">
        <v>1936</v>
      </c>
      <c r="L1190" t="s">
        <v>3129</v>
      </c>
      <c r="M1190">
        <v>95</v>
      </c>
      <c r="N1190" t="s">
        <v>3216</v>
      </c>
      <c r="O1190">
        <v>2</v>
      </c>
      <c r="P1190" t="s">
        <v>3164</v>
      </c>
      <c r="Q1190">
        <v>18</v>
      </c>
      <c r="R1190" t="s">
        <v>3178</v>
      </c>
      <c r="S1190">
        <v>0</v>
      </c>
      <c r="T1190" t="s">
        <v>82</v>
      </c>
      <c r="U1190">
        <v>0</v>
      </c>
      <c r="V1190" t="s">
        <v>82</v>
      </c>
      <c r="W1190">
        <v>0</v>
      </c>
      <c r="X1190" t="s">
        <v>82</v>
      </c>
      <c r="Y1190">
        <v>0</v>
      </c>
      <c r="Z1190" t="s">
        <v>82</v>
      </c>
      <c r="AA1190">
        <v>0</v>
      </c>
      <c r="AB1190" t="s">
        <v>567</v>
      </c>
      <c r="AC1190">
        <v>1063</v>
      </c>
      <c r="AD1190" t="s">
        <v>1984</v>
      </c>
      <c r="AE1190">
        <v>59</v>
      </c>
      <c r="AF1190">
        <v>13</v>
      </c>
      <c r="AG1190" t="s">
        <v>1954</v>
      </c>
      <c r="AH1190">
        <v>2</v>
      </c>
      <c r="AI1190" t="s">
        <v>96</v>
      </c>
      <c r="AJ1190">
        <v>1</v>
      </c>
      <c r="AK1190" t="s">
        <v>86</v>
      </c>
      <c r="AL1190">
        <v>1</v>
      </c>
      <c r="AM1190" s="1">
        <v>0</v>
      </c>
      <c r="AN1190" s="1">
        <v>0</v>
      </c>
      <c r="AO1190" s="1">
        <v>0</v>
      </c>
      <c r="AP1190" s="1">
        <v>0</v>
      </c>
      <c r="AQ1190" s="1">
        <v>0</v>
      </c>
      <c r="AR1190" s="1">
        <v>0</v>
      </c>
      <c r="AS1190" s="1">
        <v>0</v>
      </c>
      <c r="AT1190" s="1">
        <v>0</v>
      </c>
      <c r="AU1190" s="1">
        <v>0</v>
      </c>
      <c r="AV1190" s="1">
        <v>100</v>
      </c>
      <c r="AW1190" s="1">
        <v>19.7</v>
      </c>
      <c r="AX1190" s="1">
        <v>19.7</v>
      </c>
      <c r="AY1190" s="1">
        <v>100</v>
      </c>
      <c r="AZ1190" s="1">
        <v>0</v>
      </c>
      <c r="BA1190" s="1">
        <v>0</v>
      </c>
      <c r="BB1190" s="1" t="s">
        <v>97</v>
      </c>
      <c r="BC1190" s="1" t="s">
        <v>97</v>
      </c>
      <c r="BD1190" s="1" t="s">
        <v>97</v>
      </c>
      <c r="BE1190" s="1">
        <v>0</v>
      </c>
      <c r="BF1190" s="1">
        <v>0</v>
      </c>
      <c r="BG1190" s="1">
        <v>0</v>
      </c>
      <c r="BH1190" s="1">
        <v>0</v>
      </c>
      <c r="BI1190" s="1">
        <v>0</v>
      </c>
      <c r="BJ1190" s="1">
        <v>0</v>
      </c>
      <c r="BK1190" s="1">
        <v>0</v>
      </c>
      <c r="BL1190" s="1">
        <v>0</v>
      </c>
      <c r="BM1190" s="1">
        <v>0</v>
      </c>
      <c r="BN1190" s="1">
        <v>125857162291</v>
      </c>
      <c r="BO1190" s="1">
        <v>24799045227</v>
      </c>
      <c r="BP1190" s="1">
        <v>19.7</v>
      </c>
      <c r="BQ1190" s="1">
        <v>21313545000</v>
      </c>
      <c r="BR1190" s="1">
        <v>0</v>
      </c>
      <c r="BS1190" s="1">
        <v>0</v>
      </c>
      <c r="BT1190" s="1">
        <v>147170707291</v>
      </c>
      <c r="BU1190" s="1">
        <v>24799045227</v>
      </c>
      <c r="BV1190" s="1">
        <v>16.850000000000001</v>
      </c>
      <c r="BX1190">
        <f t="shared" si="182"/>
        <v>0</v>
      </c>
      <c r="BY1190">
        <f t="shared" si="183"/>
        <v>0</v>
      </c>
      <c r="BZ1190">
        <f t="shared" si="184"/>
        <v>0</v>
      </c>
      <c r="CA1190">
        <f t="shared" si="185"/>
        <v>0</v>
      </c>
      <c r="CB1190">
        <f t="shared" si="186"/>
        <v>0</v>
      </c>
      <c r="CC1190">
        <f t="shared" si="187"/>
        <v>0</v>
      </c>
      <c r="CD1190">
        <f t="shared" si="188"/>
        <v>125857.162291</v>
      </c>
      <c r="CE1190">
        <f t="shared" si="189"/>
        <v>24799.045226999999</v>
      </c>
      <c r="CF1190">
        <f t="shared" si="190"/>
        <v>21313.544999999998</v>
      </c>
      <c r="CG1190">
        <f t="shared" si="191"/>
        <v>0</v>
      </c>
    </row>
    <row r="1191" spans="1:85" x14ac:dyDescent="0.25">
      <c r="A1191">
        <v>4069852800</v>
      </c>
      <c r="B1191">
        <v>5</v>
      </c>
      <c r="C1191" t="s">
        <v>75</v>
      </c>
      <c r="D1191" t="s">
        <v>76</v>
      </c>
      <c r="E1191">
        <v>2019</v>
      </c>
      <c r="F1191" t="s">
        <v>77</v>
      </c>
      <c r="G1191" t="s">
        <v>78</v>
      </c>
      <c r="H1191">
        <v>2</v>
      </c>
      <c r="I1191" t="s">
        <v>79</v>
      </c>
      <c r="J1191">
        <v>204</v>
      </c>
      <c r="K1191" t="s">
        <v>1936</v>
      </c>
      <c r="L1191" t="s">
        <v>3129</v>
      </c>
      <c r="M1191">
        <v>95</v>
      </c>
      <c r="N1191" t="s">
        <v>3216</v>
      </c>
      <c r="O1191">
        <v>2</v>
      </c>
      <c r="P1191" t="s">
        <v>3164</v>
      </c>
      <c r="Q1191">
        <v>18</v>
      </c>
      <c r="R1191" t="s">
        <v>3178</v>
      </c>
      <c r="S1191">
        <v>0</v>
      </c>
      <c r="T1191" t="s">
        <v>82</v>
      </c>
      <c r="U1191">
        <v>0</v>
      </c>
      <c r="V1191" t="s">
        <v>82</v>
      </c>
      <c r="W1191">
        <v>0</v>
      </c>
      <c r="X1191" t="s">
        <v>82</v>
      </c>
      <c r="Y1191">
        <v>0</v>
      </c>
      <c r="Z1191" t="s">
        <v>82</v>
      </c>
      <c r="AA1191">
        <v>0</v>
      </c>
      <c r="AB1191" t="s">
        <v>567</v>
      </c>
      <c r="AC1191">
        <v>1063</v>
      </c>
      <c r="AD1191" t="s">
        <v>1984</v>
      </c>
      <c r="AE1191">
        <v>59</v>
      </c>
      <c r="AF1191">
        <v>14</v>
      </c>
      <c r="AG1191" t="s">
        <v>1997</v>
      </c>
      <c r="AH1191">
        <v>1</v>
      </c>
      <c r="AI1191" t="s">
        <v>85</v>
      </c>
      <c r="AJ1191">
        <v>1</v>
      </c>
      <c r="AK1191" t="s">
        <v>86</v>
      </c>
      <c r="AL1191">
        <v>1</v>
      </c>
      <c r="AM1191" s="1">
        <v>0</v>
      </c>
      <c r="AN1191" s="1">
        <v>0</v>
      </c>
      <c r="AO1191" s="1">
        <v>0</v>
      </c>
      <c r="AP1191" s="1">
        <v>0</v>
      </c>
      <c r="AQ1191" s="1">
        <v>0</v>
      </c>
      <c r="AR1191" s="1">
        <v>0</v>
      </c>
      <c r="AS1191" s="1">
        <v>4514.92</v>
      </c>
      <c r="AT1191" s="1">
        <v>4514.92</v>
      </c>
      <c r="AU1191" s="1">
        <v>100</v>
      </c>
      <c r="AV1191" s="1">
        <v>14591.04</v>
      </c>
      <c r="AW1191" s="1">
        <v>14195.46</v>
      </c>
      <c r="AX1191" s="1">
        <v>97.29</v>
      </c>
      <c r="AY1191" s="1">
        <v>0</v>
      </c>
      <c r="AZ1191" s="1">
        <v>0</v>
      </c>
      <c r="BA1191" s="1">
        <v>0</v>
      </c>
      <c r="BB1191" s="1">
        <v>19105.96</v>
      </c>
      <c r="BC1191" s="1">
        <v>18710.38</v>
      </c>
      <c r="BD1191" s="1">
        <v>97.93</v>
      </c>
      <c r="BE1191" s="1">
        <v>0</v>
      </c>
      <c r="BF1191" s="1">
        <v>0</v>
      </c>
      <c r="BG1191" s="1">
        <v>0</v>
      </c>
      <c r="BH1191" s="1">
        <v>0</v>
      </c>
      <c r="BI1191" s="1">
        <v>0</v>
      </c>
      <c r="BJ1191" s="1">
        <v>0</v>
      </c>
      <c r="BK1191" s="1">
        <v>0</v>
      </c>
      <c r="BL1191" s="1">
        <v>0</v>
      </c>
      <c r="BM1191" s="1">
        <v>0</v>
      </c>
      <c r="BN1191" s="1">
        <v>0</v>
      </c>
      <c r="BO1191" s="1">
        <v>0</v>
      </c>
      <c r="BP1191" s="1">
        <v>0</v>
      </c>
      <c r="BQ1191" s="1">
        <v>0</v>
      </c>
      <c r="BR1191" s="1">
        <v>0</v>
      </c>
      <c r="BS1191" s="1">
        <v>0</v>
      </c>
      <c r="BT1191" s="1">
        <v>0</v>
      </c>
      <c r="BU1191" s="1">
        <v>0</v>
      </c>
      <c r="BV1191" s="1">
        <v>0</v>
      </c>
      <c r="BX1191">
        <f t="shared" si="182"/>
        <v>0</v>
      </c>
      <c r="BY1191">
        <f t="shared" si="183"/>
        <v>0</v>
      </c>
      <c r="BZ1191">
        <f t="shared" si="184"/>
        <v>0</v>
      </c>
      <c r="CA1191">
        <f t="shared" si="185"/>
        <v>0</v>
      </c>
      <c r="CB1191">
        <f t="shared" si="186"/>
        <v>0</v>
      </c>
      <c r="CC1191">
        <f t="shared" si="187"/>
        <v>0</v>
      </c>
      <c r="CD1191">
        <f t="shared" si="188"/>
        <v>0</v>
      </c>
      <c r="CE1191">
        <f t="shared" si="189"/>
        <v>0</v>
      </c>
      <c r="CF1191">
        <f t="shared" si="190"/>
        <v>0</v>
      </c>
      <c r="CG1191">
        <f t="shared" si="191"/>
        <v>0</v>
      </c>
    </row>
    <row r="1192" spans="1:85" x14ac:dyDescent="0.25">
      <c r="A1192">
        <v>4069852800</v>
      </c>
      <c r="B1192">
        <v>5</v>
      </c>
      <c r="C1192" t="s">
        <v>75</v>
      </c>
      <c r="D1192" t="s">
        <v>76</v>
      </c>
      <c r="E1192">
        <v>2019</v>
      </c>
      <c r="F1192" t="s">
        <v>77</v>
      </c>
      <c r="G1192" t="s">
        <v>78</v>
      </c>
      <c r="H1192">
        <v>2</v>
      </c>
      <c r="I1192" t="s">
        <v>79</v>
      </c>
      <c r="J1192">
        <v>204</v>
      </c>
      <c r="K1192" t="s">
        <v>1936</v>
      </c>
      <c r="L1192" t="s">
        <v>3129</v>
      </c>
      <c r="M1192">
        <v>95</v>
      </c>
      <c r="N1192" t="s">
        <v>3216</v>
      </c>
      <c r="O1192">
        <v>2</v>
      </c>
      <c r="P1192" t="s">
        <v>3164</v>
      </c>
      <c r="Q1192">
        <v>18</v>
      </c>
      <c r="R1192" t="s">
        <v>3178</v>
      </c>
      <c r="S1192">
        <v>0</v>
      </c>
      <c r="T1192" t="s">
        <v>82</v>
      </c>
      <c r="U1192">
        <v>0</v>
      </c>
      <c r="V1192" t="s">
        <v>82</v>
      </c>
      <c r="W1192">
        <v>0</v>
      </c>
      <c r="X1192" t="s">
        <v>82</v>
      </c>
      <c r="Y1192">
        <v>0</v>
      </c>
      <c r="Z1192" t="s">
        <v>82</v>
      </c>
      <c r="AA1192">
        <v>0</v>
      </c>
      <c r="AB1192" t="s">
        <v>567</v>
      </c>
      <c r="AC1192">
        <v>1063</v>
      </c>
      <c r="AD1192" t="s">
        <v>1984</v>
      </c>
      <c r="AE1192">
        <v>59</v>
      </c>
      <c r="AF1192">
        <v>15</v>
      </c>
      <c r="AG1192" t="s">
        <v>1998</v>
      </c>
      <c r="AH1192">
        <v>1</v>
      </c>
      <c r="AI1192" t="s">
        <v>85</v>
      </c>
      <c r="AJ1192">
        <v>1</v>
      </c>
      <c r="AK1192" t="s">
        <v>86</v>
      </c>
      <c r="AL1192">
        <v>1</v>
      </c>
      <c r="AM1192" s="1">
        <v>0</v>
      </c>
      <c r="AN1192" s="1">
        <v>0</v>
      </c>
      <c r="AO1192" s="1">
        <v>0</v>
      </c>
      <c r="AP1192" s="1">
        <v>0</v>
      </c>
      <c r="AQ1192" s="1">
        <v>0</v>
      </c>
      <c r="AR1192" s="1">
        <v>0</v>
      </c>
      <c r="AS1192" s="1">
        <v>0</v>
      </c>
      <c r="AT1192" s="1">
        <v>0</v>
      </c>
      <c r="AU1192" s="1">
        <v>0</v>
      </c>
      <c r="AV1192" s="1">
        <v>3.21</v>
      </c>
      <c r="AW1192" s="1">
        <v>2.62</v>
      </c>
      <c r="AX1192" s="1">
        <v>81.62</v>
      </c>
      <c r="AY1192" s="1">
        <v>0</v>
      </c>
      <c r="AZ1192" s="1">
        <v>0</v>
      </c>
      <c r="BA1192" s="1">
        <v>0</v>
      </c>
      <c r="BB1192" s="1">
        <v>3.21</v>
      </c>
      <c r="BC1192" s="1">
        <v>2.62</v>
      </c>
      <c r="BD1192" s="1">
        <v>81.62</v>
      </c>
      <c r="BE1192" s="1">
        <v>0</v>
      </c>
      <c r="BF1192" s="1">
        <v>0</v>
      </c>
      <c r="BG1192" s="1">
        <v>0</v>
      </c>
      <c r="BH1192" s="1">
        <v>0</v>
      </c>
      <c r="BI1192" s="1">
        <v>0</v>
      </c>
      <c r="BJ1192" s="1">
        <v>0</v>
      </c>
      <c r="BK1192" s="1">
        <v>0</v>
      </c>
      <c r="BL1192" s="1">
        <v>0</v>
      </c>
      <c r="BM1192" s="1">
        <v>0</v>
      </c>
      <c r="BN1192" s="1">
        <v>0</v>
      </c>
      <c r="BO1192" s="1">
        <v>0</v>
      </c>
      <c r="BP1192" s="1">
        <v>0</v>
      </c>
      <c r="BQ1192" s="1">
        <v>0</v>
      </c>
      <c r="BR1192" s="1">
        <v>0</v>
      </c>
      <c r="BS1192" s="1">
        <v>0</v>
      </c>
      <c r="BT1192" s="1">
        <v>0</v>
      </c>
      <c r="BU1192" s="1">
        <v>0</v>
      </c>
      <c r="BV1192" s="1">
        <v>0</v>
      </c>
      <c r="BX1192">
        <f t="shared" si="182"/>
        <v>0</v>
      </c>
      <c r="BY1192">
        <f t="shared" si="183"/>
        <v>0</v>
      </c>
      <c r="BZ1192">
        <f t="shared" si="184"/>
        <v>0</v>
      </c>
      <c r="CA1192">
        <f t="shared" si="185"/>
        <v>0</v>
      </c>
      <c r="CB1192">
        <f t="shared" si="186"/>
        <v>0</v>
      </c>
      <c r="CC1192">
        <f t="shared" si="187"/>
        <v>0</v>
      </c>
      <c r="CD1192">
        <f t="shared" si="188"/>
        <v>0</v>
      </c>
      <c r="CE1192">
        <f t="shared" si="189"/>
        <v>0</v>
      </c>
      <c r="CF1192">
        <f t="shared" si="190"/>
        <v>0</v>
      </c>
      <c r="CG1192">
        <f t="shared" si="191"/>
        <v>0</v>
      </c>
    </row>
    <row r="1193" spans="1:85" x14ac:dyDescent="0.25">
      <c r="A1193">
        <v>4069852800</v>
      </c>
      <c r="B1193">
        <v>5</v>
      </c>
      <c r="C1193" t="s">
        <v>75</v>
      </c>
      <c r="D1193" t="s">
        <v>76</v>
      </c>
      <c r="E1193">
        <v>2019</v>
      </c>
      <c r="F1193" t="s">
        <v>77</v>
      </c>
      <c r="G1193" t="s">
        <v>78</v>
      </c>
      <c r="H1193">
        <v>2</v>
      </c>
      <c r="I1193" t="s">
        <v>79</v>
      </c>
      <c r="J1193">
        <v>204</v>
      </c>
      <c r="K1193" t="s">
        <v>1936</v>
      </c>
      <c r="L1193" t="s">
        <v>3129</v>
      </c>
      <c r="M1193">
        <v>95</v>
      </c>
      <c r="N1193" t="s">
        <v>3216</v>
      </c>
      <c r="O1193">
        <v>4</v>
      </c>
      <c r="P1193" t="s">
        <v>3165</v>
      </c>
      <c r="Q1193">
        <v>29</v>
      </c>
      <c r="R1193" t="s">
        <v>3179</v>
      </c>
      <c r="S1193">
        <v>0</v>
      </c>
      <c r="T1193" t="s">
        <v>82</v>
      </c>
      <c r="U1193">
        <v>0</v>
      </c>
      <c r="V1193" t="s">
        <v>82</v>
      </c>
      <c r="W1193">
        <v>0</v>
      </c>
      <c r="X1193" t="s">
        <v>82</v>
      </c>
      <c r="Y1193">
        <v>0</v>
      </c>
      <c r="Z1193" t="s">
        <v>82</v>
      </c>
      <c r="AA1193">
        <v>0</v>
      </c>
      <c r="AB1193" t="s">
        <v>626</v>
      </c>
      <c r="AC1193">
        <v>1002</v>
      </c>
      <c r="AD1193" t="s">
        <v>1999</v>
      </c>
      <c r="AE1193">
        <v>31</v>
      </c>
      <c r="AF1193">
        <v>4</v>
      </c>
      <c r="AG1193" t="s">
        <v>2000</v>
      </c>
      <c r="AH1193">
        <v>1</v>
      </c>
      <c r="AI1193" t="s">
        <v>85</v>
      </c>
      <c r="AJ1193">
        <v>1</v>
      </c>
      <c r="AK1193" t="s">
        <v>86</v>
      </c>
      <c r="AL1193">
        <v>1</v>
      </c>
      <c r="AM1193" s="1">
        <v>0</v>
      </c>
      <c r="AN1193" s="1">
        <v>0</v>
      </c>
      <c r="AO1193" s="1">
        <v>0</v>
      </c>
      <c r="AP1193" s="1">
        <v>0</v>
      </c>
      <c r="AQ1193" s="1">
        <v>0</v>
      </c>
      <c r="AR1193" s="1">
        <v>0</v>
      </c>
      <c r="AS1193" s="1">
        <v>1</v>
      </c>
      <c r="AT1193" s="1">
        <v>0</v>
      </c>
      <c r="AU1193" s="1">
        <v>0</v>
      </c>
      <c r="AV1193" s="1">
        <v>4</v>
      </c>
      <c r="AW1193" s="1">
        <v>0</v>
      </c>
      <c r="AX1193" s="1">
        <v>0</v>
      </c>
      <c r="AY1193" s="1">
        <v>0</v>
      </c>
      <c r="AZ1193" s="1">
        <v>0</v>
      </c>
      <c r="BA1193" s="1">
        <v>0</v>
      </c>
      <c r="BB1193" s="1">
        <v>4</v>
      </c>
      <c r="BC1193" s="1">
        <v>0</v>
      </c>
      <c r="BD1193" s="1">
        <v>0</v>
      </c>
      <c r="BE1193" s="1">
        <v>0</v>
      </c>
      <c r="BF1193" s="1">
        <v>0</v>
      </c>
      <c r="BG1193" s="1">
        <v>0</v>
      </c>
      <c r="BH1193" s="1">
        <v>0</v>
      </c>
      <c r="BI1193" s="1">
        <v>0</v>
      </c>
      <c r="BJ1193" s="1">
        <v>0</v>
      </c>
      <c r="BK1193" s="1">
        <v>263858000</v>
      </c>
      <c r="BL1193" s="1">
        <v>0</v>
      </c>
      <c r="BM1193" s="1">
        <v>0</v>
      </c>
      <c r="BN1193" s="1">
        <v>0</v>
      </c>
      <c r="BO1193" s="1">
        <v>0</v>
      </c>
      <c r="BP1193" s="1">
        <v>0</v>
      </c>
      <c r="BQ1193" s="1">
        <v>0</v>
      </c>
      <c r="BR1193" s="1">
        <v>0</v>
      </c>
      <c r="BS1193" s="1">
        <v>0</v>
      </c>
      <c r="BT1193" s="1">
        <v>263858000</v>
      </c>
      <c r="BU1193" s="1">
        <v>0</v>
      </c>
      <c r="BV1193" s="1">
        <v>0</v>
      </c>
      <c r="BX1193">
        <f t="shared" si="182"/>
        <v>0</v>
      </c>
      <c r="BY1193">
        <f t="shared" si="183"/>
        <v>0</v>
      </c>
      <c r="BZ1193">
        <f t="shared" si="184"/>
        <v>0</v>
      </c>
      <c r="CA1193">
        <f t="shared" si="185"/>
        <v>0</v>
      </c>
      <c r="CB1193">
        <f t="shared" si="186"/>
        <v>263.858</v>
      </c>
      <c r="CC1193">
        <f t="shared" si="187"/>
        <v>0</v>
      </c>
      <c r="CD1193">
        <f t="shared" si="188"/>
        <v>0</v>
      </c>
      <c r="CE1193">
        <f t="shared" si="189"/>
        <v>0</v>
      </c>
      <c r="CF1193">
        <f t="shared" si="190"/>
        <v>0</v>
      </c>
      <c r="CG1193">
        <f t="shared" si="191"/>
        <v>0</v>
      </c>
    </row>
    <row r="1194" spans="1:85" x14ac:dyDescent="0.25">
      <c r="A1194">
        <v>4069852800</v>
      </c>
      <c r="B1194">
        <v>5</v>
      </c>
      <c r="C1194" t="s">
        <v>75</v>
      </c>
      <c r="D1194" t="s">
        <v>76</v>
      </c>
      <c r="E1194">
        <v>2019</v>
      </c>
      <c r="F1194" t="s">
        <v>77</v>
      </c>
      <c r="G1194" t="s">
        <v>78</v>
      </c>
      <c r="H1194">
        <v>2</v>
      </c>
      <c r="I1194" t="s">
        <v>79</v>
      </c>
      <c r="J1194">
        <v>204</v>
      </c>
      <c r="K1194" t="s">
        <v>1936</v>
      </c>
      <c r="L1194" t="s">
        <v>3129</v>
      </c>
      <c r="M1194">
        <v>95</v>
      </c>
      <c r="N1194" t="s">
        <v>3216</v>
      </c>
      <c r="O1194">
        <v>4</v>
      </c>
      <c r="P1194" t="s">
        <v>3165</v>
      </c>
      <c r="Q1194">
        <v>29</v>
      </c>
      <c r="R1194" t="s">
        <v>3179</v>
      </c>
      <c r="S1194">
        <v>0</v>
      </c>
      <c r="T1194" t="s">
        <v>82</v>
      </c>
      <c r="U1194">
        <v>0</v>
      </c>
      <c r="V1194" t="s">
        <v>82</v>
      </c>
      <c r="W1194">
        <v>0</v>
      </c>
      <c r="X1194" t="s">
        <v>82</v>
      </c>
      <c r="Y1194">
        <v>0</v>
      </c>
      <c r="Z1194" t="s">
        <v>82</v>
      </c>
      <c r="AA1194">
        <v>0</v>
      </c>
      <c r="AB1194" t="s">
        <v>626</v>
      </c>
      <c r="AC1194">
        <v>1002</v>
      </c>
      <c r="AD1194" t="s">
        <v>1999</v>
      </c>
      <c r="AE1194">
        <v>31</v>
      </c>
      <c r="AF1194">
        <v>5</v>
      </c>
      <c r="AG1194" t="s">
        <v>2001</v>
      </c>
      <c r="AH1194">
        <v>1</v>
      </c>
      <c r="AI1194" t="s">
        <v>85</v>
      </c>
      <c r="AJ1194">
        <v>1</v>
      </c>
      <c r="AK1194" t="s">
        <v>86</v>
      </c>
      <c r="AL1194">
        <v>1</v>
      </c>
      <c r="AM1194" s="1">
        <v>0</v>
      </c>
      <c r="AN1194" s="1">
        <v>0</v>
      </c>
      <c r="AO1194" s="1">
        <v>0</v>
      </c>
      <c r="AP1194" s="1">
        <v>0</v>
      </c>
      <c r="AQ1194" s="1">
        <v>0</v>
      </c>
      <c r="AR1194" s="1">
        <v>0</v>
      </c>
      <c r="AS1194" s="1">
        <v>774</v>
      </c>
      <c r="AT1194" s="1">
        <v>33</v>
      </c>
      <c r="AU1194" s="1">
        <v>4.26</v>
      </c>
      <c r="AV1194" s="1">
        <v>1741</v>
      </c>
      <c r="AW1194" s="1">
        <v>142</v>
      </c>
      <c r="AX1194" s="1">
        <v>8.16</v>
      </c>
      <c r="AY1194" s="1">
        <v>30</v>
      </c>
      <c r="AZ1194" s="1">
        <v>0</v>
      </c>
      <c r="BA1194" s="1">
        <v>0</v>
      </c>
      <c r="BB1194" s="1">
        <v>1804</v>
      </c>
      <c r="BC1194" s="1">
        <v>175</v>
      </c>
      <c r="BD1194" s="1">
        <v>9.6999999999999993</v>
      </c>
      <c r="BE1194" s="1">
        <v>0</v>
      </c>
      <c r="BF1194" s="1">
        <v>0</v>
      </c>
      <c r="BG1194" s="1">
        <v>0</v>
      </c>
      <c r="BH1194" s="1">
        <v>0</v>
      </c>
      <c r="BI1194" s="1">
        <v>0</v>
      </c>
      <c r="BJ1194" s="1">
        <v>0</v>
      </c>
      <c r="BK1194" s="1">
        <v>764359063943</v>
      </c>
      <c r="BL1194" s="1">
        <v>17786045905</v>
      </c>
      <c r="BM1194" s="1">
        <v>2.33</v>
      </c>
      <c r="BN1194" s="1">
        <v>768308994095</v>
      </c>
      <c r="BO1194" s="1">
        <v>87449124409</v>
      </c>
      <c r="BP1194" s="1">
        <v>11.38</v>
      </c>
      <c r="BQ1194" s="1">
        <v>46353562000</v>
      </c>
      <c r="BR1194" s="1">
        <v>0</v>
      </c>
      <c r="BS1194" s="1">
        <v>0</v>
      </c>
      <c r="BT1194" s="1">
        <v>1579021620038</v>
      </c>
      <c r="BU1194" s="1">
        <v>105235170314</v>
      </c>
      <c r="BV1194" s="1">
        <v>6.66</v>
      </c>
      <c r="BX1194">
        <f t="shared" si="182"/>
        <v>0</v>
      </c>
      <c r="BY1194">
        <f t="shared" si="183"/>
        <v>0</v>
      </c>
      <c r="BZ1194">
        <f t="shared" si="184"/>
        <v>0</v>
      </c>
      <c r="CA1194">
        <f t="shared" si="185"/>
        <v>0</v>
      </c>
      <c r="CB1194">
        <f t="shared" si="186"/>
        <v>764359.06394300004</v>
      </c>
      <c r="CC1194">
        <f t="shared" si="187"/>
        <v>17786.045904999999</v>
      </c>
      <c r="CD1194">
        <f t="shared" si="188"/>
        <v>768308.99409499997</v>
      </c>
      <c r="CE1194">
        <f t="shared" si="189"/>
        <v>87449.124408999996</v>
      </c>
      <c r="CF1194">
        <f t="shared" si="190"/>
        <v>46353.561999999998</v>
      </c>
      <c r="CG1194">
        <f t="shared" si="191"/>
        <v>0</v>
      </c>
    </row>
    <row r="1195" spans="1:85" x14ac:dyDescent="0.25">
      <c r="A1195">
        <v>4069852800</v>
      </c>
      <c r="B1195">
        <v>5</v>
      </c>
      <c r="C1195" t="s">
        <v>75</v>
      </c>
      <c r="D1195" t="s">
        <v>76</v>
      </c>
      <c r="E1195">
        <v>2019</v>
      </c>
      <c r="F1195" t="s">
        <v>77</v>
      </c>
      <c r="G1195" t="s">
        <v>78</v>
      </c>
      <c r="H1195">
        <v>2</v>
      </c>
      <c r="I1195" t="s">
        <v>79</v>
      </c>
      <c r="J1195">
        <v>204</v>
      </c>
      <c r="K1195" t="s">
        <v>1936</v>
      </c>
      <c r="L1195" t="s">
        <v>3129</v>
      </c>
      <c r="M1195">
        <v>95</v>
      </c>
      <c r="N1195" t="s">
        <v>3216</v>
      </c>
      <c r="O1195">
        <v>4</v>
      </c>
      <c r="P1195" t="s">
        <v>3165</v>
      </c>
      <c r="Q1195">
        <v>29</v>
      </c>
      <c r="R1195" t="s">
        <v>3179</v>
      </c>
      <c r="S1195">
        <v>0</v>
      </c>
      <c r="T1195" t="s">
        <v>82</v>
      </c>
      <c r="U1195">
        <v>0</v>
      </c>
      <c r="V1195" t="s">
        <v>82</v>
      </c>
      <c r="W1195">
        <v>0</v>
      </c>
      <c r="X1195" t="s">
        <v>82</v>
      </c>
      <c r="Y1195">
        <v>0</v>
      </c>
      <c r="Z1195" t="s">
        <v>82</v>
      </c>
      <c r="AA1195">
        <v>0</v>
      </c>
      <c r="AB1195" t="s">
        <v>626</v>
      </c>
      <c r="AC1195">
        <v>1002</v>
      </c>
      <c r="AD1195" t="s">
        <v>1999</v>
      </c>
      <c r="AE1195">
        <v>31</v>
      </c>
      <c r="AF1195">
        <v>6</v>
      </c>
      <c r="AG1195" t="s">
        <v>2002</v>
      </c>
      <c r="AH1195">
        <v>2</v>
      </c>
      <c r="AI1195" t="s">
        <v>96</v>
      </c>
      <c r="AJ1195">
        <v>1</v>
      </c>
      <c r="AK1195" t="s">
        <v>86</v>
      </c>
      <c r="AL1195">
        <v>1</v>
      </c>
      <c r="AM1195" s="1">
        <v>0</v>
      </c>
      <c r="AN1195" s="1">
        <v>0</v>
      </c>
      <c r="AO1195" s="1">
        <v>0</v>
      </c>
      <c r="AP1195" s="1">
        <v>0</v>
      </c>
      <c r="AQ1195" s="1">
        <v>0</v>
      </c>
      <c r="AR1195" s="1">
        <v>0</v>
      </c>
      <c r="AS1195" s="1">
        <v>100</v>
      </c>
      <c r="AT1195" s="1">
        <v>100</v>
      </c>
      <c r="AU1195" s="1">
        <v>100</v>
      </c>
      <c r="AV1195" s="1">
        <v>100</v>
      </c>
      <c r="AW1195" s="1">
        <v>10</v>
      </c>
      <c r="AX1195" s="1">
        <v>10</v>
      </c>
      <c r="AY1195" s="1">
        <v>100</v>
      </c>
      <c r="AZ1195" s="1">
        <v>0</v>
      </c>
      <c r="BA1195" s="1">
        <v>0</v>
      </c>
      <c r="BB1195" s="1" t="s">
        <v>97</v>
      </c>
      <c r="BC1195" s="1" t="s">
        <v>97</v>
      </c>
      <c r="BD1195" s="1" t="s">
        <v>97</v>
      </c>
      <c r="BE1195" s="1">
        <v>0</v>
      </c>
      <c r="BF1195" s="1">
        <v>0</v>
      </c>
      <c r="BG1195" s="1">
        <v>0</v>
      </c>
      <c r="BH1195" s="1">
        <v>0</v>
      </c>
      <c r="BI1195" s="1">
        <v>0</v>
      </c>
      <c r="BJ1195" s="1">
        <v>0</v>
      </c>
      <c r="BK1195" s="1">
        <v>4200000000</v>
      </c>
      <c r="BL1195" s="1">
        <v>4200000000</v>
      </c>
      <c r="BM1195" s="1">
        <v>100</v>
      </c>
      <c r="BN1195" s="1">
        <v>17500000000</v>
      </c>
      <c r="BO1195" s="1">
        <v>2991016799</v>
      </c>
      <c r="BP1195" s="1">
        <v>17.09</v>
      </c>
      <c r="BQ1195" s="1">
        <v>2780000000</v>
      </c>
      <c r="BR1195" s="1">
        <v>0</v>
      </c>
      <c r="BS1195" s="1">
        <v>0</v>
      </c>
      <c r="BT1195" s="1">
        <v>24480000000</v>
      </c>
      <c r="BU1195" s="1">
        <v>7191016799</v>
      </c>
      <c r="BV1195" s="1">
        <v>29.38</v>
      </c>
      <c r="BW1195" t="s">
        <v>2003</v>
      </c>
      <c r="BX1195">
        <f t="shared" si="182"/>
        <v>0</v>
      </c>
      <c r="BY1195">
        <f t="shared" si="183"/>
        <v>0</v>
      </c>
      <c r="BZ1195">
        <f t="shared" si="184"/>
        <v>0</v>
      </c>
      <c r="CA1195">
        <f t="shared" si="185"/>
        <v>0</v>
      </c>
      <c r="CB1195">
        <f t="shared" si="186"/>
        <v>4200</v>
      </c>
      <c r="CC1195">
        <f t="shared" si="187"/>
        <v>4200</v>
      </c>
      <c r="CD1195">
        <f t="shared" si="188"/>
        <v>17500</v>
      </c>
      <c r="CE1195">
        <f t="shared" si="189"/>
        <v>2991.016799</v>
      </c>
      <c r="CF1195">
        <f t="shared" si="190"/>
        <v>2780</v>
      </c>
      <c r="CG1195">
        <f t="shared" si="191"/>
        <v>0</v>
      </c>
    </row>
    <row r="1196" spans="1:85" x14ac:dyDescent="0.25">
      <c r="A1196">
        <v>4069852800</v>
      </c>
      <c r="B1196">
        <v>5</v>
      </c>
      <c r="C1196" t="s">
        <v>75</v>
      </c>
      <c r="D1196" t="s">
        <v>76</v>
      </c>
      <c r="E1196">
        <v>2019</v>
      </c>
      <c r="F1196" t="s">
        <v>77</v>
      </c>
      <c r="G1196" t="s">
        <v>78</v>
      </c>
      <c r="H1196">
        <v>2</v>
      </c>
      <c r="I1196" t="s">
        <v>79</v>
      </c>
      <c r="J1196">
        <v>204</v>
      </c>
      <c r="K1196" t="s">
        <v>1936</v>
      </c>
      <c r="L1196" t="s">
        <v>3129</v>
      </c>
      <c r="M1196">
        <v>95</v>
      </c>
      <c r="N1196" t="s">
        <v>3216</v>
      </c>
      <c r="O1196">
        <v>4</v>
      </c>
      <c r="P1196" t="s">
        <v>3165</v>
      </c>
      <c r="Q1196">
        <v>29</v>
      </c>
      <c r="R1196" t="s">
        <v>3179</v>
      </c>
      <c r="S1196">
        <v>0</v>
      </c>
      <c r="T1196" t="s">
        <v>82</v>
      </c>
      <c r="U1196">
        <v>0</v>
      </c>
      <c r="V1196" t="s">
        <v>82</v>
      </c>
      <c r="W1196">
        <v>0</v>
      </c>
      <c r="X1196" t="s">
        <v>82</v>
      </c>
      <c r="Y1196">
        <v>0</v>
      </c>
      <c r="Z1196" t="s">
        <v>82</v>
      </c>
      <c r="AA1196">
        <v>0</v>
      </c>
      <c r="AB1196" t="s">
        <v>626</v>
      </c>
      <c r="AC1196">
        <v>1002</v>
      </c>
      <c r="AD1196" t="s">
        <v>1999</v>
      </c>
      <c r="AE1196">
        <v>31</v>
      </c>
      <c r="AF1196">
        <v>7</v>
      </c>
      <c r="AG1196" t="s">
        <v>1954</v>
      </c>
      <c r="AH1196">
        <v>1</v>
      </c>
      <c r="AI1196" t="s">
        <v>85</v>
      </c>
      <c r="AJ1196">
        <v>1</v>
      </c>
      <c r="AK1196" t="s">
        <v>86</v>
      </c>
      <c r="AL1196">
        <v>1</v>
      </c>
      <c r="AM1196" s="1">
        <v>0</v>
      </c>
      <c r="AN1196" s="1">
        <v>0</v>
      </c>
      <c r="AO1196" s="1">
        <v>0</v>
      </c>
      <c r="AP1196" s="1">
        <v>0</v>
      </c>
      <c r="AQ1196" s="1">
        <v>0</v>
      </c>
      <c r="AR1196" s="1">
        <v>0</v>
      </c>
      <c r="AS1196" s="1">
        <v>0</v>
      </c>
      <c r="AT1196" s="1">
        <v>0</v>
      </c>
      <c r="AU1196" s="1">
        <v>0</v>
      </c>
      <c r="AV1196" s="1">
        <v>0</v>
      </c>
      <c r="AW1196" s="1">
        <v>0</v>
      </c>
      <c r="AX1196" s="1">
        <v>0</v>
      </c>
      <c r="AY1196" s="1">
        <v>100</v>
      </c>
      <c r="AZ1196" s="1">
        <v>0</v>
      </c>
      <c r="BA1196" s="1">
        <v>0</v>
      </c>
      <c r="BB1196" s="1">
        <v>100</v>
      </c>
      <c r="BC1196" s="1">
        <v>0</v>
      </c>
      <c r="BD1196" s="1">
        <v>0</v>
      </c>
      <c r="BE1196" s="1">
        <v>0</v>
      </c>
      <c r="BF1196" s="1">
        <v>0</v>
      </c>
      <c r="BG1196" s="1">
        <v>0</v>
      </c>
      <c r="BH1196" s="1">
        <v>0</v>
      </c>
      <c r="BI1196" s="1">
        <v>0</v>
      </c>
      <c r="BJ1196" s="1">
        <v>0</v>
      </c>
      <c r="BK1196" s="1">
        <v>0</v>
      </c>
      <c r="BL1196" s="1">
        <v>0</v>
      </c>
      <c r="BM1196" s="1">
        <v>0</v>
      </c>
      <c r="BN1196" s="1">
        <v>0</v>
      </c>
      <c r="BO1196" s="1">
        <v>0</v>
      </c>
      <c r="BP1196" s="1">
        <v>0</v>
      </c>
      <c r="BQ1196" s="1">
        <v>3803992000</v>
      </c>
      <c r="BR1196" s="1">
        <v>0</v>
      </c>
      <c r="BS1196" s="1">
        <v>0</v>
      </c>
      <c r="BT1196" s="1">
        <v>3803992000</v>
      </c>
      <c r="BU1196" s="1">
        <v>0</v>
      </c>
      <c r="BV1196" s="1">
        <v>0</v>
      </c>
      <c r="BX1196">
        <f t="shared" si="182"/>
        <v>0</v>
      </c>
      <c r="BY1196">
        <f t="shared" si="183"/>
        <v>0</v>
      </c>
      <c r="BZ1196">
        <f t="shared" si="184"/>
        <v>0</v>
      </c>
      <c r="CA1196">
        <f t="shared" si="185"/>
        <v>0</v>
      </c>
      <c r="CB1196">
        <f t="shared" si="186"/>
        <v>0</v>
      </c>
      <c r="CC1196">
        <f t="shared" si="187"/>
        <v>0</v>
      </c>
      <c r="CD1196">
        <f t="shared" si="188"/>
        <v>0</v>
      </c>
      <c r="CE1196">
        <f t="shared" si="189"/>
        <v>0</v>
      </c>
      <c r="CF1196">
        <f t="shared" si="190"/>
        <v>3803.9920000000002</v>
      </c>
      <c r="CG1196">
        <f t="shared" si="191"/>
        <v>0</v>
      </c>
    </row>
    <row r="1197" spans="1:85" x14ac:dyDescent="0.25">
      <c r="A1197">
        <v>4069852800</v>
      </c>
      <c r="B1197">
        <v>5</v>
      </c>
      <c r="C1197" t="s">
        <v>75</v>
      </c>
      <c r="D1197" t="s">
        <v>76</v>
      </c>
      <c r="E1197">
        <v>2019</v>
      </c>
      <c r="F1197" t="s">
        <v>77</v>
      </c>
      <c r="G1197" t="s">
        <v>78</v>
      </c>
      <c r="H1197">
        <v>2</v>
      </c>
      <c r="I1197" t="s">
        <v>79</v>
      </c>
      <c r="J1197">
        <v>204</v>
      </c>
      <c r="K1197" t="s">
        <v>1936</v>
      </c>
      <c r="L1197" t="s">
        <v>3129</v>
      </c>
      <c r="M1197">
        <v>95</v>
      </c>
      <c r="N1197" t="s">
        <v>3216</v>
      </c>
      <c r="O1197">
        <v>7</v>
      </c>
      <c r="P1197" t="s">
        <v>3160</v>
      </c>
      <c r="Q1197">
        <v>43</v>
      </c>
      <c r="R1197" t="s">
        <v>3168</v>
      </c>
      <c r="S1197">
        <v>0</v>
      </c>
      <c r="T1197" t="s">
        <v>82</v>
      </c>
      <c r="U1197">
        <v>0</v>
      </c>
      <c r="V1197" t="s">
        <v>82</v>
      </c>
      <c r="W1197">
        <v>0</v>
      </c>
      <c r="X1197" t="s">
        <v>82</v>
      </c>
      <c r="Y1197">
        <v>0</v>
      </c>
      <c r="Z1197" t="s">
        <v>82</v>
      </c>
      <c r="AA1197">
        <v>0</v>
      </c>
      <c r="AB1197" t="s">
        <v>111</v>
      </c>
      <c r="AC1197">
        <v>1047</v>
      </c>
      <c r="AD1197" t="s">
        <v>2004</v>
      </c>
      <c r="AE1197">
        <v>21</v>
      </c>
      <c r="AF1197">
        <v>1</v>
      </c>
      <c r="AG1197" t="s">
        <v>2005</v>
      </c>
      <c r="AH1197">
        <v>3</v>
      </c>
      <c r="AI1197" t="s">
        <v>136</v>
      </c>
      <c r="AJ1197">
        <v>1</v>
      </c>
      <c r="AK1197" t="s">
        <v>86</v>
      </c>
      <c r="AL1197">
        <v>1</v>
      </c>
      <c r="AM1197" s="1">
        <v>85</v>
      </c>
      <c r="AN1197" s="1">
        <v>85</v>
      </c>
      <c r="AO1197" s="1">
        <v>100</v>
      </c>
      <c r="AP1197" s="1">
        <v>86</v>
      </c>
      <c r="AQ1197" s="1">
        <v>86</v>
      </c>
      <c r="AR1197" s="1">
        <v>100</v>
      </c>
      <c r="AS1197" s="1">
        <v>87</v>
      </c>
      <c r="AT1197" s="1">
        <v>91.32</v>
      </c>
      <c r="AU1197" s="1">
        <v>104.97</v>
      </c>
      <c r="AV1197" s="1">
        <v>88</v>
      </c>
      <c r="AW1197" s="1">
        <v>55.34</v>
      </c>
      <c r="AX1197" s="1">
        <v>62.89</v>
      </c>
      <c r="AY1197" s="1">
        <v>88</v>
      </c>
      <c r="AZ1197" s="1">
        <v>0</v>
      </c>
      <c r="BA1197" s="1">
        <v>0</v>
      </c>
      <c r="BB1197" s="1" t="s">
        <v>97</v>
      </c>
      <c r="BC1197" s="1" t="s">
        <v>97</v>
      </c>
      <c r="BD1197" s="1" t="s">
        <v>97</v>
      </c>
      <c r="BE1197" s="1">
        <v>80200000</v>
      </c>
      <c r="BF1197" s="1">
        <v>0</v>
      </c>
      <c r="BG1197" s="1">
        <v>0</v>
      </c>
      <c r="BH1197" s="1">
        <v>534673300</v>
      </c>
      <c r="BI1197" s="1">
        <v>468685266</v>
      </c>
      <c r="BJ1197" s="1">
        <v>87.66</v>
      </c>
      <c r="BK1197" s="1">
        <v>1000000</v>
      </c>
      <c r="BL1197" s="1">
        <v>0</v>
      </c>
      <c r="BM1197" s="1">
        <v>0</v>
      </c>
      <c r="BN1197" s="1">
        <v>708000000</v>
      </c>
      <c r="BO1197" s="1">
        <v>523609943</v>
      </c>
      <c r="BP1197" s="1">
        <v>73.959999999999994</v>
      </c>
      <c r="BQ1197" s="1">
        <v>850000000</v>
      </c>
      <c r="BR1197" s="1">
        <v>0</v>
      </c>
      <c r="BS1197" s="1">
        <v>0</v>
      </c>
      <c r="BT1197" s="1">
        <v>2173873300</v>
      </c>
      <c r="BU1197" s="1">
        <v>992295209</v>
      </c>
      <c r="BV1197" s="1">
        <v>45.65</v>
      </c>
      <c r="BX1197">
        <f t="shared" si="182"/>
        <v>80.2</v>
      </c>
      <c r="BY1197">
        <f t="shared" si="183"/>
        <v>0</v>
      </c>
      <c r="BZ1197">
        <f t="shared" si="184"/>
        <v>534.67330000000004</v>
      </c>
      <c r="CA1197">
        <f t="shared" si="185"/>
        <v>468.68526600000001</v>
      </c>
      <c r="CB1197">
        <f t="shared" si="186"/>
        <v>1</v>
      </c>
      <c r="CC1197">
        <f t="shared" si="187"/>
        <v>0</v>
      </c>
      <c r="CD1197">
        <f t="shared" si="188"/>
        <v>708</v>
      </c>
      <c r="CE1197">
        <f t="shared" si="189"/>
        <v>523.60994300000004</v>
      </c>
      <c r="CF1197">
        <f t="shared" si="190"/>
        <v>850</v>
      </c>
      <c r="CG1197">
        <f t="shared" si="191"/>
        <v>0</v>
      </c>
    </row>
    <row r="1198" spans="1:85" x14ac:dyDescent="0.25">
      <c r="A1198">
        <v>4069852800</v>
      </c>
      <c r="B1198">
        <v>5</v>
      </c>
      <c r="C1198" t="s">
        <v>75</v>
      </c>
      <c r="D1198" t="s">
        <v>76</v>
      </c>
      <c r="E1198">
        <v>2019</v>
      </c>
      <c r="F1198" t="s">
        <v>77</v>
      </c>
      <c r="G1198" t="s">
        <v>78</v>
      </c>
      <c r="H1198">
        <v>2</v>
      </c>
      <c r="I1198" t="s">
        <v>79</v>
      </c>
      <c r="J1198">
        <v>204</v>
      </c>
      <c r="K1198" t="s">
        <v>1936</v>
      </c>
      <c r="L1198" t="s">
        <v>3129</v>
      </c>
      <c r="M1198">
        <v>95</v>
      </c>
      <c r="N1198" t="s">
        <v>3216</v>
      </c>
      <c r="O1198">
        <v>7</v>
      </c>
      <c r="P1198" t="s">
        <v>3160</v>
      </c>
      <c r="Q1198">
        <v>43</v>
      </c>
      <c r="R1198" t="s">
        <v>3168</v>
      </c>
      <c r="S1198">
        <v>0</v>
      </c>
      <c r="T1198" t="s">
        <v>82</v>
      </c>
      <c r="U1198">
        <v>0</v>
      </c>
      <c r="V1198" t="s">
        <v>82</v>
      </c>
      <c r="W1198">
        <v>0</v>
      </c>
      <c r="X1198" t="s">
        <v>82</v>
      </c>
      <c r="Y1198">
        <v>0</v>
      </c>
      <c r="Z1198" t="s">
        <v>82</v>
      </c>
      <c r="AA1198">
        <v>0</v>
      </c>
      <c r="AB1198" t="s">
        <v>111</v>
      </c>
      <c r="AC1198">
        <v>1047</v>
      </c>
      <c r="AD1198" t="s">
        <v>2004</v>
      </c>
      <c r="AE1198">
        <v>21</v>
      </c>
      <c r="AF1198">
        <v>2</v>
      </c>
      <c r="AG1198" t="s">
        <v>2006</v>
      </c>
      <c r="AH1198">
        <v>2</v>
      </c>
      <c r="AI1198" t="s">
        <v>96</v>
      </c>
      <c r="AJ1198">
        <v>1</v>
      </c>
      <c r="AK1198" t="s">
        <v>86</v>
      </c>
      <c r="AL1198">
        <v>1</v>
      </c>
      <c r="AM1198" s="1">
        <v>100</v>
      </c>
      <c r="AN1198" s="1">
        <v>100</v>
      </c>
      <c r="AO1198" s="1">
        <v>100</v>
      </c>
      <c r="AP1198" s="1">
        <v>100</v>
      </c>
      <c r="AQ1198" s="1">
        <v>100</v>
      </c>
      <c r="AR1198" s="1">
        <v>100</v>
      </c>
      <c r="AS1198" s="1">
        <v>100</v>
      </c>
      <c r="AT1198" s="1">
        <v>100</v>
      </c>
      <c r="AU1198" s="1">
        <v>100</v>
      </c>
      <c r="AV1198" s="1">
        <v>100</v>
      </c>
      <c r="AW1198" s="1">
        <v>0</v>
      </c>
      <c r="AX1198" s="1">
        <v>0</v>
      </c>
      <c r="AY1198" s="1">
        <v>100</v>
      </c>
      <c r="AZ1198" s="1">
        <v>0</v>
      </c>
      <c r="BA1198" s="1">
        <v>0</v>
      </c>
      <c r="BB1198" s="1" t="s">
        <v>97</v>
      </c>
      <c r="BC1198" s="1" t="s">
        <v>97</v>
      </c>
      <c r="BD1198" s="1" t="s">
        <v>97</v>
      </c>
      <c r="BE1198" s="1">
        <v>5000000000</v>
      </c>
      <c r="BF1198" s="1">
        <v>5000000000</v>
      </c>
      <c r="BG1198" s="1">
        <v>100</v>
      </c>
      <c r="BH1198" s="1">
        <v>2509500000</v>
      </c>
      <c r="BI1198" s="1">
        <v>2010390815</v>
      </c>
      <c r="BJ1198" s="1">
        <v>80.11</v>
      </c>
      <c r="BK1198" s="1">
        <v>5180500000</v>
      </c>
      <c r="BL1198" s="1">
        <v>5180500000</v>
      </c>
      <c r="BM1198" s="1">
        <v>100</v>
      </c>
      <c r="BN1198" s="1">
        <v>5698000000</v>
      </c>
      <c r="BO1198" s="1">
        <v>0</v>
      </c>
      <c r="BP1198" s="1">
        <v>0</v>
      </c>
      <c r="BQ1198" s="1">
        <v>8800000000</v>
      </c>
      <c r="BR1198" s="1">
        <v>0</v>
      </c>
      <c r="BS1198" s="1">
        <v>0</v>
      </c>
      <c r="BT1198" s="1">
        <v>27188000000</v>
      </c>
      <c r="BU1198" s="1">
        <v>12190890815</v>
      </c>
      <c r="BV1198" s="1">
        <v>44.84</v>
      </c>
      <c r="BX1198">
        <f t="shared" si="182"/>
        <v>5000</v>
      </c>
      <c r="BY1198">
        <f t="shared" si="183"/>
        <v>5000</v>
      </c>
      <c r="BZ1198">
        <f t="shared" si="184"/>
        <v>2509.5</v>
      </c>
      <c r="CA1198">
        <f t="shared" si="185"/>
        <v>2010.390815</v>
      </c>
      <c r="CB1198">
        <f t="shared" si="186"/>
        <v>5180.5</v>
      </c>
      <c r="CC1198">
        <f t="shared" si="187"/>
        <v>5180.5</v>
      </c>
      <c r="CD1198">
        <f t="shared" si="188"/>
        <v>5698</v>
      </c>
      <c r="CE1198">
        <f t="shared" si="189"/>
        <v>0</v>
      </c>
      <c r="CF1198">
        <f t="shared" si="190"/>
        <v>8800</v>
      </c>
      <c r="CG1198">
        <f t="shared" si="191"/>
        <v>0</v>
      </c>
    </row>
    <row r="1199" spans="1:85" x14ac:dyDescent="0.25">
      <c r="A1199">
        <v>4069852800</v>
      </c>
      <c r="B1199">
        <v>5</v>
      </c>
      <c r="C1199" t="s">
        <v>75</v>
      </c>
      <c r="D1199" t="s">
        <v>76</v>
      </c>
      <c r="E1199">
        <v>2019</v>
      </c>
      <c r="F1199" t="s">
        <v>77</v>
      </c>
      <c r="G1199" t="s">
        <v>78</v>
      </c>
      <c r="H1199">
        <v>2</v>
      </c>
      <c r="I1199" t="s">
        <v>79</v>
      </c>
      <c r="J1199">
        <v>204</v>
      </c>
      <c r="K1199" t="s">
        <v>1936</v>
      </c>
      <c r="L1199" t="s">
        <v>3129</v>
      </c>
      <c r="M1199">
        <v>95</v>
      </c>
      <c r="N1199" t="s">
        <v>3216</v>
      </c>
      <c r="O1199">
        <v>7</v>
      </c>
      <c r="P1199" t="s">
        <v>3160</v>
      </c>
      <c r="Q1199">
        <v>43</v>
      </c>
      <c r="R1199" t="s">
        <v>3168</v>
      </c>
      <c r="S1199">
        <v>0</v>
      </c>
      <c r="T1199" t="s">
        <v>82</v>
      </c>
      <c r="U1199">
        <v>0</v>
      </c>
      <c r="V1199" t="s">
        <v>82</v>
      </c>
      <c r="W1199">
        <v>0</v>
      </c>
      <c r="X1199" t="s">
        <v>82</v>
      </c>
      <c r="Y1199">
        <v>0</v>
      </c>
      <c r="Z1199" t="s">
        <v>82</v>
      </c>
      <c r="AA1199">
        <v>0</v>
      </c>
      <c r="AB1199" t="s">
        <v>111</v>
      </c>
      <c r="AC1199">
        <v>1047</v>
      </c>
      <c r="AD1199" t="s">
        <v>2004</v>
      </c>
      <c r="AE1199">
        <v>21</v>
      </c>
      <c r="AF1199">
        <v>3</v>
      </c>
      <c r="AG1199" t="s">
        <v>2007</v>
      </c>
      <c r="AH1199">
        <v>2</v>
      </c>
      <c r="AI1199" t="s">
        <v>96</v>
      </c>
      <c r="AJ1199">
        <v>1</v>
      </c>
      <c r="AK1199" t="s">
        <v>86</v>
      </c>
      <c r="AL1199">
        <v>1</v>
      </c>
      <c r="AM1199" s="1">
        <v>100</v>
      </c>
      <c r="AN1199" s="1">
        <v>30.75</v>
      </c>
      <c r="AO1199" s="1">
        <v>30.75</v>
      </c>
      <c r="AP1199" s="1">
        <v>100</v>
      </c>
      <c r="AQ1199" s="1">
        <v>85</v>
      </c>
      <c r="AR1199" s="1">
        <v>85</v>
      </c>
      <c r="AS1199" s="1">
        <v>100</v>
      </c>
      <c r="AT1199" s="1">
        <v>88.75</v>
      </c>
      <c r="AU1199" s="1">
        <v>88.75</v>
      </c>
      <c r="AV1199" s="1">
        <v>100</v>
      </c>
      <c r="AW1199" s="1">
        <v>27.9</v>
      </c>
      <c r="AX1199" s="1">
        <v>27.9</v>
      </c>
      <c r="AY1199" s="1">
        <v>100</v>
      </c>
      <c r="AZ1199" s="1">
        <v>0</v>
      </c>
      <c r="BA1199" s="1">
        <v>0</v>
      </c>
      <c r="BB1199" s="1" t="s">
        <v>97</v>
      </c>
      <c r="BC1199" s="1" t="s">
        <v>97</v>
      </c>
      <c r="BD1199" s="1" t="s">
        <v>97</v>
      </c>
      <c r="BE1199" s="1">
        <v>2784988735</v>
      </c>
      <c r="BF1199" s="1">
        <v>924688235</v>
      </c>
      <c r="BG1199" s="1">
        <v>33.200000000000003</v>
      </c>
      <c r="BH1199" s="1">
        <v>11523175358</v>
      </c>
      <c r="BI1199" s="1">
        <v>9569572626</v>
      </c>
      <c r="BJ1199" s="1">
        <v>83.05</v>
      </c>
      <c r="BK1199" s="1">
        <v>7089910759</v>
      </c>
      <c r="BL1199" s="1">
        <v>6970136069</v>
      </c>
      <c r="BM1199" s="1">
        <v>98.31</v>
      </c>
      <c r="BN1199" s="1">
        <v>14561530706</v>
      </c>
      <c r="BO1199" s="1">
        <v>4985479496</v>
      </c>
      <c r="BP1199" s="1">
        <v>34.24</v>
      </c>
      <c r="BQ1199" s="1">
        <v>13899581000</v>
      </c>
      <c r="BR1199" s="1">
        <v>0</v>
      </c>
      <c r="BS1199" s="1">
        <v>0</v>
      </c>
      <c r="BT1199" s="1">
        <v>49859186558</v>
      </c>
      <c r="BU1199" s="1">
        <v>22449876426</v>
      </c>
      <c r="BV1199" s="1">
        <v>45.03</v>
      </c>
      <c r="BX1199">
        <f t="shared" si="182"/>
        <v>2784.9887349999999</v>
      </c>
      <c r="BY1199">
        <f t="shared" si="183"/>
        <v>924.68823499999996</v>
      </c>
      <c r="BZ1199">
        <f t="shared" si="184"/>
        <v>11523.175358</v>
      </c>
      <c r="CA1199">
        <f t="shared" si="185"/>
        <v>9569.5726259999992</v>
      </c>
      <c r="CB1199">
        <f t="shared" si="186"/>
        <v>7089.9107590000003</v>
      </c>
      <c r="CC1199">
        <f t="shared" si="187"/>
        <v>6970.1360690000001</v>
      </c>
      <c r="CD1199">
        <f t="shared" si="188"/>
        <v>14561.530706</v>
      </c>
      <c r="CE1199">
        <f t="shared" si="189"/>
        <v>4985.4794959999999</v>
      </c>
      <c r="CF1199">
        <f t="shared" si="190"/>
        <v>13899.581</v>
      </c>
      <c r="CG1199">
        <f t="shared" si="191"/>
        <v>0</v>
      </c>
    </row>
    <row r="1200" spans="1:85" x14ac:dyDescent="0.25">
      <c r="A1200">
        <v>4069852800</v>
      </c>
      <c r="B1200">
        <v>5</v>
      </c>
      <c r="C1200" t="s">
        <v>75</v>
      </c>
      <c r="D1200" t="s">
        <v>76</v>
      </c>
      <c r="E1200">
        <v>2019</v>
      </c>
      <c r="F1200" t="s">
        <v>77</v>
      </c>
      <c r="G1200" t="s">
        <v>78</v>
      </c>
      <c r="H1200">
        <v>2</v>
      </c>
      <c r="I1200" t="s">
        <v>79</v>
      </c>
      <c r="J1200">
        <v>204</v>
      </c>
      <c r="K1200" t="s">
        <v>1936</v>
      </c>
      <c r="L1200" t="s">
        <v>3129</v>
      </c>
      <c r="M1200">
        <v>95</v>
      </c>
      <c r="N1200" t="s">
        <v>3216</v>
      </c>
      <c r="O1200">
        <v>7</v>
      </c>
      <c r="P1200" t="s">
        <v>3160</v>
      </c>
      <c r="Q1200">
        <v>43</v>
      </c>
      <c r="R1200" t="s">
        <v>3168</v>
      </c>
      <c r="S1200">
        <v>0</v>
      </c>
      <c r="T1200" t="s">
        <v>82</v>
      </c>
      <c r="U1200">
        <v>0</v>
      </c>
      <c r="V1200" t="s">
        <v>82</v>
      </c>
      <c r="W1200">
        <v>0</v>
      </c>
      <c r="X1200" t="s">
        <v>82</v>
      </c>
      <c r="Y1200">
        <v>0</v>
      </c>
      <c r="Z1200" t="s">
        <v>82</v>
      </c>
      <c r="AA1200">
        <v>0</v>
      </c>
      <c r="AB1200" t="s">
        <v>111</v>
      </c>
      <c r="AC1200">
        <v>1047</v>
      </c>
      <c r="AD1200" t="s">
        <v>2004</v>
      </c>
      <c r="AE1200">
        <v>21</v>
      </c>
      <c r="AF1200">
        <v>4</v>
      </c>
      <c r="AG1200" t="s">
        <v>2008</v>
      </c>
      <c r="AH1200">
        <v>2</v>
      </c>
      <c r="AI1200" t="s">
        <v>96</v>
      </c>
      <c r="AJ1200">
        <v>1</v>
      </c>
      <c r="AK1200" t="s">
        <v>86</v>
      </c>
      <c r="AL1200">
        <v>1</v>
      </c>
      <c r="AM1200" s="1">
        <v>100</v>
      </c>
      <c r="AN1200" s="1">
        <v>29</v>
      </c>
      <c r="AO1200" s="1">
        <v>29</v>
      </c>
      <c r="AP1200" s="1">
        <v>100</v>
      </c>
      <c r="AQ1200" s="1">
        <v>95.03</v>
      </c>
      <c r="AR1200" s="1">
        <v>95.03</v>
      </c>
      <c r="AS1200" s="1">
        <v>100</v>
      </c>
      <c r="AT1200" s="1">
        <v>80.05</v>
      </c>
      <c r="AU1200" s="1">
        <v>80.05</v>
      </c>
      <c r="AV1200" s="1">
        <v>100</v>
      </c>
      <c r="AW1200" s="1">
        <v>82.94</v>
      </c>
      <c r="AX1200" s="1">
        <v>82.94</v>
      </c>
      <c r="AY1200" s="1">
        <v>100</v>
      </c>
      <c r="AZ1200" s="1">
        <v>0</v>
      </c>
      <c r="BA1200" s="1">
        <v>0</v>
      </c>
      <c r="BB1200" s="1" t="s">
        <v>97</v>
      </c>
      <c r="BC1200" s="1" t="s">
        <v>97</v>
      </c>
      <c r="BD1200" s="1" t="s">
        <v>97</v>
      </c>
      <c r="BE1200" s="1">
        <v>23644967846</v>
      </c>
      <c r="BF1200" s="1">
        <v>11684905947</v>
      </c>
      <c r="BG1200" s="1">
        <v>49.42</v>
      </c>
      <c r="BH1200" s="1">
        <v>65155710090</v>
      </c>
      <c r="BI1200" s="1">
        <v>56338456154</v>
      </c>
      <c r="BJ1200" s="1">
        <v>86.47</v>
      </c>
      <c r="BK1200" s="1">
        <v>80099404477</v>
      </c>
      <c r="BL1200" s="1">
        <v>76110105148</v>
      </c>
      <c r="BM1200" s="1">
        <v>95.02</v>
      </c>
      <c r="BN1200" s="1">
        <v>129397995599</v>
      </c>
      <c r="BO1200" s="1">
        <v>82687076937</v>
      </c>
      <c r="BP1200" s="1">
        <v>63.9</v>
      </c>
      <c r="BQ1200" s="1">
        <v>95771265000</v>
      </c>
      <c r="BR1200" s="1">
        <v>0</v>
      </c>
      <c r="BS1200" s="1">
        <v>0</v>
      </c>
      <c r="BT1200" s="1">
        <v>394069343012</v>
      </c>
      <c r="BU1200" s="1">
        <v>226820544186</v>
      </c>
      <c r="BV1200" s="1">
        <v>57.56</v>
      </c>
      <c r="BX1200">
        <f t="shared" si="182"/>
        <v>23644.967846</v>
      </c>
      <c r="BY1200">
        <f t="shared" si="183"/>
        <v>11684.905946999999</v>
      </c>
      <c r="BZ1200">
        <f t="shared" si="184"/>
        <v>65155.71009</v>
      </c>
      <c r="CA1200">
        <f t="shared" si="185"/>
        <v>56338.456154</v>
      </c>
      <c r="CB1200">
        <f t="shared" si="186"/>
        <v>80099.404477000004</v>
      </c>
      <c r="CC1200">
        <f t="shared" si="187"/>
        <v>76110.105148000002</v>
      </c>
      <c r="CD1200">
        <f t="shared" si="188"/>
        <v>129397.995599</v>
      </c>
      <c r="CE1200">
        <f t="shared" si="189"/>
        <v>82687.076937000005</v>
      </c>
      <c r="CF1200">
        <f t="shared" si="190"/>
        <v>95771.264999999999</v>
      </c>
      <c r="CG1200">
        <f t="shared" si="191"/>
        <v>0</v>
      </c>
    </row>
    <row r="1201" spans="1:85" x14ac:dyDescent="0.25">
      <c r="A1201">
        <v>4069852800</v>
      </c>
      <c r="B1201">
        <v>5</v>
      </c>
      <c r="C1201" t="s">
        <v>75</v>
      </c>
      <c r="D1201" t="s">
        <v>76</v>
      </c>
      <c r="E1201">
        <v>2019</v>
      </c>
      <c r="F1201" t="s">
        <v>77</v>
      </c>
      <c r="G1201" t="s">
        <v>78</v>
      </c>
      <c r="H1201">
        <v>2</v>
      </c>
      <c r="I1201" t="s">
        <v>79</v>
      </c>
      <c r="J1201">
        <v>204</v>
      </c>
      <c r="K1201" t="s">
        <v>1936</v>
      </c>
      <c r="L1201" t="s">
        <v>3129</v>
      </c>
      <c r="M1201">
        <v>95</v>
      </c>
      <c r="N1201" t="s">
        <v>3216</v>
      </c>
      <c r="O1201">
        <v>7</v>
      </c>
      <c r="P1201" t="s">
        <v>3160</v>
      </c>
      <c r="Q1201">
        <v>43</v>
      </c>
      <c r="R1201" t="s">
        <v>3168</v>
      </c>
      <c r="S1201">
        <v>0</v>
      </c>
      <c r="T1201" t="s">
        <v>82</v>
      </c>
      <c r="U1201">
        <v>0</v>
      </c>
      <c r="V1201" t="s">
        <v>82</v>
      </c>
      <c r="W1201">
        <v>0</v>
      </c>
      <c r="X1201" t="s">
        <v>82</v>
      </c>
      <c r="Y1201">
        <v>0</v>
      </c>
      <c r="Z1201" t="s">
        <v>82</v>
      </c>
      <c r="AA1201">
        <v>0</v>
      </c>
      <c r="AB1201" t="s">
        <v>111</v>
      </c>
      <c r="AC1201">
        <v>1047</v>
      </c>
      <c r="AD1201" t="s">
        <v>2004</v>
      </c>
      <c r="AE1201">
        <v>21</v>
      </c>
      <c r="AF1201">
        <v>5</v>
      </c>
      <c r="AG1201" t="s">
        <v>2009</v>
      </c>
      <c r="AH1201">
        <v>2</v>
      </c>
      <c r="AI1201" t="s">
        <v>96</v>
      </c>
      <c r="AJ1201">
        <v>1</v>
      </c>
      <c r="AK1201" t="s">
        <v>86</v>
      </c>
      <c r="AL1201">
        <v>1</v>
      </c>
      <c r="AM1201" s="1">
        <v>100</v>
      </c>
      <c r="AN1201" s="1">
        <v>57</v>
      </c>
      <c r="AO1201" s="1">
        <v>57</v>
      </c>
      <c r="AP1201" s="1">
        <v>100</v>
      </c>
      <c r="AQ1201" s="1">
        <v>86.29</v>
      </c>
      <c r="AR1201" s="1">
        <v>86.29</v>
      </c>
      <c r="AS1201" s="1">
        <v>100</v>
      </c>
      <c r="AT1201" s="1">
        <v>96.6</v>
      </c>
      <c r="AU1201" s="1">
        <v>96.6</v>
      </c>
      <c r="AV1201" s="1">
        <v>100</v>
      </c>
      <c r="AW1201" s="1">
        <v>57.63</v>
      </c>
      <c r="AX1201" s="1">
        <v>57.63</v>
      </c>
      <c r="AY1201" s="1">
        <v>100</v>
      </c>
      <c r="AZ1201" s="1">
        <v>0</v>
      </c>
      <c r="BA1201" s="1">
        <v>0</v>
      </c>
      <c r="BB1201" s="1" t="s">
        <v>97</v>
      </c>
      <c r="BC1201" s="1" t="s">
        <v>97</v>
      </c>
      <c r="BD1201" s="1" t="s">
        <v>97</v>
      </c>
      <c r="BE1201" s="1">
        <v>6207904974</v>
      </c>
      <c r="BF1201" s="1">
        <v>4864540205</v>
      </c>
      <c r="BG1201" s="1">
        <v>78.36</v>
      </c>
      <c r="BH1201" s="1">
        <v>11642102500</v>
      </c>
      <c r="BI1201" s="1">
        <v>11092941547</v>
      </c>
      <c r="BJ1201" s="1">
        <v>95.28</v>
      </c>
      <c r="BK1201" s="1">
        <v>10602248034</v>
      </c>
      <c r="BL1201" s="1">
        <v>10324434830</v>
      </c>
      <c r="BM1201" s="1">
        <v>97.38</v>
      </c>
      <c r="BN1201" s="1">
        <v>9633536892</v>
      </c>
      <c r="BO1201" s="1">
        <v>7520453909</v>
      </c>
      <c r="BP1201" s="1">
        <v>78.069999999999993</v>
      </c>
      <c r="BQ1201" s="1">
        <v>10104488000</v>
      </c>
      <c r="BR1201" s="1">
        <v>0</v>
      </c>
      <c r="BS1201" s="1">
        <v>0</v>
      </c>
      <c r="BT1201" s="1">
        <v>48190280400</v>
      </c>
      <c r="BU1201" s="1">
        <v>33802370491</v>
      </c>
      <c r="BV1201" s="1">
        <v>70.14</v>
      </c>
      <c r="BX1201">
        <f t="shared" si="182"/>
        <v>6207.904974</v>
      </c>
      <c r="BY1201">
        <f t="shared" si="183"/>
        <v>4864.5402050000002</v>
      </c>
      <c r="BZ1201">
        <f t="shared" si="184"/>
        <v>11642.102500000001</v>
      </c>
      <c r="CA1201">
        <f t="shared" si="185"/>
        <v>11092.941547</v>
      </c>
      <c r="CB1201">
        <f t="shared" si="186"/>
        <v>10602.248034</v>
      </c>
      <c r="CC1201">
        <f t="shared" si="187"/>
        <v>10324.43483</v>
      </c>
      <c r="CD1201">
        <f t="shared" si="188"/>
        <v>9633.5368920000001</v>
      </c>
      <c r="CE1201">
        <f t="shared" si="189"/>
        <v>7520.4539089999998</v>
      </c>
      <c r="CF1201">
        <f t="shared" si="190"/>
        <v>10104.487999999999</v>
      </c>
      <c r="CG1201">
        <f t="shared" si="191"/>
        <v>0</v>
      </c>
    </row>
    <row r="1202" spans="1:85" x14ac:dyDescent="0.25">
      <c r="A1202">
        <v>4069852800</v>
      </c>
      <c r="B1202">
        <v>5</v>
      </c>
      <c r="C1202" t="s">
        <v>75</v>
      </c>
      <c r="D1202" t="s">
        <v>76</v>
      </c>
      <c r="E1202">
        <v>2019</v>
      </c>
      <c r="F1202" t="s">
        <v>77</v>
      </c>
      <c r="G1202" t="s">
        <v>78</v>
      </c>
      <c r="H1202">
        <v>2</v>
      </c>
      <c r="I1202" t="s">
        <v>79</v>
      </c>
      <c r="J1202">
        <v>204</v>
      </c>
      <c r="K1202" t="s">
        <v>1936</v>
      </c>
      <c r="L1202" t="s">
        <v>3129</v>
      </c>
      <c r="M1202">
        <v>95</v>
      </c>
      <c r="N1202" t="s">
        <v>3216</v>
      </c>
      <c r="O1202">
        <v>7</v>
      </c>
      <c r="P1202" t="s">
        <v>3160</v>
      </c>
      <c r="Q1202">
        <v>43</v>
      </c>
      <c r="R1202" t="s">
        <v>3168</v>
      </c>
      <c r="S1202">
        <v>0</v>
      </c>
      <c r="T1202" t="s">
        <v>82</v>
      </c>
      <c r="U1202">
        <v>0</v>
      </c>
      <c r="V1202" t="s">
        <v>82</v>
      </c>
      <c r="W1202">
        <v>0</v>
      </c>
      <c r="X1202" t="s">
        <v>82</v>
      </c>
      <c r="Y1202">
        <v>0</v>
      </c>
      <c r="Z1202" t="s">
        <v>82</v>
      </c>
      <c r="AA1202">
        <v>0</v>
      </c>
      <c r="AB1202" t="s">
        <v>111</v>
      </c>
      <c r="AC1202">
        <v>1047</v>
      </c>
      <c r="AD1202" t="s">
        <v>2004</v>
      </c>
      <c r="AE1202">
        <v>21</v>
      </c>
      <c r="AF1202">
        <v>6</v>
      </c>
      <c r="AG1202" t="s">
        <v>2010</v>
      </c>
      <c r="AH1202">
        <v>2</v>
      </c>
      <c r="AI1202" t="s">
        <v>96</v>
      </c>
      <c r="AJ1202">
        <v>1</v>
      </c>
      <c r="AK1202" t="s">
        <v>86</v>
      </c>
      <c r="AL1202">
        <v>1</v>
      </c>
      <c r="AM1202" s="1">
        <v>100</v>
      </c>
      <c r="AN1202" s="1">
        <v>80</v>
      </c>
      <c r="AO1202" s="1">
        <v>80</v>
      </c>
      <c r="AP1202" s="1">
        <v>100</v>
      </c>
      <c r="AQ1202" s="1">
        <v>100</v>
      </c>
      <c r="AR1202" s="1">
        <v>100</v>
      </c>
      <c r="AS1202" s="1">
        <v>100</v>
      </c>
      <c r="AT1202" s="1">
        <v>100</v>
      </c>
      <c r="AU1202" s="1">
        <v>100</v>
      </c>
      <c r="AV1202" s="1">
        <v>100</v>
      </c>
      <c r="AW1202" s="1">
        <v>73.2</v>
      </c>
      <c r="AX1202" s="1">
        <v>73.2</v>
      </c>
      <c r="AY1202" s="1">
        <v>100</v>
      </c>
      <c r="AZ1202" s="1">
        <v>0</v>
      </c>
      <c r="BA1202" s="1">
        <v>0</v>
      </c>
      <c r="BB1202" s="1" t="s">
        <v>97</v>
      </c>
      <c r="BC1202" s="1" t="s">
        <v>97</v>
      </c>
      <c r="BD1202" s="1" t="s">
        <v>97</v>
      </c>
      <c r="BE1202" s="1">
        <v>150000000</v>
      </c>
      <c r="BF1202" s="1">
        <v>150000000</v>
      </c>
      <c r="BG1202" s="1">
        <v>100</v>
      </c>
      <c r="BH1202" s="1">
        <v>800000000</v>
      </c>
      <c r="BI1202" s="1">
        <v>695000000</v>
      </c>
      <c r="BJ1202" s="1">
        <v>86.88</v>
      </c>
      <c r="BK1202" s="1">
        <v>548494500</v>
      </c>
      <c r="BL1202" s="1">
        <v>548494500</v>
      </c>
      <c r="BM1202" s="1">
        <v>100</v>
      </c>
      <c r="BN1202" s="1">
        <v>1130000000</v>
      </c>
      <c r="BO1202" s="1">
        <v>850567955</v>
      </c>
      <c r="BP1202" s="1">
        <v>75.27</v>
      </c>
      <c r="BQ1202" s="1">
        <v>1138500000</v>
      </c>
      <c r="BR1202" s="1">
        <v>0</v>
      </c>
      <c r="BS1202" s="1">
        <v>0</v>
      </c>
      <c r="BT1202" s="1">
        <v>3766994500</v>
      </c>
      <c r="BU1202" s="1">
        <v>2244062455</v>
      </c>
      <c r="BV1202" s="1">
        <v>59.57</v>
      </c>
      <c r="BX1202">
        <f t="shared" si="182"/>
        <v>150</v>
      </c>
      <c r="BY1202">
        <f t="shared" si="183"/>
        <v>150</v>
      </c>
      <c r="BZ1202">
        <f t="shared" si="184"/>
        <v>800</v>
      </c>
      <c r="CA1202">
        <f t="shared" si="185"/>
        <v>695</v>
      </c>
      <c r="CB1202">
        <f t="shared" si="186"/>
        <v>548.49450000000002</v>
      </c>
      <c r="CC1202">
        <f t="shared" si="187"/>
        <v>548.49450000000002</v>
      </c>
      <c r="CD1202">
        <f t="shared" si="188"/>
        <v>1130</v>
      </c>
      <c r="CE1202">
        <f t="shared" si="189"/>
        <v>850.56795499999998</v>
      </c>
      <c r="CF1202">
        <f t="shared" si="190"/>
        <v>1138.5</v>
      </c>
      <c r="CG1202">
        <f t="shared" si="191"/>
        <v>0</v>
      </c>
    </row>
    <row r="1203" spans="1:85" x14ac:dyDescent="0.25">
      <c r="A1203">
        <v>4069852800</v>
      </c>
      <c r="B1203">
        <v>5</v>
      </c>
      <c r="C1203" t="s">
        <v>75</v>
      </c>
      <c r="D1203" t="s">
        <v>76</v>
      </c>
      <c r="E1203">
        <v>2019</v>
      </c>
      <c r="F1203" t="s">
        <v>77</v>
      </c>
      <c r="G1203" t="s">
        <v>78</v>
      </c>
      <c r="H1203">
        <v>2</v>
      </c>
      <c r="I1203" t="s">
        <v>79</v>
      </c>
      <c r="J1203">
        <v>204</v>
      </c>
      <c r="K1203" t="s">
        <v>1936</v>
      </c>
      <c r="L1203" t="s">
        <v>3129</v>
      </c>
      <c r="M1203">
        <v>95</v>
      </c>
      <c r="N1203" t="s">
        <v>3216</v>
      </c>
      <c r="O1203">
        <v>7</v>
      </c>
      <c r="P1203" t="s">
        <v>3160</v>
      </c>
      <c r="Q1203">
        <v>43</v>
      </c>
      <c r="R1203" t="s">
        <v>3168</v>
      </c>
      <c r="S1203">
        <v>0</v>
      </c>
      <c r="T1203" t="s">
        <v>82</v>
      </c>
      <c r="U1203">
        <v>0</v>
      </c>
      <c r="V1203" t="s">
        <v>82</v>
      </c>
      <c r="W1203">
        <v>0</v>
      </c>
      <c r="X1203" t="s">
        <v>82</v>
      </c>
      <c r="Y1203">
        <v>0</v>
      </c>
      <c r="Z1203" t="s">
        <v>82</v>
      </c>
      <c r="AA1203">
        <v>0</v>
      </c>
      <c r="AB1203" t="s">
        <v>111</v>
      </c>
      <c r="AC1203">
        <v>1047</v>
      </c>
      <c r="AD1203" t="s">
        <v>2004</v>
      </c>
      <c r="AE1203">
        <v>21</v>
      </c>
      <c r="AF1203">
        <v>7</v>
      </c>
      <c r="AG1203" t="s">
        <v>2011</v>
      </c>
      <c r="AH1203">
        <v>2</v>
      </c>
      <c r="AI1203" t="s">
        <v>96</v>
      </c>
      <c r="AJ1203">
        <v>1</v>
      </c>
      <c r="AK1203" t="s">
        <v>86</v>
      </c>
      <c r="AL1203">
        <v>1</v>
      </c>
      <c r="AM1203" s="1">
        <v>100</v>
      </c>
      <c r="AN1203" s="1">
        <v>60</v>
      </c>
      <c r="AO1203" s="1">
        <v>60</v>
      </c>
      <c r="AP1203" s="1">
        <v>100</v>
      </c>
      <c r="AQ1203" s="1">
        <v>22</v>
      </c>
      <c r="AR1203" s="1">
        <v>22</v>
      </c>
      <c r="AS1203" s="1">
        <v>100</v>
      </c>
      <c r="AT1203" s="1">
        <v>47.6</v>
      </c>
      <c r="AU1203" s="1">
        <v>47.6</v>
      </c>
      <c r="AV1203" s="1">
        <v>100</v>
      </c>
      <c r="AW1203" s="1">
        <v>22.2</v>
      </c>
      <c r="AX1203" s="1">
        <v>22.2</v>
      </c>
      <c r="AY1203" s="1">
        <v>100</v>
      </c>
      <c r="AZ1203" s="1">
        <v>0</v>
      </c>
      <c r="BA1203" s="1">
        <v>0</v>
      </c>
      <c r="BB1203" s="1" t="s">
        <v>97</v>
      </c>
      <c r="BC1203" s="1" t="s">
        <v>97</v>
      </c>
      <c r="BD1203" s="1" t="s">
        <v>97</v>
      </c>
      <c r="BE1203" s="1">
        <v>1467714707</v>
      </c>
      <c r="BF1203" s="1">
        <v>63708824</v>
      </c>
      <c r="BG1203" s="1">
        <v>4.34</v>
      </c>
      <c r="BH1203" s="1">
        <v>7810000000</v>
      </c>
      <c r="BI1203" s="1">
        <v>6935011796</v>
      </c>
      <c r="BJ1203" s="1">
        <v>88.8</v>
      </c>
      <c r="BK1203" s="1">
        <v>2650000000</v>
      </c>
      <c r="BL1203" s="1">
        <v>2381786258</v>
      </c>
      <c r="BM1203" s="1">
        <v>89.88</v>
      </c>
      <c r="BN1203" s="1">
        <v>2491486485</v>
      </c>
      <c r="BO1203" s="1">
        <v>761873796</v>
      </c>
      <c r="BP1203" s="1">
        <v>30.58</v>
      </c>
      <c r="BQ1203" s="1">
        <v>6116885000</v>
      </c>
      <c r="BR1203" s="1">
        <v>0</v>
      </c>
      <c r="BS1203" s="1">
        <v>0</v>
      </c>
      <c r="BT1203" s="1">
        <v>20536086192</v>
      </c>
      <c r="BU1203" s="1">
        <v>10142380674</v>
      </c>
      <c r="BV1203" s="1">
        <v>49.39</v>
      </c>
      <c r="BX1203">
        <f t="shared" si="182"/>
        <v>1467.7147070000001</v>
      </c>
      <c r="BY1203">
        <f t="shared" si="183"/>
        <v>63.708824</v>
      </c>
      <c r="BZ1203">
        <f t="shared" si="184"/>
        <v>7810</v>
      </c>
      <c r="CA1203">
        <f t="shared" si="185"/>
        <v>6935.0117959999998</v>
      </c>
      <c r="CB1203">
        <f t="shared" si="186"/>
        <v>2650</v>
      </c>
      <c r="CC1203">
        <f t="shared" si="187"/>
        <v>2381.7862580000001</v>
      </c>
      <c r="CD1203">
        <f t="shared" si="188"/>
        <v>2491.4864849999999</v>
      </c>
      <c r="CE1203">
        <f t="shared" si="189"/>
        <v>761.87379599999997</v>
      </c>
      <c r="CF1203">
        <f t="shared" si="190"/>
        <v>6116.8850000000002</v>
      </c>
      <c r="CG1203">
        <f t="shared" si="191"/>
        <v>0</v>
      </c>
    </row>
    <row r="1204" spans="1:85" x14ac:dyDescent="0.25">
      <c r="A1204">
        <v>4069852800</v>
      </c>
      <c r="B1204">
        <v>5</v>
      </c>
      <c r="C1204" t="s">
        <v>75</v>
      </c>
      <c r="D1204" t="s">
        <v>76</v>
      </c>
      <c r="E1204">
        <v>2019</v>
      </c>
      <c r="F1204" t="s">
        <v>77</v>
      </c>
      <c r="G1204" t="s">
        <v>78</v>
      </c>
      <c r="H1204">
        <v>2</v>
      </c>
      <c r="I1204" t="s">
        <v>79</v>
      </c>
      <c r="J1204">
        <v>204</v>
      </c>
      <c r="K1204" t="s">
        <v>1936</v>
      </c>
      <c r="L1204" t="s">
        <v>3129</v>
      </c>
      <c r="M1204">
        <v>95</v>
      </c>
      <c r="N1204" t="s">
        <v>3216</v>
      </c>
      <c r="O1204">
        <v>7</v>
      </c>
      <c r="P1204" t="s">
        <v>3160</v>
      </c>
      <c r="Q1204">
        <v>43</v>
      </c>
      <c r="R1204" t="s">
        <v>3168</v>
      </c>
      <c r="S1204">
        <v>0</v>
      </c>
      <c r="T1204" t="s">
        <v>82</v>
      </c>
      <c r="U1204">
        <v>0</v>
      </c>
      <c r="V1204" t="s">
        <v>82</v>
      </c>
      <c r="W1204">
        <v>0</v>
      </c>
      <c r="X1204" t="s">
        <v>82</v>
      </c>
      <c r="Y1204">
        <v>0</v>
      </c>
      <c r="Z1204" t="s">
        <v>82</v>
      </c>
      <c r="AA1204">
        <v>0</v>
      </c>
      <c r="AB1204" t="s">
        <v>111</v>
      </c>
      <c r="AC1204">
        <v>1047</v>
      </c>
      <c r="AD1204" t="s">
        <v>2004</v>
      </c>
      <c r="AE1204">
        <v>21</v>
      </c>
      <c r="AF1204">
        <v>8</v>
      </c>
      <c r="AG1204" t="s">
        <v>2012</v>
      </c>
      <c r="AH1204">
        <v>2</v>
      </c>
      <c r="AI1204" t="s">
        <v>96</v>
      </c>
      <c r="AJ1204">
        <v>1</v>
      </c>
      <c r="AK1204" t="s">
        <v>86</v>
      </c>
      <c r="AL1204">
        <v>1</v>
      </c>
      <c r="AM1204" s="1">
        <v>100</v>
      </c>
      <c r="AN1204" s="1">
        <v>75</v>
      </c>
      <c r="AO1204" s="1">
        <v>75</v>
      </c>
      <c r="AP1204" s="1">
        <v>100</v>
      </c>
      <c r="AQ1204" s="1">
        <v>67</v>
      </c>
      <c r="AR1204" s="1">
        <v>67</v>
      </c>
      <c r="AS1204" s="1">
        <v>100</v>
      </c>
      <c r="AT1204" s="1">
        <v>98</v>
      </c>
      <c r="AU1204" s="1">
        <v>98</v>
      </c>
      <c r="AV1204" s="1">
        <v>100</v>
      </c>
      <c r="AW1204" s="1">
        <v>76</v>
      </c>
      <c r="AX1204" s="1">
        <v>76</v>
      </c>
      <c r="AY1204" s="1">
        <v>100</v>
      </c>
      <c r="AZ1204" s="1">
        <v>0</v>
      </c>
      <c r="BA1204" s="1">
        <v>0</v>
      </c>
      <c r="BB1204" s="1" t="s">
        <v>97</v>
      </c>
      <c r="BC1204" s="1" t="s">
        <v>97</v>
      </c>
      <c r="BD1204" s="1" t="s">
        <v>97</v>
      </c>
      <c r="BE1204" s="1">
        <v>605300000</v>
      </c>
      <c r="BF1204" s="1">
        <v>600200000</v>
      </c>
      <c r="BG1204" s="1">
        <v>99.16</v>
      </c>
      <c r="BH1204" s="1">
        <v>654474567</v>
      </c>
      <c r="BI1204" s="1">
        <v>641375488</v>
      </c>
      <c r="BJ1204" s="1">
        <v>98</v>
      </c>
      <c r="BK1204" s="1">
        <v>1556257560</v>
      </c>
      <c r="BL1204" s="1">
        <v>1445341000</v>
      </c>
      <c r="BM1204" s="1">
        <v>92.87</v>
      </c>
      <c r="BN1204" s="1">
        <v>6839379076</v>
      </c>
      <c r="BO1204" s="1">
        <v>5402260229</v>
      </c>
      <c r="BP1204" s="1">
        <v>78.989999999999995</v>
      </c>
      <c r="BQ1204" s="1">
        <v>2480000000</v>
      </c>
      <c r="BR1204" s="1">
        <v>0</v>
      </c>
      <c r="BS1204" s="1">
        <v>0</v>
      </c>
      <c r="BT1204" s="1">
        <v>12135411203</v>
      </c>
      <c r="BU1204" s="1">
        <v>8089176717</v>
      </c>
      <c r="BV1204" s="1">
        <v>66.66</v>
      </c>
      <c r="BX1204">
        <f t="shared" si="182"/>
        <v>605.29999999999995</v>
      </c>
      <c r="BY1204">
        <f t="shared" si="183"/>
        <v>600.20000000000005</v>
      </c>
      <c r="BZ1204">
        <f t="shared" si="184"/>
        <v>654.47456699999998</v>
      </c>
      <c r="CA1204">
        <f t="shared" si="185"/>
        <v>641.37548800000002</v>
      </c>
      <c r="CB1204">
        <f t="shared" si="186"/>
        <v>1556.25756</v>
      </c>
      <c r="CC1204">
        <f t="shared" si="187"/>
        <v>1445.3409999999999</v>
      </c>
      <c r="CD1204">
        <f t="shared" si="188"/>
        <v>6839.3790760000002</v>
      </c>
      <c r="CE1204">
        <f t="shared" si="189"/>
        <v>5402.2602290000004</v>
      </c>
      <c r="CF1204">
        <f t="shared" si="190"/>
        <v>2480</v>
      </c>
      <c r="CG1204">
        <f t="shared" si="191"/>
        <v>0</v>
      </c>
    </row>
    <row r="1205" spans="1:85" x14ac:dyDescent="0.25">
      <c r="A1205">
        <v>4069852800</v>
      </c>
      <c r="B1205">
        <v>5</v>
      </c>
      <c r="C1205" t="s">
        <v>75</v>
      </c>
      <c r="D1205" t="s">
        <v>76</v>
      </c>
      <c r="E1205">
        <v>2019</v>
      </c>
      <c r="F1205" t="s">
        <v>77</v>
      </c>
      <c r="G1205" t="s">
        <v>78</v>
      </c>
      <c r="H1205">
        <v>2</v>
      </c>
      <c r="I1205" t="s">
        <v>79</v>
      </c>
      <c r="J1205">
        <v>204</v>
      </c>
      <c r="K1205" t="s">
        <v>1936</v>
      </c>
      <c r="L1205" t="s">
        <v>3129</v>
      </c>
      <c r="M1205">
        <v>95</v>
      </c>
      <c r="N1205" t="s">
        <v>3216</v>
      </c>
      <c r="O1205">
        <v>7</v>
      </c>
      <c r="P1205" t="s">
        <v>3160</v>
      </c>
      <c r="Q1205">
        <v>43</v>
      </c>
      <c r="R1205" t="s">
        <v>3168</v>
      </c>
      <c r="S1205">
        <v>0</v>
      </c>
      <c r="T1205" t="s">
        <v>82</v>
      </c>
      <c r="U1205">
        <v>0</v>
      </c>
      <c r="V1205" t="s">
        <v>82</v>
      </c>
      <c r="W1205">
        <v>0</v>
      </c>
      <c r="X1205" t="s">
        <v>82</v>
      </c>
      <c r="Y1205">
        <v>0</v>
      </c>
      <c r="Z1205" t="s">
        <v>82</v>
      </c>
      <c r="AA1205">
        <v>0</v>
      </c>
      <c r="AB1205" t="s">
        <v>111</v>
      </c>
      <c r="AC1205">
        <v>1047</v>
      </c>
      <c r="AD1205" t="s">
        <v>2004</v>
      </c>
      <c r="AE1205">
        <v>21</v>
      </c>
      <c r="AF1205">
        <v>9</v>
      </c>
      <c r="AG1205" t="s">
        <v>2013</v>
      </c>
      <c r="AH1205">
        <v>2</v>
      </c>
      <c r="AI1205" t="s">
        <v>96</v>
      </c>
      <c r="AJ1205">
        <v>1</v>
      </c>
      <c r="AK1205" t="s">
        <v>86</v>
      </c>
      <c r="AL1205">
        <v>1</v>
      </c>
      <c r="AM1205" s="1">
        <v>100</v>
      </c>
      <c r="AN1205" s="1">
        <v>30</v>
      </c>
      <c r="AO1205" s="1">
        <v>30</v>
      </c>
      <c r="AP1205" s="1">
        <v>100</v>
      </c>
      <c r="AQ1205" s="1">
        <v>50</v>
      </c>
      <c r="AR1205" s="1">
        <v>50</v>
      </c>
      <c r="AS1205" s="1">
        <v>100</v>
      </c>
      <c r="AT1205" s="1">
        <v>94.5</v>
      </c>
      <c r="AU1205" s="1">
        <v>94.5</v>
      </c>
      <c r="AV1205" s="1">
        <v>100</v>
      </c>
      <c r="AW1205" s="1">
        <v>71.7</v>
      </c>
      <c r="AX1205" s="1">
        <v>71.7</v>
      </c>
      <c r="AY1205" s="1">
        <v>100</v>
      </c>
      <c r="AZ1205" s="1">
        <v>0</v>
      </c>
      <c r="BA1205" s="1">
        <v>0</v>
      </c>
      <c r="BB1205" s="1" t="s">
        <v>97</v>
      </c>
      <c r="BC1205" s="1" t="s">
        <v>97</v>
      </c>
      <c r="BD1205" s="1" t="s">
        <v>97</v>
      </c>
      <c r="BE1205" s="1">
        <v>700000000</v>
      </c>
      <c r="BF1205" s="1">
        <v>686811364</v>
      </c>
      <c r="BG1205" s="1">
        <v>98.12</v>
      </c>
      <c r="BH1205" s="1">
        <v>168914862</v>
      </c>
      <c r="BI1205" s="1">
        <v>168912221</v>
      </c>
      <c r="BJ1205" s="1">
        <v>100</v>
      </c>
      <c r="BK1205" s="1">
        <v>1169839000</v>
      </c>
      <c r="BL1205" s="1">
        <v>1069839000</v>
      </c>
      <c r="BM1205" s="1">
        <v>91.45</v>
      </c>
      <c r="BN1205" s="1">
        <v>3002000000</v>
      </c>
      <c r="BO1205" s="1">
        <v>2504510438</v>
      </c>
      <c r="BP1205" s="1">
        <v>83.43</v>
      </c>
      <c r="BQ1205" s="1">
        <v>1741986000</v>
      </c>
      <c r="BR1205" s="1">
        <v>0</v>
      </c>
      <c r="BS1205" s="1">
        <v>0</v>
      </c>
      <c r="BT1205" s="1">
        <v>6782739862</v>
      </c>
      <c r="BU1205" s="1">
        <v>4430073023</v>
      </c>
      <c r="BV1205" s="1">
        <v>65.31</v>
      </c>
      <c r="BX1205">
        <f t="shared" si="182"/>
        <v>700</v>
      </c>
      <c r="BY1205">
        <f t="shared" si="183"/>
        <v>686.81136400000003</v>
      </c>
      <c r="BZ1205">
        <f t="shared" si="184"/>
        <v>168.914862</v>
      </c>
      <c r="CA1205">
        <f t="shared" si="185"/>
        <v>168.91222099999999</v>
      </c>
      <c r="CB1205">
        <f t="shared" si="186"/>
        <v>1169.8389999999999</v>
      </c>
      <c r="CC1205">
        <f t="shared" si="187"/>
        <v>1069.8389999999999</v>
      </c>
      <c r="CD1205">
        <f t="shared" si="188"/>
        <v>3002</v>
      </c>
      <c r="CE1205">
        <f t="shared" si="189"/>
        <v>2504.5104379999998</v>
      </c>
      <c r="CF1205">
        <f t="shared" si="190"/>
        <v>1741.9860000000001</v>
      </c>
      <c r="CG1205">
        <f t="shared" si="191"/>
        <v>0</v>
      </c>
    </row>
    <row r="1206" spans="1:85" x14ac:dyDescent="0.25">
      <c r="A1206">
        <v>4069852800</v>
      </c>
      <c r="B1206">
        <v>5</v>
      </c>
      <c r="C1206" t="s">
        <v>75</v>
      </c>
      <c r="D1206" t="s">
        <v>76</v>
      </c>
      <c r="E1206">
        <v>2019</v>
      </c>
      <c r="F1206" t="s">
        <v>77</v>
      </c>
      <c r="G1206" t="s">
        <v>78</v>
      </c>
      <c r="H1206">
        <v>2</v>
      </c>
      <c r="I1206" t="s">
        <v>79</v>
      </c>
      <c r="J1206">
        <v>204</v>
      </c>
      <c r="K1206" t="s">
        <v>1936</v>
      </c>
      <c r="L1206" t="s">
        <v>3129</v>
      </c>
      <c r="M1206">
        <v>95</v>
      </c>
      <c r="N1206" t="s">
        <v>3216</v>
      </c>
      <c r="O1206">
        <v>7</v>
      </c>
      <c r="P1206" t="s">
        <v>3160</v>
      </c>
      <c r="Q1206">
        <v>43</v>
      </c>
      <c r="R1206" t="s">
        <v>3168</v>
      </c>
      <c r="S1206">
        <v>0</v>
      </c>
      <c r="T1206" t="s">
        <v>82</v>
      </c>
      <c r="U1206">
        <v>0</v>
      </c>
      <c r="V1206" t="s">
        <v>82</v>
      </c>
      <c r="W1206">
        <v>0</v>
      </c>
      <c r="X1206" t="s">
        <v>82</v>
      </c>
      <c r="Y1206">
        <v>0</v>
      </c>
      <c r="Z1206" t="s">
        <v>82</v>
      </c>
      <c r="AA1206">
        <v>0</v>
      </c>
      <c r="AB1206" t="s">
        <v>111</v>
      </c>
      <c r="AC1206">
        <v>1047</v>
      </c>
      <c r="AD1206" t="s">
        <v>2004</v>
      </c>
      <c r="AE1206">
        <v>21</v>
      </c>
      <c r="AF1206">
        <v>10</v>
      </c>
      <c r="AG1206" t="s">
        <v>2014</v>
      </c>
      <c r="AH1206">
        <v>2</v>
      </c>
      <c r="AI1206" t="s">
        <v>96</v>
      </c>
      <c r="AJ1206">
        <v>1</v>
      </c>
      <c r="AK1206" t="s">
        <v>86</v>
      </c>
      <c r="AL1206">
        <v>1</v>
      </c>
      <c r="AM1206" s="1">
        <v>0</v>
      </c>
      <c r="AN1206" s="1">
        <v>0</v>
      </c>
      <c r="AO1206" s="1">
        <v>0</v>
      </c>
      <c r="AP1206" s="1">
        <v>0</v>
      </c>
      <c r="AQ1206" s="1">
        <v>0</v>
      </c>
      <c r="AR1206" s="1">
        <v>0</v>
      </c>
      <c r="AS1206" s="1">
        <v>0</v>
      </c>
      <c r="AT1206" s="1">
        <v>0</v>
      </c>
      <c r="AU1206" s="1">
        <v>0</v>
      </c>
      <c r="AV1206" s="1">
        <v>100</v>
      </c>
      <c r="AW1206" s="1">
        <v>90.02</v>
      </c>
      <c r="AX1206" s="1">
        <v>90.02</v>
      </c>
      <c r="AY1206" s="1">
        <v>100</v>
      </c>
      <c r="AZ1206" s="1">
        <v>0</v>
      </c>
      <c r="BA1206" s="1">
        <v>0</v>
      </c>
      <c r="BB1206" s="1" t="s">
        <v>97</v>
      </c>
      <c r="BC1206" s="1" t="s">
        <v>97</v>
      </c>
      <c r="BD1206" s="1" t="s">
        <v>97</v>
      </c>
      <c r="BE1206" s="1">
        <v>0</v>
      </c>
      <c r="BF1206" s="1">
        <v>0</v>
      </c>
      <c r="BG1206" s="1">
        <v>0</v>
      </c>
      <c r="BH1206" s="1">
        <v>0</v>
      </c>
      <c r="BI1206" s="1">
        <v>0</v>
      </c>
      <c r="BJ1206" s="1">
        <v>0</v>
      </c>
      <c r="BK1206" s="1">
        <v>0</v>
      </c>
      <c r="BL1206" s="1">
        <v>0</v>
      </c>
      <c r="BM1206" s="1">
        <v>0</v>
      </c>
      <c r="BN1206" s="1">
        <v>2501755100</v>
      </c>
      <c r="BO1206" s="1">
        <v>2252087426</v>
      </c>
      <c r="BP1206" s="1">
        <v>90.02</v>
      </c>
      <c r="BQ1206" s="1">
        <v>1896891000</v>
      </c>
      <c r="BR1206" s="1">
        <v>0</v>
      </c>
      <c r="BS1206" s="1">
        <v>0</v>
      </c>
      <c r="BT1206" s="1">
        <v>4398646100</v>
      </c>
      <c r="BU1206" s="1">
        <v>2252087426</v>
      </c>
      <c r="BV1206" s="1">
        <v>51.2</v>
      </c>
      <c r="BX1206">
        <f t="shared" si="182"/>
        <v>0</v>
      </c>
      <c r="BY1206">
        <f t="shared" si="183"/>
        <v>0</v>
      </c>
      <c r="BZ1206">
        <f t="shared" si="184"/>
        <v>0</v>
      </c>
      <c r="CA1206">
        <f t="shared" si="185"/>
        <v>0</v>
      </c>
      <c r="CB1206">
        <f t="shared" si="186"/>
        <v>0</v>
      </c>
      <c r="CC1206">
        <f t="shared" si="187"/>
        <v>0</v>
      </c>
      <c r="CD1206">
        <f t="shared" si="188"/>
        <v>2501.7550999999999</v>
      </c>
      <c r="CE1206">
        <f t="shared" si="189"/>
        <v>2252.0874260000001</v>
      </c>
      <c r="CF1206">
        <f t="shared" si="190"/>
        <v>1896.8910000000001</v>
      </c>
      <c r="CG1206">
        <f t="shared" si="191"/>
        <v>0</v>
      </c>
    </row>
    <row r="1207" spans="1:85" x14ac:dyDescent="0.25">
      <c r="A1207">
        <v>4069852800</v>
      </c>
      <c r="B1207">
        <v>5</v>
      </c>
      <c r="C1207" t="s">
        <v>75</v>
      </c>
      <c r="D1207" t="s">
        <v>76</v>
      </c>
      <c r="E1207">
        <v>2019</v>
      </c>
      <c r="F1207" t="s">
        <v>77</v>
      </c>
      <c r="G1207" t="s">
        <v>78</v>
      </c>
      <c r="H1207">
        <v>2</v>
      </c>
      <c r="I1207" t="s">
        <v>79</v>
      </c>
      <c r="J1207">
        <v>206</v>
      </c>
      <c r="K1207" t="s">
        <v>2015</v>
      </c>
      <c r="L1207" t="s">
        <v>3130</v>
      </c>
      <c r="M1207">
        <v>87</v>
      </c>
      <c r="N1207" t="s">
        <v>3214</v>
      </c>
      <c r="O1207">
        <v>7</v>
      </c>
      <c r="P1207" t="s">
        <v>3160</v>
      </c>
      <c r="Q1207">
        <v>44</v>
      </c>
      <c r="R1207" t="s">
        <v>3171</v>
      </c>
      <c r="S1207">
        <v>0</v>
      </c>
      <c r="T1207" t="s">
        <v>82</v>
      </c>
      <c r="U1207">
        <v>0</v>
      </c>
      <c r="V1207" t="s">
        <v>82</v>
      </c>
      <c r="W1207">
        <v>0</v>
      </c>
      <c r="X1207" t="s">
        <v>82</v>
      </c>
      <c r="Y1207">
        <v>0</v>
      </c>
      <c r="Z1207" t="s">
        <v>82</v>
      </c>
      <c r="AA1207">
        <v>0</v>
      </c>
      <c r="AB1207" t="s">
        <v>287</v>
      </c>
      <c r="AC1207">
        <v>977</v>
      </c>
      <c r="AD1207" t="s">
        <v>2016</v>
      </c>
      <c r="AE1207">
        <v>80</v>
      </c>
      <c r="AF1207">
        <v>1</v>
      </c>
      <c r="AG1207" t="s">
        <v>2017</v>
      </c>
      <c r="AH1207">
        <v>3</v>
      </c>
      <c r="AI1207" t="s">
        <v>136</v>
      </c>
      <c r="AJ1207">
        <v>4</v>
      </c>
      <c r="AK1207" t="s">
        <v>224</v>
      </c>
      <c r="AL1207">
        <v>1</v>
      </c>
      <c r="AM1207" s="1">
        <v>5</v>
      </c>
      <c r="AN1207" s="1">
        <v>5</v>
      </c>
      <c r="AO1207" s="1">
        <v>100</v>
      </c>
      <c r="AP1207" s="1">
        <v>32.5</v>
      </c>
      <c r="AQ1207" s="1">
        <v>33.18</v>
      </c>
      <c r="AR1207" s="1">
        <v>102.09</v>
      </c>
      <c r="AS1207" s="1">
        <v>0</v>
      </c>
      <c r="AT1207" s="1">
        <v>0</v>
      </c>
      <c r="AU1207" s="1">
        <v>0</v>
      </c>
      <c r="AV1207" s="1">
        <v>0</v>
      </c>
      <c r="AW1207" s="1">
        <v>0</v>
      </c>
      <c r="AX1207" s="1">
        <v>0</v>
      </c>
      <c r="AY1207" s="1">
        <v>0</v>
      </c>
      <c r="AZ1207" s="1">
        <v>0</v>
      </c>
      <c r="BA1207" s="1">
        <v>0</v>
      </c>
      <c r="BB1207" s="1" t="s">
        <v>97</v>
      </c>
      <c r="BC1207" s="1" t="s">
        <v>97</v>
      </c>
      <c r="BD1207" s="1" t="s">
        <v>97</v>
      </c>
      <c r="BE1207" s="1">
        <v>230000000</v>
      </c>
      <c r="BF1207" s="1">
        <v>215000000</v>
      </c>
      <c r="BG1207" s="1">
        <v>93.48</v>
      </c>
      <c r="BH1207" s="1">
        <v>67100000</v>
      </c>
      <c r="BI1207" s="1">
        <v>64050000</v>
      </c>
      <c r="BJ1207" s="1">
        <v>95.45</v>
      </c>
      <c r="BK1207" s="1">
        <v>0</v>
      </c>
      <c r="BL1207" s="1">
        <v>0</v>
      </c>
      <c r="BM1207" s="1">
        <v>0</v>
      </c>
      <c r="BN1207" s="1">
        <v>0</v>
      </c>
      <c r="BO1207" s="1">
        <v>0</v>
      </c>
      <c r="BP1207" s="1">
        <v>0</v>
      </c>
      <c r="BQ1207" s="1">
        <v>0</v>
      </c>
      <c r="BR1207" s="1">
        <v>0</v>
      </c>
      <c r="BS1207" s="1">
        <v>0</v>
      </c>
      <c r="BT1207" s="1">
        <v>297100000</v>
      </c>
      <c r="BU1207" s="1">
        <v>279050000</v>
      </c>
      <c r="BV1207" s="1">
        <v>93.92</v>
      </c>
      <c r="BX1207">
        <f t="shared" si="182"/>
        <v>230</v>
      </c>
      <c r="BY1207">
        <f t="shared" si="183"/>
        <v>215</v>
      </c>
      <c r="BZ1207">
        <f t="shared" si="184"/>
        <v>67.099999999999994</v>
      </c>
      <c r="CA1207">
        <f t="shared" si="185"/>
        <v>64.05</v>
      </c>
      <c r="CB1207">
        <f t="shared" si="186"/>
        <v>0</v>
      </c>
      <c r="CC1207">
        <f t="shared" si="187"/>
        <v>0</v>
      </c>
      <c r="CD1207">
        <f t="shared" si="188"/>
        <v>0</v>
      </c>
      <c r="CE1207">
        <f t="shared" si="189"/>
        <v>0</v>
      </c>
      <c r="CF1207">
        <f t="shared" si="190"/>
        <v>0</v>
      </c>
      <c r="CG1207">
        <f t="shared" si="191"/>
        <v>0</v>
      </c>
    </row>
    <row r="1208" spans="1:85" x14ac:dyDescent="0.25">
      <c r="A1208">
        <v>4069852800</v>
      </c>
      <c r="B1208">
        <v>5</v>
      </c>
      <c r="C1208" t="s">
        <v>75</v>
      </c>
      <c r="D1208" t="s">
        <v>76</v>
      </c>
      <c r="E1208">
        <v>2019</v>
      </c>
      <c r="F1208" t="s">
        <v>77</v>
      </c>
      <c r="G1208" t="s">
        <v>78</v>
      </c>
      <c r="H1208">
        <v>2</v>
      </c>
      <c r="I1208" t="s">
        <v>79</v>
      </c>
      <c r="J1208">
        <v>206</v>
      </c>
      <c r="K1208" t="s">
        <v>2015</v>
      </c>
      <c r="L1208" t="s">
        <v>3130</v>
      </c>
      <c r="M1208">
        <v>87</v>
      </c>
      <c r="N1208" t="s">
        <v>3214</v>
      </c>
      <c r="O1208">
        <v>7</v>
      </c>
      <c r="P1208" t="s">
        <v>3160</v>
      </c>
      <c r="Q1208">
        <v>44</v>
      </c>
      <c r="R1208" t="s">
        <v>3171</v>
      </c>
      <c r="S1208">
        <v>0</v>
      </c>
      <c r="T1208" t="s">
        <v>82</v>
      </c>
      <c r="U1208">
        <v>0</v>
      </c>
      <c r="V1208" t="s">
        <v>82</v>
      </c>
      <c r="W1208">
        <v>0</v>
      </c>
      <c r="X1208" t="s">
        <v>82</v>
      </c>
      <c r="Y1208">
        <v>0</v>
      </c>
      <c r="Z1208" t="s">
        <v>82</v>
      </c>
      <c r="AA1208">
        <v>0</v>
      </c>
      <c r="AB1208" t="s">
        <v>287</v>
      </c>
      <c r="AC1208">
        <v>977</v>
      </c>
      <c r="AD1208" t="s">
        <v>2016</v>
      </c>
      <c r="AE1208">
        <v>80</v>
      </c>
      <c r="AF1208">
        <v>2</v>
      </c>
      <c r="AG1208" t="s">
        <v>2018</v>
      </c>
      <c r="AH1208">
        <v>1</v>
      </c>
      <c r="AI1208" t="s">
        <v>85</v>
      </c>
      <c r="AJ1208">
        <v>4</v>
      </c>
      <c r="AK1208" t="s">
        <v>224</v>
      </c>
      <c r="AL1208">
        <v>1</v>
      </c>
      <c r="AM1208" s="1">
        <v>0</v>
      </c>
      <c r="AN1208" s="1">
        <v>0</v>
      </c>
      <c r="AO1208" s="1">
        <v>0</v>
      </c>
      <c r="AP1208" s="1">
        <v>100</v>
      </c>
      <c r="AQ1208" s="1">
        <v>100</v>
      </c>
      <c r="AR1208" s="1">
        <v>100</v>
      </c>
      <c r="AS1208" s="1">
        <v>0</v>
      </c>
      <c r="AT1208" s="1">
        <v>0</v>
      </c>
      <c r="AU1208" s="1">
        <v>0</v>
      </c>
      <c r="AV1208" s="1">
        <v>0</v>
      </c>
      <c r="AW1208" s="1">
        <v>0</v>
      </c>
      <c r="AX1208" s="1">
        <v>0</v>
      </c>
      <c r="AY1208" s="1">
        <v>0</v>
      </c>
      <c r="AZ1208" s="1">
        <v>0</v>
      </c>
      <c r="BA1208" s="1">
        <v>0</v>
      </c>
      <c r="BB1208" s="1">
        <v>100</v>
      </c>
      <c r="BC1208" s="1">
        <v>100</v>
      </c>
      <c r="BD1208" s="1">
        <v>100</v>
      </c>
      <c r="BE1208" s="1">
        <v>0</v>
      </c>
      <c r="BF1208" s="1">
        <v>0</v>
      </c>
      <c r="BG1208" s="1">
        <v>0</v>
      </c>
      <c r="BH1208" s="1">
        <v>207320000</v>
      </c>
      <c r="BI1208" s="1">
        <v>205888320</v>
      </c>
      <c r="BJ1208" s="1">
        <v>99.31</v>
      </c>
      <c r="BK1208" s="1">
        <v>0</v>
      </c>
      <c r="BL1208" s="1">
        <v>0</v>
      </c>
      <c r="BM1208" s="1">
        <v>0</v>
      </c>
      <c r="BN1208" s="1">
        <v>0</v>
      </c>
      <c r="BO1208" s="1">
        <v>0</v>
      </c>
      <c r="BP1208" s="1">
        <v>0</v>
      </c>
      <c r="BQ1208" s="1">
        <v>0</v>
      </c>
      <c r="BR1208" s="1">
        <v>0</v>
      </c>
      <c r="BS1208" s="1">
        <v>0</v>
      </c>
      <c r="BT1208" s="1">
        <v>207320000</v>
      </c>
      <c r="BU1208" s="1">
        <v>205888320</v>
      </c>
      <c r="BV1208" s="1">
        <v>99.31</v>
      </c>
      <c r="BX1208">
        <f t="shared" si="182"/>
        <v>0</v>
      </c>
      <c r="BY1208">
        <f t="shared" si="183"/>
        <v>0</v>
      </c>
      <c r="BZ1208">
        <f t="shared" si="184"/>
        <v>207.32</v>
      </c>
      <c r="CA1208">
        <f t="shared" si="185"/>
        <v>205.88831999999999</v>
      </c>
      <c r="CB1208">
        <f t="shared" si="186"/>
        <v>0</v>
      </c>
      <c r="CC1208">
        <f t="shared" si="187"/>
        <v>0</v>
      </c>
      <c r="CD1208">
        <f t="shared" si="188"/>
        <v>0</v>
      </c>
      <c r="CE1208">
        <f t="shared" si="189"/>
        <v>0</v>
      </c>
      <c r="CF1208">
        <f t="shared" si="190"/>
        <v>0</v>
      </c>
      <c r="CG1208">
        <f t="shared" si="191"/>
        <v>0</v>
      </c>
    </row>
    <row r="1209" spans="1:85" x14ac:dyDescent="0.25">
      <c r="A1209">
        <v>4069852800</v>
      </c>
      <c r="B1209">
        <v>5</v>
      </c>
      <c r="C1209" t="s">
        <v>75</v>
      </c>
      <c r="D1209" t="s">
        <v>76</v>
      </c>
      <c r="E1209">
        <v>2019</v>
      </c>
      <c r="F1209" t="s">
        <v>77</v>
      </c>
      <c r="G1209" t="s">
        <v>78</v>
      </c>
      <c r="H1209">
        <v>2</v>
      </c>
      <c r="I1209" t="s">
        <v>79</v>
      </c>
      <c r="J1209">
        <v>206</v>
      </c>
      <c r="K1209" t="s">
        <v>2015</v>
      </c>
      <c r="L1209" t="s">
        <v>3130</v>
      </c>
      <c r="M1209">
        <v>87</v>
      </c>
      <c r="N1209" t="s">
        <v>3214</v>
      </c>
      <c r="O1209">
        <v>7</v>
      </c>
      <c r="P1209" t="s">
        <v>3160</v>
      </c>
      <c r="Q1209">
        <v>44</v>
      </c>
      <c r="R1209" t="s">
        <v>3171</v>
      </c>
      <c r="S1209">
        <v>0</v>
      </c>
      <c r="T1209" t="s">
        <v>82</v>
      </c>
      <c r="U1209">
        <v>0</v>
      </c>
      <c r="V1209" t="s">
        <v>82</v>
      </c>
      <c r="W1209">
        <v>0</v>
      </c>
      <c r="X1209" t="s">
        <v>82</v>
      </c>
      <c r="Y1209">
        <v>0</v>
      </c>
      <c r="Z1209" t="s">
        <v>82</v>
      </c>
      <c r="AA1209">
        <v>0</v>
      </c>
      <c r="AB1209" t="s">
        <v>287</v>
      </c>
      <c r="AC1209">
        <v>977</v>
      </c>
      <c r="AD1209" t="s">
        <v>2016</v>
      </c>
      <c r="AE1209">
        <v>80</v>
      </c>
      <c r="AF1209">
        <v>3</v>
      </c>
      <c r="AG1209" t="s">
        <v>2019</v>
      </c>
      <c r="AH1209">
        <v>3</v>
      </c>
      <c r="AI1209" t="s">
        <v>136</v>
      </c>
      <c r="AJ1209">
        <v>1</v>
      </c>
      <c r="AK1209" t="s">
        <v>86</v>
      </c>
      <c r="AL1209">
        <v>1</v>
      </c>
      <c r="AM1209" s="1">
        <v>15</v>
      </c>
      <c r="AN1209" s="1">
        <v>13.2</v>
      </c>
      <c r="AO1209" s="1">
        <v>88</v>
      </c>
      <c r="AP1209" s="1">
        <v>30</v>
      </c>
      <c r="AQ1209" s="1">
        <v>30</v>
      </c>
      <c r="AR1209" s="1">
        <v>100</v>
      </c>
      <c r="AS1209" s="1">
        <v>70</v>
      </c>
      <c r="AT1209" s="1">
        <v>66.400000000000006</v>
      </c>
      <c r="AU1209" s="1">
        <v>94.86</v>
      </c>
      <c r="AV1209" s="1">
        <v>100</v>
      </c>
      <c r="AW1209" s="1">
        <v>81.36</v>
      </c>
      <c r="AX1209" s="1">
        <v>81.36</v>
      </c>
      <c r="AY1209" s="1">
        <v>0</v>
      </c>
      <c r="AZ1209" s="1">
        <v>0</v>
      </c>
      <c r="BA1209" s="1">
        <v>0</v>
      </c>
      <c r="BB1209" s="1" t="s">
        <v>97</v>
      </c>
      <c r="BC1209" s="1" t="s">
        <v>97</v>
      </c>
      <c r="BD1209" s="1" t="s">
        <v>97</v>
      </c>
      <c r="BE1209" s="1">
        <v>370257303</v>
      </c>
      <c r="BF1209" s="1">
        <v>293817500</v>
      </c>
      <c r="BG1209" s="1">
        <v>79.36</v>
      </c>
      <c r="BH1209" s="1">
        <v>532961667</v>
      </c>
      <c r="BI1209" s="1">
        <v>438076137</v>
      </c>
      <c r="BJ1209" s="1">
        <v>82.2</v>
      </c>
      <c r="BK1209" s="1">
        <v>231073333</v>
      </c>
      <c r="BL1209" s="1">
        <v>231073333</v>
      </c>
      <c r="BM1209" s="1">
        <v>100</v>
      </c>
      <c r="BN1209" s="1">
        <v>187647067</v>
      </c>
      <c r="BO1209" s="1">
        <v>187647067</v>
      </c>
      <c r="BP1209" s="1">
        <v>100</v>
      </c>
      <c r="BQ1209" s="1">
        <v>0</v>
      </c>
      <c r="BR1209" s="1">
        <v>0</v>
      </c>
      <c r="BS1209" s="1">
        <v>0</v>
      </c>
      <c r="BT1209" s="1">
        <v>1321939370</v>
      </c>
      <c r="BU1209" s="1">
        <v>1150614037</v>
      </c>
      <c r="BV1209" s="1">
        <v>87.04</v>
      </c>
      <c r="BW1209" t="s">
        <v>2020</v>
      </c>
      <c r="BX1209">
        <f t="shared" si="182"/>
        <v>370.25730299999998</v>
      </c>
      <c r="BY1209">
        <f t="shared" si="183"/>
        <v>293.8175</v>
      </c>
      <c r="BZ1209">
        <f t="shared" si="184"/>
        <v>532.96166700000003</v>
      </c>
      <c r="CA1209">
        <f t="shared" si="185"/>
        <v>438.07613700000002</v>
      </c>
      <c r="CB1209">
        <f t="shared" si="186"/>
        <v>231.07333299999999</v>
      </c>
      <c r="CC1209">
        <f t="shared" si="187"/>
        <v>231.07333299999999</v>
      </c>
      <c r="CD1209">
        <f t="shared" si="188"/>
        <v>187.64706699999999</v>
      </c>
      <c r="CE1209">
        <f t="shared" si="189"/>
        <v>187.64706699999999</v>
      </c>
      <c r="CF1209">
        <f t="shared" si="190"/>
        <v>0</v>
      </c>
      <c r="CG1209">
        <f t="shared" si="191"/>
        <v>0</v>
      </c>
    </row>
    <row r="1210" spans="1:85" x14ac:dyDescent="0.25">
      <c r="A1210">
        <v>4069852800</v>
      </c>
      <c r="B1210">
        <v>5</v>
      </c>
      <c r="C1210" t="s">
        <v>75</v>
      </c>
      <c r="D1210" t="s">
        <v>76</v>
      </c>
      <c r="E1210">
        <v>2019</v>
      </c>
      <c r="F1210" t="s">
        <v>77</v>
      </c>
      <c r="G1210" t="s">
        <v>78</v>
      </c>
      <c r="H1210">
        <v>2</v>
      </c>
      <c r="I1210" t="s">
        <v>79</v>
      </c>
      <c r="J1210">
        <v>206</v>
      </c>
      <c r="K1210" t="s">
        <v>2015</v>
      </c>
      <c r="L1210" t="s">
        <v>3130</v>
      </c>
      <c r="M1210">
        <v>87</v>
      </c>
      <c r="N1210" t="s">
        <v>3214</v>
      </c>
      <c r="O1210">
        <v>7</v>
      </c>
      <c r="P1210" t="s">
        <v>3160</v>
      </c>
      <c r="Q1210">
        <v>44</v>
      </c>
      <c r="R1210" t="s">
        <v>3171</v>
      </c>
      <c r="S1210">
        <v>0</v>
      </c>
      <c r="T1210" t="s">
        <v>82</v>
      </c>
      <c r="U1210">
        <v>0</v>
      </c>
      <c r="V1210" t="s">
        <v>82</v>
      </c>
      <c r="W1210">
        <v>0</v>
      </c>
      <c r="X1210" t="s">
        <v>82</v>
      </c>
      <c r="Y1210">
        <v>0</v>
      </c>
      <c r="Z1210" t="s">
        <v>82</v>
      </c>
      <c r="AA1210">
        <v>0</v>
      </c>
      <c r="AB1210" t="s">
        <v>287</v>
      </c>
      <c r="AC1210">
        <v>977</v>
      </c>
      <c r="AD1210" t="s">
        <v>2016</v>
      </c>
      <c r="AE1210">
        <v>80</v>
      </c>
      <c r="AF1210">
        <v>4</v>
      </c>
      <c r="AG1210" t="s">
        <v>2021</v>
      </c>
      <c r="AH1210">
        <v>3</v>
      </c>
      <c r="AI1210" t="s">
        <v>136</v>
      </c>
      <c r="AJ1210">
        <v>4</v>
      </c>
      <c r="AK1210" t="s">
        <v>224</v>
      </c>
      <c r="AL1210">
        <v>1</v>
      </c>
      <c r="AM1210" s="1">
        <v>25</v>
      </c>
      <c r="AN1210" s="1">
        <v>27.47</v>
      </c>
      <c r="AO1210" s="1">
        <v>109.88</v>
      </c>
      <c r="AP1210" s="1">
        <v>50</v>
      </c>
      <c r="AQ1210" s="1">
        <v>49</v>
      </c>
      <c r="AR1210" s="1">
        <v>98</v>
      </c>
      <c r="AS1210" s="1">
        <v>0</v>
      </c>
      <c r="AT1210" s="1">
        <v>0</v>
      </c>
      <c r="AU1210" s="1">
        <v>0</v>
      </c>
      <c r="AV1210" s="1">
        <v>0</v>
      </c>
      <c r="AW1210" s="1">
        <v>0</v>
      </c>
      <c r="AX1210" s="1">
        <v>0</v>
      </c>
      <c r="AY1210" s="1">
        <v>0</v>
      </c>
      <c r="AZ1210" s="1">
        <v>0</v>
      </c>
      <c r="BA1210" s="1">
        <v>0</v>
      </c>
      <c r="BB1210" s="1" t="s">
        <v>97</v>
      </c>
      <c r="BC1210" s="1" t="s">
        <v>97</v>
      </c>
      <c r="BD1210" s="1" t="s">
        <v>97</v>
      </c>
      <c r="BE1210" s="1">
        <v>694762560</v>
      </c>
      <c r="BF1210" s="1">
        <v>162879579</v>
      </c>
      <c r="BG1210" s="1">
        <v>23.44</v>
      </c>
      <c r="BH1210" s="1">
        <v>933262993</v>
      </c>
      <c r="BI1210" s="1">
        <v>888039716</v>
      </c>
      <c r="BJ1210" s="1">
        <v>95.15</v>
      </c>
      <c r="BK1210" s="1">
        <v>0</v>
      </c>
      <c r="BL1210" s="1">
        <v>0</v>
      </c>
      <c r="BM1210" s="1">
        <v>0</v>
      </c>
      <c r="BN1210" s="1">
        <v>0</v>
      </c>
      <c r="BO1210" s="1">
        <v>0</v>
      </c>
      <c r="BP1210" s="1">
        <v>0</v>
      </c>
      <c r="BQ1210" s="1">
        <v>0</v>
      </c>
      <c r="BR1210" s="1">
        <v>0</v>
      </c>
      <c r="BS1210" s="1">
        <v>0</v>
      </c>
      <c r="BT1210" s="1">
        <v>1628025553</v>
      </c>
      <c r="BU1210" s="1">
        <v>1050919295</v>
      </c>
      <c r="BV1210" s="1">
        <v>64.55</v>
      </c>
      <c r="BX1210">
        <f t="shared" si="182"/>
        <v>694.76256000000001</v>
      </c>
      <c r="BY1210">
        <f t="shared" si="183"/>
        <v>162.87957900000001</v>
      </c>
      <c r="BZ1210">
        <f t="shared" si="184"/>
        <v>933.26299300000005</v>
      </c>
      <c r="CA1210">
        <f t="shared" si="185"/>
        <v>888.039716</v>
      </c>
      <c r="CB1210">
        <f t="shared" si="186"/>
        <v>0</v>
      </c>
      <c r="CC1210">
        <f t="shared" si="187"/>
        <v>0</v>
      </c>
      <c r="CD1210">
        <f t="shared" si="188"/>
        <v>0</v>
      </c>
      <c r="CE1210">
        <f t="shared" si="189"/>
        <v>0</v>
      </c>
      <c r="CF1210">
        <f t="shared" si="190"/>
        <v>0</v>
      </c>
      <c r="CG1210">
        <f t="shared" si="191"/>
        <v>0</v>
      </c>
    </row>
    <row r="1211" spans="1:85" x14ac:dyDescent="0.25">
      <c r="A1211">
        <v>4069852800</v>
      </c>
      <c r="B1211">
        <v>5</v>
      </c>
      <c r="C1211" t="s">
        <v>75</v>
      </c>
      <c r="D1211" t="s">
        <v>76</v>
      </c>
      <c r="E1211">
        <v>2019</v>
      </c>
      <c r="F1211" t="s">
        <v>77</v>
      </c>
      <c r="G1211" t="s">
        <v>78</v>
      </c>
      <c r="H1211">
        <v>2</v>
      </c>
      <c r="I1211" t="s">
        <v>79</v>
      </c>
      <c r="J1211">
        <v>206</v>
      </c>
      <c r="K1211" t="s">
        <v>2015</v>
      </c>
      <c r="L1211" t="s">
        <v>3130</v>
      </c>
      <c r="M1211">
        <v>87</v>
      </c>
      <c r="N1211" t="s">
        <v>3214</v>
      </c>
      <c r="O1211">
        <v>7</v>
      </c>
      <c r="P1211" t="s">
        <v>3160</v>
      </c>
      <c r="Q1211">
        <v>44</v>
      </c>
      <c r="R1211" t="s">
        <v>3171</v>
      </c>
      <c r="S1211">
        <v>0</v>
      </c>
      <c r="T1211" t="s">
        <v>82</v>
      </c>
      <c r="U1211">
        <v>0</v>
      </c>
      <c r="V1211" t="s">
        <v>82</v>
      </c>
      <c r="W1211">
        <v>0</v>
      </c>
      <c r="X1211" t="s">
        <v>82</v>
      </c>
      <c r="Y1211">
        <v>0</v>
      </c>
      <c r="Z1211" t="s">
        <v>82</v>
      </c>
      <c r="AA1211">
        <v>0</v>
      </c>
      <c r="AB1211" t="s">
        <v>287</v>
      </c>
      <c r="AC1211">
        <v>977</v>
      </c>
      <c r="AD1211" t="s">
        <v>2016</v>
      </c>
      <c r="AE1211">
        <v>80</v>
      </c>
      <c r="AF1211">
        <v>5</v>
      </c>
      <c r="AG1211" t="s">
        <v>2022</v>
      </c>
      <c r="AH1211">
        <v>3</v>
      </c>
      <c r="AI1211" t="s">
        <v>136</v>
      </c>
      <c r="AJ1211">
        <v>4</v>
      </c>
      <c r="AK1211" t="s">
        <v>224</v>
      </c>
      <c r="AL1211">
        <v>1</v>
      </c>
      <c r="AM1211" s="1">
        <v>0</v>
      </c>
      <c r="AN1211" s="1">
        <v>0</v>
      </c>
      <c r="AO1211" s="1">
        <v>0</v>
      </c>
      <c r="AP1211" s="1">
        <v>50</v>
      </c>
      <c r="AQ1211" s="1">
        <v>34.35</v>
      </c>
      <c r="AR1211" s="1">
        <v>68.7</v>
      </c>
      <c r="AS1211" s="1">
        <v>0</v>
      </c>
      <c r="AT1211" s="1">
        <v>0</v>
      </c>
      <c r="AU1211" s="1">
        <v>0</v>
      </c>
      <c r="AV1211" s="1">
        <v>0</v>
      </c>
      <c r="AW1211" s="1">
        <v>0</v>
      </c>
      <c r="AX1211" s="1">
        <v>0</v>
      </c>
      <c r="AY1211" s="1">
        <v>0</v>
      </c>
      <c r="AZ1211" s="1">
        <v>0</v>
      </c>
      <c r="BA1211" s="1">
        <v>0</v>
      </c>
      <c r="BB1211" s="1" t="s">
        <v>97</v>
      </c>
      <c r="BC1211" s="1" t="s">
        <v>97</v>
      </c>
      <c r="BD1211" s="1" t="s">
        <v>97</v>
      </c>
      <c r="BE1211" s="1">
        <v>0</v>
      </c>
      <c r="BF1211" s="1">
        <v>0</v>
      </c>
      <c r="BG1211" s="1">
        <v>0</v>
      </c>
      <c r="BH1211" s="1">
        <v>613785439</v>
      </c>
      <c r="BI1211" s="1">
        <v>407163651</v>
      </c>
      <c r="BJ1211" s="1">
        <v>66.34</v>
      </c>
      <c r="BK1211" s="1">
        <v>0</v>
      </c>
      <c r="BL1211" s="1">
        <v>0</v>
      </c>
      <c r="BM1211" s="1">
        <v>0</v>
      </c>
      <c r="BN1211" s="1">
        <v>0</v>
      </c>
      <c r="BO1211" s="1">
        <v>0</v>
      </c>
      <c r="BP1211" s="1">
        <v>0</v>
      </c>
      <c r="BQ1211" s="1">
        <v>0</v>
      </c>
      <c r="BR1211" s="1">
        <v>0</v>
      </c>
      <c r="BS1211" s="1">
        <v>0</v>
      </c>
      <c r="BT1211" s="1">
        <v>613785439</v>
      </c>
      <c r="BU1211" s="1">
        <v>407163651</v>
      </c>
      <c r="BV1211" s="1">
        <v>66.34</v>
      </c>
      <c r="BX1211">
        <f t="shared" si="182"/>
        <v>0</v>
      </c>
      <c r="BY1211">
        <f t="shared" si="183"/>
        <v>0</v>
      </c>
      <c r="BZ1211">
        <f t="shared" si="184"/>
        <v>613.785439</v>
      </c>
      <c r="CA1211">
        <f t="shared" si="185"/>
        <v>407.16365100000002</v>
      </c>
      <c r="CB1211">
        <f t="shared" si="186"/>
        <v>0</v>
      </c>
      <c r="CC1211">
        <f t="shared" si="187"/>
        <v>0</v>
      </c>
      <c r="CD1211">
        <f t="shared" si="188"/>
        <v>0</v>
      </c>
      <c r="CE1211">
        <f t="shared" si="189"/>
        <v>0</v>
      </c>
      <c r="CF1211">
        <f t="shared" si="190"/>
        <v>0</v>
      </c>
      <c r="CG1211">
        <f t="shared" si="191"/>
        <v>0</v>
      </c>
    </row>
    <row r="1212" spans="1:85" x14ac:dyDescent="0.25">
      <c r="A1212">
        <v>4069852800</v>
      </c>
      <c r="B1212">
        <v>5</v>
      </c>
      <c r="C1212" t="s">
        <v>75</v>
      </c>
      <c r="D1212" t="s">
        <v>76</v>
      </c>
      <c r="E1212">
        <v>2019</v>
      </c>
      <c r="F1212" t="s">
        <v>77</v>
      </c>
      <c r="G1212" t="s">
        <v>78</v>
      </c>
      <c r="H1212">
        <v>2</v>
      </c>
      <c r="I1212" t="s">
        <v>79</v>
      </c>
      <c r="J1212">
        <v>206</v>
      </c>
      <c r="K1212" t="s">
        <v>2015</v>
      </c>
      <c r="L1212" t="s">
        <v>3130</v>
      </c>
      <c r="M1212">
        <v>87</v>
      </c>
      <c r="N1212" t="s">
        <v>3214</v>
      </c>
      <c r="O1212">
        <v>7</v>
      </c>
      <c r="P1212" t="s">
        <v>3160</v>
      </c>
      <c r="Q1212">
        <v>44</v>
      </c>
      <c r="R1212" t="s">
        <v>3171</v>
      </c>
      <c r="S1212">
        <v>0</v>
      </c>
      <c r="T1212" t="s">
        <v>82</v>
      </c>
      <c r="U1212">
        <v>0</v>
      </c>
      <c r="V1212" t="s">
        <v>82</v>
      </c>
      <c r="W1212">
        <v>0</v>
      </c>
      <c r="X1212" t="s">
        <v>82</v>
      </c>
      <c r="Y1212">
        <v>0</v>
      </c>
      <c r="Z1212" t="s">
        <v>82</v>
      </c>
      <c r="AA1212">
        <v>0</v>
      </c>
      <c r="AB1212" t="s">
        <v>287</v>
      </c>
      <c r="AC1212">
        <v>977</v>
      </c>
      <c r="AD1212" t="s">
        <v>2016</v>
      </c>
      <c r="AE1212">
        <v>80</v>
      </c>
      <c r="AF1212">
        <v>6</v>
      </c>
      <c r="AG1212" t="s">
        <v>2023</v>
      </c>
      <c r="AH1212">
        <v>3</v>
      </c>
      <c r="AI1212" t="s">
        <v>136</v>
      </c>
      <c r="AJ1212">
        <v>4</v>
      </c>
      <c r="AK1212" t="s">
        <v>224</v>
      </c>
      <c r="AL1212">
        <v>1</v>
      </c>
      <c r="AM1212" s="1">
        <v>53</v>
      </c>
      <c r="AN1212" s="1">
        <v>44</v>
      </c>
      <c r="AO1212" s="1">
        <v>83.02</v>
      </c>
      <c r="AP1212" s="1">
        <v>90</v>
      </c>
      <c r="AQ1212" s="1">
        <v>90</v>
      </c>
      <c r="AR1212" s="1">
        <v>100</v>
      </c>
      <c r="AS1212" s="1">
        <v>0</v>
      </c>
      <c r="AT1212" s="1">
        <v>0</v>
      </c>
      <c r="AU1212" s="1">
        <v>0</v>
      </c>
      <c r="AV1212" s="1">
        <v>0</v>
      </c>
      <c r="AW1212" s="1">
        <v>0</v>
      </c>
      <c r="AX1212" s="1">
        <v>0</v>
      </c>
      <c r="AY1212" s="1">
        <v>0</v>
      </c>
      <c r="AZ1212" s="1">
        <v>0</v>
      </c>
      <c r="BA1212" s="1">
        <v>0</v>
      </c>
      <c r="BB1212" s="1" t="s">
        <v>97</v>
      </c>
      <c r="BC1212" s="1" t="s">
        <v>97</v>
      </c>
      <c r="BD1212" s="1" t="s">
        <v>97</v>
      </c>
      <c r="BE1212" s="1">
        <v>150000000</v>
      </c>
      <c r="BF1212" s="1">
        <v>7500000</v>
      </c>
      <c r="BG1212" s="1">
        <v>5</v>
      </c>
      <c r="BH1212" s="1">
        <v>216666666</v>
      </c>
      <c r="BI1212" s="1">
        <v>205333336</v>
      </c>
      <c r="BJ1212" s="1">
        <v>94.77</v>
      </c>
      <c r="BK1212" s="1">
        <v>0</v>
      </c>
      <c r="BL1212" s="1">
        <v>0</v>
      </c>
      <c r="BM1212" s="1">
        <v>0</v>
      </c>
      <c r="BN1212" s="1">
        <v>0</v>
      </c>
      <c r="BO1212" s="1">
        <v>0</v>
      </c>
      <c r="BP1212" s="1">
        <v>0</v>
      </c>
      <c r="BQ1212" s="1">
        <v>0</v>
      </c>
      <c r="BR1212" s="1">
        <v>0</v>
      </c>
      <c r="BS1212" s="1">
        <v>0</v>
      </c>
      <c r="BT1212" s="1">
        <v>366666666</v>
      </c>
      <c r="BU1212" s="1">
        <v>212833336</v>
      </c>
      <c r="BV1212" s="1">
        <v>58.05</v>
      </c>
      <c r="BX1212">
        <f t="shared" si="182"/>
        <v>150</v>
      </c>
      <c r="BY1212">
        <f t="shared" si="183"/>
        <v>7.5</v>
      </c>
      <c r="BZ1212">
        <f t="shared" si="184"/>
        <v>216.66666599999999</v>
      </c>
      <c r="CA1212">
        <f t="shared" si="185"/>
        <v>205.333336</v>
      </c>
      <c r="CB1212">
        <f t="shared" si="186"/>
        <v>0</v>
      </c>
      <c r="CC1212">
        <f t="shared" si="187"/>
        <v>0</v>
      </c>
      <c r="CD1212">
        <f t="shared" si="188"/>
        <v>0</v>
      </c>
      <c r="CE1212">
        <f t="shared" si="189"/>
        <v>0</v>
      </c>
      <c r="CF1212">
        <f t="shared" si="190"/>
        <v>0</v>
      </c>
      <c r="CG1212">
        <f t="shared" si="191"/>
        <v>0</v>
      </c>
    </row>
    <row r="1213" spans="1:85" x14ac:dyDescent="0.25">
      <c r="A1213">
        <v>4069852800</v>
      </c>
      <c r="B1213">
        <v>5</v>
      </c>
      <c r="C1213" t="s">
        <v>75</v>
      </c>
      <c r="D1213" t="s">
        <v>76</v>
      </c>
      <c r="E1213">
        <v>2019</v>
      </c>
      <c r="F1213" t="s">
        <v>77</v>
      </c>
      <c r="G1213" t="s">
        <v>78</v>
      </c>
      <c r="H1213">
        <v>2</v>
      </c>
      <c r="I1213" t="s">
        <v>79</v>
      </c>
      <c r="J1213">
        <v>206</v>
      </c>
      <c r="K1213" t="s">
        <v>2015</v>
      </c>
      <c r="L1213" t="s">
        <v>3130</v>
      </c>
      <c r="M1213">
        <v>87</v>
      </c>
      <c r="N1213" t="s">
        <v>3214</v>
      </c>
      <c r="O1213">
        <v>7</v>
      </c>
      <c r="P1213" t="s">
        <v>3160</v>
      </c>
      <c r="Q1213">
        <v>44</v>
      </c>
      <c r="R1213" t="s">
        <v>3171</v>
      </c>
      <c r="S1213">
        <v>0</v>
      </c>
      <c r="T1213" t="s">
        <v>82</v>
      </c>
      <c r="U1213">
        <v>0</v>
      </c>
      <c r="V1213" t="s">
        <v>82</v>
      </c>
      <c r="W1213">
        <v>0</v>
      </c>
      <c r="X1213" t="s">
        <v>82</v>
      </c>
      <c r="Y1213">
        <v>0</v>
      </c>
      <c r="Z1213" t="s">
        <v>82</v>
      </c>
      <c r="AA1213">
        <v>0</v>
      </c>
      <c r="AB1213" t="s">
        <v>287</v>
      </c>
      <c r="AC1213">
        <v>977</v>
      </c>
      <c r="AD1213" t="s">
        <v>2016</v>
      </c>
      <c r="AE1213">
        <v>80</v>
      </c>
      <c r="AF1213">
        <v>7</v>
      </c>
      <c r="AG1213" t="s">
        <v>2024</v>
      </c>
      <c r="AH1213">
        <v>3</v>
      </c>
      <c r="AI1213" t="s">
        <v>136</v>
      </c>
      <c r="AJ1213">
        <v>4</v>
      </c>
      <c r="AK1213" t="s">
        <v>224</v>
      </c>
      <c r="AL1213">
        <v>1</v>
      </c>
      <c r="AM1213" s="1">
        <v>70</v>
      </c>
      <c r="AN1213" s="1">
        <v>71.400000000000006</v>
      </c>
      <c r="AO1213" s="1">
        <v>102</v>
      </c>
      <c r="AP1213" s="1">
        <v>90</v>
      </c>
      <c r="AQ1213" s="1">
        <v>89.9</v>
      </c>
      <c r="AR1213" s="1">
        <v>99.89</v>
      </c>
      <c r="AS1213" s="1">
        <v>0</v>
      </c>
      <c r="AT1213" s="1">
        <v>0</v>
      </c>
      <c r="AU1213" s="1">
        <v>0</v>
      </c>
      <c r="AV1213" s="1">
        <v>0</v>
      </c>
      <c r="AW1213" s="1">
        <v>0</v>
      </c>
      <c r="AX1213" s="1">
        <v>0</v>
      </c>
      <c r="AY1213" s="1">
        <v>0</v>
      </c>
      <c r="AZ1213" s="1">
        <v>0</v>
      </c>
      <c r="BA1213" s="1">
        <v>0</v>
      </c>
      <c r="BB1213" s="1" t="s">
        <v>97</v>
      </c>
      <c r="BC1213" s="1" t="s">
        <v>97</v>
      </c>
      <c r="BD1213" s="1" t="s">
        <v>97</v>
      </c>
      <c r="BE1213" s="1">
        <v>505000000</v>
      </c>
      <c r="BF1213" s="1">
        <v>371615594</v>
      </c>
      <c r="BG1213" s="1">
        <v>73.59</v>
      </c>
      <c r="BH1213" s="1">
        <v>493225667</v>
      </c>
      <c r="BI1213" s="1">
        <v>471225667</v>
      </c>
      <c r="BJ1213" s="1">
        <v>95.54</v>
      </c>
      <c r="BK1213" s="1">
        <v>0</v>
      </c>
      <c r="BL1213" s="1">
        <v>0</v>
      </c>
      <c r="BM1213" s="1">
        <v>0</v>
      </c>
      <c r="BN1213" s="1">
        <v>0</v>
      </c>
      <c r="BO1213" s="1">
        <v>0</v>
      </c>
      <c r="BP1213" s="1">
        <v>0</v>
      </c>
      <c r="BQ1213" s="1">
        <v>0</v>
      </c>
      <c r="BR1213" s="1">
        <v>0</v>
      </c>
      <c r="BS1213" s="1">
        <v>0</v>
      </c>
      <c r="BT1213" s="1">
        <v>998225667</v>
      </c>
      <c r="BU1213" s="1">
        <v>842841261</v>
      </c>
      <c r="BV1213" s="1">
        <v>84.43</v>
      </c>
      <c r="BX1213">
        <f t="shared" si="182"/>
        <v>505</v>
      </c>
      <c r="BY1213">
        <f t="shared" si="183"/>
        <v>371.61559399999999</v>
      </c>
      <c r="BZ1213">
        <f t="shared" si="184"/>
        <v>493.22566699999999</v>
      </c>
      <c r="CA1213">
        <f t="shared" si="185"/>
        <v>471.22566699999999</v>
      </c>
      <c r="CB1213">
        <f t="shared" si="186"/>
        <v>0</v>
      </c>
      <c r="CC1213">
        <f t="shared" si="187"/>
        <v>0</v>
      </c>
      <c r="CD1213">
        <f t="shared" si="188"/>
        <v>0</v>
      </c>
      <c r="CE1213">
        <f t="shared" si="189"/>
        <v>0</v>
      </c>
      <c r="CF1213">
        <f t="shared" si="190"/>
        <v>0</v>
      </c>
      <c r="CG1213">
        <f t="shared" si="191"/>
        <v>0</v>
      </c>
    </row>
    <row r="1214" spans="1:85" x14ac:dyDescent="0.25">
      <c r="A1214">
        <v>4069852800</v>
      </c>
      <c r="B1214">
        <v>5</v>
      </c>
      <c r="C1214" t="s">
        <v>75</v>
      </c>
      <c r="D1214" t="s">
        <v>76</v>
      </c>
      <c r="E1214">
        <v>2019</v>
      </c>
      <c r="F1214" t="s">
        <v>77</v>
      </c>
      <c r="G1214" t="s">
        <v>78</v>
      </c>
      <c r="H1214">
        <v>2</v>
      </c>
      <c r="I1214" t="s">
        <v>79</v>
      </c>
      <c r="J1214">
        <v>206</v>
      </c>
      <c r="K1214" t="s">
        <v>2015</v>
      </c>
      <c r="L1214" t="s">
        <v>3130</v>
      </c>
      <c r="M1214">
        <v>87</v>
      </c>
      <c r="N1214" t="s">
        <v>3214</v>
      </c>
      <c r="O1214">
        <v>7</v>
      </c>
      <c r="P1214" t="s">
        <v>3160</v>
      </c>
      <c r="Q1214">
        <v>44</v>
      </c>
      <c r="R1214" t="s">
        <v>3171</v>
      </c>
      <c r="S1214">
        <v>0</v>
      </c>
      <c r="T1214" t="s">
        <v>82</v>
      </c>
      <c r="U1214">
        <v>0</v>
      </c>
      <c r="V1214" t="s">
        <v>82</v>
      </c>
      <c r="W1214">
        <v>0</v>
      </c>
      <c r="X1214" t="s">
        <v>82</v>
      </c>
      <c r="Y1214">
        <v>0</v>
      </c>
      <c r="Z1214" t="s">
        <v>82</v>
      </c>
      <c r="AA1214">
        <v>0</v>
      </c>
      <c r="AB1214" t="s">
        <v>287</v>
      </c>
      <c r="AC1214">
        <v>977</v>
      </c>
      <c r="AD1214" t="s">
        <v>2016</v>
      </c>
      <c r="AE1214">
        <v>80</v>
      </c>
      <c r="AF1214">
        <v>8</v>
      </c>
      <c r="AG1214" t="s">
        <v>2025</v>
      </c>
      <c r="AH1214">
        <v>3</v>
      </c>
      <c r="AI1214" t="s">
        <v>136</v>
      </c>
      <c r="AJ1214">
        <v>1</v>
      </c>
      <c r="AK1214" t="s">
        <v>86</v>
      </c>
      <c r="AL1214">
        <v>1</v>
      </c>
      <c r="AM1214" s="1">
        <v>20</v>
      </c>
      <c r="AN1214" s="1">
        <v>22.45</v>
      </c>
      <c r="AO1214" s="1">
        <v>112.25</v>
      </c>
      <c r="AP1214" s="1">
        <v>40</v>
      </c>
      <c r="AQ1214" s="1">
        <v>40.08</v>
      </c>
      <c r="AR1214" s="1">
        <v>100.2</v>
      </c>
      <c r="AS1214" s="1">
        <v>70</v>
      </c>
      <c r="AT1214" s="1">
        <v>69.38</v>
      </c>
      <c r="AU1214" s="1">
        <v>99.11</v>
      </c>
      <c r="AV1214" s="1">
        <v>100</v>
      </c>
      <c r="AW1214" s="1">
        <v>99.02</v>
      </c>
      <c r="AX1214" s="1">
        <v>99.02</v>
      </c>
      <c r="AY1214" s="1">
        <v>0</v>
      </c>
      <c r="AZ1214" s="1">
        <v>0</v>
      </c>
      <c r="BA1214" s="1">
        <v>0</v>
      </c>
      <c r="BB1214" s="1" t="s">
        <v>97</v>
      </c>
      <c r="BC1214" s="1" t="s">
        <v>97</v>
      </c>
      <c r="BD1214" s="1" t="s">
        <v>97</v>
      </c>
      <c r="BE1214" s="1">
        <v>600000000</v>
      </c>
      <c r="BF1214" s="1">
        <v>96837843</v>
      </c>
      <c r="BG1214" s="1">
        <v>16.14</v>
      </c>
      <c r="BH1214" s="1">
        <v>1269232550</v>
      </c>
      <c r="BI1214" s="1">
        <v>1136805240</v>
      </c>
      <c r="BJ1214" s="1">
        <v>89.57</v>
      </c>
      <c r="BK1214" s="1">
        <v>193568633</v>
      </c>
      <c r="BL1214" s="1">
        <v>172398624</v>
      </c>
      <c r="BM1214" s="1">
        <v>89.06</v>
      </c>
      <c r="BN1214" s="1">
        <v>299000000</v>
      </c>
      <c r="BO1214" s="1">
        <v>242015728</v>
      </c>
      <c r="BP1214" s="1">
        <v>80.94</v>
      </c>
      <c r="BQ1214" s="1">
        <v>0</v>
      </c>
      <c r="BR1214" s="1">
        <v>0</v>
      </c>
      <c r="BS1214" s="1">
        <v>0</v>
      </c>
      <c r="BT1214" s="1">
        <v>2361801183</v>
      </c>
      <c r="BU1214" s="1">
        <v>1648057435</v>
      </c>
      <c r="BV1214" s="1">
        <v>69.78</v>
      </c>
      <c r="BW1214" t="s">
        <v>2026</v>
      </c>
      <c r="BX1214">
        <f t="shared" si="182"/>
        <v>600</v>
      </c>
      <c r="BY1214">
        <f t="shared" si="183"/>
        <v>96.837843000000007</v>
      </c>
      <c r="BZ1214">
        <f t="shared" si="184"/>
        <v>1269.2325499999999</v>
      </c>
      <c r="CA1214">
        <f t="shared" si="185"/>
        <v>1136.8052399999999</v>
      </c>
      <c r="CB1214">
        <f t="shared" si="186"/>
        <v>193.56863300000001</v>
      </c>
      <c r="CC1214">
        <f t="shared" si="187"/>
        <v>172.39862400000001</v>
      </c>
      <c r="CD1214">
        <f t="shared" si="188"/>
        <v>299</v>
      </c>
      <c r="CE1214">
        <f t="shared" si="189"/>
        <v>242.015728</v>
      </c>
      <c r="CF1214">
        <f t="shared" si="190"/>
        <v>0</v>
      </c>
      <c r="CG1214">
        <f t="shared" si="191"/>
        <v>0</v>
      </c>
    </row>
    <row r="1215" spans="1:85" x14ac:dyDescent="0.25">
      <c r="A1215">
        <v>4069852800</v>
      </c>
      <c r="B1215">
        <v>5</v>
      </c>
      <c r="C1215" t="s">
        <v>75</v>
      </c>
      <c r="D1215" t="s">
        <v>76</v>
      </c>
      <c r="E1215">
        <v>2019</v>
      </c>
      <c r="F1215" t="s">
        <v>77</v>
      </c>
      <c r="G1215" t="s">
        <v>78</v>
      </c>
      <c r="H1215">
        <v>2</v>
      </c>
      <c r="I1215" t="s">
        <v>79</v>
      </c>
      <c r="J1215">
        <v>206</v>
      </c>
      <c r="K1215" t="s">
        <v>2015</v>
      </c>
      <c r="L1215" t="s">
        <v>3130</v>
      </c>
      <c r="M1215">
        <v>87</v>
      </c>
      <c r="N1215" t="s">
        <v>3214</v>
      </c>
      <c r="O1215">
        <v>7</v>
      </c>
      <c r="P1215" t="s">
        <v>3160</v>
      </c>
      <c r="Q1215">
        <v>44</v>
      </c>
      <c r="R1215" t="s">
        <v>3171</v>
      </c>
      <c r="S1215">
        <v>0</v>
      </c>
      <c r="T1215" t="s">
        <v>82</v>
      </c>
      <c r="U1215">
        <v>0</v>
      </c>
      <c r="V1215" t="s">
        <v>82</v>
      </c>
      <c r="W1215">
        <v>0</v>
      </c>
      <c r="X1215" t="s">
        <v>82</v>
      </c>
      <c r="Y1215">
        <v>0</v>
      </c>
      <c r="Z1215" t="s">
        <v>82</v>
      </c>
      <c r="AA1215">
        <v>0</v>
      </c>
      <c r="AB1215" t="s">
        <v>287</v>
      </c>
      <c r="AC1215">
        <v>977</v>
      </c>
      <c r="AD1215" t="s">
        <v>2016</v>
      </c>
      <c r="AE1215">
        <v>80</v>
      </c>
      <c r="AF1215">
        <v>9</v>
      </c>
      <c r="AG1215" t="s">
        <v>2027</v>
      </c>
      <c r="AH1215">
        <v>3</v>
      </c>
      <c r="AI1215" t="s">
        <v>136</v>
      </c>
      <c r="AJ1215">
        <v>4</v>
      </c>
      <c r="AK1215" t="s">
        <v>224</v>
      </c>
      <c r="AL1215">
        <v>1</v>
      </c>
      <c r="AM1215" s="1">
        <v>85</v>
      </c>
      <c r="AN1215" s="1">
        <v>70.63</v>
      </c>
      <c r="AO1215" s="1">
        <v>83.09</v>
      </c>
      <c r="AP1215" s="1">
        <v>100</v>
      </c>
      <c r="AQ1215" s="1">
        <v>100</v>
      </c>
      <c r="AR1215" s="1">
        <v>100</v>
      </c>
      <c r="AS1215" s="1">
        <v>0</v>
      </c>
      <c r="AT1215" s="1">
        <v>0</v>
      </c>
      <c r="AU1215" s="1">
        <v>0</v>
      </c>
      <c r="AV1215" s="1">
        <v>0</v>
      </c>
      <c r="AW1215" s="1">
        <v>0</v>
      </c>
      <c r="AX1215" s="1">
        <v>0</v>
      </c>
      <c r="AY1215" s="1">
        <v>0</v>
      </c>
      <c r="AZ1215" s="1">
        <v>0</v>
      </c>
      <c r="BA1215" s="1">
        <v>0</v>
      </c>
      <c r="BB1215" s="1" t="s">
        <v>97</v>
      </c>
      <c r="BC1215" s="1" t="s">
        <v>97</v>
      </c>
      <c r="BD1215" s="1" t="s">
        <v>97</v>
      </c>
      <c r="BE1215" s="1">
        <v>125000000</v>
      </c>
      <c r="BF1215" s="1">
        <v>75400000</v>
      </c>
      <c r="BG1215" s="1">
        <v>60.32</v>
      </c>
      <c r="BH1215" s="1">
        <v>317350000</v>
      </c>
      <c r="BI1215" s="1">
        <v>312875280</v>
      </c>
      <c r="BJ1215" s="1">
        <v>98.59</v>
      </c>
      <c r="BK1215" s="1">
        <v>0</v>
      </c>
      <c r="BL1215" s="1">
        <v>0</v>
      </c>
      <c r="BM1215" s="1">
        <v>0</v>
      </c>
      <c r="BN1215" s="1">
        <v>0</v>
      </c>
      <c r="BO1215" s="1">
        <v>0</v>
      </c>
      <c r="BP1215" s="1">
        <v>0</v>
      </c>
      <c r="BQ1215" s="1">
        <v>0</v>
      </c>
      <c r="BR1215" s="1">
        <v>0</v>
      </c>
      <c r="BS1215" s="1">
        <v>0</v>
      </c>
      <c r="BT1215" s="1">
        <v>442350000</v>
      </c>
      <c r="BU1215" s="1">
        <v>388275280</v>
      </c>
      <c r="BV1215" s="1">
        <v>87.78</v>
      </c>
      <c r="BX1215">
        <f t="shared" si="182"/>
        <v>125</v>
      </c>
      <c r="BY1215">
        <f t="shared" si="183"/>
        <v>75.400000000000006</v>
      </c>
      <c r="BZ1215">
        <f t="shared" si="184"/>
        <v>317.35000000000002</v>
      </c>
      <c r="CA1215">
        <f t="shared" si="185"/>
        <v>312.87527999999998</v>
      </c>
      <c r="CB1215">
        <f t="shared" si="186"/>
        <v>0</v>
      </c>
      <c r="CC1215">
        <f t="shared" si="187"/>
        <v>0</v>
      </c>
      <c r="CD1215">
        <f t="shared" si="188"/>
        <v>0</v>
      </c>
      <c r="CE1215">
        <f t="shared" si="189"/>
        <v>0</v>
      </c>
      <c r="CF1215">
        <f t="shared" si="190"/>
        <v>0</v>
      </c>
      <c r="CG1215">
        <f t="shared" si="191"/>
        <v>0</v>
      </c>
    </row>
    <row r="1216" spans="1:85" x14ac:dyDescent="0.25">
      <c r="A1216">
        <v>4069852800</v>
      </c>
      <c r="B1216">
        <v>5</v>
      </c>
      <c r="C1216" t="s">
        <v>75</v>
      </c>
      <c r="D1216" t="s">
        <v>76</v>
      </c>
      <c r="E1216">
        <v>2019</v>
      </c>
      <c r="F1216" t="s">
        <v>77</v>
      </c>
      <c r="G1216" t="s">
        <v>78</v>
      </c>
      <c r="H1216">
        <v>2</v>
      </c>
      <c r="I1216" t="s">
        <v>79</v>
      </c>
      <c r="J1216">
        <v>206</v>
      </c>
      <c r="K1216" t="s">
        <v>2015</v>
      </c>
      <c r="L1216" t="s">
        <v>3130</v>
      </c>
      <c r="M1216">
        <v>87</v>
      </c>
      <c r="N1216" t="s">
        <v>3214</v>
      </c>
      <c r="O1216">
        <v>7</v>
      </c>
      <c r="P1216" t="s">
        <v>3160</v>
      </c>
      <c r="Q1216">
        <v>44</v>
      </c>
      <c r="R1216" t="s">
        <v>3171</v>
      </c>
      <c r="S1216">
        <v>0</v>
      </c>
      <c r="T1216" t="s">
        <v>82</v>
      </c>
      <c r="U1216">
        <v>0</v>
      </c>
      <c r="V1216" t="s">
        <v>82</v>
      </c>
      <c r="W1216">
        <v>0</v>
      </c>
      <c r="X1216" t="s">
        <v>82</v>
      </c>
      <c r="Y1216">
        <v>0</v>
      </c>
      <c r="Z1216" t="s">
        <v>82</v>
      </c>
      <c r="AA1216">
        <v>0</v>
      </c>
      <c r="AB1216" t="s">
        <v>287</v>
      </c>
      <c r="AC1216">
        <v>977</v>
      </c>
      <c r="AD1216" t="s">
        <v>2016</v>
      </c>
      <c r="AE1216">
        <v>80</v>
      </c>
      <c r="AF1216">
        <v>11</v>
      </c>
      <c r="AG1216" t="s">
        <v>2028</v>
      </c>
      <c r="AH1216">
        <v>3</v>
      </c>
      <c r="AI1216" t="s">
        <v>136</v>
      </c>
      <c r="AJ1216">
        <v>4</v>
      </c>
      <c r="AK1216" t="s">
        <v>224</v>
      </c>
      <c r="AL1216">
        <v>1</v>
      </c>
      <c r="AM1216" s="1">
        <v>25</v>
      </c>
      <c r="AN1216" s="1">
        <v>28</v>
      </c>
      <c r="AO1216" s="1">
        <v>112</v>
      </c>
      <c r="AP1216" s="1">
        <v>50</v>
      </c>
      <c r="AQ1216" s="1">
        <v>50</v>
      </c>
      <c r="AR1216" s="1">
        <v>100</v>
      </c>
      <c r="AS1216" s="1">
        <v>0</v>
      </c>
      <c r="AT1216" s="1">
        <v>0</v>
      </c>
      <c r="AU1216" s="1">
        <v>0</v>
      </c>
      <c r="AV1216" s="1">
        <v>0</v>
      </c>
      <c r="AW1216" s="1">
        <v>0</v>
      </c>
      <c r="AX1216" s="1">
        <v>0</v>
      </c>
      <c r="AY1216" s="1">
        <v>0</v>
      </c>
      <c r="AZ1216" s="1">
        <v>0</v>
      </c>
      <c r="BA1216" s="1">
        <v>0</v>
      </c>
      <c r="BB1216" s="1" t="s">
        <v>97</v>
      </c>
      <c r="BC1216" s="1" t="s">
        <v>97</v>
      </c>
      <c r="BD1216" s="1" t="s">
        <v>97</v>
      </c>
      <c r="BE1216" s="1">
        <v>330000000</v>
      </c>
      <c r="BF1216" s="1">
        <v>156835471</v>
      </c>
      <c r="BG1216" s="1">
        <v>47.53</v>
      </c>
      <c r="BH1216" s="1">
        <v>533110204</v>
      </c>
      <c r="BI1216" s="1">
        <v>401990100</v>
      </c>
      <c r="BJ1216" s="1">
        <v>75.400000000000006</v>
      </c>
      <c r="BK1216" s="1">
        <v>0</v>
      </c>
      <c r="BL1216" s="1">
        <v>0</v>
      </c>
      <c r="BM1216" s="1">
        <v>0</v>
      </c>
      <c r="BN1216" s="1">
        <v>0</v>
      </c>
      <c r="BO1216" s="1">
        <v>0</v>
      </c>
      <c r="BP1216" s="1">
        <v>0</v>
      </c>
      <c r="BQ1216" s="1">
        <v>0</v>
      </c>
      <c r="BR1216" s="1">
        <v>0</v>
      </c>
      <c r="BS1216" s="1">
        <v>0</v>
      </c>
      <c r="BT1216" s="1">
        <v>863110204</v>
      </c>
      <c r="BU1216" s="1">
        <v>558825571</v>
      </c>
      <c r="BV1216" s="1">
        <v>64.75</v>
      </c>
      <c r="BX1216">
        <f t="shared" si="182"/>
        <v>330</v>
      </c>
      <c r="BY1216">
        <f t="shared" si="183"/>
        <v>156.83547100000001</v>
      </c>
      <c r="BZ1216">
        <f t="shared" si="184"/>
        <v>533.11020399999995</v>
      </c>
      <c r="CA1216">
        <f t="shared" si="185"/>
        <v>401.99009999999998</v>
      </c>
      <c r="CB1216">
        <f t="shared" si="186"/>
        <v>0</v>
      </c>
      <c r="CC1216">
        <f t="shared" si="187"/>
        <v>0</v>
      </c>
      <c r="CD1216">
        <f t="shared" si="188"/>
        <v>0</v>
      </c>
      <c r="CE1216">
        <f t="shared" si="189"/>
        <v>0</v>
      </c>
      <c r="CF1216">
        <f t="shared" si="190"/>
        <v>0</v>
      </c>
      <c r="CG1216">
        <f t="shared" si="191"/>
        <v>0</v>
      </c>
    </row>
    <row r="1217" spans="1:85" x14ac:dyDescent="0.25">
      <c r="A1217">
        <v>4069852800</v>
      </c>
      <c r="B1217">
        <v>5</v>
      </c>
      <c r="C1217" t="s">
        <v>75</v>
      </c>
      <c r="D1217" t="s">
        <v>76</v>
      </c>
      <c r="E1217">
        <v>2019</v>
      </c>
      <c r="F1217" t="s">
        <v>77</v>
      </c>
      <c r="G1217" t="s">
        <v>78</v>
      </c>
      <c r="H1217">
        <v>2</v>
      </c>
      <c r="I1217" t="s">
        <v>79</v>
      </c>
      <c r="J1217">
        <v>206</v>
      </c>
      <c r="K1217" t="s">
        <v>2015</v>
      </c>
      <c r="L1217" t="s">
        <v>3130</v>
      </c>
      <c r="M1217">
        <v>87</v>
      </c>
      <c r="N1217" t="s">
        <v>3214</v>
      </c>
      <c r="O1217">
        <v>7</v>
      </c>
      <c r="P1217" t="s">
        <v>3160</v>
      </c>
      <c r="Q1217">
        <v>44</v>
      </c>
      <c r="R1217" t="s">
        <v>3171</v>
      </c>
      <c r="S1217">
        <v>0</v>
      </c>
      <c r="T1217" t="s">
        <v>82</v>
      </c>
      <c r="U1217">
        <v>0</v>
      </c>
      <c r="V1217" t="s">
        <v>82</v>
      </c>
      <c r="W1217">
        <v>0</v>
      </c>
      <c r="X1217" t="s">
        <v>82</v>
      </c>
      <c r="Y1217">
        <v>0</v>
      </c>
      <c r="Z1217" t="s">
        <v>82</v>
      </c>
      <c r="AA1217">
        <v>0</v>
      </c>
      <c r="AB1217" t="s">
        <v>287</v>
      </c>
      <c r="AC1217">
        <v>977</v>
      </c>
      <c r="AD1217" t="s">
        <v>2016</v>
      </c>
      <c r="AE1217">
        <v>80</v>
      </c>
      <c r="AF1217">
        <v>12</v>
      </c>
      <c r="AG1217" t="s">
        <v>2029</v>
      </c>
      <c r="AH1217">
        <v>3</v>
      </c>
      <c r="AI1217" t="s">
        <v>136</v>
      </c>
      <c r="AJ1217">
        <v>4</v>
      </c>
      <c r="AK1217" t="s">
        <v>224</v>
      </c>
      <c r="AL1217">
        <v>1</v>
      </c>
      <c r="AM1217" s="1">
        <v>0</v>
      </c>
      <c r="AN1217" s="1">
        <v>0</v>
      </c>
      <c r="AO1217" s="1">
        <v>0</v>
      </c>
      <c r="AP1217" s="1">
        <v>80</v>
      </c>
      <c r="AQ1217" s="1">
        <v>71.69</v>
      </c>
      <c r="AR1217" s="1">
        <v>89.61</v>
      </c>
      <c r="AS1217" s="1">
        <v>0</v>
      </c>
      <c r="AT1217" s="1">
        <v>0</v>
      </c>
      <c r="AU1217" s="1">
        <v>0</v>
      </c>
      <c r="AV1217" s="1">
        <v>0</v>
      </c>
      <c r="AW1217" s="1">
        <v>0</v>
      </c>
      <c r="AX1217" s="1">
        <v>0</v>
      </c>
      <c r="AY1217" s="1">
        <v>0</v>
      </c>
      <c r="AZ1217" s="1">
        <v>0</v>
      </c>
      <c r="BA1217" s="1">
        <v>0</v>
      </c>
      <c r="BB1217" s="1" t="s">
        <v>97</v>
      </c>
      <c r="BC1217" s="1" t="s">
        <v>97</v>
      </c>
      <c r="BD1217" s="1" t="s">
        <v>97</v>
      </c>
      <c r="BE1217" s="1">
        <v>0</v>
      </c>
      <c r="BF1217" s="1">
        <v>0</v>
      </c>
      <c r="BG1217" s="1">
        <v>0</v>
      </c>
      <c r="BH1217" s="1">
        <v>154150000</v>
      </c>
      <c r="BI1217" s="1">
        <v>153733333</v>
      </c>
      <c r="BJ1217" s="1">
        <v>99.73</v>
      </c>
      <c r="BK1217" s="1">
        <v>0</v>
      </c>
      <c r="BL1217" s="1">
        <v>0</v>
      </c>
      <c r="BM1217" s="1">
        <v>0</v>
      </c>
      <c r="BN1217" s="1">
        <v>0</v>
      </c>
      <c r="BO1217" s="1">
        <v>0</v>
      </c>
      <c r="BP1217" s="1">
        <v>0</v>
      </c>
      <c r="BQ1217" s="1">
        <v>0</v>
      </c>
      <c r="BR1217" s="1">
        <v>0</v>
      </c>
      <c r="BS1217" s="1">
        <v>0</v>
      </c>
      <c r="BT1217" s="1">
        <v>154150000</v>
      </c>
      <c r="BU1217" s="1">
        <v>153733333</v>
      </c>
      <c r="BV1217" s="1">
        <v>99.73</v>
      </c>
      <c r="BX1217">
        <f t="shared" si="182"/>
        <v>0</v>
      </c>
      <c r="BY1217">
        <f t="shared" si="183"/>
        <v>0</v>
      </c>
      <c r="BZ1217">
        <f t="shared" si="184"/>
        <v>154.15</v>
      </c>
      <c r="CA1217">
        <f t="shared" si="185"/>
        <v>153.73333299999999</v>
      </c>
      <c r="CB1217">
        <f t="shared" si="186"/>
        <v>0</v>
      </c>
      <c r="CC1217">
        <f t="shared" si="187"/>
        <v>0</v>
      </c>
      <c r="CD1217">
        <f t="shared" si="188"/>
        <v>0</v>
      </c>
      <c r="CE1217">
        <f t="shared" si="189"/>
        <v>0</v>
      </c>
      <c r="CF1217">
        <f t="shared" si="190"/>
        <v>0</v>
      </c>
      <c r="CG1217">
        <f t="shared" si="191"/>
        <v>0</v>
      </c>
    </row>
    <row r="1218" spans="1:85" x14ac:dyDescent="0.25">
      <c r="A1218">
        <v>4069852800</v>
      </c>
      <c r="B1218">
        <v>5</v>
      </c>
      <c r="C1218" t="s">
        <v>75</v>
      </c>
      <c r="D1218" t="s">
        <v>76</v>
      </c>
      <c r="E1218">
        <v>2019</v>
      </c>
      <c r="F1218" t="s">
        <v>77</v>
      </c>
      <c r="G1218" t="s">
        <v>78</v>
      </c>
      <c r="H1218">
        <v>2</v>
      </c>
      <c r="I1218" t="s">
        <v>79</v>
      </c>
      <c r="J1218">
        <v>206</v>
      </c>
      <c r="K1218" t="s">
        <v>2015</v>
      </c>
      <c r="L1218" t="s">
        <v>3130</v>
      </c>
      <c r="M1218">
        <v>87</v>
      </c>
      <c r="N1218" t="s">
        <v>3214</v>
      </c>
      <c r="O1218">
        <v>7</v>
      </c>
      <c r="P1218" t="s">
        <v>3160</v>
      </c>
      <c r="Q1218">
        <v>44</v>
      </c>
      <c r="R1218" t="s">
        <v>3171</v>
      </c>
      <c r="S1218">
        <v>0</v>
      </c>
      <c r="T1218" t="s">
        <v>82</v>
      </c>
      <c r="U1218">
        <v>0</v>
      </c>
      <c r="V1218" t="s">
        <v>82</v>
      </c>
      <c r="W1218">
        <v>0</v>
      </c>
      <c r="X1218" t="s">
        <v>82</v>
      </c>
      <c r="Y1218">
        <v>0</v>
      </c>
      <c r="Z1218" t="s">
        <v>82</v>
      </c>
      <c r="AA1218">
        <v>0</v>
      </c>
      <c r="AB1218" t="s">
        <v>287</v>
      </c>
      <c r="AC1218">
        <v>977</v>
      </c>
      <c r="AD1218" t="s">
        <v>2016</v>
      </c>
      <c r="AE1218">
        <v>80</v>
      </c>
      <c r="AF1218">
        <v>13</v>
      </c>
      <c r="AG1218" t="s">
        <v>2030</v>
      </c>
      <c r="AH1218">
        <v>3</v>
      </c>
      <c r="AI1218" t="s">
        <v>136</v>
      </c>
      <c r="AJ1218">
        <v>4</v>
      </c>
      <c r="AK1218" t="s">
        <v>224</v>
      </c>
      <c r="AL1218">
        <v>1</v>
      </c>
      <c r="AM1218" s="1">
        <v>0</v>
      </c>
      <c r="AN1218" s="1">
        <v>0</v>
      </c>
      <c r="AO1218" s="1">
        <v>0</v>
      </c>
      <c r="AP1218" s="1">
        <v>80</v>
      </c>
      <c r="AQ1218" s="1">
        <v>84.3</v>
      </c>
      <c r="AR1218" s="1">
        <v>105.38</v>
      </c>
      <c r="AS1218" s="1">
        <v>0</v>
      </c>
      <c r="AT1218" s="1">
        <v>0</v>
      </c>
      <c r="AU1218" s="1">
        <v>0</v>
      </c>
      <c r="AV1218" s="1">
        <v>0</v>
      </c>
      <c r="AW1218" s="1">
        <v>0</v>
      </c>
      <c r="AX1218" s="1">
        <v>0</v>
      </c>
      <c r="AY1218" s="1">
        <v>0</v>
      </c>
      <c r="AZ1218" s="1">
        <v>0</v>
      </c>
      <c r="BA1218" s="1">
        <v>0</v>
      </c>
      <c r="BB1218" s="1" t="s">
        <v>97</v>
      </c>
      <c r="BC1218" s="1" t="s">
        <v>97</v>
      </c>
      <c r="BD1218" s="1" t="s">
        <v>97</v>
      </c>
      <c r="BE1218" s="1">
        <v>0</v>
      </c>
      <c r="BF1218" s="1">
        <v>0</v>
      </c>
      <c r="BG1218" s="1">
        <v>0</v>
      </c>
      <c r="BH1218" s="1">
        <v>100333333</v>
      </c>
      <c r="BI1218" s="1">
        <v>99933333</v>
      </c>
      <c r="BJ1218" s="1">
        <v>99.6</v>
      </c>
      <c r="BK1218" s="1">
        <v>0</v>
      </c>
      <c r="BL1218" s="1">
        <v>0</v>
      </c>
      <c r="BM1218" s="1">
        <v>0</v>
      </c>
      <c r="BN1218" s="1">
        <v>0</v>
      </c>
      <c r="BO1218" s="1">
        <v>0</v>
      </c>
      <c r="BP1218" s="1">
        <v>0</v>
      </c>
      <c r="BQ1218" s="1">
        <v>0</v>
      </c>
      <c r="BR1218" s="1">
        <v>0</v>
      </c>
      <c r="BS1218" s="1">
        <v>0</v>
      </c>
      <c r="BT1218" s="1">
        <v>100333333</v>
      </c>
      <c r="BU1218" s="1">
        <v>99933333</v>
      </c>
      <c r="BV1218" s="1">
        <v>99.6</v>
      </c>
      <c r="BX1218">
        <f t="shared" si="182"/>
        <v>0</v>
      </c>
      <c r="BY1218">
        <f t="shared" si="183"/>
        <v>0</v>
      </c>
      <c r="BZ1218">
        <f t="shared" si="184"/>
        <v>100.333333</v>
      </c>
      <c r="CA1218">
        <f t="shared" si="185"/>
        <v>99.933333000000005</v>
      </c>
      <c r="CB1218">
        <f t="shared" si="186"/>
        <v>0</v>
      </c>
      <c r="CC1218">
        <f t="shared" si="187"/>
        <v>0</v>
      </c>
      <c r="CD1218">
        <f t="shared" si="188"/>
        <v>0</v>
      </c>
      <c r="CE1218">
        <f t="shared" si="189"/>
        <v>0</v>
      </c>
      <c r="CF1218">
        <f t="shared" si="190"/>
        <v>0</v>
      </c>
      <c r="CG1218">
        <f t="shared" si="191"/>
        <v>0</v>
      </c>
    </row>
    <row r="1219" spans="1:85" x14ac:dyDescent="0.25">
      <c r="A1219">
        <v>4069852800</v>
      </c>
      <c r="B1219">
        <v>5</v>
      </c>
      <c r="C1219" t="s">
        <v>75</v>
      </c>
      <c r="D1219" t="s">
        <v>76</v>
      </c>
      <c r="E1219">
        <v>2019</v>
      </c>
      <c r="F1219" t="s">
        <v>77</v>
      </c>
      <c r="G1219" t="s">
        <v>78</v>
      </c>
      <c r="H1219">
        <v>2</v>
      </c>
      <c r="I1219" t="s">
        <v>79</v>
      </c>
      <c r="J1219">
        <v>206</v>
      </c>
      <c r="K1219" t="s">
        <v>2015</v>
      </c>
      <c r="L1219" t="s">
        <v>3130</v>
      </c>
      <c r="M1219">
        <v>87</v>
      </c>
      <c r="N1219" t="s">
        <v>3214</v>
      </c>
      <c r="O1219">
        <v>7</v>
      </c>
      <c r="P1219" t="s">
        <v>3160</v>
      </c>
      <c r="Q1219">
        <v>44</v>
      </c>
      <c r="R1219" t="s">
        <v>3171</v>
      </c>
      <c r="S1219">
        <v>0</v>
      </c>
      <c r="T1219" t="s">
        <v>82</v>
      </c>
      <c r="U1219">
        <v>0</v>
      </c>
      <c r="V1219" t="s">
        <v>82</v>
      </c>
      <c r="W1219">
        <v>0</v>
      </c>
      <c r="X1219" t="s">
        <v>82</v>
      </c>
      <c r="Y1219">
        <v>0</v>
      </c>
      <c r="Z1219" t="s">
        <v>82</v>
      </c>
      <c r="AA1219">
        <v>0</v>
      </c>
      <c r="AB1219" t="s">
        <v>287</v>
      </c>
      <c r="AC1219">
        <v>977</v>
      </c>
      <c r="AD1219" t="s">
        <v>2016</v>
      </c>
      <c r="AE1219">
        <v>80</v>
      </c>
      <c r="AF1219">
        <v>14</v>
      </c>
      <c r="AG1219" t="s">
        <v>2031</v>
      </c>
      <c r="AH1219">
        <v>3</v>
      </c>
      <c r="AI1219" t="s">
        <v>136</v>
      </c>
      <c r="AJ1219">
        <v>1</v>
      </c>
      <c r="AK1219" t="s">
        <v>86</v>
      </c>
      <c r="AL1219">
        <v>1</v>
      </c>
      <c r="AM1219" s="1">
        <v>10</v>
      </c>
      <c r="AN1219" s="1">
        <v>10</v>
      </c>
      <c r="AO1219" s="1">
        <v>100</v>
      </c>
      <c r="AP1219" s="1">
        <v>30</v>
      </c>
      <c r="AQ1219" s="1">
        <v>30</v>
      </c>
      <c r="AR1219" s="1">
        <v>100</v>
      </c>
      <c r="AS1219" s="1">
        <v>80</v>
      </c>
      <c r="AT1219" s="1">
        <v>74.3</v>
      </c>
      <c r="AU1219" s="1">
        <v>92.88</v>
      </c>
      <c r="AV1219" s="1">
        <v>100</v>
      </c>
      <c r="AW1219" s="1">
        <v>93.26</v>
      </c>
      <c r="AX1219" s="1">
        <v>93.26</v>
      </c>
      <c r="AY1219" s="1">
        <v>0</v>
      </c>
      <c r="AZ1219" s="1">
        <v>0</v>
      </c>
      <c r="BA1219" s="1">
        <v>0</v>
      </c>
      <c r="BB1219" s="1" t="s">
        <v>97</v>
      </c>
      <c r="BC1219" s="1" t="s">
        <v>97</v>
      </c>
      <c r="BD1219" s="1" t="s">
        <v>97</v>
      </c>
      <c r="BE1219" s="1">
        <v>471941660</v>
      </c>
      <c r="BF1219" s="1">
        <v>471171730</v>
      </c>
      <c r="BG1219" s="1">
        <v>99.84</v>
      </c>
      <c r="BH1219" s="1">
        <v>245200000</v>
      </c>
      <c r="BI1219" s="1">
        <v>219614000</v>
      </c>
      <c r="BJ1219" s="1">
        <v>89.56</v>
      </c>
      <c r="BK1219" s="1">
        <v>697359000</v>
      </c>
      <c r="BL1219" s="1">
        <v>697359000</v>
      </c>
      <c r="BM1219" s="1">
        <v>100</v>
      </c>
      <c r="BN1219" s="1">
        <v>116853880</v>
      </c>
      <c r="BO1219" s="1">
        <v>116853880</v>
      </c>
      <c r="BP1219" s="1">
        <v>100</v>
      </c>
      <c r="BQ1219" s="1">
        <v>0</v>
      </c>
      <c r="BR1219" s="1">
        <v>0</v>
      </c>
      <c r="BS1219" s="1">
        <v>0</v>
      </c>
      <c r="BT1219" s="1">
        <v>1531354540</v>
      </c>
      <c r="BU1219" s="1">
        <v>1504998610</v>
      </c>
      <c r="BV1219" s="1">
        <v>98.28</v>
      </c>
      <c r="BW1219" t="s">
        <v>2032</v>
      </c>
      <c r="BX1219">
        <f t="shared" ref="BX1219:BX1282" si="192">BE1219 / 1000000</f>
        <v>471.94166000000001</v>
      </c>
      <c r="BY1219">
        <f t="shared" ref="BY1219:BY1282" si="193">BF1219 / 1000000</f>
        <v>471.17173000000003</v>
      </c>
      <c r="BZ1219">
        <f t="shared" ref="BZ1219:BZ1282" si="194">BH1219 / 1000000</f>
        <v>245.2</v>
      </c>
      <c r="CA1219">
        <f t="shared" ref="CA1219:CA1282" si="195">BI1219 / 1000000</f>
        <v>219.614</v>
      </c>
      <c r="CB1219">
        <f t="shared" ref="CB1219:CB1282" si="196">BK1219 / 1000000</f>
        <v>697.35900000000004</v>
      </c>
      <c r="CC1219">
        <f t="shared" ref="CC1219:CC1282" si="197">BL1219 / 1000000</f>
        <v>697.35900000000004</v>
      </c>
      <c r="CD1219">
        <f t="shared" ref="CD1219:CD1282" si="198">BN1219 / 1000000</f>
        <v>116.85388</v>
      </c>
      <c r="CE1219">
        <f t="shared" ref="CE1219:CE1282" si="199">BO1219 / 1000000</f>
        <v>116.85388</v>
      </c>
      <c r="CF1219">
        <f t="shared" ref="CF1219:CF1282" si="200">BQ1219 / 1000000</f>
        <v>0</v>
      </c>
      <c r="CG1219">
        <f t="shared" ref="CG1219:CG1282" si="201">BR1219 / 1000000</f>
        <v>0</v>
      </c>
    </row>
    <row r="1220" spans="1:85" x14ac:dyDescent="0.25">
      <c r="A1220">
        <v>4069852800</v>
      </c>
      <c r="B1220">
        <v>5</v>
      </c>
      <c r="C1220" t="s">
        <v>75</v>
      </c>
      <c r="D1220" t="s">
        <v>76</v>
      </c>
      <c r="E1220">
        <v>2019</v>
      </c>
      <c r="F1220" t="s">
        <v>77</v>
      </c>
      <c r="G1220" t="s">
        <v>78</v>
      </c>
      <c r="H1220">
        <v>2</v>
      </c>
      <c r="I1220" t="s">
        <v>79</v>
      </c>
      <c r="J1220">
        <v>206</v>
      </c>
      <c r="K1220" t="s">
        <v>2015</v>
      </c>
      <c r="L1220" t="s">
        <v>3130</v>
      </c>
      <c r="M1220">
        <v>87</v>
      </c>
      <c r="N1220" t="s">
        <v>3214</v>
      </c>
      <c r="O1220">
        <v>7</v>
      </c>
      <c r="P1220" t="s">
        <v>3160</v>
      </c>
      <c r="Q1220">
        <v>44</v>
      </c>
      <c r="R1220" t="s">
        <v>3171</v>
      </c>
      <c r="S1220">
        <v>0</v>
      </c>
      <c r="T1220" t="s">
        <v>82</v>
      </c>
      <c r="U1220">
        <v>0</v>
      </c>
      <c r="V1220" t="s">
        <v>82</v>
      </c>
      <c r="W1220">
        <v>0</v>
      </c>
      <c r="X1220" t="s">
        <v>82</v>
      </c>
      <c r="Y1220">
        <v>0</v>
      </c>
      <c r="Z1220" t="s">
        <v>82</v>
      </c>
      <c r="AA1220">
        <v>0</v>
      </c>
      <c r="AB1220" t="s">
        <v>287</v>
      </c>
      <c r="AC1220">
        <v>977</v>
      </c>
      <c r="AD1220" t="s">
        <v>2016</v>
      </c>
      <c r="AE1220">
        <v>80</v>
      </c>
      <c r="AF1220">
        <v>15</v>
      </c>
      <c r="AG1220" t="s">
        <v>2033</v>
      </c>
      <c r="AH1220">
        <v>3</v>
      </c>
      <c r="AI1220" t="s">
        <v>136</v>
      </c>
      <c r="AJ1220">
        <v>4</v>
      </c>
      <c r="AK1220" t="s">
        <v>224</v>
      </c>
      <c r="AL1220">
        <v>1</v>
      </c>
      <c r="AM1220" s="1">
        <v>0</v>
      </c>
      <c r="AN1220" s="1">
        <v>0</v>
      </c>
      <c r="AO1220" s="1">
        <v>0</v>
      </c>
      <c r="AP1220" s="1">
        <v>75</v>
      </c>
      <c r="AQ1220" s="1">
        <v>75</v>
      </c>
      <c r="AR1220" s="1">
        <v>100</v>
      </c>
      <c r="AS1220" s="1">
        <v>0</v>
      </c>
      <c r="AT1220" s="1">
        <v>0</v>
      </c>
      <c r="AU1220" s="1">
        <v>0</v>
      </c>
      <c r="AV1220" s="1">
        <v>0</v>
      </c>
      <c r="AW1220" s="1">
        <v>0</v>
      </c>
      <c r="AX1220" s="1">
        <v>0</v>
      </c>
      <c r="AY1220" s="1">
        <v>0</v>
      </c>
      <c r="AZ1220" s="1">
        <v>0</v>
      </c>
      <c r="BA1220" s="1">
        <v>0</v>
      </c>
      <c r="BB1220" s="1" t="s">
        <v>97</v>
      </c>
      <c r="BC1220" s="1" t="s">
        <v>97</v>
      </c>
      <c r="BD1220" s="1" t="s">
        <v>97</v>
      </c>
      <c r="BE1220" s="1">
        <v>0</v>
      </c>
      <c r="BF1220" s="1">
        <v>0</v>
      </c>
      <c r="BG1220" s="1">
        <v>0</v>
      </c>
      <c r="BH1220" s="1">
        <v>4416667</v>
      </c>
      <c r="BI1220" s="1">
        <v>4416667</v>
      </c>
      <c r="BJ1220" s="1">
        <v>100</v>
      </c>
      <c r="BK1220" s="1">
        <v>0</v>
      </c>
      <c r="BL1220" s="1">
        <v>0</v>
      </c>
      <c r="BM1220" s="1">
        <v>0</v>
      </c>
      <c r="BN1220" s="1">
        <v>0</v>
      </c>
      <c r="BO1220" s="1">
        <v>0</v>
      </c>
      <c r="BP1220" s="1">
        <v>0</v>
      </c>
      <c r="BQ1220" s="1">
        <v>0</v>
      </c>
      <c r="BR1220" s="1">
        <v>0</v>
      </c>
      <c r="BS1220" s="1">
        <v>0</v>
      </c>
      <c r="BT1220" s="1">
        <v>4416667</v>
      </c>
      <c r="BU1220" s="1">
        <v>4416667</v>
      </c>
      <c r="BV1220" s="1">
        <v>100</v>
      </c>
      <c r="BX1220">
        <f t="shared" si="192"/>
        <v>0</v>
      </c>
      <c r="BY1220">
        <f t="shared" si="193"/>
        <v>0</v>
      </c>
      <c r="BZ1220">
        <f t="shared" si="194"/>
        <v>4.4166670000000003</v>
      </c>
      <c r="CA1220">
        <f t="shared" si="195"/>
        <v>4.4166670000000003</v>
      </c>
      <c r="CB1220">
        <f t="shared" si="196"/>
        <v>0</v>
      </c>
      <c r="CC1220">
        <f t="shared" si="197"/>
        <v>0</v>
      </c>
      <c r="CD1220">
        <f t="shared" si="198"/>
        <v>0</v>
      </c>
      <c r="CE1220">
        <f t="shared" si="199"/>
        <v>0</v>
      </c>
      <c r="CF1220">
        <f t="shared" si="200"/>
        <v>0</v>
      </c>
      <c r="CG1220">
        <f t="shared" si="201"/>
        <v>0</v>
      </c>
    </row>
    <row r="1221" spans="1:85" x14ac:dyDescent="0.25">
      <c r="A1221">
        <v>4069852800</v>
      </c>
      <c r="B1221">
        <v>5</v>
      </c>
      <c r="C1221" t="s">
        <v>75</v>
      </c>
      <c r="D1221" t="s">
        <v>76</v>
      </c>
      <c r="E1221">
        <v>2019</v>
      </c>
      <c r="F1221" t="s">
        <v>77</v>
      </c>
      <c r="G1221" t="s">
        <v>78</v>
      </c>
      <c r="H1221">
        <v>2</v>
      </c>
      <c r="I1221" t="s">
        <v>79</v>
      </c>
      <c r="J1221">
        <v>206</v>
      </c>
      <c r="K1221" t="s">
        <v>2015</v>
      </c>
      <c r="L1221" t="s">
        <v>3130</v>
      </c>
      <c r="M1221">
        <v>87</v>
      </c>
      <c r="N1221" t="s">
        <v>3214</v>
      </c>
      <c r="O1221">
        <v>7</v>
      </c>
      <c r="P1221" t="s">
        <v>3160</v>
      </c>
      <c r="Q1221">
        <v>44</v>
      </c>
      <c r="R1221" t="s">
        <v>3171</v>
      </c>
      <c r="S1221">
        <v>0</v>
      </c>
      <c r="T1221" t="s">
        <v>82</v>
      </c>
      <c r="U1221">
        <v>0</v>
      </c>
      <c r="V1221" t="s">
        <v>82</v>
      </c>
      <c r="W1221">
        <v>0</v>
      </c>
      <c r="X1221" t="s">
        <v>82</v>
      </c>
      <c r="Y1221">
        <v>0</v>
      </c>
      <c r="Z1221" t="s">
        <v>82</v>
      </c>
      <c r="AA1221">
        <v>0</v>
      </c>
      <c r="AB1221" t="s">
        <v>287</v>
      </c>
      <c r="AC1221">
        <v>977</v>
      </c>
      <c r="AD1221" t="s">
        <v>2016</v>
      </c>
      <c r="AE1221">
        <v>80</v>
      </c>
      <c r="AF1221">
        <v>16</v>
      </c>
      <c r="AG1221" t="s">
        <v>2034</v>
      </c>
      <c r="AH1221">
        <v>3</v>
      </c>
      <c r="AI1221" t="s">
        <v>136</v>
      </c>
      <c r="AJ1221">
        <v>1</v>
      </c>
      <c r="AK1221" t="s">
        <v>86</v>
      </c>
      <c r="AL1221">
        <v>1</v>
      </c>
      <c r="AM1221" s="1">
        <v>0</v>
      </c>
      <c r="AN1221" s="1">
        <v>0</v>
      </c>
      <c r="AO1221" s="1">
        <v>0</v>
      </c>
      <c r="AP1221" s="1">
        <v>0</v>
      </c>
      <c r="AQ1221" s="1">
        <v>0</v>
      </c>
      <c r="AR1221" s="1">
        <v>0</v>
      </c>
      <c r="AS1221" s="1">
        <v>80</v>
      </c>
      <c r="AT1221" s="1">
        <v>73.400000000000006</v>
      </c>
      <c r="AU1221" s="1">
        <v>91.75</v>
      </c>
      <c r="AV1221" s="1">
        <v>100</v>
      </c>
      <c r="AW1221" s="1">
        <v>76.59</v>
      </c>
      <c r="AX1221" s="1">
        <v>76.59</v>
      </c>
      <c r="AY1221" s="1">
        <v>0</v>
      </c>
      <c r="AZ1221" s="1">
        <v>0</v>
      </c>
      <c r="BA1221" s="1">
        <v>0</v>
      </c>
      <c r="BB1221" s="1" t="s">
        <v>97</v>
      </c>
      <c r="BC1221" s="1" t="s">
        <v>97</v>
      </c>
      <c r="BD1221" s="1" t="s">
        <v>97</v>
      </c>
      <c r="BE1221" s="1">
        <v>0</v>
      </c>
      <c r="BF1221" s="1">
        <v>0</v>
      </c>
      <c r="BG1221" s="1">
        <v>0</v>
      </c>
      <c r="BH1221" s="1">
        <v>0</v>
      </c>
      <c r="BI1221" s="1">
        <v>0</v>
      </c>
      <c r="BJ1221" s="1">
        <v>0</v>
      </c>
      <c r="BK1221" s="1">
        <v>247543334</v>
      </c>
      <c r="BL1221" s="1">
        <v>247366667</v>
      </c>
      <c r="BM1221" s="1">
        <v>99.93</v>
      </c>
      <c r="BN1221" s="1">
        <v>261278400</v>
      </c>
      <c r="BO1221" s="1">
        <v>261278400</v>
      </c>
      <c r="BP1221" s="1">
        <v>100</v>
      </c>
      <c r="BQ1221" s="1">
        <v>0</v>
      </c>
      <c r="BR1221" s="1">
        <v>0</v>
      </c>
      <c r="BS1221" s="1">
        <v>0</v>
      </c>
      <c r="BT1221" s="1">
        <v>508821734</v>
      </c>
      <c r="BU1221" s="1">
        <v>508645067</v>
      </c>
      <c r="BV1221" s="1">
        <v>99.97</v>
      </c>
      <c r="BW1221" t="s">
        <v>2035</v>
      </c>
      <c r="BX1221">
        <f t="shared" si="192"/>
        <v>0</v>
      </c>
      <c r="BY1221">
        <f t="shared" si="193"/>
        <v>0</v>
      </c>
      <c r="BZ1221">
        <f t="shared" si="194"/>
        <v>0</v>
      </c>
      <c r="CA1221">
        <f t="shared" si="195"/>
        <v>0</v>
      </c>
      <c r="CB1221">
        <f t="shared" si="196"/>
        <v>247.54333399999999</v>
      </c>
      <c r="CC1221">
        <f t="shared" si="197"/>
        <v>247.36666700000001</v>
      </c>
      <c r="CD1221">
        <f t="shared" si="198"/>
        <v>261.27839999999998</v>
      </c>
      <c r="CE1221">
        <f t="shared" si="199"/>
        <v>261.27839999999998</v>
      </c>
      <c r="CF1221">
        <f t="shared" si="200"/>
        <v>0</v>
      </c>
      <c r="CG1221">
        <f t="shared" si="201"/>
        <v>0</v>
      </c>
    </row>
    <row r="1222" spans="1:85" x14ac:dyDescent="0.25">
      <c r="A1222">
        <v>4069852800</v>
      </c>
      <c r="B1222">
        <v>5</v>
      </c>
      <c r="C1222" t="s">
        <v>75</v>
      </c>
      <c r="D1222" t="s">
        <v>76</v>
      </c>
      <c r="E1222">
        <v>2019</v>
      </c>
      <c r="F1222" t="s">
        <v>77</v>
      </c>
      <c r="G1222" t="s">
        <v>78</v>
      </c>
      <c r="H1222">
        <v>2</v>
      </c>
      <c r="I1222" t="s">
        <v>79</v>
      </c>
      <c r="J1222">
        <v>206</v>
      </c>
      <c r="K1222" t="s">
        <v>2015</v>
      </c>
      <c r="L1222" t="s">
        <v>3130</v>
      </c>
      <c r="M1222">
        <v>87</v>
      </c>
      <c r="N1222" t="s">
        <v>3214</v>
      </c>
      <c r="O1222">
        <v>7</v>
      </c>
      <c r="P1222" t="s">
        <v>3160</v>
      </c>
      <c r="Q1222">
        <v>44</v>
      </c>
      <c r="R1222" t="s">
        <v>3171</v>
      </c>
      <c r="S1222">
        <v>0</v>
      </c>
      <c r="T1222" t="s">
        <v>82</v>
      </c>
      <c r="U1222">
        <v>0</v>
      </c>
      <c r="V1222" t="s">
        <v>82</v>
      </c>
      <c r="W1222">
        <v>0</v>
      </c>
      <c r="X1222" t="s">
        <v>82</v>
      </c>
      <c r="Y1222">
        <v>0</v>
      </c>
      <c r="Z1222" t="s">
        <v>82</v>
      </c>
      <c r="AA1222">
        <v>0</v>
      </c>
      <c r="AB1222" t="s">
        <v>287</v>
      </c>
      <c r="AC1222">
        <v>977</v>
      </c>
      <c r="AD1222" t="s">
        <v>2016</v>
      </c>
      <c r="AE1222">
        <v>80</v>
      </c>
      <c r="AF1222">
        <v>17</v>
      </c>
      <c r="AG1222" t="s">
        <v>2036</v>
      </c>
      <c r="AH1222">
        <v>3</v>
      </c>
      <c r="AI1222" t="s">
        <v>136</v>
      </c>
      <c r="AJ1222">
        <v>1</v>
      </c>
      <c r="AK1222" t="s">
        <v>86</v>
      </c>
      <c r="AL1222">
        <v>1</v>
      </c>
      <c r="AM1222" s="1">
        <v>0</v>
      </c>
      <c r="AN1222" s="1">
        <v>0</v>
      </c>
      <c r="AO1222" s="1">
        <v>0</v>
      </c>
      <c r="AP1222" s="1">
        <v>0</v>
      </c>
      <c r="AQ1222" s="1">
        <v>0</v>
      </c>
      <c r="AR1222" s="1">
        <v>0</v>
      </c>
      <c r="AS1222" s="1">
        <v>45</v>
      </c>
      <c r="AT1222" s="1">
        <v>32.76</v>
      </c>
      <c r="AU1222" s="1">
        <v>72.8</v>
      </c>
      <c r="AV1222" s="1">
        <v>85</v>
      </c>
      <c r="AW1222" s="1">
        <v>83.34</v>
      </c>
      <c r="AX1222" s="1">
        <v>98.05</v>
      </c>
      <c r="AY1222" s="1">
        <v>100</v>
      </c>
      <c r="AZ1222" s="1">
        <v>0</v>
      </c>
      <c r="BA1222" s="1">
        <v>0</v>
      </c>
      <c r="BB1222" s="1" t="s">
        <v>97</v>
      </c>
      <c r="BC1222" s="1" t="s">
        <v>97</v>
      </c>
      <c r="BD1222" s="1" t="s">
        <v>97</v>
      </c>
      <c r="BE1222" s="1">
        <v>0</v>
      </c>
      <c r="BF1222" s="1">
        <v>0</v>
      </c>
      <c r="BG1222" s="1">
        <v>0</v>
      </c>
      <c r="BH1222" s="1">
        <v>0</v>
      </c>
      <c r="BI1222" s="1">
        <v>0</v>
      </c>
      <c r="BJ1222" s="1">
        <v>0</v>
      </c>
      <c r="BK1222" s="1">
        <v>1226082492</v>
      </c>
      <c r="BL1222" s="1">
        <v>1023975825</v>
      </c>
      <c r="BM1222" s="1">
        <v>83.52</v>
      </c>
      <c r="BN1222" s="1">
        <v>1751546847</v>
      </c>
      <c r="BO1222" s="1">
        <v>1120988693</v>
      </c>
      <c r="BP1222" s="1">
        <v>64</v>
      </c>
      <c r="BQ1222" s="1">
        <v>2284769438</v>
      </c>
      <c r="BR1222" s="1">
        <v>0</v>
      </c>
      <c r="BS1222" s="1">
        <v>0</v>
      </c>
      <c r="BT1222" s="1">
        <v>5262398777</v>
      </c>
      <c r="BU1222" s="1">
        <v>2144964518</v>
      </c>
      <c r="BV1222" s="1">
        <v>40.76</v>
      </c>
      <c r="BW1222" t="s">
        <v>2037</v>
      </c>
      <c r="BX1222">
        <f t="shared" si="192"/>
        <v>0</v>
      </c>
      <c r="BY1222">
        <f t="shared" si="193"/>
        <v>0</v>
      </c>
      <c r="BZ1222">
        <f t="shared" si="194"/>
        <v>0</v>
      </c>
      <c r="CA1222">
        <f t="shared" si="195"/>
        <v>0</v>
      </c>
      <c r="CB1222">
        <f t="shared" si="196"/>
        <v>1226.082492</v>
      </c>
      <c r="CC1222">
        <f t="shared" si="197"/>
        <v>1023.975825</v>
      </c>
      <c r="CD1222">
        <f t="shared" si="198"/>
        <v>1751.5468470000001</v>
      </c>
      <c r="CE1222">
        <f t="shared" si="199"/>
        <v>1120.988693</v>
      </c>
      <c r="CF1222">
        <f t="shared" si="200"/>
        <v>2284.7694379999998</v>
      </c>
      <c r="CG1222">
        <f t="shared" si="201"/>
        <v>0</v>
      </c>
    </row>
    <row r="1223" spans="1:85" x14ac:dyDescent="0.25">
      <c r="A1223">
        <v>4069852800</v>
      </c>
      <c r="B1223">
        <v>5</v>
      </c>
      <c r="C1223" t="s">
        <v>75</v>
      </c>
      <c r="D1223" t="s">
        <v>76</v>
      </c>
      <c r="E1223">
        <v>2019</v>
      </c>
      <c r="F1223" t="s">
        <v>77</v>
      </c>
      <c r="G1223" t="s">
        <v>78</v>
      </c>
      <c r="H1223">
        <v>2</v>
      </c>
      <c r="I1223" t="s">
        <v>79</v>
      </c>
      <c r="J1223">
        <v>206</v>
      </c>
      <c r="K1223" t="s">
        <v>2015</v>
      </c>
      <c r="L1223" t="s">
        <v>3130</v>
      </c>
      <c r="M1223">
        <v>87</v>
      </c>
      <c r="N1223" t="s">
        <v>3214</v>
      </c>
      <c r="O1223">
        <v>7</v>
      </c>
      <c r="P1223" t="s">
        <v>3160</v>
      </c>
      <c r="Q1223">
        <v>44</v>
      </c>
      <c r="R1223" t="s">
        <v>3171</v>
      </c>
      <c r="S1223">
        <v>0</v>
      </c>
      <c r="T1223" t="s">
        <v>82</v>
      </c>
      <c r="U1223">
        <v>0</v>
      </c>
      <c r="V1223" t="s">
        <v>82</v>
      </c>
      <c r="W1223">
        <v>0</v>
      </c>
      <c r="X1223" t="s">
        <v>82</v>
      </c>
      <c r="Y1223">
        <v>0</v>
      </c>
      <c r="Z1223" t="s">
        <v>82</v>
      </c>
      <c r="AA1223">
        <v>0</v>
      </c>
      <c r="AB1223" t="s">
        <v>287</v>
      </c>
      <c r="AC1223">
        <v>977</v>
      </c>
      <c r="AD1223" t="s">
        <v>2016</v>
      </c>
      <c r="AE1223">
        <v>80</v>
      </c>
      <c r="AF1223">
        <v>19</v>
      </c>
      <c r="AG1223" t="s">
        <v>2038</v>
      </c>
      <c r="AH1223">
        <v>3</v>
      </c>
      <c r="AI1223" t="s">
        <v>136</v>
      </c>
      <c r="AJ1223">
        <v>1</v>
      </c>
      <c r="AK1223" t="s">
        <v>86</v>
      </c>
      <c r="AL1223">
        <v>1</v>
      </c>
      <c r="AM1223" s="1">
        <v>0</v>
      </c>
      <c r="AN1223" s="1">
        <v>0</v>
      </c>
      <c r="AO1223" s="1">
        <v>0</v>
      </c>
      <c r="AP1223" s="1">
        <v>0</v>
      </c>
      <c r="AQ1223" s="1">
        <v>0</v>
      </c>
      <c r="AR1223" s="1">
        <v>0</v>
      </c>
      <c r="AS1223" s="1">
        <v>80</v>
      </c>
      <c r="AT1223" s="1">
        <v>79.72</v>
      </c>
      <c r="AU1223" s="1">
        <v>99.65</v>
      </c>
      <c r="AV1223" s="1">
        <v>100</v>
      </c>
      <c r="AW1223" s="1">
        <v>84.26</v>
      </c>
      <c r="AX1223" s="1">
        <v>84.26</v>
      </c>
      <c r="AY1223" s="1">
        <v>0</v>
      </c>
      <c r="AZ1223" s="1">
        <v>0</v>
      </c>
      <c r="BA1223" s="1">
        <v>0</v>
      </c>
      <c r="BB1223" s="1" t="s">
        <v>97</v>
      </c>
      <c r="BC1223" s="1" t="s">
        <v>97</v>
      </c>
      <c r="BD1223" s="1" t="s">
        <v>97</v>
      </c>
      <c r="BE1223" s="1">
        <v>0</v>
      </c>
      <c r="BF1223" s="1">
        <v>0</v>
      </c>
      <c r="BG1223" s="1">
        <v>0</v>
      </c>
      <c r="BH1223" s="1">
        <v>0</v>
      </c>
      <c r="BI1223" s="1">
        <v>0</v>
      </c>
      <c r="BJ1223" s="1">
        <v>0</v>
      </c>
      <c r="BK1223" s="1">
        <v>365628000</v>
      </c>
      <c r="BL1223" s="1">
        <v>364128000</v>
      </c>
      <c r="BM1223" s="1">
        <v>99.59</v>
      </c>
      <c r="BN1223" s="1">
        <v>302933000</v>
      </c>
      <c r="BO1223" s="1">
        <v>272981000</v>
      </c>
      <c r="BP1223" s="1">
        <v>90.11</v>
      </c>
      <c r="BQ1223" s="1">
        <v>0</v>
      </c>
      <c r="BR1223" s="1">
        <v>0</v>
      </c>
      <c r="BS1223" s="1">
        <v>0</v>
      </c>
      <c r="BT1223" s="1">
        <v>668561000</v>
      </c>
      <c r="BU1223" s="1">
        <v>637109000</v>
      </c>
      <c r="BV1223" s="1">
        <v>95.3</v>
      </c>
      <c r="BW1223" t="s">
        <v>2039</v>
      </c>
      <c r="BX1223">
        <f t="shared" si="192"/>
        <v>0</v>
      </c>
      <c r="BY1223">
        <f t="shared" si="193"/>
        <v>0</v>
      </c>
      <c r="BZ1223">
        <f t="shared" si="194"/>
        <v>0</v>
      </c>
      <c r="CA1223">
        <f t="shared" si="195"/>
        <v>0</v>
      </c>
      <c r="CB1223">
        <f t="shared" si="196"/>
        <v>365.62799999999999</v>
      </c>
      <c r="CC1223">
        <f t="shared" si="197"/>
        <v>364.12799999999999</v>
      </c>
      <c r="CD1223">
        <f t="shared" si="198"/>
        <v>302.93299999999999</v>
      </c>
      <c r="CE1223">
        <f t="shared" si="199"/>
        <v>272.98099999999999</v>
      </c>
      <c r="CF1223">
        <f t="shared" si="200"/>
        <v>0</v>
      </c>
      <c r="CG1223">
        <f t="shared" si="201"/>
        <v>0</v>
      </c>
    </row>
    <row r="1224" spans="1:85" x14ac:dyDescent="0.25">
      <c r="A1224">
        <v>4069852800</v>
      </c>
      <c r="B1224">
        <v>5</v>
      </c>
      <c r="C1224" t="s">
        <v>75</v>
      </c>
      <c r="D1224" t="s">
        <v>76</v>
      </c>
      <c r="E1224">
        <v>2019</v>
      </c>
      <c r="F1224" t="s">
        <v>77</v>
      </c>
      <c r="G1224" t="s">
        <v>78</v>
      </c>
      <c r="H1224">
        <v>2</v>
      </c>
      <c r="I1224" t="s">
        <v>79</v>
      </c>
      <c r="J1224">
        <v>206</v>
      </c>
      <c r="K1224" t="s">
        <v>2015</v>
      </c>
      <c r="L1224" t="s">
        <v>3130</v>
      </c>
      <c r="M1224">
        <v>87</v>
      </c>
      <c r="N1224" t="s">
        <v>3214</v>
      </c>
      <c r="O1224">
        <v>7</v>
      </c>
      <c r="P1224" t="s">
        <v>3160</v>
      </c>
      <c r="Q1224">
        <v>44</v>
      </c>
      <c r="R1224" t="s">
        <v>3171</v>
      </c>
      <c r="S1224">
        <v>0</v>
      </c>
      <c r="T1224" t="s">
        <v>82</v>
      </c>
      <c r="U1224">
        <v>0</v>
      </c>
      <c r="V1224" t="s">
        <v>82</v>
      </c>
      <c r="W1224">
        <v>0</v>
      </c>
      <c r="X1224" t="s">
        <v>82</v>
      </c>
      <c r="Y1224">
        <v>0</v>
      </c>
      <c r="Z1224" t="s">
        <v>82</v>
      </c>
      <c r="AA1224">
        <v>0</v>
      </c>
      <c r="AB1224" t="s">
        <v>287</v>
      </c>
      <c r="AC1224">
        <v>977</v>
      </c>
      <c r="AD1224" t="s">
        <v>2016</v>
      </c>
      <c r="AE1224">
        <v>80</v>
      </c>
      <c r="AF1224">
        <v>20</v>
      </c>
      <c r="AG1224" t="s">
        <v>2040</v>
      </c>
      <c r="AH1224">
        <v>3</v>
      </c>
      <c r="AI1224" t="s">
        <v>136</v>
      </c>
      <c r="AJ1224">
        <v>1</v>
      </c>
      <c r="AK1224" t="s">
        <v>86</v>
      </c>
      <c r="AL1224">
        <v>1</v>
      </c>
      <c r="AM1224" s="1">
        <v>0</v>
      </c>
      <c r="AN1224" s="1">
        <v>0</v>
      </c>
      <c r="AO1224" s="1">
        <v>0</v>
      </c>
      <c r="AP1224" s="1">
        <v>0</v>
      </c>
      <c r="AQ1224" s="1">
        <v>0</v>
      </c>
      <c r="AR1224" s="1">
        <v>0</v>
      </c>
      <c r="AS1224" s="1">
        <v>62</v>
      </c>
      <c r="AT1224" s="1">
        <v>60.3</v>
      </c>
      <c r="AU1224" s="1">
        <v>97.26</v>
      </c>
      <c r="AV1224" s="1">
        <v>85</v>
      </c>
      <c r="AW1224" s="1">
        <v>75.069999999999993</v>
      </c>
      <c r="AX1224" s="1">
        <v>88.32</v>
      </c>
      <c r="AY1224" s="1">
        <v>100</v>
      </c>
      <c r="AZ1224" s="1">
        <v>0</v>
      </c>
      <c r="BA1224" s="1">
        <v>0</v>
      </c>
      <c r="BB1224" s="1" t="s">
        <v>97</v>
      </c>
      <c r="BC1224" s="1" t="s">
        <v>97</v>
      </c>
      <c r="BD1224" s="1" t="s">
        <v>97</v>
      </c>
      <c r="BE1224" s="1">
        <v>0</v>
      </c>
      <c r="BF1224" s="1">
        <v>0</v>
      </c>
      <c r="BG1224" s="1">
        <v>0</v>
      </c>
      <c r="BH1224" s="1">
        <v>0</v>
      </c>
      <c r="BI1224" s="1">
        <v>0</v>
      </c>
      <c r="BJ1224" s="1">
        <v>0</v>
      </c>
      <c r="BK1224" s="1">
        <v>1215627004</v>
      </c>
      <c r="BL1224" s="1">
        <v>491222171</v>
      </c>
      <c r="BM1224" s="1">
        <v>40.409999999999997</v>
      </c>
      <c r="BN1224" s="1">
        <v>1863202713</v>
      </c>
      <c r="BO1224" s="1">
        <v>1711370052</v>
      </c>
      <c r="BP1224" s="1">
        <v>91.85</v>
      </c>
      <c r="BQ1224" s="1">
        <v>2520522740</v>
      </c>
      <c r="BR1224" s="1">
        <v>0</v>
      </c>
      <c r="BS1224" s="1">
        <v>0</v>
      </c>
      <c r="BT1224" s="1">
        <v>5599352457</v>
      </c>
      <c r="BU1224" s="1">
        <v>2202592223</v>
      </c>
      <c r="BV1224" s="1">
        <v>39.340000000000003</v>
      </c>
      <c r="BW1224" t="s">
        <v>2041</v>
      </c>
      <c r="BX1224">
        <f t="shared" si="192"/>
        <v>0</v>
      </c>
      <c r="BY1224">
        <f t="shared" si="193"/>
        <v>0</v>
      </c>
      <c r="BZ1224">
        <f t="shared" si="194"/>
        <v>0</v>
      </c>
      <c r="CA1224">
        <f t="shared" si="195"/>
        <v>0</v>
      </c>
      <c r="CB1224">
        <f t="shared" si="196"/>
        <v>1215.6270039999999</v>
      </c>
      <c r="CC1224">
        <f t="shared" si="197"/>
        <v>491.222171</v>
      </c>
      <c r="CD1224">
        <f t="shared" si="198"/>
        <v>1863.2027129999999</v>
      </c>
      <c r="CE1224">
        <f t="shared" si="199"/>
        <v>1711.370052</v>
      </c>
      <c r="CF1224">
        <f t="shared" si="200"/>
        <v>2520.5227399999999</v>
      </c>
      <c r="CG1224">
        <f t="shared" si="201"/>
        <v>0</v>
      </c>
    </row>
    <row r="1225" spans="1:85" x14ac:dyDescent="0.25">
      <c r="A1225">
        <v>4069852800</v>
      </c>
      <c r="B1225">
        <v>5</v>
      </c>
      <c r="C1225" t="s">
        <v>75</v>
      </c>
      <c r="D1225" t="s">
        <v>76</v>
      </c>
      <c r="E1225">
        <v>2019</v>
      </c>
      <c r="F1225" t="s">
        <v>77</v>
      </c>
      <c r="G1225" t="s">
        <v>78</v>
      </c>
      <c r="H1225">
        <v>2</v>
      </c>
      <c r="I1225" t="s">
        <v>79</v>
      </c>
      <c r="J1225">
        <v>206</v>
      </c>
      <c r="K1225" t="s">
        <v>2015</v>
      </c>
      <c r="L1225" t="s">
        <v>3130</v>
      </c>
      <c r="M1225">
        <v>87</v>
      </c>
      <c r="N1225" t="s">
        <v>3214</v>
      </c>
      <c r="O1225">
        <v>7</v>
      </c>
      <c r="P1225" t="s">
        <v>3160</v>
      </c>
      <c r="Q1225">
        <v>44</v>
      </c>
      <c r="R1225" t="s">
        <v>3171</v>
      </c>
      <c r="S1225">
        <v>0</v>
      </c>
      <c r="T1225" t="s">
        <v>82</v>
      </c>
      <c r="U1225">
        <v>0</v>
      </c>
      <c r="V1225" t="s">
        <v>82</v>
      </c>
      <c r="W1225">
        <v>0</v>
      </c>
      <c r="X1225" t="s">
        <v>82</v>
      </c>
      <c r="Y1225">
        <v>0</v>
      </c>
      <c r="Z1225" t="s">
        <v>82</v>
      </c>
      <c r="AA1225">
        <v>0</v>
      </c>
      <c r="AB1225" t="s">
        <v>287</v>
      </c>
      <c r="AC1225">
        <v>977</v>
      </c>
      <c r="AD1225" t="s">
        <v>2016</v>
      </c>
      <c r="AE1225">
        <v>80</v>
      </c>
      <c r="AF1225">
        <v>21</v>
      </c>
      <c r="AG1225" t="s">
        <v>2042</v>
      </c>
      <c r="AH1225">
        <v>3</v>
      </c>
      <c r="AI1225" t="s">
        <v>136</v>
      </c>
      <c r="AJ1225">
        <v>1</v>
      </c>
      <c r="AK1225" t="s">
        <v>86</v>
      </c>
      <c r="AL1225">
        <v>1</v>
      </c>
      <c r="AM1225" s="1">
        <v>0</v>
      </c>
      <c r="AN1225" s="1">
        <v>0</v>
      </c>
      <c r="AO1225" s="1">
        <v>0</v>
      </c>
      <c r="AP1225" s="1">
        <v>0</v>
      </c>
      <c r="AQ1225" s="1">
        <v>0</v>
      </c>
      <c r="AR1225" s="1">
        <v>0</v>
      </c>
      <c r="AS1225" s="1">
        <v>73</v>
      </c>
      <c r="AT1225" s="1">
        <v>73.75</v>
      </c>
      <c r="AU1225" s="1">
        <v>101.03</v>
      </c>
      <c r="AV1225" s="1">
        <v>100</v>
      </c>
      <c r="AW1225" s="1">
        <v>96.15</v>
      </c>
      <c r="AX1225" s="1">
        <v>96.15</v>
      </c>
      <c r="AY1225" s="1">
        <v>0</v>
      </c>
      <c r="AZ1225" s="1">
        <v>0</v>
      </c>
      <c r="BA1225" s="1">
        <v>0</v>
      </c>
      <c r="BB1225" s="1" t="s">
        <v>97</v>
      </c>
      <c r="BC1225" s="1" t="s">
        <v>97</v>
      </c>
      <c r="BD1225" s="1" t="s">
        <v>97</v>
      </c>
      <c r="BE1225" s="1">
        <v>0</v>
      </c>
      <c r="BF1225" s="1">
        <v>0</v>
      </c>
      <c r="BG1225" s="1">
        <v>0</v>
      </c>
      <c r="BH1225" s="1">
        <v>0</v>
      </c>
      <c r="BI1225" s="1">
        <v>0</v>
      </c>
      <c r="BJ1225" s="1">
        <v>0</v>
      </c>
      <c r="BK1225" s="1">
        <v>410040000</v>
      </c>
      <c r="BL1225" s="1">
        <v>410013000</v>
      </c>
      <c r="BM1225" s="1">
        <v>99.99</v>
      </c>
      <c r="BN1225" s="1">
        <v>244951867</v>
      </c>
      <c r="BO1225" s="1">
        <v>244951867</v>
      </c>
      <c r="BP1225" s="1">
        <v>100</v>
      </c>
      <c r="BQ1225" s="1">
        <v>0</v>
      </c>
      <c r="BR1225" s="1">
        <v>0</v>
      </c>
      <c r="BS1225" s="1">
        <v>0</v>
      </c>
      <c r="BT1225" s="1">
        <v>654991867</v>
      </c>
      <c r="BU1225" s="1">
        <v>654964867</v>
      </c>
      <c r="BV1225" s="1">
        <v>100</v>
      </c>
      <c r="BW1225" t="s">
        <v>2043</v>
      </c>
      <c r="BX1225">
        <f t="shared" si="192"/>
        <v>0</v>
      </c>
      <c r="BY1225">
        <f t="shared" si="193"/>
        <v>0</v>
      </c>
      <c r="BZ1225">
        <f t="shared" si="194"/>
        <v>0</v>
      </c>
      <c r="CA1225">
        <f t="shared" si="195"/>
        <v>0</v>
      </c>
      <c r="CB1225">
        <f t="shared" si="196"/>
        <v>410.04</v>
      </c>
      <c r="CC1225">
        <f t="shared" si="197"/>
        <v>410.01299999999998</v>
      </c>
      <c r="CD1225">
        <f t="shared" si="198"/>
        <v>244.95186699999999</v>
      </c>
      <c r="CE1225">
        <f t="shared" si="199"/>
        <v>244.95186699999999</v>
      </c>
      <c r="CF1225">
        <f t="shared" si="200"/>
        <v>0</v>
      </c>
      <c r="CG1225">
        <f t="shared" si="201"/>
        <v>0</v>
      </c>
    </row>
    <row r="1226" spans="1:85" x14ac:dyDescent="0.25">
      <c r="A1226">
        <v>4069852800</v>
      </c>
      <c r="B1226">
        <v>5</v>
      </c>
      <c r="C1226" t="s">
        <v>75</v>
      </c>
      <c r="D1226" t="s">
        <v>76</v>
      </c>
      <c r="E1226">
        <v>2019</v>
      </c>
      <c r="F1226" t="s">
        <v>77</v>
      </c>
      <c r="G1226" t="s">
        <v>78</v>
      </c>
      <c r="H1226">
        <v>2</v>
      </c>
      <c r="I1226" t="s">
        <v>79</v>
      </c>
      <c r="J1226">
        <v>206</v>
      </c>
      <c r="K1226" t="s">
        <v>2015</v>
      </c>
      <c r="L1226" t="s">
        <v>3130</v>
      </c>
      <c r="M1226">
        <v>87</v>
      </c>
      <c r="N1226" t="s">
        <v>3214</v>
      </c>
      <c r="O1226">
        <v>7</v>
      </c>
      <c r="P1226" t="s">
        <v>3160</v>
      </c>
      <c r="Q1226">
        <v>44</v>
      </c>
      <c r="R1226" t="s">
        <v>3171</v>
      </c>
      <c r="S1226">
        <v>0</v>
      </c>
      <c r="T1226" t="s">
        <v>82</v>
      </c>
      <c r="U1226">
        <v>0</v>
      </c>
      <c r="V1226" t="s">
        <v>82</v>
      </c>
      <c r="W1226">
        <v>0</v>
      </c>
      <c r="X1226" t="s">
        <v>82</v>
      </c>
      <c r="Y1226">
        <v>0</v>
      </c>
      <c r="Z1226" t="s">
        <v>82</v>
      </c>
      <c r="AA1226">
        <v>0</v>
      </c>
      <c r="AB1226" t="s">
        <v>287</v>
      </c>
      <c r="AC1226">
        <v>977</v>
      </c>
      <c r="AD1226" t="s">
        <v>2016</v>
      </c>
      <c r="AE1226">
        <v>80</v>
      </c>
      <c r="AF1226">
        <v>22</v>
      </c>
      <c r="AG1226" t="s">
        <v>2044</v>
      </c>
      <c r="AH1226">
        <v>3</v>
      </c>
      <c r="AI1226" t="s">
        <v>136</v>
      </c>
      <c r="AJ1226">
        <v>1</v>
      </c>
      <c r="AK1226" t="s">
        <v>86</v>
      </c>
      <c r="AL1226">
        <v>1</v>
      </c>
      <c r="AM1226" s="1">
        <v>0</v>
      </c>
      <c r="AN1226" s="1">
        <v>0</v>
      </c>
      <c r="AO1226" s="1">
        <v>0</v>
      </c>
      <c r="AP1226" s="1">
        <v>0</v>
      </c>
      <c r="AQ1226" s="1">
        <v>0</v>
      </c>
      <c r="AR1226" s="1">
        <v>0</v>
      </c>
      <c r="AS1226" s="1">
        <v>79</v>
      </c>
      <c r="AT1226" s="1">
        <v>75.19</v>
      </c>
      <c r="AU1226" s="1">
        <v>95.18</v>
      </c>
      <c r="AV1226" s="1">
        <v>90</v>
      </c>
      <c r="AW1226" s="1">
        <v>82.64</v>
      </c>
      <c r="AX1226" s="1">
        <v>91.82</v>
      </c>
      <c r="AY1226" s="1">
        <v>100</v>
      </c>
      <c r="AZ1226" s="1">
        <v>0</v>
      </c>
      <c r="BA1226" s="1">
        <v>0</v>
      </c>
      <c r="BB1226" s="1" t="s">
        <v>97</v>
      </c>
      <c r="BC1226" s="1" t="s">
        <v>97</v>
      </c>
      <c r="BD1226" s="1" t="s">
        <v>97</v>
      </c>
      <c r="BE1226" s="1">
        <v>0</v>
      </c>
      <c r="BF1226" s="1">
        <v>0</v>
      </c>
      <c r="BG1226" s="1">
        <v>0</v>
      </c>
      <c r="BH1226" s="1">
        <v>0</v>
      </c>
      <c r="BI1226" s="1">
        <v>0</v>
      </c>
      <c r="BJ1226" s="1">
        <v>0</v>
      </c>
      <c r="BK1226" s="1">
        <v>30183204</v>
      </c>
      <c r="BL1226" s="1">
        <v>19207496</v>
      </c>
      <c r="BM1226" s="1">
        <v>63.65</v>
      </c>
      <c r="BN1226" s="1">
        <v>432852226</v>
      </c>
      <c r="BO1226" s="1">
        <v>383143133</v>
      </c>
      <c r="BP1226" s="1">
        <v>88.52</v>
      </c>
      <c r="BQ1226" s="1">
        <v>535030822</v>
      </c>
      <c r="BR1226" s="1">
        <v>0</v>
      </c>
      <c r="BS1226" s="1">
        <v>0</v>
      </c>
      <c r="BT1226" s="1">
        <v>998066252</v>
      </c>
      <c r="BU1226" s="1">
        <v>402350629</v>
      </c>
      <c r="BV1226" s="1">
        <v>40.31</v>
      </c>
      <c r="BW1226" t="s">
        <v>2045</v>
      </c>
      <c r="BX1226">
        <f t="shared" si="192"/>
        <v>0</v>
      </c>
      <c r="BY1226">
        <f t="shared" si="193"/>
        <v>0</v>
      </c>
      <c r="BZ1226">
        <f t="shared" si="194"/>
        <v>0</v>
      </c>
      <c r="CA1226">
        <f t="shared" si="195"/>
        <v>0</v>
      </c>
      <c r="CB1226">
        <f t="shared" si="196"/>
        <v>30.183204</v>
      </c>
      <c r="CC1226">
        <f t="shared" si="197"/>
        <v>19.207495999999999</v>
      </c>
      <c r="CD1226">
        <f t="shared" si="198"/>
        <v>432.85222599999997</v>
      </c>
      <c r="CE1226">
        <f t="shared" si="199"/>
        <v>383.14313299999998</v>
      </c>
      <c r="CF1226">
        <f t="shared" si="200"/>
        <v>535.03082199999994</v>
      </c>
      <c r="CG1226">
        <f t="shared" si="201"/>
        <v>0</v>
      </c>
    </row>
    <row r="1227" spans="1:85" x14ac:dyDescent="0.25">
      <c r="A1227">
        <v>4069852800</v>
      </c>
      <c r="B1227">
        <v>5</v>
      </c>
      <c r="C1227" t="s">
        <v>75</v>
      </c>
      <c r="D1227" t="s">
        <v>76</v>
      </c>
      <c r="E1227">
        <v>2019</v>
      </c>
      <c r="F1227" t="s">
        <v>77</v>
      </c>
      <c r="G1227" t="s">
        <v>78</v>
      </c>
      <c r="H1227">
        <v>2</v>
      </c>
      <c r="I1227" t="s">
        <v>79</v>
      </c>
      <c r="J1227">
        <v>208</v>
      </c>
      <c r="K1227" t="s">
        <v>2046</v>
      </c>
      <c r="L1227" t="s">
        <v>3131</v>
      </c>
      <c r="M1227">
        <v>96</v>
      </c>
      <c r="N1227" t="s">
        <v>3218</v>
      </c>
      <c r="O1227">
        <v>1</v>
      </c>
      <c r="P1227" t="s">
        <v>3163</v>
      </c>
      <c r="Q1227">
        <v>4</v>
      </c>
      <c r="R1227" t="s">
        <v>3206</v>
      </c>
      <c r="S1227">
        <v>0</v>
      </c>
      <c r="T1227" t="s">
        <v>82</v>
      </c>
      <c r="U1227">
        <v>0</v>
      </c>
      <c r="V1227" t="s">
        <v>82</v>
      </c>
      <c r="W1227">
        <v>0</v>
      </c>
      <c r="X1227" t="s">
        <v>82</v>
      </c>
      <c r="Y1227">
        <v>0</v>
      </c>
      <c r="Z1227" t="s">
        <v>82</v>
      </c>
      <c r="AA1227">
        <v>0</v>
      </c>
      <c r="AB1227" t="s">
        <v>1907</v>
      </c>
      <c r="AC1227">
        <v>3075</v>
      </c>
      <c r="AD1227" t="s">
        <v>2047</v>
      </c>
      <c r="AE1227">
        <v>248</v>
      </c>
      <c r="AF1227">
        <v>13</v>
      </c>
      <c r="AG1227" t="s">
        <v>2048</v>
      </c>
      <c r="AH1227">
        <v>1</v>
      </c>
      <c r="AI1227" t="s">
        <v>85</v>
      </c>
      <c r="AJ1227">
        <v>1</v>
      </c>
      <c r="AK1227" t="s">
        <v>86</v>
      </c>
      <c r="AL1227">
        <v>1</v>
      </c>
      <c r="AM1227" s="1">
        <v>1436</v>
      </c>
      <c r="AN1227" s="1">
        <v>565</v>
      </c>
      <c r="AO1227" s="1">
        <v>39.35</v>
      </c>
      <c r="AP1227" s="1">
        <v>1771</v>
      </c>
      <c r="AQ1227" s="1">
        <v>1045</v>
      </c>
      <c r="AR1227" s="1">
        <v>59.01</v>
      </c>
      <c r="AS1227" s="1">
        <v>832</v>
      </c>
      <c r="AT1227" s="1">
        <v>255</v>
      </c>
      <c r="AU1227" s="1">
        <v>30.65</v>
      </c>
      <c r="AV1227" s="1">
        <v>1796</v>
      </c>
      <c r="AW1227" s="1">
        <v>1526</v>
      </c>
      <c r="AX1227" s="1">
        <v>84.97</v>
      </c>
      <c r="AY1227" s="1">
        <v>339</v>
      </c>
      <c r="AZ1227" s="1">
        <v>0</v>
      </c>
      <c r="BA1227" s="1">
        <v>0</v>
      </c>
      <c r="BB1227" s="1">
        <v>4000</v>
      </c>
      <c r="BC1227" s="1">
        <v>3391</v>
      </c>
      <c r="BD1227" s="1">
        <v>84.78</v>
      </c>
      <c r="BE1227" s="1">
        <v>5193982746</v>
      </c>
      <c r="BF1227" s="1">
        <v>4172376672</v>
      </c>
      <c r="BG1227" s="1">
        <v>80.33</v>
      </c>
      <c r="BH1227" s="1">
        <v>9288527898</v>
      </c>
      <c r="BI1227" s="1">
        <v>9269490030</v>
      </c>
      <c r="BJ1227" s="1">
        <v>99.8</v>
      </c>
      <c r="BK1227" s="1">
        <v>10671086780</v>
      </c>
      <c r="BL1227" s="1">
        <v>9668858499</v>
      </c>
      <c r="BM1227" s="1">
        <v>90.61</v>
      </c>
      <c r="BN1227" s="1">
        <v>10835465080</v>
      </c>
      <c r="BO1227" s="1">
        <v>7677198252</v>
      </c>
      <c r="BP1227" s="1">
        <v>70.849999999999994</v>
      </c>
      <c r="BQ1227" s="1">
        <v>7126854000</v>
      </c>
      <c r="BR1227" s="1">
        <v>0</v>
      </c>
      <c r="BS1227" s="1">
        <v>0</v>
      </c>
      <c r="BT1227" s="1">
        <v>43115916504</v>
      </c>
      <c r="BU1227" s="1">
        <v>30787923453</v>
      </c>
      <c r="BV1227" s="1">
        <v>71.41</v>
      </c>
      <c r="BX1227">
        <f t="shared" si="192"/>
        <v>5193.9827459999997</v>
      </c>
      <c r="BY1227">
        <f t="shared" si="193"/>
        <v>4172.3766720000003</v>
      </c>
      <c r="BZ1227">
        <f t="shared" si="194"/>
        <v>9288.5278980000003</v>
      </c>
      <c r="CA1227">
        <f t="shared" si="195"/>
        <v>9269.4900300000008</v>
      </c>
      <c r="CB1227">
        <f t="shared" si="196"/>
        <v>10671.08678</v>
      </c>
      <c r="CC1227">
        <f t="shared" si="197"/>
        <v>9668.8584989999999</v>
      </c>
      <c r="CD1227">
        <f t="shared" si="198"/>
        <v>10835.46508</v>
      </c>
      <c r="CE1227">
        <f t="shared" si="199"/>
        <v>7677.1982520000001</v>
      </c>
      <c r="CF1227">
        <f t="shared" si="200"/>
        <v>7126.8540000000003</v>
      </c>
      <c r="CG1227">
        <f t="shared" si="201"/>
        <v>0</v>
      </c>
    </row>
    <row r="1228" spans="1:85" x14ac:dyDescent="0.25">
      <c r="A1228">
        <v>4069852800</v>
      </c>
      <c r="B1228">
        <v>5</v>
      </c>
      <c r="C1228" t="s">
        <v>75</v>
      </c>
      <c r="D1228" t="s">
        <v>76</v>
      </c>
      <c r="E1228">
        <v>2019</v>
      </c>
      <c r="F1228" t="s">
        <v>77</v>
      </c>
      <c r="G1228" t="s">
        <v>78</v>
      </c>
      <c r="H1228">
        <v>2</v>
      </c>
      <c r="I1228" t="s">
        <v>79</v>
      </c>
      <c r="J1228">
        <v>208</v>
      </c>
      <c r="K1228" t="s">
        <v>2046</v>
      </c>
      <c r="L1228" t="s">
        <v>3131</v>
      </c>
      <c r="M1228">
        <v>96</v>
      </c>
      <c r="N1228" t="s">
        <v>3218</v>
      </c>
      <c r="O1228">
        <v>1</v>
      </c>
      <c r="P1228" t="s">
        <v>3163</v>
      </c>
      <c r="Q1228">
        <v>4</v>
      </c>
      <c r="R1228" t="s">
        <v>3206</v>
      </c>
      <c r="S1228">
        <v>0</v>
      </c>
      <c r="T1228" t="s">
        <v>82</v>
      </c>
      <c r="U1228">
        <v>0</v>
      </c>
      <c r="V1228" t="s">
        <v>82</v>
      </c>
      <c r="W1228">
        <v>0</v>
      </c>
      <c r="X1228" t="s">
        <v>82</v>
      </c>
      <c r="Y1228">
        <v>0</v>
      </c>
      <c r="Z1228" t="s">
        <v>82</v>
      </c>
      <c r="AA1228">
        <v>0</v>
      </c>
      <c r="AB1228" t="s">
        <v>1907</v>
      </c>
      <c r="AC1228">
        <v>3075</v>
      </c>
      <c r="AD1228" t="s">
        <v>2047</v>
      </c>
      <c r="AE1228">
        <v>248</v>
      </c>
      <c r="AF1228">
        <v>19</v>
      </c>
      <c r="AG1228" t="s">
        <v>2049</v>
      </c>
      <c r="AH1228">
        <v>1</v>
      </c>
      <c r="AI1228" t="s">
        <v>85</v>
      </c>
      <c r="AJ1228">
        <v>1</v>
      </c>
      <c r="AK1228" t="s">
        <v>86</v>
      </c>
      <c r="AL1228">
        <v>1</v>
      </c>
      <c r="AM1228" s="1">
        <v>333</v>
      </c>
      <c r="AN1228" s="1">
        <v>439</v>
      </c>
      <c r="AO1228" s="1">
        <v>131.83000000000001</v>
      </c>
      <c r="AP1228" s="1">
        <v>220</v>
      </c>
      <c r="AQ1228" s="1">
        <v>221</v>
      </c>
      <c r="AR1228" s="1">
        <v>100.45</v>
      </c>
      <c r="AS1228" s="1">
        <v>330</v>
      </c>
      <c r="AT1228" s="1">
        <v>319</v>
      </c>
      <c r="AU1228" s="1">
        <v>96.67</v>
      </c>
      <c r="AV1228" s="1">
        <v>404</v>
      </c>
      <c r="AW1228" s="1">
        <v>304</v>
      </c>
      <c r="AX1228" s="1">
        <v>75.25</v>
      </c>
      <c r="AY1228" s="1">
        <v>45</v>
      </c>
      <c r="AZ1228" s="1">
        <v>0</v>
      </c>
      <c r="BA1228" s="1">
        <v>0</v>
      </c>
      <c r="BB1228" s="1">
        <v>1428</v>
      </c>
      <c r="BC1228" s="1">
        <v>1283</v>
      </c>
      <c r="BD1228" s="1">
        <v>89.85</v>
      </c>
      <c r="BE1228" s="1">
        <v>20057566580</v>
      </c>
      <c r="BF1228" s="1">
        <v>18516562233</v>
      </c>
      <c r="BG1228" s="1">
        <v>92.32</v>
      </c>
      <c r="BH1228" s="1">
        <v>11882555253</v>
      </c>
      <c r="BI1228" s="1">
        <v>11851986835</v>
      </c>
      <c r="BJ1228" s="1">
        <v>99.74</v>
      </c>
      <c r="BK1228" s="1">
        <v>13077860507</v>
      </c>
      <c r="BL1228" s="1">
        <v>11356322699</v>
      </c>
      <c r="BM1228" s="1">
        <v>86.84</v>
      </c>
      <c r="BN1228" s="1">
        <v>14153316146</v>
      </c>
      <c r="BO1228" s="1">
        <v>12239745587</v>
      </c>
      <c r="BP1228" s="1">
        <v>86.48</v>
      </c>
      <c r="BQ1228" s="1">
        <v>6599999000</v>
      </c>
      <c r="BR1228" s="1">
        <v>0</v>
      </c>
      <c r="BS1228" s="1">
        <v>0</v>
      </c>
      <c r="BT1228" s="1">
        <v>65771297486</v>
      </c>
      <c r="BU1228" s="1">
        <v>53964617354</v>
      </c>
      <c r="BV1228" s="1">
        <v>82.05</v>
      </c>
      <c r="BX1228">
        <f t="shared" si="192"/>
        <v>20057.566579999999</v>
      </c>
      <c r="BY1228">
        <f t="shared" si="193"/>
        <v>18516.562233000001</v>
      </c>
      <c r="BZ1228">
        <f t="shared" si="194"/>
        <v>11882.555253</v>
      </c>
      <c r="CA1228">
        <f t="shared" si="195"/>
        <v>11851.986835</v>
      </c>
      <c r="CB1228">
        <f t="shared" si="196"/>
        <v>13077.860506999999</v>
      </c>
      <c r="CC1228">
        <f t="shared" si="197"/>
        <v>11356.322699</v>
      </c>
      <c r="CD1228">
        <f t="shared" si="198"/>
        <v>14153.316145999999</v>
      </c>
      <c r="CE1228">
        <f t="shared" si="199"/>
        <v>12239.745586999999</v>
      </c>
      <c r="CF1228">
        <f t="shared" si="200"/>
        <v>6599.9989999999998</v>
      </c>
      <c r="CG1228">
        <f t="shared" si="201"/>
        <v>0</v>
      </c>
    </row>
    <row r="1229" spans="1:85" x14ac:dyDescent="0.25">
      <c r="A1229">
        <v>4069852800</v>
      </c>
      <c r="B1229">
        <v>5</v>
      </c>
      <c r="C1229" t="s">
        <v>75</v>
      </c>
      <c r="D1229" t="s">
        <v>76</v>
      </c>
      <c r="E1229">
        <v>2019</v>
      </c>
      <c r="F1229" t="s">
        <v>77</v>
      </c>
      <c r="G1229" t="s">
        <v>78</v>
      </c>
      <c r="H1229">
        <v>2</v>
      </c>
      <c r="I1229" t="s">
        <v>79</v>
      </c>
      <c r="J1229">
        <v>208</v>
      </c>
      <c r="K1229" t="s">
        <v>2046</v>
      </c>
      <c r="L1229" t="s">
        <v>3131</v>
      </c>
      <c r="M1229">
        <v>96</v>
      </c>
      <c r="N1229" t="s">
        <v>3218</v>
      </c>
      <c r="O1229">
        <v>1</v>
      </c>
      <c r="P1229" t="s">
        <v>3163</v>
      </c>
      <c r="Q1229">
        <v>4</v>
      </c>
      <c r="R1229" t="s">
        <v>3206</v>
      </c>
      <c r="S1229">
        <v>0</v>
      </c>
      <c r="T1229" t="s">
        <v>82</v>
      </c>
      <c r="U1229">
        <v>0</v>
      </c>
      <c r="V1229" t="s">
        <v>82</v>
      </c>
      <c r="W1229">
        <v>0</v>
      </c>
      <c r="X1229" t="s">
        <v>82</v>
      </c>
      <c r="Y1229">
        <v>0</v>
      </c>
      <c r="Z1229" t="s">
        <v>82</v>
      </c>
      <c r="AA1229">
        <v>0</v>
      </c>
      <c r="AB1229" t="s">
        <v>1907</v>
      </c>
      <c r="AC1229">
        <v>3075</v>
      </c>
      <c r="AD1229" t="s">
        <v>2047</v>
      </c>
      <c r="AE1229">
        <v>248</v>
      </c>
      <c r="AF1229">
        <v>20</v>
      </c>
      <c r="AG1229" t="s">
        <v>2050</v>
      </c>
      <c r="AH1229">
        <v>1</v>
      </c>
      <c r="AI1229" t="s">
        <v>85</v>
      </c>
      <c r="AJ1229">
        <v>1</v>
      </c>
      <c r="AK1229" t="s">
        <v>86</v>
      </c>
      <c r="AL1229">
        <v>1</v>
      </c>
      <c r="AM1229" s="1">
        <v>60</v>
      </c>
      <c r="AN1229" s="1">
        <v>52</v>
      </c>
      <c r="AO1229" s="1">
        <v>86.67</v>
      </c>
      <c r="AP1229" s="1">
        <v>34</v>
      </c>
      <c r="AQ1229" s="1">
        <v>38</v>
      </c>
      <c r="AR1229" s="1">
        <v>111.76</v>
      </c>
      <c r="AS1229" s="1">
        <v>41</v>
      </c>
      <c r="AT1229" s="1">
        <v>42</v>
      </c>
      <c r="AU1229" s="1">
        <v>102.44</v>
      </c>
      <c r="AV1229" s="1">
        <v>134</v>
      </c>
      <c r="AW1229" s="1">
        <v>125</v>
      </c>
      <c r="AX1229" s="1">
        <v>93.28</v>
      </c>
      <c r="AY1229" s="1">
        <v>104</v>
      </c>
      <c r="AZ1229" s="1">
        <v>0</v>
      </c>
      <c r="BA1229" s="1">
        <v>0</v>
      </c>
      <c r="BB1229" s="1">
        <v>370</v>
      </c>
      <c r="BC1229" s="1">
        <v>257</v>
      </c>
      <c r="BD1229" s="1">
        <v>69.459999999999994</v>
      </c>
      <c r="BE1229" s="1">
        <v>4892971085</v>
      </c>
      <c r="BF1229" s="1">
        <v>3555560739</v>
      </c>
      <c r="BG1229" s="1">
        <v>72.67</v>
      </c>
      <c r="BH1229" s="1">
        <v>2055683677</v>
      </c>
      <c r="BI1229" s="1">
        <v>2055683677</v>
      </c>
      <c r="BJ1229" s="1">
        <v>100</v>
      </c>
      <c r="BK1229" s="1">
        <v>2630362199</v>
      </c>
      <c r="BL1229" s="1">
        <v>1918147595</v>
      </c>
      <c r="BM1229" s="1">
        <v>72.92</v>
      </c>
      <c r="BN1229" s="1">
        <v>1102553422</v>
      </c>
      <c r="BO1229" s="1">
        <v>405567865</v>
      </c>
      <c r="BP1229" s="1">
        <v>36.78</v>
      </c>
      <c r="BQ1229" s="1">
        <v>4000000000</v>
      </c>
      <c r="BR1229" s="1">
        <v>0</v>
      </c>
      <c r="BS1229" s="1">
        <v>0</v>
      </c>
      <c r="BT1229" s="1">
        <v>14681570383</v>
      </c>
      <c r="BU1229" s="1">
        <v>7934959876</v>
      </c>
      <c r="BV1229" s="1">
        <v>54.05</v>
      </c>
      <c r="BX1229">
        <f t="shared" si="192"/>
        <v>4892.9710850000001</v>
      </c>
      <c r="BY1229">
        <f t="shared" si="193"/>
        <v>3555.560739</v>
      </c>
      <c r="BZ1229">
        <f t="shared" si="194"/>
        <v>2055.683677</v>
      </c>
      <c r="CA1229">
        <f t="shared" si="195"/>
        <v>2055.683677</v>
      </c>
      <c r="CB1229">
        <f t="shared" si="196"/>
        <v>2630.3621990000001</v>
      </c>
      <c r="CC1229">
        <f t="shared" si="197"/>
        <v>1918.1475949999999</v>
      </c>
      <c r="CD1229">
        <f t="shared" si="198"/>
        <v>1102.553422</v>
      </c>
      <c r="CE1229">
        <f t="shared" si="199"/>
        <v>405.56786499999998</v>
      </c>
      <c r="CF1229">
        <f t="shared" si="200"/>
        <v>4000</v>
      </c>
      <c r="CG1229">
        <f t="shared" si="201"/>
        <v>0</v>
      </c>
    </row>
    <row r="1230" spans="1:85" x14ac:dyDescent="0.25">
      <c r="A1230">
        <v>4069852800</v>
      </c>
      <c r="B1230">
        <v>5</v>
      </c>
      <c r="C1230" t="s">
        <v>75</v>
      </c>
      <c r="D1230" t="s">
        <v>76</v>
      </c>
      <c r="E1230">
        <v>2019</v>
      </c>
      <c r="F1230" t="s">
        <v>77</v>
      </c>
      <c r="G1230" t="s">
        <v>78</v>
      </c>
      <c r="H1230">
        <v>2</v>
      </c>
      <c r="I1230" t="s">
        <v>79</v>
      </c>
      <c r="J1230">
        <v>208</v>
      </c>
      <c r="K1230" t="s">
        <v>2046</v>
      </c>
      <c r="L1230" t="s">
        <v>3131</v>
      </c>
      <c r="M1230">
        <v>96</v>
      </c>
      <c r="N1230" t="s">
        <v>3218</v>
      </c>
      <c r="O1230">
        <v>1</v>
      </c>
      <c r="P1230" t="s">
        <v>3163</v>
      </c>
      <c r="Q1230">
        <v>4</v>
      </c>
      <c r="R1230" t="s">
        <v>3206</v>
      </c>
      <c r="S1230">
        <v>0</v>
      </c>
      <c r="T1230" t="s">
        <v>82</v>
      </c>
      <c r="U1230">
        <v>0</v>
      </c>
      <c r="V1230" t="s">
        <v>82</v>
      </c>
      <c r="W1230">
        <v>0</v>
      </c>
      <c r="X1230" t="s">
        <v>82</v>
      </c>
      <c r="Y1230">
        <v>0</v>
      </c>
      <c r="Z1230" t="s">
        <v>82</v>
      </c>
      <c r="AA1230">
        <v>0</v>
      </c>
      <c r="AB1230" t="s">
        <v>1907</v>
      </c>
      <c r="AC1230">
        <v>3075</v>
      </c>
      <c r="AD1230" t="s">
        <v>2047</v>
      </c>
      <c r="AE1230">
        <v>248</v>
      </c>
      <c r="AF1230">
        <v>21</v>
      </c>
      <c r="AG1230" t="s">
        <v>2051</v>
      </c>
      <c r="AH1230">
        <v>1</v>
      </c>
      <c r="AI1230" t="s">
        <v>85</v>
      </c>
      <c r="AJ1230">
        <v>1</v>
      </c>
      <c r="AK1230" t="s">
        <v>86</v>
      </c>
      <c r="AL1230">
        <v>1</v>
      </c>
      <c r="AM1230" s="1">
        <v>201</v>
      </c>
      <c r="AN1230" s="1">
        <v>277</v>
      </c>
      <c r="AO1230" s="1">
        <v>137.81</v>
      </c>
      <c r="AP1230" s="1">
        <v>668</v>
      </c>
      <c r="AQ1230" s="1">
        <v>683</v>
      </c>
      <c r="AR1230" s="1">
        <v>102.25</v>
      </c>
      <c r="AS1230" s="1">
        <v>351</v>
      </c>
      <c r="AT1230" s="1">
        <v>285</v>
      </c>
      <c r="AU1230" s="1">
        <v>81.2</v>
      </c>
      <c r="AV1230" s="1">
        <v>528</v>
      </c>
      <c r="AW1230" s="1">
        <v>508</v>
      </c>
      <c r="AX1230" s="1">
        <v>96.21</v>
      </c>
      <c r="AY1230" s="1">
        <v>329</v>
      </c>
      <c r="AZ1230" s="1">
        <v>0</v>
      </c>
      <c r="BA1230" s="1">
        <v>0</v>
      </c>
      <c r="BB1230" s="1">
        <v>2102</v>
      </c>
      <c r="BC1230" s="1">
        <v>1753</v>
      </c>
      <c r="BD1230" s="1">
        <v>83.4</v>
      </c>
      <c r="BE1230" s="1">
        <v>54545000</v>
      </c>
      <c r="BF1230" s="1">
        <v>54545000</v>
      </c>
      <c r="BG1230" s="1">
        <v>100</v>
      </c>
      <c r="BH1230" s="1">
        <v>102760000</v>
      </c>
      <c r="BI1230" s="1">
        <v>100805000</v>
      </c>
      <c r="BJ1230" s="1">
        <v>98.1</v>
      </c>
      <c r="BK1230" s="1">
        <v>148423000</v>
      </c>
      <c r="BL1230" s="1">
        <v>148423000</v>
      </c>
      <c r="BM1230" s="1">
        <v>100</v>
      </c>
      <c r="BN1230" s="1">
        <v>61388000</v>
      </c>
      <c r="BO1230" s="1">
        <v>61388000</v>
      </c>
      <c r="BP1230" s="1">
        <v>100</v>
      </c>
      <c r="BQ1230" s="1">
        <v>278812000</v>
      </c>
      <c r="BR1230" s="1">
        <v>0</v>
      </c>
      <c r="BS1230" s="1">
        <v>0</v>
      </c>
      <c r="BT1230" s="1">
        <v>645928000</v>
      </c>
      <c r="BU1230" s="1">
        <v>365161000</v>
      </c>
      <c r="BV1230" s="1">
        <v>56.53</v>
      </c>
      <c r="BX1230">
        <f t="shared" si="192"/>
        <v>54.545000000000002</v>
      </c>
      <c r="BY1230">
        <f t="shared" si="193"/>
        <v>54.545000000000002</v>
      </c>
      <c r="BZ1230">
        <f t="shared" si="194"/>
        <v>102.76</v>
      </c>
      <c r="CA1230">
        <f t="shared" si="195"/>
        <v>100.80500000000001</v>
      </c>
      <c r="CB1230">
        <f t="shared" si="196"/>
        <v>148.423</v>
      </c>
      <c r="CC1230">
        <f t="shared" si="197"/>
        <v>148.423</v>
      </c>
      <c r="CD1230">
        <f t="shared" si="198"/>
        <v>61.387999999999998</v>
      </c>
      <c r="CE1230">
        <f t="shared" si="199"/>
        <v>61.387999999999998</v>
      </c>
      <c r="CF1230">
        <f t="shared" si="200"/>
        <v>278.81200000000001</v>
      </c>
      <c r="CG1230">
        <f t="shared" si="201"/>
        <v>0</v>
      </c>
    </row>
    <row r="1231" spans="1:85" x14ac:dyDescent="0.25">
      <c r="A1231">
        <v>4069852800</v>
      </c>
      <c r="B1231">
        <v>5</v>
      </c>
      <c r="C1231" t="s">
        <v>75</v>
      </c>
      <c r="D1231" t="s">
        <v>76</v>
      </c>
      <c r="E1231">
        <v>2019</v>
      </c>
      <c r="F1231" t="s">
        <v>77</v>
      </c>
      <c r="G1231" t="s">
        <v>78</v>
      </c>
      <c r="H1231">
        <v>2</v>
      </c>
      <c r="I1231" t="s">
        <v>79</v>
      </c>
      <c r="J1231">
        <v>208</v>
      </c>
      <c r="K1231" t="s">
        <v>2046</v>
      </c>
      <c r="L1231" t="s">
        <v>3131</v>
      </c>
      <c r="M1231">
        <v>96</v>
      </c>
      <c r="N1231" t="s">
        <v>3218</v>
      </c>
      <c r="O1231">
        <v>1</v>
      </c>
      <c r="P1231" t="s">
        <v>3163</v>
      </c>
      <c r="Q1231">
        <v>4</v>
      </c>
      <c r="R1231" t="s">
        <v>3206</v>
      </c>
      <c r="S1231">
        <v>0</v>
      </c>
      <c r="T1231" t="s">
        <v>82</v>
      </c>
      <c r="U1231">
        <v>0</v>
      </c>
      <c r="V1231" t="s">
        <v>82</v>
      </c>
      <c r="W1231">
        <v>0</v>
      </c>
      <c r="X1231" t="s">
        <v>82</v>
      </c>
      <c r="Y1231">
        <v>0</v>
      </c>
      <c r="Z1231" t="s">
        <v>82</v>
      </c>
      <c r="AA1231">
        <v>0</v>
      </c>
      <c r="AB1231" t="s">
        <v>1907</v>
      </c>
      <c r="AC1231">
        <v>3075</v>
      </c>
      <c r="AD1231" t="s">
        <v>2047</v>
      </c>
      <c r="AE1231">
        <v>248</v>
      </c>
      <c r="AF1231">
        <v>22</v>
      </c>
      <c r="AG1231" t="s">
        <v>2052</v>
      </c>
      <c r="AH1231">
        <v>2</v>
      </c>
      <c r="AI1231" t="s">
        <v>96</v>
      </c>
      <c r="AJ1231">
        <v>1</v>
      </c>
      <c r="AK1231" t="s">
        <v>86</v>
      </c>
      <c r="AL1231">
        <v>1</v>
      </c>
      <c r="AM1231" s="1">
        <v>100</v>
      </c>
      <c r="AN1231" s="1">
        <v>72</v>
      </c>
      <c r="AO1231" s="1">
        <v>72</v>
      </c>
      <c r="AP1231" s="1">
        <v>100</v>
      </c>
      <c r="AQ1231" s="1">
        <v>94</v>
      </c>
      <c r="AR1231" s="1">
        <v>94</v>
      </c>
      <c r="AS1231" s="1">
        <v>100</v>
      </c>
      <c r="AT1231" s="1">
        <v>100</v>
      </c>
      <c r="AU1231" s="1">
        <v>100</v>
      </c>
      <c r="AV1231" s="1">
        <v>100</v>
      </c>
      <c r="AW1231" s="1">
        <v>75</v>
      </c>
      <c r="AX1231" s="1">
        <v>75</v>
      </c>
      <c r="AY1231" s="1">
        <v>100</v>
      </c>
      <c r="AZ1231" s="1">
        <v>0</v>
      </c>
      <c r="BA1231" s="1">
        <v>0</v>
      </c>
      <c r="BB1231" s="1" t="s">
        <v>97</v>
      </c>
      <c r="BC1231" s="1" t="s">
        <v>97</v>
      </c>
      <c r="BD1231" s="1" t="s">
        <v>97</v>
      </c>
      <c r="BE1231" s="1">
        <v>4832233114</v>
      </c>
      <c r="BF1231" s="1">
        <v>4699118883</v>
      </c>
      <c r="BG1231" s="1">
        <v>97.25</v>
      </c>
      <c r="BH1231" s="1">
        <v>7110651000</v>
      </c>
      <c r="BI1231" s="1">
        <v>7012282745</v>
      </c>
      <c r="BJ1231" s="1">
        <v>98.62</v>
      </c>
      <c r="BK1231" s="1">
        <v>6874516799</v>
      </c>
      <c r="BL1231" s="1">
        <v>6078174511</v>
      </c>
      <c r="BM1231" s="1">
        <v>88.42</v>
      </c>
      <c r="BN1231" s="1">
        <v>7581338037</v>
      </c>
      <c r="BO1231" s="1">
        <v>7005366273</v>
      </c>
      <c r="BP1231" s="1">
        <v>92.4</v>
      </c>
      <c r="BQ1231" s="1">
        <v>8233208000</v>
      </c>
      <c r="BR1231" s="1">
        <v>0</v>
      </c>
      <c r="BS1231" s="1">
        <v>0</v>
      </c>
      <c r="BT1231" s="1">
        <v>34631946950</v>
      </c>
      <c r="BU1231" s="1">
        <v>24794942412</v>
      </c>
      <c r="BV1231" s="1">
        <v>71.599999999999994</v>
      </c>
      <c r="BX1231">
        <f t="shared" si="192"/>
        <v>4832.2331139999997</v>
      </c>
      <c r="BY1231">
        <f t="shared" si="193"/>
        <v>4699.1188830000001</v>
      </c>
      <c r="BZ1231">
        <f t="shared" si="194"/>
        <v>7110.6509999999998</v>
      </c>
      <c r="CA1231">
        <f t="shared" si="195"/>
        <v>7012.2827450000004</v>
      </c>
      <c r="CB1231">
        <f t="shared" si="196"/>
        <v>6874.516799</v>
      </c>
      <c r="CC1231">
        <f t="shared" si="197"/>
        <v>6078.1745110000002</v>
      </c>
      <c r="CD1231">
        <f t="shared" si="198"/>
        <v>7581.3380370000004</v>
      </c>
      <c r="CE1231">
        <f t="shared" si="199"/>
        <v>7005.3662729999996</v>
      </c>
      <c r="CF1231">
        <f t="shared" si="200"/>
        <v>8233.2080000000005</v>
      </c>
      <c r="CG1231">
        <f t="shared" si="201"/>
        <v>0</v>
      </c>
    </row>
    <row r="1232" spans="1:85" x14ac:dyDescent="0.25">
      <c r="A1232">
        <v>4069852800</v>
      </c>
      <c r="B1232">
        <v>5</v>
      </c>
      <c r="C1232" t="s">
        <v>75</v>
      </c>
      <c r="D1232" t="s">
        <v>76</v>
      </c>
      <c r="E1232">
        <v>2019</v>
      </c>
      <c r="F1232" t="s">
        <v>77</v>
      </c>
      <c r="G1232" t="s">
        <v>78</v>
      </c>
      <c r="H1232">
        <v>2</v>
      </c>
      <c r="I1232" t="s">
        <v>79</v>
      </c>
      <c r="J1232">
        <v>208</v>
      </c>
      <c r="K1232" t="s">
        <v>2046</v>
      </c>
      <c r="L1232" t="s">
        <v>3131</v>
      </c>
      <c r="M1232">
        <v>96</v>
      </c>
      <c r="N1232" t="s">
        <v>3218</v>
      </c>
      <c r="O1232">
        <v>1</v>
      </c>
      <c r="P1232" t="s">
        <v>3163</v>
      </c>
      <c r="Q1232">
        <v>4</v>
      </c>
      <c r="R1232" t="s">
        <v>3206</v>
      </c>
      <c r="S1232">
        <v>0</v>
      </c>
      <c r="T1232" t="s">
        <v>82</v>
      </c>
      <c r="U1232">
        <v>0</v>
      </c>
      <c r="V1232" t="s">
        <v>82</v>
      </c>
      <c r="W1232">
        <v>0</v>
      </c>
      <c r="X1232" t="s">
        <v>82</v>
      </c>
      <c r="Y1232">
        <v>0</v>
      </c>
      <c r="Z1232" t="s">
        <v>82</v>
      </c>
      <c r="AA1232">
        <v>0</v>
      </c>
      <c r="AB1232" t="s">
        <v>1907</v>
      </c>
      <c r="AC1232">
        <v>3075</v>
      </c>
      <c r="AD1232" t="s">
        <v>2047</v>
      </c>
      <c r="AE1232">
        <v>248</v>
      </c>
      <c r="AF1232">
        <v>23</v>
      </c>
      <c r="AG1232" t="s">
        <v>2053</v>
      </c>
      <c r="AH1232">
        <v>2</v>
      </c>
      <c r="AI1232" t="s">
        <v>96</v>
      </c>
      <c r="AJ1232">
        <v>1</v>
      </c>
      <c r="AK1232" t="s">
        <v>86</v>
      </c>
      <c r="AL1232">
        <v>1</v>
      </c>
      <c r="AM1232" s="1">
        <v>0</v>
      </c>
      <c r="AN1232" s="1">
        <v>0</v>
      </c>
      <c r="AO1232" s="1">
        <v>0</v>
      </c>
      <c r="AP1232" s="1">
        <v>100</v>
      </c>
      <c r="AQ1232" s="1">
        <v>62.5</v>
      </c>
      <c r="AR1232" s="1">
        <v>62.5</v>
      </c>
      <c r="AS1232" s="1">
        <v>100</v>
      </c>
      <c r="AT1232" s="1">
        <v>100</v>
      </c>
      <c r="AU1232" s="1">
        <v>100</v>
      </c>
      <c r="AV1232" s="1">
        <v>100</v>
      </c>
      <c r="AW1232" s="1">
        <v>100</v>
      </c>
      <c r="AX1232" s="1">
        <v>100</v>
      </c>
      <c r="AY1232" s="1">
        <v>0</v>
      </c>
      <c r="AZ1232" s="1">
        <v>0</v>
      </c>
      <c r="BA1232" s="1">
        <v>0</v>
      </c>
      <c r="BB1232" s="1" t="s">
        <v>97</v>
      </c>
      <c r="BC1232" s="1" t="s">
        <v>97</v>
      </c>
      <c r="BD1232" s="1" t="s">
        <v>97</v>
      </c>
      <c r="BE1232" s="1">
        <v>0</v>
      </c>
      <c r="BF1232" s="1">
        <v>0</v>
      </c>
      <c r="BG1232" s="1">
        <v>0</v>
      </c>
      <c r="BH1232" s="1">
        <v>2566556670</v>
      </c>
      <c r="BI1232" s="1">
        <v>1983928800</v>
      </c>
      <c r="BJ1232" s="1">
        <v>77.3</v>
      </c>
      <c r="BK1232" s="1">
        <v>9019400573</v>
      </c>
      <c r="BL1232" s="1">
        <v>8838355473</v>
      </c>
      <c r="BM1232" s="1">
        <v>97.99</v>
      </c>
      <c r="BN1232" s="1">
        <v>2376692920</v>
      </c>
      <c r="BO1232" s="1">
        <v>2376692920</v>
      </c>
      <c r="BP1232" s="1">
        <v>100</v>
      </c>
      <c r="BQ1232" s="1">
        <v>0</v>
      </c>
      <c r="BR1232" s="1">
        <v>0</v>
      </c>
      <c r="BS1232" s="1">
        <v>0</v>
      </c>
      <c r="BT1232" s="1">
        <v>13962650163</v>
      </c>
      <c r="BU1232" s="1">
        <v>13198977193</v>
      </c>
      <c r="BV1232" s="1">
        <v>94.53</v>
      </c>
      <c r="BX1232">
        <f t="shared" si="192"/>
        <v>0</v>
      </c>
      <c r="BY1232">
        <f t="shared" si="193"/>
        <v>0</v>
      </c>
      <c r="BZ1232">
        <f t="shared" si="194"/>
        <v>2566.5566699999999</v>
      </c>
      <c r="CA1232">
        <f t="shared" si="195"/>
        <v>1983.9287999999999</v>
      </c>
      <c r="CB1232">
        <f t="shared" si="196"/>
        <v>9019.4005730000008</v>
      </c>
      <c r="CC1232">
        <f t="shared" si="197"/>
        <v>8838.3554729999996</v>
      </c>
      <c r="CD1232">
        <f t="shared" si="198"/>
        <v>2376.69292</v>
      </c>
      <c r="CE1232">
        <f t="shared" si="199"/>
        <v>2376.69292</v>
      </c>
      <c r="CF1232">
        <f t="shared" si="200"/>
        <v>0</v>
      </c>
      <c r="CG1232">
        <f t="shared" si="201"/>
        <v>0</v>
      </c>
    </row>
    <row r="1233" spans="1:85" x14ac:dyDescent="0.25">
      <c r="A1233">
        <v>4069852800</v>
      </c>
      <c r="B1233">
        <v>5</v>
      </c>
      <c r="C1233" t="s">
        <v>75</v>
      </c>
      <c r="D1233" t="s">
        <v>76</v>
      </c>
      <c r="E1233">
        <v>2019</v>
      </c>
      <c r="F1233" t="s">
        <v>77</v>
      </c>
      <c r="G1233" t="s">
        <v>78</v>
      </c>
      <c r="H1233">
        <v>2</v>
      </c>
      <c r="I1233" t="s">
        <v>79</v>
      </c>
      <c r="J1233">
        <v>208</v>
      </c>
      <c r="K1233" t="s">
        <v>2046</v>
      </c>
      <c r="L1233" t="s">
        <v>3131</v>
      </c>
      <c r="M1233">
        <v>96</v>
      </c>
      <c r="N1233" t="s">
        <v>3218</v>
      </c>
      <c r="O1233">
        <v>1</v>
      </c>
      <c r="P1233" t="s">
        <v>3163</v>
      </c>
      <c r="Q1233">
        <v>4</v>
      </c>
      <c r="R1233" t="s">
        <v>3206</v>
      </c>
      <c r="S1233">
        <v>0</v>
      </c>
      <c r="T1233" t="s">
        <v>82</v>
      </c>
      <c r="U1233">
        <v>0</v>
      </c>
      <c r="V1233" t="s">
        <v>82</v>
      </c>
      <c r="W1233">
        <v>0</v>
      </c>
      <c r="X1233" t="s">
        <v>82</v>
      </c>
      <c r="Y1233">
        <v>0</v>
      </c>
      <c r="Z1233" t="s">
        <v>82</v>
      </c>
      <c r="AA1233">
        <v>0</v>
      </c>
      <c r="AB1233" t="s">
        <v>1907</v>
      </c>
      <c r="AC1233">
        <v>3075</v>
      </c>
      <c r="AD1233" t="s">
        <v>2047</v>
      </c>
      <c r="AE1233">
        <v>248</v>
      </c>
      <c r="AF1233">
        <v>24</v>
      </c>
      <c r="AG1233" t="s">
        <v>2054</v>
      </c>
      <c r="AH1233">
        <v>2</v>
      </c>
      <c r="AI1233" t="s">
        <v>96</v>
      </c>
      <c r="AJ1233">
        <v>1</v>
      </c>
      <c r="AK1233" t="s">
        <v>86</v>
      </c>
      <c r="AL1233">
        <v>1</v>
      </c>
      <c r="AM1233" s="1">
        <v>0</v>
      </c>
      <c r="AN1233" s="1">
        <v>0</v>
      </c>
      <c r="AO1233" s="1">
        <v>0</v>
      </c>
      <c r="AP1233" s="1">
        <v>0</v>
      </c>
      <c r="AQ1233" s="1">
        <v>0</v>
      </c>
      <c r="AR1233" s="1">
        <v>0</v>
      </c>
      <c r="AS1233" s="1">
        <v>0</v>
      </c>
      <c r="AT1233" s="1">
        <v>0</v>
      </c>
      <c r="AU1233" s="1">
        <v>0</v>
      </c>
      <c r="AV1233" s="1">
        <v>100</v>
      </c>
      <c r="AW1233" s="1">
        <v>100</v>
      </c>
      <c r="AX1233" s="1">
        <v>100</v>
      </c>
      <c r="AY1233" s="1">
        <v>100</v>
      </c>
      <c r="AZ1233" s="1">
        <v>0</v>
      </c>
      <c r="BA1233" s="1">
        <v>0</v>
      </c>
      <c r="BB1233" s="1" t="s">
        <v>97</v>
      </c>
      <c r="BC1233" s="1" t="s">
        <v>97</v>
      </c>
      <c r="BD1233" s="1" t="s">
        <v>97</v>
      </c>
      <c r="BE1233" s="1">
        <v>0</v>
      </c>
      <c r="BF1233" s="1">
        <v>0</v>
      </c>
      <c r="BG1233" s="1">
        <v>0</v>
      </c>
      <c r="BH1233" s="1">
        <v>0</v>
      </c>
      <c r="BI1233" s="1">
        <v>0</v>
      </c>
      <c r="BJ1233" s="1">
        <v>0</v>
      </c>
      <c r="BK1233" s="1">
        <v>0</v>
      </c>
      <c r="BL1233" s="1">
        <v>0</v>
      </c>
      <c r="BM1233" s="1">
        <v>0</v>
      </c>
      <c r="BN1233" s="1">
        <v>818682395</v>
      </c>
      <c r="BO1233" s="1">
        <v>297954769</v>
      </c>
      <c r="BP1233" s="1">
        <v>36.39</v>
      </c>
      <c r="BQ1233" s="1">
        <v>392222000</v>
      </c>
      <c r="BR1233" s="1">
        <v>0</v>
      </c>
      <c r="BS1233" s="1">
        <v>0</v>
      </c>
      <c r="BT1233" s="1">
        <v>1210904395</v>
      </c>
      <c r="BU1233" s="1">
        <v>297954769</v>
      </c>
      <c r="BV1233" s="1">
        <v>24.61</v>
      </c>
      <c r="BX1233">
        <f t="shared" si="192"/>
        <v>0</v>
      </c>
      <c r="BY1233">
        <f t="shared" si="193"/>
        <v>0</v>
      </c>
      <c r="BZ1233">
        <f t="shared" si="194"/>
        <v>0</v>
      </c>
      <c r="CA1233">
        <f t="shared" si="195"/>
        <v>0</v>
      </c>
      <c r="CB1233">
        <f t="shared" si="196"/>
        <v>0</v>
      </c>
      <c r="CC1233">
        <f t="shared" si="197"/>
        <v>0</v>
      </c>
      <c r="CD1233">
        <f t="shared" si="198"/>
        <v>818.68239500000004</v>
      </c>
      <c r="CE1233">
        <f t="shared" si="199"/>
        <v>297.954769</v>
      </c>
      <c r="CF1233">
        <f t="shared" si="200"/>
        <v>392.22199999999998</v>
      </c>
      <c r="CG1233">
        <f t="shared" si="201"/>
        <v>0</v>
      </c>
    </row>
    <row r="1234" spans="1:85" x14ac:dyDescent="0.25">
      <c r="A1234">
        <v>4069852800</v>
      </c>
      <c r="B1234">
        <v>5</v>
      </c>
      <c r="C1234" t="s">
        <v>75</v>
      </c>
      <c r="D1234" t="s">
        <v>76</v>
      </c>
      <c r="E1234">
        <v>2019</v>
      </c>
      <c r="F1234" t="s">
        <v>77</v>
      </c>
      <c r="G1234" t="s">
        <v>78</v>
      </c>
      <c r="H1234">
        <v>2</v>
      </c>
      <c r="I1234" t="s">
        <v>79</v>
      </c>
      <c r="J1234">
        <v>208</v>
      </c>
      <c r="K1234" t="s">
        <v>2046</v>
      </c>
      <c r="L1234" t="s">
        <v>3131</v>
      </c>
      <c r="M1234">
        <v>96</v>
      </c>
      <c r="N1234" t="s">
        <v>3218</v>
      </c>
      <c r="O1234">
        <v>2</v>
      </c>
      <c r="P1234" t="s">
        <v>3164</v>
      </c>
      <c r="Q1234">
        <v>14</v>
      </c>
      <c r="R1234" t="s">
        <v>3184</v>
      </c>
      <c r="S1234">
        <v>0</v>
      </c>
      <c r="T1234" t="s">
        <v>82</v>
      </c>
      <c r="U1234">
        <v>0</v>
      </c>
      <c r="V1234" t="s">
        <v>82</v>
      </c>
      <c r="W1234">
        <v>0</v>
      </c>
      <c r="X1234" t="s">
        <v>82</v>
      </c>
      <c r="Y1234">
        <v>0</v>
      </c>
      <c r="Z1234" t="s">
        <v>82</v>
      </c>
      <c r="AA1234">
        <v>0</v>
      </c>
      <c r="AB1234" t="s">
        <v>781</v>
      </c>
      <c r="AC1234">
        <v>208</v>
      </c>
      <c r="AD1234" t="s">
        <v>2055</v>
      </c>
      <c r="AE1234">
        <v>201</v>
      </c>
      <c r="AF1234">
        <v>15</v>
      </c>
      <c r="AG1234" t="s">
        <v>2056</v>
      </c>
      <c r="AH1234">
        <v>2</v>
      </c>
      <c r="AI1234" t="s">
        <v>96</v>
      </c>
      <c r="AJ1234">
        <v>1</v>
      </c>
      <c r="AK1234" t="s">
        <v>86</v>
      </c>
      <c r="AL1234">
        <v>1</v>
      </c>
      <c r="AM1234" s="1">
        <v>100</v>
      </c>
      <c r="AN1234" s="1">
        <v>40</v>
      </c>
      <c r="AO1234" s="1">
        <v>40</v>
      </c>
      <c r="AP1234" s="1">
        <v>100</v>
      </c>
      <c r="AQ1234" s="1">
        <v>95.2</v>
      </c>
      <c r="AR1234" s="1">
        <v>95.2</v>
      </c>
      <c r="AS1234" s="1">
        <v>100</v>
      </c>
      <c r="AT1234" s="1">
        <v>100</v>
      </c>
      <c r="AU1234" s="1">
        <v>100</v>
      </c>
      <c r="AV1234" s="1">
        <v>100</v>
      </c>
      <c r="AW1234" s="1">
        <v>78.64</v>
      </c>
      <c r="AX1234" s="1">
        <v>78.64</v>
      </c>
      <c r="AY1234" s="1">
        <v>100</v>
      </c>
      <c r="AZ1234" s="1">
        <v>0</v>
      </c>
      <c r="BA1234" s="1">
        <v>0</v>
      </c>
      <c r="BB1234" s="1" t="s">
        <v>97</v>
      </c>
      <c r="BC1234" s="1" t="s">
        <v>97</v>
      </c>
      <c r="BD1234" s="1" t="s">
        <v>97</v>
      </c>
      <c r="BE1234" s="1">
        <v>1223118326</v>
      </c>
      <c r="BF1234" s="1">
        <v>1161687916</v>
      </c>
      <c r="BG1234" s="1">
        <v>94.98</v>
      </c>
      <c r="BH1234" s="1">
        <v>1564992146</v>
      </c>
      <c r="BI1234" s="1">
        <v>1542052012</v>
      </c>
      <c r="BJ1234" s="1">
        <v>98.53</v>
      </c>
      <c r="BK1234" s="1">
        <v>1406591200</v>
      </c>
      <c r="BL1234" s="1">
        <v>1386304738</v>
      </c>
      <c r="BM1234" s="1">
        <v>98.56</v>
      </c>
      <c r="BN1234" s="1">
        <v>1137027439</v>
      </c>
      <c r="BO1234" s="1">
        <v>987358907</v>
      </c>
      <c r="BP1234" s="1">
        <v>86.84</v>
      </c>
      <c r="BQ1234" s="1">
        <v>833710000</v>
      </c>
      <c r="BR1234" s="1">
        <v>0</v>
      </c>
      <c r="BS1234" s="1">
        <v>0</v>
      </c>
      <c r="BT1234" s="1">
        <v>6165439111</v>
      </c>
      <c r="BU1234" s="1">
        <v>5077403573</v>
      </c>
      <c r="BV1234" s="1">
        <v>82.35</v>
      </c>
      <c r="BX1234">
        <f t="shared" si="192"/>
        <v>1223.118326</v>
      </c>
      <c r="BY1234">
        <f t="shared" si="193"/>
        <v>1161.6879160000001</v>
      </c>
      <c r="BZ1234">
        <f t="shared" si="194"/>
        <v>1564.992146</v>
      </c>
      <c r="CA1234">
        <f t="shared" si="195"/>
        <v>1542.0520120000001</v>
      </c>
      <c r="CB1234">
        <f t="shared" si="196"/>
        <v>1406.5912000000001</v>
      </c>
      <c r="CC1234">
        <f t="shared" si="197"/>
        <v>1386.304738</v>
      </c>
      <c r="CD1234">
        <f t="shared" si="198"/>
        <v>1137.027439</v>
      </c>
      <c r="CE1234">
        <f t="shared" si="199"/>
        <v>987.35890700000004</v>
      </c>
      <c r="CF1234">
        <f t="shared" si="200"/>
        <v>833.71</v>
      </c>
      <c r="CG1234">
        <f t="shared" si="201"/>
        <v>0</v>
      </c>
    </row>
    <row r="1235" spans="1:85" x14ac:dyDescent="0.25">
      <c r="A1235">
        <v>4069852800</v>
      </c>
      <c r="B1235">
        <v>5</v>
      </c>
      <c r="C1235" t="s">
        <v>75</v>
      </c>
      <c r="D1235" t="s">
        <v>76</v>
      </c>
      <c r="E1235">
        <v>2019</v>
      </c>
      <c r="F1235" t="s">
        <v>77</v>
      </c>
      <c r="G1235" t="s">
        <v>78</v>
      </c>
      <c r="H1235">
        <v>2</v>
      </c>
      <c r="I1235" t="s">
        <v>79</v>
      </c>
      <c r="J1235">
        <v>208</v>
      </c>
      <c r="K1235" t="s">
        <v>2046</v>
      </c>
      <c r="L1235" t="s">
        <v>3131</v>
      </c>
      <c r="M1235">
        <v>96</v>
      </c>
      <c r="N1235" t="s">
        <v>3218</v>
      </c>
      <c r="O1235">
        <v>2</v>
      </c>
      <c r="P1235" t="s">
        <v>3164</v>
      </c>
      <c r="Q1235">
        <v>14</v>
      </c>
      <c r="R1235" t="s">
        <v>3184</v>
      </c>
      <c r="S1235">
        <v>0</v>
      </c>
      <c r="T1235" t="s">
        <v>82</v>
      </c>
      <c r="U1235">
        <v>0</v>
      </c>
      <c r="V1235" t="s">
        <v>82</v>
      </c>
      <c r="W1235">
        <v>0</v>
      </c>
      <c r="X1235" t="s">
        <v>82</v>
      </c>
      <c r="Y1235">
        <v>0</v>
      </c>
      <c r="Z1235" t="s">
        <v>82</v>
      </c>
      <c r="AA1235">
        <v>0</v>
      </c>
      <c r="AB1235" t="s">
        <v>781</v>
      </c>
      <c r="AC1235">
        <v>208</v>
      </c>
      <c r="AD1235" t="s">
        <v>2055</v>
      </c>
      <c r="AE1235">
        <v>201</v>
      </c>
      <c r="AF1235">
        <v>16</v>
      </c>
      <c r="AG1235" t="s">
        <v>2057</v>
      </c>
      <c r="AH1235">
        <v>2</v>
      </c>
      <c r="AI1235" t="s">
        <v>96</v>
      </c>
      <c r="AJ1235">
        <v>1</v>
      </c>
      <c r="AK1235" t="s">
        <v>86</v>
      </c>
      <c r="AL1235">
        <v>1</v>
      </c>
      <c r="AM1235" s="1">
        <v>100</v>
      </c>
      <c r="AN1235" s="1">
        <v>40</v>
      </c>
      <c r="AO1235" s="1">
        <v>40</v>
      </c>
      <c r="AP1235" s="1">
        <v>100</v>
      </c>
      <c r="AQ1235" s="1">
        <v>40</v>
      </c>
      <c r="AR1235" s="1">
        <v>40</v>
      </c>
      <c r="AS1235" s="1">
        <v>100</v>
      </c>
      <c r="AT1235" s="1">
        <v>100</v>
      </c>
      <c r="AU1235" s="1">
        <v>100</v>
      </c>
      <c r="AV1235" s="1">
        <v>100</v>
      </c>
      <c r="AW1235" s="1">
        <v>45.34</v>
      </c>
      <c r="AX1235" s="1">
        <v>45.34</v>
      </c>
      <c r="AY1235" s="1">
        <v>100</v>
      </c>
      <c r="AZ1235" s="1">
        <v>0</v>
      </c>
      <c r="BA1235" s="1">
        <v>0</v>
      </c>
      <c r="BB1235" s="1" t="s">
        <v>97</v>
      </c>
      <c r="BC1235" s="1" t="s">
        <v>97</v>
      </c>
      <c r="BD1235" s="1" t="s">
        <v>97</v>
      </c>
      <c r="BE1235" s="1">
        <v>8319146210</v>
      </c>
      <c r="BF1235" s="1">
        <v>8174680736</v>
      </c>
      <c r="BG1235" s="1">
        <v>98.26</v>
      </c>
      <c r="BH1235" s="1">
        <v>10968717255</v>
      </c>
      <c r="BI1235" s="1">
        <v>10793990706</v>
      </c>
      <c r="BJ1235" s="1">
        <v>98.41</v>
      </c>
      <c r="BK1235" s="1">
        <v>9301870191</v>
      </c>
      <c r="BL1235" s="1">
        <v>9182347543</v>
      </c>
      <c r="BM1235" s="1">
        <v>98.72</v>
      </c>
      <c r="BN1235" s="1">
        <v>3922955679</v>
      </c>
      <c r="BO1235" s="1">
        <v>2669378093</v>
      </c>
      <c r="BP1235" s="1">
        <v>68.05</v>
      </c>
      <c r="BQ1235" s="1">
        <v>6107112000</v>
      </c>
      <c r="BR1235" s="1">
        <v>0</v>
      </c>
      <c r="BS1235" s="1">
        <v>0</v>
      </c>
      <c r="BT1235" s="1">
        <v>38619801335</v>
      </c>
      <c r="BU1235" s="1">
        <v>30820397078</v>
      </c>
      <c r="BV1235" s="1">
        <v>79.8</v>
      </c>
      <c r="BX1235">
        <f t="shared" si="192"/>
        <v>8319.1462100000008</v>
      </c>
      <c r="BY1235">
        <f t="shared" si="193"/>
        <v>8174.6807360000003</v>
      </c>
      <c r="BZ1235">
        <f t="shared" si="194"/>
        <v>10968.717255</v>
      </c>
      <c r="CA1235">
        <f t="shared" si="195"/>
        <v>10793.990706000001</v>
      </c>
      <c r="CB1235">
        <f t="shared" si="196"/>
        <v>9301.870191</v>
      </c>
      <c r="CC1235">
        <f t="shared" si="197"/>
        <v>9182.3475429999999</v>
      </c>
      <c r="CD1235">
        <f t="shared" si="198"/>
        <v>3922.9556790000001</v>
      </c>
      <c r="CE1235">
        <f t="shared" si="199"/>
        <v>2669.3780929999998</v>
      </c>
      <c r="CF1235">
        <f t="shared" si="200"/>
        <v>6107.1120000000001</v>
      </c>
      <c r="CG1235">
        <f t="shared" si="201"/>
        <v>0</v>
      </c>
    </row>
    <row r="1236" spans="1:85" x14ac:dyDescent="0.25">
      <c r="A1236">
        <v>4069852800</v>
      </c>
      <c r="B1236">
        <v>5</v>
      </c>
      <c r="C1236" t="s">
        <v>75</v>
      </c>
      <c r="D1236" t="s">
        <v>76</v>
      </c>
      <c r="E1236">
        <v>2019</v>
      </c>
      <c r="F1236" t="s">
        <v>77</v>
      </c>
      <c r="G1236" t="s">
        <v>78</v>
      </c>
      <c r="H1236">
        <v>2</v>
      </c>
      <c r="I1236" t="s">
        <v>79</v>
      </c>
      <c r="J1236">
        <v>208</v>
      </c>
      <c r="K1236" t="s">
        <v>2046</v>
      </c>
      <c r="L1236" t="s">
        <v>3131</v>
      </c>
      <c r="M1236">
        <v>96</v>
      </c>
      <c r="N1236" t="s">
        <v>3218</v>
      </c>
      <c r="O1236">
        <v>2</v>
      </c>
      <c r="P1236" t="s">
        <v>3164</v>
      </c>
      <c r="Q1236">
        <v>14</v>
      </c>
      <c r="R1236" t="s">
        <v>3184</v>
      </c>
      <c r="S1236">
        <v>0</v>
      </c>
      <c r="T1236" t="s">
        <v>82</v>
      </c>
      <c r="U1236">
        <v>0</v>
      </c>
      <c r="V1236" t="s">
        <v>82</v>
      </c>
      <c r="W1236">
        <v>0</v>
      </c>
      <c r="X1236" t="s">
        <v>82</v>
      </c>
      <c r="Y1236">
        <v>0</v>
      </c>
      <c r="Z1236" t="s">
        <v>82</v>
      </c>
      <c r="AA1236">
        <v>0</v>
      </c>
      <c r="AB1236" t="s">
        <v>781</v>
      </c>
      <c r="AC1236">
        <v>208</v>
      </c>
      <c r="AD1236" t="s">
        <v>2055</v>
      </c>
      <c r="AE1236">
        <v>201</v>
      </c>
      <c r="AF1236">
        <v>17</v>
      </c>
      <c r="AG1236" t="s">
        <v>2054</v>
      </c>
      <c r="AH1236">
        <v>2</v>
      </c>
      <c r="AI1236" t="s">
        <v>96</v>
      </c>
      <c r="AJ1236">
        <v>1</v>
      </c>
      <c r="AK1236" t="s">
        <v>86</v>
      </c>
      <c r="AL1236">
        <v>1</v>
      </c>
      <c r="AM1236" s="1">
        <v>0</v>
      </c>
      <c r="AN1236" s="1">
        <v>0</v>
      </c>
      <c r="AO1236" s="1">
        <v>0</v>
      </c>
      <c r="AP1236" s="1">
        <v>0</v>
      </c>
      <c r="AQ1236" s="1">
        <v>0</v>
      </c>
      <c r="AR1236" s="1">
        <v>0</v>
      </c>
      <c r="AS1236" s="1">
        <v>0</v>
      </c>
      <c r="AT1236" s="1">
        <v>0</v>
      </c>
      <c r="AU1236" s="1">
        <v>0</v>
      </c>
      <c r="AV1236" s="1">
        <v>100</v>
      </c>
      <c r="AW1236" s="1">
        <v>33.26</v>
      </c>
      <c r="AX1236" s="1">
        <v>33.26</v>
      </c>
      <c r="AY1236" s="1">
        <v>100</v>
      </c>
      <c r="AZ1236" s="1">
        <v>0</v>
      </c>
      <c r="BA1236" s="1">
        <v>0</v>
      </c>
      <c r="BB1236" s="1" t="s">
        <v>97</v>
      </c>
      <c r="BC1236" s="1" t="s">
        <v>97</v>
      </c>
      <c r="BD1236" s="1" t="s">
        <v>97</v>
      </c>
      <c r="BE1236" s="1">
        <v>0</v>
      </c>
      <c r="BF1236" s="1">
        <v>0</v>
      </c>
      <c r="BG1236" s="1">
        <v>0</v>
      </c>
      <c r="BH1236" s="1">
        <v>0</v>
      </c>
      <c r="BI1236" s="1">
        <v>0</v>
      </c>
      <c r="BJ1236" s="1">
        <v>0</v>
      </c>
      <c r="BK1236" s="1">
        <v>0</v>
      </c>
      <c r="BL1236" s="1">
        <v>0</v>
      </c>
      <c r="BM1236" s="1">
        <v>0</v>
      </c>
      <c r="BN1236" s="1">
        <v>1619647882</v>
      </c>
      <c r="BO1236" s="1">
        <v>1554647882</v>
      </c>
      <c r="BP1236" s="1">
        <v>95.99</v>
      </c>
      <c r="BQ1236" s="1">
        <v>1177590000</v>
      </c>
      <c r="BR1236" s="1">
        <v>0</v>
      </c>
      <c r="BS1236" s="1">
        <v>0</v>
      </c>
      <c r="BT1236" s="1">
        <v>2797237882</v>
      </c>
      <c r="BU1236" s="1">
        <v>1554647882</v>
      </c>
      <c r="BV1236" s="1">
        <v>55.58</v>
      </c>
      <c r="BX1236">
        <f t="shared" si="192"/>
        <v>0</v>
      </c>
      <c r="BY1236">
        <f t="shared" si="193"/>
        <v>0</v>
      </c>
      <c r="BZ1236">
        <f t="shared" si="194"/>
        <v>0</v>
      </c>
      <c r="CA1236">
        <f t="shared" si="195"/>
        <v>0</v>
      </c>
      <c r="CB1236">
        <f t="shared" si="196"/>
        <v>0</v>
      </c>
      <c r="CC1236">
        <f t="shared" si="197"/>
        <v>0</v>
      </c>
      <c r="CD1236">
        <f t="shared" si="198"/>
        <v>1619.647882</v>
      </c>
      <c r="CE1236">
        <f t="shared" si="199"/>
        <v>1554.647882</v>
      </c>
      <c r="CF1236">
        <f t="shared" si="200"/>
        <v>1177.5899999999999</v>
      </c>
      <c r="CG1236">
        <f t="shared" si="201"/>
        <v>0</v>
      </c>
    </row>
    <row r="1237" spans="1:85" x14ac:dyDescent="0.25">
      <c r="A1237">
        <v>4069852800</v>
      </c>
      <c r="B1237">
        <v>5</v>
      </c>
      <c r="C1237" t="s">
        <v>75</v>
      </c>
      <c r="D1237" t="s">
        <v>76</v>
      </c>
      <c r="E1237">
        <v>2019</v>
      </c>
      <c r="F1237" t="s">
        <v>77</v>
      </c>
      <c r="G1237" t="s">
        <v>78</v>
      </c>
      <c r="H1237">
        <v>2</v>
      </c>
      <c r="I1237" t="s">
        <v>79</v>
      </c>
      <c r="J1237">
        <v>208</v>
      </c>
      <c r="K1237" t="s">
        <v>2046</v>
      </c>
      <c r="L1237" t="s">
        <v>3131</v>
      </c>
      <c r="M1237">
        <v>96</v>
      </c>
      <c r="N1237" t="s">
        <v>3218</v>
      </c>
      <c r="O1237">
        <v>2</v>
      </c>
      <c r="P1237" t="s">
        <v>3164</v>
      </c>
      <c r="Q1237">
        <v>14</v>
      </c>
      <c r="R1237" t="s">
        <v>3184</v>
      </c>
      <c r="S1237">
        <v>0</v>
      </c>
      <c r="T1237" t="s">
        <v>82</v>
      </c>
      <c r="U1237">
        <v>0</v>
      </c>
      <c r="V1237" t="s">
        <v>82</v>
      </c>
      <c r="W1237">
        <v>0</v>
      </c>
      <c r="X1237" t="s">
        <v>82</v>
      </c>
      <c r="Y1237">
        <v>0</v>
      </c>
      <c r="Z1237" t="s">
        <v>82</v>
      </c>
      <c r="AA1237">
        <v>0</v>
      </c>
      <c r="AB1237" t="s">
        <v>781</v>
      </c>
      <c r="AC1237">
        <v>208</v>
      </c>
      <c r="AD1237" t="s">
        <v>2055</v>
      </c>
      <c r="AE1237">
        <v>201</v>
      </c>
      <c r="AF1237">
        <v>18</v>
      </c>
      <c r="AG1237" t="s">
        <v>2058</v>
      </c>
      <c r="AH1237">
        <v>1</v>
      </c>
      <c r="AI1237" t="s">
        <v>85</v>
      </c>
      <c r="AJ1237">
        <v>1</v>
      </c>
      <c r="AK1237" t="s">
        <v>86</v>
      </c>
      <c r="AL1237">
        <v>1</v>
      </c>
      <c r="AM1237" s="1">
        <v>0</v>
      </c>
      <c r="AN1237" s="1">
        <v>0</v>
      </c>
      <c r="AO1237" s="1">
        <v>0</v>
      </c>
      <c r="AP1237" s="1">
        <v>0</v>
      </c>
      <c r="AQ1237" s="1">
        <v>0</v>
      </c>
      <c r="AR1237" s="1">
        <v>0</v>
      </c>
      <c r="AS1237" s="1">
        <v>0</v>
      </c>
      <c r="AT1237" s="1">
        <v>0</v>
      </c>
      <c r="AU1237" s="1">
        <v>0</v>
      </c>
      <c r="AV1237" s="1">
        <v>80</v>
      </c>
      <c r="AW1237" s="1">
        <v>38.840000000000003</v>
      </c>
      <c r="AX1237" s="1">
        <v>48.55</v>
      </c>
      <c r="AY1237" s="1">
        <v>20</v>
      </c>
      <c r="AZ1237" s="1">
        <v>0</v>
      </c>
      <c r="BA1237" s="1">
        <v>0</v>
      </c>
      <c r="BB1237" s="1">
        <v>100</v>
      </c>
      <c r="BC1237" s="1">
        <v>38.840000000000003</v>
      </c>
      <c r="BD1237" s="1">
        <v>38.840000000000003</v>
      </c>
      <c r="BE1237" s="1">
        <v>0</v>
      </c>
      <c r="BF1237" s="1">
        <v>0</v>
      </c>
      <c r="BG1237" s="1">
        <v>0</v>
      </c>
      <c r="BH1237" s="1">
        <v>0</v>
      </c>
      <c r="BI1237" s="1">
        <v>0</v>
      </c>
      <c r="BJ1237" s="1">
        <v>0</v>
      </c>
      <c r="BK1237" s="1">
        <v>0</v>
      </c>
      <c r="BL1237" s="1">
        <v>0</v>
      </c>
      <c r="BM1237" s="1">
        <v>0</v>
      </c>
      <c r="BN1237" s="1">
        <v>14225502000</v>
      </c>
      <c r="BO1237" s="1">
        <v>12237471237</v>
      </c>
      <c r="BP1237" s="1">
        <v>86.02</v>
      </c>
      <c r="BQ1237" s="1">
        <v>2102032000</v>
      </c>
      <c r="BR1237" s="1">
        <v>0</v>
      </c>
      <c r="BS1237" s="1">
        <v>0</v>
      </c>
      <c r="BT1237" s="1">
        <v>16327534000</v>
      </c>
      <c r="BU1237" s="1">
        <v>12237471237</v>
      </c>
      <c r="BV1237" s="1">
        <v>74.95</v>
      </c>
      <c r="BX1237">
        <f t="shared" si="192"/>
        <v>0</v>
      </c>
      <c r="BY1237">
        <f t="shared" si="193"/>
        <v>0</v>
      </c>
      <c r="BZ1237">
        <f t="shared" si="194"/>
        <v>0</v>
      </c>
      <c r="CA1237">
        <f t="shared" si="195"/>
        <v>0</v>
      </c>
      <c r="CB1237">
        <f t="shared" si="196"/>
        <v>0</v>
      </c>
      <c r="CC1237">
        <f t="shared" si="197"/>
        <v>0</v>
      </c>
      <c r="CD1237">
        <f t="shared" si="198"/>
        <v>14225.502</v>
      </c>
      <c r="CE1237">
        <f t="shared" si="199"/>
        <v>12237.471237</v>
      </c>
      <c r="CF1237">
        <f t="shared" si="200"/>
        <v>2102.0320000000002</v>
      </c>
      <c r="CG1237">
        <f t="shared" si="201"/>
        <v>0</v>
      </c>
    </row>
    <row r="1238" spans="1:85" x14ac:dyDescent="0.25">
      <c r="A1238">
        <v>4069852800</v>
      </c>
      <c r="B1238">
        <v>5</v>
      </c>
      <c r="C1238" t="s">
        <v>75</v>
      </c>
      <c r="D1238" t="s">
        <v>76</v>
      </c>
      <c r="E1238">
        <v>2019</v>
      </c>
      <c r="F1238" t="s">
        <v>77</v>
      </c>
      <c r="G1238" t="s">
        <v>78</v>
      </c>
      <c r="H1238">
        <v>2</v>
      </c>
      <c r="I1238" t="s">
        <v>79</v>
      </c>
      <c r="J1238">
        <v>208</v>
      </c>
      <c r="K1238" t="s">
        <v>2046</v>
      </c>
      <c r="L1238" t="s">
        <v>3131</v>
      </c>
      <c r="M1238">
        <v>96</v>
      </c>
      <c r="N1238" t="s">
        <v>3218</v>
      </c>
      <c r="O1238">
        <v>2</v>
      </c>
      <c r="P1238" t="s">
        <v>3164</v>
      </c>
      <c r="Q1238">
        <v>14</v>
      </c>
      <c r="R1238" t="s">
        <v>3184</v>
      </c>
      <c r="S1238">
        <v>0</v>
      </c>
      <c r="T1238" t="s">
        <v>82</v>
      </c>
      <c r="U1238">
        <v>0</v>
      </c>
      <c r="V1238" t="s">
        <v>82</v>
      </c>
      <c r="W1238">
        <v>0</v>
      </c>
      <c r="X1238" t="s">
        <v>82</v>
      </c>
      <c r="Y1238">
        <v>0</v>
      </c>
      <c r="Z1238" t="s">
        <v>82</v>
      </c>
      <c r="AA1238">
        <v>0</v>
      </c>
      <c r="AB1238" t="s">
        <v>781</v>
      </c>
      <c r="AC1238">
        <v>471</v>
      </c>
      <c r="AD1238" t="s">
        <v>2059</v>
      </c>
      <c r="AE1238">
        <v>159</v>
      </c>
      <c r="AF1238">
        <v>4</v>
      </c>
      <c r="AG1238" t="s">
        <v>2060</v>
      </c>
      <c r="AH1238">
        <v>1</v>
      </c>
      <c r="AI1238" t="s">
        <v>85</v>
      </c>
      <c r="AJ1238">
        <v>1</v>
      </c>
      <c r="AK1238" t="s">
        <v>86</v>
      </c>
      <c r="AL1238">
        <v>1</v>
      </c>
      <c r="AM1238" s="1">
        <v>1001</v>
      </c>
      <c r="AN1238" s="1">
        <v>1001</v>
      </c>
      <c r="AO1238" s="1">
        <v>100</v>
      </c>
      <c r="AP1238" s="1">
        <v>1000</v>
      </c>
      <c r="AQ1238" s="1">
        <v>690</v>
      </c>
      <c r="AR1238" s="1">
        <v>69</v>
      </c>
      <c r="AS1238" s="1">
        <v>2500</v>
      </c>
      <c r="AT1238" s="1">
        <v>2500</v>
      </c>
      <c r="AU1238" s="1">
        <v>100</v>
      </c>
      <c r="AV1238" s="1">
        <v>3000</v>
      </c>
      <c r="AW1238" s="1">
        <v>363</v>
      </c>
      <c r="AX1238" s="1">
        <v>12.1</v>
      </c>
      <c r="AY1238" s="1">
        <v>2809</v>
      </c>
      <c r="AZ1238" s="1">
        <v>0</v>
      </c>
      <c r="BA1238" s="1">
        <v>0</v>
      </c>
      <c r="BB1238" s="1">
        <v>10000</v>
      </c>
      <c r="BC1238" s="1">
        <v>4554</v>
      </c>
      <c r="BD1238" s="1">
        <v>45.54</v>
      </c>
      <c r="BE1238" s="1">
        <v>1768545458</v>
      </c>
      <c r="BF1238" s="1">
        <v>1356483560</v>
      </c>
      <c r="BG1238" s="1">
        <v>76.7</v>
      </c>
      <c r="BH1238" s="1">
        <v>3740220998</v>
      </c>
      <c r="BI1238" s="1">
        <v>3634959935</v>
      </c>
      <c r="BJ1238" s="1">
        <v>97.19</v>
      </c>
      <c r="BK1238" s="1">
        <v>4639353619</v>
      </c>
      <c r="BL1238" s="1">
        <v>4639353619</v>
      </c>
      <c r="BM1238" s="1">
        <v>100</v>
      </c>
      <c r="BN1238" s="1">
        <v>11045781342</v>
      </c>
      <c r="BO1238" s="1">
        <v>5234122916</v>
      </c>
      <c r="BP1238" s="1">
        <v>47.39</v>
      </c>
      <c r="BQ1238" s="1">
        <v>6796686000</v>
      </c>
      <c r="BR1238" s="1">
        <v>0</v>
      </c>
      <c r="BS1238" s="1">
        <v>0</v>
      </c>
      <c r="BT1238" s="1">
        <v>27990587417</v>
      </c>
      <c r="BU1238" s="1">
        <v>14864920030</v>
      </c>
      <c r="BV1238" s="1">
        <v>53.11</v>
      </c>
      <c r="BW1238" t="s">
        <v>2061</v>
      </c>
      <c r="BX1238">
        <f t="shared" si="192"/>
        <v>1768.5454580000001</v>
      </c>
      <c r="BY1238">
        <f t="shared" si="193"/>
        <v>1356.4835599999999</v>
      </c>
      <c r="BZ1238">
        <f t="shared" si="194"/>
        <v>3740.2209979999998</v>
      </c>
      <c r="CA1238">
        <f t="shared" si="195"/>
        <v>3634.9599349999999</v>
      </c>
      <c r="CB1238">
        <f t="shared" si="196"/>
        <v>4639.3536190000004</v>
      </c>
      <c r="CC1238">
        <f t="shared" si="197"/>
        <v>4639.3536190000004</v>
      </c>
      <c r="CD1238">
        <f t="shared" si="198"/>
        <v>11045.781342</v>
      </c>
      <c r="CE1238">
        <f t="shared" si="199"/>
        <v>5234.1229160000003</v>
      </c>
      <c r="CF1238">
        <f t="shared" si="200"/>
        <v>6796.6859999999997</v>
      </c>
      <c r="CG1238">
        <f t="shared" si="201"/>
        <v>0</v>
      </c>
    </row>
    <row r="1239" spans="1:85" x14ac:dyDescent="0.25">
      <c r="A1239">
        <v>4069852800</v>
      </c>
      <c r="B1239">
        <v>5</v>
      </c>
      <c r="C1239" t="s">
        <v>75</v>
      </c>
      <c r="D1239" t="s">
        <v>76</v>
      </c>
      <c r="E1239">
        <v>2019</v>
      </c>
      <c r="F1239" t="s">
        <v>77</v>
      </c>
      <c r="G1239" t="s">
        <v>78</v>
      </c>
      <c r="H1239">
        <v>2</v>
      </c>
      <c r="I1239" t="s">
        <v>79</v>
      </c>
      <c r="J1239">
        <v>208</v>
      </c>
      <c r="K1239" t="s">
        <v>2046</v>
      </c>
      <c r="L1239" t="s">
        <v>3131</v>
      </c>
      <c r="M1239">
        <v>96</v>
      </c>
      <c r="N1239" t="s">
        <v>3218</v>
      </c>
      <c r="O1239">
        <v>2</v>
      </c>
      <c r="P1239" t="s">
        <v>3164</v>
      </c>
      <c r="Q1239">
        <v>14</v>
      </c>
      <c r="R1239" t="s">
        <v>3184</v>
      </c>
      <c r="S1239">
        <v>0</v>
      </c>
      <c r="T1239" t="s">
        <v>82</v>
      </c>
      <c r="U1239">
        <v>0</v>
      </c>
      <c r="V1239" t="s">
        <v>82</v>
      </c>
      <c r="W1239">
        <v>0</v>
      </c>
      <c r="X1239" t="s">
        <v>82</v>
      </c>
      <c r="Y1239">
        <v>0</v>
      </c>
      <c r="Z1239" t="s">
        <v>82</v>
      </c>
      <c r="AA1239">
        <v>0</v>
      </c>
      <c r="AB1239" t="s">
        <v>781</v>
      </c>
      <c r="AC1239">
        <v>471</v>
      </c>
      <c r="AD1239" t="s">
        <v>2059</v>
      </c>
      <c r="AE1239">
        <v>159</v>
      </c>
      <c r="AF1239">
        <v>5</v>
      </c>
      <c r="AG1239" t="s">
        <v>2062</v>
      </c>
      <c r="AH1239">
        <v>1</v>
      </c>
      <c r="AI1239" t="s">
        <v>85</v>
      </c>
      <c r="AJ1239">
        <v>1</v>
      </c>
      <c r="AK1239" t="s">
        <v>86</v>
      </c>
      <c r="AL1239">
        <v>1</v>
      </c>
      <c r="AM1239" s="1">
        <v>1</v>
      </c>
      <c r="AN1239" s="1">
        <v>1</v>
      </c>
      <c r="AO1239" s="1">
        <v>100</v>
      </c>
      <c r="AP1239" s="1">
        <v>3</v>
      </c>
      <c r="AQ1239" s="1">
        <v>3</v>
      </c>
      <c r="AR1239" s="1">
        <v>100</v>
      </c>
      <c r="AS1239" s="1">
        <v>1</v>
      </c>
      <c r="AT1239" s="1">
        <v>1</v>
      </c>
      <c r="AU1239" s="1">
        <v>100</v>
      </c>
      <c r="AV1239" s="1">
        <v>3</v>
      </c>
      <c r="AW1239" s="1">
        <v>0</v>
      </c>
      <c r="AX1239" s="1">
        <v>0</v>
      </c>
      <c r="AY1239" s="1">
        <v>1</v>
      </c>
      <c r="AZ1239" s="1">
        <v>0</v>
      </c>
      <c r="BA1239" s="1">
        <v>0</v>
      </c>
      <c r="BB1239" s="1">
        <v>9</v>
      </c>
      <c r="BC1239" s="1">
        <v>5</v>
      </c>
      <c r="BD1239" s="1">
        <v>55.56</v>
      </c>
      <c r="BE1239" s="1">
        <v>297155490</v>
      </c>
      <c r="BF1239" s="1">
        <v>266119155</v>
      </c>
      <c r="BG1239" s="1">
        <v>89.55</v>
      </c>
      <c r="BH1239" s="1">
        <v>174029868</v>
      </c>
      <c r="BI1239" s="1">
        <v>54207878</v>
      </c>
      <c r="BJ1239" s="1">
        <v>31.15</v>
      </c>
      <c r="BK1239" s="1">
        <v>2989852739</v>
      </c>
      <c r="BL1239" s="1">
        <v>2542502939</v>
      </c>
      <c r="BM1239" s="1">
        <v>85.04</v>
      </c>
      <c r="BN1239" s="1">
        <v>761816300</v>
      </c>
      <c r="BO1239" s="1">
        <v>468780360</v>
      </c>
      <c r="BP1239" s="1">
        <v>61.53</v>
      </c>
      <c r="BQ1239" s="1">
        <v>2599885000</v>
      </c>
      <c r="BR1239" s="1">
        <v>0</v>
      </c>
      <c r="BS1239" s="1">
        <v>0</v>
      </c>
      <c r="BT1239" s="1">
        <v>6822739397</v>
      </c>
      <c r="BU1239" s="1">
        <v>3331610332</v>
      </c>
      <c r="BV1239" s="1">
        <v>48.83</v>
      </c>
      <c r="BW1239" t="s">
        <v>2063</v>
      </c>
      <c r="BX1239">
        <f t="shared" si="192"/>
        <v>297.15548999999999</v>
      </c>
      <c r="BY1239">
        <f t="shared" si="193"/>
        <v>266.11915499999998</v>
      </c>
      <c r="BZ1239">
        <f t="shared" si="194"/>
        <v>174.02986799999999</v>
      </c>
      <c r="CA1239">
        <f t="shared" si="195"/>
        <v>54.207878000000001</v>
      </c>
      <c r="CB1239">
        <f t="shared" si="196"/>
        <v>2989.8527389999999</v>
      </c>
      <c r="CC1239">
        <f t="shared" si="197"/>
        <v>2542.502939</v>
      </c>
      <c r="CD1239">
        <f t="shared" si="198"/>
        <v>761.81629999999996</v>
      </c>
      <c r="CE1239">
        <f t="shared" si="199"/>
        <v>468.78035999999997</v>
      </c>
      <c r="CF1239">
        <f t="shared" si="200"/>
        <v>2599.8850000000002</v>
      </c>
      <c r="CG1239">
        <f t="shared" si="201"/>
        <v>0</v>
      </c>
    </row>
    <row r="1240" spans="1:85" x14ac:dyDescent="0.25">
      <c r="A1240">
        <v>4069852800</v>
      </c>
      <c r="B1240">
        <v>5</v>
      </c>
      <c r="C1240" t="s">
        <v>75</v>
      </c>
      <c r="D1240" t="s">
        <v>76</v>
      </c>
      <c r="E1240">
        <v>2019</v>
      </c>
      <c r="F1240" t="s">
        <v>77</v>
      </c>
      <c r="G1240" t="s">
        <v>78</v>
      </c>
      <c r="H1240">
        <v>2</v>
      </c>
      <c r="I1240" t="s">
        <v>79</v>
      </c>
      <c r="J1240">
        <v>208</v>
      </c>
      <c r="K1240" t="s">
        <v>2046</v>
      </c>
      <c r="L1240" t="s">
        <v>3131</v>
      </c>
      <c r="M1240">
        <v>96</v>
      </c>
      <c r="N1240" t="s">
        <v>3218</v>
      </c>
      <c r="O1240">
        <v>2</v>
      </c>
      <c r="P1240" t="s">
        <v>3164</v>
      </c>
      <c r="Q1240">
        <v>14</v>
      </c>
      <c r="R1240" t="s">
        <v>3184</v>
      </c>
      <c r="S1240">
        <v>0</v>
      </c>
      <c r="T1240" t="s">
        <v>82</v>
      </c>
      <c r="U1240">
        <v>0</v>
      </c>
      <c r="V1240" t="s">
        <v>82</v>
      </c>
      <c r="W1240">
        <v>0</v>
      </c>
      <c r="X1240" t="s">
        <v>82</v>
      </c>
      <c r="Y1240">
        <v>0</v>
      </c>
      <c r="Z1240" t="s">
        <v>82</v>
      </c>
      <c r="AA1240">
        <v>0</v>
      </c>
      <c r="AB1240" t="s">
        <v>781</v>
      </c>
      <c r="AC1240">
        <v>471</v>
      </c>
      <c r="AD1240" t="s">
        <v>2059</v>
      </c>
      <c r="AE1240">
        <v>159</v>
      </c>
      <c r="AF1240">
        <v>6</v>
      </c>
      <c r="AG1240" t="s">
        <v>2064</v>
      </c>
      <c r="AH1240">
        <v>1</v>
      </c>
      <c r="AI1240" t="s">
        <v>85</v>
      </c>
      <c r="AJ1240">
        <v>1</v>
      </c>
      <c r="AK1240" t="s">
        <v>86</v>
      </c>
      <c r="AL1240">
        <v>1</v>
      </c>
      <c r="AM1240" s="1">
        <v>3</v>
      </c>
      <c r="AN1240" s="1">
        <v>3</v>
      </c>
      <c r="AO1240" s="1">
        <v>100</v>
      </c>
      <c r="AP1240" s="1">
        <v>1</v>
      </c>
      <c r="AQ1240" s="1">
        <v>0</v>
      </c>
      <c r="AR1240" s="1">
        <v>0</v>
      </c>
      <c r="AS1240" s="1">
        <v>1</v>
      </c>
      <c r="AT1240" s="1">
        <v>0</v>
      </c>
      <c r="AU1240" s="1">
        <v>0</v>
      </c>
      <c r="AV1240" s="1">
        <v>3</v>
      </c>
      <c r="AW1240" s="1">
        <v>0</v>
      </c>
      <c r="AX1240" s="1">
        <v>0</v>
      </c>
      <c r="AY1240" s="1">
        <v>1</v>
      </c>
      <c r="AZ1240" s="1">
        <v>0</v>
      </c>
      <c r="BA1240" s="1">
        <v>0</v>
      </c>
      <c r="BB1240" s="1">
        <v>7</v>
      </c>
      <c r="BC1240" s="1">
        <v>3</v>
      </c>
      <c r="BD1240" s="1">
        <v>42.86</v>
      </c>
      <c r="BE1240" s="1">
        <v>1687834049</v>
      </c>
      <c r="BF1240" s="1">
        <v>1517085128</v>
      </c>
      <c r="BG1240" s="1">
        <v>89.88</v>
      </c>
      <c r="BH1240" s="1">
        <v>2339197948</v>
      </c>
      <c r="BI1240" s="1">
        <v>2288737401</v>
      </c>
      <c r="BJ1240" s="1">
        <v>97.84</v>
      </c>
      <c r="BK1240" s="1">
        <v>2347929642</v>
      </c>
      <c r="BL1240" s="1">
        <v>2336141861</v>
      </c>
      <c r="BM1240" s="1">
        <v>99.5</v>
      </c>
      <c r="BN1240" s="1">
        <v>2012196138</v>
      </c>
      <c r="BO1240" s="1">
        <v>1399246803</v>
      </c>
      <c r="BP1240" s="1">
        <v>69.540000000000006</v>
      </c>
      <c r="BQ1240" s="1">
        <v>826340000</v>
      </c>
      <c r="BR1240" s="1">
        <v>0</v>
      </c>
      <c r="BS1240" s="1">
        <v>0</v>
      </c>
      <c r="BT1240" s="1">
        <v>9213497777</v>
      </c>
      <c r="BU1240" s="1">
        <v>7541211193</v>
      </c>
      <c r="BV1240" s="1">
        <v>81.849999999999994</v>
      </c>
      <c r="BW1240" t="s">
        <v>2065</v>
      </c>
      <c r="BX1240">
        <f t="shared" si="192"/>
        <v>1687.8340490000001</v>
      </c>
      <c r="BY1240">
        <f t="shared" si="193"/>
        <v>1517.0851279999999</v>
      </c>
      <c r="BZ1240">
        <f t="shared" si="194"/>
        <v>2339.197948</v>
      </c>
      <c r="CA1240">
        <f t="shared" si="195"/>
        <v>2288.7374009999999</v>
      </c>
      <c r="CB1240">
        <f t="shared" si="196"/>
        <v>2347.9296420000001</v>
      </c>
      <c r="CC1240">
        <f t="shared" si="197"/>
        <v>2336.1418610000001</v>
      </c>
      <c r="CD1240">
        <f t="shared" si="198"/>
        <v>2012.196138</v>
      </c>
      <c r="CE1240">
        <f t="shared" si="199"/>
        <v>1399.246803</v>
      </c>
      <c r="CF1240">
        <f t="shared" si="200"/>
        <v>826.34</v>
      </c>
      <c r="CG1240">
        <f t="shared" si="201"/>
        <v>0</v>
      </c>
    </row>
    <row r="1241" spans="1:85" x14ac:dyDescent="0.25">
      <c r="A1241">
        <v>4069852800</v>
      </c>
      <c r="B1241">
        <v>5</v>
      </c>
      <c r="C1241" t="s">
        <v>75</v>
      </c>
      <c r="D1241" t="s">
        <v>76</v>
      </c>
      <c r="E1241">
        <v>2019</v>
      </c>
      <c r="F1241" t="s">
        <v>77</v>
      </c>
      <c r="G1241" t="s">
        <v>78</v>
      </c>
      <c r="H1241">
        <v>2</v>
      </c>
      <c r="I1241" t="s">
        <v>79</v>
      </c>
      <c r="J1241">
        <v>208</v>
      </c>
      <c r="K1241" t="s">
        <v>2046</v>
      </c>
      <c r="L1241" t="s">
        <v>3131</v>
      </c>
      <c r="M1241">
        <v>96</v>
      </c>
      <c r="N1241" t="s">
        <v>3218</v>
      </c>
      <c r="O1241">
        <v>2</v>
      </c>
      <c r="P1241" t="s">
        <v>3164</v>
      </c>
      <c r="Q1241">
        <v>14</v>
      </c>
      <c r="R1241" t="s">
        <v>3184</v>
      </c>
      <c r="S1241">
        <v>0</v>
      </c>
      <c r="T1241" t="s">
        <v>82</v>
      </c>
      <c r="U1241">
        <v>0</v>
      </c>
      <c r="V1241" t="s">
        <v>82</v>
      </c>
      <c r="W1241">
        <v>0</v>
      </c>
      <c r="X1241" t="s">
        <v>82</v>
      </c>
      <c r="Y1241">
        <v>0</v>
      </c>
      <c r="Z1241" t="s">
        <v>82</v>
      </c>
      <c r="AA1241">
        <v>0</v>
      </c>
      <c r="AB1241" t="s">
        <v>781</v>
      </c>
      <c r="AC1241">
        <v>7328</v>
      </c>
      <c r="AD1241" t="s">
        <v>2066</v>
      </c>
      <c r="AE1241">
        <v>206</v>
      </c>
      <c r="AF1241">
        <v>24</v>
      </c>
      <c r="AG1241" t="s">
        <v>2067</v>
      </c>
      <c r="AH1241">
        <v>1</v>
      </c>
      <c r="AI1241" t="s">
        <v>85</v>
      </c>
      <c r="AJ1241">
        <v>1</v>
      </c>
      <c r="AK1241" t="s">
        <v>86</v>
      </c>
      <c r="AL1241">
        <v>1</v>
      </c>
      <c r="AM1241" s="1">
        <v>500</v>
      </c>
      <c r="AN1241" s="1">
        <v>509</v>
      </c>
      <c r="AO1241" s="1">
        <v>101.8</v>
      </c>
      <c r="AP1241" s="1">
        <v>11600</v>
      </c>
      <c r="AQ1241" s="1">
        <v>11651</v>
      </c>
      <c r="AR1241" s="1">
        <v>100.44</v>
      </c>
      <c r="AS1241" s="1">
        <v>11450</v>
      </c>
      <c r="AT1241" s="1">
        <v>11678</v>
      </c>
      <c r="AU1241" s="1">
        <v>101.99</v>
      </c>
      <c r="AV1241" s="1">
        <v>10372</v>
      </c>
      <c r="AW1241" s="1">
        <v>9235</v>
      </c>
      <c r="AX1241" s="1">
        <v>89.04</v>
      </c>
      <c r="AY1241" s="1">
        <v>40</v>
      </c>
      <c r="AZ1241" s="1">
        <v>0</v>
      </c>
      <c r="BA1241" s="1">
        <v>0</v>
      </c>
      <c r="BB1241" s="1">
        <v>34250</v>
      </c>
      <c r="BC1241" s="1">
        <v>33073</v>
      </c>
      <c r="BD1241" s="1">
        <v>96.56</v>
      </c>
      <c r="BE1241" s="1">
        <v>641708477</v>
      </c>
      <c r="BF1241" s="1">
        <v>622551813</v>
      </c>
      <c r="BG1241" s="1">
        <v>97.01</v>
      </c>
      <c r="BH1241" s="1">
        <v>2165688888</v>
      </c>
      <c r="BI1241" s="1">
        <v>2163799887</v>
      </c>
      <c r="BJ1241" s="1">
        <v>99.91</v>
      </c>
      <c r="BK1241" s="1">
        <v>1557539299</v>
      </c>
      <c r="BL1241" s="1">
        <v>1557539299</v>
      </c>
      <c r="BM1241" s="1">
        <v>100</v>
      </c>
      <c r="BN1241" s="1">
        <v>3084185616</v>
      </c>
      <c r="BO1241" s="1">
        <v>2633264788</v>
      </c>
      <c r="BP1241" s="1">
        <v>85.38</v>
      </c>
      <c r="BQ1241" s="1">
        <v>1725155000</v>
      </c>
      <c r="BR1241" s="1">
        <v>0</v>
      </c>
      <c r="BS1241" s="1">
        <v>0</v>
      </c>
      <c r="BT1241" s="1">
        <v>9174277280</v>
      </c>
      <c r="BU1241" s="1">
        <v>6977155787</v>
      </c>
      <c r="BV1241" s="1">
        <v>76.05</v>
      </c>
      <c r="BW1241" t="s">
        <v>2068</v>
      </c>
      <c r="BX1241">
        <f t="shared" si="192"/>
        <v>641.70847700000002</v>
      </c>
      <c r="BY1241">
        <f t="shared" si="193"/>
        <v>622.55181300000004</v>
      </c>
      <c r="BZ1241">
        <f t="shared" si="194"/>
        <v>2165.6888880000001</v>
      </c>
      <c r="CA1241">
        <f t="shared" si="195"/>
        <v>2163.7998870000001</v>
      </c>
      <c r="CB1241">
        <f t="shared" si="196"/>
        <v>1557.539299</v>
      </c>
      <c r="CC1241">
        <f t="shared" si="197"/>
        <v>1557.539299</v>
      </c>
      <c r="CD1241">
        <f t="shared" si="198"/>
        <v>3084.1856160000002</v>
      </c>
      <c r="CE1241">
        <f t="shared" si="199"/>
        <v>2633.264788</v>
      </c>
      <c r="CF1241">
        <f t="shared" si="200"/>
        <v>1725.155</v>
      </c>
      <c r="CG1241">
        <f t="shared" si="201"/>
        <v>0</v>
      </c>
    </row>
    <row r="1242" spans="1:85" x14ac:dyDescent="0.25">
      <c r="A1242">
        <v>4069852800</v>
      </c>
      <c r="B1242">
        <v>5</v>
      </c>
      <c r="C1242" t="s">
        <v>75</v>
      </c>
      <c r="D1242" t="s">
        <v>76</v>
      </c>
      <c r="E1242">
        <v>2019</v>
      </c>
      <c r="F1242" t="s">
        <v>77</v>
      </c>
      <c r="G1242" t="s">
        <v>78</v>
      </c>
      <c r="H1242">
        <v>2</v>
      </c>
      <c r="I1242" t="s">
        <v>79</v>
      </c>
      <c r="J1242">
        <v>208</v>
      </c>
      <c r="K1242" t="s">
        <v>2046</v>
      </c>
      <c r="L1242" t="s">
        <v>3131</v>
      </c>
      <c r="M1242">
        <v>96</v>
      </c>
      <c r="N1242" t="s">
        <v>3218</v>
      </c>
      <c r="O1242">
        <v>2</v>
      </c>
      <c r="P1242" t="s">
        <v>3164</v>
      </c>
      <c r="Q1242">
        <v>14</v>
      </c>
      <c r="R1242" t="s">
        <v>3184</v>
      </c>
      <c r="S1242">
        <v>0</v>
      </c>
      <c r="T1242" t="s">
        <v>82</v>
      </c>
      <c r="U1242">
        <v>0</v>
      </c>
      <c r="V1242" t="s">
        <v>82</v>
      </c>
      <c r="W1242">
        <v>0</v>
      </c>
      <c r="X1242" t="s">
        <v>82</v>
      </c>
      <c r="Y1242">
        <v>0</v>
      </c>
      <c r="Z1242" t="s">
        <v>82</v>
      </c>
      <c r="AA1242">
        <v>0</v>
      </c>
      <c r="AB1242" t="s">
        <v>781</v>
      </c>
      <c r="AC1242">
        <v>7328</v>
      </c>
      <c r="AD1242" t="s">
        <v>2066</v>
      </c>
      <c r="AE1242">
        <v>206</v>
      </c>
      <c r="AF1242">
        <v>25</v>
      </c>
      <c r="AG1242" t="s">
        <v>2069</v>
      </c>
      <c r="AH1242">
        <v>1</v>
      </c>
      <c r="AI1242" t="s">
        <v>85</v>
      </c>
      <c r="AJ1242">
        <v>1</v>
      </c>
      <c r="AK1242" t="s">
        <v>86</v>
      </c>
      <c r="AL1242">
        <v>1</v>
      </c>
      <c r="AM1242" s="1">
        <v>3492</v>
      </c>
      <c r="AN1242" s="1">
        <v>3517</v>
      </c>
      <c r="AO1242" s="1">
        <v>100.72</v>
      </c>
      <c r="AP1242" s="1">
        <v>4610</v>
      </c>
      <c r="AQ1242" s="1">
        <v>4613</v>
      </c>
      <c r="AR1242" s="1">
        <v>100.07</v>
      </c>
      <c r="AS1242" s="1">
        <v>350</v>
      </c>
      <c r="AT1242" s="1">
        <v>361</v>
      </c>
      <c r="AU1242" s="1">
        <v>103.14</v>
      </c>
      <c r="AV1242" s="1">
        <v>195</v>
      </c>
      <c r="AW1242" s="1">
        <v>78</v>
      </c>
      <c r="AX1242" s="1">
        <v>40</v>
      </c>
      <c r="AY1242" s="1">
        <v>44</v>
      </c>
      <c r="AZ1242" s="1">
        <v>0</v>
      </c>
      <c r="BA1242" s="1">
        <v>0</v>
      </c>
      <c r="BB1242" s="1">
        <v>8730</v>
      </c>
      <c r="BC1242" s="1">
        <v>8569</v>
      </c>
      <c r="BD1242" s="1">
        <v>98.16</v>
      </c>
      <c r="BE1242" s="1">
        <v>641708477</v>
      </c>
      <c r="BF1242" s="1">
        <v>622551813</v>
      </c>
      <c r="BG1242" s="1">
        <v>97.01</v>
      </c>
      <c r="BH1242" s="1">
        <v>1489036088</v>
      </c>
      <c r="BI1242" s="1">
        <v>1489036088</v>
      </c>
      <c r="BJ1242" s="1">
        <v>100</v>
      </c>
      <c r="BK1242" s="1">
        <v>409733000</v>
      </c>
      <c r="BL1242" s="1">
        <v>409733000</v>
      </c>
      <c r="BM1242" s="1">
        <v>100</v>
      </c>
      <c r="BN1242" s="1">
        <v>262749001</v>
      </c>
      <c r="BO1242" s="1">
        <v>92854500</v>
      </c>
      <c r="BP1242" s="1">
        <v>35.340000000000003</v>
      </c>
      <c r="BQ1242" s="1">
        <v>392083000</v>
      </c>
      <c r="BR1242" s="1">
        <v>0</v>
      </c>
      <c r="BS1242" s="1">
        <v>0</v>
      </c>
      <c r="BT1242" s="1">
        <v>3195309566</v>
      </c>
      <c r="BU1242" s="1">
        <v>2614175401</v>
      </c>
      <c r="BV1242" s="1">
        <v>81.81</v>
      </c>
      <c r="BW1242" t="s">
        <v>2070</v>
      </c>
      <c r="BX1242">
        <f t="shared" si="192"/>
        <v>641.70847700000002</v>
      </c>
      <c r="BY1242">
        <f t="shared" si="193"/>
        <v>622.55181300000004</v>
      </c>
      <c r="BZ1242">
        <f t="shared" si="194"/>
        <v>1489.0360880000001</v>
      </c>
      <c r="CA1242">
        <f t="shared" si="195"/>
        <v>1489.0360880000001</v>
      </c>
      <c r="CB1242">
        <f t="shared" si="196"/>
        <v>409.733</v>
      </c>
      <c r="CC1242">
        <f t="shared" si="197"/>
        <v>409.733</v>
      </c>
      <c r="CD1242">
        <f t="shared" si="198"/>
        <v>262.74900100000002</v>
      </c>
      <c r="CE1242">
        <f t="shared" si="199"/>
        <v>92.854500000000002</v>
      </c>
      <c r="CF1242">
        <f t="shared" si="200"/>
        <v>392.08300000000003</v>
      </c>
      <c r="CG1242">
        <f t="shared" si="201"/>
        <v>0</v>
      </c>
    </row>
    <row r="1243" spans="1:85" x14ac:dyDescent="0.25">
      <c r="A1243">
        <v>4069852800</v>
      </c>
      <c r="B1243">
        <v>5</v>
      </c>
      <c r="C1243" t="s">
        <v>75</v>
      </c>
      <c r="D1243" t="s">
        <v>76</v>
      </c>
      <c r="E1243">
        <v>2019</v>
      </c>
      <c r="F1243" t="s">
        <v>77</v>
      </c>
      <c r="G1243" t="s">
        <v>78</v>
      </c>
      <c r="H1243">
        <v>2</v>
      </c>
      <c r="I1243" t="s">
        <v>79</v>
      </c>
      <c r="J1243">
        <v>208</v>
      </c>
      <c r="K1243" t="s">
        <v>2046</v>
      </c>
      <c r="L1243" t="s">
        <v>3131</v>
      </c>
      <c r="M1243">
        <v>96</v>
      </c>
      <c r="N1243" t="s">
        <v>3218</v>
      </c>
      <c r="O1243">
        <v>2</v>
      </c>
      <c r="P1243" t="s">
        <v>3164</v>
      </c>
      <c r="Q1243">
        <v>14</v>
      </c>
      <c r="R1243" t="s">
        <v>3184</v>
      </c>
      <c r="S1243">
        <v>0</v>
      </c>
      <c r="T1243" t="s">
        <v>82</v>
      </c>
      <c r="U1243">
        <v>0</v>
      </c>
      <c r="V1243" t="s">
        <v>82</v>
      </c>
      <c r="W1243">
        <v>0</v>
      </c>
      <c r="X1243" t="s">
        <v>82</v>
      </c>
      <c r="Y1243">
        <v>0</v>
      </c>
      <c r="Z1243" t="s">
        <v>82</v>
      </c>
      <c r="AA1243">
        <v>0</v>
      </c>
      <c r="AB1243" t="s">
        <v>781</v>
      </c>
      <c r="AC1243">
        <v>7328</v>
      </c>
      <c r="AD1243" t="s">
        <v>2066</v>
      </c>
      <c r="AE1243">
        <v>206</v>
      </c>
      <c r="AF1243">
        <v>26</v>
      </c>
      <c r="AG1243" t="s">
        <v>2071</v>
      </c>
      <c r="AH1243">
        <v>1</v>
      </c>
      <c r="AI1243" t="s">
        <v>85</v>
      </c>
      <c r="AJ1243">
        <v>1</v>
      </c>
      <c r="AK1243" t="s">
        <v>86</v>
      </c>
      <c r="AL1243">
        <v>1</v>
      </c>
      <c r="AM1243" s="1">
        <v>28</v>
      </c>
      <c r="AN1243" s="1">
        <v>44</v>
      </c>
      <c r="AO1243" s="1">
        <v>157.13999999999999</v>
      </c>
      <c r="AP1243" s="1">
        <v>68</v>
      </c>
      <c r="AQ1243" s="1">
        <v>68</v>
      </c>
      <c r="AR1243" s="1">
        <v>100</v>
      </c>
      <c r="AS1243" s="1">
        <v>82</v>
      </c>
      <c r="AT1243" s="1">
        <v>82</v>
      </c>
      <c r="AU1243" s="1">
        <v>100</v>
      </c>
      <c r="AV1243" s="1">
        <v>68</v>
      </c>
      <c r="AW1243" s="1">
        <v>67</v>
      </c>
      <c r="AX1243" s="1">
        <v>98.53</v>
      </c>
      <c r="AY1243" s="1">
        <v>38</v>
      </c>
      <c r="AZ1243" s="1">
        <v>0</v>
      </c>
      <c r="BA1243" s="1">
        <v>0</v>
      </c>
      <c r="BB1243" s="1">
        <v>300</v>
      </c>
      <c r="BC1243" s="1">
        <v>261</v>
      </c>
      <c r="BD1243" s="1">
        <v>87</v>
      </c>
      <c r="BE1243" s="1">
        <v>981583046</v>
      </c>
      <c r="BF1243" s="1">
        <v>870980479</v>
      </c>
      <c r="BG1243" s="1">
        <v>88.73</v>
      </c>
      <c r="BH1243" s="1">
        <v>900721024</v>
      </c>
      <c r="BI1243" s="1">
        <v>900721024</v>
      </c>
      <c r="BJ1243" s="1">
        <v>100</v>
      </c>
      <c r="BK1243" s="1">
        <v>2098746438</v>
      </c>
      <c r="BL1243" s="1">
        <v>2098746438</v>
      </c>
      <c r="BM1243" s="1">
        <v>100</v>
      </c>
      <c r="BN1243" s="1">
        <v>1433163383</v>
      </c>
      <c r="BO1243" s="1">
        <v>1105375500</v>
      </c>
      <c r="BP1243" s="1">
        <v>77.13</v>
      </c>
      <c r="BQ1243" s="1">
        <v>1682762000</v>
      </c>
      <c r="BR1243" s="1">
        <v>0</v>
      </c>
      <c r="BS1243" s="1">
        <v>0</v>
      </c>
      <c r="BT1243" s="1">
        <v>7096975891</v>
      </c>
      <c r="BU1243" s="1">
        <v>4975823441</v>
      </c>
      <c r="BV1243" s="1">
        <v>70.11</v>
      </c>
      <c r="BX1243">
        <f t="shared" si="192"/>
        <v>981.58304599999997</v>
      </c>
      <c r="BY1243">
        <f t="shared" si="193"/>
        <v>870.98047899999995</v>
      </c>
      <c r="BZ1243">
        <f t="shared" si="194"/>
        <v>900.72102400000006</v>
      </c>
      <c r="CA1243">
        <f t="shared" si="195"/>
        <v>900.72102400000006</v>
      </c>
      <c r="CB1243">
        <f t="shared" si="196"/>
        <v>2098.7464380000001</v>
      </c>
      <c r="CC1243">
        <f t="shared" si="197"/>
        <v>2098.7464380000001</v>
      </c>
      <c r="CD1243">
        <f t="shared" si="198"/>
        <v>1433.1633830000001</v>
      </c>
      <c r="CE1243">
        <f t="shared" si="199"/>
        <v>1105.3755000000001</v>
      </c>
      <c r="CF1243">
        <f t="shared" si="200"/>
        <v>1682.7619999999999</v>
      </c>
      <c r="CG1243">
        <f t="shared" si="201"/>
        <v>0</v>
      </c>
    </row>
    <row r="1244" spans="1:85" x14ac:dyDescent="0.25">
      <c r="A1244">
        <v>4069852800</v>
      </c>
      <c r="B1244">
        <v>5</v>
      </c>
      <c r="C1244" t="s">
        <v>75</v>
      </c>
      <c r="D1244" t="s">
        <v>76</v>
      </c>
      <c r="E1244">
        <v>2019</v>
      </c>
      <c r="F1244" t="s">
        <v>77</v>
      </c>
      <c r="G1244" t="s">
        <v>78</v>
      </c>
      <c r="H1244">
        <v>2</v>
      </c>
      <c r="I1244" t="s">
        <v>79</v>
      </c>
      <c r="J1244">
        <v>208</v>
      </c>
      <c r="K1244" t="s">
        <v>2046</v>
      </c>
      <c r="L1244" t="s">
        <v>3131</v>
      </c>
      <c r="M1244">
        <v>96</v>
      </c>
      <c r="N1244" t="s">
        <v>3218</v>
      </c>
      <c r="O1244">
        <v>7</v>
      </c>
      <c r="P1244" t="s">
        <v>3160</v>
      </c>
      <c r="Q1244">
        <v>42</v>
      </c>
      <c r="R1244" t="s">
        <v>3167</v>
      </c>
      <c r="S1244">
        <v>0</v>
      </c>
      <c r="T1244" t="s">
        <v>82</v>
      </c>
      <c r="U1244">
        <v>0</v>
      </c>
      <c r="V1244" t="s">
        <v>82</v>
      </c>
      <c r="W1244">
        <v>0</v>
      </c>
      <c r="X1244" t="s">
        <v>82</v>
      </c>
      <c r="Y1244">
        <v>0</v>
      </c>
      <c r="Z1244" t="s">
        <v>82</v>
      </c>
      <c r="AA1244">
        <v>0</v>
      </c>
      <c r="AB1244" t="s">
        <v>81</v>
      </c>
      <c r="AC1244">
        <v>943</v>
      </c>
      <c r="AD1244" t="s">
        <v>2072</v>
      </c>
      <c r="AE1244">
        <v>66</v>
      </c>
      <c r="AF1244">
        <v>3</v>
      </c>
      <c r="AG1244" t="s">
        <v>2073</v>
      </c>
      <c r="AH1244">
        <v>2</v>
      </c>
      <c r="AI1244" t="s">
        <v>96</v>
      </c>
      <c r="AJ1244">
        <v>1</v>
      </c>
      <c r="AK1244" t="s">
        <v>86</v>
      </c>
      <c r="AL1244">
        <v>1</v>
      </c>
      <c r="AM1244" s="1">
        <v>100</v>
      </c>
      <c r="AN1244" s="1">
        <v>100</v>
      </c>
      <c r="AO1244" s="1">
        <v>100</v>
      </c>
      <c r="AP1244" s="1">
        <v>100</v>
      </c>
      <c r="AQ1244" s="1">
        <v>100</v>
      </c>
      <c r="AR1244" s="1">
        <v>100</v>
      </c>
      <c r="AS1244" s="1">
        <v>100</v>
      </c>
      <c r="AT1244" s="1">
        <v>100</v>
      </c>
      <c r="AU1244" s="1">
        <v>100</v>
      </c>
      <c r="AV1244" s="1">
        <v>100</v>
      </c>
      <c r="AW1244" s="1">
        <v>72.3</v>
      </c>
      <c r="AX1244" s="1">
        <v>72.3</v>
      </c>
      <c r="AY1244" s="1">
        <v>100</v>
      </c>
      <c r="AZ1244" s="1">
        <v>0</v>
      </c>
      <c r="BA1244" s="1">
        <v>0</v>
      </c>
      <c r="BB1244" s="1" t="s">
        <v>97</v>
      </c>
      <c r="BC1244" s="1" t="s">
        <v>97</v>
      </c>
      <c r="BD1244" s="1" t="s">
        <v>97</v>
      </c>
      <c r="BE1244" s="1">
        <v>347471000</v>
      </c>
      <c r="BF1244" s="1">
        <v>347201051</v>
      </c>
      <c r="BG1244" s="1">
        <v>99.92</v>
      </c>
      <c r="BH1244" s="1">
        <v>458189028</v>
      </c>
      <c r="BI1244" s="1">
        <v>456222361</v>
      </c>
      <c r="BJ1244" s="1">
        <v>99.57</v>
      </c>
      <c r="BK1244" s="1">
        <v>893284650</v>
      </c>
      <c r="BL1244" s="1">
        <v>789835867</v>
      </c>
      <c r="BM1244" s="1">
        <v>88.42</v>
      </c>
      <c r="BN1244" s="1">
        <v>590211700</v>
      </c>
      <c r="BO1244" s="1">
        <v>590211700</v>
      </c>
      <c r="BP1244" s="1">
        <v>100</v>
      </c>
      <c r="BQ1244" s="1">
        <v>689747000</v>
      </c>
      <c r="BR1244" s="1">
        <v>0</v>
      </c>
      <c r="BS1244" s="1">
        <v>0</v>
      </c>
      <c r="BT1244" s="1">
        <v>2978903378</v>
      </c>
      <c r="BU1244" s="1">
        <v>2183470979</v>
      </c>
      <c r="BV1244" s="1">
        <v>73.3</v>
      </c>
      <c r="BX1244">
        <f t="shared" si="192"/>
        <v>347.471</v>
      </c>
      <c r="BY1244">
        <f t="shared" si="193"/>
        <v>347.20105100000001</v>
      </c>
      <c r="BZ1244">
        <f t="shared" si="194"/>
        <v>458.18902800000001</v>
      </c>
      <c r="CA1244">
        <f t="shared" si="195"/>
        <v>456.22236099999998</v>
      </c>
      <c r="CB1244">
        <f t="shared" si="196"/>
        <v>893.28465000000006</v>
      </c>
      <c r="CC1244">
        <f t="shared" si="197"/>
        <v>789.83586700000001</v>
      </c>
      <c r="CD1244">
        <f t="shared" si="198"/>
        <v>590.21169999999995</v>
      </c>
      <c r="CE1244">
        <f t="shared" si="199"/>
        <v>590.21169999999995</v>
      </c>
      <c r="CF1244">
        <f t="shared" si="200"/>
        <v>689.74699999999996</v>
      </c>
      <c r="CG1244">
        <f t="shared" si="201"/>
        <v>0</v>
      </c>
    </row>
    <row r="1245" spans="1:85" x14ac:dyDescent="0.25">
      <c r="A1245">
        <v>4069852800</v>
      </c>
      <c r="B1245">
        <v>5</v>
      </c>
      <c r="C1245" t="s">
        <v>75</v>
      </c>
      <c r="D1245" t="s">
        <v>76</v>
      </c>
      <c r="E1245">
        <v>2019</v>
      </c>
      <c r="F1245" t="s">
        <v>77</v>
      </c>
      <c r="G1245" t="s">
        <v>78</v>
      </c>
      <c r="H1245">
        <v>2</v>
      </c>
      <c r="I1245" t="s">
        <v>79</v>
      </c>
      <c r="J1245">
        <v>208</v>
      </c>
      <c r="K1245" t="s">
        <v>2046</v>
      </c>
      <c r="L1245" t="s">
        <v>3131</v>
      </c>
      <c r="M1245">
        <v>96</v>
      </c>
      <c r="N1245" t="s">
        <v>3218</v>
      </c>
      <c r="O1245">
        <v>7</v>
      </c>
      <c r="P1245" t="s">
        <v>3160</v>
      </c>
      <c r="Q1245">
        <v>42</v>
      </c>
      <c r="R1245" t="s">
        <v>3167</v>
      </c>
      <c r="S1245">
        <v>0</v>
      </c>
      <c r="T1245" t="s">
        <v>82</v>
      </c>
      <c r="U1245">
        <v>0</v>
      </c>
      <c r="V1245" t="s">
        <v>82</v>
      </c>
      <c r="W1245">
        <v>0</v>
      </c>
      <c r="X1245" t="s">
        <v>82</v>
      </c>
      <c r="Y1245">
        <v>0</v>
      </c>
      <c r="Z1245" t="s">
        <v>82</v>
      </c>
      <c r="AA1245">
        <v>0</v>
      </c>
      <c r="AB1245" t="s">
        <v>81</v>
      </c>
      <c r="AC1245">
        <v>943</v>
      </c>
      <c r="AD1245" t="s">
        <v>2072</v>
      </c>
      <c r="AE1245">
        <v>66</v>
      </c>
      <c r="AF1245">
        <v>4</v>
      </c>
      <c r="AG1245" t="s">
        <v>2074</v>
      </c>
      <c r="AH1245">
        <v>2</v>
      </c>
      <c r="AI1245" t="s">
        <v>96</v>
      </c>
      <c r="AJ1245">
        <v>1</v>
      </c>
      <c r="AK1245" t="s">
        <v>86</v>
      </c>
      <c r="AL1245">
        <v>1</v>
      </c>
      <c r="AM1245" s="1">
        <v>100</v>
      </c>
      <c r="AN1245" s="1">
        <v>100</v>
      </c>
      <c r="AO1245" s="1">
        <v>100</v>
      </c>
      <c r="AP1245" s="1">
        <v>100</v>
      </c>
      <c r="AQ1245" s="1">
        <v>100</v>
      </c>
      <c r="AR1245" s="1">
        <v>100</v>
      </c>
      <c r="AS1245" s="1">
        <v>100</v>
      </c>
      <c r="AT1245" s="1">
        <v>100</v>
      </c>
      <c r="AU1245" s="1">
        <v>100</v>
      </c>
      <c r="AV1245" s="1">
        <v>100</v>
      </c>
      <c r="AW1245" s="1">
        <v>71.349999999999994</v>
      </c>
      <c r="AX1245" s="1">
        <v>71.349999999999994</v>
      </c>
      <c r="AY1245" s="1">
        <v>100</v>
      </c>
      <c r="AZ1245" s="1">
        <v>0</v>
      </c>
      <c r="BA1245" s="1">
        <v>0</v>
      </c>
      <c r="BB1245" s="1" t="s">
        <v>97</v>
      </c>
      <c r="BC1245" s="1" t="s">
        <v>97</v>
      </c>
      <c r="BD1245" s="1" t="s">
        <v>97</v>
      </c>
      <c r="BE1245" s="1">
        <v>16529000</v>
      </c>
      <c r="BF1245" s="1">
        <v>7360000</v>
      </c>
      <c r="BG1245" s="1">
        <v>44.53</v>
      </c>
      <c r="BH1245" s="1">
        <v>51500972</v>
      </c>
      <c r="BI1245" s="1">
        <v>51345000</v>
      </c>
      <c r="BJ1245" s="1">
        <v>99.71</v>
      </c>
      <c r="BK1245" s="1">
        <v>93776350</v>
      </c>
      <c r="BL1245" s="1">
        <v>93776350</v>
      </c>
      <c r="BM1245" s="1">
        <v>100</v>
      </c>
      <c r="BN1245" s="1">
        <v>101403500</v>
      </c>
      <c r="BO1245" s="1">
        <v>101403500</v>
      </c>
      <c r="BP1245" s="1">
        <v>100</v>
      </c>
      <c r="BQ1245" s="1">
        <v>110253000</v>
      </c>
      <c r="BR1245" s="1">
        <v>0</v>
      </c>
      <c r="BS1245" s="1">
        <v>0</v>
      </c>
      <c r="BT1245" s="1">
        <v>373462822</v>
      </c>
      <c r="BU1245" s="1">
        <v>253884850</v>
      </c>
      <c r="BV1245" s="1">
        <v>67.98</v>
      </c>
      <c r="BX1245">
        <f t="shared" si="192"/>
        <v>16.529</v>
      </c>
      <c r="BY1245">
        <f t="shared" si="193"/>
        <v>7.36</v>
      </c>
      <c r="BZ1245">
        <f t="shared" si="194"/>
        <v>51.500971999999997</v>
      </c>
      <c r="CA1245">
        <f t="shared" si="195"/>
        <v>51.344999999999999</v>
      </c>
      <c r="CB1245">
        <f t="shared" si="196"/>
        <v>93.776349999999994</v>
      </c>
      <c r="CC1245">
        <f t="shared" si="197"/>
        <v>93.776349999999994</v>
      </c>
      <c r="CD1245">
        <f t="shared" si="198"/>
        <v>101.40349999999999</v>
      </c>
      <c r="CE1245">
        <f t="shared" si="199"/>
        <v>101.40349999999999</v>
      </c>
      <c r="CF1245">
        <f t="shared" si="200"/>
        <v>110.253</v>
      </c>
      <c r="CG1245">
        <f t="shared" si="201"/>
        <v>0</v>
      </c>
    </row>
    <row r="1246" spans="1:85" x14ac:dyDescent="0.25">
      <c r="A1246">
        <v>4069852800</v>
      </c>
      <c r="B1246">
        <v>5</v>
      </c>
      <c r="C1246" t="s">
        <v>75</v>
      </c>
      <c r="D1246" t="s">
        <v>76</v>
      </c>
      <c r="E1246">
        <v>2019</v>
      </c>
      <c r="F1246" t="s">
        <v>77</v>
      </c>
      <c r="G1246" t="s">
        <v>78</v>
      </c>
      <c r="H1246">
        <v>2</v>
      </c>
      <c r="I1246" t="s">
        <v>79</v>
      </c>
      <c r="J1246">
        <v>208</v>
      </c>
      <c r="K1246" t="s">
        <v>2046</v>
      </c>
      <c r="L1246" t="s">
        <v>3131</v>
      </c>
      <c r="M1246">
        <v>96</v>
      </c>
      <c r="N1246" t="s">
        <v>3218</v>
      </c>
      <c r="O1246">
        <v>7</v>
      </c>
      <c r="P1246" t="s">
        <v>3160</v>
      </c>
      <c r="Q1246">
        <v>43</v>
      </c>
      <c r="R1246" t="s">
        <v>3168</v>
      </c>
      <c r="S1246">
        <v>0</v>
      </c>
      <c r="T1246" t="s">
        <v>82</v>
      </c>
      <c r="U1246">
        <v>0</v>
      </c>
      <c r="V1246" t="s">
        <v>82</v>
      </c>
      <c r="W1246">
        <v>0</v>
      </c>
      <c r="X1246" t="s">
        <v>82</v>
      </c>
      <c r="Y1246">
        <v>0</v>
      </c>
      <c r="Z1246" t="s">
        <v>82</v>
      </c>
      <c r="AA1246">
        <v>0</v>
      </c>
      <c r="AB1246" t="s">
        <v>111</v>
      </c>
      <c r="AC1246">
        <v>404</v>
      </c>
      <c r="AD1246" t="s">
        <v>2075</v>
      </c>
      <c r="AE1246">
        <v>144</v>
      </c>
      <c r="AF1246">
        <v>11</v>
      </c>
      <c r="AG1246" t="s">
        <v>2076</v>
      </c>
      <c r="AH1246">
        <v>2</v>
      </c>
      <c r="AI1246" t="s">
        <v>96</v>
      </c>
      <c r="AJ1246">
        <v>1</v>
      </c>
      <c r="AK1246" t="s">
        <v>86</v>
      </c>
      <c r="AL1246">
        <v>1</v>
      </c>
      <c r="AM1246" s="1">
        <v>100</v>
      </c>
      <c r="AN1246" s="1">
        <v>100</v>
      </c>
      <c r="AO1246" s="1">
        <v>100</v>
      </c>
      <c r="AP1246" s="1">
        <v>100</v>
      </c>
      <c r="AQ1246" s="1">
        <v>100</v>
      </c>
      <c r="AR1246" s="1">
        <v>100</v>
      </c>
      <c r="AS1246" s="1">
        <v>100</v>
      </c>
      <c r="AT1246" s="1">
        <v>100</v>
      </c>
      <c r="AU1246" s="1">
        <v>100</v>
      </c>
      <c r="AV1246" s="1">
        <v>100</v>
      </c>
      <c r="AW1246" s="1">
        <v>77.599999999999994</v>
      </c>
      <c r="AX1246" s="1">
        <v>77.599999999999994</v>
      </c>
      <c r="AY1246" s="1">
        <v>100</v>
      </c>
      <c r="AZ1246" s="1">
        <v>0</v>
      </c>
      <c r="BA1246" s="1">
        <v>0</v>
      </c>
      <c r="BB1246" s="1" t="s">
        <v>97</v>
      </c>
      <c r="BC1246" s="1" t="s">
        <v>97</v>
      </c>
      <c r="BD1246" s="1" t="s">
        <v>97</v>
      </c>
      <c r="BE1246" s="1">
        <v>79868080</v>
      </c>
      <c r="BF1246" s="1">
        <v>79868080</v>
      </c>
      <c r="BG1246" s="1">
        <v>100</v>
      </c>
      <c r="BH1246" s="1">
        <v>1390590417</v>
      </c>
      <c r="BI1246" s="1">
        <v>1381359384</v>
      </c>
      <c r="BJ1246" s="1">
        <v>99.34</v>
      </c>
      <c r="BK1246" s="1">
        <v>2333672593</v>
      </c>
      <c r="BL1246" s="1">
        <v>2327213312</v>
      </c>
      <c r="BM1246" s="1">
        <v>99.72</v>
      </c>
      <c r="BN1246" s="1">
        <v>1459505944</v>
      </c>
      <c r="BO1246" s="1">
        <v>705925830</v>
      </c>
      <c r="BP1246" s="1">
        <v>48.37</v>
      </c>
      <c r="BQ1246" s="1">
        <v>2958040000</v>
      </c>
      <c r="BR1246" s="1">
        <v>0</v>
      </c>
      <c r="BS1246" s="1">
        <v>0</v>
      </c>
      <c r="BT1246" s="1">
        <v>8221677034</v>
      </c>
      <c r="BU1246" s="1">
        <v>4494366606</v>
      </c>
      <c r="BV1246" s="1">
        <v>54.66</v>
      </c>
      <c r="BW1246" t="s">
        <v>2077</v>
      </c>
      <c r="BX1246">
        <f t="shared" si="192"/>
        <v>79.868080000000006</v>
      </c>
      <c r="BY1246">
        <f t="shared" si="193"/>
        <v>79.868080000000006</v>
      </c>
      <c r="BZ1246">
        <f t="shared" si="194"/>
        <v>1390.5904169999999</v>
      </c>
      <c r="CA1246">
        <f t="shared" si="195"/>
        <v>1381.3593840000001</v>
      </c>
      <c r="CB1246">
        <f t="shared" si="196"/>
        <v>2333.6725929999998</v>
      </c>
      <c r="CC1246">
        <f t="shared" si="197"/>
        <v>2327.2133119999999</v>
      </c>
      <c r="CD1246">
        <f t="shared" si="198"/>
        <v>1459.505944</v>
      </c>
      <c r="CE1246">
        <f t="shared" si="199"/>
        <v>705.92583000000002</v>
      </c>
      <c r="CF1246">
        <f t="shared" si="200"/>
        <v>2958.04</v>
      </c>
      <c r="CG1246">
        <f t="shared" si="201"/>
        <v>0</v>
      </c>
    </row>
    <row r="1247" spans="1:85" x14ac:dyDescent="0.25">
      <c r="A1247">
        <v>4069852800</v>
      </c>
      <c r="B1247">
        <v>5</v>
      </c>
      <c r="C1247" t="s">
        <v>75</v>
      </c>
      <c r="D1247" t="s">
        <v>76</v>
      </c>
      <c r="E1247">
        <v>2019</v>
      </c>
      <c r="F1247" t="s">
        <v>77</v>
      </c>
      <c r="G1247" t="s">
        <v>78</v>
      </c>
      <c r="H1247">
        <v>2</v>
      </c>
      <c r="I1247" t="s">
        <v>79</v>
      </c>
      <c r="J1247">
        <v>208</v>
      </c>
      <c r="K1247" t="s">
        <v>2046</v>
      </c>
      <c r="L1247" t="s">
        <v>3131</v>
      </c>
      <c r="M1247">
        <v>96</v>
      </c>
      <c r="N1247" t="s">
        <v>3218</v>
      </c>
      <c r="O1247">
        <v>7</v>
      </c>
      <c r="P1247" t="s">
        <v>3160</v>
      </c>
      <c r="Q1247">
        <v>43</v>
      </c>
      <c r="R1247" t="s">
        <v>3168</v>
      </c>
      <c r="S1247">
        <v>0</v>
      </c>
      <c r="T1247" t="s">
        <v>82</v>
      </c>
      <c r="U1247">
        <v>0</v>
      </c>
      <c r="V1247" t="s">
        <v>82</v>
      </c>
      <c r="W1247">
        <v>0</v>
      </c>
      <c r="X1247" t="s">
        <v>82</v>
      </c>
      <c r="Y1247">
        <v>0</v>
      </c>
      <c r="Z1247" t="s">
        <v>82</v>
      </c>
      <c r="AA1247">
        <v>0</v>
      </c>
      <c r="AB1247" t="s">
        <v>111</v>
      </c>
      <c r="AC1247">
        <v>404</v>
      </c>
      <c r="AD1247" t="s">
        <v>2075</v>
      </c>
      <c r="AE1247">
        <v>144</v>
      </c>
      <c r="AF1247">
        <v>12</v>
      </c>
      <c r="AG1247" t="s">
        <v>2078</v>
      </c>
      <c r="AH1247">
        <v>2</v>
      </c>
      <c r="AI1247" t="s">
        <v>96</v>
      </c>
      <c r="AJ1247">
        <v>1</v>
      </c>
      <c r="AK1247" t="s">
        <v>86</v>
      </c>
      <c r="AL1247">
        <v>1</v>
      </c>
      <c r="AM1247" s="1">
        <v>100</v>
      </c>
      <c r="AN1247" s="1">
        <v>100</v>
      </c>
      <c r="AO1247" s="1">
        <v>100</v>
      </c>
      <c r="AP1247" s="1">
        <v>100</v>
      </c>
      <c r="AQ1247" s="1">
        <v>99.39</v>
      </c>
      <c r="AR1247" s="1">
        <v>99.39</v>
      </c>
      <c r="AS1247" s="1">
        <v>100</v>
      </c>
      <c r="AT1247" s="1">
        <v>100</v>
      </c>
      <c r="AU1247" s="1">
        <v>100</v>
      </c>
      <c r="AV1247" s="1">
        <v>100</v>
      </c>
      <c r="AW1247" s="1">
        <v>66.290000000000006</v>
      </c>
      <c r="AX1247" s="1">
        <v>66.290000000000006</v>
      </c>
      <c r="AY1247" s="1">
        <v>100</v>
      </c>
      <c r="AZ1247" s="1">
        <v>0</v>
      </c>
      <c r="BA1247" s="1">
        <v>0</v>
      </c>
      <c r="BB1247" s="1" t="s">
        <v>97</v>
      </c>
      <c r="BC1247" s="1" t="s">
        <v>97</v>
      </c>
      <c r="BD1247" s="1" t="s">
        <v>97</v>
      </c>
      <c r="BE1247" s="1">
        <v>2471268301</v>
      </c>
      <c r="BF1247" s="1">
        <v>2397736674</v>
      </c>
      <c r="BG1247" s="1">
        <v>97.02</v>
      </c>
      <c r="BH1247" s="1">
        <v>5900546913</v>
      </c>
      <c r="BI1247" s="1">
        <v>5574751834</v>
      </c>
      <c r="BJ1247" s="1">
        <v>94.48</v>
      </c>
      <c r="BK1247" s="1">
        <v>3979298407</v>
      </c>
      <c r="BL1247" s="1">
        <v>3979206250</v>
      </c>
      <c r="BM1247" s="1">
        <v>100</v>
      </c>
      <c r="BN1247" s="1">
        <v>5593549294</v>
      </c>
      <c r="BO1247" s="1">
        <v>5227501103</v>
      </c>
      <c r="BP1247" s="1">
        <v>93.46</v>
      </c>
      <c r="BQ1247" s="1">
        <v>5535782000</v>
      </c>
      <c r="BR1247" s="1">
        <v>0</v>
      </c>
      <c r="BS1247" s="1">
        <v>0</v>
      </c>
      <c r="BT1247" s="1">
        <v>23480444915</v>
      </c>
      <c r="BU1247" s="1">
        <v>17179195861</v>
      </c>
      <c r="BV1247" s="1">
        <v>73.16</v>
      </c>
      <c r="BW1247" t="s">
        <v>2079</v>
      </c>
      <c r="BX1247">
        <f t="shared" si="192"/>
        <v>2471.2683010000001</v>
      </c>
      <c r="BY1247">
        <f t="shared" si="193"/>
        <v>2397.7366740000002</v>
      </c>
      <c r="BZ1247">
        <f t="shared" si="194"/>
        <v>5900.5469130000001</v>
      </c>
      <c r="CA1247">
        <f t="shared" si="195"/>
        <v>5574.7518339999997</v>
      </c>
      <c r="CB1247">
        <f t="shared" si="196"/>
        <v>3979.2984070000002</v>
      </c>
      <c r="CC1247">
        <f t="shared" si="197"/>
        <v>3979.2062500000002</v>
      </c>
      <c r="CD1247">
        <f t="shared" si="198"/>
        <v>5593.5492940000004</v>
      </c>
      <c r="CE1247">
        <f t="shared" si="199"/>
        <v>5227.5011029999996</v>
      </c>
      <c r="CF1247">
        <f t="shared" si="200"/>
        <v>5535.7820000000002</v>
      </c>
      <c r="CG1247">
        <f t="shared" si="201"/>
        <v>0</v>
      </c>
    </row>
    <row r="1248" spans="1:85" x14ac:dyDescent="0.25">
      <c r="A1248">
        <v>4069852800</v>
      </c>
      <c r="B1248">
        <v>5</v>
      </c>
      <c r="C1248" t="s">
        <v>75</v>
      </c>
      <c r="D1248" t="s">
        <v>76</v>
      </c>
      <c r="E1248">
        <v>2019</v>
      </c>
      <c r="F1248" t="s">
        <v>77</v>
      </c>
      <c r="G1248" t="s">
        <v>78</v>
      </c>
      <c r="H1248">
        <v>2</v>
      </c>
      <c r="I1248" t="s">
        <v>79</v>
      </c>
      <c r="J1248">
        <v>208</v>
      </c>
      <c r="K1248" t="s">
        <v>2046</v>
      </c>
      <c r="L1248" t="s">
        <v>3131</v>
      </c>
      <c r="M1248">
        <v>96</v>
      </c>
      <c r="N1248" t="s">
        <v>3218</v>
      </c>
      <c r="O1248">
        <v>7</v>
      </c>
      <c r="P1248" t="s">
        <v>3160</v>
      </c>
      <c r="Q1248">
        <v>43</v>
      </c>
      <c r="R1248" t="s">
        <v>3168</v>
      </c>
      <c r="S1248">
        <v>0</v>
      </c>
      <c r="T1248" t="s">
        <v>82</v>
      </c>
      <c r="U1248">
        <v>0</v>
      </c>
      <c r="V1248" t="s">
        <v>82</v>
      </c>
      <c r="W1248">
        <v>0</v>
      </c>
      <c r="X1248" t="s">
        <v>82</v>
      </c>
      <c r="Y1248">
        <v>0</v>
      </c>
      <c r="Z1248" t="s">
        <v>82</v>
      </c>
      <c r="AA1248">
        <v>0</v>
      </c>
      <c r="AB1248" t="s">
        <v>111</v>
      </c>
      <c r="AC1248">
        <v>404</v>
      </c>
      <c r="AD1248" t="s">
        <v>2075</v>
      </c>
      <c r="AE1248">
        <v>144</v>
      </c>
      <c r="AF1248">
        <v>14</v>
      </c>
      <c r="AG1248" t="s">
        <v>2080</v>
      </c>
      <c r="AH1248">
        <v>1</v>
      </c>
      <c r="AI1248" t="s">
        <v>85</v>
      </c>
      <c r="AJ1248">
        <v>1</v>
      </c>
      <c r="AK1248" t="s">
        <v>86</v>
      </c>
      <c r="AL1248">
        <v>1</v>
      </c>
      <c r="AM1248" s="1">
        <v>0</v>
      </c>
      <c r="AN1248" s="1">
        <v>0</v>
      </c>
      <c r="AO1248" s="1">
        <v>0</v>
      </c>
      <c r="AP1248" s="1">
        <v>0</v>
      </c>
      <c r="AQ1248" s="1">
        <v>0</v>
      </c>
      <c r="AR1248" s="1">
        <v>0</v>
      </c>
      <c r="AS1248" s="1">
        <v>0</v>
      </c>
      <c r="AT1248" s="1">
        <v>0</v>
      </c>
      <c r="AU1248" s="1">
        <v>0</v>
      </c>
      <c r="AV1248" s="1">
        <v>100</v>
      </c>
      <c r="AW1248" s="1">
        <v>100</v>
      </c>
      <c r="AX1248" s="1">
        <v>100</v>
      </c>
      <c r="AY1248" s="1">
        <v>0</v>
      </c>
      <c r="AZ1248" s="1">
        <v>0</v>
      </c>
      <c r="BA1248" s="1">
        <v>0</v>
      </c>
      <c r="BB1248" s="1">
        <v>100</v>
      </c>
      <c r="BC1248" s="1">
        <v>100</v>
      </c>
      <c r="BD1248" s="1">
        <v>100</v>
      </c>
      <c r="BE1248" s="1">
        <v>0</v>
      </c>
      <c r="BF1248" s="1">
        <v>0</v>
      </c>
      <c r="BG1248" s="1">
        <v>0</v>
      </c>
      <c r="BH1248" s="1">
        <v>0</v>
      </c>
      <c r="BI1248" s="1">
        <v>0</v>
      </c>
      <c r="BJ1248" s="1">
        <v>0</v>
      </c>
      <c r="BK1248" s="1">
        <v>0</v>
      </c>
      <c r="BL1248" s="1">
        <v>0</v>
      </c>
      <c r="BM1248" s="1">
        <v>0</v>
      </c>
      <c r="BN1248" s="1">
        <v>5126762</v>
      </c>
      <c r="BO1248" s="1">
        <v>5126762</v>
      </c>
      <c r="BP1248" s="1">
        <v>100</v>
      </c>
      <c r="BQ1248" s="1">
        <v>0</v>
      </c>
      <c r="BR1248" s="1">
        <v>0</v>
      </c>
      <c r="BS1248" s="1">
        <v>0</v>
      </c>
      <c r="BT1248" s="1">
        <v>5126762</v>
      </c>
      <c r="BU1248" s="1">
        <v>5126762</v>
      </c>
      <c r="BV1248" s="1">
        <v>100</v>
      </c>
      <c r="BW1248" t="s">
        <v>2081</v>
      </c>
      <c r="BX1248">
        <f t="shared" si="192"/>
        <v>0</v>
      </c>
      <c r="BY1248">
        <f t="shared" si="193"/>
        <v>0</v>
      </c>
      <c r="BZ1248">
        <f t="shared" si="194"/>
        <v>0</v>
      </c>
      <c r="CA1248">
        <f t="shared" si="195"/>
        <v>0</v>
      </c>
      <c r="CB1248">
        <f t="shared" si="196"/>
        <v>0</v>
      </c>
      <c r="CC1248">
        <f t="shared" si="197"/>
        <v>0</v>
      </c>
      <c r="CD1248">
        <f t="shared" si="198"/>
        <v>5.1267620000000003</v>
      </c>
      <c r="CE1248">
        <f t="shared" si="199"/>
        <v>5.1267620000000003</v>
      </c>
      <c r="CF1248">
        <f t="shared" si="200"/>
        <v>0</v>
      </c>
      <c r="CG1248">
        <f t="shared" si="201"/>
        <v>0</v>
      </c>
    </row>
    <row r="1249" spans="1:85" x14ac:dyDescent="0.25">
      <c r="A1249">
        <v>4069852800</v>
      </c>
      <c r="B1249">
        <v>5</v>
      </c>
      <c r="C1249" t="s">
        <v>75</v>
      </c>
      <c r="D1249" t="s">
        <v>76</v>
      </c>
      <c r="E1249">
        <v>2019</v>
      </c>
      <c r="F1249" t="s">
        <v>77</v>
      </c>
      <c r="G1249" t="s">
        <v>78</v>
      </c>
      <c r="H1249">
        <v>2</v>
      </c>
      <c r="I1249" t="s">
        <v>79</v>
      </c>
      <c r="J1249">
        <v>208</v>
      </c>
      <c r="K1249" t="s">
        <v>2046</v>
      </c>
      <c r="L1249" t="s">
        <v>3131</v>
      </c>
      <c r="M1249">
        <v>96</v>
      </c>
      <c r="N1249" t="s">
        <v>3218</v>
      </c>
      <c r="O1249">
        <v>7</v>
      </c>
      <c r="P1249" t="s">
        <v>3160</v>
      </c>
      <c r="Q1249">
        <v>44</v>
      </c>
      <c r="R1249" t="s">
        <v>3171</v>
      </c>
      <c r="S1249">
        <v>0</v>
      </c>
      <c r="T1249" t="s">
        <v>82</v>
      </c>
      <c r="U1249">
        <v>0</v>
      </c>
      <c r="V1249" t="s">
        <v>82</v>
      </c>
      <c r="W1249">
        <v>0</v>
      </c>
      <c r="X1249" t="s">
        <v>82</v>
      </c>
      <c r="Y1249">
        <v>0</v>
      </c>
      <c r="Z1249" t="s">
        <v>82</v>
      </c>
      <c r="AA1249">
        <v>0</v>
      </c>
      <c r="AB1249" t="s">
        <v>287</v>
      </c>
      <c r="AC1249">
        <v>1174</v>
      </c>
      <c r="AD1249" t="s">
        <v>2082</v>
      </c>
      <c r="AE1249">
        <v>40</v>
      </c>
      <c r="AF1249">
        <v>1</v>
      </c>
      <c r="AG1249" t="s">
        <v>2083</v>
      </c>
      <c r="AH1249">
        <v>2</v>
      </c>
      <c r="AI1249" t="s">
        <v>96</v>
      </c>
      <c r="AJ1249">
        <v>1</v>
      </c>
      <c r="AK1249" t="s">
        <v>86</v>
      </c>
      <c r="AL1249">
        <v>1</v>
      </c>
      <c r="AM1249" s="1">
        <v>100</v>
      </c>
      <c r="AN1249" s="1">
        <v>84</v>
      </c>
      <c r="AO1249" s="1">
        <v>84</v>
      </c>
      <c r="AP1249" s="1">
        <v>100</v>
      </c>
      <c r="AQ1249" s="1">
        <v>96.5</v>
      </c>
      <c r="AR1249" s="1">
        <v>96.5</v>
      </c>
      <c r="AS1249" s="1">
        <v>100</v>
      </c>
      <c r="AT1249" s="1">
        <v>99.9</v>
      </c>
      <c r="AU1249" s="1">
        <v>99.9</v>
      </c>
      <c r="AV1249" s="1">
        <v>100</v>
      </c>
      <c r="AW1249" s="1">
        <v>83.7</v>
      </c>
      <c r="AX1249" s="1">
        <v>83.7</v>
      </c>
      <c r="AY1249" s="1">
        <v>100</v>
      </c>
      <c r="AZ1249" s="1">
        <v>0</v>
      </c>
      <c r="BA1249" s="1">
        <v>0</v>
      </c>
      <c r="BB1249" s="1" t="s">
        <v>97</v>
      </c>
      <c r="BC1249" s="1" t="s">
        <v>97</v>
      </c>
      <c r="BD1249" s="1" t="s">
        <v>97</v>
      </c>
      <c r="BE1249" s="1">
        <v>1074223721</v>
      </c>
      <c r="BF1249" s="1">
        <v>1072838320</v>
      </c>
      <c r="BG1249" s="1">
        <v>99.87</v>
      </c>
      <c r="BH1249" s="1">
        <v>2972932000</v>
      </c>
      <c r="BI1249" s="1">
        <v>2969668480</v>
      </c>
      <c r="BJ1249" s="1">
        <v>99.89</v>
      </c>
      <c r="BK1249" s="1">
        <v>5169319000</v>
      </c>
      <c r="BL1249" s="1">
        <v>3510321966</v>
      </c>
      <c r="BM1249" s="1">
        <v>67.91</v>
      </c>
      <c r="BN1249" s="1">
        <v>3872926505</v>
      </c>
      <c r="BO1249" s="1">
        <v>2316575039</v>
      </c>
      <c r="BP1249" s="1">
        <v>59.81</v>
      </c>
      <c r="BQ1249" s="1">
        <v>3800000000</v>
      </c>
      <c r="BR1249" s="1">
        <v>0</v>
      </c>
      <c r="BS1249" s="1">
        <v>0</v>
      </c>
      <c r="BT1249" s="1">
        <v>16889401226</v>
      </c>
      <c r="BU1249" s="1">
        <v>9869403805</v>
      </c>
      <c r="BV1249" s="1">
        <v>58.44</v>
      </c>
      <c r="BX1249">
        <f t="shared" si="192"/>
        <v>1074.2237210000001</v>
      </c>
      <c r="BY1249">
        <f t="shared" si="193"/>
        <v>1072.8383200000001</v>
      </c>
      <c r="BZ1249">
        <f t="shared" si="194"/>
        <v>2972.9319999999998</v>
      </c>
      <c r="CA1249">
        <f t="shared" si="195"/>
        <v>2969.6684799999998</v>
      </c>
      <c r="CB1249">
        <f t="shared" si="196"/>
        <v>5169.3190000000004</v>
      </c>
      <c r="CC1249">
        <f t="shared" si="197"/>
        <v>3510.321966</v>
      </c>
      <c r="CD1249">
        <f t="shared" si="198"/>
        <v>3872.9265049999999</v>
      </c>
      <c r="CE1249">
        <f t="shared" si="199"/>
        <v>2316.5750389999998</v>
      </c>
      <c r="CF1249">
        <f t="shared" si="200"/>
        <v>3800</v>
      </c>
      <c r="CG1249">
        <f t="shared" si="201"/>
        <v>0</v>
      </c>
    </row>
    <row r="1250" spans="1:85" x14ac:dyDescent="0.25">
      <c r="A1250">
        <v>4069852800</v>
      </c>
      <c r="B1250">
        <v>5</v>
      </c>
      <c r="C1250" t="s">
        <v>75</v>
      </c>
      <c r="D1250" t="s">
        <v>76</v>
      </c>
      <c r="E1250">
        <v>2019</v>
      </c>
      <c r="F1250" t="s">
        <v>77</v>
      </c>
      <c r="G1250" t="s">
        <v>78</v>
      </c>
      <c r="H1250">
        <v>2</v>
      </c>
      <c r="I1250" t="s">
        <v>79</v>
      </c>
      <c r="J1250">
        <v>211</v>
      </c>
      <c r="K1250" t="s">
        <v>2084</v>
      </c>
      <c r="L1250" t="s">
        <v>3132</v>
      </c>
      <c r="M1250">
        <v>93</v>
      </c>
      <c r="N1250" t="s">
        <v>3219</v>
      </c>
      <c r="O1250">
        <v>1</v>
      </c>
      <c r="P1250" t="s">
        <v>3163</v>
      </c>
      <c r="Q1250">
        <v>11</v>
      </c>
      <c r="R1250" t="s">
        <v>3187</v>
      </c>
      <c r="S1250">
        <v>0</v>
      </c>
      <c r="T1250" t="s">
        <v>82</v>
      </c>
      <c r="U1250">
        <v>0</v>
      </c>
      <c r="V1250" t="s">
        <v>82</v>
      </c>
      <c r="W1250">
        <v>0</v>
      </c>
      <c r="X1250" t="s">
        <v>82</v>
      </c>
      <c r="Y1250">
        <v>0</v>
      </c>
      <c r="Z1250" t="s">
        <v>82</v>
      </c>
      <c r="AA1250">
        <v>0</v>
      </c>
      <c r="AB1250" t="s">
        <v>851</v>
      </c>
      <c r="AC1250">
        <v>1076</v>
      </c>
      <c r="AD1250" t="s">
        <v>2085</v>
      </c>
      <c r="AE1250">
        <v>33</v>
      </c>
      <c r="AF1250">
        <v>1</v>
      </c>
      <c r="AG1250" t="s">
        <v>2086</v>
      </c>
      <c r="AH1250">
        <v>2</v>
      </c>
      <c r="AI1250" t="s">
        <v>96</v>
      </c>
      <c r="AJ1250">
        <v>1</v>
      </c>
      <c r="AK1250" t="s">
        <v>86</v>
      </c>
      <c r="AL1250">
        <v>1</v>
      </c>
      <c r="AM1250" s="1">
        <v>1400</v>
      </c>
      <c r="AN1250" s="1">
        <v>1453</v>
      </c>
      <c r="AO1250" s="1">
        <v>103.79</v>
      </c>
      <c r="AP1250" s="1">
        <v>1400</v>
      </c>
      <c r="AQ1250" s="1">
        <v>1453</v>
      </c>
      <c r="AR1250" s="1">
        <v>103.79</v>
      </c>
      <c r="AS1250" s="1">
        <v>1400</v>
      </c>
      <c r="AT1250" s="1">
        <v>1505</v>
      </c>
      <c r="AU1250" s="1">
        <v>107.5</v>
      </c>
      <c r="AV1250" s="1">
        <v>1400</v>
      </c>
      <c r="AW1250" s="1">
        <v>1919</v>
      </c>
      <c r="AX1250" s="1">
        <v>137.07</v>
      </c>
      <c r="AY1250" s="1">
        <v>1400</v>
      </c>
      <c r="AZ1250" s="1">
        <v>0</v>
      </c>
      <c r="BA1250" s="1">
        <v>0</v>
      </c>
      <c r="BB1250" s="1" t="s">
        <v>97</v>
      </c>
      <c r="BC1250" s="1" t="s">
        <v>97</v>
      </c>
      <c r="BD1250" s="1" t="s">
        <v>97</v>
      </c>
      <c r="BE1250" s="1">
        <v>5887671062</v>
      </c>
      <c r="BF1250" s="1">
        <v>5848265126</v>
      </c>
      <c r="BG1250" s="1">
        <v>99.33</v>
      </c>
      <c r="BH1250" s="1">
        <v>19043977411</v>
      </c>
      <c r="BI1250" s="1">
        <v>18990322837</v>
      </c>
      <c r="BJ1250" s="1">
        <v>99.72</v>
      </c>
      <c r="BK1250" s="1">
        <v>27426496702</v>
      </c>
      <c r="BL1250" s="1">
        <v>27426496702</v>
      </c>
      <c r="BM1250" s="1">
        <v>100</v>
      </c>
      <c r="BN1250" s="1">
        <v>34426100000</v>
      </c>
      <c r="BO1250" s="1">
        <v>26347909795</v>
      </c>
      <c r="BP1250" s="1">
        <v>76.53</v>
      </c>
      <c r="BQ1250" s="1">
        <v>15509134800</v>
      </c>
      <c r="BR1250" s="1">
        <v>0</v>
      </c>
      <c r="BS1250" s="1">
        <v>0</v>
      </c>
      <c r="BT1250" s="1">
        <v>102293379975</v>
      </c>
      <c r="BU1250" s="1">
        <v>78612994460</v>
      </c>
      <c r="BV1250" s="1">
        <v>76.849999999999994</v>
      </c>
      <c r="BW1250" t="s">
        <v>2087</v>
      </c>
      <c r="BX1250">
        <f t="shared" si="192"/>
        <v>5887.6710620000003</v>
      </c>
      <c r="BY1250">
        <f t="shared" si="193"/>
        <v>5848.2651260000002</v>
      </c>
      <c r="BZ1250">
        <f t="shared" si="194"/>
        <v>19043.977411</v>
      </c>
      <c r="CA1250">
        <f t="shared" si="195"/>
        <v>18990.322837</v>
      </c>
      <c r="CB1250">
        <f t="shared" si="196"/>
        <v>27426.496702</v>
      </c>
      <c r="CC1250">
        <f t="shared" si="197"/>
        <v>27426.496702</v>
      </c>
      <c r="CD1250">
        <f t="shared" si="198"/>
        <v>34426.1</v>
      </c>
      <c r="CE1250">
        <f t="shared" si="199"/>
        <v>26347.909795</v>
      </c>
      <c r="CF1250">
        <f t="shared" si="200"/>
        <v>15509.1348</v>
      </c>
      <c r="CG1250">
        <f t="shared" si="201"/>
        <v>0</v>
      </c>
    </row>
    <row r="1251" spans="1:85" x14ac:dyDescent="0.25">
      <c r="A1251">
        <v>4069852800</v>
      </c>
      <c r="B1251">
        <v>5</v>
      </c>
      <c r="C1251" t="s">
        <v>75</v>
      </c>
      <c r="D1251" t="s">
        <v>76</v>
      </c>
      <c r="E1251">
        <v>2019</v>
      </c>
      <c r="F1251" t="s">
        <v>77</v>
      </c>
      <c r="G1251" t="s">
        <v>78</v>
      </c>
      <c r="H1251">
        <v>2</v>
      </c>
      <c r="I1251" t="s">
        <v>79</v>
      </c>
      <c r="J1251">
        <v>211</v>
      </c>
      <c r="K1251" t="s">
        <v>2084</v>
      </c>
      <c r="L1251" t="s">
        <v>3132</v>
      </c>
      <c r="M1251">
        <v>93</v>
      </c>
      <c r="N1251" t="s">
        <v>3219</v>
      </c>
      <c r="O1251">
        <v>1</v>
      </c>
      <c r="P1251" t="s">
        <v>3163</v>
      </c>
      <c r="Q1251">
        <v>11</v>
      </c>
      <c r="R1251" t="s">
        <v>3187</v>
      </c>
      <c r="S1251">
        <v>0</v>
      </c>
      <c r="T1251" t="s">
        <v>82</v>
      </c>
      <c r="U1251">
        <v>0</v>
      </c>
      <c r="V1251" t="s">
        <v>82</v>
      </c>
      <c r="W1251">
        <v>0</v>
      </c>
      <c r="X1251" t="s">
        <v>82</v>
      </c>
      <c r="Y1251">
        <v>0</v>
      </c>
      <c r="Z1251" t="s">
        <v>82</v>
      </c>
      <c r="AA1251">
        <v>0</v>
      </c>
      <c r="AB1251" t="s">
        <v>851</v>
      </c>
      <c r="AC1251">
        <v>1076</v>
      </c>
      <c r="AD1251" t="s">
        <v>2085</v>
      </c>
      <c r="AE1251">
        <v>33</v>
      </c>
      <c r="AF1251">
        <v>2</v>
      </c>
      <c r="AG1251" t="s">
        <v>2088</v>
      </c>
      <c r="AH1251">
        <v>2</v>
      </c>
      <c r="AI1251" t="s">
        <v>96</v>
      </c>
      <c r="AJ1251">
        <v>1</v>
      </c>
      <c r="AK1251" t="s">
        <v>86</v>
      </c>
      <c r="AL1251">
        <v>1</v>
      </c>
      <c r="AM1251" s="1">
        <v>4</v>
      </c>
      <c r="AN1251" s="1">
        <v>4</v>
      </c>
      <c r="AO1251" s="1">
        <v>100</v>
      </c>
      <c r="AP1251" s="1">
        <v>4</v>
      </c>
      <c r="AQ1251" s="1">
        <v>4</v>
      </c>
      <c r="AR1251" s="1">
        <v>100</v>
      </c>
      <c r="AS1251" s="1">
        <v>4</v>
      </c>
      <c r="AT1251" s="1">
        <v>4</v>
      </c>
      <c r="AU1251" s="1">
        <v>100</v>
      </c>
      <c r="AV1251" s="1">
        <v>4</v>
      </c>
      <c r="AW1251" s="1">
        <v>4</v>
      </c>
      <c r="AX1251" s="1">
        <v>100</v>
      </c>
      <c r="AY1251" s="1">
        <v>4</v>
      </c>
      <c r="AZ1251" s="1">
        <v>0</v>
      </c>
      <c r="BA1251" s="1">
        <v>0</v>
      </c>
      <c r="BB1251" s="1" t="s">
        <v>97</v>
      </c>
      <c r="BC1251" s="1" t="s">
        <v>97</v>
      </c>
      <c r="BD1251" s="1" t="s">
        <v>97</v>
      </c>
      <c r="BE1251" s="1">
        <v>412982946</v>
      </c>
      <c r="BF1251" s="1">
        <v>412982946</v>
      </c>
      <c r="BG1251" s="1">
        <v>100</v>
      </c>
      <c r="BH1251" s="1">
        <v>1330152589</v>
      </c>
      <c r="BI1251" s="1">
        <v>1326743927</v>
      </c>
      <c r="BJ1251" s="1">
        <v>99.74</v>
      </c>
      <c r="BK1251" s="1">
        <v>1640076843</v>
      </c>
      <c r="BL1251" s="1">
        <v>1640076843</v>
      </c>
      <c r="BM1251" s="1">
        <v>100</v>
      </c>
      <c r="BN1251" s="1">
        <v>1594900000</v>
      </c>
      <c r="BO1251" s="1">
        <v>1594900000</v>
      </c>
      <c r="BP1251" s="1">
        <v>100</v>
      </c>
      <c r="BQ1251" s="1">
        <v>1348311200</v>
      </c>
      <c r="BR1251" s="1">
        <v>0</v>
      </c>
      <c r="BS1251" s="1">
        <v>0</v>
      </c>
      <c r="BT1251" s="1">
        <v>6326423578</v>
      </c>
      <c r="BU1251" s="1">
        <v>4974703716</v>
      </c>
      <c r="BV1251" s="1">
        <v>78.63</v>
      </c>
      <c r="BW1251" t="s">
        <v>2089</v>
      </c>
      <c r="BX1251">
        <f t="shared" si="192"/>
        <v>412.98294600000003</v>
      </c>
      <c r="BY1251">
        <f t="shared" si="193"/>
        <v>412.98294600000003</v>
      </c>
      <c r="BZ1251">
        <f t="shared" si="194"/>
        <v>1330.152589</v>
      </c>
      <c r="CA1251">
        <f t="shared" si="195"/>
        <v>1326.743927</v>
      </c>
      <c r="CB1251">
        <f t="shared" si="196"/>
        <v>1640.0768430000001</v>
      </c>
      <c r="CC1251">
        <f t="shared" si="197"/>
        <v>1640.0768430000001</v>
      </c>
      <c r="CD1251">
        <f t="shared" si="198"/>
        <v>1594.9</v>
      </c>
      <c r="CE1251">
        <f t="shared" si="199"/>
        <v>1594.9</v>
      </c>
      <c r="CF1251">
        <f t="shared" si="200"/>
        <v>1348.3112000000001</v>
      </c>
      <c r="CG1251">
        <f t="shared" si="201"/>
        <v>0</v>
      </c>
    </row>
    <row r="1252" spans="1:85" x14ac:dyDescent="0.25">
      <c r="A1252">
        <v>4069852800</v>
      </c>
      <c r="B1252">
        <v>5</v>
      </c>
      <c r="C1252" t="s">
        <v>75</v>
      </c>
      <c r="D1252" t="s">
        <v>76</v>
      </c>
      <c r="E1252">
        <v>2019</v>
      </c>
      <c r="F1252" t="s">
        <v>77</v>
      </c>
      <c r="G1252" t="s">
        <v>78</v>
      </c>
      <c r="H1252">
        <v>2</v>
      </c>
      <c r="I1252" t="s">
        <v>79</v>
      </c>
      <c r="J1252">
        <v>211</v>
      </c>
      <c r="K1252" t="s">
        <v>2084</v>
      </c>
      <c r="L1252" t="s">
        <v>3132</v>
      </c>
      <c r="M1252">
        <v>93</v>
      </c>
      <c r="N1252" t="s">
        <v>3219</v>
      </c>
      <c r="O1252">
        <v>1</v>
      </c>
      <c r="P1252" t="s">
        <v>3163</v>
      </c>
      <c r="Q1252">
        <v>11</v>
      </c>
      <c r="R1252" t="s">
        <v>3187</v>
      </c>
      <c r="S1252">
        <v>0</v>
      </c>
      <c r="T1252" t="s">
        <v>82</v>
      </c>
      <c r="U1252">
        <v>0</v>
      </c>
      <c r="V1252" t="s">
        <v>82</v>
      </c>
      <c r="W1252">
        <v>0</v>
      </c>
      <c r="X1252" t="s">
        <v>82</v>
      </c>
      <c r="Y1252">
        <v>0</v>
      </c>
      <c r="Z1252" t="s">
        <v>82</v>
      </c>
      <c r="AA1252">
        <v>0</v>
      </c>
      <c r="AB1252" t="s">
        <v>851</v>
      </c>
      <c r="AC1252">
        <v>1076</v>
      </c>
      <c r="AD1252" t="s">
        <v>2085</v>
      </c>
      <c r="AE1252">
        <v>33</v>
      </c>
      <c r="AF1252">
        <v>3</v>
      </c>
      <c r="AG1252" t="s">
        <v>2090</v>
      </c>
      <c r="AH1252">
        <v>1</v>
      </c>
      <c r="AI1252" t="s">
        <v>85</v>
      </c>
      <c r="AJ1252">
        <v>1</v>
      </c>
      <c r="AK1252" t="s">
        <v>86</v>
      </c>
      <c r="AL1252">
        <v>1</v>
      </c>
      <c r="AM1252" s="1">
        <v>0</v>
      </c>
      <c r="AN1252" s="1">
        <v>0</v>
      </c>
      <c r="AO1252" s="1">
        <v>0</v>
      </c>
      <c r="AP1252" s="1">
        <v>0.5</v>
      </c>
      <c r="AQ1252" s="1">
        <v>0.5</v>
      </c>
      <c r="AR1252" s="1">
        <v>100</v>
      </c>
      <c r="AS1252" s="1">
        <v>0.5</v>
      </c>
      <c r="AT1252" s="1">
        <v>0.5</v>
      </c>
      <c r="AU1252" s="1">
        <v>100</v>
      </c>
      <c r="AV1252" s="1">
        <v>0</v>
      </c>
      <c r="AW1252" s="1">
        <v>0</v>
      </c>
      <c r="AX1252" s="1">
        <v>0</v>
      </c>
      <c r="AY1252" s="1">
        <v>0</v>
      </c>
      <c r="AZ1252" s="1">
        <v>0</v>
      </c>
      <c r="BA1252" s="1">
        <v>0</v>
      </c>
      <c r="BB1252" s="1">
        <v>1</v>
      </c>
      <c r="BC1252" s="1">
        <v>1</v>
      </c>
      <c r="BD1252" s="1">
        <v>100</v>
      </c>
      <c r="BE1252" s="1">
        <v>0</v>
      </c>
      <c r="BF1252" s="1">
        <v>0</v>
      </c>
      <c r="BG1252" s="1">
        <v>0</v>
      </c>
      <c r="BH1252" s="1">
        <v>125870000</v>
      </c>
      <c r="BI1252" s="1">
        <v>125870000</v>
      </c>
      <c r="BJ1252" s="1">
        <v>100</v>
      </c>
      <c r="BK1252" s="1">
        <v>20000000</v>
      </c>
      <c r="BL1252" s="1">
        <v>20000000</v>
      </c>
      <c r="BM1252" s="1">
        <v>100</v>
      </c>
      <c r="BN1252" s="1">
        <v>0</v>
      </c>
      <c r="BO1252" s="1">
        <v>0</v>
      </c>
      <c r="BP1252" s="1">
        <v>0</v>
      </c>
      <c r="BQ1252" s="1">
        <v>0</v>
      </c>
      <c r="BR1252" s="1">
        <v>0</v>
      </c>
      <c r="BS1252" s="1">
        <v>0</v>
      </c>
      <c r="BT1252" s="1">
        <v>145870000</v>
      </c>
      <c r="BU1252" s="1">
        <v>145870000</v>
      </c>
      <c r="BV1252" s="1">
        <v>100</v>
      </c>
      <c r="BX1252">
        <f t="shared" si="192"/>
        <v>0</v>
      </c>
      <c r="BY1252">
        <f t="shared" si="193"/>
        <v>0</v>
      </c>
      <c r="BZ1252">
        <f t="shared" si="194"/>
        <v>125.87</v>
      </c>
      <c r="CA1252">
        <f t="shared" si="195"/>
        <v>125.87</v>
      </c>
      <c r="CB1252">
        <f t="shared" si="196"/>
        <v>20</v>
      </c>
      <c r="CC1252">
        <f t="shared" si="197"/>
        <v>20</v>
      </c>
      <c r="CD1252">
        <f t="shared" si="198"/>
        <v>0</v>
      </c>
      <c r="CE1252">
        <f t="shared" si="199"/>
        <v>0</v>
      </c>
      <c r="CF1252">
        <f t="shared" si="200"/>
        <v>0</v>
      </c>
      <c r="CG1252">
        <f t="shared" si="201"/>
        <v>0</v>
      </c>
    </row>
    <row r="1253" spans="1:85" x14ac:dyDescent="0.25">
      <c r="A1253">
        <v>4069852800</v>
      </c>
      <c r="B1253">
        <v>5</v>
      </c>
      <c r="C1253" t="s">
        <v>75</v>
      </c>
      <c r="D1253" t="s">
        <v>76</v>
      </c>
      <c r="E1253">
        <v>2019</v>
      </c>
      <c r="F1253" t="s">
        <v>77</v>
      </c>
      <c r="G1253" t="s">
        <v>78</v>
      </c>
      <c r="H1253">
        <v>2</v>
      </c>
      <c r="I1253" t="s">
        <v>79</v>
      </c>
      <c r="J1253">
        <v>211</v>
      </c>
      <c r="K1253" t="s">
        <v>2084</v>
      </c>
      <c r="L1253" t="s">
        <v>3132</v>
      </c>
      <c r="M1253">
        <v>93</v>
      </c>
      <c r="N1253" t="s">
        <v>3219</v>
      </c>
      <c r="O1253">
        <v>1</v>
      </c>
      <c r="P1253" t="s">
        <v>3163</v>
      </c>
      <c r="Q1253">
        <v>11</v>
      </c>
      <c r="R1253" t="s">
        <v>3187</v>
      </c>
      <c r="S1253">
        <v>0</v>
      </c>
      <c r="T1253" t="s">
        <v>82</v>
      </c>
      <c r="U1253">
        <v>0</v>
      </c>
      <c r="V1253" t="s">
        <v>82</v>
      </c>
      <c r="W1253">
        <v>0</v>
      </c>
      <c r="X1253" t="s">
        <v>82</v>
      </c>
      <c r="Y1253">
        <v>0</v>
      </c>
      <c r="Z1253" t="s">
        <v>82</v>
      </c>
      <c r="AA1253">
        <v>0</v>
      </c>
      <c r="AB1253" t="s">
        <v>851</v>
      </c>
      <c r="AC1253">
        <v>1076</v>
      </c>
      <c r="AD1253" t="s">
        <v>2085</v>
      </c>
      <c r="AE1253">
        <v>33</v>
      </c>
      <c r="AF1253">
        <v>4</v>
      </c>
      <c r="AG1253" t="s">
        <v>2091</v>
      </c>
      <c r="AH1253">
        <v>1</v>
      </c>
      <c r="AI1253" t="s">
        <v>85</v>
      </c>
      <c r="AJ1253">
        <v>1</v>
      </c>
      <c r="AK1253" t="s">
        <v>86</v>
      </c>
      <c r="AL1253">
        <v>1</v>
      </c>
      <c r="AM1253" s="1">
        <v>0</v>
      </c>
      <c r="AN1253" s="1">
        <v>0</v>
      </c>
      <c r="AO1253" s="1">
        <v>0</v>
      </c>
      <c r="AP1253" s="1">
        <v>0</v>
      </c>
      <c r="AQ1253" s="1">
        <v>0</v>
      </c>
      <c r="AR1253" s="1">
        <v>0</v>
      </c>
      <c r="AS1253" s="1">
        <v>1</v>
      </c>
      <c r="AT1253" s="1">
        <v>1</v>
      </c>
      <c r="AU1253" s="1">
        <v>100</v>
      </c>
      <c r="AV1253" s="1">
        <v>0</v>
      </c>
      <c r="AW1253" s="1">
        <v>0</v>
      </c>
      <c r="AX1253" s="1">
        <v>0</v>
      </c>
      <c r="AY1253" s="1">
        <v>0</v>
      </c>
      <c r="AZ1253" s="1">
        <v>0</v>
      </c>
      <c r="BA1253" s="1">
        <v>0</v>
      </c>
      <c r="BB1253" s="1">
        <v>1</v>
      </c>
      <c r="BC1253" s="1">
        <v>1</v>
      </c>
      <c r="BD1253" s="1">
        <v>100</v>
      </c>
      <c r="BE1253" s="1">
        <v>0</v>
      </c>
      <c r="BF1253" s="1">
        <v>0</v>
      </c>
      <c r="BG1253" s="1">
        <v>0</v>
      </c>
      <c r="BH1253" s="1">
        <v>0</v>
      </c>
      <c r="BI1253" s="1">
        <v>0</v>
      </c>
      <c r="BJ1253" s="1">
        <v>0</v>
      </c>
      <c r="BK1253" s="1">
        <v>10000000</v>
      </c>
      <c r="BL1253" s="1">
        <v>10000000</v>
      </c>
      <c r="BM1253" s="1">
        <v>100</v>
      </c>
      <c r="BN1253" s="1">
        <v>0</v>
      </c>
      <c r="BO1253" s="1">
        <v>0</v>
      </c>
      <c r="BP1253" s="1">
        <v>0</v>
      </c>
      <c r="BQ1253" s="1">
        <v>0</v>
      </c>
      <c r="BR1253" s="1">
        <v>0</v>
      </c>
      <c r="BS1253" s="1">
        <v>0</v>
      </c>
      <c r="BT1253" s="1">
        <v>10000000</v>
      </c>
      <c r="BU1253" s="1">
        <v>10000000</v>
      </c>
      <c r="BV1253" s="1">
        <v>100</v>
      </c>
      <c r="BX1253">
        <f t="shared" si="192"/>
        <v>0</v>
      </c>
      <c r="BY1253">
        <f t="shared" si="193"/>
        <v>0</v>
      </c>
      <c r="BZ1253">
        <f t="shared" si="194"/>
        <v>0</v>
      </c>
      <c r="CA1253">
        <f t="shared" si="195"/>
        <v>0</v>
      </c>
      <c r="CB1253">
        <f t="shared" si="196"/>
        <v>10</v>
      </c>
      <c r="CC1253">
        <f t="shared" si="197"/>
        <v>10</v>
      </c>
      <c r="CD1253">
        <f t="shared" si="198"/>
        <v>0</v>
      </c>
      <c r="CE1253">
        <f t="shared" si="199"/>
        <v>0</v>
      </c>
      <c r="CF1253">
        <f t="shared" si="200"/>
        <v>0</v>
      </c>
      <c r="CG1253">
        <f t="shared" si="201"/>
        <v>0</v>
      </c>
    </row>
    <row r="1254" spans="1:85" x14ac:dyDescent="0.25">
      <c r="A1254">
        <v>4069852800</v>
      </c>
      <c r="B1254">
        <v>5</v>
      </c>
      <c r="C1254" t="s">
        <v>75</v>
      </c>
      <c r="D1254" t="s">
        <v>76</v>
      </c>
      <c r="E1254">
        <v>2019</v>
      </c>
      <c r="F1254" t="s">
        <v>77</v>
      </c>
      <c r="G1254" t="s">
        <v>78</v>
      </c>
      <c r="H1254">
        <v>2</v>
      </c>
      <c r="I1254" t="s">
        <v>79</v>
      </c>
      <c r="J1254">
        <v>211</v>
      </c>
      <c r="K1254" t="s">
        <v>2084</v>
      </c>
      <c r="L1254" t="s">
        <v>3132</v>
      </c>
      <c r="M1254">
        <v>93</v>
      </c>
      <c r="N1254" t="s">
        <v>3219</v>
      </c>
      <c r="O1254">
        <v>1</v>
      </c>
      <c r="P1254" t="s">
        <v>3163</v>
      </c>
      <c r="Q1254">
        <v>11</v>
      </c>
      <c r="R1254" t="s">
        <v>3187</v>
      </c>
      <c r="S1254">
        <v>0</v>
      </c>
      <c r="T1254" t="s">
        <v>82</v>
      </c>
      <c r="U1254">
        <v>0</v>
      </c>
      <c r="V1254" t="s">
        <v>82</v>
      </c>
      <c r="W1254">
        <v>0</v>
      </c>
      <c r="X1254" t="s">
        <v>82</v>
      </c>
      <c r="Y1254">
        <v>0</v>
      </c>
      <c r="Z1254" t="s">
        <v>82</v>
      </c>
      <c r="AA1254">
        <v>0</v>
      </c>
      <c r="AB1254" t="s">
        <v>851</v>
      </c>
      <c r="AC1254">
        <v>1076</v>
      </c>
      <c r="AD1254" t="s">
        <v>2085</v>
      </c>
      <c r="AE1254">
        <v>33</v>
      </c>
      <c r="AF1254">
        <v>5</v>
      </c>
      <c r="AG1254" t="s">
        <v>2092</v>
      </c>
      <c r="AH1254">
        <v>1</v>
      </c>
      <c r="AI1254" t="s">
        <v>85</v>
      </c>
      <c r="AJ1254">
        <v>1</v>
      </c>
      <c r="AK1254" t="s">
        <v>86</v>
      </c>
      <c r="AL1254">
        <v>1</v>
      </c>
      <c r="AM1254" s="1">
        <v>0</v>
      </c>
      <c r="AN1254" s="1">
        <v>0</v>
      </c>
      <c r="AO1254" s="1">
        <v>0</v>
      </c>
      <c r="AP1254" s="1">
        <v>0.5</v>
      </c>
      <c r="AQ1254" s="1">
        <v>0.5</v>
      </c>
      <c r="AR1254" s="1">
        <v>100</v>
      </c>
      <c r="AS1254" s="1">
        <v>0.5</v>
      </c>
      <c r="AT1254" s="1">
        <v>0.5</v>
      </c>
      <c r="AU1254" s="1">
        <v>100</v>
      </c>
      <c r="AV1254" s="1">
        <v>0</v>
      </c>
      <c r="AW1254" s="1">
        <v>0</v>
      </c>
      <c r="AX1254" s="1">
        <v>0</v>
      </c>
      <c r="AY1254" s="1">
        <v>0</v>
      </c>
      <c r="AZ1254" s="1">
        <v>0</v>
      </c>
      <c r="BA1254" s="1">
        <v>0</v>
      </c>
      <c r="BB1254" s="1">
        <v>1</v>
      </c>
      <c r="BC1254" s="1">
        <v>1</v>
      </c>
      <c r="BD1254" s="1">
        <v>100</v>
      </c>
      <c r="BE1254" s="1">
        <v>0</v>
      </c>
      <c r="BF1254" s="1">
        <v>0</v>
      </c>
      <c r="BG1254" s="1">
        <v>0</v>
      </c>
      <c r="BH1254" s="1">
        <v>0</v>
      </c>
      <c r="BI1254" s="1">
        <v>0</v>
      </c>
      <c r="BJ1254" s="1">
        <v>0</v>
      </c>
      <c r="BK1254" s="1">
        <v>79999965</v>
      </c>
      <c r="BL1254" s="1">
        <v>79999965</v>
      </c>
      <c r="BM1254" s="1">
        <v>100</v>
      </c>
      <c r="BN1254" s="1">
        <v>0</v>
      </c>
      <c r="BO1254" s="1">
        <v>0</v>
      </c>
      <c r="BP1254" s="1">
        <v>0</v>
      </c>
      <c r="BQ1254" s="1">
        <v>0</v>
      </c>
      <c r="BR1254" s="1">
        <v>0</v>
      </c>
      <c r="BS1254" s="1">
        <v>0</v>
      </c>
      <c r="BT1254" s="1">
        <v>79999965</v>
      </c>
      <c r="BU1254" s="1">
        <v>79999965</v>
      </c>
      <c r="BV1254" s="1">
        <v>100</v>
      </c>
      <c r="BX1254">
        <f t="shared" si="192"/>
        <v>0</v>
      </c>
      <c r="BY1254">
        <f t="shared" si="193"/>
        <v>0</v>
      </c>
      <c r="BZ1254">
        <f t="shared" si="194"/>
        <v>0</v>
      </c>
      <c r="CA1254">
        <f t="shared" si="195"/>
        <v>0</v>
      </c>
      <c r="CB1254">
        <f t="shared" si="196"/>
        <v>79.999965000000003</v>
      </c>
      <c r="CC1254">
        <f t="shared" si="197"/>
        <v>79.999965000000003</v>
      </c>
      <c r="CD1254">
        <f t="shared" si="198"/>
        <v>0</v>
      </c>
      <c r="CE1254">
        <f t="shared" si="199"/>
        <v>0</v>
      </c>
      <c r="CF1254">
        <f t="shared" si="200"/>
        <v>0</v>
      </c>
      <c r="CG1254">
        <f t="shared" si="201"/>
        <v>0</v>
      </c>
    </row>
    <row r="1255" spans="1:85" x14ac:dyDescent="0.25">
      <c r="A1255">
        <v>4069852800</v>
      </c>
      <c r="B1255">
        <v>5</v>
      </c>
      <c r="C1255" t="s">
        <v>75</v>
      </c>
      <c r="D1255" t="s">
        <v>76</v>
      </c>
      <c r="E1255">
        <v>2019</v>
      </c>
      <c r="F1255" t="s">
        <v>77</v>
      </c>
      <c r="G1255" t="s">
        <v>78</v>
      </c>
      <c r="H1255">
        <v>2</v>
      </c>
      <c r="I1255" t="s">
        <v>79</v>
      </c>
      <c r="J1255">
        <v>211</v>
      </c>
      <c r="K1255" t="s">
        <v>2084</v>
      </c>
      <c r="L1255" t="s">
        <v>3132</v>
      </c>
      <c r="M1255">
        <v>93</v>
      </c>
      <c r="N1255" t="s">
        <v>3219</v>
      </c>
      <c r="O1255">
        <v>1</v>
      </c>
      <c r="P1255" t="s">
        <v>3163</v>
      </c>
      <c r="Q1255">
        <v>11</v>
      </c>
      <c r="R1255" t="s">
        <v>3187</v>
      </c>
      <c r="S1255">
        <v>0</v>
      </c>
      <c r="T1255" t="s">
        <v>82</v>
      </c>
      <c r="U1255">
        <v>0</v>
      </c>
      <c r="V1255" t="s">
        <v>82</v>
      </c>
      <c r="W1255">
        <v>0</v>
      </c>
      <c r="X1255" t="s">
        <v>82</v>
      </c>
      <c r="Y1255">
        <v>0</v>
      </c>
      <c r="Z1255" t="s">
        <v>82</v>
      </c>
      <c r="AA1255">
        <v>0</v>
      </c>
      <c r="AB1255" t="s">
        <v>851</v>
      </c>
      <c r="AC1255">
        <v>1077</v>
      </c>
      <c r="AD1255" t="s">
        <v>2093</v>
      </c>
      <c r="AE1255">
        <v>31</v>
      </c>
      <c r="AF1255">
        <v>1</v>
      </c>
      <c r="AG1255" t="s">
        <v>2094</v>
      </c>
      <c r="AH1255">
        <v>1</v>
      </c>
      <c r="AI1255" t="s">
        <v>85</v>
      </c>
      <c r="AJ1255">
        <v>1</v>
      </c>
      <c r="AK1255" t="s">
        <v>86</v>
      </c>
      <c r="AL1255">
        <v>1</v>
      </c>
      <c r="AM1255" s="1">
        <v>70000</v>
      </c>
      <c r="AN1255" s="1">
        <v>79874</v>
      </c>
      <c r="AO1255" s="1">
        <v>114.11</v>
      </c>
      <c r="AP1255" s="1">
        <v>65000</v>
      </c>
      <c r="AQ1255" s="1">
        <v>69109</v>
      </c>
      <c r="AR1255" s="1">
        <v>106.32</v>
      </c>
      <c r="AS1255" s="1">
        <v>70000</v>
      </c>
      <c r="AT1255" s="1">
        <v>71369</v>
      </c>
      <c r="AU1255" s="1">
        <v>101.96</v>
      </c>
      <c r="AV1255" s="1">
        <v>70000</v>
      </c>
      <c r="AW1255" s="1">
        <v>69409</v>
      </c>
      <c r="AX1255" s="1">
        <v>99.16</v>
      </c>
      <c r="AY1255" s="1">
        <v>48631</v>
      </c>
      <c r="AZ1255" s="1">
        <v>0</v>
      </c>
      <c r="BA1255" s="1">
        <v>0</v>
      </c>
      <c r="BB1255" s="1">
        <v>338983</v>
      </c>
      <c r="BC1255" s="1">
        <v>289761</v>
      </c>
      <c r="BD1255" s="1">
        <v>85.48</v>
      </c>
      <c r="BE1255" s="1">
        <v>16084085588</v>
      </c>
      <c r="BF1255" s="1">
        <v>16040208921</v>
      </c>
      <c r="BG1255" s="1">
        <v>99.73</v>
      </c>
      <c r="BH1255" s="1">
        <v>25849350000</v>
      </c>
      <c r="BI1255" s="1">
        <v>24959302178</v>
      </c>
      <c r="BJ1255" s="1">
        <v>96.56</v>
      </c>
      <c r="BK1255" s="1">
        <v>27356920046</v>
      </c>
      <c r="BL1255" s="1">
        <v>27141950727</v>
      </c>
      <c r="BM1255" s="1">
        <v>99.21</v>
      </c>
      <c r="BN1255" s="1">
        <v>29725000000</v>
      </c>
      <c r="BO1255" s="1">
        <v>25562326937</v>
      </c>
      <c r="BP1255" s="1">
        <v>86</v>
      </c>
      <c r="BQ1255" s="1">
        <v>21087837000</v>
      </c>
      <c r="BR1255" s="1">
        <v>0</v>
      </c>
      <c r="BS1255" s="1">
        <v>0</v>
      </c>
      <c r="BT1255" s="1">
        <v>120103192634</v>
      </c>
      <c r="BU1255" s="1">
        <v>93703788763</v>
      </c>
      <c r="BV1255" s="1">
        <v>78.02</v>
      </c>
      <c r="BX1255">
        <f t="shared" si="192"/>
        <v>16084.085588</v>
      </c>
      <c r="BY1255">
        <f t="shared" si="193"/>
        <v>16040.208920999999</v>
      </c>
      <c r="BZ1255">
        <f t="shared" si="194"/>
        <v>25849.35</v>
      </c>
      <c r="CA1255">
        <f t="shared" si="195"/>
        <v>24959.302178000002</v>
      </c>
      <c r="CB1255">
        <f t="shared" si="196"/>
        <v>27356.920045999999</v>
      </c>
      <c r="CC1255">
        <f t="shared" si="197"/>
        <v>27141.950726999999</v>
      </c>
      <c r="CD1255">
        <f t="shared" si="198"/>
        <v>29725</v>
      </c>
      <c r="CE1255">
        <f t="shared" si="199"/>
        <v>25562.326937000002</v>
      </c>
      <c r="CF1255">
        <f t="shared" si="200"/>
        <v>21087.837</v>
      </c>
      <c r="CG1255">
        <f t="shared" si="201"/>
        <v>0</v>
      </c>
    </row>
    <row r="1256" spans="1:85" x14ac:dyDescent="0.25">
      <c r="A1256">
        <v>4069852800</v>
      </c>
      <c r="B1256">
        <v>5</v>
      </c>
      <c r="C1256" t="s">
        <v>75</v>
      </c>
      <c r="D1256" t="s">
        <v>76</v>
      </c>
      <c r="E1256">
        <v>2019</v>
      </c>
      <c r="F1256" t="s">
        <v>77</v>
      </c>
      <c r="G1256" t="s">
        <v>78</v>
      </c>
      <c r="H1256">
        <v>2</v>
      </c>
      <c r="I1256" t="s">
        <v>79</v>
      </c>
      <c r="J1256">
        <v>211</v>
      </c>
      <c r="K1256" t="s">
        <v>2084</v>
      </c>
      <c r="L1256" t="s">
        <v>3132</v>
      </c>
      <c r="M1256">
        <v>93</v>
      </c>
      <c r="N1256" t="s">
        <v>3219</v>
      </c>
      <c r="O1256">
        <v>1</v>
      </c>
      <c r="P1256" t="s">
        <v>3163</v>
      </c>
      <c r="Q1256">
        <v>11</v>
      </c>
      <c r="R1256" t="s">
        <v>3187</v>
      </c>
      <c r="S1256">
        <v>0</v>
      </c>
      <c r="T1256" t="s">
        <v>82</v>
      </c>
      <c r="U1256">
        <v>0</v>
      </c>
      <c r="V1256" t="s">
        <v>82</v>
      </c>
      <c r="W1256">
        <v>0</v>
      </c>
      <c r="X1256" t="s">
        <v>82</v>
      </c>
      <c r="Y1256">
        <v>0</v>
      </c>
      <c r="Z1256" t="s">
        <v>82</v>
      </c>
      <c r="AA1256">
        <v>0</v>
      </c>
      <c r="AB1256" t="s">
        <v>851</v>
      </c>
      <c r="AC1256">
        <v>1077</v>
      </c>
      <c r="AD1256" t="s">
        <v>2093</v>
      </c>
      <c r="AE1256">
        <v>31</v>
      </c>
      <c r="AF1256">
        <v>2</v>
      </c>
      <c r="AG1256" t="s">
        <v>2095</v>
      </c>
      <c r="AH1256">
        <v>1</v>
      </c>
      <c r="AI1256" t="s">
        <v>85</v>
      </c>
      <c r="AJ1256">
        <v>3</v>
      </c>
      <c r="AK1256" t="s">
        <v>125</v>
      </c>
      <c r="AL1256">
        <v>1</v>
      </c>
      <c r="AM1256" s="1">
        <v>0</v>
      </c>
      <c r="AN1256" s="1">
        <v>0</v>
      </c>
      <c r="AO1256" s="1">
        <v>0</v>
      </c>
      <c r="AP1256" s="1">
        <v>1</v>
      </c>
      <c r="AQ1256" s="1">
        <v>1</v>
      </c>
      <c r="AR1256" s="1">
        <v>100</v>
      </c>
      <c r="AS1256" s="1">
        <v>0</v>
      </c>
      <c r="AT1256" s="1">
        <v>0</v>
      </c>
      <c r="AU1256" s="1">
        <v>0</v>
      </c>
      <c r="AV1256" s="1">
        <v>0</v>
      </c>
      <c r="AW1256" s="1">
        <v>0</v>
      </c>
      <c r="AX1256" s="1">
        <v>0</v>
      </c>
      <c r="AY1256" s="1">
        <v>0</v>
      </c>
      <c r="AZ1256" s="1">
        <v>0</v>
      </c>
      <c r="BA1256" s="1">
        <v>0</v>
      </c>
      <c r="BB1256" s="1">
        <v>1</v>
      </c>
      <c r="BC1256" s="1">
        <v>1</v>
      </c>
      <c r="BD1256" s="1">
        <v>100</v>
      </c>
      <c r="BE1256" s="1">
        <v>0</v>
      </c>
      <c r="BF1256" s="1">
        <v>0</v>
      </c>
      <c r="BG1256" s="1">
        <v>0</v>
      </c>
      <c r="BH1256" s="1">
        <v>100000000</v>
      </c>
      <c r="BI1256" s="1">
        <v>100000000</v>
      </c>
      <c r="BJ1256" s="1">
        <v>100</v>
      </c>
      <c r="BK1256" s="1">
        <v>0</v>
      </c>
      <c r="BL1256" s="1">
        <v>0</v>
      </c>
      <c r="BM1256" s="1">
        <v>0</v>
      </c>
      <c r="BN1256" s="1">
        <v>0</v>
      </c>
      <c r="BO1256" s="1">
        <v>0</v>
      </c>
      <c r="BP1256" s="1">
        <v>0</v>
      </c>
      <c r="BQ1256" s="1">
        <v>0</v>
      </c>
      <c r="BR1256" s="1">
        <v>0</v>
      </c>
      <c r="BS1256" s="1">
        <v>0</v>
      </c>
      <c r="BT1256" s="1">
        <v>100000000</v>
      </c>
      <c r="BU1256" s="1">
        <v>100000000</v>
      </c>
      <c r="BV1256" s="1">
        <v>100</v>
      </c>
      <c r="BX1256">
        <f t="shared" si="192"/>
        <v>0</v>
      </c>
      <c r="BY1256">
        <f t="shared" si="193"/>
        <v>0</v>
      </c>
      <c r="BZ1256">
        <f t="shared" si="194"/>
        <v>100</v>
      </c>
      <c r="CA1256">
        <f t="shared" si="195"/>
        <v>100</v>
      </c>
      <c r="CB1256">
        <f t="shared" si="196"/>
        <v>0</v>
      </c>
      <c r="CC1256">
        <f t="shared" si="197"/>
        <v>0</v>
      </c>
      <c r="CD1256">
        <f t="shared" si="198"/>
        <v>0</v>
      </c>
      <c r="CE1256">
        <f t="shared" si="199"/>
        <v>0</v>
      </c>
      <c r="CF1256">
        <f t="shared" si="200"/>
        <v>0</v>
      </c>
      <c r="CG1256">
        <f t="shared" si="201"/>
        <v>0</v>
      </c>
    </row>
    <row r="1257" spans="1:85" x14ac:dyDescent="0.25">
      <c r="A1257">
        <v>4069852800</v>
      </c>
      <c r="B1257">
        <v>5</v>
      </c>
      <c r="C1257" t="s">
        <v>75</v>
      </c>
      <c r="D1257" t="s">
        <v>76</v>
      </c>
      <c r="E1257">
        <v>2019</v>
      </c>
      <c r="F1257" t="s">
        <v>77</v>
      </c>
      <c r="G1257" t="s">
        <v>78</v>
      </c>
      <c r="H1257">
        <v>2</v>
      </c>
      <c r="I1257" t="s">
        <v>79</v>
      </c>
      <c r="J1257">
        <v>211</v>
      </c>
      <c r="K1257" t="s">
        <v>2084</v>
      </c>
      <c r="L1257" t="s">
        <v>3132</v>
      </c>
      <c r="M1257">
        <v>93</v>
      </c>
      <c r="N1257" t="s">
        <v>3219</v>
      </c>
      <c r="O1257">
        <v>1</v>
      </c>
      <c r="P1257" t="s">
        <v>3163</v>
      </c>
      <c r="Q1257">
        <v>11</v>
      </c>
      <c r="R1257" t="s">
        <v>3187</v>
      </c>
      <c r="S1257">
        <v>0</v>
      </c>
      <c r="T1257" t="s">
        <v>82</v>
      </c>
      <c r="U1257">
        <v>0</v>
      </c>
      <c r="V1257" t="s">
        <v>82</v>
      </c>
      <c r="W1257">
        <v>0</v>
      </c>
      <c r="X1257" t="s">
        <v>82</v>
      </c>
      <c r="Y1257">
        <v>0</v>
      </c>
      <c r="Z1257" t="s">
        <v>82</v>
      </c>
      <c r="AA1257">
        <v>0</v>
      </c>
      <c r="AB1257" t="s">
        <v>851</v>
      </c>
      <c r="AC1257">
        <v>1077</v>
      </c>
      <c r="AD1257" t="s">
        <v>2093</v>
      </c>
      <c r="AE1257">
        <v>31</v>
      </c>
      <c r="AF1257">
        <v>3</v>
      </c>
      <c r="AG1257" t="s">
        <v>2096</v>
      </c>
      <c r="AH1257">
        <v>1</v>
      </c>
      <c r="AI1257" t="s">
        <v>85</v>
      </c>
      <c r="AJ1257">
        <v>1</v>
      </c>
      <c r="AK1257" t="s">
        <v>86</v>
      </c>
      <c r="AL1257">
        <v>1</v>
      </c>
      <c r="AM1257" s="1">
        <v>0</v>
      </c>
      <c r="AN1257" s="1">
        <v>0</v>
      </c>
      <c r="AO1257" s="1">
        <v>0</v>
      </c>
      <c r="AP1257" s="1">
        <v>0</v>
      </c>
      <c r="AQ1257" s="1">
        <v>0</v>
      </c>
      <c r="AR1257" s="1">
        <v>0</v>
      </c>
      <c r="AS1257" s="1">
        <v>0</v>
      </c>
      <c r="AT1257" s="1">
        <v>0</v>
      </c>
      <c r="AU1257" s="1">
        <v>0</v>
      </c>
      <c r="AV1257" s="1">
        <v>1</v>
      </c>
      <c r="AW1257" s="1">
        <v>0</v>
      </c>
      <c r="AX1257" s="1">
        <v>0</v>
      </c>
      <c r="AY1257" s="1">
        <v>0</v>
      </c>
      <c r="AZ1257" s="1">
        <v>0</v>
      </c>
      <c r="BA1257" s="1">
        <v>0</v>
      </c>
      <c r="BB1257" s="1">
        <v>1</v>
      </c>
      <c r="BC1257" s="1">
        <v>0</v>
      </c>
      <c r="BD1257" s="1">
        <v>0</v>
      </c>
      <c r="BE1257" s="1">
        <v>0</v>
      </c>
      <c r="BF1257" s="1">
        <v>0</v>
      </c>
      <c r="BG1257" s="1">
        <v>0</v>
      </c>
      <c r="BH1257" s="1">
        <v>0</v>
      </c>
      <c r="BI1257" s="1">
        <v>0</v>
      </c>
      <c r="BJ1257" s="1">
        <v>0</v>
      </c>
      <c r="BK1257" s="1">
        <v>0</v>
      </c>
      <c r="BL1257" s="1">
        <v>0</v>
      </c>
      <c r="BM1257" s="1">
        <v>0</v>
      </c>
      <c r="BN1257" s="1">
        <v>200000000</v>
      </c>
      <c r="BO1257" s="1">
        <v>200000000</v>
      </c>
      <c r="BP1257" s="1">
        <v>100</v>
      </c>
      <c r="BQ1257" s="1">
        <v>0</v>
      </c>
      <c r="BR1257" s="1">
        <v>0</v>
      </c>
      <c r="BS1257" s="1">
        <v>0</v>
      </c>
      <c r="BT1257" s="1">
        <v>200000000</v>
      </c>
      <c r="BU1257" s="1">
        <v>200000000</v>
      </c>
      <c r="BV1257" s="1">
        <v>100</v>
      </c>
      <c r="BX1257">
        <f t="shared" si="192"/>
        <v>0</v>
      </c>
      <c r="BY1257">
        <f t="shared" si="193"/>
        <v>0</v>
      </c>
      <c r="BZ1257">
        <f t="shared" si="194"/>
        <v>0</v>
      </c>
      <c r="CA1257">
        <f t="shared" si="195"/>
        <v>0</v>
      </c>
      <c r="CB1257">
        <f t="shared" si="196"/>
        <v>0</v>
      </c>
      <c r="CC1257">
        <f t="shared" si="197"/>
        <v>0</v>
      </c>
      <c r="CD1257">
        <f t="shared" si="198"/>
        <v>200</v>
      </c>
      <c r="CE1257">
        <f t="shared" si="199"/>
        <v>200</v>
      </c>
      <c r="CF1257">
        <f t="shared" si="200"/>
        <v>0</v>
      </c>
      <c r="CG1257">
        <f t="shared" si="201"/>
        <v>0</v>
      </c>
    </row>
    <row r="1258" spans="1:85" x14ac:dyDescent="0.25">
      <c r="A1258">
        <v>4069852800</v>
      </c>
      <c r="B1258">
        <v>5</v>
      </c>
      <c r="C1258" t="s">
        <v>75</v>
      </c>
      <c r="D1258" t="s">
        <v>76</v>
      </c>
      <c r="E1258">
        <v>2019</v>
      </c>
      <c r="F1258" t="s">
        <v>77</v>
      </c>
      <c r="G1258" t="s">
        <v>78</v>
      </c>
      <c r="H1258">
        <v>2</v>
      </c>
      <c r="I1258" t="s">
        <v>79</v>
      </c>
      <c r="J1258">
        <v>211</v>
      </c>
      <c r="K1258" t="s">
        <v>2084</v>
      </c>
      <c r="L1258" t="s">
        <v>3132</v>
      </c>
      <c r="M1258">
        <v>93</v>
      </c>
      <c r="N1258" t="s">
        <v>3219</v>
      </c>
      <c r="O1258">
        <v>1</v>
      </c>
      <c r="P1258" t="s">
        <v>3163</v>
      </c>
      <c r="Q1258">
        <v>11</v>
      </c>
      <c r="R1258" t="s">
        <v>3187</v>
      </c>
      <c r="S1258">
        <v>0</v>
      </c>
      <c r="T1258" t="s">
        <v>82</v>
      </c>
      <c r="U1258">
        <v>0</v>
      </c>
      <c r="V1258" t="s">
        <v>82</v>
      </c>
      <c r="W1258">
        <v>0</v>
      </c>
      <c r="X1258" t="s">
        <v>82</v>
      </c>
      <c r="Y1258">
        <v>0</v>
      </c>
      <c r="Z1258" t="s">
        <v>82</v>
      </c>
      <c r="AA1258">
        <v>0</v>
      </c>
      <c r="AB1258" t="s">
        <v>851</v>
      </c>
      <c r="AC1258">
        <v>1147</v>
      </c>
      <c r="AD1258" t="s">
        <v>2097</v>
      </c>
      <c r="AE1258">
        <v>43</v>
      </c>
      <c r="AF1258">
        <v>2</v>
      </c>
      <c r="AG1258" t="s">
        <v>2098</v>
      </c>
      <c r="AH1258">
        <v>2</v>
      </c>
      <c r="AI1258" t="s">
        <v>96</v>
      </c>
      <c r="AJ1258">
        <v>1</v>
      </c>
      <c r="AK1258" t="s">
        <v>86</v>
      </c>
      <c r="AL1258">
        <v>1</v>
      </c>
      <c r="AM1258" s="1">
        <v>4</v>
      </c>
      <c r="AN1258" s="1">
        <v>4</v>
      </c>
      <c r="AO1258" s="1">
        <v>100</v>
      </c>
      <c r="AP1258" s="1">
        <v>4</v>
      </c>
      <c r="AQ1258" s="1">
        <v>4</v>
      </c>
      <c r="AR1258" s="1">
        <v>100</v>
      </c>
      <c r="AS1258" s="1">
        <v>4</v>
      </c>
      <c r="AT1258" s="1">
        <v>4</v>
      </c>
      <c r="AU1258" s="1">
        <v>100</v>
      </c>
      <c r="AV1258" s="1">
        <v>4</v>
      </c>
      <c r="AW1258" s="1">
        <v>0</v>
      </c>
      <c r="AX1258" s="1">
        <v>0</v>
      </c>
      <c r="AY1258" s="1">
        <v>4</v>
      </c>
      <c r="AZ1258" s="1">
        <v>0</v>
      </c>
      <c r="BA1258" s="1">
        <v>0</v>
      </c>
      <c r="BB1258" s="1" t="s">
        <v>97</v>
      </c>
      <c r="BC1258" s="1" t="s">
        <v>97</v>
      </c>
      <c r="BD1258" s="1" t="s">
        <v>97</v>
      </c>
      <c r="BE1258" s="1">
        <v>282826335</v>
      </c>
      <c r="BF1258" s="1">
        <v>273642365</v>
      </c>
      <c r="BG1258" s="1">
        <v>96.75</v>
      </c>
      <c r="BH1258" s="1">
        <v>1200599301</v>
      </c>
      <c r="BI1258" s="1">
        <v>1199808213</v>
      </c>
      <c r="BJ1258" s="1">
        <v>99.93</v>
      </c>
      <c r="BK1258" s="1">
        <v>1321014074</v>
      </c>
      <c r="BL1258" s="1">
        <v>1321014074</v>
      </c>
      <c r="BM1258" s="1">
        <v>100</v>
      </c>
      <c r="BN1258" s="1">
        <v>897125298</v>
      </c>
      <c r="BO1258" s="1">
        <v>866677016</v>
      </c>
      <c r="BP1258" s="1">
        <v>96.61</v>
      </c>
      <c r="BQ1258" s="1">
        <v>1212385000</v>
      </c>
      <c r="BR1258" s="1">
        <v>0</v>
      </c>
      <c r="BS1258" s="1">
        <v>0</v>
      </c>
      <c r="BT1258" s="1">
        <v>4913950008</v>
      </c>
      <c r="BU1258" s="1">
        <v>3661141668</v>
      </c>
      <c r="BV1258" s="1">
        <v>74.510000000000005</v>
      </c>
      <c r="BX1258">
        <f t="shared" si="192"/>
        <v>282.82633499999997</v>
      </c>
      <c r="BY1258">
        <f t="shared" si="193"/>
        <v>273.64236499999998</v>
      </c>
      <c r="BZ1258">
        <f t="shared" si="194"/>
        <v>1200.599301</v>
      </c>
      <c r="CA1258">
        <f t="shared" si="195"/>
        <v>1199.808213</v>
      </c>
      <c r="CB1258">
        <f t="shared" si="196"/>
        <v>1321.0140739999999</v>
      </c>
      <c r="CC1258">
        <f t="shared" si="197"/>
        <v>1321.0140739999999</v>
      </c>
      <c r="CD1258">
        <f t="shared" si="198"/>
        <v>897.12529800000004</v>
      </c>
      <c r="CE1258">
        <f t="shared" si="199"/>
        <v>866.67701599999998</v>
      </c>
      <c r="CF1258">
        <f t="shared" si="200"/>
        <v>1212.385</v>
      </c>
      <c r="CG1258">
        <f t="shared" si="201"/>
        <v>0</v>
      </c>
    </row>
    <row r="1259" spans="1:85" x14ac:dyDescent="0.25">
      <c r="A1259">
        <v>4069852800</v>
      </c>
      <c r="B1259">
        <v>5</v>
      </c>
      <c r="C1259" t="s">
        <v>75</v>
      </c>
      <c r="D1259" t="s">
        <v>76</v>
      </c>
      <c r="E1259">
        <v>2019</v>
      </c>
      <c r="F1259" t="s">
        <v>77</v>
      </c>
      <c r="G1259" t="s">
        <v>78</v>
      </c>
      <c r="H1259">
        <v>2</v>
      </c>
      <c r="I1259" t="s">
        <v>79</v>
      </c>
      <c r="J1259">
        <v>211</v>
      </c>
      <c r="K1259" t="s">
        <v>2084</v>
      </c>
      <c r="L1259" t="s">
        <v>3132</v>
      </c>
      <c r="M1259">
        <v>93</v>
      </c>
      <c r="N1259" t="s">
        <v>3219</v>
      </c>
      <c r="O1259">
        <v>1</v>
      </c>
      <c r="P1259" t="s">
        <v>3163</v>
      </c>
      <c r="Q1259">
        <v>11</v>
      </c>
      <c r="R1259" t="s">
        <v>3187</v>
      </c>
      <c r="S1259">
        <v>0</v>
      </c>
      <c r="T1259" t="s">
        <v>82</v>
      </c>
      <c r="U1259">
        <v>0</v>
      </c>
      <c r="V1259" t="s">
        <v>82</v>
      </c>
      <c r="W1259">
        <v>0</v>
      </c>
      <c r="X1259" t="s">
        <v>82</v>
      </c>
      <c r="Y1259">
        <v>0</v>
      </c>
      <c r="Z1259" t="s">
        <v>82</v>
      </c>
      <c r="AA1259">
        <v>0</v>
      </c>
      <c r="AB1259" t="s">
        <v>851</v>
      </c>
      <c r="AC1259">
        <v>1147</v>
      </c>
      <c r="AD1259" t="s">
        <v>2097</v>
      </c>
      <c r="AE1259">
        <v>43</v>
      </c>
      <c r="AF1259">
        <v>3</v>
      </c>
      <c r="AG1259" t="s">
        <v>2099</v>
      </c>
      <c r="AH1259">
        <v>1</v>
      </c>
      <c r="AI1259" t="s">
        <v>85</v>
      </c>
      <c r="AJ1259">
        <v>1</v>
      </c>
      <c r="AK1259" t="s">
        <v>86</v>
      </c>
      <c r="AL1259">
        <v>1</v>
      </c>
      <c r="AM1259" s="1">
        <v>181264</v>
      </c>
      <c r="AN1259" s="1">
        <v>232732</v>
      </c>
      <c r="AO1259" s="1">
        <v>128.38999999999999</v>
      </c>
      <c r="AP1259" s="1">
        <v>211846</v>
      </c>
      <c r="AQ1259" s="1">
        <v>206839</v>
      </c>
      <c r="AR1259" s="1">
        <v>97.64</v>
      </c>
      <c r="AS1259" s="1">
        <v>264252</v>
      </c>
      <c r="AT1259" s="1">
        <v>281390</v>
      </c>
      <c r="AU1259" s="1">
        <v>106.49</v>
      </c>
      <c r="AV1259" s="1">
        <v>275700</v>
      </c>
      <c r="AW1259" s="1">
        <v>270117</v>
      </c>
      <c r="AX1259" s="1">
        <v>97.97</v>
      </c>
      <c r="AY1259" s="1">
        <v>59996</v>
      </c>
      <c r="AZ1259" s="1">
        <v>0</v>
      </c>
      <c r="BA1259" s="1">
        <v>0</v>
      </c>
      <c r="BB1259" s="1">
        <v>1056657</v>
      </c>
      <c r="BC1259" s="1">
        <v>991078</v>
      </c>
      <c r="BD1259" s="1">
        <v>93.79</v>
      </c>
      <c r="BE1259" s="1">
        <v>3818791037</v>
      </c>
      <c r="BF1259" s="1">
        <v>3804088696</v>
      </c>
      <c r="BG1259" s="1">
        <v>99.62</v>
      </c>
      <c r="BH1259" s="1">
        <v>6555372014</v>
      </c>
      <c r="BI1259" s="1">
        <v>6282603336</v>
      </c>
      <c r="BJ1259" s="1">
        <v>95.84</v>
      </c>
      <c r="BK1259" s="1">
        <v>7849975926</v>
      </c>
      <c r="BL1259" s="1">
        <v>7849975926</v>
      </c>
      <c r="BM1259" s="1">
        <v>100</v>
      </c>
      <c r="BN1259" s="1">
        <v>13059562968</v>
      </c>
      <c r="BO1259" s="1">
        <v>10006016978</v>
      </c>
      <c r="BP1259" s="1">
        <v>76.62</v>
      </c>
      <c r="BQ1259" s="1">
        <v>4287615000</v>
      </c>
      <c r="BR1259" s="1">
        <v>0</v>
      </c>
      <c r="BS1259" s="1">
        <v>0</v>
      </c>
      <c r="BT1259" s="1">
        <v>35571316945</v>
      </c>
      <c r="BU1259" s="1">
        <v>27942684936</v>
      </c>
      <c r="BV1259" s="1">
        <v>78.55</v>
      </c>
      <c r="BX1259">
        <f t="shared" si="192"/>
        <v>3818.791037</v>
      </c>
      <c r="BY1259">
        <f t="shared" si="193"/>
        <v>3804.0886959999998</v>
      </c>
      <c r="BZ1259">
        <f t="shared" si="194"/>
        <v>6555.3720139999996</v>
      </c>
      <c r="CA1259">
        <f t="shared" si="195"/>
        <v>6282.6033360000001</v>
      </c>
      <c r="CB1259">
        <f t="shared" si="196"/>
        <v>7849.9759260000001</v>
      </c>
      <c r="CC1259">
        <f t="shared" si="197"/>
        <v>7849.9759260000001</v>
      </c>
      <c r="CD1259">
        <f t="shared" si="198"/>
        <v>13059.562968</v>
      </c>
      <c r="CE1259">
        <f t="shared" si="199"/>
        <v>10006.016978</v>
      </c>
      <c r="CF1259">
        <f t="shared" si="200"/>
        <v>4287.6149999999998</v>
      </c>
      <c r="CG1259">
        <f t="shared" si="201"/>
        <v>0</v>
      </c>
    </row>
    <row r="1260" spans="1:85" x14ac:dyDescent="0.25">
      <c r="A1260">
        <v>4069852800</v>
      </c>
      <c r="B1260">
        <v>5</v>
      </c>
      <c r="C1260" t="s">
        <v>75</v>
      </c>
      <c r="D1260" t="s">
        <v>76</v>
      </c>
      <c r="E1260">
        <v>2019</v>
      </c>
      <c r="F1260" t="s">
        <v>77</v>
      </c>
      <c r="G1260" t="s">
        <v>78</v>
      </c>
      <c r="H1260">
        <v>2</v>
      </c>
      <c r="I1260" t="s">
        <v>79</v>
      </c>
      <c r="J1260">
        <v>211</v>
      </c>
      <c r="K1260" t="s">
        <v>2084</v>
      </c>
      <c r="L1260" t="s">
        <v>3132</v>
      </c>
      <c r="M1260">
        <v>93</v>
      </c>
      <c r="N1260" t="s">
        <v>3219</v>
      </c>
      <c r="O1260">
        <v>1</v>
      </c>
      <c r="P1260" t="s">
        <v>3163</v>
      </c>
      <c r="Q1260">
        <v>11</v>
      </c>
      <c r="R1260" t="s">
        <v>3187</v>
      </c>
      <c r="S1260">
        <v>0</v>
      </c>
      <c r="T1260" t="s">
        <v>82</v>
      </c>
      <c r="U1260">
        <v>0</v>
      </c>
      <c r="V1260" t="s">
        <v>82</v>
      </c>
      <c r="W1260">
        <v>0</v>
      </c>
      <c r="X1260" t="s">
        <v>82</v>
      </c>
      <c r="Y1260">
        <v>0</v>
      </c>
      <c r="Z1260" t="s">
        <v>82</v>
      </c>
      <c r="AA1260">
        <v>0</v>
      </c>
      <c r="AB1260" t="s">
        <v>851</v>
      </c>
      <c r="AC1260">
        <v>1147</v>
      </c>
      <c r="AD1260" t="s">
        <v>2097</v>
      </c>
      <c r="AE1260">
        <v>43</v>
      </c>
      <c r="AF1260">
        <v>4</v>
      </c>
      <c r="AG1260" t="s">
        <v>2100</v>
      </c>
      <c r="AH1260">
        <v>1</v>
      </c>
      <c r="AI1260" t="s">
        <v>85</v>
      </c>
      <c r="AJ1260">
        <v>1</v>
      </c>
      <c r="AK1260" t="s">
        <v>86</v>
      </c>
      <c r="AL1260">
        <v>1</v>
      </c>
      <c r="AM1260" s="1">
        <v>20</v>
      </c>
      <c r="AN1260" s="1">
        <v>20</v>
      </c>
      <c r="AO1260" s="1">
        <v>100</v>
      </c>
      <c r="AP1260" s="1">
        <v>20</v>
      </c>
      <c r="AQ1260" s="1">
        <v>20</v>
      </c>
      <c r="AR1260" s="1">
        <v>100</v>
      </c>
      <c r="AS1260" s="1">
        <v>20</v>
      </c>
      <c r="AT1260" s="1">
        <v>20</v>
      </c>
      <c r="AU1260" s="1">
        <v>100</v>
      </c>
      <c r="AV1260" s="1">
        <v>20</v>
      </c>
      <c r="AW1260" s="1">
        <v>20</v>
      </c>
      <c r="AX1260" s="1">
        <v>100</v>
      </c>
      <c r="AY1260" s="1">
        <v>0</v>
      </c>
      <c r="AZ1260" s="1">
        <v>0</v>
      </c>
      <c r="BA1260" s="1">
        <v>0</v>
      </c>
      <c r="BB1260" s="1">
        <v>80</v>
      </c>
      <c r="BC1260" s="1">
        <v>80</v>
      </c>
      <c r="BD1260" s="1">
        <v>100</v>
      </c>
      <c r="BE1260" s="1">
        <v>39150000</v>
      </c>
      <c r="BF1260" s="1">
        <v>39150000</v>
      </c>
      <c r="BG1260" s="1">
        <v>100</v>
      </c>
      <c r="BH1260" s="1">
        <v>0</v>
      </c>
      <c r="BI1260" s="1">
        <v>0</v>
      </c>
      <c r="BJ1260" s="1">
        <v>0</v>
      </c>
      <c r="BK1260" s="1">
        <v>11000000</v>
      </c>
      <c r="BL1260" s="1">
        <v>11000000</v>
      </c>
      <c r="BM1260" s="1">
        <v>100</v>
      </c>
      <c r="BN1260" s="1">
        <v>48311734</v>
      </c>
      <c r="BO1260" s="1">
        <v>48311734</v>
      </c>
      <c r="BP1260" s="1">
        <v>100</v>
      </c>
      <c r="BQ1260" s="1">
        <v>0</v>
      </c>
      <c r="BR1260" s="1">
        <v>0</v>
      </c>
      <c r="BS1260" s="1">
        <v>0</v>
      </c>
      <c r="BT1260" s="1">
        <v>98461734</v>
      </c>
      <c r="BU1260" s="1">
        <v>98461734</v>
      </c>
      <c r="BV1260" s="1">
        <v>100</v>
      </c>
      <c r="BW1260" t="s">
        <v>2101</v>
      </c>
      <c r="BX1260">
        <f t="shared" si="192"/>
        <v>39.15</v>
      </c>
      <c r="BY1260">
        <f t="shared" si="193"/>
        <v>39.15</v>
      </c>
      <c r="BZ1260">
        <f t="shared" si="194"/>
        <v>0</v>
      </c>
      <c r="CA1260">
        <f t="shared" si="195"/>
        <v>0</v>
      </c>
      <c r="CB1260">
        <f t="shared" si="196"/>
        <v>11</v>
      </c>
      <c r="CC1260">
        <f t="shared" si="197"/>
        <v>11</v>
      </c>
      <c r="CD1260">
        <f t="shared" si="198"/>
        <v>48.311734000000001</v>
      </c>
      <c r="CE1260">
        <f t="shared" si="199"/>
        <v>48.311734000000001</v>
      </c>
      <c r="CF1260">
        <f t="shared" si="200"/>
        <v>0</v>
      </c>
      <c r="CG1260">
        <f t="shared" si="201"/>
        <v>0</v>
      </c>
    </row>
    <row r="1261" spans="1:85" x14ac:dyDescent="0.25">
      <c r="A1261">
        <v>4069852800</v>
      </c>
      <c r="B1261">
        <v>5</v>
      </c>
      <c r="C1261" t="s">
        <v>75</v>
      </c>
      <c r="D1261" t="s">
        <v>76</v>
      </c>
      <c r="E1261">
        <v>2019</v>
      </c>
      <c r="F1261" t="s">
        <v>77</v>
      </c>
      <c r="G1261" t="s">
        <v>78</v>
      </c>
      <c r="H1261">
        <v>2</v>
      </c>
      <c r="I1261" t="s">
        <v>79</v>
      </c>
      <c r="J1261">
        <v>211</v>
      </c>
      <c r="K1261" t="s">
        <v>2084</v>
      </c>
      <c r="L1261" t="s">
        <v>3132</v>
      </c>
      <c r="M1261">
        <v>93</v>
      </c>
      <c r="N1261" t="s">
        <v>3219</v>
      </c>
      <c r="O1261">
        <v>1</v>
      </c>
      <c r="P1261" t="s">
        <v>3163</v>
      </c>
      <c r="Q1261">
        <v>11</v>
      </c>
      <c r="R1261" t="s">
        <v>3187</v>
      </c>
      <c r="S1261">
        <v>0</v>
      </c>
      <c r="T1261" t="s">
        <v>82</v>
      </c>
      <c r="U1261">
        <v>0</v>
      </c>
      <c r="V1261" t="s">
        <v>82</v>
      </c>
      <c r="W1261">
        <v>0</v>
      </c>
      <c r="X1261" t="s">
        <v>82</v>
      </c>
      <c r="Y1261">
        <v>0</v>
      </c>
      <c r="Z1261" t="s">
        <v>82</v>
      </c>
      <c r="AA1261">
        <v>0</v>
      </c>
      <c r="AB1261" t="s">
        <v>851</v>
      </c>
      <c r="AC1261">
        <v>1147</v>
      </c>
      <c r="AD1261" t="s">
        <v>2097</v>
      </c>
      <c r="AE1261">
        <v>43</v>
      </c>
      <c r="AF1261">
        <v>5</v>
      </c>
      <c r="AG1261" t="s">
        <v>2102</v>
      </c>
      <c r="AH1261">
        <v>1</v>
      </c>
      <c r="AI1261" t="s">
        <v>85</v>
      </c>
      <c r="AJ1261">
        <v>1</v>
      </c>
      <c r="AK1261" t="s">
        <v>86</v>
      </c>
      <c r="AL1261">
        <v>1</v>
      </c>
      <c r="AM1261" s="1">
        <v>0</v>
      </c>
      <c r="AN1261" s="1">
        <v>0</v>
      </c>
      <c r="AO1261" s="1">
        <v>0</v>
      </c>
      <c r="AP1261" s="1">
        <v>0</v>
      </c>
      <c r="AQ1261" s="1">
        <v>0</v>
      </c>
      <c r="AR1261" s="1">
        <v>0</v>
      </c>
      <c r="AS1261" s="1">
        <v>1</v>
      </c>
      <c r="AT1261" s="1">
        <v>1</v>
      </c>
      <c r="AU1261" s="1">
        <v>100</v>
      </c>
      <c r="AV1261" s="1">
        <v>0</v>
      </c>
      <c r="AW1261" s="1">
        <v>0</v>
      </c>
      <c r="AX1261" s="1">
        <v>0</v>
      </c>
      <c r="AY1261" s="1">
        <v>0</v>
      </c>
      <c r="AZ1261" s="1">
        <v>0</v>
      </c>
      <c r="BA1261" s="1">
        <v>0</v>
      </c>
      <c r="BB1261" s="1">
        <v>1</v>
      </c>
      <c r="BC1261" s="1">
        <v>1</v>
      </c>
      <c r="BD1261" s="1">
        <v>100</v>
      </c>
      <c r="BE1261" s="1">
        <v>0</v>
      </c>
      <c r="BF1261" s="1">
        <v>0</v>
      </c>
      <c r="BG1261" s="1">
        <v>0</v>
      </c>
      <c r="BH1261" s="1">
        <v>0</v>
      </c>
      <c r="BI1261" s="1">
        <v>0</v>
      </c>
      <c r="BJ1261" s="1">
        <v>0</v>
      </c>
      <c r="BK1261" s="1">
        <v>30000000</v>
      </c>
      <c r="BL1261" s="1">
        <v>30000000</v>
      </c>
      <c r="BM1261" s="1">
        <v>100</v>
      </c>
      <c r="BN1261" s="1">
        <v>0</v>
      </c>
      <c r="BO1261" s="1">
        <v>0</v>
      </c>
      <c r="BP1261" s="1">
        <v>0</v>
      </c>
      <c r="BQ1261" s="1">
        <v>0</v>
      </c>
      <c r="BR1261" s="1">
        <v>0</v>
      </c>
      <c r="BS1261" s="1">
        <v>0</v>
      </c>
      <c r="BT1261" s="1">
        <v>30000000</v>
      </c>
      <c r="BU1261" s="1">
        <v>30000000</v>
      </c>
      <c r="BV1261" s="1">
        <v>100</v>
      </c>
      <c r="BX1261">
        <f t="shared" si="192"/>
        <v>0</v>
      </c>
      <c r="BY1261">
        <f t="shared" si="193"/>
        <v>0</v>
      </c>
      <c r="BZ1261">
        <f t="shared" si="194"/>
        <v>0</v>
      </c>
      <c r="CA1261">
        <f t="shared" si="195"/>
        <v>0</v>
      </c>
      <c r="CB1261">
        <f t="shared" si="196"/>
        <v>30</v>
      </c>
      <c r="CC1261">
        <f t="shared" si="197"/>
        <v>30</v>
      </c>
      <c r="CD1261">
        <f t="shared" si="198"/>
        <v>0</v>
      </c>
      <c r="CE1261">
        <f t="shared" si="199"/>
        <v>0</v>
      </c>
      <c r="CF1261">
        <f t="shared" si="200"/>
        <v>0</v>
      </c>
      <c r="CG1261">
        <f t="shared" si="201"/>
        <v>0</v>
      </c>
    </row>
    <row r="1262" spans="1:85" x14ac:dyDescent="0.25">
      <c r="A1262">
        <v>4069852800</v>
      </c>
      <c r="B1262">
        <v>5</v>
      </c>
      <c r="C1262" t="s">
        <v>75</v>
      </c>
      <c r="D1262" t="s">
        <v>76</v>
      </c>
      <c r="E1262">
        <v>2019</v>
      </c>
      <c r="F1262" t="s">
        <v>77</v>
      </c>
      <c r="G1262" t="s">
        <v>78</v>
      </c>
      <c r="H1262">
        <v>2</v>
      </c>
      <c r="I1262" t="s">
        <v>79</v>
      </c>
      <c r="J1262">
        <v>211</v>
      </c>
      <c r="K1262" t="s">
        <v>2084</v>
      </c>
      <c r="L1262" t="s">
        <v>3132</v>
      </c>
      <c r="M1262">
        <v>93</v>
      </c>
      <c r="N1262" t="s">
        <v>3219</v>
      </c>
      <c r="O1262">
        <v>2</v>
      </c>
      <c r="P1262" t="s">
        <v>3164</v>
      </c>
      <c r="Q1262">
        <v>17</v>
      </c>
      <c r="R1262" t="s">
        <v>3188</v>
      </c>
      <c r="S1262">
        <v>0</v>
      </c>
      <c r="T1262" t="s">
        <v>82</v>
      </c>
      <c r="U1262">
        <v>0</v>
      </c>
      <c r="V1262" t="s">
        <v>82</v>
      </c>
      <c r="W1262">
        <v>0</v>
      </c>
      <c r="X1262" t="s">
        <v>82</v>
      </c>
      <c r="Y1262">
        <v>0</v>
      </c>
      <c r="Z1262" t="s">
        <v>82</v>
      </c>
      <c r="AA1262">
        <v>0</v>
      </c>
      <c r="AB1262" t="s">
        <v>899</v>
      </c>
      <c r="AC1262">
        <v>1082</v>
      </c>
      <c r="AD1262" t="s">
        <v>2103</v>
      </c>
      <c r="AE1262">
        <v>77</v>
      </c>
      <c r="AF1262">
        <v>1</v>
      </c>
      <c r="AG1262" t="s">
        <v>2104</v>
      </c>
      <c r="AH1262">
        <v>1</v>
      </c>
      <c r="AI1262" t="s">
        <v>85</v>
      </c>
      <c r="AJ1262">
        <v>1</v>
      </c>
      <c r="AK1262" t="s">
        <v>86</v>
      </c>
      <c r="AL1262">
        <v>1</v>
      </c>
      <c r="AM1262" s="1">
        <v>0</v>
      </c>
      <c r="AN1262" s="1">
        <v>0</v>
      </c>
      <c r="AO1262" s="1">
        <v>0</v>
      </c>
      <c r="AP1262" s="1">
        <v>16</v>
      </c>
      <c r="AQ1262" s="1">
        <v>16</v>
      </c>
      <c r="AR1262" s="1">
        <v>100</v>
      </c>
      <c r="AS1262" s="1">
        <v>29</v>
      </c>
      <c r="AT1262" s="1">
        <v>29</v>
      </c>
      <c r="AU1262" s="1">
        <v>100</v>
      </c>
      <c r="AV1262" s="1">
        <v>16</v>
      </c>
      <c r="AW1262" s="1">
        <v>3</v>
      </c>
      <c r="AX1262" s="1">
        <v>18.75</v>
      </c>
      <c r="AY1262" s="1">
        <v>0</v>
      </c>
      <c r="AZ1262" s="1">
        <v>0</v>
      </c>
      <c r="BA1262" s="1">
        <v>0</v>
      </c>
      <c r="BB1262" s="1">
        <v>61</v>
      </c>
      <c r="BC1262" s="1">
        <v>48</v>
      </c>
      <c r="BD1262" s="1">
        <v>78.69</v>
      </c>
      <c r="BE1262" s="1">
        <v>2985744000</v>
      </c>
      <c r="BF1262" s="1">
        <v>2712389415</v>
      </c>
      <c r="BG1262" s="1">
        <v>90.84</v>
      </c>
      <c r="BH1262" s="1">
        <v>8225909821</v>
      </c>
      <c r="BI1262" s="1">
        <v>8225909821</v>
      </c>
      <c r="BJ1262" s="1">
        <v>100</v>
      </c>
      <c r="BK1262" s="1">
        <v>42504308486</v>
      </c>
      <c r="BL1262" s="1">
        <v>32622688787</v>
      </c>
      <c r="BM1262" s="1">
        <v>76.75</v>
      </c>
      <c r="BN1262" s="1">
        <v>29558390712</v>
      </c>
      <c r="BO1262" s="1">
        <v>23247921742</v>
      </c>
      <c r="BP1262" s="1">
        <v>78.650000000000006</v>
      </c>
      <c r="BQ1262" s="1">
        <v>727000000</v>
      </c>
      <c r="BR1262" s="1">
        <v>0</v>
      </c>
      <c r="BS1262" s="1">
        <v>0</v>
      </c>
      <c r="BT1262" s="1">
        <v>84001353019</v>
      </c>
      <c r="BU1262" s="1">
        <v>66808909765</v>
      </c>
      <c r="BV1262" s="1">
        <v>79.53</v>
      </c>
      <c r="BW1262" t="s">
        <v>2105</v>
      </c>
      <c r="BX1262">
        <f t="shared" si="192"/>
        <v>2985.7440000000001</v>
      </c>
      <c r="BY1262">
        <f t="shared" si="193"/>
        <v>2712.3894150000001</v>
      </c>
      <c r="BZ1262">
        <f t="shared" si="194"/>
        <v>8225.9098209999993</v>
      </c>
      <c r="CA1262">
        <f t="shared" si="195"/>
        <v>8225.9098209999993</v>
      </c>
      <c r="CB1262">
        <f t="shared" si="196"/>
        <v>42504.308486000002</v>
      </c>
      <c r="CC1262">
        <f t="shared" si="197"/>
        <v>32622.688786999999</v>
      </c>
      <c r="CD1262">
        <f t="shared" si="198"/>
        <v>29558.390712</v>
      </c>
      <c r="CE1262">
        <f t="shared" si="199"/>
        <v>23247.921741999999</v>
      </c>
      <c r="CF1262">
        <f t="shared" si="200"/>
        <v>727</v>
      </c>
      <c r="CG1262">
        <f t="shared" si="201"/>
        <v>0</v>
      </c>
    </row>
    <row r="1263" spans="1:85" x14ac:dyDescent="0.25">
      <c r="A1263">
        <v>4069852800</v>
      </c>
      <c r="B1263">
        <v>5</v>
      </c>
      <c r="C1263" t="s">
        <v>75</v>
      </c>
      <c r="D1263" t="s">
        <v>76</v>
      </c>
      <c r="E1263">
        <v>2019</v>
      </c>
      <c r="F1263" t="s">
        <v>77</v>
      </c>
      <c r="G1263" t="s">
        <v>78</v>
      </c>
      <c r="H1263">
        <v>2</v>
      </c>
      <c r="I1263" t="s">
        <v>79</v>
      </c>
      <c r="J1263">
        <v>211</v>
      </c>
      <c r="K1263" t="s">
        <v>2084</v>
      </c>
      <c r="L1263" t="s">
        <v>3132</v>
      </c>
      <c r="M1263">
        <v>93</v>
      </c>
      <c r="N1263" t="s">
        <v>3219</v>
      </c>
      <c r="O1263">
        <v>2</v>
      </c>
      <c r="P1263" t="s">
        <v>3164</v>
      </c>
      <c r="Q1263">
        <v>17</v>
      </c>
      <c r="R1263" t="s">
        <v>3188</v>
      </c>
      <c r="S1263">
        <v>0</v>
      </c>
      <c r="T1263" t="s">
        <v>82</v>
      </c>
      <c r="U1263">
        <v>0</v>
      </c>
      <c r="V1263" t="s">
        <v>82</v>
      </c>
      <c r="W1263">
        <v>0</v>
      </c>
      <c r="X1263" t="s">
        <v>82</v>
      </c>
      <c r="Y1263">
        <v>0</v>
      </c>
      <c r="Z1263" t="s">
        <v>82</v>
      </c>
      <c r="AA1263">
        <v>0</v>
      </c>
      <c r="AB1263" t="s">
        <v>899</v>
      </c>
      <c r="AC1263">
        <v>1082</v>
      </c>
      <c r="AD1263" t="s">
        <v>2103</v>
      </c>
      <c r="AE1263">
        <v>77</v>
      </c>
      <c r="AF1263">
        <v>2</v>
      </c>
      <c r="AG1263" t="s">
        <v>2106</v>
      </c>
      <c r="AH1263">
        <v>1</v>
      </c>
      <c r="AI1263" t="s">
        <v>85</v>
      </c>
      <c r="AJ1263">
        <v>1</v>
      </c>
      <c r="AK1263" t="s">
        <v>86</v>
      </c>
      <c r="AL1263">
        <v>1</v>
      </c>
      <c r="AM1263" s="1">
        <v>0</v>
      </c>
      <c r="AN1263" s="1">
        <v>0</v>
      </c>
      <c r="AO1263" s="1">
        <v>0</v>
      </c>
      <c r="AP1263" s="1">
        <v>6</v>
      </c>
      <c r="AQ1263" s="1">
        <v>6</v>
      </c>
      <c r="AR1263" s="1">
        <v>100</v>
      </c>
      <c r="AS1263" s="1">
        <v>5</v>
      </c>
      <c r="AT1263" s="1">
        <v>5</v>
      </c>
      <c r="AU1263" s="1">
        <v>100</v>
      </c>
      <c r="AV1263" s="1">
        <v>15</v>
      </c>
      <c r="AW1263" s="1">
        <v>6</v>
      </c>
      <c r="AX1263" s="1">
        <v>40</v>
      </c>
      <c r="AY1263" s="1">
        <v>0</v>
      </c>
      <c r="AZ1263" s="1">
        <v>0</v>
      </c>
      <c r="BA1263" s="1">
        <v>0</v>
      </c>
      <c r="BB1263" s="1">
        <v>26</v>
      </c>
      <c r="BC1263" s="1">
        <v>17</v>
      </c>
      <c r="BD1263" s="1">
        <v>65.38</v>
      </c>
      <c r="BE1263" s="1">
        <v>53462460937</v>
      </c>
      <c r="BF1263" s="1">
        <v>23538173139</v>
      </c>
      <c r="BG1263" s="1">
        <v>44.03</v>
      </c>
      <c r="BH1263" s="1">
        <v>76743214083</v>
      </c>
      <c r="BI1263" s="1">
        <v>76379906232</v>
      </c>
      <c r="BJ1263" s="1">
        <v>99.53</v>
      </c>
      <c r="BK1263" s="1">
        <v>136601917446</v>
      </c>
      <c r="BL1263" s="1">
        <v>136450154244</v>
      </c>
      <c r="BM1263" s="1">
        <v>99.89</v>
      </c>
      <c r="BN1263" s="1">
        <v>166227762736</v>
      </c>
      <c r="BO1263" s="1">
        <v>71072553187</v>
      </c>
      <c r="BP1263" s="1">
        <v>42.76</v>
      </c>
      <c r="BQ1263" s="1">
        <v>27424000000</v>
      </c>
      <c r="BR1263" s="1">
        <v>0</v>
      </c>
      <c r="BS1263" s="1">
        <v>0</v>
      </c>
      <c r="BT1263" s="1">
        <v>460459355202</v>
      </c>
      <c r="BU1263" s="1">
        <v>307440786802</v>
      </c>
      <c r="BV1263" s="1">
        <v>66.77</v>
      </c>
      <c r="BW1263" t="s">
        <v>2107</v>
      </c>
      <c r="BX1263">
        <f t="shared" si="192"/>
        <v>53462.460937000003</v>
      </c>
      <c r="BY1263">
        <f t="shared" si="193"/>
        <v>23538.173138999999</v>
      </c>
      <c r="BZ1263">
        <f t="shared" si="194"/>
        <v>76743.214082999999</v>
      </c>
      <c r="CA1263">
        <f t="shared" si="195"/>
        <v>76379.906231999994</v>
      </c>
      <c r="CB1263">
        <f t="shared" si="196"/>
        <v>136601.91744600001</v>
      </c>
      <c r="CC1263">
        <f t="shared" si="197"/>
        <v>136450.154244</v>
      </c>
      <c r="CD1263">
        <f t="shared" si="198"/>
        <v>166227.762736</v>
      </c>
      <c r="CE1263">
        <f t="shared" si="199"/>
        <v>71072.553186999998</v>
      </c>
      <c r="CF1263">
        <f t="shared" si="200"/>
        <v>27424</v>
      </c>
      <c r="CG1263">
        <f t="shared" si="201"/>
        <v>0</v>
      </c>
    </row>
    <row r="1264" spans="1:85" x14ac:dyDescent="0.25">
      <c r="A1264">
        <v>4069852800</v>
      </c>
      <c r="B1264">
        <v>5</v>
      </c>
      <c r="C1264" t="s">
        <v>75</v>
      </c>
      <c r="D1264" t="s">
        <v>76</v>
      </c>
      <c r="E1264">
        <v>2019</v>
      </c>
      <c r="F1264" t="s">
        <v>77</v>
      </c>
      <c r="G1264" t="s">
        <v>78</v>
      </c>
      <c r="H1264">
        <v>2</v>
      </c>
      <c r="I1264" t="s">
        <v>79</v>
      </c>
      <c r="J1264">
        <v>211</v>
      </c>
      <c r="K1264" t="s">
        <v>2084</v>
      </c>
      <c r="L1264" t="s">
        <v>3132</v>
      </c>
      <c r="M1264">
        <v>93</v>
      </c>
      <c r="N1264" t="s">
        <v>3219</v>
      </c>
      <c r="O1264">
        <v>2</v>
      </c>
      <c r="P1264" t="s">
        <v>3164</v>
      </c>
      <c r="Q1264">
        <v>17</v>
      </c>
      <c r="R1264" t="s">
        <v>3188</v>
      </c>
      <c r="S1264">
        <v>0</v>
      </c>
      <c r="T1264" t="s">
        <v>82</v>
      </c>
      <c r="U1264">
        <v>0</v>
      </c>
      <c r="V1264" t="s">
        <v>82</v>
      </c>
      <c r="W1264">
        <v>0</v>
      </c>
      <c r="X1264" t="s">
        <v>82</v>
      </c>
      <c r="Y1264">
        <v>0</v>
      </c>
      <c r="Z1264" t="s">
        <v>82</v>
      </c>
      <c r="AA1264">
        <v>0</v>
      </c>
      <c r="AB1264" t="s">
        <v>899</v>
      </c>
      <c r="AC1264">
        <v>1082</v>
      </c>
      <c r="AD1264" t="s">
        <v>2103</v>
      </c>
      <c r="AE1264">
        <v>77</v>
      </c>
      <c r="AF1264">
        <v>3</v>
      </c>
      <c r="AG1264" t="s">
        <v>2108</v>
      </c>
      <c r="AH1264">
        <v>1</v>
      </c>
      <c r="AI1264" t="s">
        <v>85</v>
      </c>
      <c r="AJ1264">
        <v>1</v>
      </c>
      <c r="AK1264" t="s">
        <v>86</v>
      </c>
      <c r="AL1264">
        <v>1</v>
      </c>
      <c r="AM1264" s="1">
        <v>0</v>
      </c>
      <c r="AN1264" s="1">
        <v>0</v>
      </c>
      <c r="AO1264" s="1">
        <v>0</v>
      </c>
      <c r="AP1264" s="1">
        <v>0</v>
      </c>
      <c r="AQ1264" s="1">
        <v>0</v>
      </c>
      <c r="AR1264" s="1">
        <v>0</v>
      </c>
      <c r="AS1264" s="1">
        <v>0</v>
      </c>
      <c r="AT1264" s="1">
        <v>0</v>
      </c>
      <c r="AU1264" s="1">
        <v>0</v>
      </c>
      <c r="AV1264" s="1">
        <v>3</v>
      </c>
      <c r="AW1264" s="1">
        <v>0</v>
      </c>
      <c r="AX1264" s="1">
        <v>0</v>
      </c>
      <c r="AY1264" s="1">
        <v>1</v>
      </c>
      <c r="AZ1264" s="1">
        <v>0</v>
      </c>
      <c r="BA1264" s="1">
        <v>0</v>
      </c>
      <c r="BB1264" s="1">
        <v>4</v>
      </c>
      <c r="BC1264" s="1">
        <v>0</v>
      </c>
      <c r="BD1264" s="1">
        <v>0</v>
      </c>
      <c r="BE1264" s="1">
        <v>11000000000</v>
      </c>
      <c r="BF1264" s="1">
        <v>10824398497</v>
      </c>
      <c r="BG1264" s="1">
        <v>98.4</v>
      </c>
      <c r="BH1264" s="1">
        <v>0</v>
      </c>
      <c r="BI1264" s="1">
        <v>0</v>
      </c>
      <c r="BJ1264" s="1">
        <v>0</v>
      </c>
      <c r="BK1264" s="1">
        <v>0</v>
      </c>
      <c r="BL1264" s="1">
        <v>0</v>
      </c>
      <c r="BM1264" s="1">
        <v>0</v>
      </c>
      <c r="BN1264" s="1">
        <v>111763166591</v>
      </c>
      <c r="BO1264" s="1">
        <v>82287927287</v>
      </c>
      <c r="BP1264" s="1">
        <v>73.63</v>
      </c>
      <c r="BQ1264" s="1">
        <v>0</v>
      </c>
      <c r="BR1264" s="1">
        <v>0</v>
      </c>
      <c r="BS1264" s="1">
        <v>0</v>
      </c>
      <c r="BT1264" s="1">
        <v>122763166591</v>
      </c>
      <c r="BU1264" s="1">
        <v>93112325784</v>
      </c>
      <c r="BV1264" s="1">
        <v>75.849999999999994</v>
      </c>
      <c r="BX1264">
        <f t="shared" si="192"/>
        <v>11000</v>
      </c>
      <c r="BY1264">
        <f t="shared" si="193"/>
        <v>10824.398497</v>
      </c>
      <c r="BZ1264">
        <f t="shared" si="194"/>
        <v>0</v>
      </c>
      <c r="CA1264">
        <f t="shared" si="195"/>
        <v>0</v>
      </c>
      <c r="CB1264">
        <f t="shared" si="196"/>
        <v>0</v>
      </c>
      <c r="CC1264">
        <f t="shared" si="197"/>
        <v>0</v>
      </c>
      <c r="CD1264">
        <f t="shared" si="198"/>
        <v>111763.166591</v>
      </c>
      <c r="CE1264">
        <f t="shared" si="199"/>
        <v>82287.927286999999</v>
      </c>
      <c r="CF1264">
        <f t="shared" si="200"/>
        <v>0</v>
      </c>
      <c r="CG1264">
        <f t="shared" si="201"/>
        <v>0</v>
      </c>
    </row>
    <row r="1265" spans="1:85" x14ac:dyDescent="0.25">
      <c r="A1265">
        <v>4069852800</v>
      </c>
      <c r="B1265">
        <v>5</v>
      </c>
      <c r="C1265" t="s">
        <v>75</v>
      </c>
      <c r="D1265" t="s">
        <v>76</v>
      </c>
      <c r="E1265">
        <v>2019</v>
      </c>
      <c r="F1265" t="s">
        <v>77</v>
      </c>
      <c r="G1265" t="s">
        <v>78</v>
      </c>
      <c r="H1265">
        <v>2</v>
      </c>
      <c r="I1265" t="s">
        <v>79</v>
      </c>
      <c r="J1265">
        <v>211</v>
      </c>
      <c r="K1265" t="s">
        <v>2084</v>
      </c>
      <c r="L1265" t="s">
        <v>3132</v>
      </c>
      <c r="M1265">
        <v>93</v>
      </c>
      <c r="N1265" t="s">
        <v>3219</v>
      </c>
      <c r="O1265">
        <v>2</v>
      </c>
      <c r="P1265" t="s">
        <v>3164</v>
      </c>
      <c r="Q1265">
        <v>17</v>
      </c>
      <c r="R1265" t="s">
        <v>3188</v>
      </c>
      <c r="S1265">
        <v>0</v>
      </c>
      <c r="T1265" t="s">
        <v>82</v>
      </c>
      <c r="U1265">
        <v>0</v>
      </c>
      <c r="V1265" t="s">
        <v>82</v>
      </c>
      <c r="W1265">
        <v>0</v>
      </c>
      <c r="X1265" t="s">
        <v>82</v>
      </c>
      <c r="Y1265">
        <v>0</v>
      </c>
      <c r="Z1265" t="s">
        <v>82</v>
      </c>
      <c r="AA1265">
        <v>0</v>
      </c>
      <c r="AB1265" t="s">
        <v>899</v>
      </c>
      <c r="AC1265">
        <v>1082</v>
      </c>
      <c r="AD1265" t="s">
        <v>2103</v>
      </c>
      <c r="AE1265">
        <v>77</v>
      </c>
      <c r="AF1265">
        <v>4</v>
      </c>
      <c r="AG1265" t="s">
        <v>2109</v>
      </c>
      <c r="AH1265">
        <v>1</v>
      </c>
      <c r="AI1265" t="s">
        <v>85</v>
      </c>
      <c r="AJ1265">
        <v>1</v>
      </c>
      <c r="AK1265" t="s">
        <v>86</v>
      </c>
      <c r="AL1265">
        <v>1</v>
      </c>
      <c r="AM1265" s="1">
        <v>0</v>
      </c>
      <c r="AN1265" s="1">
        <v>0</v>
      </c>
      <c r="AO1265" s="1">
        <v>0</v>
      </c>
      <c r="AP1265" s="1">
        <v>0</v>
      </c>
      <c r="AQ1265" s="1">
        <v>0</v>
      </c>
      <c r="AR1265" s="1">
        <v>0</v>
      </c>
      <c r="AS1265" s="1">
        <v>3</v>
      </c>
      <c r="AT1265" s="1">
        <v>3</v>
      </c>
      <c r="AU1265" s="1">
        <v>100</v>
      </c>
      <c r="AV1265" s="1">
        <v>4</v>
      </c>
      <c r="AW1265" s="1">
        <v>0</v>
      </c>
      <c r="AX1265" s="1">
        <v>0</v>
      </c>
      <c r="AY1265" s="1">
        <v>0</v>
      </c>
      <c r="AZ1265" s="1">
        <v>0</v>
      </c>
      <c r="BA1265" s="1">
        <v>0</v>
      </c>
      <c r="BB1265" s="1">
        <v>7</v>
      </c>
      <c r="BC1265" s="1">
        <v>3</v>
      </c>
      <c r="BD1265" s="1">
        <v>42.86</v>
      </c>
      <c r="BE1265" s="1">
        <v>4917568850</v>
      </c>
      <c r="BF1265" s="1">
        <v>0</v>
      </c>
      <c r="BG1265" s="1">
        <v>0</v>
      </c>
      <c r="BH1265" s="1">
        <v>0</v>
      </c>
      <c r="BI1265" s="1">
        <v>0</v>
      </c>
      <c r="BJ1265" s="1">
        <v>0</v>
      </c>
      <c r="BK1265" s="1">
        <v>316224310</v>
      </c>
      <c r="BL1265" s="1">
        <v>316224310</v>
      </c>
      <c r="BM1265" s="1">
        <v>100</v>
      </c>
      <c r="BN1265" s="1">
        <v>3415196400</v>
      </c>
      <c r="BO1265" s="1">
        <v>2889320817</v>
      </c>
      <c r="BP1265" s="1">
        <v>84.6</v>
      </c>
      <c r="BQ1265" s="1">
        <v>0</v>
      </c>
      <c r="BR1265" s="1">
        <v>0</v>
      </c>
      <c r="BS1265" s="1">
        <v>0</v>
      </c>
      <c r="BT1265" s="1">
        <v>8648989560</v>
      </c>
      <c r="BU1265" s="1">
        <v>3205545127</v>
      </c>
      <c r="BV1265" s="1">
        <v>37.06</v>
      </c>
      <c r="BX1265">
        <f t="shared" si="192"/>
        <v>4917.5688499999997</v>
      </c>
      <c r="BY1265">
        <f t="shared" si="193"/>
        <v>0</v>
      </c>
      <c r="BZ1265">
        <f t="shared" si="194"/>
        <v>0</v>
      </c>
      <c r="CA1265">
        <f t="shared" si="195"/>
        <v>0</v>
      </c>
      <c r="CB1265">
        <f t="shared" si="196"/>
        <v>316.22431</v>
      </c>
      <c r="CC1265">
        <f t="shared" si="197"/>
        <v>316.22431</v>
      </c>
      <c r="CD1265">
        <f t="shared" si="198"/>
        <v>3415.1963999999998</v>
      </c>
      <c r="CE1265">
        <f t="shared" si="199"/>
        <v>2889.3208169999998</v>
      </c>
      <c r="CF1265">
        <f t="shared" si="200"/>
        <v>0</v>
      </c>
      <c r="CG1265">
        <f t="shared" si="201"/>
        <v>0</v>
      </c>
    </row>
    <row r="1266" spans="1:85" x14ac:dyDescent="0.25">
      <c r="A1266">
        <v>4069852800</v>
      </c>
      <c r="B1266">
        <v>5</v>
      </c>
      <c r="C1266" t="s">
        <v>75</v>
      </c>
      <c r="D1266" t="s">
        <v>76</v>
      </c>
      <c r="E1266">
        <v>2019</v>
      </c>
      <c r="F1266" t="s">
        <v>77</v>
      </c>
      <c r="G1266" t="s">
        <v>78</v>
      </c>
      <c r="H1266">
        <v>2</v>
      </c>
      <c r="I1266" t="s">
        <v>79</v>
      </c>
      <c r="J1266">
        <v>211</v>
      </c>
      <c r="K1266" t="s">
        <v>2084</v>
      </c>
      <c r="L1266" t="s">
        <v>3132</v>
      </c>
      <c r="M1266">
        <v>93</v>
      </c>
      <c r="N1266" t="s">
        <v>3219</v>
      </c>
      <c r="O1266">
        <v>2</v>
      </c>
      <c r="P1266" t="s">
        <v>3164</v>
      </c>
      <c r="Q1266">
        <v>17</v>
      </c>
      <c r="R1266" t="s">
        <v>3188</v>
      </c>
      <c r="S1266">
        <v>0</v>
      </c>
      <c r="T1266" t="s">
        <v>82</v>
      </c>
      <c r="U1266">
        <v>0</v>
      </c>
      <c r="V1266" t="s">
        <v>82</v>
      </c>
      <c r="W1266">
        <v>0</v>
      </c>
      <c r="X1266" t="s">
        <v>82</v>
      </c>
      <c r="Y1266">
        <v>0</v>
      </c>
      <c r="Z1266" t="s">
        <v>82</v>
      </c>
      <c r="AA1266">
        <v>0</v>
      </c>
      <c r="AB1266" t="s">
        <v>899</v>
      </c>
      <c r="AC1266">
        <v>1082</v>
      </c>
      <c r="AD1266" t="s">
        <v>2103</v>
      </c>
      <c r="AE1266">
        <v>77</v>
      </c>
      <c r="AF1266">
        <v>5</v>
      </c>
      <c r="AG1266" t="s">
        <v>2110</v>
      </c>
      <c r="AH1266">
        <v>1</v>
      </c>
      <c r="AI1266" t="s">
        <v>85</v>
      </c>
      <c r="AJ1266">
        <v>1</v>
      </c>
      <c r="AK1266" t="s">
        <v>86</v>
      </c>
      <c r="AL1266">
        <v>1</v>
      </c>
      <c r="AM1266" s="1">
        <v>0</v>
      </c>
      <c r="AN1266" s="1">
        <v>0</v>
      </c>
      <c r="AO1266" s="1">
        <v>0</v>
      </c>
      <c r="AP1266" s="1">
        <v>11</v>
      </c>
      <c r="AQ1266" s="1">
        <v>11</v>
      </c>
      <c r="AR1266" s="1">
        <v>100</v>
      </c>
      <c r="AS1266" s="1">
        <v>11</v>
      </c>
      <c r="AT1266" s="1">
        <v>11</v>
      </c>
      <c r="AU1266" s="1">
        <v>100</v>
      </c>
      <c r="AV1266" s="1">
        <v>31</v>
      </c>
      <c r="AW1266" s="1">
        <v>8</v>
      </c>
      <c r="AX1266" s="1">
        <v>25.81</v>
      </c>
      <c r="AY1266" s="1">
        <v>0</v>
      </c>
      <c r="AZ1266" s="1">
        <v>0</v>
      </c>
      <c r="BA1266" s="1">
        <v>0</v>
      </c>
      <c r="BB1266" s="1">
        <v>53</v>
      </c>
      <c r="BC1266" s="1">
        <v>30</v>
      </c>
      <c r="BD1266" s="1">
        <v>56.6</v>
      </c>
      <c r="BE1266" s="1">
        <v>15228000000</v>
      </c>
      <c r="BF1266" s="1">
        <v>14821932429</v>
      </c>
      <c r="BG1266" s="1">
        <v>97.33</v>
      </c>
      <c r="BH1266" s="1">
        <v>11625130357</v>
      </c>
      <c r="BI1266" s="1">
        <v>11625130357</v>
      </c>
      <c r="BJ1266" s="1">
        <v>100</v>
      </c>
      <c r="BK1266" s="1">
        <v>6557939025</v>
      </c>
      <c r="BL1266" s="1">
        <v>6557939025</v>
      </c>
      <c r="BM1266" s="1">
        <v>100</v>
      </c>
      <c r="BN1266" s="1">
        <v>400000000</v>
      </c>
      <c r="BO1266" s="1">
        <v>292169598</v>
      </c>
      <c r="BP1266" s="1">
        <v>73.040000000000006</v>
      </c>
      <c r="BQ1266" s="1">
        <v>0</v>
      </c>
      <c r="BR1266" s="1">
        <v>0</v>
      </c>
      <c r="BS1266" s="1">
        <v>0</v>
      </c>
      <c r="BT1266" s="1">
        <v>33811069382</v>
      </c>
      <c r="BU1266" s="1">
        <v>33297171409</v>
      </c>
      <c r="BV1266" s="1">
        <v>98.48</v>
      </c>
      <c r="BW1266" t="s">
        <v>2111</v>
      </c>
      <c r="BX1266">
        <f t="shared" si="192"/>
        <v>15228</v>
      </c>
      <c r="BY1266">
        <f t="shared" si="193"/>
        <v>14821.932429</v>
      </c>
      <c r="BZ1266">
        <f t="shared" si="194"/>
        <v>11625.130357</v>
      </c>
      <c r="CA1266">
        <f t="shared" si="195"/>
        <v>11625.130357</v>
      </c>
      <c r="CB1266">
        <f t="shared" si="196"/>
        <v>6557.9390249999997</v>
      </c>
      <c r="CC1266">
        <f t="shared" si="197"/>
        <v>6557.9390249999997</v>
      </c>
      <c r="CD1266">
        <f t="shared" si="198"/>
        <v>400</v>
      </c>
      <c r="CE1266">
        <f t="shared" si="199"/>
        <v>292.16959800000001</v>
      </c>
      <c r="CF1266">
        <f t="shared" si="200"/>
        <v>0</v>
      </c>
      <c r="CG1266">
        <f t="shared" si="201"/>
        <v>0</v>
      </c>
    </row>
    <row r="1267" spans="1:85" x14ac:dyDescent="0.25">
      <c r="A1267">
        <v>4069852800</v>
      </c>
      <c r="B1267">
        <v>5</v>
      </c>
      <c r="C1267" t="s">
        <v>75</v>
      </c>
      <c r="D1267" t="s">
        <v>76</v>
      </c>
      <c r="E1267">
        <v>2019</v>
      </c>
      <c r="F1267" t="s">
        <v>77</v>
      </c>
      <c r="G1267" t="s">
        <v>78</v>
      </c>
      <c r="H1267">
        <v>2</v>
      </c>
      <c r="I1267" t="s">
        <v>79</v>
      </c>
      <c r="J1267">
        <v>211</v>
      </c>
      <c r="K1267" t="s">
        <v>2084</v>
      </c>
      <c r="L1267" t="s">
        <v>3132</v>
      </c>
      <c r="M1267">
        <v>93</v>
      </c>
      <c r="N1267" t="s">
        <v>3219</v>
      </c>
      <c r="O1267">
        <v>2</v>
      </c>
      <c r="P1267" t="s">
        <v>3164</v>
      </c>
      <c r="Q1267">
        <v>17</v>
      </c>
      <c r="R1267" t="s">
        <v>3188</v>
      </c>
      <c r="S1267">
        <v>0</v>
      </c>
      <c r="T1267" t="s">
        <v>82</v>
      </c>
      <c r="U1267">
        <v>0</v>
      </c>
      <c r="V1267" t="s">
        <v>82</v>
      </c>
      <c r="W1267">
        <v>0</v>
      </c>
      <c r="X1267" t="s">
        <v>82</v>
      </c>
      <c r="Y1267">
        <v>0</v>
      </c>
      <c r="Z1267" t="s">
        <v>82</v>
      </c>
      <c r="AA1267">
        <v>0</v>
      </c>
      <c r="AB1267" t="s">
        <v>899</v>
      </c>
      <c r="AC1267">
        <v>1082</v>
      </c>
      <c r="AD1267" t="s">
        <v>2103</v>
      </c>
      <c r="AE1267">
        <v>77</v>
      </c>
      <c r="AF1267">
        <v>6</v>
      </c>
      <c r="AG1267" t="s">
        <v>2112</v>
      </c>
      <c r="AH1267">
        <v>1</v>
      </c>
      <c r="AI1267" t="s">
        <v>85</v>
      </c>
      <c r="AJ1267">
        <v>1</v>
      </c>
      <c r="AK1267" t="s">
        <v>86</v>
      </c>
      <c r="AL1267">
        <v>1</v>
      </c>
      <c r="AM1267" s="1">
        <v>0</v>
      </c>
      <c r="AN1267" s="1">
        <v>0</v>
      </c>
      <c r="AO1267" s="1">
        <v>0</v>
      </c>
      <c r="AP1267" s="1">
        <v>2</v>
      </c>
      <c r="AQ1267" s="1">
        <v>2</v>
      </c>
      <c r="AR1267" s="1">
        <v>100</v>
      </c>
      <c r="AS1267" s="1">
        <v>29</v>
      </c>
      <c r="AT1267" s="1">
        <v>29</v>
      </c>
      <c r="AU1267" s="1">
        <v>100</v>
      </c>
      <c r="AV1267" s="1">
        <v>6</v>
      </c>
      <c r="AW1267" s="1">
        <v>4</v>
      </c>
      <c r="AX1267" s="1">
        <v>66.67</v>
      </c>
      <c r="AY1267" s="1">
        <v>0</v>
      </c>
      <c r="AZ1267" s="1">
        <v>0</v>
      </c>
      <c r="BA1267" s="1">
        <v>0</v>
      </c>
      <c r="BB1267" s="1">
        <v>37</v>
      </c>
      <c r="BC1267" s="1">
        <v>35</v>
      </c>
      <c r="BD1267" s="1">
        <v>94.59</v>
      </c>
      <c r="BE1267" s="1">
        <v>1616093977</v>
      </c>
      <c r="BF1267" s="1">
        <v>1608953065</v>
      </c>
      <c r="BG1267" s="1">
        <v>99.56</v>
      </c>
      <c r="BH1267" s="1">
        <v>18930583737</v>
      </c>
      <c r="BI1267" s="1">
        <v>18930525017</v>
      </c>
      <c r="BJ1267" s="1">
        <v>100</v>
      </c>
      <c r="BK1267" s="1">
        <v>463195733</v>
      </c>
      <c r="BL1267" s="1">
        <v>463195733</v>
      </c>
      <c r="BM1267" s="1">
        <v>100</v>
      </c>
      <c r="BN1267" s="1">
        <v>5812312943</v>
      </c>
      <c r="BO1267" s="1">
        <v>499660347</v>
      </c>
      <c r="BP1267" s="1">
        <v>8.6</v>
      </c>
      <c r="BQ1267" s="1">
        <v>0</v>
      </c>
      <c r="BR1267" s="1">
        <v>0</v>
      </c>
      <c r="BS1267" s="1">
        <v>0</v>
      </c>
      <c r="BT1267" s="1">
        <v>26822186390</v>
      </c>
      <c r="BU1267" s="1">
        <v>21502334162</v>
      </c>
      <c r="BV1267" s="1">
        <v>80.17</v>
      </c>
      <c r="BW1267" t="s">
        <v>2113</v>
      </c>
      <c r="BX1267">
        <f t="shared" si="192"/>
        <v>1616.093977</v>
      </c>
      <c r="BY1267">
        <f t="shared" si="193"/>
        <v>1608.9530649999999</v>
      </c>
      <c r="BZ1267">
        <f t="shared" si="194"/>
        <v>18930.583737000001</v>
      </c>
      <c r="CA1267">
        <f t="shared" si="195"/>
        <v>18930.525017</v>
      </c>
      <c r="CB1267">
        <f t="shared" si="196"/>
        <v>463.19573300000002</v>
      </c>
      <c r="CC1267">
        <f t="shared" si="197"/>
        <v>463.19573300000002</v>
      </c>
      <c r="CD1267">
        <f t="shared" si="198"/>
        <v>5812.3129429999999</v>
      </c>
      <c r="CE1267">
        <f t="shared" si="199"/>
        <v>499.660347</v>
      </c>
      <c r="CF1267">
        <f t="shared" si="200"/>
        <v>0</v>
      </c>
      <c r="CG1267">
        <f t="shared" si="201"/>
        <v>0</v>
      </c>
    </row>
    <row r="1268" spans="1:85" x14ac:dyDescent="0.25">
      <c r="A1268">
        <v>4069852800</v>
      </c>
      <c r="B1268">
        <v>5</v>
      </c>
      <c r="C1268" t="s">
        <v>75</v>
      </c>
      <c r="D1268" t="s">
        <v>76</v>
      </c>
      <c r="E1268">
        <v>2019</v>
      </c>
      <c r="F1268" t="s">
        <v>77</v>
      </c>
      <c r="G1268" t="s">
        <v>78</v>
      </c>
      <c r="H1268">
        <v>2</v>
      </c>
      <c r="I1268" t="s">
        <v>79</v>
      </c>
      <c r="J1268">
        <v>211</v>
      </c>
      <c r="K1268" t="s">
        <v>2084</v>
      </c>
      <c r="L1268" t="s">
        <v>3132</v>
      </c>
      <c r="M1268">
        <v>93</v>
      </c>
      <c r="N1268" t="s">
        <v>3219</v>
      </c>
      <c r="O1268">
        <v>2</v>
      </c>
      <c r="P1268" t="s">
        <v>3164</v>
      </c>
      <c r="Q1268">
        <v>17</v>
      </c>
      <c r="R1268" t="s">
        <v>3188</v>
      </c>
      <c r="S1268">
        <v>0</v>
      </c>
      <c r="T1268" t="s">
        <v>82</v>
      </c>
      <c r="U1268">
        <v>0</v>
      </c>
      <c r="V1268" t="s">
        <v>82</v>
      </c>
      <c r="W1268">
        <v>0</v>
      </c>
      <c r="X1268" t="s">
        <v>82</v>
      </c>
      <c r="Y1268">
        <v>0</v>
      </c>
      <c r="Z1268" t="s">
        <v>82</v>
      </c>
      <c r="AA1268">
        <v>0</v>
      </c>
      <c r="AB1268" t="s">
        <v>899</v>
      </c>
      <c r="AC1268">
        <v>1082</v>
      </c>
      <c r="AD1268" t="s">
        <v>2103</v>
      </c>
      <c r="AE1268">
        <v>77</v>
      </c>
      <c r="AF1268">
        <v>7</v>
      </c>
      <c r="AG1268" t="s">
        <v>2114</v>
      </c>
      <c r="AH1268">
        <v>2</v>
      </c>
      <c r="AI1268" t="s">
        <v>96</v>
      </c>
      <c r="AJ1268">
        <v>1</v>
      </c>
      <c r="AK1268" t="s">
        <v>86</v>
      </c>
      <c r="AL1268">
        <v>1</v>
      </c>
      <c r="AM1268" s="1">
        <v>100</v>
      </c>
      <c r="AN1268" s="1">
        <v>0</v>
      </c>
      <c r="AO1268" s="1">
        <v>0</v>
      </c>
      <c r="AP1268" s="1">
        <v>100</v>
      </c>
      <c r="AQ1268" s="1">
        <v>100</v>
      </c>
      <c r="AR1268" s="1">
        <v>100</v>
      </c>
      <c r="AS1268" s="1">
        <v>100</v>
      </c>
      <c r="AT1268" s="1">
        <v>100</v>
      </c>
      <c r="AU1268" s="1">
        <v>100</v>
      </c>
      <c r="AV1268" s="1">
        <v>100</v>
      </c>
      <c r="AW1268" s="1">
        <v>75.010000000000005</v>
      </c>
      <c r="AX1268" s="1">
        <v>75.010000000000005</v>
      </c>
      <c r="AY1268" s="1">
        <v>100</v>
      </c>
      <c r="AZ1268" s="1">
        <v>0</v>
      </c>
      <c r="BA1268" s="1">
        <v>0</v>
      </c>
      <c r="BB1268" s="1" t="s">
        <v>97</v>
      </c>
      <c r="BC1268" s="1" t="s">
        <v>97</v>
      </c>
      <c r="BD1268" s="1" t="s">
        <v>97</v>
      </c>
      <c r="BE1268" s="1">
        <v>5751195111</v>
      </c>
      <c r="BF1268" s="1">
        <v>4694531267</v>
      </c>
      <c r="BG1268" s="1">
        <v>81.63</v>
      </c>
      <c r="BH1268" s="1">
        <v>4748564778</v>
      </c>
      <c r="BI1268" s="1">
        <v>4437493117</v>
      </c>
      <c r="BJ1268" s="1">
        <v>93.45</v>
      </c>
      <c r="BK1268" s="1">
        <v>8539703222</v>
      </c>
      <c r="BL1268" s="1">
        <v>8209516938</v>
      </c>
      <c r="BM1268" s="1">
        <v>96.13</v>
      </c>
      <c r="BN1268" s="1">
        <v>13672124403</v>
      </c>
      <c r="BO1268" s="1">
        <v>10603779336</v>
      </c>
      <c r="BP1268" s="1">
        <v>77.56</v>
      </c>
      <c r="BQ1268" s="1">
        <v>904521000</v>
      </c>
      <c r="BR1268" s="1">
        <v>0</v>
      </c>
      <c r="BS1268" s="1">
        <v>0</v>
      </c>
      <c r="BT1268" s="1">
        <v>33616108514</v>
      </c>
      <c r="BU1268" s="1">
        <v>27945320658</v>
      </c>
      <c r="BV1268" s="1">
        <v>83.13</v>
      </c>
      <c r="BX1268">
        <f t="shared" si="192"/>
        <v>5751.195111</v>
      </c>
      <c r="BY1268">
        <f t="shared" si="193"/>
        <v>4694.5312670000003</v>
      </c>
      <c r="BZ1268">
        <f t="shared" si="194"/>
        <v>4748.5647779999999</v>
      </c>
      <c r="CA1268">
        <f t="shared" si="195"/>
        <v>4437.493117</v>
      </c>
      <c r="CB1268">
        <f t="shared" si="196"/>
        <v>8539.7032220000001</v>
      </c>
      <c r="CC1268">
        <f t="shared" si="197"/>
        <v>8209.5169380000007</v>
      </c>
      <c r="CD1268">
        <f t="shared" si="198"/>
        <v>13672.124403</v>
      </c>
      <c r="CE1268">
        <f t="shared" si="199"/>
        <v>10603.779336</v>
      </c>
      <c r="CF1268">
        <f t="shared" si="200"/>
        <v>904.52099999999996</v>
      </c>
      <c r="CG1268">
        <f t="shared" si="201"/>
        <v>0</v>
      </c>
    </row>
    <row r="1269" spans="1:85" x14ac:dyDescent="0.25">
      <c r="A1269">
        <v>4069852800</v>
      </c>
      <c r="B1269">
        <v>5</v>
      </c>
      <c r="C1269" t="s">
        <v>75</v>
      </c>
      <c r="D1269" t="s">
        <v>76</v>
      </c>
      <c r="E1269">
        <v>2019</v>
      </c>
      <c r="F1269" t="s">
        <v>77</v>
      </c>
      <c r="G1269" t="s">
        <v>78</v>
      </c>
      <c r="H1269">
        <v>2</v>
      </c>
      <c r="I1269" t="s">
        <v>79</v>
      </c>
      <c r="J1269">
        <v>211</v>
      </c>
      <c r="K1269" t="s">
        <v>2084</v>
      </c>
      <c r="L1269" t="s">
        <v>3132</v>
      </c>
      <c r="M1269">
        <v>93</v>
      </c>
      <c r="N1269" t="s">
        <v>3219</v>
      </c>
      <c r="O1269">
        <v>2</v>
      </c>
      <c r="P1269" t="s">
        <v>3164</v>
      </c>
      <c r="Q1269">
        <v>17</v>
      </c>
      <c r="R1269" t="s">
        <v>3188</v>
      </c>
      <c r="S1269">
        <v>0</v>
      </c>
      <c r="T1269" t="s">
        <v>82</v>
      </c>
      <c r="U1269">
        <v>0</v>
      </c>
      <c r="V1269" t="s">
        <v>82</v>
      </c>
      <c r="W1269">
        <v>0</v>
      </c>
      <c r="X1269" t="s">
        <v>82</v>
      </c>
      <c r="Y1269">
        <v>0</v>
      </c>
      <c r="Z1269" t="s">
        <v>82</v>
      </c>
      <c r="AA1269">
        <v>0</v>
      </c>
      <c r="AB1269" t="s">
        <v>899</v>
      </c>
      <c r="AC1269">
        <v>1082</v>
      </c>
      <c r="AD1269" t="s">
        <v>2103</v>
      </c>
      <c r="AE1269">
        <v>77</v>
      </c>
      <c r="AF1269">
        <v>8</v>
      </c>
      <c r="AG1269" t="s">
        <v>2115</v>
      </c>
      <c r="AH1269">
        <v>1</v>
      </c>
      <c r="AI1269" t="s">
        <v>85</v>
      </c>
      <c r="AJ1269">
        <v>1</v>
      </c>
      <c r="AK1269" t="s">
        <v>86</v>
      </c>
      <c r="AL1269">
        <v>1</v>
      </c>
      <c r="AM1269" s="1">
        <v>0</v>
      </c>
      <c r="AN1269" s="1">
        <v>0</v>
      </c>
      <c r="AO1269" s="1">
        <v>0</v>
      </c>
      <c r="AP1269" s="1">
        <v>5</v>
      </c>
      <c r="AQ1269" s="1">
        <v>0</v>
      </c>
      <c r="AR1269" s="1">
        <v>0</v>
      </c>
      <c r="AS1269" s="1">
        <v>37</v>
      </c>
      <c r="AT1269" s="1">
        <v>37</v>
      </c>
      <c r="AU1269" s="1">
        <v>100</v>
      </c>
      <c r="AV1269" s="1">
        <v>9</v>
      </c>
      <c r="AW1269" s="1">
        <v>4</v>
      </c>
      <c r="AX1269" s="1">
        <v>44.44</v>
      </c>
      <c r="AY1269" s="1">
        <v>0</v>
      </c>
      <c r="AZ1269" s="1">
        <v>0</v>
      </c>
      <c r="BA1269" s="1">
        <v>0</v>
      </c>
      <c r="BB1269" s="1">
        <v>46</v>
      </c>
      <c r="BC1269" s="1">
        <v>41</v>
      </c>
      <c r="BD1269" s="1">
        <v>89.13</v>
      </c>
      <c r="BE1269" s="1">
        <v>8323233028</v>
      </c>
      <c r="BF1269" s="1">
        <v>2517807725</v>
      </c>
      <c r="BG1269" s="1">
        <v>30.25</v>
      </c>
      <c r="BH1269" s="1">
        <v>9982124090</v>
      </c>
      <c r="BI1269" s="1">
        <v>9982124090</v>
      </c>
      <c r="BJ1269" s="1">
        <v>100</v>
      </c>
      <c r="BK1269" s="1">
        <v>7914771599</v>
      </c>
      <c r="BL1269" s="1">
        <v>7854757500</v>
      </c>
      <c r="BM1269" s="1">
        <v>99.24</v>
      </c>
      <c r="BN1269" s="1">
        <v>2283082435</v>
      </c>
      <c r="BO1269" s="1">
        <v>2199463290</v>
      </c>
      <c r="BP1269" s="1">
        <v>96.34</v>
      </c>
      <c r="BQ1269" s="1">
        <v>0</v>
      </c>
      <c r="BR1269" s="1">
        <v>0</v>
      </c>
      <c r="BS1269" s="1">
        <v>0</v>
      </c>
      <c r="BT1269" s="1">
        <v>28503211152</v>
      </c>
      <c r="BU1269" s="1">
        <v>22554152605</v>
      </c>
      <c r="BV1269" s="1">
        <v>79.13</v>
      </c>
      <c r="BW1269" t="s">
        <v>2116</v>
      </c>
      <c r="BX1269">
        <f t="shared" si="192"/>
        <v>8323.2330280000006</v>
      </c>
      <c r="BY1269">
        <f t="shared" si="193"/>
        <v>2517.8077250000001</v>
      </c>
      <c r="BZ1269">
        <f t="shared" si="194"/>
        <v>9982.1240899999993</v>
      </c>
      <c r="CA1269">
        <f t="shared" si="195"/>
        <v>9982.1240899999993</v>
      </c>
      <c r="CB1269">
        <f t="shared" si="196"/>
        <v>7914.7715989999997</v>
      </c>
      <c r="CC1269">
        <f t="shared" si="197"/>
        <v>7854.7574999999997</v>
      </c>
      <c r="CD1269">
        <f t="shared" si="198"/>
        <v>2283.0824349999998</v>
      </c>
      <c r="CE1269">
        <f t="shared" si="199"/>
        <v>2199.4632900000001</v>
      </c>
      <c r="CF1269">
        <f t="shared" si="200"/>
        <v>0</v>
      </c>
      <c r="CG1269">
        <f t="shared" si="201"/>
        <v>0</v>
      </c>
    </row>
    <row r="1270" spans="1:85" x14ac:dyDescent="0.25">
      <c r="A1270">
        <v>4069852800</v>
      </c>
      <c r="B1270">
        <v>5</v>
      </c>
      <c r="C1270" t="s">
        <v>75</v>
      </c>
      <c r="D1270" t="s">
        <v>76</v>
      </c>
      <c r="E1270">
        <v>2019</v>
      </c>
      <c r="F1270" t="s">
        <v>77</v>
      </c>
      <c r="G1270" t="s">
        <v>78</v>
      </c>
      <c r="H1270">
        <v>2</v>
      </c>
      <c r="I1270" t="s">
        <v>79</v>
      </c>
      <c r="J1270">
        <v>211</v>
      </c>
      <c r="K1270" t="s">
        <v>2084</v>
      </c>
      <c r="L1270" t="s">
        <v>3132</v>
      </c>
      <c r="M1270">
        <v>93</v>
      </c>
      <c r="N1270" t="s">
        <v>3219</v>
      </c>
      <c r="O1270">
        <v>2</v>
      </c>
      <c r="P1270" t="s">
        <v>3164</v>
      </c>
      <c r="Q1270">
        <v>17</v>
      </c>
      <c r="R1270" t="s">
        <v>3188</v>
      </c>
      <c r="S1270">
        <v>0</v>
      </c>
      <c r="T1270" t="s">
        <v>82</v>
      </c>
      <c r="U1270">
        <v>0</v>
      </c>
      <c r="V1270" t="s">
        <v>82</v>
      </c>
      <c r="W1270">
        <v>0</v>
      </c>
      <c r="X1270" t="s">
        <v>82</v>
      </c>
      <c r="Y1270">
        <v>0</v>
      </c>
      <c r="Z1270" t="s">
        <v>82</v>
      </c>
      <c r="AA1270">
        <v>0</v>
      </c>
      <c r="AB1270" t="s">
        <v>899</v>
      </c>
      <c r="AC1270">
        <v>1082</v>
      </c>
      <c r="AD1270" t="s">
        <v>2103</v>
      </c>
      <c r="AE1270">
        <v>77</v>
      </c>
      <c r="AF1270">
        <v>9</v>
      </c>
      <c r="AG1270" t="s">
        <v>2117</v>
      </c>
      <c r="AH1270">
        <v>1</v>
      </c>
      <c r="AI1270" t="s">
        <v>85</v>
      </c>
      <c r="AJ1270">
        <v>3</v>
      </c>
      <c r="AK1270" t="s">
        <v>125</v>
      </c>
      <c r="AL1270">
        <v>1</v>
      </c>
      <c r="AM1270" s="1">
        <v>0</v>
      </c>
      <c r="AN1270" s="1">
        <v>0</v>
      </c>
      <c r="AO1270" s="1">
        <v>0</v>
      </c>
      <c r="AP1270" s="1">
        <v>1</v>
      </c>
      <c r="AQ1270" s="1">
        <v>1</v>
      </c>
      <c r="AR1270" s="1">
        <v>100</v>
      </c>
      <c r="AS1270" s="1">
        <v>0</v>
      </c>
      <c r="AT1270" s="1">
        <v>0</v>
      </c>
      <c r="AU1270" s="1">
        <v>0</v>
      </c>
      <c r="AV1270" s="1">
        <v>0</v>
      </c>
      <c r="AW1270" s="1">
        <v>0</v>
      </c>
      <c r="AX1270" s="1">
        <v>0</v>
      </c>
      <c r="AY1270" s="1">
        <v>0</v>
      </c>
      <c r="AZ1270" s="1">
        <v>0</v>
      </c>
      <c r="BA1270" s="1">
        <v>0</v>
      </c>
      <c r="BB1270" s="1">
        <v>1</v>
      </c>
      <c r="BC1270" s="1">
        <v>1</v>
      </c>
      <c r="BD1270" s="1">
        <v>100</v>
      </c>
      <c r="BE1270" s="1">
        <v>0</v>
      </c>
      <c r="BF1270" s="1">
        <v>0</v>
      </c>
      <c r="BG1270" s="1">
        <v>0</v>
      </c>
      <c r="BH1270" s="1">
        <v>10242400000</v>
      </c>
      <c r="BI1270" s="1">
        <v>10242400000</v>
      </c>
      <c r="BJ1270" s="1">
        <v>100</v>
      </c>
      <c r="BK1270" s="1">
        <v>0</v>
      </c>
      <c r="BL1270" s="1">
        <v>0</v>
      </c>
      <c r="BM1270" s="1">
        <v>0</v>
      </c>
      <c r="BN1270" s="1">
        <v>0</v>
      </c>
      <c r="BO1270" s="1">
        <v>0</v>
      </c>
      <c r="BP1270" s="1">
        <v>0</v>
      </c>
      <c r="BQ1270" s="1">
        <v>0</v>
      </c>
      <c r="BR1270" s="1">
        <v>0</v>
      </c>
      <c r="BS1270" s="1">
        <v>0</v>
      </c>
      <c r="BT1270" s="1">
        <v>10242400000</v>
      </c>
      <c r="BU1270" s="1">
        <v>10242400000</v>
      </c>
      <c r="BV1270" s="1">
        <v>100</v>
      </c>
      <c r="BX1270">
        <f t="shared" si="192"/>
        <v>0</v>
      </c>
      <c r="BY1270">
        <f t="shared" si="193"/>
        <v>0</v>
      </c>
      <c r="BZ1270">
        <f t="shared" si="194"/>
        <v>10242.4</v>
      </c>
      <c r="CA1270">
        <f t="shared" si="195"/>
        <v>10242.4</v>
      </c>
      <c r="CB1270">
        <f t="shared" si="196"/>
        <v>0</v>
      </c>
      <c r="CC1270">
        <f t="shared" si="197"/>
        <v>0</v>
      </c>
      <c r="CD1270">
        <f t="shared" si="198"/>
        <v>0</v>
      </c>
      <c r="CE1270">
        <f t="shared" si="199"/>
        <v>0</v>
      </c>
      <c r="CF1270">
        <f t="shared" si="200"/>
        <v>0</v>
      </c>
      <c r="CG1270">
        <f t="shared" si="201"/>
        <v>0</v>
      </c>
    </row>
    <row r="1271" spans="1:85" x14ac:dyDescent="0.25">
      <c r="A1271">
        <v>4069852800</v>
      </c>
      <c r="B1271">
        <v>5</v>
      </c>
      <c r="C1271" t="s">
        <v>75</v>
      </c>
      <c r="D1271" t="s">
        <v>76</v>
      </c>
      <c r="E1271">
        <v>2019</v>
      </c>
      <c r="F1271" t="s">
        <v>77</v>
      </c>
      <c r="G1271" t="s">
        <v>78</v>
      </c>
      <c r="H1271">
        <v>2</v>
      </c>
      <c r="I1271" t="s">
        <v>79</v>
      </c>
      <c r="J1271">
        <v>211</v>
      </c>
      <c r="K1271" t="s">
        <v>2084</v>
      </c>
      <c r="L1271" t="s">
        <v>3132</v>
      </c>
      <c r="M1271">
        <v>93</v>
      </c>
      <c r="N1271" t="s">
        <v>3219</v>
      </c>
      <c r="O1271">
        <v>2</v>
      </c>
      <c r="P1271" t="s">
        <v>3164</v>
      </c>
      <c r="Q1271">
        <v>17</v>
      </c>
      <c r="R1271" t="s">
        <v>3188</v>
      </c>
      <c r="S1271">
        <v>0</v>
      </c>
      <c r="T1271" t="s">
        <v>82</v>
      </c>
      <c r="U1271">
        <v>0</v>
      </c>
      <c r="V1271" t="s">
        <v>82</v>
      </c>
      <c r="W1271">
        <v>0</v>
      </c>
      <c r="X1271" t="s">
        <v>82</v>
      </c>
      <c r="Y1271">
        <v>0</v>
      </c>
      <c r="Z1271" t="s">
        <v>82</v>
      </c>
      <c r="AA1271">
        <v>0</v>
      </c>
      <c r="AB1271" t="s">
        <v>899</v>
      </c>
      <c r="AC1271">
        <v>1082</v>
      </c>
      <c r="AD1271" t="s">
        <v>2103</v>
      </c>
      <c r="AE1271">
        <v>77</v>
      </c>
      <c r="AF1271">
        <v>10</v>
      </c>
      <c r="AG1271" t="s">
        <v>2118</v>
      </c>
      <c r="AH1271">
        <v>1</v>
      </c>
      <c r="AI1271" t="s">
        <v>85</v>
      </c>
      <c r="AJ1271">
        <v>3</v>
      </c>
      <c r="AK1271" t="s">
        <v>125</v>
      </c>
      <c r="AL1271">
        <v>1</v>
      </c>
      <c r="AM1271" s="1">
        <v>0</v>
      </c>
      <c r="AN1271" s="1">
        <v>0</v>
      </c>
      <c r="AO1271" s="1">
        <v>0</v>
      </c>
      <c r="AP1271" s="1">
        <v>8</v>
      </c>
      <c r="AQ1271" s="1">
        <v>8</v>
      </c>
      <c r="AR1271" s="1">
        <v>100</v>
      </c>
      <c r="AS1271" s="1">
        <v>0</v>
      </c>
      <c r="AT1271" s="1">
        <v>0</v>
      </c>
      <c r="AU1271" s="1">
        <v>0</v>
      </c>
      <c r="AV1271" s="1">
        <v>0</v>
      </c>
      <c r="AW1271" s="1">
        <v>0</v>
      </c>
      <c r="AX1271" s="1">
        <v>0</v>
      </c>
      <c r="AY1271" s="1">
        <v>0</v>
      </c>
      <c r="AZ1271" s="1">
        <v>0</v>
      </c>
      <c r="BA1271" s="1">
        <v>0</v>
      </c>
      <c r="BB1271" s="1">
        <v>8</v>
      </c>
      <c r="BC1271" s="1">
        <v>8</v>
      </c>
      <c r="BD1271" s="1">
        <v>100</v>
      </c>
      <c r="BE1271" s="1">
        <v>0</v>
      </c>
      <c r="BF1271" s="1">
        <v>0</v>
      </c>
      <c r="BG1271" s="1">
        <v>0</v>
      </c>
      <c r="BH1271" s="1">
        <v>266664000</v>
      </c>
      <c r="BI1271" s="1">
        <v>266664000</v>
      </c>
      <c r="BJ1271" s="1">
        <v>100</v>
      </c>
      <c r="BK1271" s="1">
        <v>0</v>
      </c>
      <c r="BL1271" s="1">
        <v>0</v>
      </c>
      <c r="BM1271" s="1">
        <v>0</v>
      </c>
      <c r="BN1271" s="1">
        <v>0</v>
      </c>
      <c r="BO1271" s="1">
        <v>0</v>
      </c>
      <c r="BP1271" s="1">
        <v>0</v>
      </c>
      <c r="BQ1271" s="1">
        <v>0</v>
      </c>
      <c r="BR1271" s="1">
        <v>0</v>
      </c>
      <c r="BS1271" s="1">
        <v>0</v>
      </c>
      <c r="BT1271" s="1">
        <v>266664000</v>
      </c>
      <c r="BU1271" s="1">
        <v>266664000</v>
      </c>
      <c r="BV1271" s="1">
        <v>100</v>
      </c>
      <c r="BX1271">
        <f t="shared" si="192"/>
        <v>0</v>
      </c>
      <c r="BY1271">
        <f t="shared" si="193"/>
        <v>0</v>
      </c>
      <c r="BZ1271">
        <f t="shared" si="194"/>
        <v>266.66399999999999</v>
      </c>
      <c r="CA1271">
        <f t="shared" si="195"/>
        <v>266.66399999999999</v>
      </c>
      <c r="CB1271">
        <f t="shared" si="196"/>
        <v>0</v>
      </c>
      <c r="CC1271">
        <f t="shared" si="197"/>
        <v>0</v>
      </c>
      <c r="CD1271">
        <f t="shared" si="198"/>
        <v>0</v>
      </c>
      <c r="CE1271">
        <f t="shared" si="199"/>
        <v>0</v>
      </c>
      <c r="CF1271">
        <f t="shared" si="200"/>
        <v>0</v>
      </c>
      <c r="CG1271">
        <f t="shared" si="201"/>
        <v>0</v>
      </c>
    </row>
    <row r="1272" spans="1:85" x14ac:dyDescent="0.25">
      <c r="A1272">
        <v>4069852800</v>
      </c>
      <c r="B1272">
        <v>5</v>
      </c>
      <c r="C1272" t="s">
        <v>75</v>
      </c>
      <c r="D1272" t="s">
        <v>76</v>
      </c>
      <c r="E1272">
        <v>2019</v>
      </c>
      <c r="F1272" t="s">
        <v>77</v>
      </c>
      <c r="G1272" t="s">
        <v>78</v>
      </c>
      <c r="H1272">
        <v>2</v>
      </c>
      <c r="I1272" t="s">
        <v>79</v>
      </c>
      <c r="J1272">
        <v>211</v>
      </c>
      <c r="K1272" t="s">
        <v>2084</v>
      </c>
      <c r="L1272" t="s">
        <v>3132</v>
      </c>
      <c r="M1272">
        <v>93</v>
      </c>
      <c r="N1272" t="s">
        <v>3219</v>
      </c>
      <c r="O1272">
        <v>2</v>
      </c>
      <c r="P1272" t="s">
        <v>3164</v>
      </c>
      <c r="Q1272">
        <v>17</v>
      </c>
      <c r="R1272" t="s">
        <v>3188</v>
      </c>
      <c r="S1272">
        <v>0</v>
      </c>
      <c r="T1272" t="s">
        <v>82</v>
      </c>
      <c r="U1272">
        <v>0</v>
      </c>
      <c r="V1272" t="s">
        <v>82</v>
      </c>
      <c r="W1272">
        <v>0</v>
      </c>
      <c r="X1272" t="s">
        <v>82</v>
      </c>
      <c r="Y1272">
        <v>0</v>
      </c>
      <c r="Z1272" t="s">
        <v>82</v>
      </c>
      <c r="AA1272">
        <v>0</v>
      </c>
      <c r="AB1272" t="s">
        <v>899</v>
      </c>
      <c r="AC1272">
        <v>1082</v>
      </c>
      <c r="AD1272" t="s">
        <v>2103</v>
      </c>
      <c r="AE1272">
        <v>77</v>
      </c>
      <c r="AF1272">
        <v>11</v>
      </c>
      <c r="AG1272" t="s">
        <v>2119</v>
      </c>
      <c r="AH1272">
        <v>1</v>
      </c>
      <c r="AI1272" t="s">
        <v>85</v>
      </c>
      <c r="AJ1272">
        <v>1</v>
      </c>
      <c r="AK1272" t="s">
        <v>86</v>
      </c>
      <c r="AL1272">
        <v>1</v>
      </c>
      <c r="AM1272" s="1">
        <v>0</v>
      </c>
      <c r="AN1272" s="1">
        <v>0</v>
      </c>
      <c r="AO1272" s="1">
        <v>0</v>
      </c>
      <c r="AP1272" s="1">
        <v>0</v>
      </c>
      <c r="AQ1272" s="1">
        <v>0</v>
      </c>
      <c r="AR1272" s="1">
        <v>0</v>
      </c>
      <c r="AS1272" s="1">
        <v>3</v>
      </c>
      <c r="AT1272" s="1">
        <v>3</v>
      </c>
      <c r="AU1272" s="1">
        <v>100</v>
      </c>
      <c r="AV1272" s="1">
        <v>3</v>
      </c>
      <c r="AW1272" s="1">
        <v>0</v>
      </c>
      <c r="AX1272" s="1">
        <v>0</v>
      </c>
      <c r="AY1272" s="1">
        <v>0</v>
      </c>
      <c r="AZ1272" s="1">
        <v>0</v>
      </c>
      <c r="BA1272" s="1">
        <v>0</v>
      </c>
      <c r="BB1272" s="1">
        <v>6</v>
      </c>
      <c r="BC1272" s="1">
        <v>3</v>
      </c>
      <c r="BD1272" s="1">
        <v>50</v>
      </c>
      <c r="BE1272" s="1">
        <v>0</v>
      </c>
      <c r="BF1272" s="1">
        <v>0</v>
      </c>
      <c r="BG1272" s="1">
        <v>0</v>
      </c>
      <c r="BH1272" s="1">
        <v>0</v>
      </c>
      <c r="BI1272" s="1">
        <v>0</v>
      </c>
      <c r="BJ1272" s="1">
        <v>0</v>
      </c>
      <c r="BK1272" s="1">
        <v>128749858179</v>
      </c>
      <c r="BL1272" s="1">
        <v>121620000000</v>
      </c>
      <c r="BM1272" s="1">
        <v>94.46</v>
      </c>
      <c r="BN1272" s="1">
        <v>111814704464</v>
      </c>
      <c r="BO1272" s="1">
        <v>0</v>
      </c>
      <c r="BP1272" s="1">
        <v>0</v>
      </c>
      <c r="BQ1272" s="1">
        <v>0</v>
      </c>
      <c r="BR1272" s="1">
        <v>0</v>
      </c>
      <c r="BS1272" s="1">
        <v>0</v>
      </c>
      <c r="BT1272" s="1">
        <v>240564562643</v>
      </c>
      <c r="BU1272" s="1">
        <v>121620000000</v>
      </c>
      <c r="BV1272" s="1">
        <v>50.56</v>
      </c>
      <c r="BX1272">
        <f t="shared" si="192"/>
        <v>0</v>
      </c>
      <c r="BY1272">
        <f t="shared" si="193"/>
        <v>0</v>
      </c>
      <c r="BZ1272">
        <f t="shared" si="194"/>
        <v>0</v>
      </c>
      <c r="CA1272">
        <f t="shared" si="195"/>
        <v>0</v>
      </c>
      <c r="CB1272">
        <f t="shared" si="196"/>
        <v>128749.858179</v>
      </c>
      <c r="CC1272">
        <f t="shared" si="197"/>
        <v>121620</v>
      </c>
      <c r="CD1272">
        <f t="shared" si="198"/>
        <v>111814.70446399999</v>
      </c>
      <c r="CE1272">
        <f t="shared" si="199"/>
        <v>0</v>
      </c>
      <c r="CF1272">
        <f t="shared" si="200"/>
        <v>0</v>
      </c>
      <c r="CG1272">
        <f t="shared" si="201"/>
        <v>0</v>
      </c>
    </row>
    <row r="1273" spans="1:85" x14ac:dyDescent="0.25">
      <c r="A1273">
        <v>4069852800</v>
      </c>
      <c r="B1273">
        <v>5</v>
      </c>
      <c r="C1273" t="s">
        <v>75</v>
      </c>
      <c r="D1273" t="s">
        <v>76</v>
      </c>
      <c r="E1273">
        <v>2019</v>
      </c>
      <c r="F1273" t="s">
        <v>77</v>
      </c>
      <c r="G1273" t="s">
        <v>78</v>
      </c>
      <c r="H1273">
        <v>2</v>
      </c>
      <c r="I1273" t="s">
        <v>79</v>
      </c>
      <c r="J1273">
        <v>211</v>
      </c>
      <c r="K1273" t="s">
        <v>2084</v>
      </c>
      <c r="L1273" t="s">
        <v>3132</v>
      </c>
      <c r="M1273">
        <v>93</v>
      </c>
      <c r="N1273" t="s">
        <v>3219</v>
      </c>
      <c r="O1273">
        <v>2</v>
      </c>
      <c r="P1273" t="s">
        <v>3164</v>
      </c>
      <c r="Q1273">
        <v>17</v>
      </c>
      <c r="R1273" t="s">
        <v>3188</v>
      </c>
      <c r="S1273">
        <v>0</v>
      </c>
      <c r="T1273" t="s">
        <v>82</v>
      </c>
      <c r="U1273">
        <v>0</v>
      </c>
      <c r="V1273" t="s">
        <v>82</v>
      </c>
      <c r="W1273">
        <v>0</v>
      </c>
      <c r="X1273" t="s">
        <v>82</v>
      </c>
      <c r="Y1273">
        <v>0</v>
      </c>
      <c r="Z1273" t="s">
        <v>82</v>
      </c>
      <c r="AA1273">
        <v>0</v>
      </c>
      <c r="AB1273" t="s">
        <v>899</v>
      </c>
      <c r="AC1273">
        <v>1082</v>
      </c>
      <c r="AD1273" t="s">
        <v>2103</v>
      </c>
      <c r="AE1273">
        <v>77</v>
      </c>
      <c r="AF1273">
        <v>12</v>
      </c>
      <c r="AG1273" t="s">
        <v>2120</v>
      </c>
      <c r="AH1273">
        <v>2</v>
      </c>
      <c r="AI1273" t="s">
        <v>96</v>
      </c>
      <c r="AJ1273">
        <v>1</v>
      </c>
      <c r="AK1273" t="s">
        <v>86</v>
      </c>
      <c r="AL1273">
        <v>1</v>
      </c>
      <c r="AM1273" s="1">
        <v>0</v>
      </c>
      <c r="AN1273" s="1">
        <v>0</v>
      </c>
      <c r="AO1273" s="1">
        <v>0</v>
      </c>
      <c r="AP1273" s="1">
        <v>0</v>
      </c>
      <c r="AQ1273" s="1">
        <v>0</v>
      </c>
      <c r="AR1273" s="1">
        <v>0</v>
      </c>
      <c r="AS1273" s="1">
        <v>0</v>
      </c>
      <c r="AT1273" s="1">
        <v>0</v>
      </c>
      <c r="AU1273" s="1">
        <v>0</v>
      </c>
      <c r="AV1273" s="1">
        <v>100</v>
      </c>
      <c r="AW1273" s="1">
        <v>0</v>
      </c>
      <c r="AX1273" s="1">
        <v>0</v>
      </c>
      <c r="AY1273" s="1">
        <v>100</v>
      </c>
      <c r="AZ1273" s="1">
        <v>0</v>
      </c>
      <c r="BA1273" s="1">
        <v>0</v>
      </c>
      <c r="BB1273" s="1" t="s">
        <v>97</v>
      </c>
      <c r="BC1273" s="1" t="s">
        <v>97</v>
      </c>
      <c r="BD1273" s="1" t="s">
        <v>97</v>
      </c>
      <c r="BE1273" s="1">
        <v>0</v>
      </c>
      <c r="BF1273" s="1">
        <v>0</v>
      </c>
      <c r="BG1273" s="1">
        <v>0</v>
      </c>
      <c r="BH1273" s="1">
        <v>0</v>
      </c>
      <c r="BI1273" s="1">
        <v>0</v>
      </c>
      <c r="BJ1273" s="1">
        <v>0</v>
      </c>
      <c r="BK1273" s="1">
        <v>0</v>
      </c>
      <c r="BL1273" s="1">
        <v>0</v>
      </c>
      <c r="BM1273" s="1">
        <v>0</v>
      </c>
      <c r="BN1273" s="1">
        <v>21478346046</v>
      </c>
      <c r="BO1273" s="1">
        <v>7548576574</v>
      </c>
      <c r="BP1273" s="1">
        <v>35.15</v>
      </c>
      <c r="BQ1273" s="1">
        <v>10868000000</v>
      </c>
      <c r="BR1273" s="1">
        <v>0</v>
      </c>
      <c r="BS1273" s="1">
        <v>0</v>
      </c>
      <c r="BT1273" s="1">
        <v>32346346046</v>
      </c>
      <c r="BU1273" s="1">
        <v>7548576574</v>
      </c>
      <c r="BV1273" s="1">
        <v>23.34</v>
      </c>
      <c r="BX1273">
        <f t="shared" si="192"/>
        <v>0</v>
      </c>
      <c r="BY1273">
        <f t="shared" si="193"/>
        <v>0</v>
      </c>
      <c r="BZ1273">
        <f t="shared" si="194"/>
        <v>0</v>
      </c>
      <c r="CA1273">
        <f t="shared" si="195"/>
        <v>0</v>
      </c>
      <c r="CB1273">
        <f t="shared" si="196"/>
        <v>0</v>
      </c>
      <c r="CC1273">
        <f t="shared" si="197"/>
        <v>0</v>
      </c>
      <c r="CD1273">
        <f t="shared" si="198"/>
        <v>21478.346045999999</v>
      </c>
      <c r="CE1273">
        <f t="shared" si="199"/>
        <v>7548.5765739999997</v>
      </c>
      <c r="CF1273">
        <f t="shared" si="200"/>
        <v>10868</v>
      </c>
      <c r="CG1273">
        <f t="shared" si="201"/>
        <v>0</v>
      </c>
    </row>
    <row r="1274" spans="1:85" x14ac:dyDescent="0.25">
      <c r="A1274">
        <v>4069852800</v>
      </c>
      <c r="B1274">
        <v>5</v>
      </c>
      <c r="C1274" t="s">
        <v>75</v>
      </c>
      <c r="D1274" t="s">
        <v>76</v>
      </c>
      <c r="E1274">
        <v>2019</v>
      </c>
      <c r="F1274" t="s">
        <v>77</v>
      </c>
      <c r="G1274" t="s">
        <v>78</v>
      </c>
      <c r="H1274">
        <v>2</v>
      </c>
      <c r="I1274" t="s">
        <v>79</v>
      </c>
      <c r="J1274">
        <v>211</v>
      </c>
      <c r="K1274" t="s">
        <v>2084</v>
      </c>
      <c r="L1274" t="s">
        <v>3132</v>
      </c>
      <c r="M1274">
        <v>93</v>
      </c>
      <c r="N1274" t="s">
        <v>3219</v>
      </c>
      <c r="O1274">
        <v>2</v>
      </c>
      <c r="P1274" t="s">
        <v>3164</v>
      </c>
      <c r="Q1274">
        <v>17</v>
      </c>
      <c r="R1274" t="s">
        <v>3188</v>
      </c>
      <c r="S1274">
        <v>0</v>
      </c>
      <c r="T1274" t="s">
        <v>82</v>
      </c>
      <c r="U1274">
        <v>0</v>
      </c>
      <c r="V1274" t="s">
        <v>82</v>
      </c>
      <c r="W1274">
        <v>0</v>
      </c>
      <c r="X1274" t="s">
        <v>82</v>
      </c>
      <c r="Y1274">
        <v>0</v>
      </c>
      <c r="Z1274" t="s">
        <v>82</v>
      </c>
      <c r="AA1274">
        <v>0</v>
      </c>
      <c r="AB1274" t="s">
        <v>899</v>
      </c>
      <c r="AC1274">
        <v>1082</v>
      </c>
      <c r="AD1274" t="s">
        <v>2103</v>
      </c>
      <c r="AE1274">
        <v>77</v>
      </c>
      <c r="AF1274">
        <v>13</v>
      </c>
      <c r="AG1274" t="s">
        <v>2121</v>
      </c>
      <c r="AH1274">
        <v>1</v>
      </c>
      <c r="AI1274" t="s">
        <v>85</v>
      </c>
      <c r="AJ1274">
        <v>1</v>
      </c>
      <c r="AK1274" t="s">
        <v>86</v>
      </c>
      <c r="AL1274">
        <v>1</v>
      </c>
      <c r="AM1274" s="1">
        <v>0</v>
      </c>
      <c r="AN1274" s="1">
        <v>0</v>
      </c>
      <c r="AO1274" s="1">
        <v>0</v>
      </c>
      <c r="AP1274" s="1">
        <v>0</v>
      </c>
      <c r="AQ1274" s="1">
        <v>0</v>
      </c>
      <c r="AR1274" s="1">
        <v>0</v>
      </c>
      <c r="AS1274" s="1">
        <v>0</v>
      </c>
      <c r="AT1274" s="1">
        <v>0</v>
      </c>
      <c r="AU1274" s="1">
        <v>0</v>
      </c>
      <c r="AV1274" s="1">
        <v>100</v>
      </c>
      <c r="AW1274" s="1">
        <v>0</v>
      </c>
      <c r="AX1274" s="1">
        <v>0</v>
      </c>
      <c r="AY1274" s="1">
        <v>0</v>
      </c>
      <c r="AZ1274" s="1">
        <v>0</v>
      </c>
      <c r="BA1274" s="1">
        <v>0</v>
      </c>
      <c r="BB1274" s="1">
        <v>100</v>
      </c>
      <c r="BC1274" s="1">
        <v>0</v>
      </c>
      <c r="BD1274" s="1">
        <v>0</v>
      </c>
      <c r="BE1274" s="1">
        <v>0</v>
      </c>
      <c r="BF1274" s="1">
        <v>0</v>
      </c>
      <c r="BG1274" s="1">
        <v>0</v>
      </c>
      <c r="BH1274" s="1">
        <v>0</v>
      </c>
      <c r="BI1274" s="1">
        <v>0</v>
      </c>
      <c r="BJ1274" s="1">
        <v>0</v>
      </c>
      <c r="BK1274" s="1">
        <v>0</v>
      </c>
      <c r="BL1274" s="1">
        <v>0</v>
      </c>
      <c r="BM1274" s="1">
        <v>0</v>
      </c>
      <c r="BN1274" s="1">
        <v>8892639270</v>
      </c>
      <c r="BO1274" s="1">
        <v>8892639270</v>
      </c>
      <c r="BP1274" s="1">
        <v>100</v>
      </c>
      <c r="BQ1274" s="1">
        <v>0</v>
      </c>
      <c r="BR1274" s="1">
        <v>0</v>
      </c>
      <c r="BS1274" s="1">
        <v>0</v>
      </c>
      <c r="BT1274" s="1">
        <v>8892639270</v>
      </c>
      <c r="BU1274" s="1">
        <v>8892639270</v>
      </c>
      <c r="BV1274" s="1">
        <v>100</v>
      </c>
      <c r="BX1274">
        <f t="shared" si="192"/>
        <v>0</v>
      </c>
      <c r="BY1274">
        <f t="shared" si="193"/>
        <v>0</v>
      </c>
      <c r="BZ1274">
        <f t="shared" si="194"/>
        <v>0</v>
      </c>
      <c r="CA1274">
        <f t="shared" si="195"/>
        <v>0</v>
      </c>
      <c r="CB1274">
        <f t="shared" si="196"/>
        <v>0</v>
      </c>
      <c r="CC1274">
        <f t="shared" si="197"/>
        <v>0</v>
      </c>
      <c r="CD1274">
        <f t="shared" si="198"/>
        <v>8892.6392699999997</v>
      </c>
      <c r="CE1274">
        <f t="shared" si="199"/>
        <v>8892.6392699999997</v>
      </c>
      <c r="CF1274">
        <f t="shared" si="200"/>
        <v>0</v>
      </c>
      <c r="CG1274">
        <f t="shared" si="201"/>
        <v>0</v>
      </c>
    </row>
    <row r="1275" spans="1:85" x14ac:dyDescent="0.25">
      <c r="A1275">
        <v>4069852800</v>
      </c>
      <c r="B1275">
        <v>5</v>
      </c>
      <c r="C1275" t="s">
        <v>75</v>
      </c>
      <c r="D1275" t="s">
        <v>76</v>
      </c>
      <c r="E1275">
        <v>2019</v>
      </c>
      <c r="F1275" t="s">
        <v>77</v>
      </c>
      <c r="G1275" t="s">
        <v>78</v>
      </c>
      <c r="H1275">
        <v>2</v>
      </c>
      <c r="I1275" t="s">
        <v>79</v>
      </c>
      <c r="J1275">
        <v>211</v>
      </c>
      <c r="K1275" t="s">
        <v>2084</v>
      </c>
      <c r="L1275" t="s">
        <v>3132</v>
      </c>
      <c r="M1275">
        <v>93</v>
      </c>
      <c r="N1275" t="s">
        <v>3219</v>
      </c>
      <c r="O1275">
        <v>2</v>
      </c>
      <c r="P1275" t="s">
        <v>3164</v>
      </c>
      <c r="Q1275">
        <v>17</v>
      </c>
      <c r="R1275" t="s">
        <v>3188</v>
      </c>
      <c r="S1275">
        <v>0</v>
      </c>
      <c r="T1275" t="s">
        <v>82</v>
      </c>
      <c r="U1275">
        <v>0</v>
      </c>
      <c r="V1275" t="s">
        <v>82</v>
      </c>
      <c r="W1275">
        <v>0</v>
      </c>
      <c r="X1275" t="s">
        <v>82</v>
      </c>
      <c r="Y1275">
        <v>0</v>
      </c>
      <c r="Z1275" t="s">
        <v>82</v>
      </c>
      <c r="AA1275">
        <v>0</v>
      </c>
      <c r="AB1275" t="s">
        <v>899</v>
      </c>
      <c r="AC1275">
        <v>1082</v>
      </c>
      <c r="AD1275" t="s">
        <v>2103</v>
      </c>
      <c r="AE1275">
        <v>77</v>
      </c>
      <c r="AF1275">
        <v>14</v>
      </c>
      <c r="AG1275" t="s">
        <v>2122</v>
      </c>
      <c r="AH1275">
        <v>1</v>
      </c>
      <c r="AI1275" t="s">
        <v>85</v>
      </c>
      <c r="AJ1275">
        <v>1</v>
      </c>
      <c r="AK1275" t="s">
        <v>86</v>
      </c>
      <c r="AL1275">
        <v>1</v>
      </c>
      <c r="AM1275" s="1">
        <v>0</v>
      </c>
      <c r="AN1275" s="1">
        <v>0</v>
      </c>
      <c r="AO1275" s="1">
        <v>0</v>
      </c>
      <c r="AP1275" s="1">
        <v>0</v>
      </c>
      <c r="AQ1275" s="1">
        <v>0</v>
      </c>
      <c r="AR1275" s="1">
        <v>0</v>
      </c>
      <c r="AS1275" s="1">
        <v>0</v>
      </c>
      <c r="AT1275" s="1">
        <v>0</v>
      </c>
      <c r="AU1275" s="1">
        <v>0</v>
      </c>
      <c r="AV1275" s="1">
        <v>9</v>
      </c>
      <c r="AW1275" s="1">
        <v>0</v>
      </c>
      <c r="AX1275" s="1">
        <v>0</v>
      </c>
      <c r="AY1275" s="1">
        <v>0</v>
      </c>
      <c r="AZ1275" s="1">
        <v>0</v>
      </c>
      <c r="BA1275" s="1">
        <v>0</v>
      </c>
      <c r="BB1275" s="1">
        <v>9</v>
      </c>
      <c r="BC1275" s="1">
        <v>0</v>
      </c>
      <c r="BD1275" s="1">
        <v>0</v>
      </c>
      <c r="BE1275" s="1">
        <v>0</v>
      </c>
      <c r="BF1275" s="1">
        <v>0</v>
      </c>
      <c r="BG1275" s="1">
        <v>0</v>
      </c>
      <c r="BH1275" s="1">
        <v>0</v>
      </c>
      <c r="BI1275" s="1">
        <v>0</v>
      </c>
      <c r="BJ1275" s="1">
        <v>0</v>
      </c>
      <c r="BK1275" s="1">
        <v>0</v>
      </c>
      <c r="BL1275" s="1">
        <v>0</v>
      </c>
      <c r="BM1275" s="1">
        <v>0</v>
      </c>
      <c r="BN1275" s="1">
        <v>300000000</v>
      </c>
      <c r="BO1275" s="1">
        <v>0</v>
      </c>
      <c r="BP1275" s="1">
        <v>0</v>
      </c>
      <c r="BQ1275" s="1">
        <v>0</v>
      </c>
      <c r="BR1275" s="1">
        <v>0</v>
      </c>
      <c r="BS1275" s="1">
        <v>0</v>
      </c>
      <c r="BT1275" s="1">
        <v>300000000</v>
      </c>
      <c r="BU1275" s="1">
        <v>0</v>
      </c>
      <c r="BV1275" s="1">
        <v>0</v>
      </c>
      <c r="BW1275" t="s">
        <v>2123</v>
      </c>
      <c r="BX1275">
        <f t="shared" si="192"/>
        <v>0</v>
      </c>
      <c r="BY1275">
        <f t="shared" si="193"/>
        <v>0</v>
      </c>
      <c r="BZ1275">
        <f t="shared" si="194"/>
        <v>0</v>
      </c>
      <c r="CA1275">
        <f t="shared" si="195"/>
        <v>0</v>
      </c>
      <c r="CB1275">
        <f t="shared" si="196"/>
        <v>0</v>
      </c>
      <c r="CC1275">
        <f t="shared" si="197"/>
        <v>0</v>
      </c>
      <c r="CD1275">
        <f t="shared" si="198"/>
        <v>300</v>
      </c>
      <c r="CE1275">
        <f t="shared" si="199"/>
        <v>0</v>
      </c>
      <c r="CF1275">
        <f t="shared" si="200"/>
        <v>0</v>
      </c>
      <c r="CG1275">
        <f t="shared" si="201"/>
        <v>0</v>
      </c>
    </row>
    <row r="1276" spans="1:85" x14ac:dyDescent="0.25">
      <c r="A1276">
        <v>4069852800</v>
      </c>
      <c r="B1276">
        <v>5</v>
      </c>
      <c r="C1276" t="s">
        <v>75</v>
      </c>
      <c r="D1276" t="s">
        <v>76</v>
      </c>
      <c r="E1276">
        <v>2019</v>
      </c>
      <c r="F1276" t="s">
        <v>77</v>
      </c>
      <c r="G1276" t="s">
        <v>78</v>
      </c>
      <c r="H1276">
        <v>2</v>
      </c>
      <c r="I1276" t="s">
        <v>79</v>
      </c>
      <c r="J1276">
        <v>211</v>
      </c>
      <c r="K1276" t="s">
        <v>2084</v>
      </c>
      <c r="L1276" t="s">
        <v>3132</v>
      </c>
      <c r="M1276">
        <v>93</v>
      </c>
      <c r="N1276" t="s">
        <v>3219</v>
      </c>
      <c r="O1276">
        <v>2</v>
      </c>
      <c r="P1276" t="s">
        <v>3164</v>
      </c>
      <c r="Q1276">
        <v>17</v>
      </c>
      <c r="R1276" t="s">
        <v>3188</v>
      </c>
      <c r="S1276">
        <v>0</v>
      </c>
      <c r="T1276" t="s">
        <v>82</v>
      </c>
      <c r="U1276">
        <v>0</v>
      </c>
      <c r="V1276" t="s">
        <v>82</v>
      </c>
      <c r="W1276">
        <v>0</v>
      </c>
      <c r="X1276" t="s">
        <v>82</v>
      </c>
      <c r="Y1276">
        <v>0</v>
      </c>
      <c r="Z1276" t="s">
        <v>82</v>
      </c>
      <c r="AA1276">
        <v>0</v>
      </c>
      <c r="AB1276" t="s">
        <v>899</v>
      </c>
      <c r="AC1276">
        <v>1145</v>
      </c>
      <c r="AD1276" t="s">
        <v>2124</v>
      </c>
      <c r="AE1276">
        <v>42</v>
      </c>
      <c r="AF1276">
        <v>1</v>
      </c>
      <c r="AG1276" t="s">
        <v>2125</v>
      </c>
      <c r="AH1276">
        <v>1</v>
      </c>
      <c r="AI1276" t="s">
        <v>85</v>
      </c>
      <c r="AJ1276">
        <v>1</v>
      </c>
      <c r="AK1276" t="s">
        <v>86</v>
      </c>
      <c r="AL1276">
        <v>1</v>
      </c>
      <c r="AM1276" s="1">
        <v>1</v>
      </c>
      <c r="AN1276" s="1">
        <v>2</v>
      </c>
      <c r="AO1276" s="1">
        <v>200</v>
      </c>
      <c r="AP1276" s="1">
        <v>25</v>
      </c>
      <c r="AQ1276" s="1">
        <v>25</v>
      </c>
      <c r="AR1276" s="1">
        <v>100</v>
      </c>
      <c r="AS1276" s="1">
        <v>30</v>
      </c>
      <c r="AT1276" s="1">
        <v>30</v>
      </c>
      <c r="AU1276" s="1">
        <v>100</v>
      </c>
      <c r="AV1276" s="1">
        <v>19</v>
      </c>
      <c r="AW1276" s="1">
        <v>19</v>
      </c>
      <c r="AX1276" s="1">
        <v>100</v>
      </c>
      <c r="AY1276" s="1">
        <v>10</v>
      </c>
      <c r="AZ1276" s="1">
        <v>0</v>
      </c>
      <c r="BA1276" s="1">
        <v>0</v>
      </c>
      <c r="BB1276" s="1">
        <v>86</v>
      </c>
      <c r="BC1276" s="1">
        <v>76</v>
      </c>
      <c r="BD1276" s="1">
        <v>88.37</v>
      </c>
      <c r="BE1276" s="1">
        <v>1020000000</v>
      </c>
      <c r="BF1276" s="1">
        <v>2124785624</v>
      </c>
      <c r="BG1276" s="1">
        <v>208.31</v>
      </c>
      <c r="BH1276" s="1">
        <v>47106720561</v>
      </c>
      <c r="BI1276" s="1">
        <v>47106720561</v>
      </c>
      <c r="BJ1276" s="1">
        <v>100</v>
      </c>
      <c r="BK1276" s="1">
        <v>45957732567</v>
      </c>
      <c r="BL1276" s="1">
        <v>45957732567</v>
      </c>
      <c r="BM1276" s="1">
        <v>100</v>
      </c>
      <c r="BN1276" s="1">
        <v>10000000000</v>
      </c>
      <c r="BO1276" s="1">
        <v>10000000000</v>
      </c>
      <c r="BP1276" s="1">
        <v>100</v>
      </c>
      <c r="BQ1276" s="1">
        <v>0</v>
      </c>
      <c r="BR1276" s="1">
        <v>0</v>
      </c>
      <c r="BS1276" s="1">
        <v>0</v>
      </c>
      <c r="BT1276" s="1">
        <v>104084453128</v>
      </c>
      <c r="BU1276" s="1">
        <v>105189238752</v>
      </c>
      <c r="BV1276" s="1">
        <v>101.06</v>
      </c>
      <c r="BX1276">
        <f t="shared" si="192"/>
        <v>1020</v>
      </c>
      <c r="BY1276">
        <f t="shared" si="193"/>
        <v>2124.7856240000001</v>
      </c>
      <c r="BZ1276">
        <f t="shared" si="194"/>
        <v>47106.720561000002</v>
      </c>
      <c r="CA1276">
        <f t="shared" si="195"/>
        <v>47106.720561000002</v>
      </c>
      <c r="CB1276">
        <f t="shared" si="196"/>
        <v>45957.732566999999</v>
      </c>
      <c r="CC1276">
        <f t="shared" si="197"/>
        <v>45957.732566999999</v>
      </c>
      <c r="CD1276">
        <f t="shared" si="198"/>
        <v>10000</v>
      </c>
      <c r="CE1276">
        <f t="shared" si="199"/>
        <v>10000</v>
      </c>
      <c r="CF1276">
        <f t="shared" si="200"/>
        <v>0</v>
      </c>
      <c r="CG1276">
        <f t="shared" si="201"/>
        <v>0</v>
      </c>
    </row>
    <row r="1277" spans="1:85" x14ac:dyDescent="0.25">
      <c r="A1277">
        <v>4069852800</v>
      </c>
      <c r="B1277">
        <v>5</v>
      </c>
      <c r="C1277" t="s">
        <v>75</v>
      </c>
      <c r="D1277" t="s">
        <v>76</v>
      </c>
      <c r="E1277">
        <v>2019</v>
      </c>
      <c r="F1277" t="s">
        <v>77</v>
      </c>
      <c r="G1277" t="s">
        <v>78</v>
      </c>
      <c r="H1277">
        <v>2</v>
      </c>
      <c r="I1277" t="s">
        <v>79</v>
      </c>
      <c r="J1277">
        <v>211</v>
      </c>
      <c r="K1277" t="s">
        <v>2084</v>
      </c>
      <c r="L1277" t="s">
        <v>3132</v>
      </c>
      <c r="M1277">
        <v>93</v>
      </c>
      <c r="N1277" t="s">
        <v>3219</v>
      </c>
      <c r="O1277">
        <v>2</v>
      </c>
      <c r="P1277" t="s">
        <v>3164</v>
      </c>
      <c r="Q1277">
        <v>17</v>
      </c>
      <c r="R1277" t="s">
        <v>3188</v>
      </c>
      <c r="S1277">
        <v>0</v>
      </c>
      <c r="T1277" t="s">
        <v>82</v>
      </c>
      <c r="U1277">
        <v>0</v>
      </c>
      <c r="V1277" t="s">
        <v>82</v>
      </c>
      <c r="W1277">
        <v>0</v>
      </c>
      <c r="X1277" t="s">
        <v>82</v>
      </c>
      <c r="Y1277">
        <v>0</v>
      </c>
      <c r="Z1277" t="s">
        <v>82</v>
      </c>
      <c r="AA1277">
        <v>0</v>
      </c>
      <c r="AB1277" t="s">
        <v>899</v>
      </c>
      <c r="AC1277">
        <v>1145</v>
      </c>
      <c r="AD1277" t="s">
        <v>2124</v>
      </c>
      <c r="AE1277">
        <v>42</v>
      </c>
      <c r="AF1277">
        <v>2</v>
      </c>
      <c r="AG1277" t="s">
        <v>2126</v>
      </c>
      <c r="AH1277">
        <v>2</v>
      </c>
      <c r="AI1277" t="s">
        <v>96</v>
      </c>
      <c r="AJ1277">
        <v>1</v>
      </c>
      <c r="AK1277" t="s">
        <v>86</v>
      </c>
      <c r="AL1277">
        <v>1</v>
      </c>
      <c r="AM1277" s="1">
        <v>95</v>
      </c>
      <c r="AN1277" s="1">
        <v>95</v>
      </c>
      <c r="AO1277" s="1">
        <v>100</v>
      </c>
      <c r="AP1277" s="1">
        <v>103</v>
      </c>
      <c r="AQ1277" s="1">
        <v>103</v>
      </c>
      <c r="AR1277" s="1">
        <v>100</v>
      </c>
      <c r="AS1277" s="1">
        <v>104</v>
      </c>
      <c r="AT1277" s="1">
        <v>104</v>
      </c>
      <c r="AU1277" s="1">
        <v>100</v>
      </c>
      <c r="AV1277" s="1">
        <v>108</v>
      </c>
      <c r="AW1277" s="1">
        <v>108</v>
      </c>
      <c r="AX1277" s="1">
        <v>100</v>
      </c>
      <c r="AY1277" s="1">
        <v>108</v>
      </c>
      <c r="AZ1277" s="1">
        <v>0</v>
      </c>
      <c r="BA1277" s="1">
        <v>0</v>
      </c>
      <c r="BB1277" s="1" t="s">
        <v>97</v>
      </c>
      <c r="BC1277" s="1" t="s">
        <v>97</v>
      </c>
      <c r="BD1277" s="1" t="s">
        <v>97</v>
      </c>
      <c r="BE1277" s="1">
        <v>28345207264</v>
      </c>
      <c r="BF1277" s="1">
        <v>27213018462</v>
      </c>
      <c r="BG1277" s="1">
        <v>96.01</v>
      </c>
      <c r="BH1277" s="1">
        <v>73518868655</v>
      </c>
      <c r="BI1277" s="1">
        <v>73483228706</v>
      </c>
      <c r="BJ1277" s="1">
        <v>99.95</v>
      </c>
      <c r="BK1277" s="1">
        <v>109220281157</v>
      </c>
      <c r="BL1277" s="1">
        <v>108724594646</v>
      </c>
      <c r="BM1277" s="1">
        <v>99.55</v>
      </c>
      <c r="BN1277" s="1">
        <v>91906226280</v>
      </c>
      <c r="BO1277" s="1">
        <v>65977164240</v>
      </c>
      <c r="BP1277" s="1">
        <v>71.790000000000006</v>
      </c>
      <c r="BQ1277" s="1">
        <v>95711486000</v>
      </c>
      <c r="BR1277" s="1">
        <v>0</v>
      </c>
      <c r="BS1277" s="1">
        <v>0</v>
      </c>
      <c r="BT1277" s="1">
        <v>398702069356</v>
      </c>
      <c r="BU1277" s="1">
        <v>275398006054</v>
      </c>
      <c r="BV1277" s="1">
        <v>69.069999999999993</v>
      </c>
      <c r="BW1277" t="s">
        <v>2127</v>
      </c>
      <c r="BX1277">
        <f t="shared" si="192"/>
        <v>28345.207264000001</v>
      </c>
      <c r="BY1277">
        <f t="shared" si="193"/>
        <v>27213.018462</v>
      </c>
      <c r="BZ1277">
        <f t="shared" si="194"/>
        <v>73518.868654999998</v>
      </c>
      <c r="CA1277">
        <f t="shared" si="195"/>
        <v>73483.228705999994</v>
      </c>
      <c r="CB1277">
        <f t="shared" si="196"/>
        <v>109220.281157</v>
      </c>
      <c r="CC1277">
        <f t="shared" si="197"/>
        <v>108724.594646</v>
      </c>
      <c r="CD1277">
        <f t="shared" si="198"/>
        <v>91906.226280000003</v>
      </c>
      <c r="CE1277">
        <f t="shared" si="199"/>
        <v>65977.164239999998</v>
      </c>
      <c r="CF1277">
        <f t="shared" si="200"/>
        <v>95711.486000000004</v>
      </c>
      <c r="CG1277">
        <f t="shared" si="201"/>
        <v>0</v>
      </c>
    </row>
    <row r="1278" spans="1:85" x14ac:dyDescent="0.25">
      <c r="A1278">
        <v>4069852800</v>
      </c>
      <c r="B1278">
        <v>5</v>
      </c>
      <c r="C1278" t="s">
        <v>75</v>
      </c>
      <c r="D1278" t="s">
        <v>76</v>
      </c>
      <c r="E1278">
        <v>2019</v>
      </c>
      <c r="F1278" t="s">
        <v>77</v>
      </c>
      <c r="G1278" t="s">
        <v>78</v>
      </c>
      <c r="H1278">
        <v>2</v>
      </c>
      <c r="I1278" t="s">
        <v>79</v>
      </c>
      <c r="J1278">
        <v>211</v>
      </c>
      <c r="K1278" t="s">
        <v>2084</v>
      </c>
      <c r="L1278" t="s">
        <v>3132</v>
      </c>
      <c r="M1278">
        <v>93</v>
      </c>
      <c r="N1278" t="s">
        <v>3219</v>
      </c>
      <c r="O1278">
        <v>2</v>
      </c>
      <c r="P1278" t="s">
        <v>3164</v>
      </c>
      <c r="Q1278">
        <v>17</v>
      </c>
      <c r="R1278" t="s">
        <v>3188</v>
      </c>
      <c r="S1278">
        <v>0</v>
      </c>
      <c r="T1278" t="s">
        <v>82</v>
      </c>
      <c r="U1278">
        <v>0</v>
      </c>
      <c r="V1278" t="s">
        <v>82</v>
      </c>
      <c r="W1278">
        <v>0</v>
      </c>
      <c r="X1278" t="s">
        <v>82</v>
      </c>
      <c r="Y1278">
        <v>0</v>
      </c>
      <c r="Z1278" t="s">
        <v>82</v>
      </c>
      <c r="AA1278">
        <v>0</v>
      </c>
      <c r="AB1278" t="s">
        <v>899</v>
      </c>
      <c r="AC1278">
        <v>1145</v>
      </c>
      <c r="AD1278" t="s">
        <v>2124</v>
      </c>
      <c r="AE1278">
        <v>42</v>
      </c>
      <c r="AF1278">
        <v>3</v>
      </c>
      <c r="AG1278" t="s">
        <v>2128</v>
      </c>
      <c r="AH1278">
        <v>1</v>
      </c>
      <c r="AI1278" t="s">
        <v>85</v>
      </c>
      <c r="AJ1278">
        <v>1</v>
      </c>
      <c r="AK1278" t="s">
        <v>86</v>
      </c>
      <c r="AL1278">
        <v>1</v>
      </c>
      <c r="AM1278" s="1">
        <v>35</v>
      </c>
      <c r="AN1278" s="1">
        <v>35</v>
      </c>
      <c r="AO1278" s="1">
        <v>100</v>
      </c>
      <c r="AP1278" s="1">
        <v>65</v>
      </c>
      <c r="AQ1278" s="1">
        <v>65</v>
      </c>
      <c r="AR1278" s="1">
        <v>100</v>
      </c>
      <c r="AS1278" s="1">
        <v>65</v>
      </c>
      <c r="AT1278" s="1">
        <v>65</v>
      </c>
      <c r="AU1278" s="1">
        <v>100</v>
      </c>
      <c r="AV1278" s="1">
        <v>65</v>
      </c>
      <c r="AW1278" s="1">
        <v>0</v>
      </c>
      <c r="AX1278" s="1">
        <v>0</v>
      </c>
      <c r="AY1278" s="1">
        <v>30</v>
      </c>
      <c r="AZ1278" s="1">
        <v>0</v>
      </c>
      <c r="BA1278" s="1">
        <v>0</v>
      </c>
      <c r="BB1278" s="1">
        <v>260</v>
      </c>
      <c r="BC1278" s="1">
        <v>165</v>
      </c>
      <c r="BD1278" s="1">
        <v>63.46</v>
      </c>
      <c r="BE1278" s="1">
        <v>1316305380</v>
      </c>
      <c r="BF1278" s="1">
        <v>1312961882</v>
      </c>
      <c r="BG1278" s="1">
        <v>99.75</v>
      </c>
      <c r="BH1278" s="1">
        <v>2460185678</v>
      </c>
      <c r="BI1278" s="1">
        <v>2456928462</v>
      </c>
      <c r="BJ1278" s="1">
        <v>99.87</v>
      </c>
      <c r="BK1278" s="1">
        <v>2367844965</v>
      </c>
      <c r="BL1278" s="1">
        <v>2367844965</v>
      </c>
      <c r="BM1278" s="1">
        <v>100</v>
      </c>
      <c r="BN1278" s="1">
        <v>2846884720</v>
      </c>
      <c r="BO1278" s="1">
        <v>1300725682</v>
      </c>
      <c r="BP1278" s="1">
        <v>45.69</v>
      </c>
      <c r="BQ1278" s="1">
        <v>2470000000</v>
      </c>
      <c r="BR1278" s="1">
        <v>0</v>
      </c>
      <c r="BS1278" s="1">
        <v>0</v>
      </c>
      <c r="BT1278" s="1">
        <v>11461220743</v>
      </c>
      <c r="BU1278" s="1">
        <v>7438460991</v>
      </c>
      <c r="BV1278" s="1">
        <v>64.900000000000006</v>
      </c>
      <c r="BX1278">
        <f t="shared" si="192"/>
        <v>1316.30538</v>
      </c>
      <c r="BY1278">
        <f t="shared" si="193"/>
        <v>1312.9618820000001</v>
      </c>
      <c r="BZ1278">
        <f t="shared" si="194"/>
        <v>2460.1856779999998</v>
      </c>
      <c r="CA1278">
        <f t="shared" si="195"/>
        <v>2456.9284619999999</v>
      </c>
      <c r="CB1278">
        <f t="shared" si="196"/>
        <v>2367.8449649999998</v>
      </c>
      <c r="CC1278">
        <f t="shared" si="197"/>
        <v>2367.8449649999998</v>
      </c>
      <c r="CD1278">
        <f t="shared" si="198"/>
        <v>2846.88472</v>
      </c>
      <c r="CE1278">
        <f t="shared" si="199"/>
        <v>1300.725682</v>
      </c>
      <c r="CF1278">
        <f t="shared" si="200"/>
        <v>2470</v>
      </c>
      <c r="CG1278">
        <f t="shared" si="201"/>
        <v>0</v>
      </c>
    </row>
    <row r="1279" spans="1:85" x14ac:dyDescent="0.25">
      <c r="A1279">
        <v>4069852800</v>
      </c>
      <c r="B1279">
        <v>5</v>
      </c>
      <c r="C1279" t="s">
        <v>75</v>
      </c>
      <c r="D1279" t="s">
        <v>76</v>
      </c>
      <c r="E1279">
        <v>2019</v>
      </c>
      <c r="F1279" t="s">
        <v>77</v>
      </c>
      <c r="G1279" t="s">
        <v>78</v>
      </c>
      <c r="H1279">
        <v>2</v>
      </c>
      <c r="I1279" t="s">
        <v>79</v>
      </c>
      <c r="J1279">
        <v>211</v>
      </c>
      <c r="K1279" t="s">
        <v>2084</v>
      </c>
      <c r="L1279" t="s">
        <v>3132</v>
      </c>
      <c r="M1279">
        <v>93</v>
      </c>
      <c r="N1279" t="s">
        <v>3219</v>
      </c>
      <c r="O1279">
        <v>2</v>
      </c>
      <c r="P1279" t="s">
        <v>3164</v>
      </c>
      <c r="Q1279">
        <v>17</v>
      </c>
      <c r="R1279" t="s">
        <v>3188</v>
      </c>
      <c r="S1279">
        <v>0</v>
      </c>
      <c r="T1279" t="s">
        <v>82</v>
      </c>
      <c r="U1279">
        <v>0</v>
      </c>
      <c r="V1279" t="s">
        <v>82</v>
      </c>
      <c r="W1279">
        <v>0</v>
      </c>
      <c r="X1279" t="s">
        <v>82</v>
      </c>
      <c r="Y1279">
        <v>0</v>
      </c>
      <c r="Z1279" t="s">
        <v>82</v>
      </c>
      <c r="AA1279">
        <v>0</v>
      </c>
      <c r="AB1279" t="s">
        <v>899</v>
      </c>
      <c r="AC1279">
        <v>1145</v>
      </c>
      <c r="AD1279" t="s">
        <v>2124</v>
      </c>
      <c r="AE1279">
        <v>42</v>
      </c>
      <c r="AF1279">
        <v>4</v>
      </c>
      <c r="AG1279" t="s">
        <v>2129</v>
      </c>
      <c r="AH1279">
        <v>1</v>
      </c>
      <c r="AI1279" t="s">
        <v>85</v>
      </c>
      <c r="AJ1279">
        <v>1</v>
      </c>
      <c r="AK1279" t="s">
        <v>86</v>
      </c>
      <c r="AL1279">
        <v>1</v>
      </c>
      <c r="AM1279" s="1">
        <v>1</v>
      </c>
      <c r="AN1279" s="1">
        <v>1</v>
      </c>
      <c r="AO1279" s="1">
        <v>100</v>
      </c>
      <c r="AP1279" s="1">
        <v>1</v>
      </c>
      <c r="AQ1279" s="1">
        <v>1</v>
      </c>
      <c r="AR1279" s="1">
        <v>100</v>
      </c>
      <c r="AS1279" s="1">
        <v>1</v>
      </c>
      <c r="AT1279" s="1">
        <v>1</v>
      </c>
      <c r="AU1279" s="1">
        <v>100</v>
      </c>
      <c r="AV1279" s="1">
        <v>1</v>
      </c>
      <c r="AW1279" s="1">
        <v>0</v>
      </c>
      <c r="AX1279" s="1">
        <v>0</v>
      </c>
      <c r="AY1279" s="1">
        <v>1</v>
      </c>
      <c r="AZ1279" s="1">
        <v>0</v>
      </c>
      <c r="BA1279" s="1">
        <v>0</v>
      </c>
      <c r="BB1279" s="1">
        <v>5</v>
      </c>
      <c r="BC1279" s="1">
        <v>3</v>
      </c>
      <c r="BD1279" s="1">
        <v>60</v>
      </c>
      <c r="BE1279" s="1">
        <v>469400000</v>
      </c>
      <c r="BF1279" s="1">
        <v>469400000</v>
      </c>
      <c r="BG1279" s="1">
        <v>100</v>
      </c>
      <c r="BH1279" s="1">
        <v>1476824667</v>
      </c>
      <c r="BI1279" s="1">
        <v>1476824667</v>
      </c>
      <c r="BJ1279" s="1">
        <v>100</v>
      </c>
      <c r="BK1279" s="1">
        <v>1469029030</v>
      </c>
      <c r="BL1279" s="1">
        <v>1469029030</v>
      </c>
      <c r="BM1279" s="1">
        <v>100</v>
      </c>
      <c r="BN1279" s="1">
        <v>2646151000</v>
      </c>
      <c r="BO1279" s="1">
        <v>1943660000</v>
      </c>
      <c r="BP1279" s="1">
        <v>73.45</v>
      </c>
      <c r="BQ1279" s="1">
        <v>2820000000</v>
      </c>
      <c r="BR1279" s="1">
        <v>0</v>
      </c>
      <c r="BS1279" s="1">
        <v>0</v>
      </c>
      <c r="BT1279" s="1">
        <v>8881404697</v>
      </c>
      <c r="BU1279" s="1">
        <v>5358913697</v>
      </c>
      <c r="BV1279" s="1">
        <v>60.34</v>
      </c>
      <c r="BX1279">
        <f t="shared" si="192"/>
        <v>469.4</v>
      </c>
      <c r="BY1279">
        <f t="shared" si="193"/>
        <v>469.4</v>
      </c>
      <c r="BZ1279">
        <f t="shared" si="194"/>
        <v>1476.8246670000001</v>
      </c>
      <c r="CA1279">
        <f t="shared" si="195"/>
        <v>1476.8246670000001</v>
      </c>
      <c r="CB1279">
        <f t="shared" si="196"/>
        <v>1469.0290299999999</v>
      </c>
      <c r="CC1279">
        <f t="shared" si="197"/>
        <v>1469.0290299999999</v>
      </c>
      <c r="CD1279">
        <f t="shared" si="198"/>
        <v>2646.1509999999998</v>
      </c>
      <c r="CE1279">
        <f t="shared" si="199"/>
        <v>1943.66</v>
      </c>
      <c r="CF1279">
        <f t="shared" si="200"/>
        <v>2820</v>
      </c>
      <c r="CG1279">
        <f t="shared" si="201"/>
        <v>0</v>
      </c>
    </row>
    <row r="1280" spans="1:85" x14ac:dyDescent="0.25">
      <c r="A1280">
        <v>4069852800</v>
      </c>
      <c r="B1280">
        <v>5</v>
      </c>
      <c r="C1280" t="s">
        <v>75</v>
      </c>
      <c r="D1280" t="s">
        <v>76</v>
      </c>
      <c r="E1280">
        <v>2019</v>
      </c>
      <c r="F1280" t="s">
        <v>77</v>
      </c>
      <c r="G1280" t="s">
        <v>78</v>
      </c>
      <c r="H1280">
        <v>2</v>
      </c>
      <c r="I1280" t="s">
        <v>79</v>
      </c>
      <c r="J1280">
        <v>211</v>
      </c>
      <c r="K1280" t="s">
        <v>2084</v>
      </c>
      <c r="L1280" t="s">
        <v>3132</v>
      </c>
      <c r="M1280">
        <v>93</v>
      </c>
      <c r="N1280" t="s">
        <v>3219</v>
      </c>
      <c r="O1280">
        <v>2</v>
      </c>
      <c r="P1280" t="s">
        <v>3164</v>
      </c>
      <c r="Q1280">
        <v>17</v>
      </c>
      <c r="R1280" t="s">
        <v>3188</v>
      </c>
      <c r="S1280">
        <v>0</v>
      </c>
      <c r="T1280" t="s">
        <v>82</v>
      </c>
      <c r="U1280">
        <v>0</v>
      </c>
      <c r="V1280" t="s">
        <v>82</v>
      </c>
      <c r="W1280">
        <v>0</v>
      </c>
      <c r="X1280" t="s">
        <v>82</v>
      </c>
      <c r="Y1280">
        <v>0</v>
      </c>
      <c r="Z1280" t="s">
        <v>82</v>
      </c>
      <c r="AA1280">
        <v>0</v>
      </c>
      <c r="AB1280" t="s">
        <v>899</v>
      </c>
      <c r="AC1280">
        <v>1145</v>
      </c>
      <c r="AD1280" t="s">
        <v>2124</v>
      </c>
      <c r="AE1280">
        <v>42</v>
      </c>
      <c r="AF1280">
        <v>5</v>
      </c>
      <c r="AG1280" t="s">
        <v>2130</v>
      </c>
      <c r="AH1280">
        <v>1</v>
      </c>
      <c r="AI1280" t="s">
        <v>85</v>
      </c>
      <c r="AJ1280">
        <v>1</v>
      </c>
      <c r="AK1280" t="s">
        <v>86</v>
      </c>
      <c r="AL1280">
        <v>1</v>
      </c>
      <c r="AM1280" s="1">
        <v>40</v>
      </c>
      <c r="AN1280" s="1">
        <v>40</v>
      </c>
      <c r="AO1280" s="1">
        <v>100</v>
      </c>
      <c r="AP1280" s="1">
        <v>70</v>
      </c>
      <c r="AQ1280" s="1">
        <v>70</v>
      </c>
      <c r="AR1280" s="1">
        <v>100</v>
      </c>
      <c r="AS1280" s="1">
        <v>70</v>
      </c>
      <c r="AT1280" s="1">
        <v>70</v>
      </c>
      <c r="AU1280" s="1">
        <v>100</v>
      </c>
      <c r="AV1280" s="1">
        <v>70</v>
      </c>
      <c r="AW1280" s="1">
        <v>30</v>
      </c>
      <c r="AX1280" s="1">
        <v>42.86</v>
      </c>
      <c r="AY1280" s="1">
        <v>15</v>
      </c>
      <c r="AZ1280" s="1">
        <v>0</v>
      </c>
      <c r="BA1280" s="1">
        <v>0</v>
      </c>
      <c r="BB1280" s="1">
        <v>265</v>
      </c>
      <c r="BC1280" s="1">
        <v>210</v>
      </c>
      <c r="BD1280" s="1">
        <v>79.25</v>
      </c>
      <c r="BE1280" s="1">
        <v>120000000</v>
      </c>
      <c r="BF1280" s="1">
        <v>120000000</v>
      </c>
      <c r="BG1280" s="1">
        <v>100</v>
      </c>
      <c r="BH1280" s="1">
        <v>380318000</v>
      </c>
      <c r="BI1280" s="1">
        <v>380318000</v>
      </c>
      <c r="BJ1280" s="1">
        <v>100</v>
      </c>
      <c r="BK1280" s="1">
        <v>337500000</v>
      </c>
      <c r="BL1280" s="1">
        <v>337500000</v>
      </c>
      <c r="BM1280" s="1">
        <v>100</v>
      </c>
      <c r="BN1280" s="1">
        <v>306900000</v>
      </c>
      <c r="BO1280" s="1">
        <v>255750000</v>
      </c>
      <c r="BP1280" s="1">
        <v>83.33</v>
      </c>
      <c r="BQ1280" s="1">
        <v>345000000</v>
      </c>
      <c r="BR1280" s="1">
        <v>0</v>
      </c>
      <c r="BS1280" s="1">
        <v>0</v>
      </c>
      <c r="BT1280" s="1">
        <v>1489718000</v>
      </c>
      <c r="BU1280" s="1">
        <v>1093568000</v>
      </c>
      <c r="BV1280" s="1">
        <v>73.41</v>
      </c>
      <c r="BX1280">
        <f t="shared" si="192"/>
        <v>120</v>
      </c>
      <c r="BY1280">
        <f t="shared" si="193"/>
        <v>120</v>
      </c>
      <c r="BZ1280">
        <f t="shared" si="194"/>
        <v>380.31799999999998</v>
      </c>
      <c r="CA1280">
        <f t="shared" si="195"/>
        <v>380.31799999999998</v>
      </c>
      <c r="CB1280">
        <f t="shared" si="196"/>
        <v>337.5</v>
      </c>
      <c r="CC1280">
        <f t="shared" si="197"/>
        <v>337.5</v>
      </c>
      <c r="CD1280">
        <f t="shared" si="198"/>
        <v>306.89999999999998</v>
      </c>
      <c r="CE1280">
        <f t="shared" si="199"/>
        <v>255.75</v>
      </c>
      <c r="CF1280">
        <f t="shared" si="200"/>
        <v>345</v>
      </c>
      <c r="CG1280">
        <f t="shared" si="201"/>
        <v>0</v>
      </c>
    </row>
    <row r="1281" spans="1:85" x14ac:dyDescent="0.25">
      <c r="A1281">
        <v>4069852800</v>
      </c>
      <c r="B1281">
        <v>5</v>
      </c>
      <c r="C1281" t="s">
        <v>75</v>
      </c>
      <c r="D1281" t="s">
        <v>76</v>
      </c>
      <c r="E1281">
        <v>2019</v>
      </c>
      <c r="F1281" t="s">
        <v>77</v>
      </c>
      <c r="G1281" t="s">
        <v>78</v>
      </c>
      <c r="H1281">
        <v>2</v>
      </c>
      <c r="I1281" t="s">
        <v>79</v>
      </c>
      <c r="J1281">
        <v>211</v>
      </c>
      <c r="K1281" t="s">
        <v>2084</v>
      </c>
      <c r="L1281" t="s">
        <v>3132</v>
      </c>
      <c r="M1281">
        <v>93</v>
      </c>
      <c r="N1281" t="s">
        <v>3219</v>
      </c>
      <c r="O1281">
        <v>2</v>
      </c>
      <c r="P1281" t="s">
        <v>3164</v>
      </c>
      <c r="Q1281">
        <v>17</v>
      </c>
      <c r="R1281" t="s">
        <v>3188</v>
      </c>
      <c r="S1281">
        <v>0</v>
      </c>
      <c r="T1281" t="s">
        <v>82</v>
      </c>
      <c r="U1281">
        <v>0</v>
      </c>
      <c r="V1281" t="s">
        <v>82</v>
      </c>
      <c r="W1281">
        <v>0</v>
      </c>
      <c r="X1281" t="s">
        <v>82</v>
      </c>
      <c r="Y1281">
        <v>0</v>
      </c>
      <c r="Z1281" t="s">
        <v>82</v>
      </c>
      <c r="AA1281">
        <v>0</v>
      </c>
      <c r="AB1281" t="s">
        <v>899</v>
      </c>
      <c r="AC1281">
        <v>1145</v>
      </c>
      <c r="AD1281" t="s">
        <v>2124</v>
      </c>
      <c r="AE1281">
        <v>42</v>
      </c>
      <c r="AF1281">
        <v>6</v>
      </c>
      <c r="AG1281" t="s">
        <v>2131</v>
      </c>
      <c r="AH1281">
        <v>1</v>
      </c>
      <c r="AI1281" t="s">
        <v>85</v>
      </c>
      <c r="AJ1281">
        <v>1</v>
      </c>
      <c r="AK1281" t="s">
        <v>86</v>
      </c>
      <c r="AL1281">
        <v>1</v>
      </c>
      <c r="AM1281" s="1">
        <v>0</v>
      </c>
      <c r="AN1281" s="1">
        <v>0</v>
      </c>
      <c r="AO1281" s="1">
        <v>0</v>
      </c>
      <c r="AP1281" s="1">
        <v>90</v>
      </c>
      <c r="AQ1281" s="1">
        <v>60</v>
      </c>
      <c r="AR1281" s="1">
        <v>66.67</v>
      </c>
      <c r="AS1281" s="1">
        <v>119</v>
      </c>
      <c r="AT1281" s="1">
        <v>119</v>
      </c>
      <c r="AU1281" s="1">
        <v>100</v>
      </c>
      <c r="AV1281" s="1">
        <v>91</v>
      </c>
      <c r="AW1281" s="1">
        <v>77</v>
      </c>
      <c r="AX1281" s="1">
        <v>84.62</v>
      </c>
      <c r="AY1281" s="1">
        <v>59</v>
      </c>
      <c r="AZ1281" s="1">
        <v>0</v>
      </c>
      <c r="BA1281" s="1">
        <v>0</v>
      </c>
      <c r="BB1281" s="1">
        <v>329</v>
      </c>
      <c r="BC1281" s="1">
        <v>256</v>
      </c>
      <c r="BD1281" s="1">
        <v>77.81</v>
      </c>
      <c r="BE1281" s="1">
        <v>0</v>
      </c>
      <c r="BF1281" s="1">
        <v>0</v>
      </c>
      <c r="BG1281" s="1">
        <v>0</v>
      </c>
      <c r="BH1281" s="1">
        <v>26100000000</v>
      </c>
      <c r="BI1281" s="1">
        <v>26100000000</v>
      </c>
      <c r="BJ1281" s="1">
        <v>100</v>
      </c>
      <c r="BK1281" s="1">
        <v>17546999281</v>
      </c>
      <c r="BL1281" s="1">
        <v>17546999281</v>
      </c>
      <c r="BM1281" s="1">
        <v>100</v>
      </c>
      <c r="BN1281" s="1">
        <v>18187134000</v>
      </c>
      <c r="BO1281" s="1">
        <v>14004486628</v>
      </c>
      <c r="BP1281" s="1">
        <v>77</v>
      </c>
      <c r="BQ1281" s="1">
        <v>0</v>
      </c>
      <c r="BR1281" s="1">
        <v>0</v>
      </c>
      <c r="BS1281" s="1">
        <v>0</v>
      </c>
      <c r="BT1281" s="1">
        <v>61834133281</v>
      </c>
      <c r="BU1281" s="1">
        <v>57651485909</v>
      </c>
      <c r="BV1281" s="1">
        <v>93.24</v>
      </c>
      <c r="BW1281" t="s">
        <v>2132</v>
      </c>
      <c r="BX1281">
        <f t="shared" si="192"/>
        <v>0</v>
      </c>
      <c r="BY1281">
        <f t="shared" si="193"/>
        <v>0</v>
      </c>
      <c r="BZ1281">
        <f t="shared" si="194"/>
        <v>26100</v>
      </c>
      <c r="CA1281">
        <f t="shared" si="195"/>
        <v>26100</v>
      </c>
      <c r="CB1281">
        <f t="shared" si="196"/>
        <v>17546.999281</v>
      </c>
      <c r="CC1281">
        <f t="shared" si="197"/>
        <v>17546.999281</v>
      </c>
      <c r="CD1281">
        <f t="shared" si="198"/>
        <v>18187.133999999998</v>
      </c>
      <c r="CE1281">
        <f t="shared" si="199"/>
        <v>14004.486628000001</v>
      </c>
      <c r="CF1281">
        <f t="shared" si="200"/>
        <v>0</v>
      </c>
      <c r="CG1281">
        <f t="shared" si="201"/>
        <v>0</v>
      </c>
    </row>
    <row r="1282" spans="1:85" x14ac:dyDescent="0.25">
      <c r="A1282">
        <v>4069852800</v>
      </c>
      <c r="B1282">
        <v>5</v>
      </c>
      <c r="C1282" t="s">
        <v>75</v>
      </c>
      <c r="D1282" t="s">
        <v>76</v>
      </c>
      <c r="E1282">
        <v>2019</v>
      </c>
      <c r="F1282" t="s">
        <v>77</v>
      </c>
      <c r="G1282" t="s">
        <v>78</v>
      </c>
      <c r="H1282">
        <v>2</v>
      </c>
      <c r="I1282" t="s">
        <v>79</v>
      </c>
      <c r="J1282">
        <v>211</v>
      </c>
      <c r="K1282" t="s">
        <v>2084</v>
      </c>
      <c r="L1282" t="s">
        <v>3132</v>
      </c>
      <c r="M1282">
        <v>93</v>
      </c>
      <c r="N1282" t="s">
        <v>3219</v>
      </c>
      <c r="O1282">
        <v>3</v>
      </c>
      <c r="P1282" t="s">
        <v>3161</v>
      </c>
      <c r="Q1282">
        <v>25</v>
      </c>
      <c r="R1282" t="s">
        <v>3189</v>
      </c>
      <c r="S1282">
        <v>0</v>
      </c>
      <c r="T1282" t="s">
        <v>82</v>
      </c>
      <c r="U1282">
        <v>0</v>
      </c>
      <c r="V1282" t="s">
        <v>82</v>
      </c>
      <c r="W1282">
        <v>0</v>
      </c>
      <c r="X1282" t="s">
        <v>82</v>
      </c>
      <c r="Y1282">
        <v>0</v>
      </c>
      <c r="Z1282" t="s">
        <v>82</v>
      </c>
      <c r="AA1282">
        <v>0</v>
      </c>
      <c r="AB1282" t="s">
        <v>909</v>
      </c>
      <c r="AC1282">
        <v>1146</v>
      </c>
      <c r="AD1282" t="s">
        <v>2133</v>
      </c>
      <c r="AE1282">
        <v>45</v>
      </c>
      <c r="AF1282">
        <v>1</v>
      </c>
      <c r="AG1282" t="s">
        <v>2134</v>
      </c>
      <c r="AH1282">
        <v>1</v>
      </c>
      <c r="AI1282" t="s">
        <v>85</v>
      </c>
      <c r="AJ1282">
        <v>1</v>
      </c>
      <c r="AK1282" t="s">
        <v>86</v>
      </c>
      <c r="AL1282">
        <v>1</v>
      </c>
      <c r="AM1282" s="1">
        <v>8009</v>
      </c>
      <c r="AN1282" s="1">
        <v>8564</v>
      </c>
      <c r="AO1282" s="1">
        <v>106.93</v>
      </c>
      <c r="AP1282" s="1">
        <v>14726</v>
      </c>
      <c r="AQ1282" s="1">
        <v>14621</v>
      </c>
      <c r="AR1282" s="1">
        <v>99.29</v>
      </c>
      <c r="AS1282" s="1">
        <v>12908</v>
      </c>
      <c r="AT1282" s="1">
        <v>13473</v>
      </c>
      <c r="AU1282" s="1">
        <v>104.38</v>
      </c>
      <c r="AV1282" s="1">
        <v>14937</v>
      </c>
      <c r="AW1282" s="1">
        <v>11161</v>
      </c>
      <c r="AX1282" s="1">
        <v>74.72</v>
      </c>
      <c r="AY1282" s="1">
        <v>4388</v>
      </c>
      <c r="AZ1282" s="1">
        <v>0</v>
      </c>
      <c r="BA1282" s="1">
        <v>0</v>
      </c>
      <c r="BB1282" s="1">
        <v>55983</v>
      </c>
      <c r="BC1282" s="1">
        <v>47819</v>
      </c>
      <c r="BD1282" s="1">
        <v>85.42</v>
      </c>
      <c r="BE1282" s="1">
        <v>8174900889</v>
      </c>
      <c r="BF1282" s="1">
        <v>8147344281</v>
      </c>
      <c r="BG1282" s="1">
        <v>99.66</v>
      </c>
      <c r="BH1282" s="1">
        <v>16825356858</v>
      </c>
      <c r="BI1282" s="1">
        <v>16804651537</v>
      </c>
      <c r="BJ1282" s="1">
        <v>99.88</v>
      </c>
      <c r="BK1282" s="1">
        <v>20020641431</v>
      </c>
      <c r="BL1282" s="1">
        <v>20020641431</v>
      </c>
      <c r="BM1282" s="1">
        <v>100</v>
      </c>
      <c r="BN1282" s="1">
        <v>21118446493</v>
      </c>
      <c r="BO1282" s="1">
        <v>19872034677</v>
      </c>
      <c r="BP1282" s="1">
        <v>94.1</v>
      </c>
      <c r="BQ1282" s="1">
        <v>14359151475</v>
      </c>
      <c r="BR1282" s="1">
        <v>0</v>
      </c>
      <c r="BS1282" s="1">
        <v>0</v>
      </c>
      <c r="BT1282" s="1">
        <v>80498497146</v>
      </c>
      <c r="BU1282" s="1">
        <v>64844671926</v>
      </c>
      <c r="BV1282" s="1">
        <v>80.55</v>
      </c>
      <c r="BX1282">
        <f t="shared" si="192"/>
        <v>8174.9008889999996</v>
      </c>
      <c r="BY1282">
        <f t="shared" si="193"/>
        <v>8147.3442809999997</v>
      </c>
      <c r="BZ1282">
        <f t="shared" si="194"/>
        <v>16825.356857999999</v>
      </c>
      <c r="CA1282">
        <f t="shared" si="195"/>
        <v>16804.651537000002</v>
      </c>
      <c r="CB1282">
        <f t="shared" si="196"/>
        <v>20020.641431</v>
      </c>
      <c r="CC1282">
        <f t="shared" si="197"/>
        <v>20020.641431</v>
      </c>
      <c r="CD1282">
        <f t="shared" si="198"/>
        <v>21118.446492999999</v>
      </c>
      <c r="CE1282">
        <f t="shared" si="199"/>
        <v>19872.034677</v>
      </c>
      <c r="CF1282">
        <f t="shared" si="200"/>
        <v>14359.151475000001</v>
      </c>
      <c r="CG1282">
        <f t="shared" si="201"/>
        <v>0</v>
      </c>
    </row>
    <row r="1283" spans="1:85" x14ac:dyDescent="0.25">
      <c r="A1283">
        <v>4069852800</v>
      </c>
      <c r="B1283">
        <v>5</v>
      </c>
      <c r="C1283" t="s">
        <v>75</v>
      </c>
      <c r="D1283" t="s">
        <v>76</v>
      </c>
      <c r="E1283">
        <v>2019</v>
      </c>
      <c r="F1283" t="s">
        <v>77</v>
      </c>
      <c r="G1283" t="s">
        <v>78</v>
      </c>
      <c r="H1283">
        <v>2</v>
      </c>
      <c r="I1283" t="s">
        <v>79</v>
      </c>
      <c r="J1283">
        <v>211</v>
      </c>
      <c r="K1283" t="s">
        <v>2084</v>
      </c>
      <c r="L1283" t="s">
        <v>3132</v>
      </c>
      <c r="M1283">
        <v>93</v>
      </c>
      <c r="N1283" t="s">
        <v>3219</v>
      </c>
      <c r="O1283">
        <v>3</v>
      </c>
      <c r="P1283" t="s">
        <v>3161</v>
      </c>
      <c r="Q1283">
        <v>25</v>
      </c>
      <c r="R1283" t="s">
        <v>3189</v>
      </c>
      <c r="S1283">
        <v>0</v>
      </c>
      <c r="T1283" t="s">
        <v>82</v>
      </c>
      <c r="U1283">
        <v>0</v>
      </c>
      <c r="V1283" t="s">
        <v>82</v>
      </c>
      <c r="W1283">
        <v>0</v>
      </c>
      <c r="X1283" t="s">
        <v>82</v>
      </c>
      <c r="Y1283">
        <v>0</v>
      </c>
      <c r="Z1283" t="s">
        <v>82</v>
      </c>
      <c r="AA1283">
        <v>0</v>
      </c>
      <c r="AB1283" t="s">
        <v>909</v>
      </c>
      <c r="AC1283">
        <v>1146</v>
      </c>
      <c r="AD1283" t="s">
        <v>2133</v>
      </c>
      <c r="AE1283">
        <v>45</v>
      </c>
      <c r="AF1283">
        <v>2</v>
      </c>
      <c r="AG1283" t="s">
        <v>2135</v>
      </c>
      <c r="AH1283">
        <v>1</v>
      </c>
      <c r="AI1283" t="s">
        <v>85</v>
      </c>
      <c r="AJ1283">
        <v>1</v>
      </c>
      <c r="AK1283" t="s">
        <v>86</v>
      </c>
      <c r="AL1283">
        <v>1</v>
      </c>
      <c r="AM1283" s="1">
        <v>15799</v>
      </c>
      <c r="AN1283" s="1">
        <v>17034</v>
      </c>
      <c r="AO1283" s="1">
        <v>107.82</v>
      </c>
      <c r="AP1283" s="1">
        <v>46067</v>
      </c>
      <c r="AQ1283" s="1">
        <v>48146</v>
      </c>
      <c r="AR1283" s="1">
        <v>104.51</v>
      </c>
      <c r="AS1283" s="1">
        <v>34250</v>
      </c>
      <c r="AT1283" s="1">
        <v>36602</v>
      </c>
      <c r="AU1283" s="1">
        <v>106.87</v>
      </c>
      <c r="AV1283" s="1">
        <v>21660</v>
      </c>
      <c r="AW1283" s="1">
        <v>14788</v>
      </c>
      <c r="AX1283" s="1">
        <v>68.27</v>
      </c>
      <c r="AY1283" s="1">
        <v>8756</v>
      </c>
      <c r="AZ1283" s="1">
        <v>0</v>
      </c>
      <c r="BA1283" s="1">
        <v>0</v>
      </c>
      <c r="BB1283" s="1">
        <v>132198</v>
      </c>
      <c r="BC1283" s="1">
        <v>116570</v>
      </c>
      <c r="BD1283" s="1">
        <v>88.18</v>
      </c>
      <c r="BE1283" s="1">
        <v>1229600581</v>
      </c>
      <c r="BF1283" s="1">
        <v>1089920686</v>
      </c>
      <c r="BG1283" s="1">
        <v>88.64</v>
      </c>
      <c r="BH1283" s="1">
        <v>6385482845</v>
      </c>
      <c r="BI1283" s="1">
        <v>6362133762</v>
      </c>
      <c r="BJ1283" s="1">
        <v>99.63</v>
      </c>
      <c r="BK1283" s="1">
        <v>6541734979</v>
      </c>
      <c r="BL1283" s="1">
        <v>6541728130</v>
      </c>
      <c r="BM1283" s="1">
        <v>100</v>
      </c>
      <c r="BN1283" s="1">
        <v>11587868188</v>
      </c>
      <c r="BO1283" s="1">
        <v>8234360606</v>
      </c>
      <c r="BP1283" s="1">
        <v>71.06</v>
      </c>
      <c r="BQ1283" s="1">
        <v>5053921525</v>
      </c>
      <c r="BR1283" s="1">
        <v>0</v>
      </c>
      <c r="BS1283" s="1">
        <v>0</v>
      </c>
      <c r="BT1283" s="1">
        <v>30798608118</v>
      </c>
      <c r="BU1283" s="1">
        <v>22228143184</v>
      </c>
      <c r="BV1283" s="1">
        <v>72.17</v>
      </c>
      <c r="BX1283">
        <f t="shared" ref="BX1283:BX1346" si="202">BE1283 / 1000000</f>
        <v>1229.6005809999999</v>
      </c>
      <c r="BY1283">
        <f t="shared" ref="BY1283:BY1346" si="203">BF1283 / 1000000</f>
        <v>1089.9206859999999</v>
      </c>
      <c r="BZ1283">
        <f t="shared" ref="BZ1283:BZ1346" si="204">BH1283 / 1000000</f>
        <v>6385.4828450000005</v>
      </c>
      <c r="CA1283">
        <f t="shared" ref="CA1283:CA1346" si="205">BI1283 / 1000000</f>
        <v>6362.1337620000004</v>
      </c>
      <c r="CB1283">
        <f t="shared" ref="CB1283:CB1346" si="206">BK1283 / 1000000</f>
        <v>6541.7349789999998</v>
      </c>
      <c r="CC1283">
        <f t="shared" ref="CC1283:CC1346" si="207">BL1283 / 1000000</f>
        <v>6541.7281300000004</v>
      </c>
      <c r="CD1283">
        <f t="shared" ref="CD1283:CD1346" si="208">BN1283 / 1000000</f>
        <v>11587.868188</v>
      </c>
      <c r="CE1283">
        <f t="shared" ref="CE1283:CE1346" si="209">BO1283 / 1000000</f>
        <v>8234.3606060000002</v>
      </c>
      <c r="CF1283">
        <f t="shared" ref="CF1283:CF1346" si="210">BQ1283 / 1000000</f>
        <v>5053.9215249999997</v>
      </c>
      <c r="CG1283">
        <f t="shared" ref="CG1283:CG1346" si="211">BR1283 / 1000000</f>
        <v>0</v>
      </c>
    </row>
    <row r="1284" spans="1:85" x14ac:dyDescent="0.25">
      <c r="A1284">
        <v>4069852800</v>
      </c>
      <c r="B1284">
        <v>5</v>
      </c>
      <c r="C1284" t="s">
        <v>75</v>
      </c>
      <c r="D1284" t="s">
        <v>76</v>
      </c>
      <c r="E1284">
        <v>2019</v>
      </c>
      <c r="F1284" t="s">
        <v>77</v>
      </c>
      <c r="G1284" t="s">
        <v>78</v>
      </c>
      <c r="H1284">
        <v>2</v>
      </c>
      <c r="I1284" t="s">
        <v>79</v>
      </c>
      <c r="J1284">
        <v>211</v>
      </c>
      <c r="K1284" t="s">
        <v>2084</v>
      </c>
      <c r="L1284" t="s">
        <v>3132</v>
      </c>
      <c r="M1284">
        <v>93</v>
      </c>
      <c r="N1284" t="s">
        <v>3219</v>
      </c>
      <c r="O1284">
        <v>3</v>
      </c>
      <c r="P1284" t="s">
        <v>3161</v>
      </c>
      <c r="Q1284">
        <v>25</v>
      </c>
      <c r="R1284" t="s">
        <v>3189</v>
      </c>
      <c r="S1284">
        <v>0</v>
      </c>
      <c r="T1284" t="s">
        <v>82</v>
      </c>
      <c r="U1284">
        <v>0</v>
      </c>
      <c r="V1284" t="s">
        <v>82</v>
      </c>
      <c r="W1284">
        <v>0</v>
      </c>
      <c r="X1284" t="s">
        <v>82</v>
      </c>
      <c r="Y1284">
        <v>0</v>
      </c>
      <c r="Z1284" t="s">
        <v>82</v>
      </c>
      <c r="AA1284">
        <v>0</v>
      </c>
      <c r="AB1284" t="s">
        <v>909</v>
      </c>
      <c r="AC1284">
        <v>1146</v>
      </c>
      <c r="AD1284" t="s">
        <v>2133</v>
      </c>
      <c r="AE1284">
        <v>45</v>
      </c>
      <c r="AF1284">
        <v>3</v>
      </c>
      <c r="AG1284" t="s">
        <v>2136</v>
      </c>
      <c r="AH1284">
        <v>1</v>
      </c>
      <c r="AI1284" t="s">
        <v>85</v>
      </c>
      <c r="AJ1284">
        <v>1</v>
      </c>
      <c r="AK1284" t="s">
        <v>86</v>
      </c>
      <c r="AL1284">
        <v>1</v>
      </c>
      <c r="AM1284" s="1">
        <v>3981</v>
      </c>
      <c r="AN1284" s="1">
        <v>5203</v>
      </c>
      <c r="AO1284" s="1">
        <v>130.69999999999999</v>
      </c>
      <c r="AP1284" s="1">
        <v>13926</v>
      </c>
      <c r="AQ1284" s="1">
        <v>13390</v>
      </c>
      <c r="AR1284" s="1">
        <v>96.15</v>
      </c>
      <c r="AS1284" s="1">
        <v>15852</v>
      </c>
      <c r="AT1284" s="1">
        <v>15432</v>
      </c>
      <c r="AU1284" s="1">
        <v>97.35</v>
      </c>
      <c r="AV1284" s="1">
        <v>16067</v>
      </c>
      <c r="AW1284" s="1">
        <v>13599</v>
      </c>
      <c r="AX1284" s="1">
        <v>84.64</v>
      </c>
      <c r="AY1284" s="1">
        <v>2542</v>
      </c>
      <c r="AZ1284" s="1">
        <v>0</v>
      </c>
      <c r="BA1284" s="1">
        <v>0</v>
      </c>
      <c r="BB1284" s="1">
        <v>52634</v>
      </c>
      <c r="BC1284" s="1">
        <v>47624</v>
      </c>
      <c r="BD1284" s="1">
        <v>90.48</v>
      </c>
      <c r="BE1284" s="1">
        <v>647068950</v>
      </c>
      <c r="BF1284" s="1">
        <v>635828812</v>
      </c>
      <c r="BG1284" s="1">
        <v>98.26</v>
      </c>
      <c r="BH1284" s="1">
        <v>3590351797</v>
      </c>
      <c r="BI1284" s="1">
        <v>3581182617</v>
      </c>
      <c r="BJ1284" s="1">
        <v>99.74</v>
      </c>
      <c r="BK1284" s="1">
        <v>3242701090</v>
      </c>
      <c r="BL1284" s="1">
        <v>3242701090</v>
      </c>
      <c r="BM1284" s="1">
        <v>100</v>
      </c>
      <c r="BN1284" s="1">
        <v>3301685319</v>
      </c>
      <c r="BO1284" s="1">
        <v>3258679341</v>
      </c>
      <c r="BP1284" s="1">
        <v>98.7</v>
      </c>
      <c r="BQ1284" s="1">
        <v>2686949000</v>
      </c>
      <c r="BR1284" s="1">
        <v>0</v>
      </c>
      <c r="BS1284" s="1">
        <v>0</v>
      </c>
      <c r="BT1284" s="1">
        <v>13468756156</v>
      </c>
      <c r="BU1284" s="1">
        <v>10718391860</v>
      </c>
      <c r="BV1284" s="1">
        <v>79.58</v>
      </c>
      <c r="BX1284">
        <f t="shared" si="202"/>
        <v>647.06894999999997</v>
      </c>
      <c r="BY1284">
        <f t="shared" si="203"/>
        <v>635.82881199999997</v>
      </c>
      <c r="BZ1284">
        <f t="shared" si="204"/>
        <v>3590.3517969999998</v>
      </c>
      <c r="CA1284">
        <f t="shared" si="205"/>
        <v>3581.1826169999999</v>
      </c>
      <c r="CB1284">
        <f t="shared" si="206"/>
        <v>3242.70109</v>
      </c>
      <c r="CC1284">
        <f t="shared" si="207"/>
        <v>3242.70109</v>
      </c>
      <c r="CD1284">
        <f t="shared" si="208"/>
        <v>3301.6853190000002</v>
      </c>
      <c r="CE1284">
        <f t="shared" si="209"/>
        <v>3258.679341</v>
      </c>
      <c r="CF1284">
        <f t="shared" si="210"/>
        <v>2686.9490000000001</v>
      </c>
      <c r="CG1284">
        <f t="shared" si="211"/>
        <v>0</v>
      </c>
    </row>
    <row r="1285" spans="1:85" x14ac:dyDescent="0.25">
      <c r="A1285">
        <v>4069852800</v>
      </c>
      <c r="B1285">
        <v>5</v>
      </c>
      <c r="C1285" t="s">
        <v>75</v>
      </c>
      <c r="D1285" t="s">
        <v>76</v>
      </c>
      <c r="E1285">
        <v>2019</v>
      </c>
      <c r="F1285" t="s">
        <v>77</v>
      </c>
      <c r="G1285" t="s">
        <v>78</v>
      </c>
      <c r="H1285">
        <v>2</v>
      </c>
      <c r="I1285" t="s">
        <v>79</v>
      </c>
      <c r="J1285">
        <v>211</v>
      </c>
      <c r="K1285" t="s">
        <v>2084</v>
      </c>
      <c r="L1285" t="s">
        <v>3132</v>
      </c>
      <c r="M1285">
        <v>93</v>
      </c>
      <c r="N1285" t="s">
        <v>3219</v>
      </c>
      <c r="O1285">
        <v>3</v>
      </c>
      <c r="P1285" t="s">
        <v>3161</v>
      </c>
      <c r="Q1285">
        <v>25</v>
      </c>
      <c r="R1285" t="s">
        <v>3189</v>
      </c>
      <c r="S1285">
        <v>0</v>
      </c>
      <c r="T1285" t="s">
        <v>82</v>
      </c>
      <c r="U1285">
        <v>0</v>
      </c>
      <c r="V1285" t="s">
        <v>82</v>
      </c>
      <c r="W1285">
        <v>0</v>
      </c>
      <c r="X1285" t="s">
        <v>82</v>
      </c>
      <c r="Y1285">
        <v>0</v>
      </c>
      <c r="Z1285" t="s">
        <v>82</v>
      </c>
      <c r="AA1285">
        <v>0</v>
      </c>
      <c r="AB1285" t="s">
        <v>909</v>
      </c>
      <c r="AC1285">
        <v>1146</v>
      </c>
      <c r="AD1285" t="s">
        <v>2133</v>
      </c>
      <c r="AE1285">
        <v>45</v>
      </c>
      <c r="AF1285">
        <v>4</v>
      </c>
      <c r="AG1285" t="s">
        <v>2137</v>
      </c>
      <c r="AH1285">
        <v>2</v>
      </c>
      <c r="AI1285" t="s">
        <v>96</v>
      </c>
      <c r="AJ1285">
        <v>1</v>
      </c>
      <c r="AK1285" t="s">
        <v>86</v>
      </c>
      <c r="AL1285">
        <v>1</v>
      </c>
      <c r="AM1285" s="1">
        <v>0</v>
      </c>
      <c r="AN1285" s="1">
        <v>0</v>
      </c>
      <c r="AO1285" s="1">
        <v>0</v>
      </c>
      <c r="AP1285" s="1">
        <v>0</v>
      </c>
      <c r="AQ1285" s="1">
        <v>0</v>
      </c>
      <c r="AR1285" s="1">
        <v>0</v>
      </c>
      <c r="AS1285" s="1">
        <v>0</v>
      </c>
      <c r="AT1285" s="1">
        <v>0</v>
      </c>
      <c r="AU1285" s="1">
        <v>0</v>
      </c>
      <c r="AV1285" s="1">
        <v>100</v>
      </c>
      <c r="AW1285" s="1">
        <v>86.2</v>
      </c>
      <c r="AX1285" s="1">
        <v>86.2</v>
      </c>
      <c r="AY1285" s="1">
        <v>100</v>
      </c>
      <c r="AZ1285" s="1">
        <v>0</v>
      </c>
      <c r="BA1285" s="1">
        <v>0</v>
      </c>
      <c r="BB1285" s="1" t="s">
        <v>97</v>
      </c>
      <c r="BC1285" s="1" t="s">
        <v>97</v>
      </c>
      <c r="BD1285" s="1" t="s">
        <v>97</v>
      </c>
      <c r="BE1285" s="1">
        <v>0</v>
      </c>
      <c r="BF1285" s="1">
        <v>0</v>
      </c>
      <c r="BG1285" s="1">
        <v>0</v>
      </c>
      <c r="BH1285" s="1">
        <v>0</v>
      </c>
      <c r="BI1285" s="1">
        <v>0</v>
      </c>
      <c r="BJ1285" s="1">
        <v>0</v>
      </c>
      <c r="BK1285" s="1">
        <v>0</v>
      </c>
      <c r="BL1285" s="1">
        <v>0</v>
      </c>
      <c r="BM1285" s="1">
        <v>0</v>
      </c>
      <c r="BN1285" s="1">
        <v>480000000</v>
      </c>
      <c r="BO1285" s="1">
        <v>413906077</v>
      </c>
      <c r="BP1285" s="1">
        <v>86.23</v>
      </c>
      <c r="BQ1285" s="1">
        <v>0</v>
      </c>
      <c r="BR1285" s="1">
        <v>0</v>
      </c>
      <c r="BS1285" s="1">
        <v>0</v>
      </c>
      <c r="BT1285" s="1">
        <v>480000000</v>
      </c>
      <c r="BU1285" s="1">
        <v>413906077</v>
      </c>
      <c r="BV1285" s="1">
        <v>86.23</v>
      </c>
      <c r="BX1285">
        <f t="shared" si="202"/>
        <v>0</v>
      </c>
      <c r="BY1285">
        <f t="shared" si="203"/>
        <v>0</v>
      </c>
      <c r="BZ1285">
        <f t="shared" si="204"/>
        <v>0</v>
      </c>
      <c r="CA1285">
        <f t="shared" si="205"/>
        <v>0</v>
      </c>
      <c r="CB1285">
        <f t="shared" si="206"/>
        <v>0</v>
      </c>
      <c r="CC1285">
        <f t="shared" si="207"/>
        <v>0</v>
      </c>
      <c r="CD1285">
        <f t="shared" si="208"/>
        <v>480</v>
      </c>
      <c r="CE1285">
        <f t="shared" si="209"/>
        <v>413.90607699999998</v>
      </c>
      <c r="CF1285">
        <f t="shared" si="210"/>
        <v>0</v>
      </c>
      <c r="CG1285">
        <f t="shared" si="211"/>
        <v>0</v>
      </c>
    </row>
    <row r="1286" spans="1:85" x14ac:dyDescent="0.25">
      <c r="A1286">
        <v>4069852800</v>
      </c>
      <c r="B1286">
        <v>5</v>
      </c>
      <c r="C1286" t="s">
        <v>75</v>
      </c>
      <c r="D1286" t="s">
        <v>76</v>
      </c>
      <c r="E1286">
        <v>2019</v>
      </c>
      <c r="F1286" t="s">
        <v>77</v>
      </c>
      <c r="G1286" t="s">
        <v>78</v>
      </c>
      <c r="H1286">
        <v>2</v>
      </c>
      <c r="I1286" t="s">
        <v>79</v>
      </c>
      <c r="J1286">
        <v>211</v>
      </c>
      <c r="K1286" t="s">
        <v>2084</v>
      </c>
      <c r="L1286" t="s">
        <v>3132</v>
      </c>
      <c r="M1286">
        <v>93</v>
      </c>
      <c r="N1286" t="s">
        <v>3219</v>
      </c>
      <c r="O1286">
        <v>7</v>
      </c>
      <c r="P1286" t="s">
        <v>3160</v>
      </c>
      <c r="Q1286">
        <v>42</v>
      </c>
      <c r="R1286" t="s">
        <v>3167</v>
      </c>
      <c r="S1286">
        <v>0</v>
      </c>
      <c r="T1286" t="s">
        <v>82</v>
      </c>
      <c r="U1286">
        <v>0</v>
      </c>
      <c r="V1286" t="s">
        <v>82</v>
      </c>
      <c r="W1286">
        <v>0</v>
      </c>
      <c r="X1286" t="s">
        <v>82</v>
      </c>
      <c r="Y1286">
        <v>0</v>
      </c>
      <c r="Z1286" t="s">
        <v>82</v>
      </c>
      <c r="AA1286">
        <v>0</v>
      </c>
      <c r="AB1286" t="s">
        <v>81</v>
      </c>
      <c r="AC1286">
        <v>1148</v>
      </c>
      <c r="AD1286" t="s">
        <v>2138</v>
      </c>
      <c r="AE1286">
        <v>31</v>
      </c>
      <c r="AF1286">
        <v>1</v>
      </c>
      <c r="AG1286" t="s">
        <v>2139</v>
      </c>
      <c r="AH1286">
        <v>3</v>
      </c>
      <c r="AI1286" t="s">
        <v>136</v>
      </c>
      <c r="AJ1286">
        <v>1</v>
      </c>
      <c r="AK1286" t="s">
        <v>86</v>
      </c>
      <c r="AL1286">
        <v>1</v>
      </c>
      <c r="AM1286" s="1">
        <v>5</v>
      </c>
      <c r="AN1286" s="1">
        <v>5</v>
      </c>
      <c r="AO1286" s="1">
        <v>100</v>
      </c>
      <c r="AP1286" s="1">
        <v>30</v>
      </c>
      <c r="AQ1286" s="1">
        <v>35</v>
      </c>
      <c r="AR1286" s="1">
        <v>116.67</v>
      </c>
      <c r="AS1286" s="1">
        <v>55</v>
      </c>
      <c r="AT1286" s="1">
        <v>55</v>
      </c>
      <c r="AU1286" s="1">
        <v>100</v>
      </c>
      <c r="AV1286" s="1">
        <v>0</v>
      </c>
      <c r="AW1286" s="1">
        <v>0</v>
      </c>
      <c r="AX1286" s="1">
        <v>0</v>
      </c>
      <c r="AY1286" s="1">
        <v>0</v>
      </c>
      <c r="AZ1286" s="1">
        <v>0</v>
      </c>
      <c r="BA1286" s="1">
        <v>0</v>
      </c>
      <c r="BB1286" s="1" t="s">
        <v>97</v>
      </c>
      <c r="BC1286" s="1" t="s">
        <v>97</v>
      </c>
      <c r="BD1286" s="1" t="s">
        <v>97</v>
      </c>
      <c r="BE1286" s="1">
        <v>328931120</v>
      </c>
      <c r="BF1286" s="1">
        <v>212710565</v>
      </c>
      <c r="BG1286" s="1">
        <v>64.67</v>
      </c>
      <c r="BH1286" s="1">
        <v>457369600</v>
      </c>
      <c r="BI1286" s="1">
        <v>457324607</v>
      </c>
      <c r="BJ1286" s="1">
        <v>99.99</v>
      </c>
      <c r="BK1286" s="1">
        <v>1063351925</v>
      </c>
      <c r="BL1286" s="1">
        <v>1023500043</v>
      </c>
      <c r="BM1286" s="1">
        <v>96.25</v>
      </c>
      <c r="BN1286" s="1">
        <v>0</v>
      </c>
      <c r="BO1286" s="1">
        <v>0</v>
      </c>
      <c r="BP1286" s="1">
        <v>0</v>
      </c>
      <c r="BQ1286" s="1">
        <v>0</v>
      </c>
      <c r="BR1286" s="1">
        <v>0</v>
      </c>
      <c r="BS1286" s="1">
        <v>0</v>
      </c>
      <c r="BT1286" s="1">
        <v>1849652645</v>
      </c>
      <c r="BU1286" s="1">
        <v>1693535215</v>
      </c>
      <c r="BV1286" s="1">
        <v>91.56</v>
      </c>
      <c r="BX1286">
        <f t="shared" si="202"/>
        <v>328.93112000000002</v>
      </c>
      <c r="BY1286">
        <f t="shared" si="203"/>
        <v>212.710565</v>
      </c>
      <c r="BZ1286">
        <f t="shared" si="204"/>
        <v>457.36959999999999</v>
      </c>
      <c r="CA1286">
        <f t="shared" si="205"/>
        <v>457.32460700000001</v>
      </c>
      <c r="CB1286">
        <f t="shared" si="206"/>
        <v>1063.3519249999999</v>
      </c>
      <c r="CC1286">
        <f t="shared" si="207"/>
        <v>1023.500043</v>
      </c>
      <c r="CD1286">
        <f t="shared" si="208"/>
        <v>0</v>
      </c>
      <c r="CE1286">
        <f t="shared" si="209"/>
        <v>0</v>
      </c>
      <c r="CF1286">
        <f t="shared" si="210"/>
        <v>0</v>
      </c>
      <c r="CG1286">
        <f t="shared" si="211"/>
        <v>0</v>
      </c>
    </row>
    <row r="1287" spans="1:85" x14ac:dyDescent="0.25">
      <c r="A1287">
        <v>4069852800</v>
      </c>
      <c r="B1287">
        <v>5</v>
      </c>
      <c r="C1287" t="s">
        <v>75</v>
      </c>
      <c r="D1287" t="s">
        <v>76</v>
      </c>
      <c r="E1287">
        <v>2019</v>
      </c>
      <c r="F1287" t="s">
        <v>77</v>
      </c>
      <c r="G1287" t="s">
        <v>78</v>
      </c>
      <c r="H1287">
        <v>2</v>
      </c>
      <c r="I1287" t="s">
        <v>79</v>
      </c>
      <c r="J1287">
        <v>211</v>
      </c>
      <c r="K1287" t="s">
        <v>2084</v>
      </c>
      <c r="L1287" t="s">
        <v>3132</v>
      </c>
      <c r="M1287">
        <v>93</v>
      </c>
      <c r="N1287" t="s">
        <v>3219</v>
      </c>
      <c r="O1287">
        <v>7</v>
      </c>
      <c r="P1287" t="s">
        <v>3160</v>
      </c>
      <c r="Q1287">
        <v>42</v>
      </c>
      <c r="R1287" t="s">
        <v>3167</v>
      </c>
      <c r="S1287">
        <v>0</v>
      </c>
      <c r="T1287" t="s">
        <v>82</v>
      </c>
      <c r="U1287">
        <v>0</v>
      </c>
      <c r="V1287" t="s">
        <v>82</v>
      </c>
      <c r="W1287">
        <v>0</v>
      </c>
      <c r="X1287" t="s">
        <v>82</v>
      </c>
      <c r="Y1287">
        <v>0</v>
      </c>
      <c r="Z1287" t="s">
        <v>82</v>
      </c>
      <c r="AA1287">
        <v>0</v>
      </c>
      <c r="AB1287" t="s">
        <v>81</v>
      </c>
      <c r="AC1287">
        <v>1148</v>
      </c>
      <c r="AD1287" t="s">
        <v>2138</v>
      </c>
      <c r="AE1287">
        <v>31</v>
      </c>
      <c r="AF1287">
        <v>2</v>
      </c>
      <c r="AG1287" t="s">
        <v>2140</v>
      </c>
      <c r="AH1287">
        <v>2</v>
      </c>
      <c r="AI1287" t="s">
        <v>96</v>
      </c>
      <c r="AJ1287">
        <v>1</v>
      </c>
      <c r="AK1287" t="s">
        <v>86</v>
      </c>
      <c r="AL1287">
        <v>1</v>
      </c>
      <c r="AM1287" s="1">
        <v>3</v>
      </c>
      <c r="AN1287" s="1">
        <v>3</v>
      </c>
      <c r="AO1287" s="1">
        <v>100</v>
      </c>
      <c r="AP1287" s="1">
        <v>3</v>
      </c>
      <c r="AQ1287" s="1">
        <v>3</v>
      </c>
      <c r="AR1287" s="1">
        <v>100</v>
      </c>
      <c r="AS1287" s="1">
        <v>3</v>
      </c>
      <c r="AT1287" s="1">
        <v>3</v>
      </c>
      <c r="AU1287" s="1">
        <v>100</v>
      </c>
      <c r="AV1287" s="1">
        <v>3</v>
      </c>
      <c r="AW1287" s="1">
        <v>2</v>
      </c>
      <c r="AX1287" s="1">
        <v>66.67</v>
      </c>
      <c r="AY1287" s="1">
        <v>3</v>
      </c>
      <c r="AZ1287" s="1">
        <v>0</v>
      </c>
      <c r="BA1287" s="1">
        <v>0</v>
      </c>
      <c r="BB1287" s="1" t="s">
        <v>97</v>
      </c>
      <c r="BC1287" s="1" t="s">
        <v>97</v>
      </c>
      <c r="BD1287" s="1" t="s">
        <v>97</v>
      </c>
      <c r="BE1287" s="1">
        <v>249533102</v>
      </c>
      <c r="BF1287" s="1">
        <v>218656280</v>
      </c>
      <c r="BG1287" s="1">
        <v>87.63</v>
      </c>
      <c r="BH1287" s="1">
        <v>407698333</v>
      </c>
      <c r="BI1287" s="1">
        <v>406930333</v>
      </c>
      <c r="BJ1287" s="1">
        <v>99.81</v>
      </c>
      <c r="BK1287" s="1">
        <v>1755053600</v>
      </c>
      <c r="BL1287" s="1">
        <v>1749365267</v>
      </c>
      <c r="BM1287" s="1">
        <v>99.68</v>
      </c>
      <c r="BN1287" s="1">
        <v>4667860000</v>
      </c>
      <c r="BO1287" s="1">
        <v>4248489998</v>
      </c>
      <c r="BP1287" s="1">
        <v>91.02</v>
      </c>
      <c r="BQ1287" s="1">
        <v>2112000000</v>
      </c>
      <c r="BR1287" s="1">
        <v>0</v>
      </c>
      <c r="BS1287" s="1">
        <v>0</v>
      </c>
      <c r="BT1287" s="1">
        <v>9192145035</v>
      </c>
      <c r="BU1287" s="1">
        <v>6623441878</v>
      </c>
      <c r="BV1287" s="1">
        <v>72.06</v>
      </c>
      <c r="BX1287">
        <f t="shared" si="202"/>
        <v>249.53310200000001</v>
      </c>
      <c r="BY1287">
        <f t="shared" si="203"/>
        <v>218.65628000000001</v>
      </c>
      <c r="BZ1287">
        <f t="shared" si="204"/>
        <v>407.69833299999999</v>
      </c>
      <c r="CA1287">
        <f t="shared" si="205"/>
        <v>406.93033300000002</v>
      </c>
      <c r="CB1287">
        <f t="shared" si="206"/>
        <v>1755.0536</v>
      </c>
      <c r="CC1287">
        <f t="shared" si="207"/>
        <v>1749.3652669999999</v>
      </c>
      <c r="CD1287">
        <f t="shared" si="208"/>
        <v>4667.8599999999997</v>
      </c>
      <c r="CE1287">
        <f t="shared" si="209"/>
        <v>4248.489998</v>
      </c>
      <c r="CF1287">
        <f t="shared" si="210"/>
        <v>2112</v>
      </c>
      <c r="CG1287">
        <f t="shared" si="211"/>
        <v>0</v>
      </c>
    </row>
    <row r="1288" spans="1:85" x14ac:dyDescent="0.25">
      <c r="A1288">
        <v>4069852800</v>
      </c>
      <c r="B1288">
        <v>5</v>
      </c>
      <c r="C1288" t="s">
        <v>75</v>
      </c>
      <c r="D1288" t="s">
        <v>76</v>
      </c>
      <c r="E1288">
        <v>2019</v>
      </c>
      <c r="F1288" t="s">
        <v>77</v>
      </c>
      <c r="G1288" t="s">
        <v>78</v>
      </c>
      <c r="H1288">
        <v>2</v>
      </c>
      <c r="I1288" t="s">
        <v>79</v>
      </c>
      <c r="J1288">
        <v>211</v>
      </c>
      <c r="K1288" t="s">
        <v>2084</v>
      </c>
      <c r="L1288" t="s">
        <v>3132</v>
      </c>
      <c r="M1288">
        <v>93</v>
      </c>
      <c r="N1288" t="s">
        <v>3219</v>
      </c>
      <c r="O1288">
        <v>7</v>
      </c>
      <c r="P1288" t="s">
        <v>3160</v>
      </c>
      <c r="Q1288">
        <v>42</v>
      </c>
      <c r="R1288" t="s">
        <v>3167</v>
      </c>
      <c r="S1288">
        <v>0</v>
      </c>
      <c r="T1288" t="s">
        <v>82</v>
      </c>
      <c r="U1288">
        <v>0</v>
      </c>
      <c r="V1288" t="s">
        <v>82</v>
      </c>
      <c r="W1288">
        <v>0</v>
      </c>
      <c r="X1288" t="s">
        <v>82</v>
      </c>
      <c r="Y1288">
        <v>0</v>
      </c>
      <c r="Z1288" t="s">
        <v>82</v>
      </c>
      <c r="AA1288">
        <v>0</v>
      </c>
      <c r="AB1288" t="s">
        <v>81</v>
      </c>
      <c r="AC1288">
        <v>1148</v>
      </c>
      <c r="AD1288" t="s">
        <v>2138</v>
      </c>
      <c r="AE1288">
        <v>31</v>
      </c>
      <c r="AF1288">
        <v>3</v>
      </c>
      <c r="AG1288" t="s">
        <v>2141</v>
      </c>
      <c r="AH1288">
        <v>2</v>
      </c>
      <c r="AI1288" t="s">
        <v>96</v>
      </c>
      <c r="AJ1288">
        <v>1</v>
      </c>
      <c r="AK1288" t="s">
        <v>86</v>
      </c>
      <c r="AL1288">
        <v>1</v>
      </c>
      <c r="AM1288" s="1">
        <v>100</v>
      </c>
      <c r="AN1288" s="1">
        <v>100</v>
      </c>
      <c r="AO1288" s="1">
        <v>100</v>
      </c>
      <c r="AP1288" s="1">
        <v>100</v>
      </c>
      <c r="AQ1288" s="1">
        <v>100</v>
      </c>
      <c r="AR1288" s="1">
        <v>100</v>
      </c>
      <c r="AS1288" s="1">
        <v>100</v>
      </c>
      <c r="AT1288" s="1">
        <v>100</v>
      </c>
      <c r="AU1288" s="1">
        <v>100</v>
      </c>
      <c r="AV1288" s="1">
        <v>100</v>
      </c>
      <c r="AW1288" s="1">
        <v>85</v>
      </c>
      <c r="AX1288" s="1">
        <v>85</v>
      </c>
      <c r="AY1288" s="1">
        <v>100</v>
      </c>
      <c r="AZ1288" s="1">
        <v>0</v>
      </c>
      <c r="BA1288" s="1">
        <v>0</v>
      </c>
      <c r="BB1288" s="1" t="s">
        <v>97</v>
      </c>
      <c r="BC1288" s="1" t="s">
        <v>97</v>
      </c>
      <c r="BD1288" s="1" t="s">
        <v>97</v>
      </c>
      <c r="BE1288" s="1">
        <v>354280000</v>
      </c>
      <c r="BF1288" s="1">
        <v>267740420</v>
      </c>
      <c r="BG1288" s="1">
        <v>75.569999999999993</v>
      </c>
      <c r="BH1288" s="1">
        <v>197297860</v>
      </c>
      <c r="BI1288" s="1">
        <v>196311860</v>
      </c>
      <c r="BJ1288" s="1">
        <v>99.5</v>
      </c>
      <c r="BK1288" s="1">
        <v>1190500000</v>
      </c>
      <c r="BL1288" s="1">
        <v>986624508</v>
      </c>
      <c r="BM1288" s="1">
        <v>82.87</v>
      </c>
      <c r="BN1288" s="1">
        <v>1336440000</v>
      </c>
      <c r="BO1288" s="1">
        <v>1127565333</v>
      </c>
      <c r="BP1288" s="1">
        <v>84.37</v>
      </c>
      <c r="BQ1288" s="1">
        <v>1280000000</v>
      </c>
      <c r="BR1288" s="1">
        <v>0</v>
      </c>
      <c r="BS1288" s="1">
        <v>0</v>
      </c>
      <c r="BT1288" s="1">
        <v>4358517860</v>
      </c>
      <c r="BU1288" s="1">
        <v>2578242121</v>
      </c>
      <c r="BV1288" s="1">
        <v>59.15</v>
      </c>
      <c r="BX1288">
        <f t="shared" si="202"/>
        <v>354.28</v>
      </c>
      <c r="BY1288">
        <f t="shared" si="203"/>
        <v>267.74041999999997</v>
      </c>
      <c r="BZ1288">
        <f t="shared" si="204"/>
        <v>197.29785999999999</v>
      </c>
      <c r="CA1288">
        <f t="shared" si="205"/>
        <v>196.31186</v>
      </c>
      <c r="CB1288">
        <f t="shared" si="206"/>
        <v>1190.5</v>
      </c>
      <c r="CC1288">
        <f t="shared" si="207"/>
        <v>986.62450799999999</v>
      </c>
      <c r="CD1288">
        <f t="shared" si="208"/>
        <v>1336.44</v>
      </c>
      <c r="CE1288">
        <f t="shared" si="209"/>
        <v>1127.565333</v>
      </c>
      <c r="CF1288">
        <f t="shared" si="210"/>
        <v>1280</v>
      </c>
      <c r="CG1288">
        <f t="shared" si="211"/>
        <v>0</v>
      </c>
    </row>
    <row r="1289" spans="1:85" x14ac:dyDescent="0.25">
      <c r="A1289">
        <v>4069852800</v>
      </c>
      <c r="B1289">
        <v>5</v>
      </c>
      <c r="C1289" t="s">
        <v>75</v>
      </c>
      <c r="D1289" t="s">
        <v>76</v>
      </c>
      <c r="E1289">
        <v>2019</v>
      </c>
      <c r="F1289" t="s">
        <v>77</v>
      </c>
      <c r="G1289" t="s">
        <v>78</v>
      </c>
      <c r="H1289">
        <v>2</v>
      </c>
      <c r="I1289" t="s">
        <v>79</v>
      </c>
      <c r="J1289">
        <v>211</v>
      </c>
      <c r="K1289" t="s">
        <v>2084</v>
      </c>
      <c r="L1289" t="s">
        <v>3132</v>
      </c>
      <c r="M1289">
        <v>93</v>
      </c>
      <c r="N1289" t="s">
        <v>3219</v>
      </c>
      <c r="O1289">
        <v>7</v>
      </c>
      <c r="P1289" t="s">
        <v>3160</v>
      </c>
      <c r="Q1289">
        <v>42</v>
      </c>
      <c r="R1289" t="s">
        <v>3167</v>
      </c>
      <c r="S1289">
        <v>0</v>
      </c>
      <c r="T1289" t="s">
        <v>82</v>
      </c>
      <c r="U1289">
        <v>0</v>
      </c>
      <c r="V1289" t="s">
        <v>82</v>
      </c>
      <c r="W1289">
        <v>0</v>
      </c>
      <c r="X1289" t="s">
        <v>82</v>
      </c>
      <c r="Y1289">
        <v>0</v>
      </c>
      <c r="Z1289" t="s">
        <v>82</v>
      </c>
      <c r="AA1289">
        <v>0</v>
      </c>
      <c r="AB1289" t="s">
        <v>81</v>
      </c>
      <c r="AC1289">
        <v>1148</v>
      </c>
      <c r="AD1289" t="s">
        <v>2138</v>
      </c>
      <c r="AE1289">
        <v>31</v>
      </c>
      <c r="AF1289">
        <v>4</v>
      </c>
      <c r="AG1289" t="s">
        <v>2114</v>
      </c>
      <c r="AH1289">
        <v>2</v>
      </c>
      <c r="AI1289" t="s">
        <v>96</v>
      </c>
      <c r="AJ1289">
        <v>1</v>
      </c>
      <c r="AK1289" t="s">
        <v>86</v>
      </c>
      <c r="AL1289">
        <v>1</v>
      </c>
      <c r="AM1289" s="1">
        <v>100</v>
      </c>
      <c r="AN1289" s="1">
        <v>100</v>
      </c>
      <c r="AO1289" s="1">
        <v>100</v>
      </c>
      <c r="AP1289" s="1">
        <v>100</v>
      </c>
      <c r="AQ1289" s="1">
        <v>100</v>
      </c>
      <c r="AR1289" s="1">
        <v>100</v>
      </c>
      <c r="AS1289" s="1">
        <v>100</v>
      </c>
      <c r="AT1289" s="1">
        <v>100</v>
      </c>
      <c r="AU1289" s="1">
        <v>100</v>
      </c>
      <c r="AV1289" s="1">
        <v>100</v>
      </c>
      <c r="AW1289" s="1">
        <v>90</v>
      </c>
      <c r="AX1289" s="1">
        <v>90</v>
      </c>
      <c r="AY1289" s="1">
        <v>100</v>
      </c>
      <c r="AZ1289" s="1">
        <v>0</v>
      </c>
      <c r="BA1289" s="1">
        <v>0</v>
      </c>
      <c r="BB1289" s="1" t="s">
        <v>97</v>
      </c>
      <c r="BC1289" s="1" t="s">
        <v>97</v>
      </c>
      <c r="BD1289" s="1" t="s">
        <v>97</v>
      </c>
      <c r="BE1289" s="1">
        <v>1059932416</v>
      </c>
      <c r="BF1289" s="1">
        <v>857015711</v>
      </c>
      <c r="BG1289" s="1">
        <v>80.86</v>
      </c>
      <c r="BH1289" s="1">
        <v>5602334207</v>
      </c>
      <c r="BI1289" s="1">
        <v>5578653732</v>
      </c>
      <c r="BJ1289" s="1">
        <v>99.58</v>
      </c>
      <c r="BK1289" s="1">
        <v>7269032475</v>
      </c>
      <c r="BL1289" s="1">
        <v>7194349473</v>
      </c>
      <c r="BM1289" s="1">
        <v>98.97</v>
      </c>
      <c r="BN1289" s="1">
        <v>10415241133</v>
      </c>
      <c r="BO1289" s="1">
        <v>7988437859</v>
      </c>
      <c r="BP1289" s="1">
        <v>76.7</v>
      </c>
      <c r="BQ1289" s="1">
        <v>2998385000</v>
      </c>
      <c r="BR1289" s="1">
        <v>0</v>
      </c>
      <c r="BS1289" s="1">
        <v>0</v>
      </c>
      <c r="BT1289" s="1">
        <v>27344925231</v>
      </c>
      <c r="BU1289" s="1">
        <v>21618456775</v>
      </c>
      <c r="BV1289" s="1">
        <v>79.06</v>
      </c>
      <c r="BX1289">
        <f t="shared" si="202"/>
        <v>1059.9324160000001</v>
      </c>
      <c r="BY1289">
        <f t="shared" si="203"/>
        <v>857.01571100000001</v>
      </c>
      <c r="BZ1289">
        <f t="shared" si="204"/>
        <v>5602.3342069999999</v>
      </c>
      <c r="CA1289">
        <f t="shared" si="205"/>
        <v>5578.6537319999998</v>
      </c>
      <c r="CB1289">
        <f t="shared" si="206"/>
        <v>7269.032475</v>
      </c>
      <c r="CC1289">
        <f t="shared" si="207"/>
        <v>7194.3494730000002</v>
      </c>
      <c r="CD1289">
        <f t="shared" si="208"/>
        <v>10415.241133</v>
      </c>
      <c r="CE1289">
        <f t="shared" si="209"/>
        <v>7988.4378589999997</v>
      </c>
      <c r="CF1289">
        <f t="shared" si="210"/>
        <v>2998.3850000000002</v>
      </c>
      <c r="CG1289">
        <f t="shared" si="211"/>
        <v>0</v>
      </c>
    </row>
    <row r="1290" spans="1:85" x14ac:dyDescent="0.25">
      <c r="A1290">
        <v>4069852800</v>
      </c>
      <c r="B1290">
        <v>5</v>
      </c>
      <c r="C1290" t="s">
        <v>75</v>
      </c>
      <c r="D1290" t="s">
        <v>76</v>
      </c>
      <c r="E1290">
        <v>2019</v>
      </c>
      <c r="F1290" t="s">
        <v>77</v>
      </c>
      <c r="G1290" t="s">
        <v>78</v>
      </c>
      <c r="H1290">
        <v>2</v>
      </c>
      <c r="I1290" t="s">
        <v>79</v>
      </c>
      <c r="J1290">
        <v>211</v>
      </c>
      <c r="K1290" t="s">
        <v>2084</v>
      </c>
      <c r="L1290" t="s">
        <v>3132</v>
      </c>
      <c r="M1290">
        <v>93</v>
      </c>
      <c r="N1290" t="s">
        <v>3219</v>
      </c>
      <c r="O1290">
        <v>7</v>
      </c>
      <c r="P1290" t="s">
        <v>3160</v>
      </c>
      <c r="Q1290">
        <v>42</v>
      </c>
      <c r="R1290" t="s">
        <v>3167</v>
      </c>
      <c r="S1290">
        <v>0</v>
      </c>
      <c r="T1290" t="s">
        <v>82</v>
      </c>
      <c r="U1290">
        <v>0</v>
      </c>
      <c r="V1290" t="s">
        <v>82</v>
      </c>
      <c r="W1290">
        <v>0</v>
      </c>
      <c r="X1290" t="s">
        <v>82</v>
      </c>
      <c r="Y1290">
        <v>0</v>
      </c>
      <c r="Z1290" t="s">
        <v>82</v>
      </c>
      <c r="AA1290">
        <v>0</v>
      </c>
      <c r="AB1290" t="s">
        <v>81</v>
      </c>
      <c r="AC1290">
        <v>1148</v>
      </c>
      <c r="AD1290" t="s">
        <v>2138</v>
      </c>
      <c r="AE1290">
        <v>31</v>
      </c>
      <c r="AF1290">
        <v>5</v>
      </c>
      <c r="AG1290" t="s">
        <v>2142</v>
      </c>
      <c r="AH1290">
        <v>2</v>
      </c>
      <c r="AI1290" t="s">
        <v>96</v>
      </c>
      <c r="AJ1290">
        <v>1</v>
      </c>
      <c r="AK1290" t="s">
        <v>86</v>
      </c>
      <c r="AL1290">
        <v>1</v>
      </c>
      <c r="AM1290" s="1">
        <v>0</v>
      </c>
      <c r="AN1290" s="1">
        <v>0</v>
      </c>
      <c r="AO1290" s="1">
        <v>0</v>
      </c>
      <c r="AP1290" s="1">
        <v>100</v>
      </c>
      <c r="AQ1290" s="1">
        <v>100</v>
      </c>
      <c r="AR1290" s="1">
        <v>100</v>
      </c>
      <c r="AS1290" s="1">
        <v>100</v>
      </c>
      <c r="AT1290" s="1">
        <v>100</v>
      </c>
      <c r="AU1290" s="1">
        <v>100</v>
      </c>
      <c r="AV1290" s="1">
        <v>100</v>
      </c>
      <c r="AW1290" s="1">
        <v>40</v>
      </c>
      <c r="AX1290" s="1">
        <v>40</v>
      </c>
      <c r="AY1290" s="1">
        <v>0</v>
      </c>
      <c r="AZ1290" s="1">
        <v>0</v>
      </c>
      <c r="BA1290" s="1">
        <v>0</v>
      </c>
      <c r="BB1290" s="1" t="s">
        <v>97</v>
      </c>
      <c r="BC1290" s="1" t="s">
        <v>97</v>
      </c>
      <c r="BD1290" s="1" t="s">
        <v>97</v>
      </c>
      <c r="BE1290" s="1">
        <v>0</v>
      </c>
      <c r="BF1290" s="1">
        <v>0</v>
      </c>
      <c r="BG1290" s="1">
        <v>0</v>
      </c>
      <c r="BH1290" s="1">
        <v>650000000</v>
      </c>
      <c r="BI1290" s="1">
        <v>649937714</v>
      </c>
      <c r="BJ1290" s="1">
        <v>99.99</v>
      </c>
      <c r="BK1290" s="1">
        <v>600000000</v>
      </c>
      <c r="BL1290" s="1">
        <v>460975000</v>
      </c>
      <c r="BM1290" s="1">
        <v>76.83</v>
      </c>
      <c r="BN1290" s="1">
        <v>3000000000</v>
      </c>
      <c r="BO1290" s="1">
        <v>492520000</v>
      </c>
      <c r="BP1290" s="1">
        <v>16.420000000000002</v>
      </c>
      <c r="BQ1290" s="1">
        <v>0</v>
      </c>
      <c r="BR1290" s="1">
        <v>0</v>
      </c>
      <c r="BS1290" s="1">
        <v>0</v>
      </c>
      <c r="BT1290" s="1">
        <v>4250000000</v>
      </c>
      <c r="BU1290" s="1">
        <v>1603432714</v>
      </c>
      <c r="BV1290" s="1">
        <v>37.729999999999997</v>
      </c>
      <c r="BX1290">
        <f t="shared" si="202"/>
        <v>0</v>
      </c>
      <c r="BY1290">
        <f t="shared" si="203"/>
        <v>0</v>
      </c>
      <c r="BZ1290">
        <f t="shared" si="204"/>
        <v>650</v>
      </c>
      <c r="CA1290">
        <f t="shared" si="205"/>
        <v>649.93771400000003</v>
      </c>
      <c r="CB1290">
        <f t="shared" si="206"/>
        <v>600</v>
      </c>
      <c r="CC1290">
        <f t="shared" si="207"/>
        <v>460.97500000000002</v>
      </c>
      <c r="CD1290">
        <f t="shared" si="208"/>
        <v>3000</v>
      </c>
      <c r="CE1290">
        <f t="shared" si="209"/>
        <v>492.52</v>
      </c>
      <c r="CF1290">
        <f t="shared" si="210"/>
        <v>0</v>
      </c>
      <c r="CG1290">
        <f t="shared" si="211"/>
        <v>0</v>
      </c>
    </row>
    <row r="1291" spans="1:85" x14ac:dyDescent="0.25">
      <c r="A1291">
        <v>4069852800</v>
      </c>
      <c r="B1291">
        <v>5</v>
      </c>
      <c r="C1291" t="s">
        <v>75</v>
      </c>
      <c r="D1291" t="s">
        <v>76</v>
      </c>
      <c r="E1291">
        <v>2019</v>
      </c>
      <c r="F1291" t="s">
        <v>77</v>
      </c>
      <c r="G1291" t="s">
        <v>78</v>
      </c>
      <c r="H1291">
        <v>2</v>
      </c>
      <c r="I1291" t="s">
        <v>79</v>
      </c>
      <c r="J1291">
        <v>211</v>
      </c>
      <c r="K1291" t="s">
        <v>2084</v>
      </c>
      <c r="L1291" t="s">
        <v>3132</v>
      </c>
      <c r="M1291">
        <v>93</v>
      </c>
      <c r="N1291" t="s">
        <v>3219</v>
      </c>
      <c r="O1291">
        <v>7</v>
      </c>
      <c r="P1291" t="s">
        <v>3160</v>
      </c>
      <c r="Q1291">
        <v>42</v>
      </c>
      <c r="R1291" t="s">
        <v>3167</v>
      </c>
      <c r="S1291">
        <v>0</v>
      </c>
      <c r="T1291" t="s">
        <v>82</v>
      </c>
      <c r="U1291">
        <v>0</v>
      </c>
      <c r="V1291" t="s">
        <v>82</v>
      </c>
      <c r="W1291">
        <v>0</v>
      </c>
      <c r="X1291" t="s">
        <v>82</v>
      </c>
      <c r="Y1291">
        <v>0</v>
      </c>
      <c r="Z1291" t="s">
        <v>82</v>
      </c>
      <c r="AA1291">
        <v>0</v>
      </c>
      <c r="AB1291" t="s">
        <v>81</v>
      </c>
      <c r="AC1291">
        <v>1148</v>
      </c>
      <c r="AD1291" t="s">
        <v>2138</v>
      </c>
      <c r="AE1291">
        <v>31</v>
      </c>
      <c r="AF1291">
        <v>6</v>
      </c>
      <c r="AG1291" t="s">
        <v>2143</v>
      </c>
      <c r="AH1291">
        <v>2</v>
      </c>
      <c r="AI1291" t="s">
        <v>96</v>
      </c>
      <c r="AJ1291">
        <v>1</v>
      </c>
      <c r="AK1291" t="s">
        <v>86</v>
      </c>
      <c r="AL1291">
        <v>1</v>
      </c>
      <c r="AM1291" s="1">
        <v>0</v>
      </c>
      <c r="AN1291" s="1">
        <v>0</v>
      </c>
      <c r="AO1291" s="1">
        <v>0</v>
      </c>
      <c r="AP1291" s="1">
        <v>0</v>
      </c>
      <c r="AQ1291" s="1">
        <v>0</v>
      </c>
      <c r="AR1291" s="1">
        <v>0</v>
      </c>
      <c r="AS1291" s="1">
        <v>0</v>
      </c>
      <c r="AT1291" s="1">
        <v>0</v>
      </c>
      <c r="AU1291" s="1">
        <v>0</v>
      </c>
      <c r="AV1291" s="1">
        <v>100</v>
      </c>
      <c r="AW1291" s="1">
        <v>77</v>
      </c>
      <c r="AX1291" s="1">
        <v>77</v>
      </c>
      <c r="AY1291" s="1">
        <v>100</v>
      </c>
      <c r="AZ1291" s="1">
        <v>0</v>
      </c>
      <c r="BA1291" s="1">
        <v>0</v>
      </c>
      <c r="BB1291" s="1" t="s">
        <v>97</v>
      </c>
      <c r="BC1291" s="1" t="s">
        <v>97</v>
      </c>
      <c r="BD1291" s="1" t="s">
        <v>97</v>
      </c>
      <c r="BE1291" s="1">
        <v>0</v>
      </c>
      <c r="BF1291" s="1">
        <v>0</v>
      </c>
      <c r="BG1291" s="1">
        <v>0</v>
      </c>
      <c r="BH1291" s="1">
        <v>0</v>
      </c>
      <c r="BI1291" s="1">
        <v>0</v>
      </c>
      <c r="BJ1291" s="1">
        <v>0</v>
      </c>
      <c r="BK1291" s="1">
        <v>0</v>
      </c>
      <c r="BL1291" s="1">
        <v>0</v>
      </c>
      <c r="BM1291" s="1">
        <v>0</v>
      </c>
      <c r="BN1291" s="1">
        <v>944440000</v>
      </c>
      <c r="BO1291" s="1">
        <v>787173680</v>
      </c>
      <c r="BP1291" s="1">
        <v>83.35</v>
      </c>
      <c r="BQ1291" s="1">
        <v>920000000</v>
      </c>
      <c r="BR1291" s="1">
        <v>0</v>
      </c>
      <c r="BS1291" s="1">
        <v>0</v>
      </c>
      <c r="BT1291" s="1">
        <v>1864440000</v>
      </c>
      <c r="BU1291" s="1">
        <v>787173680</v>
      </c>
      <c r="BV1291" s="1">
        <v>42.22</v>
      </c>
      <c r="BX1291">
        <f t="shared" si="202"/>
        <v>0</v>
      </c>
      <c r="BY1291">
        <f t="shared" si="203"/>
        <v>0</v>
      </c>
      <c r="BZ1291">
        <f t="shared" si="204"/>
        <v>0</v>
      </c>
      <c r="CA1291">
        <f t="shared" si="205"/>
        <v>0</v>
      </c>
      <c r="CB1291">
        <f t="shared" si="206"/>
        <v>0</v>
      </c>
      <c r="CC1291">
        <f t="shared" si="207"/>
        <v>0</v>
      </c>
      <c r="CD1291">
        <f t="shared" si="208"/>
        <v>944.44</v>
      </c>
      <c r="CE1291">
        <f t="shared" si="209"/>
        <v>787.17367999999999</v>
      </c>
      <c r="CF1291">
        <f t="shared" si="210"/>
        <v>920</v>
      </c>
      <c r="CG1291">
        <f t="shared" si="211"/>
        <v>0</v>
      </c>
    </row>
    <row r="1292" spans="1:85" x14ac:dyDescent="0.25">
      <c r="A1292">
        <v>4069852800</v>
      </c>
      <c r="B1292">
        <v>5</v>
      </c>
      <c r="C1292" t="s">
        <v>75</v>
      </c>
      <c r="D1292" t="s">
        <v>76</v>
      </c>
      <c r="E1292">
        <v>2019</v>
      </c>
      <c r="F1292" t="s">
        <v>77</v>
      </c>
      <c r="G1292" t="s">
        <v>78</v>
      </c>
      <c r="H1292">
        <v>2</v>
      </c>
      <c r="I1292" t="s">
        <v>79</v>
      </c>
      <c r="J1292">
        <v>211</v>
      </c>
      <c r="K1292" t="s">
        <v>2084</v>
      </c>
      <c r="L1292" t="s">
        <v>3132</v>
      </c>
      <c r="M1292">
        <v>93</v>
      </c>
      <c r="N1292" t="s">
        <v>3219</v>
      </c>
      <c r="O1292">
        <v>7</v>
      </c>
      <c r="P1292" t="s">
        <v>3160</v>
      </c>
      <c r="Q1292">
        <v>42</v>
      </c>
      <c r="R1292" t="s">
        <v>3167</v>
      </c>
      <c r="S1292">
        <v>0</v>
      </c>
      <c r="T1292" t="s">
        <v>82</v>
      </c>
      <c r="U1292">
        <v>0</v>
      </c>
      <c r="V1292" t="s">
        <v>82</v>
      </c>
      <c r="W1292">
        <v>0</v>
      </c>
      <c r="X1292" t="s">
        <v>82</v>
      </c>
      <c r="Y1292">
        <v>0</v>
      </c>
      <c r="Z1292" t="s">
        <v>82</v>
      </c>
      <c r="AA1292">
        <v>0</v>
      </c>
      <c r="AB1292" t="s">
        <v>81</v>
      </c>
      <c r="AC1292">
        <v>1148</v>
      </c>
      <c r="AD1292" t="s">
        <v>2138</v>
      </c>
      <c r="AE1292">
        <v>31</v>
      </c>
      <c r="AF1292">
        <v>7</v>
      </c>
      <c r="AG1292" t="s">
        <v>2144</v>
      </c>
      <c r="AH1292">
        <v>1</v>
      </c>
      <c r="AI1292" t="s">
        <v>85</v>
      </c>
      <c r="AJ1292">
        <v>1</v>
      </c>
      <c r="AK1292" t="s">
        <v>86</v>
      </c>
      <c r="AL1292">
        <v>1</v>
      </c>
      <c r="AM1292" s="1">
        <v>0</v>
      </c>
      <c r="AN1292" s="1">
        <v>0</v>
      </c>
      <c r="AO1292" s="1">
        <v>0</v>
      </c>
      <c r="AP1292" s="1">
        <v>0</v>
      </c>
      <c r="AQ1292" s="1">
        <v>0</v>
      </c>
      <c r="AR1292" s="1">
        <v>0</v>
      </c>
      <c r="AS1292" s="1">
        <v>0</v>
      </c>
      <c r="AT1292" s="1">
        <v>0</v>
      </c>
      <c r="AU1292" s="1">
        <v>0</v>
      </c>
      <c r="AV1292" s="1">
        <v>100</v>
      </c>
      <c r="AW1292" s="1">
        <v>100</v>
      </c>
      <c r="AX1292" s="1">
        <v>100</v>
      </c>
      <c r="AY1292" s="1">
        <v>0</v>
      </c>
      <c r="AZ1292" s="1">
        <v>0</v>
      </c>
      <c r="BA1292" s="1">
        <v>0</v>
      </c>
      <c r="BB1292" s="1">
        <v>100</v>
      </c>
      <c r="BC1292" s="1">
        <v>100</v>
      </c>
      <c r="BD1292" s="1">
        <v>100</v>
      </c>
      <c r="BE1292" s="1">
        <v>0</v>
      </c>
      <c r="BF1292" s="1">
        <v>0</v>
      </c>
      <c r="BG1292" s="1">
        <v>0</v>
      </c>
      <c r="BH1292" s="1">
        <v>0</v>
      </c>
      <c r="BI1292" s="1">
        <v>0</v>
      </c>
      <c r="BJ1292" s="1">
        <v>0</v>
      </c>
      <c r="BK1292" s="1">
        <v>0</v>
      </c>
      <c r="BL1292" s="1">
        <v>0</v>
      </c>
      <c r="BM1292" s="1">
        <v>0</v>
      </c>
      <c r="BN1292" s="1">
        <v>4018867</v>
      </c>
      <c r="BO1292" s="1">
        <v>4018867</v>
      </c>
      <c r="BP1292" s="1">
        <v>100</v>
      </c>
      <c r="BQ1292" s="1">
        <v>0</v>
      </c>
      <c r="BR1292" s="1">
        <v>0</v>
      </c>
      <c r="BS1292" s="1">
        <v>0</v>
      </c>
      <c r="BT1292" s="1">
        <v>4018867</v>
      </c>
      <c r="BU1292" s="1">
        <v>4018867</v>
      </c>
      <c r="BV1292" s="1">
        <v>100</v>
      </c>
      <c r="BX1292">
        <f t="shared" si="202"/>
        <v>0</v>
      </c>
      <c r="BY1292">
        <f t="shared" si="203"/>
        <v>0</v>
      </c>
      <c r="BZ1292">
        <f t="shared" si="204"/>
        <v>0</v>
      </c>
      <c r="CA1292">
        <f t="shared" si="205"/>
        <v>0</v>
      </c>
      <c r="CB1292">
        <f t="shared" si="206"/>
        <v>0</v>
      </c>
      <c r="CC1292">
        <f t="shared" si="207"/>
        <v>0</v>
      </c>
      <c r="CD1292">
        <f t="shared" si="208"/>
        <v>4.0188670000000002</v>
      </c>
      <c r="CE1292">
        <f t="shared" si="209"/>
        <v>4.0188670000000002</v>
      </c>
      <c r="CF1292">
        <f t="shared" si="210"/>
        <v>0</v>
      </c>
      <c r="CG1292">
        <f t="shared" si="211"/>
        <v>0</v>
      </c>
    </row>
    <row r="1293" spans="1:85" x14ac:dyDescent="0.25">
      <c r="A1293">
        <v>4069852800</v>
      </c>
      <c r="B1293">
        <v>5</v>
      </c>
      <c r="C1293" t="s">
        <v>75</v>
      </c>
      <c r="D1293" t="s">
        <v>76</v>
      </c>
      <c r="E1293">
        <v>2019</v>
      </c>
      <c r="F1293" t="s">
        <v>77</v>
      </c>
      <c r="G1293" t="s">
        <v>78</v>
      </c>
      <c r="H1293">
        <v>2</v>
      </c>
      <c r="I1293" t="s">
        <v>79</v>
      </c>
      <c r="J1293">
        <v>211</v>
      </c>
      <c r="K1293" t="s">
        <v>2084</v>
      </c>
      <c r="L1293" t="s">
        <v>3132</v>
      </c>
      <c r="M1293">
        <v>93</v>
      </c>
      <c r="N1293" t="s">
        <v>3219</v>
      </c>
      <c r="O1293">
        <v>7</v>
      </c>
      <c r="P1293" t="s">
        <v>3160</v>
      </c>
      <c r="Q1293">
        <v>43</v>
      </c>
      <c r="R1293" t="s">
        <v>3168</v>
      </c>
      <c r="S1293">
        <v>0</v>
      </c>
      <c r="T1293" t="s">
        <v>82</v>
      </c>
      <c r="U1293">
        <v>0</v>
      </c>
      <c r="V1293" t="s">
        <v>82</v>
      </c>
      <c r="W1293">
        <v>0</v>
      </c>
      <c r="X1293" t="s">
        <v>82</v>
      </c>
      <c r="Y1293">
        <v>0</v>
      </c>
      <c r="Z1293" t="s">
        <v>82</v>
      </c>
      <c r="AA1293">
        <v>0</v>
      </c>
      <c r="AB1293" t="s">
        <v>111</v>
      </c>
      <c r="AC1293">
        <v>1155</v>
      </c>
      <c r="AD1293" t="s">
        <v>111</v>
      </c>
      <c r="AE1293">
        <v>30</v>
      </c>
      <c r="AF1293">
        <v>1</v>
      </c>
      <c r="AG1293" t="s">
        <v>2145</v>
      </c>
      <c r="AH1293">
        <v>1</v>
      </c>
      <c r="AI1293" t="s">
        <v>85</v>
      </c>
      <c r="AJ1293">
        <v>3</v>
      </c>
      <c r="AK1293" t="s">
        <v>125</v>
      </c>
      <c r="AL1293">
        <v>1</v>
      </c>
      <c r="AM1293" s="1">
        <v>1</v>
      </c>
      <c r="AN1293" s="1">
        <v>1</v>
      </c>
      <c r="AO1293" s="1">
        <v>100</v>
      </c>
      <c r="AP1293" s="1">
        <v>0</v>
      </c>
      <c r="AQ1293" s="1">
        <v>0</v>
      </c>
      <c r="AR1293" s="1">
        <v>0</v>
      </c>
      <c r="AS1293" s="1">
        <v>0</v>
      </c>
      <c r="AT1293" s="1">
        <v>0</v>
      </c>
      <c r="AU1293" s="1">
        <v>0</v>
      </c>
      <c r="AV1293" s="1">
        <v>0</v>
      </c>
      <c r="AW1293" s="1">
        <v>0</v>
      </c>
      <c r="AX1293" s="1">
        <v>0</v>
      </c>
      <c r="AY1293" s="1">
        <v>0</v>
      </c>
      <c r="AZ1293" s="1">
        <v>0</v>
      </c>
      <c r="BA1293" s="1">
        <v>0</v>
      </c>
      <c r="BB1293" s="1">
        <v>1</v>
      </c>
      <c r="BC1293" s="1">
        <v>1</v>
      </c>
      <c r="BD1293" s="1">
        <v>100</v>
      </c>
      <c r="BE1293" s="1">
        <v>182000000</v>
      </c>
      <c r="BF1293" s="1">
        <v>182000000</v>
      </c>
      <c r="BG1293" s="1">
        <v>100</v>
      </c>
      <c r="BH1293" s="1">
        <v>0</v>
      </c>
      <c r="BI1293" s="1">
        <v>0</v>
      </c>
      <c r="BJ1293" s="1">
        <v>0</v>
      </c>
      <c r="BK1293" s="1">
        <v>0</v>
      </c>
      <c r="BL1293" s="1">
        <v>0</v>
      </c>
      <c r="BM1293" s="1">
        <v>0</v>
      </c>
      <c r="BN1293" s="1">
        <v>0</v>
      </c>
      <c r="BO1293" s="1">
        <v>0</v>
      </c>
      <c r="BP1293" s="1">
        <v>0</v>
      </c>
      <c r="BQ1293" s="1">
        <v>0</v>
      </c>
      <c r="BR1293" s="1">
        <v>0</v>
      </c>
      <c r="BS1293" s="1">
        <v>0</v>
      </c>
      <c r="BT1293" s="1">
        <v>182000000</v>
      </c>
      <c r="BU1293" s="1">
        <v>182000000</v>
      </c>
      <c r="BV1293" s="1">
        <v>100</v>
      </c>
      <c r="BX1293">
        <f t="shared" si="202"/>
        <v>182</v>
      </c>
      <c r="BY1293">
        <f t="shared" si="203"/>
        <v>182</v>
      </c>
      <c r="BZ1293">
        <f t="shared" si="204"/>
        <v>0</v>
      </c>
      <c r="CA1293">
        <f t="shared" si="205"/>
        <v>0</v>
      </c>
      <c r="CB1293">
        <f t="shared" si="206"/>
        <v>0</v>
      </c>
      <c r="CC1293">
        <f t="shared" si="207"/>
        <v>0</v>
      </c>
      <c r="CD1293">
        <f t="shared" si="208"/>
        <v>0</v>
      </c>
      <c r="CE1293">
        <f t="shared" si="209"/>
        <v>0</v>
      </c>
      <c r="CF1293">
        <f t="shared" si="210"/>
        <v>0</v>
      </c>
      <c r="CG1293">
        <f t="shared" si="211"/>
        <v>0</v>
      </c>
    </row>
    <row r="1294" spans="1:85" x14ac:dyDescent="0.25">
      <c r="A1294">
        <v>4069852800</v>
      </c>
      <c r="B1294">
        <v>5</v>
      </c>
      <c r="C1294" t="s">
        <v>75</v>
      </c>
      <c r="D1294" t="s">
        <v>76</v>
      </c>
      <c r="E1294">
        <v>2019</v>
      </c>
      <c r="F1294" t="s">
        <v>77</v>
      </c>
      <c r="G1294" t="s">
        <v>78</v>
      </c>
      <c r="H1294">
        <v>2</v>
      </c>
      <c r="I1294" t="s">
        <v>79</v>
      </c>
      <c r="J1294">
        <v>211</v>
      </c>
      <c r="K1294" t="s">
        <v>2084</v>
      </c>
      <c r="L1294" t="s">
        <v>3132</v>
      </c>
      <c r="M1294">
        <v>93</v>
      </c>
      <c r="N1294" t="s">
        <v>3219</v>
      </c>
      <c r="O1294">
        <v>7</v>
      </c>
      <c r="P1294" t="s">
        <v>3160</v>
      </c>
      <c r="Q1294">
        <v>43</v>
      </c>
      <c r="R1294" t="s">
        <v>3168</v>
      </c>
      <c r="S1294">
        <v>0</v>
      </c>
      <c r="T1294" t="s">
        <v>82</v>
      </c>
      <c r="U1294">
        <v>0</v>
      </c>
      <c r="V1294" t="s">
        <v>82</v>
      </c>
      <c r="W1294">
        <v>0</v>
      </c>
      <c r="X1294" t="s">
        <v>82</v>
      </c>
      <c r="Y1294">
        <v>0</v>
      </c>
      <c r="Z1294" t="s">
        <v>82</v>
      </c>
      <c r="AA1294">
        <v>0</v>
      </c>
      <c r="AB1294" t="s">
        <v>111</v>
      </c>
      <c r="AC1294">
        <v>1155</v>
      </c>
      <c r="AD1294" t="s">
        <v>111</v>
      </c>
      <c r="AE1294">
        <v>30</v>
      </c>
      <c r="AF1294">
        <v>2</v>
      </c>
      <c r="AG1294" t="s">
        <v>2146</v>
      </c>
      <c r="AH1294">
        <v>2</v>
      </c>
      <c r="AI1294" t="s">
        <v>96</v>
      </c>
      <c r="AJ1294">
        <v>1</v>
      </c>
      <c r="AK1294" t="s">
        <v>86</v>
      </c>
      <c r="AL1294">
        <v>1</v>
      </c>
      <c r="AM1294" s="1">
        <v>100</v>
      </c>
      <c r="AN1294" s="1">
        <v>60</v>
      </c>
      <c r="AO1294" s="1">
        <v>60</v>
      </c>
      <c r="AP1294" s="1">
        <v>100</v>
      </c>
      <c r="AQ1294" s="1">
        <v>100</v>
      </c>
      <c r="AR1294" s="1">
        <v>100</v>
      </c>
      <c r="AS1294" s="1">
        <v>100</v>
      </c>
      <c r="AT1294" s="1">
        <v>100</v>
      </c>
      <c r="AU1294" s="1">
        <v>100</v>
      </c>
      <c r="AV1294" s="1">
        <v>100</v>
      </c>
      <c r="AW1294" s="1">
        <v>60</v>
      </c>
      <c r="AX1294" s="1">
        <v>60</v>
      </c>
      <c r="AY1294" s="1">
        <v>100</v>
      </c>
      <c r="AZ1294" s="1">
        <v>0</v>
      </c>
      <c r="BA1294" s="1">
        <v>0</v>
      </c>
      <c r="BB1294" s="1" t="s">
        <v>97</v>
      </c>
      <c r="BC1294" s="1" t="s">
        <v>97</v>
      </c>
      <c r="BD1294" s="1" t="s">
        <v>97</v>
      </c>
      <c r="BE1294" s="1">
        <v>2739067194</v>
      </c>
      <c r="BF1294" s="1">
        <v>181672521</v>
      </c>
      <c r="BG1294" s="1">
        <v>6.63</v>
      </c>
      <c r="BH1294" s="1">
        <v>3080000000</v>
      </c>
      <c r="BI1294" s="1">
        <v>3077549859</v>
      </c>
      <c r="BJ1294" s="1">
        <v>99.92</v>
      </c>
      <c r="BK1294" s="1">
        <v>2698494026</v>
      </c>
      <c r="BL1294" s="1">
        <v>2476104297</v>
      </c>
      <c r="BM1294" s="1">
        <v>91.76</v>
      </c>
      <c r="BN1294" s="1">
        <v>716547155</v>
      </c>
      <c r="BO1294" s="1">
        <v>552496834</v>
      </c>
      <c r="BP1294" s="1">
        <v>77.11</v>
      </c>
      <c r="BQ1294" s="1">
        <v>500000000</v>
      </c>
      <c r="BR1294" s="1">
        <v>0</v>
      </c>
      <c r="BS1294" s="1">
        <v>0</v>
      </c>
      <c r="BT1294" s="1">
        <v>9734108375</v>
      </c>
      <c r="BU1294" s="1">
        <v>6287823511</v>
      </c>
      <c r="BV1294" s="1">
        <v>64.599999999999994</v>
      </c>
      <c r="BX1294">
        <f t="shared" si="202"/>
        <v>2739.0671940000002</v>
      </c>
      <c r="BY1294">
        <f t="shared" si="203"/>
        <v>181.67252099999999</v>
      </c>
      <c r="BZ1294">
        <f t="shared" si="204"/>
        <v>3080</v>
      </c>
      <c r="CA1294">
        <f t="shared" si="205"/>
        <v>3077.5498590000002</v>
      </c>
      <c r="CB1294">
        <f t="shared" si="206"/>
        <v>2698.4940259999998</v>
      </c>
      <c r="CC1294">
        <f t="shared" si="207"/>
        <v>2476.1042969999999</v>
      </c>
      <c r="CD1294">
        <f t="shared" si="208"/>
        <v>716.54715499999998</v>
      </c>
      <c r="CE1294">
        <f t="shared" si="209"/>
        <v>552.49683400000004</v>
      </c>
      <c r="CF1294">
        <f t="shared" si="210"/>
        <v>500</v>
      </c>
      <c r="CG1294">
        <f t="shared" si="211"/>
        <v>0</v>
      </c>
    </row>
    <row r="1295" spans="1:85" x14ac:dyDescent="0.25">
      <c r="A1295">
        <v>4069852800</v>
      </c>
      <c r="B1295">
        <v>5</v>
      </c>
      <c r="C1295" t="s">
        <v>75</v>
      </c>
      <c r="D1295" t="s">
        <v>76</v>
      </c>
      <c r="E1295">
        <v>2019</v>
      </c>
      <c r="F1295" t="s">
        <v>77</v>
      </c>
      <c r="G1295" t="s">
        <v>78</v>
      </c>
      <c r="H1295">
        <v>2</v>
      </c>
      <c r="I1295" t="s">
        <v>79</v>
      </c>
      <c r="J1295">
        <v>211</v>
      </c>
      <c r="K1295" t="s">
        <v>2084</v>
      </c>
      <c r="L1295" t="s">
        <v>3132</v>
      </c>
      <c r="M1295">
        <v>93</v>
      </c>
      <c r="N1295" t="s">
        <v>3219</v>
      </c>
      <c r="O1295">
        <v>7</v>
      </c>
      <c r="P1295" t="s">
        <v>3160</v>
      </c>
      <c r="Q1295">
        <v>43</v>
      </c>
      <c r="R1295" t="s">
        <v>3168</v>
      </c>
      <c r="S1295">
        <v>0</v>
      </c>
      <c r="T1295" t="s">
        <v>82</v>
      </c>
      <c r="U1295">
        <v>0</v>
      </c>
      <c r="V1295" t="s">
        <v>82</v>
      </c>
      <c r="W1295">
        <v>0</v>
      </c>
      <c r="X1295" t="s">
        <v>82</v>
      </c>
      <c r="Y1295">
        <v>0</v>
      </c>
      <c r="Z1295" t="s">
        <v>82</v>
      </c>
      <c r="AA1295">
        <v>0</v>
      </c>
      <c r="AB1295" t="s">
        <v>111</v>
      </c>
      <c r="AC1295">
        <v>1155</v>
      </c>
      <c r="AD1295" t="s">
        <v>111</v>
      </c>
      <c r="AE1295">
        <v>30</v>
      </c>
      <c r="AF1295">
        <v>3</v>
      </c>
      <c r="AG1295" t="s">
        <v>2147</v>
      </c>
      <c r="AH1295">
        <v>1</v>
      </c>
      <c r="AI1295" t="s">
        <v>85</v>
      </c>
      <c r="AJ1295">
        <v>3</v>
      </c>
      <c r="AK1295" t="s">
        <v>125</v>
      </c>
      <c r="AL1295">
        <v>1</v>
      </c>
      <c r="AM1295" s="1">
        <v>1</v>
      </c>
      <c r="AN1295" s="1">
        <v>1</v>
      </c>
      <c r="AO1295" s="1">
        <v>100</v>
      </c>
      <c r="AP1295" s="1">
        <v>0</v>
      </c>
      <c r="AQ1295" s="1">
        <v>0</v>
      </c>
      <c r="AR1295" s="1">
        <v>0</v>
      </c>
      <c r="AS1295" s="1">
        <v>0</v>
      </c>
      <c r="AT1295" s="1">
        <v>0</v>
      </c>
      <c r="AU1295" s="1">
        <v>0</v>
      </c>
      <c r="AV1295" s="1">
        <v>0</v>
      </c>
      <c r="AW1295" s="1">
        <v>0</v>
      </c>
      <c r="AX1295" s="1">
        <v>0</v>
      </c>
      <c r="AY1295" s="1">
        <v>0</v>
      </c>
      <c r="AZ1295" s="1">
        <v>0</v>
      </c>
      <c r="BA1295" s="1">
        <v>0</v>
      </c>
      <c r="BB1295" s="1">
        <v>1</v>
      </c>
      <c r="BC1295" s="1">
        <v>1</v>
      </c>
      <c r="BD1295" s="1">
        <v>100</v>
      </c>
      <c r="BE1295" s="1">
        <v>3978932806</v>
      </c>
      <c r="BF1295" s="1">
        <v>2955998453</v>
      </c>
      <c r="BG1295" s="1">
        <v>74.290000000000006</v>
      </c>
      <c r="BH1295" s="1">
        <v>0</v>
      </c>
      <c r="BI1295" s="1">
        <v>0</v>
      </c>
      <c r="BJ1295" s="1">
        <v>0</v>
      </c>
      <c r="BK1295" s="1">
        <v>0</v>
      </c>
      <c r="BL1295" s="1">
        <v>0</v>
      </c>
      <c r="BM1295" s="1">
        <v>0</v>
      </c>
      <c r="BN1295" s="1">
        <v>0</v>
      </c>
      <c r="BO1295" s="1">
        <v>0</v>
      </c>
      <c r="BP1295" s="1">
        <v>0</v>
      </c>
      <c r="BQ1295" s="1">
        <v>0</v>
      </c>
      <c r="BR1295" s="1">
        <v>0</v>
      </c>
      <c r="BS1295" s="1">
        <v>0</v>
      </c>
      <c r="BT1295" s="1">
        <v>3978932806</v>
      </c>
      <c r="BU1295" s="1">
        <v>2955998453</v>
      </c>
      <c r="BV1295" s="1">
        <v>74.290000000000006</v>
      </c>
      <c r="BX1295">
        <f t="shared" si="202"/>
        <v>3978.9328059999998</v>
      </c>
      <c r="BY1295">
        <f t="shared" si="203"/>
        <v>2955.9984530000002</v>
      </c>
      <c r="BZ1295">
        <f t="shared" si="204"/>
        <v>0</v>
      </c>
      <c r="CA1295">
        <f t="shared" si="205"/>
        <v>0</v>
      </c>
      <c r="CB1295">
        <f t="shared" si="206"/>
        <v>0</v>
      </c>
      <c r="CC1295">
        <f t="shared" si="207"/>
        <v>0</v>
      </c>
      <c r="CD1295">
        <f t="shared" si="208"/>
        <v>0</v>
      </c>
      <c r="CE1295">
        <f t="shared" si="209"/>
        <v>0</v>
      </c>
      <c r="CF1295">
        <f t="shared" si="210"/>
        <v>0</v>
      </c>
      <c r="CG1295">
        <f t="shared" si="211"/>
        <v>0</v>
      </c>
    </row>
    <row r="1296" spans="1:85" x14ac:dyDescent="0.25">
      <c r="A1296">
        <v>4069852800</v>
      </c>
      <c r="B1296">
        <v>5</v>
      </c>
      <c r="C1296" t="s">
        <v>75</v>
      </c>
      <c r="D1296" t="s">
        <v>76</v>
      </c>
      <c r="E1296">
        <v>2019</v>
      </c>
      <c r="F1296" t="s">
        <v>77</v>
      </c>
      <c r="G1296" t="s">
        <v>78</v>
      </c>
      <c r="H1296">
        <v>2</v>
      </c>
      <c r="I1296" t="s">
        <v>79</v>
      </c>
      <c r="J1296">
        <v>211</v>
      </c>
      <c r="K1296" t="s">
        <v>2084</v>
      </c>
      <c r="L1296" t="s">
        <v>3132</v>
      </c>
      <c r="M1296">
        <v>93</v>
      </c>
      <c r="N1296" t="s">
        <v>3219</v>
      </c>
      <c r="O1296">
        <v>7</v>
      </c>
      <c r="P1296" t="s">
        <v>3160</v>
      </c>
      <c r="Q1296">
        <v>43</v>
      </c>
      <c r="R1296" t="s">
        <v>3168</v>
      </c>
      <c r="S1296">
        <v>0</v>
      </c>
      <c r="T1296" t="s">
        <v>82</v>
      </c>
      <c r="U1296">
        <v>0</v>
      </c>
      <c r="V1296" t="s">
        <v>82</v>
      </c>
      <c r="W1296">
        <v>0</v>
      </c>
      <c r="X1296" t="s">
        <v>82</v>
      </c>
      <c r="Y1296">
        <v>0</v>
      </c>
      <c r="Z1296" t="s">
        <v>82</v>
      </c>
      <c r="AA1296">
        <v>0</v>
      </c>
      <c r="AB1296" t="s">
        <v>111</v>
      </c>
      <c r="AC1296">
        <v>1155</v>
      </c>
      <c r="AD1296" t="s">
        <v>111</v>
      </c>
      <c r="AE1296">
        <v>30</v>
      </c>
      <c r="AF1296">
        <v>4</v>
      </c>
      <c r="AG1296" t="s">
        <v>101</v>
      </c>
      <c r="AH1296">
        <v>1</v>
      </c>
      <c r="AI1296" t="s">
        <v>85</v>
      </c>
      <c r="AJ1296">
        <v>1</v>
      </c>
      <c r="AK1296" t="s">
        <v>86</v>
      </c>
      <c r="AL1296">
        <v>1</v>
      </c>
      <c r="AM1296" s="1">
        <v>0</v>
      </c>
      <c r="AN1296" s="1">
        <v>0</v>
      </c>
      <c r="AO1296" s="1">
        <v>0</v>
      </c>
      <c r="AP1296" s="1">
        <v>0</v>
      </c>
      <c r="AQ1296" s="1">
        <v>0</v>
      </c>
      <c r="AR1296" s="1">
        <v>0</v>
      </c>
      <c r="AS1296" s="1">
        <v>0</v>
      </c>
      <c r="AT1296" s="1">
        <v>0</v>
      </c>
      <c r="AU1296" s="1">
        <v>0</v>
      </c>
      <c r="AV1296" s="1">
        <v>100</v>
      </c>
      <c r="AW1296" s="1">
        <v>100</v>
      </c>
      <c r="AX1296" s="1">
        <v>100</v>
      </c>
      <c r="AY1296" s="1">
        <v>0</v>
      </c>
      <c r="AZ1296" s="1">
        <v>0</v>
      </c>
      <c r="BA1296" s="1">
        <v>0</v>
      </c>
      <c r="BB1296" s="1">
        <v>100</v>
      </c>
      <c r="BC1296" s="1">
        <v>100</v>
      </c>
      <c r="BD1296" s="1">
        <v>100</v>
      </c>
      <c r="BE1296" s="1">
        <v>0</v>
      </c>
      <c r="BF1296" s="1">
        <v>0</v>
      </c>
      <c r="BG1296" s="1">
        <v>0</v>
      </c>
      <c r="BH1296" s="1">
        <v>0</v>
      </c>
      <c r="BI1296" s="1">
        <v>0</v>
      </c>
      <c r="BJ1296" s="1">
        <v>0</v>
      </c>
      <c r="BK1296" s="1">
        <v>0</v>
      </c>
      <c r="BL1296" s="1">
        <v>0</v>
      </c>
      <c r="BM1296" s="1">
        <v>0</v>
      </c>
      <c r="BN1296" s="1">
        <v>383659952</v>
      </c>
      <c r="BO1296" s="1">
        <v>383659952</v>
      </c>
      <c r="BP1296" s="1">
        <v>100</v>
      </c>
      <c r="BQ1296" s="1">
        <v>0</v>
      </c>
      <c r="BR1296" s="1">
        <v>0</v>
      </c>
      <c r="BS1296" s="1">
        <v>0</v>
      </c>
      <c r="BT1296" s="1">
        <v>383659952</v>
      </c>
      <c r="BU1296" s="1">
        <v>383659952</v>
      </c>
      <c r="BV1296" s="1">
        <v>100</v>
      </c>
      <c r="BX1296">
        <f t="shared" si="202"/>
        <v>0</v>
      </c>
      <c r="BY1296">
        <f t="shared" si="203"/>
        <v>0</v>
      </c>
      <c r="BZ1296">
        <f t="shared" si="204"/>
        <v>0</v>
      </c>
      <c r="CA1296">
        <f t="shared" si="205"/>
        <v>0</v>
      </c>
      <c r="CB1296">
        <f t="shared" si="206"/>
        <v>0</v>
      </c>
      <c r="CC1296">
        <f t="shared" si="207"/>
        <v>0</v>
      </c>
      <c r="CD1296">
        <f t="shared" si="208"/>
        <v>383.65995199999998</v>
      </c>
      <c r="CE1296">
        <f t="shared" si="209"/>
        <v>383.65995199999998</v>
      </c>
      <c r="CF1296">
        <f t="shared" si="210"/>
        <v>0</v>
      </c>
      <c r="CG1296">
        <f t="shared" si="211"/>
        <v>0</v>
      </c>
    </row>
    <row r="1297" spans="1:85" x14ac:dyDescent="0.25">
      <c r="A1297">
        <v>4069852800</v>
      </c>
      <c r="B1297">
        <v>5</v>
      </c>
      <c r="C1297" t="s">
        <v>75</v>
      </c>
      <c r="D1297" t="s">
        <v>76</v>
      </c>
      <c r="E1297">
        <v>2019</v>
      </c>
      <c r="F1297" t="s">
        <v>77</v>
      </c>
      <c r="G1297" t="s">
        <v>78</v>
      </c>
      <c r="H1297">
        <v>2</v>
      </c>
      <c r="I1297" t="s">
        <v>79</v>
      </c>
      <c r="J1297">
        <v>211</v>
      </c>
      <c r="K1297" t="s">
        <v>2084</v>
      </c>
      <c r="L1297" t="s">
        <v>3132</v>
      </c>
      <c r="M1297">
        <v>93</v>
      </c>
      <c r="N1297" t="s">
        <v>3219</v>
      </c>
      <c r="O1297">
        <v>7</v>
      </c>
      <c r="P1297" t="s">
        <v>3160</v>
      </c>
      <c r="Q1297">
        <v>44</v>
      </c>
      <c r="R1297" t="s">
        <v>3171</v>
      </c>
      <c r="S1297">
        <v>0</v>
      </c>
      <c r="T1297" t="s">
        <v>82</v>
      </c>
      <c r="U1297">
        <v>0</v>
      </c>
      <c r="V1297" t="s">
        <v>82</v>
      </c>
      <c r="W1297">
        <v>0</v>
      </c>
      <c r="X1297" t="s">
        <v>82</v>
      </c>
      <c r="Y1297">
        <v>0</v>
      </c>
      <c r="Z1297" t="s">
        <v>82</v>
      </c>
      <c r="AA1297">
        <v>0</v>
      </c>
      <c r="AB1297" t="s">
        <v>287</v>
      </c>
      <c r="AC1297">
        <v>1200</v>
      </c>
      <c r="AD1297" t="s">
        <v>2148</v>
      </c>
      <c r="AE1297">
        <v>33</v>
      </c>
      <c r="AF1297">
        <v>1</v>
      </c>
      <c r="AG1297" t="s">
        <v>2149</v>
      </c>
      <c r="AH1297">
        <v>2</v>
      </c>
      <c r="AI1297" t="s">
        <v>96</v>
      </c>
      <c r="AJ1297">
        <v>1</v>
      </c>
      <c r="AK1297" t="s">
        <v>86</v>
      </c>
      <c r="AL1297">
        <v>1</v>
      </c>
      <c r="AM1297" s="1">
        <v>3</v>
      </c>
      <c r="AN1297" s="1">
        <v>3</v>
      </c>
      <c r="AO1297" s="1">
        <v>100</v>
      </c>
      <c r="AP1297" s="1">
        <v>3</v>
      </c>
      <c r="AQ1297" s="1">
        <v>3</v>
      </c>
      <c r="AR1297" s="1">
        <v>100</v>
      </c>
      <c r="AS1297" s="1">
        <v>3</v>
      </c>
      <c r="AT1297" s="1">
        <v>3</v>
      </c>
      <c r="AU1297" s="1">
        <v>100</v>
      </c>
      <c r="AV1297" s="1">
        <v>3</v>
      </c>
      <c r="AW1297" s="1">
        <v>2</v>
      </c>
      <c r="AX1297" s="1">
        <v>66.67</v>
      </c>
      <c r="AY1297" s="1">
        <v>3</v>
      </c>
      <c r="AZ1297" s="1">
        <v>0</v>
      </c>
      <c r="BA1297" s="1">
        <v>0</v>
      </c>
      <c r="BB1297" s="1" t="s">
        <v>97</v>
      </c>
      <c r="BC1297" s="1" t="s">
        <v>97</v>
      </c>
      <c r="BD1297" s="1" t="s">
        <v>97</v>
      </c>
      <c r="BE1297" s="1">
        <v>462500000</v>
      </c>
      <c r="BF1297" s="1">
        <v>417987141</v>
      </c>
      <c r="BG1297" s="1">
        <v>90.38</v>
      </c>
      <c r="BH1297" s="1">
        <v>360057252</v>
      </c>
      <c r="BI1297" s="1">
        <v>360052998</v>
      </c>
      <c r="BJ1297" s="1">
        <v>100</v>
      </c>
      <c r="BK1297" s="1">
        <v>1563795000</v>
      </c>
      <c r="BL1297" s="1">
        <v>1563795000</v>
      </c>
      <c r="BM1297" s="1">
        <v>100</v>
      </c>
      <c r="BN1297" s="1">
        <v>1286817786</v>
      </c>
      <c r="BO1297" s="1">
        <v>399240000</v>
      </c>
      <c r="BP1297" s="1">
        <v>31.03</v>
      </c>
      <c r="BQ1297" s="1">
        <v>250000000</v>
      </c>
      <c r="BR1297" s="1">
        <v>0</v>
      </c>
      <c r="BS1297" s="1">
        <v>0</v>
      </c>
      <c r="BT1297" s="1">
        <v>3923170038</v>
      </c>
      <c r="BU1297" s="1">
        <v>2741075139</v>
      </c>
      <c r="BV1297" s="1">
        <v>69.87</v>
      </c>
      <c r="BX1297">
        <f t="shared" si="202"/>
        <v>462.5</v>
      </c>
      <c r="BY1297">
        <f t="shared" si="203"/>
        <v>417.98714100000001</v>
      </c>
      <c r="BZ1297">
        <f t="shared" si="204"/>
        <v>360.05725200000001</v>
      </c>
      <c r="CA1297">
        <f t="shared" si="205"/>
        <v>360.052998</v>
      </c>
      <c r="CB1297">
        <f t="shared" si="206"/>
        <v>1563.7950000000001</v>
      </c>
      <c r="CC1297">
        <f t="shared" si="207"/>
        <v>1563.7950000000001</v>
      </c>
      <c r="CD1297">
        <f t="shared" si="208"/>
        <v>1286.8177860000001</v>
      </c>
      <c r="CE1297">
        <f t="shared" si="209"/>
        <v>399.24</v>
      </c>
      <c r="CF1297">
        <f t="shared" si="210"/>
        <v>250</v>
      </c>
      <c r="CG1297">
        <f t="shared" si="211"/>
        <v>0</v>
      </c>
    </row>
    <row r="1298" spans="1:85" x14ac:dyDescent="0.25">
      <c r="A1298">
        <v>4069852800</v>
      </c>
      <c r="B1298">
        <v>5</v>
      </c>
      <c r="C1298" t="s">
        <v>75</v>
      </c>
      <c r="D1298" t="s">
        <v>76</v>
      </c>
      <c r="E1298">
        <v>2019</v>
      </c>
      <c r="F1298" t="s">
        <v>77</v>
      </c>
      <c r="G1298" t="s">
        <v>78</v>
      </c>
      <c r="H1298">
        <v>2</v>
      </c>
      <c r="I1298" t="s">
        <v>79</v>
      </c>
      <c r="J1298">
        <v>211</v>
      </c>
      <c r="K1298" t="s">
        <v>2084</v>
      </c>
      <c r="L1298" t="s">
        <v>3132</v>
      </c>
      <c r="M1298">
        <v>93</v>
      </c>
      <c r="N1298" t="s">
        <v>3219</v>
      </c>
      <c r="O1298">
        <v>7</v>
      </c>
      <c r="P1298" t="s">
        <v>3160</v>
      </c>
      <c r="Q1298">
        <v>44</v>
      </c>
      <c r="R1298" t="s">
        <v>3171</v>
      </c>
      <c r="S1298">
        <v>0</v>
      </c>
      <c r="T1298" t="s">
        <v>82</v>
      </c>
      <c r="U1298">
        <v>0</v>
      </c>
      <c r="V1298" t="s">
        <v>82</v>
      </c>
      <c r="W1298">
        <v>0</v>
      </c>
      <c r="X1298" t="s">
        <v>82</v>
      </c>
      <c r="Y1298">
        <v>0</v>
      </c>
      <c r="Z1298" t="s">
        <v>82</v>
      </c>
      <c r="AA1298">
        <v>0</v>
      </c>
      <c r="AB1298" t="s">
        <v>287</v>
      </c>
      <c r="AC1298">
        <v>1200</v>
      </c>
      <c r="AD1298" t="s">
        <v>2148</v>
      </c>
      <c r="AE1298">
        <v>33</v>
      </c>
      <c r="AF1298">
        <v>2</v>
      </c>
      <c r="AG1298" t="s">
        <v>2150</v>
      </c>
      <c r="AH1298">
        <v>2</v>
      </c>
      <c r="AI1298" t="s">
        <v>96</v>
      </c>
      <c r="AJ1298">
        <v>1</v>
      </c>
      <c r="AK1298" t="s">
        <v>86</v>
      </c>
      <c r="AL1298">
        <v>1</v>
      </c>
      <c r="AM1298" s="1">
        <v>100</v>
      </c>
      <c r="AN1298" s="1">
        <v>100</v>
      </c>
      <c r="AO1298" s="1">
        <v>100</v>
      </c>
      <c r="AP1298" s="1">
        <v>100</v>
      </c>
      <c r="AQ1298" s="1">
        <v>100</v>
      </c>
      <c r="AR1298" s="1">
        <v>100</v>
      </c>
      <c r="AS1298" s="1">
        <v>100</v>
      </c>
      <c r="AT1298" s="1">
        <v>100</v>
      </c>
      <c r="AU1298" s="1">
        <v>100</v>
      </c>
      <c r="AV1298" s="1">
        <v>100</v>
      </c>
      <c r="AW1298" s="1">
        <v>75</v>
      </c>
      <c r="AX1298" s="1">
        <v>75</v>
      </c>
      <c r="AY1298" s="1">
        <v>100</v>
      </c>
      <c r="AZ1298" s="1">
        <v>0</v>
      </c>
      <c r="BA1298" s="1">
        <v>0</v>
      </c>
      <c r="BB1298" s="1" t="s">
        <v>97</v>
      </c>
      <c r="BC1298" s="1" t="s">
        <v>97</v>
      </c>
      <c r="BD1298" s="1" t="s">
        <v>97</v>
      </c>
      <c r="BE1298" s="1">
        <v>1550000000</v>
      </c>
      <c r="BF1298" s="1">
        <v>1548126249</v>
      </c>
      <c r="BG1298" s="1">
        <v>99.88</v>
      </c>
      <c r="BH1298" s="1">
        <v>884942748</v>
      </c>
      <c r="BI1298" s="1">
        <v>883986032</v>
      </c>
      <c r="BJ1298" s="1">
        <v>99.89</v>
      </c>
      <c r="BK1298" s="1">
        <v>1326205000</v>
      </c>
      <c r="BL1298" s="1">
        <v>1317258125</v>
      </c>
      <c r="BM1298" s="1">
        <v>99.33</v>
      </c>
      <c r="BN1298" s="1">
        <v>1314975107</v>
      </c>
      <c r="BO1298" s="1">
        <v>1244420344</v>
      </c>
      <c r="BP1298" s="1">
        <v>94.63</v>
      </c>
      <c r="BQ1298" s="1">
        <v>550000000</v>
      </c>
      <c r="BR1298" s="1">
        <v>0</v>
      </c>
      <c r="BS1298" s="1">
        <v>0</v>
      </c>
      <c r="BT1298" s="1">
        <v>5626122855</v>
      </c>
      <c r="BU1298" s="1">
        <v>4993790750</v>
      </c>
      <c r="BV1298" s="1">
        <v>88.76</v>
      </c>
      <c r="BX1298">
        <f t="shared" si="202"/>
        <v>1550</v>
      </c>
      <c r="BY1298">
        <f t="shared" si="203"/>
        <v>1548.1262489999999</v>
      </c>
      <c r="BZ1298">
        <f t="shared" si="204"/>
        <v>884.94274800000005</v>
      </c>
      <c r="CA1298">
        <f t="shared" si="205"/>
        <v>883.98603200000002</v>
      </c>
      <c r="CB1298">
        <f t="shared" si="206"/>
        <v>1326.2049999999999</v>
      </c>
      <c r="CC1298">
        <f t="shared" si="207"/>
        <v>1317.2581250000001</v>
      </c>
      <c r="CD1298">
        <f t="shared" si="208"/>
        <v>1314.975107</v>
      </c>
      <c r="CE1298">
        <f t="shared" si="209"/>
        <v>1244.4203440000001</v>
      </c>
      <c r="CF1298">
        <f t="shared" si="210"/>
        <v>550</v>
      </c>
      <c r="CG1298">
        <f t="shared" si="211"/>
        <v>0</v>
      </c>
    </row>
    <row r="1299" spans="1:85" x14ac:dyDescent="0.25">
      <c r="A1299">
        <v>4069852800</v>
      </c>
      <c r="B1299">
        <v>5</v>
      </c>
      <c r="C1299" t="s">
        <v>75</v>
      </c>
      <c r="D1299" t="s">
        <v>76</v>
      </c>
      <c r="E1299">
        <v>2019</v>
      </c>
      <c r="F1299" t="s">
        <v>77</v>
      </c>
      <c r="G1299" t="s">
        <v>78</v>
      </c>
      <c r="H1299">
        <v>2</v>
      </c>
      <c r="I1299" t="s">
        <v>79</v>
      </c>
      <c r="J1299">
        <v>213</v>
      </c>
      <c r="K1299" t="s">
        <v>2151</v>
      </c>
      <c r="L1299" t="s">
        <v>3133</v>
      </c>
      <c r="M1299">
        <v>93</v>
      </c>
      <c r="N1299" t="s">
        <v>3219</v>
      </c>
      <c r="O1299">
        <v>1</v>
      </c>
      <c r="P1299" t="s">
        <v>3163</v>
      </c>
      <c r="Q1299">
        <v>11</v>
      </c>
      <c r="R1299" t="s">
        <v>3187</v>
      </c>
      <c r="S1299">
        <v>0</v>
      </c>
      <c r="T1299" t="s">
        <v>82</v>
      </c>
      <c r="U1299">
        <v>0</v>
      </c>
      <c r="V1299" t="s">
        <v>82</v>
      </c>
      <c r="W1299">
        <v>0</v>
      </c>
      <c r="X1299" t="s">
        <v>82</v>
      </c>
      <c r="Y1299">
        <v>0</v>
      </c>
      <c r="Z1299" t="s">
        <v>82</v>
      </c>
      <c r="AA1299">
        <v>0</v>
      </c>
      <c r="AB1299" t="s">
        <v>851</v>
      </c>
      <c r="AC1299">
        <v>1024</v>
      </c>
      <c r="AD1299" t="s">
        <v>2152</v>
      </c>
      <c r="AE1299">
        <v>67</v>
      </c>
      <c r="AF1299">
        <v>1</v>
      </c>
      <c r="AG1299" t="s">
        <v>2153</v>
      </c>
      <c r="AH1299">
        <v>1</v>
      </c>
      <c r="AI1299" t="s">
        <v>85</v>
      </c>
      <c r="AJ1299">
        <v>1</v>
      </c>
      <c r="AK1299" t="s">
        <v>86</v>
      </c>
      <c r="AL1299">
        <v>1</v>
      </c>
      <c r="AM1299" s="1">
        <v>500</v>
      </c>
      <c r="AN1299" s="1">
        <v>645</v>
      </c>
      <c r="AO1299" s="1">
        <v>129</v>
      </c>
      <c r="AP1299" s="1">
        <v>1179</v>
      </c>
      <c r="AQ1299" s="1">
        <v>1221</v>
      </c>
      <c r="AR1299" s="1">
        <v>103.56</v>
      </c>
      <c r="AS1299" s="1">
        <v>2718</v>
      </c>
      <c r="AT1299" s="1">
        <v>2718</v>
      </c>
      <c r="AU1299" s="1">
        <v>100</v>
      </c>
      <c r="AV1299" s="1">
        <v>2990</v>
      </c>
      <c r="AW1299" s="1">
        <v>2459</v>
      </c>
      <c r="AX1299" s="1">
        <v>82.24</v>
      </c>
      <c r="AY1299" s="1">
        <v>26</v>
      </c>
      <c r="AZ1299" s="1">
        <v>0</v>
      </c>
      <c r="BA1299" s="1">
        <v>0</v>
      </c>
      <c r="BB1299" s="1">
        <v>7600</v>
      </c>
      <c r="BC1299" s="1">
        <v>7043</v>
      </c>
      <c r="BD1299" s="1">
        <v>92.67</v>
      </c>
      <c r="BE1299" s="1">
        <v>142095156</v>
      </c>
      <c r="BF1299" s="1">
        <v>142094936</v>
      </c>
      <c r="BG1299" s="1">
        <v>99.99</v>
      </c>
      <c r="BH1299" s="1">
        <v>450166852</v>
      </c>
      <c r="BI1299" s="1">
        <v>450166852</v>
      </c>
      <c r="BJ1299" s="1">
        <v>100</v>
      </c>
      <c r="BK1299" s="1">
        <v>532000000</v>
      </c>
      <c r="BL1299" s="1">
        <v>530374900</v>
      </c>
      <c r="BM1299" s="1">
        <v>99.69</v>
      </c>
      <c r="BN1299" s="1">
        <v>621600000</v>
      </c>
      <c r="BO1299" s="1">
        <v>614167256</v>
      </c>
      <c r="BP1299" s="1">
        <v>98.8</v>
      </c>
      <c r="BQ1299" s="1">
        <v>690000000</v>
      </c>
      <c r="BR1299" s="1">
        <v>0</v>
      </c>
      <c r="BS1299" s="1">
        <v>0</v>
      </c>
      <c r="BT1299" s="1">
        <v>2435862008</v>
      </c>
      <c r="BU1299" s="1">
        <v>1736803944</v>
      </c>
      <c r="BV1299" s="1">
        <v>71.3</v>
      </c>
      <c r="BW1299" t="s">
        <v>2154</v>
      </c>
      <c r="BX1299">
        <f t="shared" si="202"/>
        <v>142.095156</v>
      </c>
      <c r="BY1299">
        <f t="shared" si="203"/>
        <v>142.09493599999999</v>
      </c>
      <c r="BZ1299">
        <f t="shared" si="204"/>
        <v>450.16685200000001</v>
      </c>
      <c r="CA1299">
        <f t="shared" si="205"/>
        <v>450.16685200000001</v>
      </c>
      <c r="CB1299">
        <f t="shared" si="206"/>
        <v>532</v>
      </c>
      <c r="CC1299">
        <f t="shared" si="207"/>
        <v>530.37490000000003</v>
      </c>
      <c r="CD1299">
        <f t="shared" si="208"/>
        <v>621.6</v>
      </c>
      <c r="CE1299">
        <f t="shared" si="209"/>
        <v>614.16725599999995</v>
      </c>
      <c r="CF1299">
        <f t="shared" si="210"/>
        <v>690</v>
      </c>
      <c r="CG1299">
        <f t="shared" si="211"/>
        <v>0</v>
      </c>
    </row>
    <row r="1300" spans="1:85" x14ac:dyDescent="0.25">
      <c r="A1300">
        <v>4069852800</v>
      </c>
      <c r="B1300">
        <v>5</v>
      </c>
      <c r="C1300" t="s">
        <v>75</v>
      </c>
      <c r="D1300" t="s">
        <v>76</v>
      </c>
      <c r="E1300">
        <v>2019</v>
      </c>
      <c r="F1300" t="s">
        <v>77</v>
      </c>
      <c r="G1300" t="s">
        <v>78</v>
      </c>
      <c r="H1300">
        <v>2</v>
      </c>
      <c r="I1300" t="s">
        <v>79</v>
      </c>
      <c r="J1300">
        <v>213</v>
      </c>
      <c r="K1300" t="s">
        <v>2151</v>
      </c>
      <c r="L1300" t="s">
        <v>3133</v>
      </c>
      <c r="M1300">
        <v>93</v>
      </c>
      <c r="N1300" t="s">
        <v>3219</v>
      </c>
      <c r="O1300">
        <v>1</v>
      </c>
      <c r="P1300" t="s">
        <v>3163</v>
      </c>
      <c r="Q1300">
        <v>11</v>
      </c>
      <c r="R1300" t="s">
        <v>3187</v>
      </c>
      <c r="S1300">
        <v>0</v>
      </c>
      <c r="T1300" t="s">
        <v>82</v>
      </c>
      <c r="U1300">
        <v>0</v>
      </c>
      <c r="V1300" t="s">
        <v>82</v>
      </c>
      <c r="W1300">
        <v>0</v>
      </c>
      <c r="X1300" t="s">
        <v>82</v>
      </c>
      <c r="Y1300">
        <v>0</v>
      </c>
      <c r="Z1300" t="s">
        <v>82</v>
      </c>
      <c r="AA1300">
        <v>0</v>
      </c>
      <c r="AB1300" t="s">
        <v>851</v>
      </c>
      <c r="AC1300">
        <v>1024</v>
      </c>
      <c r="AD1300" t="s">
        <v>2152</v>
      </c>
      <c r="AE1300">
        <v>67</v>
      </c>
      <c r="AF1300">
        <v>2</v>
      </c>
      <c r="AG1300" t="s">
        <v>2155</v>
      </c>
      <c r="AH1300">
        <v>1</v>
      </c>
      <c r="AI1300" t="s">
        <v>85</v>
      </c>
      <c r="AJ1300">
        <v>1</v>
      </c>
      <c r="AK1300" t="s">
        <v>86</v>
      </c>
      <c r="AL1300">
        <v>1</v>
      </c>
      <c r="AM1300" s="1">
        <v>5</v>
      </c>
      <c r="AN1300" s="1">
        <v>7</v>
      </c>
      <c r="AO1300" s="1">
        <v>140</v>
      </c>
      <c r="AP1300" s="1">
        <v>10</v>
      </c>
      <c r="AQ1300" s="1">
        <v>12</v>
      </c>
      <c r="AR1300" s="1">
        <v>120</v>
      </c>
      <c r="AS1300" s="1">
        <v>12</v>
      </c>
      <c r="AT1300" s="1">
        <v>12</v>
      </c>
      <c r="AU1300" s="1">
        <v>100</v>
      </c>
      <c r="AV1300" s="1">
        <v>10</v>
      </c>
      <c r="AW1300" s="1">
        <v>0</v>
      </c>
      <c r="AX1300" s="1">
        <v>0</v>
      </c>
      <c r="AY1300" s="1">
        <v>0</v>
      </c>
      <c r="AZ1300" s="1">
        <v>0</v>
      </c>
      <c r="BA1300" s="1">
        <v>0</v>
      </c>
      <c r="BB1300" s="1">
        <v>41</v>
      </c>
      <c r="BC1300" s="1">
        <v>31</v>
      </c>
      <c r="BD1300" s="1">
        <v>75.61</v>
      </c>
      <c r="BE1300" s="1">
        <v>43924709</v>
      </c>
      <c r="BF1300" s="1">
        <v>42170613</v>
      </c>
      <c r="BG1300" s="1">
        <v>96.02</v>
      </c>
      <c r="BH1300" s="1">
        <v>52047646</v>
      </c>
      <c r="BI1300" s="1">
        <v>52047646</v>
      </c>
      <c r="BJ1300" s="1">
        <v>100</v>
      </c>
      <c r="BK1300" s="1">
        <v>38000000</v>
      </c>
      <c r="BL1300" s="1">
        <v>38000000</v>
      </c>
      <c r="BM1300" s="1">
        <v>100</v>
      </c>
      <c r="BN1300" s="1">
        <v>98400000</v>
      </c>
      <c r="BO1300" s="1">
        <v>98400000</v>
      </c>
      <c r="BP1300" s="1">
        <v>100</v>
      </c>
      <c r="BQ1300" s="1">
        <v>0</v>
      </c>
      <c r="BR1300" s="1">
        <v>0</v>
      </c>
      <c r="BS1300" s="1">
        <v>0</v>
      </c>
      <c r="BT1300" s="1">
        <v>232372355</v>
      </c>
      <c r="BU1300" s="1">
        <v>230618259</v>
      </c>
      <c r="BV1300" s="1">
        <v>99.25</v>
      </c>
      <c r="BW1300" t="s">
        <v>2156</v>
      </c>
      <c r="BX1300">
        <f t="shared" si="202"/>
        <v>43.924709</v>
      </c>
      <c r="BY1300">
        <f t="shared" si="203"/>
        <v>42.170613000000003</v>
      </c>
      <c r="BZ1300">
        <f t="shared" si="204"/>
        <v>52.047646</v>
      </c>
      <c r="CA1300">
        <f t="shared" si="205"/>
        <v>52.047646</v>
      </c>
      <c r="CB1300">
        <f t="shared" si="206"/>
        <v>38</v>
      </c>
      <c r="CC1300">
        <f t="shared" si="207"/>
        <v>38</v>
      </c>
      <c r="CD1300">
        <f t="shared" si="208"/>
        <v>98.4</v>
      </c>
      <c r="CE1300">
        <f t="shared" si="209"/>
        <v>98.4</v>
      </c>
      <c r="CF1300">
        <f t="shared" si="210"/>
        <v>0</v>
      </c>
      <c r="CG1300">
        <f t="shared" si="211"/>
        <v>0</v>
      </c>
    </row>
    <row r="1301" spans="1:85" x14ac:dyDescent="0.25">
      <c r="A1301">
        <v>4069852800</v>
      </c>
      <c r="B1301">
        <v>5</v>
      </c>
      <c r="C1301" t="s">
        <v>75</v>
      </c>
      <c r="D1301" t="s">
        <v>76</v>
      </c>
      <c r="E1301">
        <v>2019</v>
      </c>
      <c r="F1301" t="s">
        <v>77</v>
      </c>
      <c r="G1301" t="s">
        <v>78</v>
      </c>
      <c r="H1301">
        <v>2</v>
      </c>
      <c r="I1301" t="s">
        <v>79</v>
      </c>
      <c r="J1301">
        <v>213</v>
      </c>
      <c r="K1301" t="s">
        <v>2151</v>
      </c>
      <c r="L1301" t="s">
        <v>3133</v>
      </c>
      <c r="M1301">
        <v>93</v>
      </c>
      <c r="N1301" t="s">
        <v>3219</v>
      </c>
      <c r="O1301">
        <v>1</v>
      </c>
      <c r="P1301" t="s">
        <v>3163</v>
      </c>
      <c r="Q1301">
        <v>11</v>
      </c>
      <c r="R1301" t="s">
        <v>3187</v>
      </c>
      <c r="S1301">
        <v>0</v>
      </c>
      <c r="T1301" t="s">
        <v>82</v>
      </c>
      <c r="U1301">
        <v>0</v>
      </c>
      <c r="V1301" t="s">
        <v>82</v>
      </c>
      <c r="W1301">
        <v>0</v>
      </c>
      <c r="X1301" t="s">
        <v>82</v>
      </c>
      <c r="Y1301">
        <v>0</v>
      </c>
      <c r="Z1301" t="s">
        <v>82</v>
      </c>
      <c r="AA1301">
        <v>0</v>
      </c>
      <c r="AB1301" t="s">
        <v>851</v>
      </c>
      <c r="AC1301">
        <v>1024</v>
      </c>
      <c r="AD1301" t="s">
        <v>2152</v>
      </c>
      <c r="AE1301">
        <v>67</v>
      </c>
      <c r="AF1301">
        <v>3</v>
      </c>
      <c r="AG1301" t="s">
        <v>2157</v>
      </c>
      <c r="AH1301">
        <v>1</v>
      </c>
      <c r="AI1301" t="s">
        <v>85</v>
      </c>
      <c r="AJ1301">
        <v>1</v>
      </c>
      <c r="AK1301" t="s">
        <v>86</v>
      </c>
      <c r="AL1301">
        <v>1</v>
      </c>
      <c r="AM1301" s="1">
        <v>1</v>
      </c>
      <c r="AN1301" s="1">
        <v>1</v>
      </c>
      <c r="AO1301" s="1">
        <v>100</v>
      </c>
      <c r="AP1301" s="1">
        <v>1</v>
      </c>
      <c r="AQ1301" s="1">
        <v>1</v>
      </c>
      <c r="AR1301" s="1">
        <v>100</v>
      </c>
      <c r="AS1301" s="1">
        <v>1</v>
      </c>
      <c r="AT1301" s="1">
        <v>1</v>
      </c>
      <c r="AU1301" s="1">
        <v>100</v>
      </c>
      <c r="AV1301" s="1">
        <v>1</v>
      </c>
      <c r="AW1301" s="1">
        <v>0</v>
      </c>
      <c r="AX1301" s="1">
        <v>0</v>
      </c>
      <c r="AY1301" s="1">
        <v>0</v>
      </c>
      <c r="AZ1301" s="1">
        <v>0</v>
      </c>
      <c r="BA1301" s="1">
        <v>0</v>
      </c>
      <c r="BB1301" s="1">
        <v>4</v>
      </c>
      <c r="BC1301" s="1">
        <v>3</v>
      </c>
      <c r="BD1301" s="1">
        <v>75</v>
      </c>
      <c r="BE1301" s="1">
        <v>18980135</v>
      </c>
      <c r="BF1301" s="1">
        <v>18978760</v>
      </c>
      <c r="BG1301" s="1">
        <v>100</v>
      </c>
      <c r="BH1301" s="1">
        <v>47952354</v>
      </c>
      <c r="BI1301" s="1">
        <v>25000000</v>
      </c>
      <c r="BJ1301" s="1">
        <v>52.14</v>
      </c>
      <c r="BK1301" s="1">
        <v>10000000</v>
      </c>
      <c r="BL1301" s="1">
        <v>10000000</v>
      </c>
      <c r="BM1301" s="1">
        <v>100</v>
      </c>
      <c r="BN1301" s="1">
        <v>20000000</v>
      </c>
      <c r="BO1301" s="1">
        <v>18394943</v>
      </c>
      <c r="BP1301" s="1">
        <v>91.95</v>
      </c>
      <c r="BQ1301" s="1">
        <v>0</v>
      </c>
      <c r="BR1301" s="1">
        <v>0</v>
      </c>
      <c r="BS1301" s="1">
        <v>0</v>
      </c>
      <c r="BT1301" s="1">
        <v>96932489</v>
      </c>
      <c r="BU1301" s="1">
        <v>72373703</v>
      </c>
      <c r="BV1301" s="1">
        <v>74.66</v>
      </c>
      <c r="BW1301" t="s">
        <v>2158</v>
      </c>
      <c r="BX1301">
        <f t="shared" si="202"/>
        <v>18.980135000000001</v>
      </c>
      <c r="BY1301">
        <f t="shared" si="203"/>
        <v>18.978760000000001</v>
      </c>
      <c r="BZ1301">
        <f t="shared" si="204"/>
        <v>47.952354</v>
      </c>
      <c r="CA1301">
        <f t="shared" si="205"/>
        <v>25</v>
      </c>
      <c r="CB1301">
        <f t="shared" si="206"/>
        <v>10</v>
      </c>
      <c r="CC1301">
        <f t="shared" si="207"/>
        <v>10</v>
      </c>
      <c r="CD1301">
        <f t="shared" si="208"/>
        <v>20</v>
      </c>
      <c r="CE1301">
        <f t="shared" si="209"/>
        <v>18.394943000000001</v>
      </c>
      <c r="CF1301">
        <f t="shared" si="210"/>
        <v>0</v>
      </c>
      <c r="CG1301">
        <f t="shared" si="211"/>
        <v>0</v>
      </c>
    </row>
    <row r="1302" spans="1:85" x14ac:dyDescent="0.25">
      <c r="A1302">
        <v>4069852800</v>
      </c>
      <c r="B1302">
        <v>5</v>
      </c>
      <c r="C1302" t="s">
        <v>75</v>
      </c>
      <c r="D1302" t="s">
        <v>76</v>
      </c>
      <c r="E1302">
        <v>2019</v>
      </c>
      <c r="F1302" t="s">
        <v>77</v>
      </c>
      <c r="G1302" t="s">
        <v>78</v>
      </c>
      <c r="H1302">
        <v>2</v>
      </c>
      <c r="I1302" t="s">
        <v>79</v>
      </c>
      <c r="J1302">
        <v>213</v>
      </c>
      <c r="K1302" t="s">
        <v>2151</v>
      </c>
      <c r="L1302" t="s">
        <v>3133</v>
      </c>
      <c r="M1302">
        <v>93</v>
      </c>
      <c r="N1302" t="s">
        <v>3219</v>
      </c>
      <c r="O1302">
        <v>2</v>
      </c>
      <c r="P1302" t="s">
        <v>3164</v>
      </c>
      <c r="Q1302">
        <v>17</v>
      </c>
      <c r="R1302" t="s">
        <v>3188</v>
      </c>
      <c r="S1302">
        <v>0</v>
      </c>
      <c r="T1302" t="s">
        <v>82</v>
      </c>
      <c r="U1302">
        <v>0</v>
      </c>
      <c r="V1302" t="s">
        <v>82</v>
      </c>
      <c r="W1302">
        <v>0</v>
      </c>
      <c r="X1302" t="s">
        <v>82</v>
      </c>
      <c r="Y1302">
        <v>0</v>
      </c>
      <c r="Z1302" t="s">
        <v>82</v>
      </c>
      <c r="AA1302">
        <v>0</v>
      </c>
      <c r="AB1302" t="s">
        <v>899</v>
      </c>
      <c r="AC1302">
        <v>1112</v>
      </c>
      <c r="AD1302" t="s">
        <v>2159</v>
      </c>
      <c r="AE1302">
        <v>51</v>
      </c>
      <c r="AF1302">
        <v>1</v>
      </c>
      <c r="AG1302" t="s">
        <v>2160</v>
      </c>
      <c r="AH1302">
        <v>1</v>
      </c>
      <c r="AI1302" t="s">
        <v>85</v>
      </c>
      <c r="AJ1302">
        <v>1</v>
      </c>
      <c r="AK1302" t="s">
        <v>86</v>
      </c>
      <c r="AL1302">
        <v>1</v>
      </c>
      <c r="AM1302" s="1">
        <v>0.2</v>
      </c>
      <c r="AN1302" s="1">
        <v>0.2</v>
      </c>
      <c r="AO1302" s="1">
        <v>100</v>
      </c>
      <c r="AP1302" s="1">
        <v>0.4</v>
      </c>
      <c r="AQ1302" s="1">
        <v>0.4</v>
      </c>
      <c r="AR1302" s="1">
        <v>100</v>
      </c>
      <c r="AS1302" s="1">
        <v>0.25</v>
      </c>
      <c r="AT1302" s="1">
        <v>0.25</v>
      </c>
      <c r="AU1302" s="1">
        <v>100</v>
      </c>
      <c r="AV1302" s="1">
        <v>0.15</v>
      </c>
      <c r="AW1302" s="1">
        <v>0.14000000000000001</v>
      </c>
      <c r="AX1302" s="1">
        <v>93.33</v>
      </c>
      <c r="AY1302" s="1">
        <v>0</v>
      </c>
      <c r="AZ1302" s="1">
        <v>0</v>
      </c>
      <c r="BA1302" s="1">
        <v>0</v>
      </c>
      <c r="BB1302" s="1">
        <v>1</v>
      </c>
      <c r="BC1302" s="1">
        <v>0.99</v>
      </c>
      <c r="BD1302" s="1">
        <v>99</v>
      </c>
      <c r="BE1302" s="1">
        <v>822519563</v>
      </c>
      <c r="BF1302" s="1">
        <v>769388304</v>
      </c>
      <c r="BG1302" s="1">
        <v>93.54</v>
      </c>
      <c r="BH1302" s="1">
        <v>1847089168</v>
      </c>
      <c r="BI1302" s="1">
        <v>1844491984</v>
      </c>
      <c r="BJ1302" s="1">
        <v>99.86</v>
      </c>
      <c r="BK1302" s="1">
        <v>2352618000</v>
      </c>
      <c r="BL1302" s="1">
        <v>2352530377</v>
      </c>
      <c r="BM1302" s="1">
        <v>100</v>
      </c>
      <c r="BN1302" s="1">
        <v>1437411665</v>
      </c>
      <c r="BO1302" s="1">
        <v>1406704166</v>
      </c>
      <c r="BP1302" s="1">
        <v>97.86</v>
      </c>
      <c r="BQ1302" s="1">
        <v>0</v>
      </c>
      <c r="BR1302" s="1">
        <v>0</v>
      </c>
      <c r="BS1302" s="1">
        <v>0</v>
      </c>
      <c r="BT1302" s="1">
        <v>6459638396</v>
      </c>
      <c r="BU1302" s="1">
        <v>6373114831</v>
      </c>
      <c r="BV1302" s="1">
        <v>98.66</v>
      </c>
      <c r="BW1302" t="s">
        <v>2161</v>
      </c>
      <c r="BX1302">
        <f t="shared" si="202"/>
        <v>822.51956299999995</v>
      </c>
      <c r="BY1302">
        <f t="shared" si="203"/>
        <v>769.38830399999995</v>
      </c>
      <c r="BZ1302">
        <f t="shared" si="204"/>
        <v>1847.089168</v>
      </c>
      <c r="CA1302">
        <f t="shared" si="205"/>
        <v>1844.491984</v>
      </c>
      <c r="CB1302">
        <f t="shared" si="206"/>
        <v>2352.6179999999999</v>
      </c>
      <c r="CC1302">
        <f t="shared" si="207"/>
        <v>2352.530377</v>
      </c>
      <c r="CD1302">
        <f t="shared" si="208"/>
        <v>1437.4116650000001</v>
      </c>
      <c r="CE1302">
        <f t="shared" si="209"/>
        <v>1406.704166</v>
      </c>
      <c r="CF1302">
        <f t="shared" si="210"/>
        <v>0</v>
      </c>
      <c r="CG1302">
        <f t="shared" si="211"/>
        <v>0</v>
      </c>
    </row>
    <row r="1303" spans="1:85" x14ac:dyDescent="0.25">
      <c r="A1303">
        <v>4069852800</v>
      </c>
      <c r="B1303">
        <v>5</v>
      </c>
      <c r="C1303" t="s">
        <v>75</v>
      </c>
      <c r="D1303" t="s">
        <v>76</v>
      </c>
      <c r="E1303">
        <v>2019</v>
      </c>
      <c r="F1303" t="s">
        <v>77</v>
      </c>
      <c r="G1303" t="s">
        <v>78</v>
      </c>
      <c r="H1303">
        <v>2</v>
      </c>
      <c r="I1303" t="s">
        <v>79</v>
      </c>
      <c r="J1303">
        <v>213</v>
      </c>
      <c r="K1303" t="s">
        <v>2151</v>
      </c>
      <c r="L1303" t="s">
        <v>3133</v>
      </c>
      <c r="M1303">
        <v>93</v>
      </c>
      <c r="N1303" t="s">
        <v>3219</v>
      </c>
      <c r="O1303">
        <v>2</v>
      </c>
      <c r="P1303" t="s">
        <v>3164</v>
      </c>
      <c r="Q1303">
        <v>17</v>
      </c>
      <c r="R1303" t="s">
        <v>3188</v>
      </c>
      <c r="S1303">
        <v>0</v>
      </c>
      <c r="T1303" t="s">
        <v>82</v>
      </c>
      <c r="U1303">
        <v>0</v>
      </c>
      <c r="V1303" t="s">
        <v>82</v>
      </c>
      <c r="W1303">
        <v>0</v>
      </c>
      <c r="X1303" t="s">
        <v>82</v>
      </c>
      <c r="Y1303">
        <v>0</v>
      </c>
      <c r="Z1303" t="s">
        <v>82</v>
      </c>
      <c r="AA1303">
        <v>0</v>
      </c>
      <c r="AB1303" t="s">
        <v>899</v>
      </c>
      <c r="AC1303">
        <v>1112</v>
      </c>
      <c r="AD1303" t="s">
        <v>2159</v>
      </c>
      <c r="AE1303">
        <v>51</v>
      </c>
      <c r="AF1303">
        <v>2</v>
      </c>
      <c r="AG1303" t="s">
        <v>2162</v>
      </c>
      <c r="AH1303">
        <v>3</v>
      </c>
      <c r="AI1303" t="s">
        <v>136</v>
      </c>
      <c r="AJ1303">
        <v>1</v>
      </c>
      <c r="AK1303" t="s">
        <v>86</v>
      </c>
      <c r="AL1303">
        <v>1</v>
      </c>
      <c r="AM1303" s="1">
        <v>0.1</v>
      </c>
      <c r="AN1303" s="1">
        <v>0.1</v>
      </c>
      <c r="AO1303" s="1">
        <v>100</v>
      </c>
      <c r="AP1303" s="1">
        <v>0.55000000000000004</v>
      </c>
      <c r="AQ1303" s="1">
        <v>0.55000000000000004</v>
      </c>
      <c r="AR1303" s="1">
        <v>100</v>
      </c>
      <c r="AS1303" s="1">
        <v>1.5</v>
      </c>
      <c r="AT1303" s="1">
        <v>1.5</v>
      </c>
      <c r="AU1303" s="1">
        <v>100</v>
      </c>
      <c r="AV1303" s="1">
        <v>2.5</v>
      </c>
      <c r="AW1303" s="1">
        <v>2.1</v>
      </c>
      <c r="AX1303" s="1">
        <v>84</v>
      </c>
      <c r="AY1303" s="1">
        <v>3</v>
      </c>
      <c r="AZ1303" s="1">
        <v>0</v>
      </c>
      <c r="BA1303" s="1">
        <v>0</v>
      </c>
      <c r="BB1303" s="1" t="s">
        <v>97</v>
      </c>
      <c r="BC1303" s="1" t="s">
        <v>97</v>
      </c>
      <c r="BD1303" s="1" t="s">
        <v>97</v>
      </c>
      <c r="BE1303" s="1">
        <v>33023783</v>
      </c>
      <c r="BF1303" s="1">
        <v>33023782</v>
      </c>
      <c r="BG1303" s="1">
        <v>100</v>
      </c>
      <c r="BH1303" s="1">
        <v>71289000</v>
      </c>
      <c r="BI1303" s="1">
        <v>71289000</v>
      </c>
      <c r="BJ1303" s="1">
        <v>100</v>
      </c>
      <c r="BK1303" s="1">
        <v>55000000</v>
      </c>
      <c r="BL1303" s="1">
        <v>55000000</v>
      </c>
      <c r="BM1303" s="1">
        <v>100</v>
      </c>
      <c r="BN1303" s="1">
        <v>768861668</v>
      </c>
      <c r="BO1303" s="1">
        <v>760101668</v>
      </c>
      <c r="BP1303" s="1">
        <v>98.86</v>
      </c>
      <c r="BQ1303" s="1">
        <v>2249000000</v>
      </c>
      <c r="BR1303" s="1">
        <v>0</v>
      </c>
      <c r="BS1303" s="1">
        <v>0</v>
      </c>
      <c r="BT1303" s="1">
        <v>3177174451</v>
      </c>
      <c r="BU1303" s="1">
        <v>919414450</v>
      </c>
      <c r="BV1303" s="1">
        <v>28.94</v>
      </c>
      <c r="BW1303" t="s">
        <v>2163</v>
      </c>
      <c r="BX1303">
        <f t="shared" si="202"/>
        <v>33.023783000000002</v>
      </c>
      <c r="BY1303">
        <f t="shared" si="203"/>
        <v>33.023781999999997</v>
      </c>
      <c r="BZ1303">
        <f t="shared" si="204"/>
        <v>71.289000000000001</v>
      </c>
      <c r="CA1303">
        <f t="shared" si="205"/>
        <v>71.289000000000001</v>
      </c>
      <c r="CB1303">
        <f t="shared" si="206"/>
        <v>55</v>
      </c>
      <c r="CC1303">
        <f t="shared" si="207"/>
        <v>55</v>
      </c>
      <c r="CD1303">
        <f t="shared" si="208"/>
        <v>768.86166800000001</v>
      </c>
      <c r="CE1303">
        <f t="shared" si="209"/>
        <v>760.10166800000002</v>
      </c>
      <c r="CF1303">
        <f t="shared" si="210"/>
        <v>2249</v>
      </c>
      <c r="CG1303">
        <f t="shared" si="211"/>
        <v>0</v>
      </c>
    </row>
    <row r="1304" spans="1:85" x14ac:dyDescent="0.25">
      <c r="A1304">
        <v>4069852800</v>
      </c>
      <c r="B1304">
        <v>5</v>
      </c>
      <c r="C1304" t="s">
        <v>75</v>
      </c>
      <c r="D1304" t="s">
        <v>76</v>
      </c>
      <c r="E1304">
        <v>2019</v>
      </c>
      <c r="F1304" t="s">
        <v>77</v>
      </c>
      <c r="G1304" t="s">
        <v>78</v>
      </c>
      <c r="H1304">
        <v>2</v>
      </c>
      <c r="I1304" t="s">
        <v>79</v>
      </c>
      <c r="J1304">
        <v>213</v>
      </c>
      <c r="K1304" t="s">
        <v>2151</v>
      </c>
      <c r="L1304" t="s">
        <v>3133</v>
      </c>
      <c r="M1304">
        <v>93</v>
      </c>
      <c r="N1304" t="s">
        <v>3219</v>
      </c>
      <c r="O1304">
        <v>2</v>
      </c>
      <c r="P1304" t="s">
        <v>3164</v>
      </c>
      <c r="Q1304">
        <v>17</v>
      </c>
      <c r="R1304" t="s">
        <v>3188</v>
      </c>
      <c r="S1304">
        <v>0</v>
      </c>
      <c r="T1304" t="s">
        <v>82</v>
      </c>
      <c r="U1304">
        <v>0</v>
      </c>
      <c r="V1304" t="s">
        <v>82</v>
      </c>
      <c r="W1304">
        <v>0</v>
      </c>
      <c r="X1304" t="s">
        <v>82</v>
      </c>
      <c r="Y1304">
        <v>0</v>
      </c>
      <c r="Z1304" t="s">
        <v>82</v>
      </c>
      <c r="AA1304">
        <v>0</v>
      </c>
      <c r="AB1304" t="s">
        <v>899</v>
      </c>
      <c r="AC1304">
        <v>1112</v>
      </c>
      <c r="AD1304" t="s">
        <v>2159</v>
      </c>
      <c r="AE1304">
        <v>51</v>
      </c>
      <c r="AF1304">
        <v>3</v>
      </c>
      <c r="AG1304" t="s">
        <v>2164</v>
      </c>
      <c r="AH1304">
        <v>3</v>
      </c>
      <c r="AI1304" t="s">
        <v>136</v>
      </c>
      <c r="AJ1304">
        <v>1</v>
      </c>
      <c r="AK1304" t="s">
        <v>86</v>
      </c>
      <c r="AL1304">
        <v>1</v>
      </c>
      <c r="AM1304" s="1">
        <v>0</v>
      </c>
      <c r="AN1304" s="1">
        <v>0</v>
      </c>
      <c r="AO1304" s="1">
        <v>0</v>
      </c>
      <c r="AP1304" s="1">
        <v>1.25</v>
      </c>
      <c r="AQ1304" s="1">
        <v>1.25</v>
      </c>
      <c r="AR1304" s="1">
        <v>100</v>
      </c>
      <c r="AS1304" s="1">
        <v>2</v>
      </c>
      <c r="AT1304" s="1">
        <v>2</v>
      </c>
      <c r="AU1304" s="1">
        <v>100</v>
      </c>
      <c r="AV1304" s="1">
        <v>2.85</v>
      </c>
      <c r="AW1304" s="1">
        <v>2.67</v>
      </c>
      <c r="AX1304" s="1">
        <v>93.68</v>
      </c>
      <c r="AY1304" s="1">
        <v>3</v>
      </c>
      <c r="AZ1304" s="1">
        <v>0</v>
      </c>
      <c r="BA1304" s="1">
        <v>0</v>
      </c>
      <c r="BB1304" s="1" t="s">
        <v>97</v>
      </c>
      <c r="BC1304" s="1" t="s">
        <v>97</v>
      </c>
      <c r="BD1304" s="1" t="s">
        <v>97</v>
      </c>
      <c r="BE1304" s="1">
        <v>0</v>
      </c>
      <c r="BF1304" s="1">
        <v>0</v>
      </c>
      <c r="BG1304" s="1">
        <v>0</v>
      </c>
      <c r="BH1304" s="1">
        <v>71000000</v>
      </c>
      <c r="BI1304" s="1">
        <v>70833333</v>
      </c>
      <c r="BJ1304" s="1">
        <v>99.76</v>
      </c>
      <c r="BK1304" s="1">
        <v>84720000</v>
      </c>
      <c r="BL1304" s="1">
        <v>84720000</v>
      </c>
      <c r="BM1304" s="1">
        <v>100</v>
      </c>
      <c r="BN1304" s="1">
        <v>217726667</v>
      </c>
      <c r="BO1304" s="1">
        <v>217726667</v>
      </c>
      <c r="BP1304" s="1">
        <v>100</v>
      </c>
      <c r="BQ1304" s="1">
        <v>246000000</v>
      </c>
      <c r="BR1304" s="1">
        <v>0</v>
      </c>
      <c r="BS1304" s="1">
        <v>0</v>
      </c>
      <c r="BT1304" s="1">
        <v>619446667</v>
      </c>
      <c r="BU1304" s="1">
        <v>373280000</v>
      </c>
      <c r="BV1304" s="1">
        <v>60.26</v>
      </c>
      <c r="BW1304" t="s">
        <v>2165</v>
      </c>
      <c r="BX1304">
        <f t="shared" si="202"/>
        <v>0</v>
      </c>
      <c r="BY1304">
        <f t="shared" si="203"/>
        <v>0</v>
      </c>
      <c r="BZ1304">
        <f t="shared" si="204"/>
        <v>71</v>
      </c>
      <c r="CA1304">
        <f t="shared" si="205"/>
        <v>70.833332999999996</v>
      </c>
      <c r="CB1304">
        <f t="shared" si="206"/>
        <v>84.72</v>
      </c>
      <c r="CC1304">
        <f t="shared" si="207"/>
        <v>84.72</v>
      </c>
      <c r="CD1304">
        <f t="shared" si="208"/>
        <v>217.72666699999999</v>
      </c>
      <c r="CE1304">
        <f t="shared" si="209"/>
        <v>217.72666699999999</v>
      </c>
      <c r="CF1304">
        <f t="shared" si="210"/>
        <v>246</v>
      </c>
      <c r="CG1304">
        <f t="shared" si="211"/>
        <v>0</v>
      </c>
    </row>
    <row r="1305" spans="1:85" x14ac:dyDescent="0.25">
      <c r="A1305">
        <v>4069852800</v>
      </c>
      <c r="B1305">
        <v>5</v>
      </c>
      <c r="C1305" t="s">
        <v>75</v>
      </c>
      <c r="D1305" t="s">
        <v>76</v>
      </c>
      <c r="E1305">
        <v>2019</v>
      </c>
      <c r="F1305" t="s">
        <v>77</v>
      </c>
      <c r="G1305" t="s">
        <v>78</v>
      </c>
      <c r="H1305">
        <v>2</v>
      </c>
      <c r="I1305" t="s">
        <v>79</v>
      </c>
      <c r="J1305">
        <v>213</v>
      </c>
      <c r="K1305" t="s">
        <v>2151</v>
      </c>
      <c r="L1305" t="s">
        <v>3133</v>
      </c>
      <c r="M1305">
        <v>93</v>
      </c>
      <c r="N1305" t="s">
        <v>3219</v>
      </c>
      <c r="O1305">
        <v>2</v>
      </c>
      <c r="P1305" t="s">
        <v>3164</v>
      </c>
      <c r="Q1305">
        <v>17</v>
      </c>
      <c r="R1305" t="s">
        <v>3188</v>
      </c>
      <c r="S1305">
        <v>0</v>
      </c>
      <c r="T1305" t="s">
        <v>82</v>
      </c>
      <c r="U1305">
        <v>0</v>
      </c>
      <c r="V1305" t="s">
        <v>82</v>
      </c>
      <c r="W1305">
        <v>0</v>
      </c>
      <c r="X1305" t="s">
        <v>82</v>
      </c>
      <c r="Y1305">
        <v>0</v>
      </c>
      <c r="Z1305" t="s">
        <v>82</v>
      </c>
      <c r="AA1305">
        <v>0</v>
      </c>
      <c r="AB1305" t="s">
        <v>899</v>
      </c>
      <c r="AC1305">
        <v>1112</v>
      </c>
      <c r="AD1305" t="s">
        <v>2159</v>
      </c>
      <c r="AE1305">
        <v>51</v>
      </c>
      <c r="AF1305">
        <v>4</v>
      </c>
      <c r="AG1305" t="s">
        <v>2166</v>
      </c>
      <c r="AH1305">
        <v>1</v>
      </c>
      <c r="AI1305" t="s">
        <v>85</v>
      </c>
      <c r="AJ1305">
        <v>1</v>
      </c>
      <c r="AK1305" t="s">
        <v>86</v>
      </c>
      <c r="AL1305">
        <v>1</v>
      </c>
      <c r="AM1305" s="1">
        <v>0</v>
      </c>
      <c r="AN1305" s="1">
        <v>0</v>
      </c>
      <c r="AO1305" s="1">
        <v>0</v>
      </c>
      <c r="AP1305" s="1">
        <v>0</v>
      </c>
      <c r="AQ1305" s="1">
        <v>0</v>
      </c>
      <c r="AR1305" s="1">
        <v>0</v>
      </c>
      <c r="AS1305" s="1">
        <v>0</v>
      </c>
      <c r="AT1305" s="1">
        <v>0</v>
      </c>
      <c r="AU1305" s="1">
        <v>0</v>
      </c>
      <c r="AV1305" s="1">
        <v>0.5</v>
      </c>
      <c r="AW1305" s="1">
        <v>0</v>
      </c>
      <c r="AX1305" s="1">
        <v>0</v>
      </c>
      <c r="AY1305" s="1">
        <v>0</v>
      </c>
      <c r="AZ1305" s="1">
        <v>0</v>
      </c>
      <c r="BA1305" s="1">
        <v>0</v>
      </c>
      <c r="BB1305" s="1">
        <v>0.5</v>
      </c>
      <c r="BC1305" s="1">
        <v>0</v>
      </c>
      <c r="BD1305" s="1">
        <v>0</v>
      </c>
      <c r="BE1305" s="1">
        <v>0</v>
      </c>
      <c r="BF1305" s="1">
        <v>0</v>
      </c>
      <c r="BG1305" s="1">
        <v>0</v>
      </c>
      <c r="BH1305" s="1">
        <v>0</v>
      </c>
      <c r="BI1305" s="1">
        <v>0</v>
      </c>
      <c r="BJ1305" s="1">
        <v>0</v>
      </c>
      <c r="BK1305" s="1">
        <v>0</v>
      </c>
      <c r="BL1305" s="1">
        <v>0</v>
      </c>
      <c r="BM1305" s="1">
        <v>0</v>
      </c>
      <c r="BN1305" s="1">
        <v>499660347</v>
      </c>
      <c r="BO1305" s="1">
        <v>0</v>
      </c>
      <c r="BP1305" s="1">
        <v>0</v>
      </c>
      <c r="BQ1305" s="1">
        <v>0</v>
      </c>
      <c r="BR1305" s="1">
        <v>0</v>
      </c>
      <c r="BS1305" s="1">
        <v>0</v>
      </c>
      <c r="BT1305" s="1">
        <v>499660347</v>
      </c>
      <c r="BU1305" s="1">
        <v>0</v>
      </c>
      <c r="BV1305" s="1">
        <v>0</v>
      </c>
      <c r="BW1305" t="s">
        <v>2167</v>
      </c>
      <c r="BX1305">
        <f t="shared" si="202"/>
        <v>0</v>
      </c>
      <c r="BY1305">
        <f t="shared" si="203"/>
        <v>0</v>
      </c>
      <c r="BZ1305">
        <f t="shared" si="204"/>
        <v>0</v>
      </c>
      <c r="CA1305">
        <f t="shared" si="205"/>
        <v>0</v>
      </c>
      <c r="CB1305">
        <f t="shared" si="206"/>
        <v>0</v>
      </c>
      <c r="CC1305">
        <f t="shared" si="207"/>
        <v>0</v>
      </c>
      <c r="CD1305">
        <f t="shared" si="208"/>
        <v>499.660347</v>
      </c>
      <c r="CE1305">
        <f t="shared" si="209"/>
        <v>0</v>
      </c>
      <c r="CF1305">
        <f t="shared" si="210"/>
        <v>0</v>
      </c>
      <c r="CG1305">
        <f t="shared" si="211"/>
        <v>0</v>
      </c>
    </row>
    <row r="1306" spans="1:85" x14ac:dyDescent="0.25">
      <c r="A1306">
        <v>4069852800</v>
      </c>
      <c r="B1306">
        <v>5</v>
      </c>
      <c r="C1306" t="s">
        <v>75</v>
      </c>
      <c r="D1306" t="s">
        <v>76</v>
      </c>
      <c r="E1306">
        <v>2019</v>
      </c>
      <c r="F1306" t="s">
        <v>77</v>
      </c>
      <c r="G1306" t="s">
        <v>78</v>
      </c>
      <c r="H1306">
        <v>2</v>
      </c>
      <c r="I1306" t="s">
        <v>79</v>
      </c>
      <c r="J1306">
        <v>213</v>
      </c>
      <c r="K1306" t="s">
        <v>2151</v>
      </c>
      <c r="L1306" t="s">
        <v>3133</v>
      </c>
      <c r="M1306">
        <v>93</v>
      </c>
      <c r="N1306" t="s">
        <v>3219</v>
      </c>
      <c r="O1306">
        <v>2</v>
      </c>
      <c r="P1306" t="s">
        <v>3164</v>
      </c>
      <c r="Q1306">
        <v>17</v>
      </c>
      <c r="R1306" t="s">
        <v>3188</v>
      </c>
      <c r="S1306">
        <v>0</v>
      </c>
      <c r="T1306" t="s">
        <v>82</v>
      </c>
      <c r="U1306">
        <v>0</v>
      </c>
      <c r="V1306" t="s">
        <v>82</v>
      </c>
      <c r="W1306">
        <v>0</v>
      </c>
      <c r="X1306" t="s">
        <v>82</v>
      </c>
      <c r="Y1306">
        <v>0</v>
      </c>
      <c r="Z1306" t="s">
        <v>82</v>
      </c>
      <c r="AA1306">
        <v>0</v>
      </c>
      <c r="AB1306" t="s">
        <v>899</v>
      </c>
      <c r="AC1306">
        <v>1114</v>
      </c>
      <c r="AD1306" t="s">
        <v>2168</v>
      </c>
      <c r="AE1306">
        <v>98</v>
      </c>
      <c r="AF1306">
        <v>1</v>
      </c>
      <c r="AG1306" t="s">
        <v>2169</v>
      </c>
      <c r="AH1306">
        <v>1</v>
      </c>
      <c r="AI1306" t="s">
        <v>85</v>
      </c>
      <c r="AJ1306">
        <v>1</v>
      </c>
      <c r="AK1306" t="s">
        <v>86</v>
      </c>
      <c r="AL1306">
        <v>1</v>
      </c>
      <c r="AM1306" s="1">
        <v>36</v>
      </c>
      <c r="AN1306" s="1">
        <v>36</v>
      </c>
      <c r="AO1306" s="1">
        <v>100</v>
      </c>
      <c r="AP1306" s="1">
        <v>391</v>
      </c>
      <c r="AQ1306" s="1">
        <v>385.5</v>
      </c>
      <c r="AR1306" s="1">
        <v>98.59</v>
      </c>
      <c r="AS1306" s="1">
        <v>577.5</v>
      </c>
      <c r="AT1306" s="1">
        <v>577.21</v>
      </c>
      <c r="AU1306" s="1">
        <v>99.95</v>
      </c>
      <c r="AV1306" s="1">
        <v>400.29</v>
      </c>
      <c r="AW1306" s="1">
        <v>356.37</v>
      </c>
      <c r="AX1306" s="1">
        <v>89.03</v>
      </c>
      <c r="AY1306" s="1">
        <v>1</v>
      </c>
      <c r="AZ1306" s="1">
        <v>0</v>
      </c>
      <c r="BA1306" s="1">
        <v>0</v>
      </c>
      <c r="BB1306" s="1">
        <v>1400</v>
      </c>
      <c r="BC1306" s="1">
        <v>1355.08</v>
      </c>
      <c r="BD1306" s="1">
        <v>96.79</v>
      </c>
      <c r="BE1306" s="1">
        <v>7724285475</v>
      </c>
      <c r="BF1306" s="1">
        <v>6942663315</v>
      </c>
      <c r="BG1306" s="1">
        <v>89.88</v>
      </c>
      <c r="BH1306" s="1">
        <v>11904018896</v>
      </c>
      <c r="BI1306" s="1">
        <v>11294513319</v>
      </c>
      <c r="BJ1306" s="1">
        <v>94.88</v>
      </c>
      <c r="BK1306" s="1">
        <v>16230206371</v>
      </c>
      <c r="BL1306" s="1">
        <v>15540999256</v>
      </c>
      <c r="BM1306" s="1">
        <v>95.75</v>
      </c>
      <c r="BN1306" s="1">
        <v>17846351130</v>
      </c>
      <c r="BO1306" s="1">
        <v>9798078887</v>
      </c>
      <c r="BP1306" s="1">
        <v>54.9</v>
      </c>
      <c r="BQ1306" s="1">
        <v>12860000000</v>
      </c>
      <c r="BR1306" s="1">
        <v>0</v>
      </c>
      <c r="BS1306" s="1">
        <v>0</v>
      </c>
      <c r="BT1306" s="1">
        <v>66564861872</v>
      </c>
      <c r="BU1306" s="1">
        <v>43576254777</v>
      </c>
      <c r="BV1306" s="1">
        <v>65.459999999999994</v>
      </c>
      <c r="BW1306" t="s">
        <v>2170</v>
      </c>
      <c r="BX1306">
        <f t="shared" si="202"/>
        <v>7724.2854749999997</v>
      </c>
      <c r="BY1306">
        <f t="shared" si="203"/>
        <v>6942.6633149999998</v>
      </c>
      <c r="BZ1306">
        <f t="shared" si="204"/>
        <v>11904.018896</v>
      </c>
      <c r="CA1306">
        <f t="shared" si="205"/>
        <v>11294.513319</v>
      </c>
      <c r="CB1306">
        <f t="shared" si="206"/>
        <v>16230.206371</v>
      </c>
      <c r="CC1306">
        <f t="shared" si="207"/>
        <v>15540.999255999999</v>
      </c>
      <c r="CD1306">
        <f t="shared" si="208"/>
        <v>17846.351129999999</v>
      </c>
      <c r="CE1306">
        <f t="shared" si="209"/>
        <v>9798.0788869999997</v>
      </c>
      <c r="CF1306">
        <f t="shared" si="210"/>
        <v>12860</v>
      </c>
      <c r="CG1306">
        <f t="shared" si="211"/>
        <v>0</v>
      </c>
    </row>
    <row r="1307" spans="1:85" x14ac:dyDescent="0.25">
      <c r="A1307">
        <v>4069852800</v>
      </c>
      <c r="B1307">
        <v>5</v>
      </c>
      <c r="C1307" t="s">
        <v>75</v>
      </c>
      <c r="D1307" t="s">
        <v>76</v>
      </c>
      <c r="E1307">
        <v>2019</v>
      </c>
      <c r="F1307" t="s">
        <v>77</v>
      </c>
      <c r="G1307" t="s">
        <v>78</v>
      </c>
      <c r="H1307">
        <v>2</v>
      </c>
      <c r="I1307" t="s">
        <v>79</v>
      </c>
      <c r="J1307">
        <v>213</v>
      </c>
      <c r="K1307" t="s">
        <v>2151</v>
      </c>
      <c r="L1307" t="s">
        <v>3133</v>
      </c>
      <c r="M1307">
        <v>93</v>
      </c>
      <c r="N1307" t="s">
        <v>3219</v>
      </c>
      <c r="O1307">
        <v>2</v>
      </c>
      <c r="P1307" t="s">
        <v>3164</v>
      </c>
      <c r="Q1307">
        <v>17</v>
      </c>
      <c r="R1307" t="s">
        <v>3188</v>
      </c>
      <c r="S1307">
        <v>0</v>
      </c>
      <c r="T1307" t="s">
        <v>82</v>
      </c>
      <c r="U1307">
        <v>0</v>
      </c>
      <c r="V1307" t="s">
        <v>82</v>
      </c>
      <c r="W1307">
        <v>0</v>
      </c>
      <c r="X1307" t="s">
        <v>82</v>
      </c>
      <c r="Y1307">
        <v>0</v>
      </c>
      <c r="Z1307" t="s">
        <v>82</v>
      </c>
      <c r="AA1307">
        <v>0</v>
      </c>
      <c r="AB1307" t="s">
        <v>899</v>
      </c>
      <c r="AC1307">
        <v>1114</v>
      </c>
      <c r="AD1307" t="s">
        <v>2168</v>
      </c>
      <c r="AE1307">
        <v>98</v>
      </c>
      <c r="AF1307">
        <v>3</v>
      </c>
      <c r="AG1307" t="s">
        <v>2171</v>
      </c>
      <c r="AH1307">
        <v>3</v>
      </c>
      <c r="AI1307" t="s">
        <v>136</v>
      </c>
      <c r="AJ1307">
        <v>4</v>
      </c>
      <c r="AK1307" t="s">
        <v>224</v>
      </c>
      <c r="AL1307">
        <v>1</v>
      </c>
      <c r="AM1307" s="1">
        <v>12</v>
      </c>
      <c r="AN1307" s="1">
        <v>12</v>
      </c>
      <c r="AO1307" s="1">
        <v>100</v>
      </c>
      <c r="AP1307" s="1">
        <v>100</v>
      </c>
      <c r="AQ1307" s="1">
        <v>100</v>
      </c>
      <c r="AR1307" s="1">
        <v>100</v>
      </c>
      <c r="AS1307" s="1">
        <v>0</v>
      </c>
      <c r="AT1307" s="1">
        <v>0</v>
      </c>
      <c r="AU1307" s="1">
        <v>0</v>
      </c>
      <c r="AV1307" s="1">
        <v>0</v>
      </c>
      <c r="AW1307" s="1">
        <v>0</v>
      </c>
      <c r="AX1307" s="1">
        <v>0</v>
      </c>
      <c r="AY1307" s="1">
        <v>0</v>
      </c>
      <c r="AZ1307" s="1">
        <v>0</v>
      </c>
      <c r="BA1307" s="1">
        <v>0</v>
      </c>
      <c r="BB1307" s="1" t="s">
        <v>97</v>
      </c>
      <c r="BC1307" s="1" t="s">
        <v>97</v>
      </c>
      <c r="BD1307" s="1" t="s">
        <v>97</v>
      </c>
      <c r="BE1307" s="1">
        <v>1001578653</v>
      </c>
      <c r="BF1307" s="1">
        <v>995005550</v>
      </c>
      <c r="BG1307" s="1">
        <v>99.34</v>
      </c>
      <c r="BH1307" s="1">
        <v>2759691087</v>
      </c>
      <c r="BI1307" s="1">
        <v>2629522508</v>
      </c>
      <c r="BJ1307" s="1">
        <v>95.28</v>
      </c>
      <c r="BK1307" s="1">
        <v>0</v>
      </c>
      <c r="BL1307" s="1">
        <v>0</v>
      </c>
      <c r="BM1307" s="1">
        <v>0</v>
      </c>
      <c r="BN1307" s="1">
        <v>0</v>
      </c>
      <c r="BO1307" s="1">
        <v>0</v>
      </c>
      <c r="BP1307" s="1">
        <v>0</v>
      </c>
      <c r="BQ1307" s="1">
        <v>0</v>
      </c>
      <c r="BR1307" s="1">
        <v>0</v>
      </c>
      <c r="BS1307" s="1">
        <v>0</v>
      </c>
      <c r="BT1307" s="1">
        <v>3761269740</v>
      </c>
      <c r="BU1307" s="1">
        <v>3624528058</v>
      </c>
      <c r="BV1307" s="1">
        <v>96.36</v>
      </c>
      <c r="BX1307">
        <f t="shared" si="202"/>
        <v>1001.578653</v>
      </c>
      <c r="BY1307">
        <f t="shared" si="203"/>
        <v>995.00554999999997</v>
      </c>
      <c r="BZ1307">
        <f t="shared" si="204"/>
        <v>2759.6910870000002</v>
      </c>
      <c r="CA1307">
        <f t="shared" si="205"/>
        <v>2629.522508</v>
      </c>
      <c r="CB1307">
        <f t="shared" si="206"/>
        <v>0</v>
      </c>
      <c r="CC1307">
        <f t="shared" si="207"/>
        <v>0</v>
      </c>
      <c r="CD1307">
        <f t="shared" si="208"/>
        <v>0</v>
      </c>
      <c r="CE1307">
        <f t="shared" si="209"/>
        <v>0</v>
      </c>
      <c r="CF1307">
        <f t="shared" si="210"/>
        <v>0</v>
      </c>
      <c r="CG1307">
        <f t="shared" si="211"/>
        <v>0</v>
      </c>
    </row>
    <row r="1308" spans="1:85" x14ac:dyDescent="0.25">
      <c r="A1308">
        <v>4069852800</v>
      </c>
      <c r="B1308">
        <v>5</v>
      </c>
      <c r="C1308" t="s">
        <v>75</v>
      </c>
      <c r="D1308" t="s">
        <v>76</v>
      </c>
      <c r="E1308">
        <v>2019</v>
      </c>
      <c r="F1308" t="s">
        <v>77</v>
      </c>
      <c r="G1308" t="s">
        <v>78</v>
      </c>
      <c r="H1308">
        <v>2</v>
      </c>
      <c r="I1308" t="s">
        <v>79</v>
      </c>
      <c r="J1308">
        <v>213</v>
      </c>
      <c r="K1308" t="s">
        <v>2151</v>
      </c>
      <c r="L1308" t="s">
        <v>3133</v>
      </c>
      <c r="M1308">
        <v>93</v>
      </c>
      <c r="N1308" t="s">
        <v>3219</v>
      </c>
      <c r="O1308">
        <v>2</v>
      </c>
      <c r="P1308" t="s">
        <v>3164</v>
      </c>
      <c r="Q1308">
        <v>17</v>
      </c>
      <c r="R1308" t="s">
        <v>3188</v>
      </c>
      <c r="S1308">
        <v>0</v>
      </c>
      <c r="T1308" t="s">
        <v>82</v>
      </c>
      <c r="U1308">
        <v>0</v>
      </c>
      <c r="V1308" t="s">
        <v>82</v>
      </c>
      <c r="W1308">
        <v>0</v>
      </c>
      <c r="X1308" t="s">
        <v>82</v>
      </c>
      <c r="Y1308">
        <v>0</v>
      </c>
      <c r="Z1308" t="s">
        <v>82</v>
      </c>
      <c r="AA1308">
        <v>0</v>
      </c>
      <c r="AB1308" t="s">
        <v>899</v>
      </c>
      <c r="AC1308">
        <v>1114</v>
      </c>
      <c r="AD1308" t="s">
        <v>2168</v>
      </c>
      <c r="AE1308">
        <v>98</v>
      </c>
      <c r="AF1308">
        <v>4</v>
      </c>
      <c r="AG1308" t="s">
        <v>2172</v>
      </c>
      <c r="AH1308">
        <v>2</v>
      </c>
      <c r="AI1308" t="s">
        <v>96</v>
      </c>
      <c r="AJ1308">
        <v>1</v>
      </c>
      <c r="AK1308" t="s">
        <v>86</v>
      </c>
      <c r="AL1308">
        <v>1</v>
      </c>
      <c r="AM1308" s="1">
        <v>0</v>
      </c>
      <c r="AN1308" s="1">
        <v>0</v>
      </c>
      <c r="AO1308" s="1">
        <v>0</v>
      </c>
      <c r="AP1308" s="1">
        <v>0</v>
      </c>
      <c r="AQ1308" s="1">
        <v>0</v>
      </c>
      <c r="AR1308" s="1">
        <v>0</v>
      </c>
      <c r="AS1308" s="1">
        <v>100</v>
      </c>
      <c r="AT1308" s="1">
        <v>100</v>
      </c>
      <c r="AU1308" s="1">
        <v>100</v>
      </c>
      <c r="AV1308" s="1">
        <v>100</v>
      </c>
      <c r="AW1308" s="1">
        <v>100</v>
      </c>
      <c r="AX1308" s="1">
        <v>100</v>
      </c>
      <c r="AY1308" s="1">
        <v>100</v>
      </c>
      <c r="AZ1308" s="1">
        <v>0</v>
      </c>
      <c r="BA1308" s="1">
        <v>0</v>
      </c>
      <c r="BB1308" s="1" t="s">
        <v>97</v>
      </c>
      <c r="BC1308" s="1" t="s">
        <v>97</v>
      </c>
      <c r="BD1308" s="1" t="s">
        <v>97</v>
      </c>
      <c r="BE1308" s="1">
        <v>0</v>
      </c>
      <c r="BF1308" s="1">
        <v>0</v>
      </c>
      <c r="BG1308" s="1">
        <v>0</v>
      </c>
      <c r="BH1308" s="1">
        <v>0</v>
      </c>
      <c r="BI1308" s="1">
        <v>0</v>
      </c>
      <c r="BJ1308" s="1">
        <v>0</v>
      </c>
      <c r="BK1308" s="1">
        <v>2088033043</v>
      </c>
      <c r="BL1308" s="1">
        <v>1998012473</v>
      </c>
      <c r="BM1308" s="1">
        <v>95.69</v>
      </c>
      <c r="BN1308" s="1">
        <v>2473945434</v>
      </c>
      <c r="BO1308" s="1">
        <v>2235633030</v>
      </c>
      <c r="BP1308" s="1">
        <v>90.37</v>
      </c>
      <c r="BQ1308" s="1">
        <v>2650000000</v>
      </c>
      <c r="BR1308" s="1">
        <v>0</v>
      </c>
      <c r="BS1308" s="1">
        <v>0</v>
      </c>
      <c r="BT1308" s="1">
        <v>7211978477</v>
      </c>
      <c r="BU1308" s="1">
        <v>4233645503</v>
      </c>
      <c r="BV1308" s="1">
        <v>58.7</v>
      </c>
      <c r="BW1308" t="s">
        <v>2173</v>
      </c>
      <c r="BX1308">
        <f t="shared" si="202"/>
        <v>0</v>
      </c>
      <c r="BY1308">
        <f t="shared" si="203"/>
        <v>0</v>
      </c>
      <c r="BZ1308">
        <f t="shared" si="204"/>
        <v>0</v>
      </c>
      <c r="CA1308">
        <f t="shared" si="205"/>
        <v>0</v>
      </c>
      <c r="CB1308">
        <f t="shared" si="206"/>
        <v>2088.0330429999999</v>
      </c>
      <c r="CC1308">
        <f t="shared" si="207"/>
        <v>1998.012473</v>
      </c>
      <c r="CD1308">
        <f t="shared" si="208"/>
        <v>2473.9454340000002</v>
      </c>
      <c r="CE1308">
        <f t="shared" si="209"/>
        <v>2235.63303</v>
      </c>
      <c r="CF1308">
        <f t="shared" si="210"/>
        <v>2650</v>
      </c>
      <c r="CG1308">
        <f t="shared" si="211"/>
        <v>0</v>
      </c>
    </row>
    <row r="1309" spans="1:85" x14ac:dyDescent="0.25">
      <c r="A1309">
        <v>4069852800</v>
      </c>
      <c r="B1309">
        <v>5</v>
      </c>
      <c r="C1309" t="s">
        <v>75</v>
      </c>
      <c r="D1309" t="s">
        <v>76</v>
      </c>
      <c r="E1309">
        <v>2019</v>
      </c>
      <c r="F1309" t="s">
        <v>77</v>
      </c>
      <c r="G1309" t="s">
        <v>78</v>
      </c>
      <c r="H1309">
        <v>2</v>
      </c>
      <c r="I1309" t="s">
        <v>79</v>
      </c>
      <c r="J1309">
        <v>213</v>
      </c>
      <c r="K1309" t="s">
        <v>2151</v>
      </c>
      <c r="L1309" t="s">
        <v>3133</v>
      </c>
      <c r="M1309">
        <v>93</v>
      </c>
      <c r="N1309" t="s">
        <v>3219</v>
      </c>
      <c r="O1309">
        <v>2</v>
      </c>
      <c r="P1309" t="s">
        <v>3164</v>
      </c>
      <c r="Q1309">
        <v>17</v>
      </c>
      <c r="R1309" t="s">
        <v>3188</v>
      </c>
      <c r="S1309">
        <v>0</v>
      </c>
      <c r="T1309" t="s">
        <v>82</v>
      </c>
      <c r="U1309">
        <v>0</v>
      </c>
      <c r="V1309" t="s">
        <v>82</v>
      </c>
      <c r="W1309">
        <v>0</v>
      </c>
      <c r="X1309" t="s">
        <v>82</v>
      </c>
      <c r="Y1309">
        <v>0</v>
      </c>
      <c r="Z1309" t="s">
        <v>82</v>
      </c>
      <c r="AA1309">
        <v>0</v>
      </c>
      <c r="AB1309" t="s">
        <v>899</v>
      </c>
      <c r="AC1309">
        <v>1114</v>
      </c>
      <c r="AD1309" t="s">
        <v>2168</v>
      </c>
      <c r="AE1309">
        <v>98</v>
      </c>
      <c r="AF1309">
        <v>5</v>
      </c>
      <c r="AG1309" t="s">
        <v>2174</v>
      </c>
      <c r="AH1309">
        <v>2</v>
      </c>
      <c r="AI1309" t="s">
        <v>96</v>
      </c>
      <c r="AJ1309">
        <v>1</v>
      </c>
      <c r="AK1309" t="s">
        <v>86</v>
      </c>
      <c r="AL1309">
        <v>1</v>
      </c>
      <c r="AM1309" s="1">
        <v>0</v>
      </c>
      <c r="AN1309" s="1">
        <v>0</v>
      </c>
      <c r="AO1309" s="1">
        <v>0</v>
      </c>
      <c r="AP1309" s="1">
        <v>0</v>
      </c>
      <c r="AQ1309" s="1">
        <v>0</v>
      </c>
      <c r="AR1309" s="1">
        <v>0</v>
      </c>
      <c r="AS1309" s="1">
        <v>0</v>
      </c>
      <c r="AT1309" s="1">
        <v>0</v>
      </c>
      <c r="AU1309" s="1">
        <v>0</v>
      </c>
      <c r="AV1309" s="1">
        <v>100</v>
      </c>
      <c r="AW1309" s="1">
        <v>0</v>
      </c>
      <c r="AX1309" s="1">
        <v>0</v>
      </c>
      <c r="AY1309" s="1">
        <v>100</v>
      </c>
      <c r="AZ1309" s="1">
        <v>0</v>
      </c>
      <c r="BA1309" s="1">
        <v>0</v>
      </c>
      <c r="BB1309" s="1" t="s">
        <v>97</v>
      </c>
      <c r="BC1309" s="1" t="s">
        <v>97</v>
      </c>
      <c r="BD1309" s="1" t="s">
        <v>97</v>
      </c>
      <c r="BE1309" s="1">
        <v>0</v>
      </c>
      <c r="BF1309" s="1">
        <v>0</v>
      </c>
      <c r="BG1309" s="1">
        <v>0</v>
      </c>
      <c r="BH1309" s="1">
        <v>0</v>
      </c>
      <c r="BI1309" s="1">
        <v>0</v>
      </c>
      <c r="BJ1309" s="1">
        <v>0</v>
      </c>
      <c r="BK1309" s="1">
        <v>0</v>
      </c>
      <c r="BL1309" s="1">
        <v>0</v>
      </c>
      <c r="BM1309" s="1">
        <v>0</v>
      </c>
      <c r="BN1309" s="1">
        <v>38000000</v>
      </c>
      <c r="BO1309" s="1">
        <v>0</v>
      </c>
      <c r="BP1309" s="1">
        <v>0</v>
      </c>
      <c r="BQ1309" s="1">
        <v>0</v>
      </c>
      <c r="BR1309" s="1">
        <v>0</v>
      </c>
      <c r="BS1309" s="1">
        <v>0</v>
      </c>
      <c r="BT1309" s="1">
        <v>38000000</v>
      </c>
      <c r="BU1309" s="1">
        <v>0</v>
      </c>
      <c r="BV1309" s="1">
        <v>0</v>
      </c>
      <c r="BW1309" t="s">
        <v>2175</v>
      </c>
      <c r="BX1309">
        <f t="shared" si="202"/>
        <v>0</v>
      </c>
      <c r="BY1309">
        <f t="shared" si="203"/>
        <v>0</v>
      </c>
      <c r="BZ1309">
        <f t="shared" si="204"/>
        <v>0</v>
      </c>
      <c r="CA1309">
        <f t="shared" si="205"/>
        <v>0</v>
      </c>
      <c r="CB1309">
        <f t="shared" si="206"/>
        <v>0</v>
      </c>
      <c r="CC1309">
        <f t="shared" si="207"/>
        <v>0</v>
      </c>
      <c r="CD1309">
        <f t="shared" si="208"/>
        <v>38</v>
      </c>
      <c r="CE1309">
        <f t="shared" si="209"/>
        <v>0</v>
      </c>
      <c r="CF1309">
        <f t="shared" si="210"/>
        <v>0</v>
      </c>
      <c r="CG1309">
        <f t="shared" si="211"/>
        <v>0</v>
      </c>
    </row>
    <row r="1310" spans="1:85" x14ac:dyDescent="0.25">
      <c r="A1310">
        <v>4069852800</v>
      </c>
      <c r="B1310">
        <v>5</v>
      </c>
      <c r="C1310" t="s">
        <v>75</v>
      </c>
      <c r="D1310" t="s">
        <v>76</v>
      </c>
      <c r="E1310">
        <v>2019</v>
      </c>
      <c r="F1310" t="s">
        <v>77</v>
      </c>
      <c r="G1310" t="s">
        <v>78</v>
      </c>
      <c r="H1310">
        <v>2</v>
      </c>
      <c r="I1310" t="s">
        <v>79</v>
      </c>
      <c r="J1310">
        <v>213</v>
      </c>
      <c r="K1310" t="s">
        <v>2151</v>
      </c>
      <c r="L1310" t="s">
        <v>3133</v>
      </c>
      <c r="M1310">
        <v>93</v>
      </c>
      <c r="N1310" t="s">
        <v>3219</v>
      </c>
      <c r="O1310">
        <v>3</v>
      </c>
      <c r="P1310" t="s">
        <v>3161</v>
      </c>
      <c r="Q1310">
        <v>25</v>
      </c>
      <c r="R1310" t="s">
        <v>3189</v>
      </c>
      <c r="S1310">
        <v>0</v>
      </c>
      <c r="T1310" t="s">
        <v>82</v>
      </c>
      <c r="U1310">
        <v>0</v>
      </c>
      <c r="V1310" t="s">
        <v>82</v>
      </c>
      <c r="W1310">
        <v>0</v>
      </c>
      <c r="X1310" t="s">
        <v>82</v>
      </c>
      <c r="Y1310">
        <v>0</v>
      </c>
      <c r="Z1310" t="s">
        <v>82</v>
      </c>
      <c r="AA1310">
        <v>0</v>
      </c>
      <c r="AB1310" t="s">
        <v>909</v>
      </c>
      <c r="AC1310">
        <v>1107</v>
      </c>
      <c r="AD1310" t="s">
        <v>2176</v>
      </c>
      <c r="AE1310">
        <v>66</v>
      </c>
      <c r="AF1310">
        <v>1</v>
      </c>
      <c r="AG1310" t="s">
        <v>2177</v>
      </c>
      <c r="AH1310">
        <v>1</v>
      </c>
      <c r="AI1310" t="s">
        <v>85</v>
      </c>
      <c r="AJ1310">
        <v>1</v>
      </c>
      <c r="AK1310" t="s">
        <v>86</v>
      </c>
      <c r="AL1310">
        <v>1</v>
      </c>
      <c r="AM1310" s="1">
        <v>0</v>
      </c>
      <c r="AN1310" s="1">
        <v>0</v>
      </c>
      <c r="AO1310" s="1">
        <v>0</v>
      </c>
      <c r="AP1310" s="1">
        <v>774300</v>
      </c>
      <c r="AQ1310" s="1">
        <v>789531</v>
      </c>
      <c r="AR1310" s="1">
        <v>101.97</v>
      </c>
      <c r="AS1310" s="1">
        <v>683485</v>
      </c>
      <c r="AT1310" s="1">
        <v>683485</v>
      </c>
      <c r="AU1310" s="1">
        <v>100</v>
      </c>
      <c r="AV1310" s="1">
        <v>216615</v>
      </c>
      <c r="AW1310" s="1">
        <v>107565</v>
      </c>
      <c r="AX1310" s="1">
        <v>49.66</v>
      </c>
      <c r="AY1310" s="1">
        <v>10369</v>
      </c>
      <c r="AZ1310" s="1">
        <v>0</v>
      </c>
      <c r="BA1310" s="1">
        <v>0</v>
      </c>
      <c r="BB1310" s="1">
        <v>1700000</v>
      </c>
      <c r="BC1310" s="1">
        <v>1580581</v>
      </c>
      <c r="BD1310" s="1">
        <v>92.98</v>
      </c>
      <c r="BE1310" s="1">
        <v>0</v>
      </c>
      <c r="BF1310" s="1">
        <v>0</v>
      </c>
      <c r="BG1310" s="1">
        <v>0</v>
      </c>
      <c r="BH1310" s="1">
        <v>2645259066</v>
      </c>
      <c r="BI1310" s="1">
        <v>2645259066</v>
      </c>
      <c r="BJ1310" s="1">
        <v>100</v>
      </c>
      <c r="BK1310" s="1">
        <v>2184624167</v>
      </c>
      <c r="BL1310" s="1">
        <v>1990814824</v>
      </c>
      <c r="BM1310" s="1">
        <v>91.13</v>
      </c>
      <c r="BN1310" s="1">
        <v>3580208828</v>
      </c>
      <c r="BO1310" s="1">
        <v>2087230227</v>
      </c>
      <c r="BP1310" s="1">
        <v>58.3</v>
      </c>
      <c r="BQ1310" s="1">
        <v>3051000000</v>
      </c>
      <c r="BR1310" s="1">
        <v>0</v>
      </c>
      <c r="BS1310" s="1">
        <v>0</v>
      </c>
      <c r="BT1310" s="1">
        <v>11461092061</v>
      </c>
      <c r="BU1310" s="1">
        <v>6723304117</v>
      </c>
      <c r="BV1310" s="1">
        <v>58.66</v>
      </c>
      <c r="BW1310" t="s">
        <v>2178</v>
      </c>
      <c r="BX1310">
        <f t="shared" si="202"/>
        <v>0</v>
      </c>
      <c r="BY1310">
        <f t="shared" si="203"/>
        <v>0</v>
      </c>
      <c r="BZ1310">
        <f t="shared" si="204"/>
        <v>2645.2590660000001</v>
      </c>
      <c r="CA1310">
        <f t="shared" si="205"/>
        <v>2645.2590660000001</v>
      </c>
      <c r="CB1310">
        <f t="shared" si="206"/>
        <v>2184.6241669999999</v>
      </c>
      <c r="CC1310">
        <f t="shared" si="207"/>
        <v>1990.814824</v>
      </c>
      <c r="CD1310">
        <f t="shared" si="208"/>
        <v>3580.2088279999998</v>
      </c>
      <c r="CE1310">
        <f t="shared" si="209"/>
        <v>2087.230227</v>
      </c>
      <c r="CF1310">
        <f t="shared" si="210"/>
        <v>3051</v>
      </c>
      <c r="CG1310">
        <f t="shared" si="211"/>
        <v>0</v>
      </c>
    </row>
    <row r="1311" spans="1:85" x14ac:dyDescent="0.25">
      <c r="A1311">
        <v>4069852800</v>
      </c>
      <c r="B1311">
        <v>5</v>
      </c>
      <c r="C1311" t="s">
        <v>75</v>
      </c>
      <c r="D1311" t="s">
        <v>76</v>
      </c>
      <c r="E1311">
        <v>2019</v>
      </c>
      <c r="F1311" t="s">
        <v>77</v>
      </c>
      <c r="G1311" t="s">
        <v>78</v>
      </c>
      <c r="H1311">
        <v>2</v>
      </c>
      <c r="I1311" t="s">
        <v>79</v>
      </c>
      <c r="J1311">
        <v>213</v>
      </c>
      <c r="K1311" t="s">
        <v>2151</v>
      </c>
      <c r="L1311" t="s">
        <v>3133</v>
      </c>
      <c r="M1311">
        <v>93</v>
      </c>
      <c r="N1311" t="s">
        <v>3219</v>
      </c>
      <c r="O1311">
        <v>3</v>
      </c>
      <c r="P1311" t="s">
        <v>3161</v>
      </c>
      <c r="Q1311">
        <v>25</v>
      </c>
      <c r="R1311" t="s">
        <v>3189</v>
      </c>
      <c r="S1311">
        <v>0</v>
      </c>
      <c r="T1311" t="s">
        <v>82</v>
      </c>
      <c r="U1311">
        <v>0</v>
      </c>
      <c r="V1311" t="s">
        <v>82</v>
      </c>
      <c r="W1311">
        <v>0</v>
      </c>
      <c r="X1311" t="s">
        <v>82</v>
      </c>
      <c r="Y1311">
        <v>0</v>
      </c>
      <c r="Z1311" t="s">
        <v>82</v>
      </c>
      <c r="AA1311">
        <v>0</v>
      </c>
      <c r="AB1311" t="s">
        <v>909</v>
      </c>
      <c r="AC1311">
        <v>1107</v>
      </c>
      <c r="AD1311" t="s">
        <v>2176</v>
      </c>
      <c r="AE1311">
        <v>66</v>
      </c>
      <c r="AF1311">
        <v>2</v>
      </c>
      <c r="AG1311" t="s">
        <v>2179</v>
      </c>
      <c r="AH1311">
        <v>1</v>
      </c>
      <c r="AI1311" t="s">
        <v>85</v>
      </c>
      <c r="AJ1311">
        <v>1</v>
      </c>
      <c r="AK1311" t="s">
        <v>86</v>
      </c>
      <c r="AL1311">
        <v>1</v>
      </c>
      <c r="AM1311" s="1">
        <v>9</v>
      </c>
      <c r="AN1311" s="1">
        <v>9</v>
      </c>
      <c r="AO1311" s="1">
        <v>100</v>
      </c>
      <c r="AP1311" s="1">
        <v>38</v>
      </c>
      <c r="AQ1311" s="1">
        <v>38</v>
      </c>
      <c r="AR1311" s="1">
        <v>100</v>
      </c>
      <c r="AS1311" s="1">
        <v>56</v>
      </c>
      <c r="AT1311" s="1">
        <v>56</v>
      </c>
      <c r="AU1311" s="1">
        <v>100</v>
      </c>
      <c r="AV1311" s="1">
        <v>47</v>
      </c>
      <c r="AW1311" s="1">
        <v>47</v>
      </c>
      <c r="AX1311" s="1">
        <v>100</v>
      </c>
      <c r="AY1311" s="1">
        <v>0</v>
      </c>
      <c r="AZ1311" s="1">
        <v>0</v>
      </c>
      <c r="BA1311" s="1">
        <v>0</v>
      </c>
      <c r="BB1311" s="1">
        <v>150</v>
      </c>
      <c r="BC1311" s="1">
        <v>150</v>
      </c>
      <c r="BD1311" s="1">
        <v>100</v>
      </c>
      <c r="BE1311" s="1">
        <v>68500000</v>
      </c>
      <c r="BF1311" s="1">
        <v>68500000</v>
      </c>
      <c r="BG1311" s="1">
        <v>100</v>
      </c>
      <c r="BH1311" s="1">
        <v>409780000</v>
      </c>
      <c r="BI1311" s="1">
        <v>409780000</v>
      </c>
      <c r="BJ1311" s="1">
        <v>100</v>
      </c>
      <c r="BK1311" s="1">
        <v>598546455</v>
      </c>
      <c r="BL1311" s="1">
        <v>598546454</v>
      </c>
      <c r="BM1311" s="1">
        <v>100</v>
      </c>
      <c r="BN1311" s="1">
        <v>586220000</v>
      </c>
      <c r="BO1311" s="1">
        <v>562953000</v>
      </c>
      <c r="BP1311" s="1">
        <v>96.03</v>
      </c>
      <c r="BQ1311" s="1">
        <v>0</v>
      </c>
      <c r="BR1311" s="1">
        <v>0</v>
      </c>
      <c r="BS1311" s="1">
        <v>0</v>
      </c>
      <c r="BT1311" s="1">
        <v>1663046455</v>
      </c>
      <c r="BU1311" s="1">
        <v>1639779454</v>
      </c>
      <c r="BV1311" s="1">
        <v>98.6</v>
      </c>
      <c r="BW1311" t="s">
        <v>2180</v>
      </c>
      <c r="BX1311">
        <f t="shared" si="202"/>
        <v>68.5</v>
      </c>
      <c r="BY1311">
        <f t="shared" si="203"/>
        <v>68.5</v>
      </c>
      <c r="BZ1311">
        <f t="shared" si="204"/>
        <v>409.78</v>
      </c>
      <c r="CA1311">
        <f t="shared" si="205"/>
        <v>409.78</v>
      </c>
      <c r="CB1311">
        <f t="shared" si="206"/>
        <v>598.54645500000004</v>
      </c>
      <c r="CC1311">
        <f t="shared" si="207"/>
        <v>598.54645400000004</v>
      </c>
      <c r="CD1311">
        <f t="shared" si="208"/>
        <v>586.22</v>
      </c>
      <c r="CE1311">
        <f t="shared" si="209"/>
        <v>562.95299999999997</v>
      </c>
      <c r="CF1311">
        <f t="shared" si="210"/>
        <v>0</v>
      </c>
      <c r="CG1311">
        <f t="shared" si="211"/>
        <v>0</v>
      </c>
    </row>
    <row r="1312" spans="1:85" x14ac:dyDescent="0.25">
      <c r="A1312">
        <v>4069852800</v>
      </c>
      <c r="B1312">
        <v>5</v>
      </c>
      <c r="C1312" t="s">
        <v>75</v>
      </c>
      <c r="D1312" t="s">
        <v>76</v>
      </c>
      <c r="E1312">
        <v>2019</v>
      </c>
      <c r="F1312" t="s">
        <v>77</v>
      </c>
      <c r="G1312" t="s">
        <v>78</v>
      </c>
      <c r="H1312">
        <v>2</v>
      </c>
      <c r="I1312" t="s">
        <v>79</v>
      </c>
      <c r="J1312">
        <v>213</v>
      </c>
      <c r="K1312" t="s">
        <v>2151</v>
      </c>
      <c r="L1312" t="s">
        <v>3133</v>
      </c>
      <c r="M1312">
        <v>93</v>
      </c>
      <c r="N1312" t="s">
        <v>3219</v>
      </c>
      <c r="O1312">
        <v>3</v>
      </c>
      <c r="P1312" t="s">
        <v>3161</v>
      </c>
      <c r="Q1312">
        <v>25</v>
      </c>
      <c r="R1312" t="s">
        <v>3189</v>
      </c>
      <c r="S1312">
        <v>0</v>
      </c>
      <c r="T1312" t="s">
        <v>82</v>
      </c>
      <c r="U1312">
        <v>0</v>
      </c>
      <c r="V1312" t="s">
        <v>82</v>
      </c>
      <c r="W1312">
        <v>0</v>
      </c>
      <c r="X1312" t="s">
        <v>82</v>
      </c>
      <c r="Y1312">
        <v>0</v>
      </c>
      <c r="Z1312" t="s">
        <v>82</v>
      </c>
      <c r="AA1312">
        <v>0</v>
      </c>
      <c r="AB1312" t="s">
        <v>909</v>
      </c>
      <c r="AC1312">
        <v>1107</v>
      </c>
      <c r="AD1312" t="s">
        <v>2176</v>
      </c>
      <c r="AE1312">
        <v>66</v>
      </c>
      <c r="AF1312">
        <v>3</v>
      </c>
      <c r="AG1312" t="s">
        <v>2181</v>
      </c>
      <c r="AH1312">
        <v>1</v>
      </c>
      <c r="AI1312" t="s">
        <v>85</v>
      </c>
      <c r="AJ1312">
        <v>1</v>
      </c>
      <c r="AK1312" t="s">
        <v>86</v>
      </c>
      <c r="AL1312">
        <v>1</v>
      </c>
      <c r="AM1312" s="1">
        <v>514</v>
      </c>
      <c r="AN1312" s="1">
        <v>542</v>
      </c>
      <c r="AO1312" s="1">
        <v>105.45</v>
      </c>
      <c r="AP1312" s="1">
        <v>1738</v>
      </c>
      <c r="AQ1312" s="1">
        <v>1786</v>
      </c>
      <c r="AR1312" s="1">
        <v>102.76</v>
      </c>
      <c r="AS1312" s="1">
        <v>3176</v>
      </c>
      <c r="AT1312" s="1">
        <v>3176</v>
      </c>
      <c r="AU1312" s="1">
        <v>100</v>
      </c>
      <c r="AV1312" s="1">
        <v>410</v>
      </c>
      <c r="AW1312" s="1">
        <v>410</v>
      </c>
      <c r="AX1312" s="1">
        <v>100</v>
      </c>
      <c r="AY1312" s="1">
        <v>6</v>
      </c>
      <c r="AZ1312" s="1">
        <v>0</v>
      </c>
      <c r="BA1312" s="1">
        <v>0</v>
      </c>
      <c r="BB1312" s="1">
        <v>5920</v>
      </c>
      <c r="BC1312" s="1">
        <v>5914</v>
      </c>
      <c r="BD1312" s="1">
        <v>99.9</v>
      </c>
      <c r="BE1312" s="1">
        <v>560156528</v>
      </c>
      <c r="BF1312" s="1">
        <v>559854396</v>
      </c>
      <c r="BG1312" s="1">
        <v>99.94</v>
      </c>
      <c r="BH1312" s="1">
        <v>1385382768</v>
      </c>
      <c r="BI1312" s="1">
        <v>1385382768</v>
      </c>
      <c r="BJ1312" s="1">
        <v>100</v>
      </c>
      <c r="BK1312" s="1">
        <v>2186554378</v>
      </c>
      <c r="BL1312" s="1">
        <v>2074333158</v>
      </c>
      <c r="BM1312" s="1">
        <v>94.87</v>
      </c>
      <c r="BN1312" s="1">
        <v>2771571172</v>
      </c>
      <c r="BO1312" s="1">
        <v>2693957844</v>
      </c>
      <c r="BP1312" s="1">
        <v>97.2</v>
      </c>
      <c r="BQ1312" s="1">
        <v>2975000000</v>
      </c>
      <c r="BR1312" s="1">
        <v>0</v>
      </c>
      <c r="BS1312" s="1">
        <v>0</v>
      </c>
      <c r="BT1312" s="1">
        <v>9878664846</v>
      </c>
      <c r="BU1312" s="1">
        <v>6713528166</v>
      </c>
      <c r="BV1312" s="1">
        <v>67.959999999999994</v>
      </c>
      <c r="BW1312" t="s">
        <v>2182</v>
      </c>
      <c r="BX1312">
        <f t="shared" si="202"/>
        <v>560.15652799999998</v>
      </c>
      <c r="BY1312">
        <f t="shared" si="203"/>
        <v>559.85439599999995</v>
      </c>
      <c r="BZ1312">
        <f t="shared" si="204"/>
        <v>1385.3827679999999</v>
      </c>
      <c r="CA1312">
        <f t="shared" si="205"/>
        <v>1385.3827679999999</v>
      </c>
      <c r="CB1312">
        <f t="shared" si="206"/>
        <v>2186.5543779999998</v>
      </c>
      <c r="CC1312">
        <f t="shared" si="207"/>
        <v>2074.3331579999999</v>
      </c>
      <c r="CD1312">
        <f t="shared" si="208"/>
        <v>2771.5711719999999</v>
      </c>
      <c r="CE1312">
        <f t="shared" si="209"/>
        <v>2693.957844</v>
      </c>
      <c r="CF1312">
        <f t="shared" si="210"/>
        <v>2975</v>
      </c>
      <c r="CG1312">
        <f t="shared" si="211"/>
        <v>0</v>
      </c>
    </row>
    <row r="1313" spans="1:85" x14ac:dyDescent="0.25">
      <c r="A1313">
        <v>4069852800</v>
      </c>
      <c r="B1313">
        <v>5</v>
      </c>
      <c r="C1313" t="s">
        <v>75</v>
      </c>
      <c r="D1313" t="s">
        <v>76</v>
      </c>
      <c r="E1313">
        <v>2019</v>
      </c>
      <c r="F1313" t="s">
        <v>77</v>
      </c>
      <c r="G1313" t="s">
        <v>78</v>
      </c>
      <c r="H1313">
        <v>2</v>
      </c>
      <c r="I1313" t="s">
        <v>79</v>
      </c>
      <c r="J1313">
        <v>213</v>
      </c>
      <c r="K1313" t="s">
        <v>2151</v>
      </c>
      <c r="L1313" t="s">
        <v>3133</v>
      </c>
      <c r="M1313">
        <v>93</v>
      </c>
      <c r="N1313" t="s">
        <v>3219</v>
      </c>
      <c r="O1313">
        <v>7</v>
      </c>
      <c r="P1313" t="s">
        <v>3160</v>
      </c>
      <c r="Q1313">
        <v>42</v>
      </c>
      <c r="R1313" t="s">
        <v>3167</v>
      </c>
      <c r="S1313">
        <v>0</v>
      </c>
      <c r="T1313" t="s">
        <v>82</v>
      </c>
      <c r="U1313">
        <v>0</v>
      </c>
      <c r="V1313" t="s">
        <v>82</v>
      </c>
      <c r="W1313">
        <v>0</v>
      </c>
      <c r="X1313" t="s">
        <v>82</v>
      </c>
      <c r="Y1313">
        <v>0</v>
      </c>
      <c r="Z1313" t="s">
        <v>82</v>
      </c>
      <c r="AA1313">
        <v>0</v>
      </c>
      <c r="AB1313" t="s">
        <v>81</v>
      </c>
      <c r="AC1313">
        <v>1110</v>
      </c>
      <c r="AD1313" t="s">
        <v>2183</v>
      </c>
      <c r="AE1313">
        <v>54</v>
      </c>
      <c r="AF1313">
        <v>1</v>
      </c>
      <c r="AG1313" t="s">
        <v>2184</v>
      </c>
      <c r="AH1313">
        <v>3</v>
      </c>
      <c r="AI1313" t="s">
        <v>136</v>
      </c>
      <c r="AJ1313">
        <v>1</v>
      </c>
      <c r="AK1313" t="s">
        <v>86</v>
      </c>
      <c r="AL1313">
        <v>1</v>
      </c>
      <c r="AM1313" s="1">
        <v>10</v>
      </c>
      <c r="AN1313" s="1">
        <v>10</v>
      </c>
      <c r="AO1313" s="1">
        <v>100</v>
      </c>
      <c r="AP1313" s="1">
        <v>40</v>
      </c>
      <c r="AQ1313" s="1">
        <v>40</v>
      </c>
      <c r="AR1313" s="1">
        <v>100</v>
      </c>
      <c r="AS1313" s="1">
        <v>70</v>
      </c>
      <c r="AT1313" s="1">
        <v>70</v>
      </c>
      <c r="AU1313" s="1">
        <v>100</v>
      </c>
      <c r="AV1313" s="1">
        <v>0</v>
      </c>
      <c r="AW1313" s="1">
        <v>0</v>
      </c>
      <c r="AX1313" s="1">
        <v>0</v>
      </c>
      <c r="AY1313" s="1">
        <v>0</v>
      </c>
      <c r="AZ1313" s="1">
        <v>0</v>
      </c>
      <c r="BA1313" s="1">
        <v>0</v>
      </c>
      <c r="BB1313" s="1" t="s">
        <v>97</v>
      </c>
      <c r="BC1313" s="1" t="s">
        <v>97</v>
      </c>
      <c r="BD1313" s="1" t="s">
        <v>97</v>
      </c>
      <c r="BE1313" s="1">
        <v>483865124</v>
      </c>
      <c r="BF1313" s="1">
        <v>482787646</v>
      </c>
      <c r="BG1313" s="1">
        <v>99.78</v>
      </c>
      <c r="BH1313" s="1">
        <v>2529833148</v>
      </c>
      <c r="BI1313" s="1">
        <v>2475231437</v>
      </c>
      <c r="BJ1313" s="1">
        <v>97.84</v>
      </c>
      <c r="BK1313" s="1">
        <v>3379728910</v>
      </c>
      <c r="BL1313" s="1">
        <v>3378114617</v>
      </c>
      <c r="BM1313" s="1">
        <v>99.95</v>
      </c>
      <c r="BN1313" s="1">
        <v>0</v>
      </c>
      <c r="BO1313" s="1">
        <v>0</v>
      </c>
      <c r="BP1313" s="1">
        <v>0</v>
      </c>
      <c r="BQ1313" s="1">
        <v>0</v>
      </c>
      <c r="BR1313" s="1">
        <v>0</v>
      </c>
      <c r="BS1313" s="1">
        <v>0</v>
      </c>
      <c r="BT1313" s="1">
        <v>6393427182</v>
      </c>
      <c r="BU1313" s="1">
        <v>6336133700</v>
      </c>
      <c r="BV1313" s="1">
        <v>99.1</v>
      </c>
      <c r="BW1313" t="s">
        <v>2185</v>
      </c>
      <c r="BX1313">
        <f t="shared" si="202"/>
        <v>483.86512399999998</v>
      </c>
      <c r="BY1313">
        <f t="shared" si="203"/>
        <v>482.787646</v>
      </c>
      <c r="BZ1313">
        <f t="shared" si="204"/>
        <v>2529.8331480000002</v>
      </c>
      <c r="CA1313">
        <f t="shared" si="205"/>
        <v>2475.2314369999999</v>
      </c>
      <c r="CB1313">
        <f t="shared" si="206"/>
        <v>3379.7289099999998</v>
      </c>
      <c r="CC1313">
        <f t="shared" si="207"/>
        <v>3378.1146170000002</v>
      </c>
      <c r="CD1313">
        <f t="shared" si="208"/>
        <v>0</v>
      </c>
      <c r="CE1313">
        <f t="shared" si="209"/>
        <v>0</v>
      </c>
      <c r="CF1313">
        <f t="shared" si="210"/>
        <v>0</v>
      </c>
      <c r="CG1313">
        <f t="shared" si="211"/>
        <v>0</v>
      </c>
    </row>
    <row r="1314" spans="1:85" x14ac:dyDescent="0.25">
      <c r="A1314">
        <v>4069852800</v>
      </c>
      <c r="B1314">
        <v>5</v>
      </c>
      <c r="C1314" t="s">
        <v>75</v>
      </c>
      <c r="D1314" t="s">
        <v>76</v>
      </c>
      <c r="E1314">
        <v>2019</v>
      </c>
      <c r="F1314" t="s">
        <v>77</v>
      </c>
      <c r="G1314" t="s">
        <v>78</v>
      </c>
      <c r="H1314">
        <v>2</v>
      </c>
      <c r="I1314" t="s">
        <v>79</v>
      </c>
      <c r="J1314">
        <v>213</v>
      </c>
      <c r="K1314" t="s">
        <v>2151</v>
      </c>
      <c r="L1314" t="s">
        <v>3133</v>
      </c>
      <c r="M1314">
        <v>93</v>
      </c>
      <c r="N1314" t="s">
        <v>3219</v>
      </c>
      <c r="O1314">
        <v>7</v>
      </c>
      <c r="P1314" t="s">
        <v>3160</v>
      </c>
      <c r="Q1314">
        <v>42</v>
      </c>
      <c r="R1314" t="s">
        <v>3167</v>
      </c>
      <c r="S1314">
        <v>0</v>
      </c>
      <c r="T1314" t="s">
        <v>82</v>
      </c>
      <c r="U1314">
        <v>0</v>
      </c>
      <c r="V1314" t="s">
        <v>82</v>
      </c>
      <c r="W1314">
        <v>0</v>
      </c>
      <c r="X1314" t="s">
        <v>82</v>
      </c>
      <c r="Y1314">
        <v>0</v>
      </c>
      <c r="Z1314" t="s">
        <v>82</v>
      </c>
      <c r="AA1314">
        <v>0</v>
      </c>
      <c r="AB1314" t="s">
        <v>81</v>
      </c>
      <c r="AC1314">
        <v>1110</v>
      </c>
      <c r="AD1314" t="s">
        <v>2183</v>
      </c>
      <c r="AE1314">
        <v>54</v>
      </c>
      <c r="AF1314">
        <v>2</v>
      </c>
      <c r="AG1314" t="s">
        <v>2186</v>
      </c>
      <c r="AH1314">
        <v>2</v>
      </c>
      <c r="AI1314" t="s">
        <v>96</v>
      </c>
      <c r="AJ1314">
        <v>1</v>
      </c>
      <c r="AK1314" t="s">
        <v>86</v>
      </c>
      <c r="AL1314">
        <v>1</v>
      </c>
      <c r="AM1314" s="1">
        <v>0</v>
      </c>
      <c r="AN1314" s="1">
        <v>0</v>
      </c>
      <c r="AO1314" s="1">
        <v>0</v>
      </c>
      <c r="AP1314" s="1">
        <v>0</v>
      </c>
      <c r="AQ1314" s="1">
        <v>0</v>
      </c>
      <c r="AR1314" s="1">
        <v>0</v>
      </c>
      <c r="AS1314" s="1">
        <v>100</v>
      </c>
      <c r="AT1314" s="1">
        <v>100</v>
      </c>
      <c r="AU1314" s="1">
        <v>100</v>
      </c>
      <c r="AV1314" s="1">
        <v>100</v>
      </c>
      <c r="AW1314" s="1">
        <v>100</v>
      </c>
      <c r="AX1314" s="1">
        <v>100</v>
      </c>
      <c r="AY1314" s="1">
        <v>100</v>
      </c>
      <c r="AZ1314" s="1">
        <v>0</v>
      </c>
      <c r="BA1314" s="1">
        <v>0</v>
      </c>
      <c r="BB1314" s="1" t="s">
        <v>97</v>
      </c>
      <c r="BC1314" s="1" t="s">
        <v>97</v>
      </c>
      <c r="BD1314" s="1" t="s">
        <v>97</v>
      </c>
      <c r="BE1314" s="1">
        <v>0</v>
      </c>
      <c r="BF1314" s="1">
        <v>0</v>
      </c>
      <c r="BG1314" s="1">
        <v>0</v>
      </c>
      <c r="BH1314" s="1">
        <v>0</v>
      </c>
      <c r="BI1314" s="1">
        <v>0</v>
      </c>
      <c r="BJ1314" s="1">
        <v>0</v>
      </c>
      <c r="BK1314" s="1">
        <v>1351055090</v>
      </c>
      <c r="BL1314" s="1">
        <v>1350300523</v>
      </c>
      <c r="BM1314" s="1">
        <v>99.94</v>
      </c>
      <c r="BN1314" s="1">
        <v>1467892861</v>
      </c>
      <c r="BO1314" s="1">
        <v>1288337296</v>
      </c>
      <c r="BP1314" s="1">
        <v>87.77</v>
      </c>
      <c r="BQ1314" s="1">
        <v>1637170000</v>
      </c>
      <c r="BR1314" s="1">
        <v>0</v>
      </c>
      <c r="BS1314" s="1">
        <v>0</v>
      </c>
      <c r="BT1314" s="1">
        <v>4456117951</v>
      </c>
      <c r="BU1314" s="1">
        <v>2638637819</v>
      </c>
      <c r="BV1314" s="1">
        <v>59.21</v>
      </c>
      <c r="BW1314" t="s">
        <v>2187</v>
      </c>
      <c r="BX1314">
        <f t="shared" si="202"/>
        <v>0</v>
      </c>
      <c r="BY1314">
        <f t="shared" si="203"/>
        <v>0</v>
      </c>
      <c r="BZ1314">
        <f t="shared" si="204"/>
        <v>0</v>
      </c>
      <c r="CA1314">
        <f t="shared" si="205"/>
        <v>0</v>
      </c>
      <c r="CB1314">
        <f t="shared" si="206"/>
        <v>1351.0550900000001</v>
      </c>
      <c r="CC1314">
        <f t="shared" si="207"/>
        <v>1350.3005230000001</v>
      </c>
      <c r="CD1314">
        <f t="shared" si="208"/>
        <v>1467.892861</v>
      </c>
      <c r="CE1314">
        <f t="shared" si="209"/>
        <v>1288.3372959999999</v>
      </c>
      <c r="CF1314">
        <f t="shared" si="210"/>
        <v>1637.17</v>
      </c>
      <c r="CG1314">
        <f t="shared" si="211"/>
        <v>0</v>
      </c>
    </row>
    <row r="1315" spans="1:85" x14ac:dyDescent="0.25">
      <c r="A1315">
        <v>4069852800</v>
      </c>
      <c r="B1315">
        <v>5</v>
      </c>
      <c r="C1315" t="s">
        <v>75</v>
      </c>
      <c r="D1315" t="s">
        <v>76</v>
      </c>
      <c r="E1315">
        <v>2019</v>
      </c>
      <c r="F1315" t="s">
        <v>77</v>
      </c>
      <c r="G1315" t="s">
        <v>78</v>
      </c>
      <c r="H1315">
        <v>2</v>
      </c>
      <c r="I1315" t="s">
        <v>79</v>
      </c>
      <c r="J1315">
        <v>213</v>
      </c>
      <c r="K1315" t="s">
        <v>2151</v>
      </c>
      <c r="L1315" t="s">
        <v>3133</v>
      </c>
      <c r="M1315">
        <v>93</v>
      </c>
      <c r="N1315" t="s">
        <v>3219</v>
      </c>
      <c r="O1315">
        <v>7</v>
      </c>
      <c r="P1315" t="s">
        <v>3160</v>
      </c>
      <c r="Q1315">
        <v>42</v>
      </c>
      <c r="R1315" t="s">
        <v>3167</v>
      </c>
      <c r="S1315">
        <v>0</v>
      </c>
      <c r="T1315" t="s">
        <v>82</v>
      </c>
      <c r="U1315">
        <v>0</v>
      </c>
      <c r="V1315" t="s">
        <v>82</v>
      </c>
      <c r="W1315">
        <v>0</v>
      </c>
      <c r="X1315" t="s">
        <v>82</v>
      </c>
      <c r="Y1315">
        <v>0</v>
      </c>
      <c r="Z1315" t="s">
        <v>82</v>
      </c>
      <c r="AA1315">
        <v>0</v>
      </c>
      <c r="AB1315" t="s">
        <v>81</v>
      </c>
      <c r="AC1315">
        <v>1110</v>
      </c>
      <c r="AD1315" t="s">
        <v>2183</v>
      </c>
      <c r="AE1315">
        <v>54</v>
      </c>
      <c r="AF1315">
        <v>3</v>
      </c>
      <c r="AG1315" t="s">
        <v>2188</v>
      </c>
      <c r="AH1315">
        <v>2</v>
      </c>
      <c r="AI1315" t="s">
        <v>96</v>
      </c>
      <c r="AJ1315">
        <v>1</v>
      </c>
      <c r="AK1315" t="s">
        <v>86</v>
      </c>
      <c r="AL1315">
        <v>1</v>
      </c>
      <c r="AM1315" s="1">
        <v>0</v>
      </c>
      <c r="AN1315" s="1">
        <v>0</v>
      </c>
      <c r="AO1315" s="1">
        <v>0</v>
      </c>
      <c r="AP1315" s="1">
        <v>0</v>
      </c>
      <c r="AQ1315" s="1">
        <v>0</v>
      </c>
      <c r="AR1315" s="1">
        <v>0</v>
      </c>
      <c r="AS1315" s="1">
        <v>0</v>
      </c>
      <c r="AT1315" s="1">
        <v>0</v>
      </c>
      <c r="AU1315" s="1">
        <v>0</v>
      </c>
      <c r="AV1315" s="1">
        <v>100</v>
      </c>
      <c r="AW1315" s="1">
        <v>100</v>
      </c>
      <c r="AX1315" s="1">
        <v>100</v>
      </c>
      <c r="AY1315" s="1">
        <v>100</v>
      </c>
      <c r="AZ1315" s="1">
        <v>0</v>
      </c>
      <c r="BA1315" s="1">
        <v>0</v>
      </c>
      <c r="BB1315" s="1" t="s">
        <v>97</v>
      </c>
      <c r="BC1315" s="1" t="s">
        <v>97</v>
      </c>
      <c r="BD1315" s="1" t="s">
        <v>97</v>
      </c>
      <c r="BE1315" s="1">
        <v>0</v>
      </c>
      <c r="BF1315" s="1">
        <v>0</v>
      </c>
      <c r="BG1315" s="1">
        <v>0</v>
      </c>
      <c r="BH1315" s="1">
        <v>0</v>
      </c>
      <c r="BI1315" s="1">
        <v>0</v>
      </c>
      <c r="BJ1315" s="1">
        <v>0</v>
      </c>
      <c r="BK1315" s="1">
        <v>0</v>
      </c>
      <c r="BL1315" s="1">
        <v>0</v>
      </c>
      <c r="BM1315" s="1">
        <v>0</v>
      </c>
      <c r="BN1315" s="1">
        <v>4110269139</v>
      </c>
      <c r="BO1315" s="1">
        <v>3685000406</v>
      </c>
      <c r="BP1315" s="1">
        <v>89.65</v>
      </c>
      <c r="BQ1315" s="1">
        <v>3838166000</v>
      </c>
      <c r="BR1315" s="1">
        <v>0</v>
      </c>
      <c r="BS1315" s="1">
        <v>0</v>
      </c>
      <c r="BT1315" s="1">
        <v>7948435139</v>
      </c>
      <c r="BU1315" s="1">
        <v>3685000406</v>
      </c>
      <c r="BV1315" s="1">
        <v>46.36</v>
      </c>
      <c r="BW1315" t="s">
        <v>2189</v>
      </c>
      <c r="BX1315">
        <f t="shared" si="202"/>
        <v>0</v>
      </c>
      <c r="BY1315">
        <f t="shared" si="203"/>
        <v>0</v>
      </c>
      <c r="BZ1315">
        <f t="shared" si="204"/>
        <v>0</v>
      </c>
      <c r="CA1315">
        <f t="shared" si="205"/>
        <v>0</v>
      </c>
      <c r="CB1315">
        <f t="shared" si="206"/>
        <v>0</v>
      </c>
      <c r="CC1315">
        <f t="shared" si="207"/>
        <v>0</v>
      </c>
      <c r="CD1315">
        <f t="shared" si="208"/>
        <v>4110.269139</v>
      </c>
      <c r="CE1315">
        <f t="shared" si="209"/>
        <v>3685.0004060000001</v>
      </c>
      <c r="CF1315">
        <f t="shared" si="210"/>
        <v>3838.1660000000002</v>
      </c>
      <c r="CG1315">
        <f t="shared" si="211"/>
        <v>0</v>
      </c>
    </row>
    <row r="1316" spans="1:85" x14ac:dyDescent="0.25">
      <c r="A1316">
        <v>4069852800</v>
      </c>
      <c r="B1316">
        <v>5</v>
      </c>
      <c r="C1316" t="s">
        <v>75</v>
      </c>
      <c r="D1316" t="s">
        <v>76</v>
      </c>
      <c r="E1316">
        <v>2019</v>
      </c>
      <c r="F1316" t="s">
        <v>77</v>
      </c>
      <c r="G1316" t="s">
        <v>78</v>
      </c>
      <c r="H1316">
        <v>2</v>
      </c>
      <c r="I1316" t="s">
        <v>79</v>
      </c>
      <c r="J1316">
        <v>214</v>
      </c>
      <c r="K1316" t="s">
        <v>2190</v>
      </c>
      <c r="L1316" t="s">
        <v>3134</v>
      </c>
      <c r="M1316">
        <v>92</v>
      </c>
      <c r="N1316" t="s">
        <v>3221</v>
      </c>
      <c r="O1316">
        <v>1</v>
      </c>
      <c r="P1316" t="s">
        <v>3163</v>
      </c>
      <c r="Q1316">
        <v>5</v>
      </c>
      <c r="R1316" t="s">
        <v>3207</v>
      </c>
      <c r="S1316">
        <v>0</v>
      </c>
      <c r="T1316" t="s">
        <v>82</v>
      </c>
      <c r="U1316">
        <v>0</v>
      </c>
      <c r="V1316" t="s">
        <v>82</v>
      </c>
      <c r="W1316">
        <v>0</v>
      </c>
      <c r="X1316" t="s">
        <v>82</v>
      </c>
      <c r="Y1316">
        <v>0</v>
      </c>
      <c r="Z1316" t="s">
        <v>82</v>
      </c>
      <c r="AA1316">
        <v>0</v>
      </c>
      <c r="AB1316" t="s">
        <v>1186</v>
      </c>
      <c r="AC1316">
        <v>971</v>
      </c>
      <c r="AD1316" t="s">
        <v>2191</v>
      </c>
      <c r="AE1316">
        <v>42</v>
      </c>
      <c r="AF1316">
        <v>1</v>
      </c>
      <c r="AG1316" t="s">
        <v>2192</v>
      </c>
      <c r="AH1316">
        <v>3</v>
      </c>
      <c r="AI1316" t="s">
        <v>136</v>
      </c>
      <c r="AJ1316">
        <v>1</v>
      </c>
      <c r="AK1316" t="s">
        <v>86</v>
      </c>
      <c r="AL1316">
        <v>1</v>
      </c>
      <c r="AM1316" s="1">
        <v>16900</v>
      </c>
      <c r="AN1316" s="1">
        <v>16999</v>
      </c>
      <c r="AO1316" s="1">
        <v>100.59</v>
      </c>
      <c r="AP1316" s="1">
        <v>21917</v>
      </c>
      <c r="AQ1316" s="1">
        <v>22623</v>
      </c>
      <c r="AR1316" s="1">
        <v>103.22</v>
      </c>
      <c r="AS1316" s="1">
        <v>23500</v>
      </c>
      <c r="AT1316" s="1">
        <v>26807</v>
      </c>
      <c r="AU1316" s="1">
        <v>114.07</v>
      </c>
      <c r="AV1316" s="1">
        <v>29800</v>
      </c>
      <c r="AW1316" s="1">
        <v>29955</v>
      </c>
      <c r="AX1316" s="1">
        <v>100.52</v>
      </c>
      <c r="AY1316" s="1">
        <v>29800</v>
      </c>
      <c r="AZ1316" s="1">
        <v>0</v>
      </c>
      <c r="BA1316" s="1">
        <v>0</v>
      </c>
      <c r="BB1316" s="1" t="s">
        <v>97</v>
      </c>
      <c r="BC1316" s="1" t="s">
        <v>97</v>
      </c>
      <c r="BD1316" s="1" t="s">
        <v>97</v>
      </c>
      <c r="BE1316" s="1">
        <v>16446846439</v>
      </c>
      <c r="BF1316" s="1">
        <v>14495544548</v>
      </c>
      <c r="BG1316" s="1">
        <v>88.14</v>
      </c>
      <c r="BH1316" s="1">
        <v>23343123000</v>
      </c>
      <c r="BI1316" s="1">
        <v>23334276103</v>
      </c>
      <c r="BJ1316" s="1">
        <v>99.96</v>
      </c>
      <c r="BK1316" s="1">
        <v>25094713400</v>
      </c>
      <c r="BL1316" s="1">
        <v>25094577377</v>
      </c>
      <c r="BM1316" s="1">
        <v>100</v>
      </c>
      <c r="BN1316" s="1">
        <v>27116228844</v>
      </c>
      <c r="BO1316" s="1">
        <v>22748305387</v>
      </c>
      <c r="BP1316" s="1">
        <v>83.89</v>
      </c>
      <c r="BQ1316" s="1">
        <v>27955615000</v>
      </c>
      <c r="BR1316" s="1">
        <v>0</v>
      </c>
      <c r="BS1316" s="1">
        <v>0</v>
      </c>
      <c r="BT1316" s="1">
        <v>119956526683</v>
      </c>
      <c r="BU1316" s="1">
        <v>85672703415</v>
      </c>
      <c r="BV1316" s="1">
        <v>71.42</v>
      </c>
      <c r="BW1316" t="s">
        <v>2193</v>
      </c>
      <c r="BX1316">
        <f t="shared" si="202"/>
        <v>16446.846439000001</v>
      </c>
      <c r="BY1316">
        <f t="shared" si="203"/>
        <v>14495.544548</v>
      </c>
      <c r="BZ1316">
        <f t="shared" si="204"/>
        <v>23343.123</v>
      </c>
      <c r="CA1316">
        <f t="shared" si="205"/>
        <v>23334.276103</v>
      </c>
      <c r="CB1316">
        <f t="shared" si="206"/>
        <v>25094.713400000001</v>
      </c>
      <c r="CC1316">
        <f t="shared" si="207"/>
        <v>25094.577377000001</v>
      </c>
      <c r="CD1316">
        <f t="shared" si="208"/>
        <v>27116.228844000001</v>
      </c>
      <c r="CE1316">
        <f t="shared" si="209"/>
        <v>22748.305387</v>
      </c>
      <c r="CF1316">
        <f t="shared" si="210"/>
        <v>27955.615000000002</v>
      </c>
      <c r="CG1316">
        <f t="shared" si="211"/>
        <v>0</v>
      </c>
    </row>
    <row r="1317" spans="1:85" x14ac:dyDescent="0.25">
      <c r="A1317">
        <v>4069852800</v>
      </c>
      <c r="B1317">
        <v>5</v>
      </c>
      <c r="C1317" t="s">
        <v>75</v>
      </c>
      <c r="D1317" t="s">
        <v>76</v>
      </c>
      <c r="E1317">
        <v>2019</v>
      </c>
      <c r="F1317" t="s">
        <v>77</v>
      </c>
      <c r="G1317" t="s">
        <v>78</v>
      </c>
      <c r="H1317">
        <v>2</v>
      </c>
      <c r="I1317" t="s">
        <v>79</v>
      </c>
      <c r="J1317">
        <v>214</v>
      </c>
      <c r="K1317" t="s">
        <v>2190</v>
      </c>
      <c r="L1317" t="s">
        <v>3134</v>
      </c>
      <c r="M1317">
        <v>92</v>
      </c>
      <c r="N1317" t="s">
        <v>3221</v>
      </c>
      <c r="O1317">
        <v>1</v>
      </c>
      <c r="P1317" t="s">
        <v>3163</v>
      </c>
      <c r="Q1317">
        <v>5</v>
      </c>
      <c r="R1317" t="s">
        <v>3207</v>
      </c>
      <c r="S1317">
        <v>0</v>
      </c>
      <c r="T1317" t="s">
        <v>82</v>
      </c>
      <c r="U1317">
        <v>0</v>
      </c>
      <c r="V1317" t="s">
        <v>82</v>
      </c>
      <c r="W1317">
        <v>0</v>
      </c>
      <c r="X1317" t="s">
        <v>82</v>
      </c>
      <c r="Y1317">
        <v>0</v>
      </c>
      <c r="Z1317" t="s">
        <v>82</v>
      </c>
      <c r="AA1317">
        <v>0</v>
      </c>
      <c r="AB1317" t="s">
        <v>1186</v>
      </c>
      <c r="AC1317">
        <v>971</v>
      </c>
      <c r="AD1317" t="s">
        <v>2191</v>
      </c>
      <c r="AE1317">
        <v>42</v>
      </c>
      <c r="AF1317">
        <v>2</v>
      </c>
      <c r="AG1317" t="s">
        <v>2194</v>
      </c>
      <c r="AH1317">
        <v>2</v>
      </c>
      <c r="AI1317" t="s">
        <v>96</v>
      </c>
      <c r="AJ1317">
        <v>1</v>
      </c>
      <c r="AK1317" t="s">
        <v>86</v>
      </c>
      <c r="AL1317">
        <v>1</v>
      </c>
      <c r="AM1317" s="1">
        <v>100</v>
      </c>
      <c r="AN1317" s="1">
        <v>100</v>
      </c>
      <c r="AO1317" s="1">
        <v>100</v>
      </c>
      <c r="AP1317" s="1">
        <v>100</v>
      </c>
      <c r="AQ1317" s="1">
        <v>100</v>
      </c>
      <c r="AR1317" s="1">
        <v>100</v>
      </c>
      <c r="AS1317" s="1">
        <v>100</v>
      </c>
      <c r="AT1317" s="1">
        <v>100</v>
      </c>
      <c r="AU1317" s="1">
        <v>100</v>
      </c>
      <c r="AV1317" s="1">
        <v>100</v>
      </c>
      <c r="AW1317" s="1">
        <v>100</v>
      </c>
      <c r="AX1317" s="1">
        <v>100</v>
      </c>
      <c r="AY1317" s="1">
        <v>100</v>
      </c>
      <c r="AZ1317" s="1">
        <v>0</v>
      </c>
      <c r="BA1317" s="1">
        <v>0</v>
      </c>
      <c r="BB1317" s="1" t="s">
        <v>97</v>
      </c>
      <c r="BC1317" s="1" t="s">
        <v>97</v>
      </c>
      <c r="BD1317" s="1" t="s">
        <v>97</v>
      </c>
      <c r="BE1317" s="1">
        <v>611308399</v>
      </c>
      <c r="BF1317" s="1">
        <v>610442428</v>
      </c>
      <c r="BG1317" s="1">
        <v>99.86</v>
      </c>
      <c r="BH1317" s="1">
        <v>570000000</v>
      </c>
      <c r="BI1317" s="1">
        <v>486587631</v>
      </c>
      <c r="BJ1317" s="1">
        <v>85.37</v>
      </c>
      <c r="BK1317" s="1">
        <v>612900000</v>
      </c>
      <c r="BL1317" s="1">
        <v>612895247</v>
      </c>
      <c r="BM1317" s="1">
        <v>100</v>
      </c>
      <c r="BN1317" s="1">
        <v>470251000</v>
      </c>
      <c r="BO1317" s="1">
        <v>379089756</v>
      </c>
      <c r="BP1317" s="1">
        <v>80.61</v>
      </c>
      <c r="BQ1317" s="1">
        <v>489077000</v>
      </c>
      <c r="BR1317" s="1">
        <v>0</v>
      </c>
      <c r="BS1317" s="1">
        <v>0</v>
      </c>
      <c r="BT1317" s="1">
        <v>2753536399</v>
      </c>
      <c r="BU1317" s="1">
        <v>2089015062</v>
      </c>
      <c r="BV1317" s="1">
        <v>75.87</v>
      </c>
      <c r="BW1317" t="s">
        <v>2195</v>
      </c>
      <c r="BX1317">
        <f t="shared" si="202"/>
        <v>611.30839900000001</v>
      </c>
      <c r="BY1317">
        <f t="shared" si="203"/>
        <v>610.44242799999995</v>
      </c>
      <c r="BZ1317">
        <f t="shared" si="204"/>
        <v>570</v>
      </c>
      <c r="CA1317">
        <f t="shared" si="205"/>
        <v>486.58763099999999</v>
      </c>
      <c r="CB1317">
        <f t="shared" si="206"/>
        <v>612.9</v>
      </c>
      <c r="CC1317">
        <f t="shared" si="207"/>
        <v>612.89524700000004</v>
      </c>
      <c r="CD1317">
        <f t="shared" si="208"/>
        <v>470.25099999999998</v>
      </c>
      <c r="CE1317">
        <f t="shared" si="209"/>
        <v>379.08975600000002</v>
      </c>
      <c r="CF1317">
        <f t="shared" si="210"/>
        <v>489.077</v>
      </c>
      <c r="CG1317">
        <f t="shared" si="211"/>
        <v>0</v>
      </c>
    </row>
    <row r="1318" spans="1:85" x14ac:dyDescent="0.25">
      <c r="A1318">
        <v>4069852800</v>
      </c>
      <c r="B1318">
        <v>5</v>
      </c>
      <c r="C1318" t="s">
        <v>75</v>
      </c>
      <c r="D1318" t="s">
        <v>76</v>
      </c>
      <c r="E1318">
        <v>2019</v>
      </c>
      <c r="F1318" t="s">
        <v>77</v>
      </c>
      <c r="G1318" t="s">
        <v>78</v>
      </c>
      <c r="H1318">
        <v>2</v>
      </c>
      <c r="I1318" t="s">
        <v>79</v>
      </c>
      <c r="J1318">
        <v>214</v>
      </c>
      <c r="K1318" t="s">
        <v>2190</v>
      </c>
      <c r="L1318" t="s">
        <v>3134</v>
      </c>
      <c r="M1318">
        <v>92</v>
      </c>
      <c r="N1318" t="s">
        <v>3221</v>
      </c>
      <c r="O1318">
        <v>1</v>
      </c>
      <c r="P1318" t="s">
        <v>3163</v>
      </c>
      <c r="Q1318">
        <v>5</v>
      </c>
      <c r="R1318" t="s">
        <v>3207</v>
      </c>
      <c r="S1318">
        <v>0</v>
      </c>
      <c r="T1318" t="s">
        <v>82</v>
      </c>
      <c r="U1318">
        <v>0</v>
      </c>
      <c r="V1318" t="s">
        <v>82</v>
      </c>
      <c r="W1318">
        <v>0</v>
      </c>
      <c r="X1318" t="s">
        <v>82</v>
      </c>
      <c r="Y1318">
        <v>0</v>
      </c>
      <c r="Z1318" t="s">
        <v>82</v>
      </c>
      <c r="AA1318">
        <v>0</v>
      </c>
      <c r="AB1318" t="s">
        <v>1186</v>
      </c>
      <c r="AC1318">
        <v>971</v>
      </c>
      <c r="AD1318" t="s">
        <v>2191</v>
      </c>
      <c r="AE1318">
        <v>42</v>
      </c>
      <c r="AF1318">
        <v>3</v>
      </c>
      <c r="AG1318" t="s">
        <v>2196</v>
      </c>
      <c r="AH1318">
        <v>3</v>
      </c>
      <c r="AI1318" t="s">
        <v>136</v>
      </c>
      <c r="AJ1318">
        <v>1</v>
      </c>
      <c r="AK1318" t="s">
        <v>86</v>
      </c>
      <c r="AL1318">
        <v>1</v>
      </c>
      <c r="AM1318" s="1">
        <v>349</v>
      </c>
      <c r="AN1318" s="1">
        <v>349</v>
      </c>
      <c r="AO1318" s="1">
        <v>100</v>
      </c>
      <c r="AP1318" s="1">
        <v>600</v>
      </c>
      <c r="AQ1318" s="1">
        <v>621</v>
      </c>
      <c r="AR1318" s="1">
        <v>103.5</v>
      </c>
      <c r="AS1318" s="1">
        <v>864</v>
      </c>
      <c r="AT1318" s="1">
        <v>864</v>
      </c>
      <c r="AU1318" s="1">
        <v>100</v>
      </c>
      <c r="AV1318" s="1">
        <v>927</v>
      </c>
      <c r="AW1318" s="1">
        <v>927</v>
      </c>
      <c r="AX1318" s="1">
        <v>100</v>
      </c>
      <c r="AY1318" s="1">
        <v>927</v>
      </c>
      <c r="AZ1318" s="1">
        <v>0</v>
      </c>
      <c r="BA1318" s="1">
        <v>0</v>
      </c>
      <c r="BB1318" s="1" t="s">
        <v>97</v>
      </c>
      <c r="BC1318" s="1" t="s">
        <v>97</v>
      </c>
      <c r="BD1318" s="1" t="s">
        <v>97</v>
      </c>
      <c r="BE1318" s="1">
        <v>2091318207</v>
      </c>
      <c r="BF1318" s="1">
        <v>1941610666</v>
      </c>
      <c r="BG1318" s="1">
        <v>92.84</v>
      </c>
      <c r="BH1318" s="1">
        <v>1551600000</v>
      </c>
      <c r="BI1318" s="1">
        <v>1512721440</v>
      </c>
      <c r="BJ1318" s="1">
        <v>97.49</v>
      </c>
      <c r="BK1318" s="1">
        <v>990500000</v>
      </c>
      <c r="BL1318" s="1">
        <v>990498338</v>
      </c>
      <c r="BM1318" s="1">
        <v>100</v>
      </c>
      <c r="BN1318" s="1">
        <v>1325935000</v>
      </c>
      <c r="BO1318" s="1">
        <v>1068894588</v>
      </c>
      <c r="BP1318" s="1">
        <v>80.61</v>
      </c>
      <c r="BQ1318" s="1">
        <v>1486644000</v>
      </c>
      <c r="BR1318" s="1">
        <v>0</v>
      </c>
      <c r="BS1318" s="1">
        <v>0</v>
      </c>
      <c r="BT1318" s="1">
        <v>7445997207</v>
      </c>
      <c r="BU1318" s="1">
        <v>5513725032</v>
      </c>
      <c r="BV1318" s="1">
        <v>74.05</v>
      </c>
      <c r="BW1318" t="s">
        <v>2197</v>
      </c>
      <c r="BX1318">
        <f t="shared" si="202"/>
        <v>2091.3182069999998</v>
      </c>
      <c r="BY1318">
        <f t="shared" si="203"/>
        <v>1941.610666</v>
      </c>
      <c r="BZ1318">
        <f t="shared" si="204"/>
        <v>1551.6</v>
      </c>
      <c r="CA1318">
        <f t="shared" si="205"/>
        <v>1512.72144</v>
      </c>
      <c r="CB1318">
        <f t="shared" si="206"/>
        <v>990.5</v>
      </c>
      <c r="CC1318">
        <f t="shared" si="207"/>
        <v>990.49833799999999</v>
      </c>
      <c r="CD1318">
        <f t="shared" si="208"/>
        <v>1325.9349999999999</v>
      </c>
      <c r="CE1318">
        <f t="shared" si="209"/>
        <v>1068.8945880000001</v>
      </c>
      <c r="CF1318">
        <f t="shared" si="210"/>
        <v>1486.644</v>
      </c>
      <c r="CG1318">
        <f t="shared" si="211"/>
        <v>0</v>
      </c>
    </row>
    <row r="1319" spans="1:85" x14ac:dyDescent="0.25">
      <c r="A1319">
        <v>4069852800</v>
      </c>
      <c r="B1319">
        <v>5</v>
      </c>
      <c r="C1319" t="s">
        <v>75</v>
      </c>
      <c r="D1319" t="s">
        <v>76</v>
      </c>
      <c r="E1319">
        <v>2019</v>
      </c>
      <c r="F1319" t="s">
        <v>77</v>
      </c>
      <c r="G1319" t="s">
        <v>78</v>
      </c>
      <c r="H1319">
        <v>2</v>
      </c>
      <c r="I1319" t="s">
        <v>79</v>
      </c>
      <c r="J1319">
        <v>214</v>
      </c>
      <c r="K1319" t="s">
        <v>2190</v>
      </c>
      <c r="L1319" t="s">
        <v>3134</v>
      </c>
      <c r="M1319">
        <v>92</v>
      </c>
      <c r="N1319" t="s">
        <v>3221</v>
      </c>
      <c r="O1319">
        <v>1</v>
      </c>
      <c r="P1319" t="s">
        <v>3163</v>
      </c>
      <c r="Q1319">
        <v>5</v>
      </c>
      <c r="R1319" t="s">
        <v>3207</v>
      </c>
      <c r="S1319">
        <v>0</v>
      </c>
      <c r="T1319" t="s">
        <v>82</v>
      </c>
      <c r="U1319">
        <v>0</v>
      </c>
      <c r="V1319" t="s">
        <v>82</v>
      </c>
      <c r="W1319">
        <v>0</v>
      </c>
      <c r="X1319" t="s">
        <v>82</v>
      </c>
      <c r="Y1319">
        <v>0</v>
      </c>
      <c r="Z1319" t="s">
        <v>82</v>
      </c>
      <c r="AA1319">
        <v>0</v>
      </c>
      <c r="AB1319" t="s">
        <v>1186</v>
      </c>
      <c r="AC1319">
        <v>971</v>
      </c>
      <c r="AD1319" t="s">
        <v>2191</v>
      </c>
      <c r="AE1319">
        <v>42</v>
      </c>
      <c r="AF1319">
        <v>4</v>
      </c>
      <c r="AG1319" t="s">
        <v>2198</v>
      </c>
      <c r="AH1319">
        <v>3</v>
      </c>
      <c r="AI1319" t="s">
        <v>136</v>
      </c>
      <c r="AJ1319">
        <v>1</v>
      </c>
      <c r="AK1319" t="s">
        <v>86</v>
      </c>
      <c r="AL1319">
        <v>1</v>
      </c>
      <c r="AM1319" s="1">
        <v>491</v>
      </c>
      <c r="AN1319" s="1">
        <v>491</v>
      </c>
      <c r="AO1319" s="1">
        <v>100</v>
      </c>
      <c r="AP1319" s="1">
        <v>807</v>
      </c>
      <c r="AQ1319" s="1">
        <v>813</v>
      </c>
      <c r="AR1319" s="1">
        <v>100.74</v>
      </c>
      <c r="AS1319" s="1">
        <v>1343</v>
      </c>
      <c r="AT1319" s="1">
        <v>1343</v>
      </c>
      <c r="AU1319" s="1">
        <v>100</v>
      </c>
      <c r="AV1319" s="1">
        <v>1625</v>
      </c>
      <c r="AW1319" s="1">
        <v>1625</v>
      </c>
      <c r="AX1319" s="1">
        <v>100</v>
      </c>
      <c r="AY1319" s="1">
        <v>1625</v>
      </c>
      <c r="AZ1319" s="1">
        <v>0</v>
      </c>
      <c r="BA1319" s="1">
        <v>0</v>
      </c>
      <c r="BB1319" s="1" t="s">
        <v>97</v>
      </c>
      <c r="BC1319" s="1" t="s">
        <v>97</v>
      </c>
      <c r="BD1319" s="1" t="s">
        <v>97</v>
      </c>
      <c r="BE1319" s="1">
        <v>2175774160</v>
      </c>
      <c r="BF1319" s="1">
        <v>1433680352</v>
      </c>
      <c r="BG1319" s="1">
        <v>65.89</v>
      </c>
      <c r="BH1319" s="1">
        <v>846181000</v>
      </c>
      <c r="BI1319" s="1">
        <v>841817980</v>
      </c>
      <c r="BJ1319" s="1">
        <v>99.48</v>
      </c>
      <c r="BK1319" s="1">
        <v>1346200000</v>
      </c>
      <c r="BL1319" s="1">
        <v>1346154410</v>
      </c>
      <c r="BM1319" s="1">
        <v>100</v>
      </c>
      <c r="BN1319" s="1">
        <v>2327664000</v>
      </c>
      <c r="BO1319" s="1">
        <v>1817595601</v>
      </c>
      <c r="BP1319" s="1">
        <v>78.09</v>
      </c>
      <c r="BQ1319" s="1">
        <v>2334910000</v>
      </c>
      <c r="BR1319" s="1">
        <v>0</v>
      </c>
      <c r="BS1319" s="1">
        <v>0</v>
      </c>
      <c r="BT1319" s="1">
        <v>9030729160</v>
      </c>
      <c r="BU1319" s="1">
        <v>5439248343</v>
      </c>
      <c r="BV1319" s="1">
        <v>60.23</v>
      </c>
      <c r="BW1319" t="s">
        <v>2199</v>
      </c>
      <c r="BX1319">
        <f t="shared" si="202"/>
        <v>2175.7741599999999</v>
      </c>
      <c r="BY1319">
        <f t="shared" si="203"/>
        <v>1433.6803520000001</v>
      </c>
      <c r="BZ1319">
        <f t="shared" si="204"/>
        <v>846.18100000000004</v>
      </c>
      <c r="CA1319">
        <f t="shared" si="205"/>
        <v>841.81798000000003</v>
      </c>
      <c r="CB1319">
        <f t="shared" si="206"/>
        <v>1346.2</v>
      </c>
      <c r="CC1319">
        <f t="shared" si="207"/>
        <v>1346.1544100000001</v>
      </c>
      <c r="CD1319">
        <f t="shared" si="208"/>
        <v>2327.6640000000002</v>
      </c>
      <c r="CE1319">
        <f t="shared" si="209"/>
        <v>1817.595601</v>
      </c>
      <c r="CF1319">
        <f t="shared" si="210"/>
        <v>2334.91</v>
      </c>
      <c r="CG1319">
        <f t="shared" si="211"/>
        <v>0</v>
      </c>
    </row>
    <row r="1320" spans="1:85" x14ac:dyDescent="0.25">
      <c r="A1320">
        <v>4069852800</v>
      </c>
      <c r="B1320">
        <v>5</v>
      </c>
      <c r="C1320" t="s">
        <v>75</v>
      </c>
      <c r="D1320" t="s">
        <v>76</v>
      </c>
      <c r="E1320">
        <v>2019</v>
      </c>
      <c r="F1320" t="s">
        <v>77</v>
      </c>
      <c r="G1320" t="s">
        <v>78</v>
      </c>
      <c r="H1320">
        <v>2</v>
      </c>
      <c r="I1320" t="s">
        <v>79</v>
      </c>
      <c r="J1320">
        <v>214</v>
      </c>
      <c r="K1320" t="s">
        <v>2190</v>
      </c>
      <c r="L1320" t="s">
        <v>3134</v>
      </c>
      <c r="M1320">
        <v>92</v>
      </c>
      <c r="N1320" t="s">
        <v>3221</v>
      </c>
      <c r="O1320">
        <v>1</v>
      </c>
      <c r="P1320" t="s">
        <v>3163</v>
      </c>
      <c r="Q1320">
        <v>5</v>
      </c>
      <c r="R1320" t="s">
        <v>3207</v>
      </c>
      <c r="S1320">
        <v>0</v>
      </c>
      <c r="T1320" t="s">
        <v>82</v>
      </c>
      <c r="U1320">
        <v>0</v>
      </c>
      <c r="V1320" t="s">
        <v>82</v>
      </c>
      <c r="W1320">
        <v>0</v>
      </c>
      <c r="X1320" t="s">
        <v>82</v>
      </c>
      <c r="Y1320">
        <v>0</v>
      </c>
      <c r="Z1320" t="s">
        <v>82</v>
      </c>
      <c r="AA1320">
        <v>0</v>
      </c>
      <c r="AB1320" t="s">
        <v>1186</v>
      </c>
      <c r="AC1320">
        <v>971</v>
      </c>
      <c r="AD1320" t="s">
        <v>2191</v>
      </c>
      <c r="AE1320">
        <v>42</v>
      </c>
      <c r="AF1320">
        <v>5</v>
      </c>
      <c r="AG1320" t="s">
        <v>2200</v>
      </c>
      <c r="AH1320">
        <v>1</v>
      </c>
      <c r="AI1320" t="s">
        <v>85</v>
      </c>
      <c r="AJ1320">
        <v>4</v>
      </c>
      <c r="AK1320" t="s">
        <v>224</v>
      </c>
      <c r="AL1320">
        <v>1</v>
      </c>
      <c r="AM1320" s="1">
        <v>195</v>
      </c>
      <c r="AN1320" s="1">
        <v>195</v>
      </c>
      <c r="AO1320" s="1">
        <v>100</v>
      </c>
      <c r="AP1320" s="1">
        <v>0</v>
      </c>
      <c r="AQ1320" s="1">
        <v>0</v>
      </c>
      <c r="AR1320" s="1">
        <v>0</v>
      </c>
      <c r="AS1320" s="1">
        <v>0</v>
      </c>
      <c r="AT1320" s="1">
        <v>0</v>
      </c>
      <c r="AU1320" s="1">
        <v>0</v>
      </c>
      <c r="AV1320" s="1">
        <v>0</v>
      </c>
      <c r="AW1320" s="1">
        <v>0</v>
      </c>
      <c r="AX1320" s="1">
        <v>0</v>
      </c>
      <c r="AY1320" s="1">
        <v>0</v>
      </c>
      <c r="AZ1320" s="1">
        <v>0</v>
      </c>
      <c r="BA1320" s="1">
        <v>0</v>
      </c>
      <c r="BB1320" s="1">
        <v>195</v>
      </c>
      <c r="BC1320" s="1">
        <v>195</v>
      </c>
      <c r="BD1320" s="1">
        <v>100</v>
      </c>
      <c r="BE1320" s="1">
        <v>1014263796</v>
      </c>
      <c r="BF1320" s="1">
        <v>932790235</v>
      </c>
      <c r="BG1320" s="1">
        <v>91.97</v>
      </c>
      <c r="BH1320" s="1">
        <v>0</v>
      </c>
      <c r="BI1320" s="1">
        <v>0</v>
      </c>
      <c r="BJ1320" s="1">
        <v>0</v>
      </c>
      <c r="BK1320" s="1">
        <v>0</v>
      </c>
      <c r="BL1320" s="1">
        <v>0</v>
      </c>
      <c r="BM1320" s="1">
        <v>0</v>
      </c>
      <c r="BN1320" s="1">
        <v>0</v>
      </c>
      <c r="BO1320" s="1">
        <v>0</v>
      </c>
      <c r="BP1320" s="1">
        <v>0</v>
      </c>
      <c r="BQ1320" s="1">
        <v>0</v>
      </c>
      <c r="BR1320" s="1">
        <v>0</v>
      </c>
      <c r="BS1320" s="1">
        <v>0</v>
      </c>
      <c r="BT1320" s="1">
        <v>1014263796</v>
      </c>
      <c r="BU1320" s="1">
        <v>932790235</v>
      </c>
      <c r="BV1320" s="1">
        <v>91.97</v>
      </c>
      <c r="BX1320">
        <f t="shared" si="202"/>
        <v>1014.263796</v>
      </c>
      <c r="BY1320">
        <f t="shared" si="203"/>
        <v>932.79023500000005</v>
      </c>
      <c r="BZ1320">
        <f t="shared" si="204"/>
        <v>0</v>
      </c>
      <c r="CA1320">
        <f t="shared" si="205"/>
        <v>0</v>
      </c>
      <c r="CB1320">
        <f t="shared" si="206"/>
        <v>0</v>
      </c>
      <c r="CC1320">
        <f t="shared" si="207"/>
        <v>0</v>
      </c>
      <c r="CD1320">
        <f t="shared" si="208"/>
        <v>0</v>
      </c>
      <c r="CE1320">
        <f t="shared" si="209"/>
        <v>0</v>
      </c>
      <c r="CF1320">
        <f t="shared" si="210"/>
        <v>0</v>
      </c>
      <c r="CG1320">
        <f t="shared" si="211"/>
        <v>0</v>
      </c>
    </row>
    <row r="1321" spans="1:85" x14ac:dyDescent="0.25">
      <c r="A1321">
        <v>4069852800</v>
      </c>
      <c r="B1321">
        <v>5</v>
      </c>
      <c r="C1321" t="s">
        <v>75</v>
      </c>
      <c r="D1321" t="s">
        <v>76</v>
      </c>
      <c r="E1321">
        <v>2019</v>
      </c>
      <c r="F1321" t="s">
        <v>77</v>
      </c>
      <c r="G1321" t="s">
        <v>78</v>
      </c>
      <c r="H1321">
        <v>2</v>
      </c>
      <c r="I1321" t="s">
        <v>79</v>
      </c>
      <c r="J1321">
        <v>214</v>
      </c>
      <c r="K1321" t="s">
        <v>2190</v>
      </c>
      <c r="L1321" t="s">
        <v>3134</v>
      </c>
      <c r="M1321">
        <v>92</v>
      </c>
      <c r="N1321" t="s">
        <v>3221</v>
      </c>
      <c r="O1321">
        <v>1</v>
      </c>
      <c r="P1321" t="s">
        <v>3163</v>
      </c>
      <c r="Q1321">
        <v>5</v>
      </c>
      <c r="R1321" t="s">
        <v>3207</v>
      </c>
      <c r="S1321">
        <v>0</v>
      </c>
      <c r="T1321" t="s">
        <v>82</v>
      </c>
      <c r="U1321">
        <v>0</v>
      </c>
      <c r="V1321" t="s">
        <v>82</v>
      </c>
      <c r="W1321">
        <v>0</v>
      </c>
      <c r="X1321" t="s">
        <v>82</v>
      </c>
      <c r="Y1321">
        <v>0</v>
      </c>
      <c r="Z1321" t="s">
        <v>82</v>
      </c>
      <c r="AA1321">
        <v>0</v>
      </c>
      <c r="AB1321" t="s">
        <v>1186</v>
      </c>
      <c r="AC1321">
        <v>971</v>
      </c>
      <c r="AD1321" t="s">
        <v>2191</v>
      </c>
      <c r="AE1321">
        <v>42</v>
      </c>
      <c r="AF1321">
        <v>6</v>
      </c>
      <c r="AG1321" t="s">
        <v>2201</v>
      </c>
      <c r="AH1321">
        <v>1</v>
      </c>
      <c r="AI1321" t="s">
        <v>85</v>
      </c>
      <c r="AJ1321">
        <v>1</v>
      </c>
      <c r="AK1321" t="s">
        <v>86</v>
      </c>
      <c r="AL1321">
        <v>1</v>
      </c>
      <c r="AM1321" s="1">
        <v>0</v>
      </c>
      <c r="AN1321" s="1">
        <v>0</v>
      </c>
      <c r="AO1321" s="1">
        <v>0</v>
      </c>
      <c r="AP1321" s="1">
        <v>0</v>
      </c>
      <c r="AQ1321" s="1">
        <v>0</v>
      </c>
      <c r="AR1321" s="1">
        <v>0</v>
      </c>
      <c r="AS1321" s="1">
        <v>0</v>
      </c>
      <c r="AT1321" s="1">
        <v>0</v>
      </c>
      <c r="AU1321" s="1">
        <v>0</v>
      </c>
      <c r="AV1321" s="1">
        <v>100</v>
      </c>
      <c r="AW1321" s="1">
        <v>97.38</v>
      </c>
      <c r="AX1321" s="1">
        <v>97.38</v>
      </c>
      <c r="AY1321" s="1">
        <v>0</v>
      </c>
      <c r="AZ1321" s="1">
        <v>0</v>
      </c>
      <c r="BA1321" s="1">
        <v>0</v>
      </c>
      <c r="BB1321" s="1">
        <v>100</v>
      </c>
      <c r="BC1321" s="1">
        <v>97.38</v>
      </c>
      <c r="BD1321" s="1">
        <v>97.38</v>
      </c>
      <c r="BE1321" s="1">
        <v>0</v>
      </c>
      <c r="BF1321" s="1">
        <v>0</v>
      </c>
      <c r="BG1321" s="1">
        <v>0</v>
      </c>
      <c r="BH1321" s="1">
        <v>0</v>
      </c>
      <c r="BI1321" s="1">
        <v>0</v>
      </c>
      <c r="BJ1321" s="1">
        <v>0</v>
      </c>
      <c r="BK1321" s="1">
        <v>0</v>
      </c>
      <c r="BL1321" s="1">
        <v>0</v>
      </c>
      <c r="BM1321" s="1">
        <v>0</v>
      </c>
      <c r="BN1321" s="1">
        <v>3921156</v>
      </c>
      <c r="BO1321" s="1">
        <v>3818267</v>
      </c>
      <c r="BP1321" s="1">
        <v>97.45</v>
      </c>
      <c r="BQ1321" s="1">
        <v>0</v>
      </c>
      <c r="BR1321" s="1">
        <v>0</v>
      </c>
      <c r="BS1321" s="1">
        <v>0</v>
      </c>
      <c r="BT1321" s="1">
        <v>3921156</v>
      </c>
      <c r="BU1321" s="1">
        <v>3818267</v>
      </c>
      <c r="BV1321" s="1">
        <v>97.38</v>
      </c>
      <c r="BW1321" t="s">
        <v>2202</v>
      </c>
      <c r="BX1321">
        <f t="shared" si="202"/>
        <v>0</v>
      </c>
      <c r="BY1321">
        <f t="shared" si="203"/>
        <v>0</v>
      </c>
      <c r="BZ1321">
        <f t="shared" si="204"/>
        <v>0</v>
      </c>
      <c r="CA1321">
        <f t="shared" si="205"/>
        <v>0</v>
      </c>
      <c r="CB1321">
        <f t="shared" si="206"/>
        <v>0</v>
      </c>
      <c r="CC1321">
        <f t="shared" si="207"/>
        <v>0</v>
      </c>
      <c r="CD1321">
        <f t="shared" si="208"/>
        <v>3.9211559999999999</v>
      </c>
      <c r="CE1321">
        <f t="shared" si="209"/>
        <v>3.8182670000000001</v>
      </c>
      <c r="CF1321">
        <f t="shared" si="210"/>
        <v>0</v>
      </c>
      <c r="CG1321">
        <f t="shared" si="211"/>
        <v>0</v>
      </c>
    </row>
    <row r="1322" spans="1:85" x14ac:dyDescent="0.25">
      <c r="A1322">
        <v>4069852800</v>
      </c>
      <c r="B1322">
        <v>5</v>
      </c>
      <c r="C1322" t="s">
        <v>75</v>
      </c>
      <c r="D1322" t="s">
        <v>76</v>
      </c>
      <c r="E1322">
        <v>2019</v>
      </c>
      <c r="F1322" t="s">
        <v>77</v>
      </c>
      <c r="G1322" t="s">
        <v>78</v>
      </c>
      <c r="H1322">
        <v>2</v>
      </c>
      <c r="I1322" t="s">
        <v>79</v>
      </c>
      <c r="J1322">
        <v>214</v>
      </c>
      <c r="K1322" t="s">
        <v>2190</v>
      </c>
      <c r="L1322" t="s">
        <v>3134</v>
      </c>
      <c r="M1322">
        <v>92</v>
      </c>
      <c r="N1322" t="s">
        <v>3221</v>
      </c>
      <c r="O1322">
        <v>1</v>
      </c>
      <c r="P1322" t="s">
        <v>3163</v>
      </c>
      <c r="Q1322">
        <v>5</v>
      </c>
      <c r="R1322" t="s">
        <v>3207</v>
      </c>
      <c r="S1322">
        <v>0</v>
      </c>
      <c r="T1322" t="s">
        <v>82</v>
      </c>
      <c r="U1322">
        <v>0</v>
      </c>
      <c r="V1322" t="s">
        <v>82</v>
      </c>
      <c r="W1322">
        <v>0</v>
      </c>
      <c r="X1322" t="s">
        <v>82</v>
      </c>
      <c r="Y1322">
        <v>0</v>
      </c>
      <c r="Z1322" t="s">
        <v>82</v>
      </c>
      <c r="AA1322">
        <v>0</v>
      </c>
      <c r="AB1322" t="s">
        <v>1186</v>
      </c>
      <c r="AC1322">
        <v>1104</v>
      </c>
      <c r="AD1322" t="s">
        <v>2203</v>
      </c>
      <c r="AE1322">
        <v>61</v>
      </c>
      <c r="AF1322">
        <v>1</v>
      </c>
      <c r="AG1322" t="s">
        <v>2204</v>
      </c>
      <c r="AH1322">
        <v>3</v>
      </c>
      <c r="AI1322" t="s">
        <v>136</v>
      </c>
      <c r="AJ1322">
        <v>1</v>
      </c>
      <c r="AK1322" t="s">
        <v>86</v>
      </c>
      <c r="AL1322">
        <v>1</v>
      </c>
      <c r="AM1322" s="1">
        <v>4100</v>
      </c>
      <c r="AN1322" s="1">
        <v>4176</v>
      </c>
      <c r="AO1322" s="1">
        <v>101.85</v>
      </c>
      <c r="AP1322" s="1">
        <v>5760</v>
      </c>
      <c r="AQ1322" s="1">
        <v>5847</v>
      </c>
      <c r="AR1322" s="1">
        <v>101.51</v>
      </c>
      <c r="AS1322" s="1">
        <v>7530</v>
      </c>
      <c r="AT1322" s="1">
        <v>7530</v>
      </c>
      <c r="AU1322" s="1">
        <v>100</v>
      </c>
      <c r="AV1322" s="1">
        <v>9060</v>
      </c>
      <c r="AW1322" s="1">
        <v>8850</v>
      </c>
      <c r="AX1322" s="1">
        <v>97.68</v>
      </c>
      <c r="AY1322" s="1">
        <v>9060</v>
      </c>
      <c r="AZ1322" s="1">
        <v>0</v>
      </c>
      <c r="BA1322" s="1">
        <v>0</v>
      </c>
      <c r="BB1322" s="1" t="s">
        <v>97</v>
      </c>
      <c r="BC1322" s="1" t="s">
        <v>97</v>
      </c>
      <c r="BD1322" s="1" t="s">
        <v>97</v>
      </c>
      <c r="BE1322" s="1">
        <v>27268707418</v>
      </c>
      <c r="BF1322" s="1">
        <v>18678908363</v>
      </c>
      <c r="BG1322" s="1">
        <v>68.5</v>
      </c>
      <c r="BH1322" s="1">
        <v>26101705895</v>
      </c>
      <c r="BI1322" s="1">
        <v>24488541855</v>
      </c>
      <c r="BJ1322" s="1">
        <v>93.82</v>
      </c>
      <c r="BK1322" s="1">
        <v>28466716333</v>
      </c>
      <c r="BL1322" s="1">
        <v>26377994668</v>
      </c>
      <c r="BM1322" s="1">
        <v>92.66</v>
      </c>
      <c r="BN1322" s="1">
        <v>35639657881</v>
      </c>
      <c r="BO1322" s="1">
        <v>25621319399</v>
      </c>
      <c r="BP1322" s="1">
        <v>71.89</v>
      </c>
      <c r="BQ1322" s="1">
        <v>31889304000</v>
      </c>
      <c r="BR1322" s="1">
        <v>0</v>
      </c>
      <c r="BS1322" s="1">
        <v>0</v>
      </c>
      <c r="BT1322" s="1">
        <v>149366091527</v>
      </c>
      <c r="BU1322" s="1">
        <v>95166764285</v>
      </c>
      <c r="BV1322" s="1">
        <v>63.71</v>
      </c>
      <c r="BW1322" t="s">
        <v>2205</v>
      </c>
      <c r="BX1322">
        <f t="shared" si="202"/>
        <v>27268.707418000002</v>
      </c>
      <c r="BY1322">
        <f t="shared" si="203"/>
        <v>18678.908362999999</v>
      </c>
      <c r="BZ1322">
        <f t="shared" si="204"/>
        <v>26101.705894999999</v>
      </c>
      <c r="CA1322">
        <f t="shared" si="205"/>
        <v>24488.541854999999</v>
      </c>
      <c r="CB1322">
        <f t="shared" si="206"/>
        <v>28466.716333</v>
      </c>
      <c r="CC1322">
        <f t="shared" si="207"/>
        <v>26377.994667999999</v>
      </c>
      <c r="CD1322">
        <f t="shared" si="208"/>
        <v>35639.657880999999</v>
      </c>
      <c r="CE1322">
        <f t="shared" si="209"/>
        <v>25621.319399</v>
      </c>
      <c r="CF1322">
        <f t="shared" si="210"/>
        <v>31889.304</v>
      </c>
      <c r="CG1322">
        <f t="shared" si="211"/>
        <v>0</v>
      </c>
    </row>
    <row r="1323" spans="1:85" x14ac:dyDescent="0.25">
      <c r="A1323">
        <v>4069852800</v>
      </c>
      <c r="B1323">
        <v>5</v>
      </c>
      <c r="C1323" t="s">
        <v>75</v>
      </c>
      <c r="D1323" t="s">
        <v>76</v>
      </c>
      <c r="E1323">
        <v>2019</v>
      </c>
      <c r="F1323" t="s">
        <v>77</v>
      </c>
      <c r="G1323" t="s">
        <v>78</v>
      </c>
      <c r="H1323">
        <v>2</v>
      </c>
      <c r="I1323" t="s">
        <v>79</v>
      </c>
      <c r="J1323">
        <v>214</v>
      </c>
      <c r="K1323" t="s">
        <v>2190</v>
      </c>
      <c r="L1323" t="s">
        <v>3134</v>
      </c>
      <c r="M1323">
        <v>92</v>
      </c>
      <c r="N1323" t="s">
        <v>3221</v>
      </c>
      <c r="O1323">
        <v>1</v>
      </c>
      <c r="P1323" t="s">
        <v>3163</v>
      </c>
      <c r="Q1323">
        <v>5</v>
      </c>
      <c r="R1323" t="s">
        <v>3207</v>
      </c>
      <c r="S1323">
        <v>0</v>
      </c>
      <c r="T1323" t="s">
        <v>82</v>
      </c>
      <c r="U1323">
        <v>0</v>
      </c>
      <c r="V1323" t="s">
        <v>82</v>
      </c>
      <c r="W1323">
        <v>0</v>
      </c>
      <c r="X1323" t="s">
        <v>82</v>
      </c>
      <c r="Y1323">
        <v>0</v>
      </c>
      <c r="Z1323" t="s">
        <v>82</v>
      </c>
      <c r="AA1323">
        <v>0</v>
      </c>
      <c r="AB1323" t="s">
        <v>1186</v>
      </c>
      <c r="AC1323">
        <v>1104</v>
      </c>
      <c r="AD1323" t="s">
        <v>2203</v>
      </c>
      <c r="AE1323">
        <v>61</v>
      </c>
      <c r="AF1323">
        <v>2</v>
      </c>
      <c r="AG1323" t="s">
        <v>2206</v>
      </c>
      <c r="AH1323">
        <v>3</v>
      </c>
      <c r="AI1323" t="s">
        <v>136</v>
      </c>
      <c r="AJ1323">
        <v>1</v>
      </c>
      <c r="AK1323" t="s">
        <v>86</v>
      </c>
      <c r="AL1323">
        <v>1</v>
      </c>
      <c r="AM1323" s="1">
        <v>0</v>
      </c>
      <c r="AN1323" s="1">
        <v>0</v>
      </c>
      <c r="AO1323" s="1">
        <v>0</v>
      </c>
      <c r="AP1323" s="1">
        <v>210</v>
      </c>
      <c r="AQ1323" s="1">
        <v>211</v>
      </c>
      <c r="AR1323" s="1">
        <v>100.48</v>
      </c>
      <c r="AS1323" s="1">
        <v>253</v>
      </c>
      <c r="AT1323" s="1">
        <v>253</v>
      </c>
      <c r="AU1323" s="1">
        <v>100</v>
      </c>
      <c r="AV1323" s="1">
        <v>306</v>
      </c>
      <c r="AW1323" s="1">
        <v>308</v>
      </c>
      <c r="AX1323" s="1">
        <v>100.65</v>
      </c>
      <c r="AY1323" s="1">
        <v>306</v>
      </c>
      <c r="AZ1323" s="1">
        <v>0</v>
      </c>
      <c r="BA1323" s="1">
        <v>0</v>
      </c>
      <c r="BB1323" s="1" t="s">
        <v>97</v>
      </c>
      <c r="BC1323" s="1" t="s">
        <v>97</v>
      </c>
      <c r="BD1323" s="1" t="s">
        <v>97</v>
      </c>
      <c r="BE1323" s="1">
        <v>0</v>
      </c>
      <c r="BF1323" s="1">
        <v>0</v>
      </c>
      <c r="BG1323" s="1">
        <v>0</v>
      </c>
      <c r="BH1323" s="1">
        <v>1154000000</v>
      </c>
      <c r="BI1323" s="1">
        <v>1153107528</v>
      </c>
      <c r="BJ1323" s="1">
        <v>99.92</v>
      </c>
      <c r="BK1323" s="1">
        <v>1143000000</v>
      </c>
      <c r="BL1323" s="1">
        <v>1045851500</v>
      </c>
      <c r="BM1323" s="1">
        <v>91.5</v>
      </c>
      <c r="BN1323" s="1">
        <v>1143000000</v>
      </c>
      <c r="BO1323" s="1">
        <v>720972633</v>
      </c>
      <c r="BP1323" s="1">
        <v>63.08</v>
      </c>
      <c r="BQ1323" s="1">
        <v>1027170000</v>
      </c>
      <c r="BR1323" s="1">
        <v>0</v>
      </c>
      <c r="BS1323" s="1">
        <v>0</v>
      </c>
      <c r="BT1323" s="1">
        <v>4467170000</v>
      </c>
      <c r="BU1323" s="1">
        <v>2919931661</v>
      </c>
      <c r="BV1323" s="1">
        <v>65.36</v>
      </c>
      <c r="BW1323" t="s">
        <v>2207</v>
      </c>
      <c r="BX1323">
        <f t="shared" si="202"/>
        <v>0</v>
      </c>
      <c r="BY1323">
        <f t="shared" si="203"/>
        <v>0</v>
      </c>
      <c r="BZ1323">
        <f t="shared" si="204"/>
        <v>1154</v>
      </c>
      <c r="CA1323">
        <f t="shared" si="205"/>
        <v>1153.107528</v>
      </c>
      <c r="CB1323">
        <f t="shared" si="206"/>
        <v>1143</v>
      </c>
      <c r="CC1323">
        <f t="shared" si="207"/>
        <v>1045.8515</v>
      </c>
      <c r="CD1323">
        <f t="shared" si="208"/>
        <v>1143</v>
      </c>
      <c r="CE1323">
        <f t="shared" si="209"/>
        <v>720.97263299999997</v>
      </c>
      <c r="CF1323">
        <f t="shared" si="210"/>
        <v>1027.17</v>
      </c>
      <c r="CG1323">
        <f t="shared" si="211"/>
        <v>0</v>
      </c>
    </row>
    <row r="1324" spans="1:85" x14ac:dyDescent="0.25">
      <c r="A1324">
        <v>4069852800</v>
      </c>
      <c r="B1324">
        <v>5</v>
      </c>
      <c r="C1324" t="s">
        <v>75</v>
      </c>
      <c r="D1324" t="s">
        <v>76</v>
      </c>
      <c r="E1324">
        <v>2019</v>
      </c>
      <c r="F1324" t="s">
        <v>77</v>
      </c>
      <c r="G1324" t="s">
        <v>78</v>
      </c>
      <c r="H1324">
        <v>2</v>
      </c>
      <c r="I1324" t="s">
        <v>79</v>
      </c>
      <c r="J1324">
        <v>214</v>
      </c>
      <c r="K1324" t="s">
        <v>2190</v>
      </c>
      <c r="L1324" t="s">
        <v>3134</v>
      </c>
      <c r="M1324">
        <v>92</v>
      </c>
      <c r="N1324" t="s">
        <v>3221</v>
      </c>
      <c r="O1324">
        <v>1</v>
      </c>
      <c r="P1324" t="s">
        <v>3163</v>
      </c>
      <c r="Q1324">
        <v>5</v>
      </c>
      <c r="R1324" t="s">
        <v>3207</v>
      </c>
      <c r="S1324">
        <v>0</v>
      </c>
      <c r="T1324" t="s">
        <v>82</v>
      </c>
      <c r="U1324">
        <v>0</v>
      </c>
      <c r="V1324" t="s">
        <v>82</v>
      </c>
      <c r="W1324">
        <v>0</v>
      </c>
      <c r="X1324" t="s">
        <v>82</v>
      </c>
      <c r="Y1324">
        <v>0</v>
      </c>
      <c r="Z1324" t="s">
        <v>82</v>
      </c>
      <c r="AA1324">
        <v>0</v>
      </c>
      <c r="AB1324" t="s">
        <v>1186</v>
      </c>
      <c r="AC1324">
        <v>1104</v>
      </c>
      <c r="AD1324" t="s">
        <v>2203</v>
      </c>
      <c r="AE1324">
        <v>61</v>
      </c>
      <c r="AF1324">
        <v>3</v>
      </c>
      <c r="AG1324" t="s">
        <v>2201</v>
      </c>
      <c r="AH1324">
        <v>1</v>
      </c>
      <c r="AI1324" t="s">
        <v>85</v>
      </c>
      <c r="AJ1324">
        <v>1</v>
      </c>
      <c r="AK1324" t="s">
        <v>86</v>
      </c>
      <c r="AL1324">
        <v>1</v>
      </c>
      <c r="AM1324" s="1">
        <v>0</v>
      </c>
      <c r="AN1324" s="1">
        <v>0</v>
      </c>
      <c r="AO1324" s="1">
        <v>0</v>
      </c>
      <c r="AP1324" s="1">
        <v>0</v>
      </c>
      <c r="AQ1324" s="1">
        <v>0</v>
      </c>
      <c r="AR1324" s="1">
        <v>0</v>
      </c>
      <c r="AS1324" s="1">
        <v>0</v>
      </c>
      <c r="AT1324" s="1">
        <v>0</v>
      </c>
      <c r="AU1324" s="1">
        <v>0</v>
      </c>
      <c r="AV1324" s="1">
        <v>100</v>
      </c>
      <c r="AW1324" s="1">
        <v>99.33</v>
      </c>
      <c r="AX1324" s="1">
        <v>99.33</v>
      </c>
      <c r="AY1324" s="1">
        <v>0</v>
      </c>
      <c r="AZ1324" s="1">
        <v>0</v>
      </c>
      <c r="BA1324" s="1">
        <v>0</v>
      </c>
      <c r="BB1324" s="1">
        <v>100</v>
      </c>
      <c r="BC1324" s="1">
        <v>99.33</v>
      </c>
      <c r="BD1324" s="1">
        <v>99.33</v>
      </c>
      <c r="BE1324" s="1">
        <v>0</v>
      </c>
      <c r="BF1324" s="1">
        <v>0</v>
      </c>
      <c r="BG1324" s="1">
        <v>0</v>
      </c>
      <c r="BH1324" s="1">
        <v>0</v>
      </c>
      <c r="BI1324" s="1">
        <v>0</v>
      </c>
      <c r="BJ1324" s="1">
        <v>0</v>
      </c>
      <c r="BK1324" s="1">
        <v>0</v>
      </c>
      <c r="BL1324" s="1">
        <v>0</v>
      </c>
      <c r="BM1324" s="1">
        <v>0</v>
      </c>
      <c r="BN1324" s="1">
        <v>11358665</v>
      </c>
      <c r="BO1324" s="1">
        <v>11282400</v>
      </c>
      <c r="BP1324" s="1">
        <v>99.3</v>
      </c>
      <c r="BQ1324" s="1">
        <v>0</v>
      </c>
      <c r="BR1324" s="1">
        <v>0</v>
      </c>
      <c r="BS1324" s="1">
        <v>0</v>
      </c>
      <c r="BT1324" s="1">
        <v>11358665</v>
      </c>
      <c r="BU1324" s="1">
        <v>11282400</v>
      </c>
      <c r="BV1324" s="1">
        <v>99.33</v>
      </c>
      <c r="BX1324">
        <f t="shared" si="202"/>
        <v>0</v>
      </c>
      <c r="BY1324">
        <f t="shared" si="203"/>
        <v>0</v>
      </c>
      <c r="BZ1324">
        <f t="shared" si="204"/>
        <v>0</v>
      </c>
      <c r="CA1324">
        <f t="shared" si="205"/>
        <v>0</v>
      </c>
      <c r="CB1324">
        <f t="shared" si="206"/>
        <v>0</v>
      </c>
      <c r="CC1324">
        <f t="shared" si="207"/>
        <v>0</v>
      </c>
      <c r="CD1324">
        <f t="shared" si="208"/>
        <v>11.358665</v>
      </c>
      <c r="CE1324">
        <f t="shared" si="209"/>
        <v>11.282400000000001</v>
      </c>
      <c r="CF1324">
        <f t="shared" si="210"/>
        <v>0</v>
      </c>
      <c r="CG1324">
        <f t="shared" si="211"/>
        <v>0</v>
      </c>
    </row>
    <row r="1325" spans="1:85" x14ac:dyDescent="0.25">
      <c r="A1325">
        <v>4069852800</v>
      </c>
      <c r="B1325">
        <v>5</v>
      </c>
      <c r="C1325" t="s">
        <v>75</v>
      </c>
      <c r="D1325" t="s">
        <v>76</v>
      </c>
      <c r="E1325">
        <v>2019</v>
      </c>
      <c r="F1325" t="s">
        <v>77</v>
      </c>
      <c r="G1325" t="s">
        <v>78</v>
      </c>
      <c r="H1325">
        <v>2</v>
      </c>
      <c r="I1325" t="s">
        <v>79</v>
      </c>
      <c r="J1325">
        <v>214</v>
      </c>
      <c r="K1325" t="s">
        <v>2190</v>
      </c>
      <c r="L1325" t="s">
        <v>3134</v>
      </c>
      <c r="M1325">
        <v>92</v>
      </c>
      <c r="N1325" t="s">
        <v>3221</v>
      </c>
      <c r="O1325">
        <v>2</v>
      </c>
      <c r="P1325" t="s">
        <v>3164</v>
      </c>
      <c r="Q1325">
        <v>16</v>
      </c>
      <c r="R1325" t="s">
        <v>3194</v>
      </c>
      <c r="S1325">
        <v>0</v>
      </c>
      <c r="T1325" t="s">
        <v>82</v>
      </c>
      <c r="U1325">
        <v>0</v>
      </c>
      <c r="V1325" t="s">
        <v>82</v>
      </c>
      <c r="W1325">
        <v>0</v>
      </c>
      <c r="X1325" t="s">
        <v>82</v>
      </c>
      <c r="Y1325">
        <v>0</v>
      </c>
      <c r="Z1325" t="s">
        <v>82</v>
      </c>
      <c r="AA1325">
        <v>0</v>
      </c>
      <c r="AB1325" t="s">
        <v>1193</v>
      </c>
      <c r="AC1325">
        <v>1106</v>
      </c>
      <c r="AD1325" t="s">
        <v>2208</v>
      </c>
      <c r="AE1325">
        <v>39</v>
      </c>
      <c r="AF1325">
        <v>1</v>
      </c>
      <c r="AG1325" t="s">
        <v>2209</v>
      </c>
      <c r="AH1325">
        <v>2</v>
      </c>
      <c r="AI1325" t="s">
        <v>96</v>
      </c>
      <c r="AJ1325">
        <v>1</v>
      </c>
      <c r="AK1325" t="s">
        <v>86</v>
      </c>
      <c r="AL1325">
        <v>1</v>
      </c>
      <c r="AM1325" s="1">
        <v>19</v>
      </c>
      <c r="AN1325" s="1">
        <v>19</v>
      </c>
      <c r="AO1325" s="1">
        <v>100</v>
      </c>
      <c r="AP1325" s="1">
        <v>19</v>
      </c>
      <c r="AQ1325" s="1">
        <v>20</v>
      </c>
      <c r="AR1325" s="1">
        <v>105.26</v>
      </c>
      <c r="AS1325" s="1">
        <v>19</v>
      </c>
      <c r="AT1325" s="1">
        <v>21</v>
      </c>
      <c r="AU1325" s="1">
        <v>110.53</v>
      </c>
      <c r="AV1325" s="1">
        <v>19</v>
      </c>
      <c r="AW1325" s="1">
        <v>23</v>
      </c>
      <c r="AX1325" s="1">
        <v>121.05</v>
      </c>
      <c r="AY1325" s="1">
        <v>19</v>
      </c>
      <c r="AZ1325" s="1">
        <v>0</v>
      </c>
      <c r="BA1325" s="1">
        <v>0</v>
      </c>
      <c r="BB1325" s="1" t="s">
        <v>97</v>
      </c>
      <c r="BC1325" s="1" t="s">
        <v>97</v>
      </c>
      <c r="BD1325" s="1" t="s">
        <v>97</v>
      </c>
      <c r="BE1325" s="1">
        <v>14274329456</v>
      </c>
      <c r="BF1325" s="1">
        <v>12311168076</v>
      </c>
      <c r="BG1325" s="1">
        <v>86.25</v>
      </c>
      <c r="BH1325" s="1">
        <v>21051000000</v>
      </c>
      <c r="BI1325" s="1">
        <v>20953458086</v>
      </c>
      <c r="BJ1325" s="1">
        <v>99.54</v>
      </c>
      <c r="BK1325" s="1">
        <v>25744158646</v>
      </c>
      <c r="BL1325" s="1">
        <v>25544540988</v>
      </c>
      <c r="BM1325" s="1">
        <v>99.22</v>
      </c>
      <c r="BN1325" s="1">
        <v>31356734443</v>
      </c>
      <c r="BO1325" s="1">
        <v>25123614229</v>
      </c>
      <c r="BP1325" s="1">
        <v>80.12</v>
      </c>
      <c r="BQ1325" s="1">
        <v>31517141000</v>
      </c>
      <c r="BR1325" s="1">
        <v>0</v>
      </c>
      <c r="BS1325" s="1">
        <v>0</v>
      </c>
      <c r="BT1325" s="1">
        <v>123943363545</v>
      </c>
      <c r="BU1325" s="1">
        <v>83932781379</v>
      </c>
      <c r="BV1325" s="1">
        <v>67.72</v>
      </c>
      <c r="BW1325" t="s">
        <v>2210</v>
      </c>
      <c r="BX1325">
        <f t="shared" si="202"/>
        <v>14274.329455999999</v>
      </c>
      <c r="BY1325">
        <f t="shared" si="203"/>
        <v>12311.168076</v>
      </c>
      <c r="BZ1325">
        <f t="shared" si="204"/>
        <v>21051</v>
      </c>
      <c r="CA1325">
        <f t="shared" si="205"/>
        <v>20953.458085999999</v>
      </c>
      <c r="CB1325">
        <f t="shared" si="206"/>
        <v>25744.158646</v>
      </c>
      <c r="CC1325">
        <f t="shared" si="207"/>
        <v>25544.540988000001</v>
      </c>
      <c r="CD1325">
        <f t="shared" si="208"/>
        <v>31356.734443000001</v>
      </c>
      <c r="CE1325">
        <f t="shared" si="209"/>
        <v>25123.614228999999</v>
      </c>
      <c r="CF1325">
        <f t="shared" si="210"/>
        <v>31517.141</v>
      </c>
      <c r="CG1325">
        <f t="shared" si="211"/>
        <v>0</v>
      </c>
    </row>
    <row r="1326" spans="1:85" x14ac:dyDescent="0.25">
      <c r="A1326">
        <v>4069852800</v>
      </c>
      <c r="B1326">
        <v>5</v>
      </c>
      <c r="C1326" t="s">
        <v>75</v>
      </c>
      <c r="D1326" t="s">
        <v>76</v>
      </c>
      <c r="E1326">
        <v>2019</v>
      </c>
      <c r="F1326" t="s">
        <v>77</v>
      </c>
      <c r="G1326" t="s">
        <v>78</v>
      </c>
      <c r="H1326">
        <v>2</v>
      </c>
      <c r="I1326" t="s">
        <v>79</v>
      </c>
      <c r="J1326">
        <v>214</v>
      </c>
      <c r="K1326" t="s">
        <v>2190</v>
      </c>
      <c r="L1326" t="s">
        <v>3134</v>
      </c>
      <c r="M1326">
        <v>92</v>
      </c>
      <c r="N1326" t="s">
        <v>3221</v>
      </c>
      <c r="O1326">
        <v>2</v>
      </c>
      <c r="P1326" t="s">
        <v>3164</v>
      </c>
      <c r="Q1326">
        <v>16</v>
      </c>
      <c r="R1326" t="s">
        <v>3194</v>
      </c>
      <c r="S1326">
        <v>0</v>
      </c>
      <c r="T1326" t="s">
        <v>82</v>
      </c>
      <c r="U1326">
        <v>0</v>
      </c>
      <c r="V1326" t="s">
        <v>82</v>
      </c>
      <c r="W1326">
        <v>0</v>
      </c>
      <c r="X1326" t="s">
        <v>82</v>
      </c>
      <c r="Y1326">
        <v>0</v>
      </c>
      <c r="Z1326" t="s">
        <v>82</v>
      </c>
      <c r="AA1326">
        <v>0</v>
      </c>
      <c r="AB1326" t="s">
        <v>1193</v>
      </c>
      <c r="AC1326">
        <v>1106</v>
      </c>
      <c r="AD1326" t="s">
        <v>2208</v>
      </c>
      <c r="AE1326">
        <v>39</v>
      </c>
      <c r="AF1326">
        <v>2</v>
      </c>
      <c r="AG1326" t="s">
        <v>2211</v>
      </c>
      <c r="AH1326">
        <v>1</v>
      </c>
      <c r="AI1326" t="s">
        <v>85</v>
      </c>
      <c r="AJ1326">
        <v>1</v>
      </c>
      <c r="AK1326" t="s">
        <v>86</v>
      </c>
      <c r="AL1326">
        <v>1</v>
      </c>
      <c r="AM1326" s="1">
        <v>0</v>
      </c>
      <c r="AN1326" s="1">
        <v>0</v>
      </c>
      <c r="AO1326" s="1">
        <v>0</v>
      </c>
      <c r="AP1326" s="1">
        <v>1</v>
      </c>
      <c r="AQ1326" s="1">
        <v>0.5</v>
      </c>
      <c r="AR1326" s="1">
        <v>50</v>
      </c>
      <c r="AS1326" s="1">
        <v>0.8</v>
      </c>
      <c r="AT1326" s="1">
        <v>0.7</v>
      </c>
      <c r="AU1326" s="1">
        <v>87.5</v>
      </c>
      <c r="AV1326" s="1">
        <v>0.8</v>
      </c>
      <c r="AW1326" s="1">
        <v>0</v>
      </c>
      <c r="AX1326" s="1">
        <v>0</v>
      </c>
      <c r="AY1326" s="1">
        <v>0</v>
      </c>
      <c r="AZ1326" s="1">
        <v>0</v>
      </c>
      <c r="BA1326" s="1">
        <v>0</v>
      </c>
      <c r="BB1326" s="1">
        <v>2</v>
      </c>
      <c r="BC1326" s="1">
        <v>1.2</v>
      </c>
      <c r="BD1326" s="1">
        <v>60</v>
      </c>
      <c r="BE1326" s="1">
        <v>0</v>
      </c>
      <c r="BF1326" s="1">
        <v>0</v>
      </c>
      <c r="BG1326" s="1">
        <v>0</v>
      </c>
      <c r="BH1326" s="1">
        <v>8881000000</v>
      </c>
      <c r="BI1326" s="1">
        <v>8458515487</v>
      </c>
      <c r="BJ1326" s="1">
        <v>95.24</v>
      </c>
      <c r="BK1326" s="1">
        <v>1900000000</v>
      </c>
      <c r="BL1326" s="1">
        <v>1800966560</v>
      </c>
      <c r="BM1326" s="1">
        <v>94.79</v>
      </c>
      <c r="BN1326" s="1">
        <v>95600000</v>
      </c>
      <c r="BO1326" s="1">
        <v>1478975</v>
      </c>
      <c r="BP1326" s="1">
        <v>1.55</v>
      </c>
      <c r="BQ1326" s="1">
        <v>0</v>
      </c>
      <c r="BR1326" s="1">
        <v>0</v>
      </c>
      <c r="BS1326" s="1">
        <v>0</v>
      </c>
      <c r="BT1326" s="1">
        <v>10876600000</v>
      </c>
      <c r="BU1326" s="1">
        <v>10260961022</v>
      </c>
      <c r="BV1326" s="1">
        <v>94.34</v>
      </c>
      <c r="BW1326" t="s">
        <v>2212</v>
      </c>
      <c r="BX1326">
        <f t="shared" si="202"/>
        <v>0</v>
      </c>
      <c r="BY1326">
        <f t="shared" si="203"/>
        <v>0</v>
      </c>
      <c r="BZ1326">
        <f t="shared" si="204"/>
        <v>8881</v>
      </c>
      <c r="CA1326">
        <f t="shared" si="205"/>
        <v>8458.5154870000006</v>
      </c>
      <c r="CB1326">
        <f t="shared" si="206"/>
        <v>1900</v>
      </c>
      <c r="CC1326">
        <f t="shared" si="207"/>
        <v>1800.9665600000001</v>
      </c>
      <c r="CD1326">
        <f t="shared" si="208"/>
        <v>95.6</v>
      </c>
      <c r="CE1326">
        <f t="shared" si="209"/>
        <v>1.4789749999999999</v>
      </c>
      <c r="CF1326">
        <f t="shared" si="210"/>
        <v>0</v>
      </c>
      <c r="CG1326">
        <f t="shared" si="211"/>
        <v>0</v>
      </c>
    </row>
    <row r="1327" spans="1:85" x14ac:dyDescent="0.25">
      <c r="A1327">
        <v>4069852800</v>
      </c>
      <c r="B1327">
        <v>5</v>
      </c>
      <c r="C1327" t="s">
        <v>75</v>
      </c>
      <c r="D1327" t="s">
        <v>76</v>
      </c>
      <c r="E1327">
        <v>2019</v>
      </c>
      <c r="F1327" t="s">
        <v>77</v>
      </c>
      <c r="G1327" t="s">
        <v>78</v>
      </c>
      <c r="H1327">
        <v>2</v>
      </c>
      <c r="I1327" t="s">
        <v>79</v>
      </c>
      <c r="J1327">
        <v>214</v>
      </c>
      <c r="K1327" t="s">
        <v>2190</v>
      </c>
      <c r="L1327" t="s">
        <v>3134</v>
      </c>
      <c r="M1327">
        <v>92</v>
      </c>
      <c r="N1327" t="s">
        <v>3221</v>
      </c>
      <c r="O1327">
        <v>2</v>
      </c>
      <c r="P1327" t="s">
        <v>3164</v>
      </c>
      <c r="Q1327">
        <v>16</v>
      </c>
      <c r="R1327" t="s">
        <v>3194</v>
      </c>
      <c r="S1327">
        <v>0</v>
      </c>
      <c r="T1327" t="s">
        <v>82</v>
      </c>
      <c r="U1327">
        <v>0</v>
      </c>
      <c r="V1327" t="s">
        <v>82</v>
      </c>
      <c r="W1327">
        <v>0</v>
      </c>
      <c r="X1327" t="s">
        <v>82</v>
      </c>
      <c r="Y1327">
        <v>0</v>
      </c>
      <c r="Z1327" t="s">
        <v>82</v>
      </c>
      <c r="AA1327">
        <v>0</v>
      </c>
      <c r="AB1327" t="s">
        <v>1193</v>
      </c>
      <c r="AC1327">
        <v>1106</v>
      </c>
      <c r="AD1327" t="s">
        <v>2208</v>
      </c>
      <c r="AE1327">
        <v>39</v>
      </c>
      <c r="AF1327">
        <v>3</v>
      </c>
      <c r="AG1327" t="s">
        <v>2201</v>
      </c>
      <c r="AH1327">
        <v>1</v>
      </c>
      <c r="AI1327" t="s">
        <v>85</v>
      </c>
      <c r="AJ1327">
        <v>1</v>
      </c>
      <c r="AK1327" t="s">
        <v>86</v>
      </c>
      <c r="AL1327">
        <v>1</v>
      </c>
      <c r="AM1327" s="1">
        <v>0</v>
      </c>
      <c r="AN1327" s="1">
        <v>0</v>
      </c>
      <c r="AO1327" s="1">
        <v>0</v>
      </c>
      <c r="AP1327" s="1">
        <v>0</v>
      </c>
      <c r="AQ1327" s="1">
        <v>0</v>
      </c>
      <c r="AR1327" s="1">
        <v>0</v>
      </c>
      <c r="AS1327" s="1">
        <v>0</v>
      </c>
      <c r="AT1327" s="1">
        <v>0</v>
      </c>
      <c r="AU1327" s="1">
        <v>0</v>
      </c>
      <c r="AV1327" s="1">
        <v>100</v>
      </c>
      <c r="AW1327" s="1">
        <v>0</v>
      </c>
      <c r="AX1327" s="1">
        <v>0</v>
      </c>
      <c r="AY1327" s="1">
        <v>0</v>
      </c>
      <c r="AZ1327" s="1">
        <v>0</v>
      </c>
      <c r="BA1327" s="1">
        <v>0</v>
      </c>
      <c r="BB1327" s="1">
        <v>100</v>
      </c>
      <c r="BC1327" s="1">
        <v>0</v>
      </c>
      <c r="BD1327" s="1">
        <v>0</v>
      </c>
      <c r="BE1327" s="1">
        <v>0</v>
      </c>
      <c r="BF1327" s="1">
        <v>0</v>
      </c>
      <c r="BG1327" s="1">
        <v>0</v>
      </c>
      <c r="BH1327" s="1">
        <v>0</v>
      </c>
      <c r="BI1327" s="1">
        <v>0</v>
      </c>
      <c r="BJ1327" s="1">
        <v>0</v>
      </c>
      <c r="BK1327" s="1">
        <v>0</v>
      </c>
      <c r="BL1327" s="1">
        <v>0</v>
      </c>
      <c r="BM1327" s="1">
        <v>0</v>
      </c>
      <c r="BN1327" s="1">
        <v>10557</v>
      </c>
      <c r="BO1327" s="1">
        <v>0</v>
      </c>
      <c r="BP1327" s="1">
        <v>0</v>
      </c>
      <c r="BQ1327" s="1">
        <v>0</v>
      </c>
      <c r="BR1327" s="1">
        <v>0</v>
      </c>
      <c r="BS1327" s="1">
        <v>0</v>
      </c>
      <c r="BT1327" s="1">
        <v>10557</v>
      </c>
      <c r="BU1327" s="1">
        <v>0</v>
      </c>
      <c r="BV1327" s="1">
        <v>0</v>
      </c>
      <c r="BW1327" t="s">
        <v>2213</v>
      </c>
      <c r="BX1327">
        <f t="shared" si="202"/>
        <v>0</v>
      </c>
      <c r="BY1327">
        <f t="shared" si="203"/>
        <v>0</v>
      </c>
      <c r="BZ1327">
        <f t="shared" si="204"/>
        <v>0</v>
      </c>
      <c r="CA1327">
        <f t="shared" si="205"/>
        <v>0</v>
      </c>
      <c r="CB1327">
        <f t="shared" si="206"/>
        <v>0</v>
      </c>
      <c r="CC1327">
        <f t="shared" si="207"/>
        <v>0</v>
      </c>
      <c r="CD1327">
        <f t="shared" si="208"/>
        <v>1.0557E-2</v>
      </c>
      <c r="CE1327">
        <f t="shared" si="209"/>
        <v>0</v>
      </c>
      <c r="CF1327">
        <f t="shared" si="210"/>
        <v>0</v>
      </c>
      <c r="CG1327">
        <f t="shared" si="211"/>
        <v>0</v>
      </c>
    </row>
    <row r="1328" spans="1:85" x14ac:dyDescent="0.25">
      <c r="A1328">
        <v>4069852800</v>
      </c>
      <c r="B1328">
        <v>5</v>
      </c>
      <c r="C1328" t="s">
        <v>75</v>
      </c>
      <c r="D1328" t="s">
        <v>76</v>
      </c>
      <c r="E1328">
        <v>2019</v>
      </c>
      <c r="F1328" t="s">
        <v>77</v>
      </c>
      <c r="G1328" t="s">
        <v>78</v>
      </c>
      <c r="H1328">
        <v>2</v>
      </c>
      <c r="I1328" t="s">
        <v>79</v>
      </c>
      <c r="J1328">
        <v>215</v>
      </c>
      <c r="K1328" t="s">
        <v>2214</v>
      </c>
      <c r="L1328" t="s">
        <v>3135</v>
      </c>
      <c r="M1328">
        <v>93</v>
      </c>
      <c r="N1328" t="s">
        <v>3219</v>
      </c>
      <c r="O1328">
        <v>1</v>
      </c>
      <c r="P1328" t="s">
        <v>3163</v>
      </c>
      <c r="Q1328">
        <v>11</v>
      </c>
      <c r="R1328" t="s">
        <v>3187</v>
      </c>
      <c r="S1328">
        <v>0</v>
      </c>
      <c r="T1328" t="s">
        <v>82</v>
      </c>
      <c r="U1328">
        <v>0</v>
      </c>
      <c r="V1328" t="s">
        <v>82</v>
      </c>
      <c r="W1328">
        <v>0</v>
      </c>
      <c r="X1328" t="s">
        <v>82</v>
      </c>
      <c r="Y1328">
        <v>0</v>
      </c>
      <c r="Z1328" t="s">
        <v>82</v>
      </c>
      <c r="AA1328">
        <v>0</v>
      </c>
      <c r="AB1328" t="s">
        <v>851</v>
      </c>
      <c r="AC1328">
        <v>1115</v>
      </c>
      <c r="AD1328" t="s">
        <v>2215</v>
      </c>
      <c r="AE1328">
        <v>41</v>
      </c>
      <c r="AF1328">
        <v>1</v>
      </c>
      <c r="AG1328" t="s">
        <v>2216</v>
      </c>
      <c r="AH1328">
        <v>1</v>
      </c>
      <c r="AI1328" t="s">
        <v>85</v>
      </c>
      <c r="AJ1328">
        <v>1</v>
      </c>
      <c r="AK1328" t="s">
        <v>86</v>
      </c>
      <c r="AL1328">
        <v>1</v>
      </c>
      <c r="AM1328" s="1">
        <v>70</v>
      </c>
      <c r="AN1328" s="1">
        <v>96</v>
      </c>
      <c r="AO1328" s="1">
        <v>137.13999999999999</v>
      </c>
      <c r="AP1328" s="1">
        <v>164</v>
      </c>
      <c r="AQ1328" s="1">
        <v>164</v>
      </c>
      <c r="AR1328" s="1">
        <v>100</v>
      </c>
      <c r="AS1328" s="1">
        <v>204</v>
      </c>
      <c r="AT1328" s="1">
        <v>204</v>
      </c>
      <c r="AU1328" s="1">
        <v>100</v>
      </c>
      <c r="AV1328" s="1">
        <v>92</v>
      </c>
      <c r="AW1328" s="1">
        <v>76</v>
      </c>
      <c r="AX1328" s="1">
        <v>82.61</v>
      </c>
      <c r="AY1328" s="1">
        <v>14</v>
      </c>
      <c r="AZ1328" s="1">
        <v>0</v>
      </c>
      <c r="BA1328" s="1">
        <v>0</v>
      </c>
      <c r="BB1328" s="1">
        <v>570</v>
      </c>
      <c r="BC1328" s="1">
        <v>540</v>
      </c>
      <c r="BD1328" s="1">
        <v>94.74</v>
      </c>
      <c r="BE1328" s="1">
        <v>367900000</v>
      </c>
      <c r="BF1328" s="1">
        <v>366600000</v>
      </c>
      <c r="BG1328" s="1">
        <v>99.65</v>
      </c>
      <c r="BH1328" s="1">
        <v>677250000</v>
      </c>
      <c r="BI1328" s="1">
        <v>663687500</v>
      </c>
      <c r="BJ1328" s="1">
        <v>98</v>
      </c>
      <c r="BK1328" s="1">
        <v>985600000</v>
      </c>
      <c r="BL1328" s="1">
        <v>985600000</v>
      </c>
      <c r="BM1328" s="1">
        <v>100</v>
      </c>
      <c r="BN1328" s="1">
        <v>685000000</v>
      </c>
      <c r="BO1328" s="1">
        <v>485000000</v>
      </c>
      <c r="BP1328" s="1">
        <v>70.8</v>
      </c>
      <c r="BQ1328" s="1">
        <v>660000000</v>
      </c>
      <c r="BR1328" s="1">
        <v>0</v>
      </c>
      <c r="BS1328" s="1">
        <v>0</v>
      </c>
      <c r="BT1328" s="1">
        <v>3375750000</v>
      </c>
      <c r="BU1328" s="1">
        <v>2500887500</v>
      </c>
      <c r="BV1328" s="1">
        <v>74.08</v>
      </c>
      <c r="BX1328">
        <f t="shared" si="202"/>
        <v>367.9</v>
      </c>
      <c r="BY1328">
        <f t="shared" si="203"/>
        <v>366.6</v>
      </c>
      <c r="BZ1328">
        <f t="shared" si="204"/>
        <v>677.25</v>
      </c>
      <c r="CA1328">
        <f t="shared" si="205"/>
        <v>663.6875</v>
      </c>
      <c r="CB1328">
        <f t="shared" si="206"/>
        <v>985.6</v>
      </c>
      <c r="CC1328">
        <f t="shared" si="207"/>
        <v>985.6</v>
      </c>
      <c r="CD1328">
        <f t="shared" si="208"/>
        <v>685</v>
      </c>
      <c r="CE1328">
        <f t="shared" si="209"/>
        <v>485</v>
      </c>
      <c r="CF1328">
        <f t="shared" si="210"/>
        <v>660</v>
      </c>
      <c r="CG1328">
        <f t="shared" si="211"/>
        <v>0</v>
      </c>
    </row>
    <row r="1329" spans="1:85" x14ac:dyDescent="0.25">
      <c r="A1329">
        <v>4069852800</v>
      </c>
      <c r="B1329">
        <v>5</v>
      </c>
      <c r="C1329" t="s">
        <v>75</v>
      </c>
      <c r="D1329" t="s">
        <v>76</v>
      </c>
      <c r="E1329">
        <v>2019</v>
      </c>
      <c r="F1329" t="s">
        <v>77</v>
      </c>
      <c r="G1329" t="s">
        <v>78</v>
      </c>
      <c r="H1329">
        <v>2</v>
      </c>
      <c r="I1329" t="s">
        <v>79</v>
      </c>
      <c r="J1329">
        <v>215</v>
      </c>
      <c r="K1329" t="s">
        <v>2214</v>
      </c>
      <c r="L1329" t="s">
        <v>3135</v>
      </c>
      <c r="M1329">
        <v>93</v>
      </c>
      <c r="N1329" t="s">
        <v>3219</v>
      </c>
      <c r="O1329">
        <v>2</v>
      </c>
      <c r="P1329" t="s">
        <v>3164</v>
      </c>
      <c r="Q1329">
        <v>17</v>
      </c>
      <c r="R1329" t="s">
        <v>3188</v>
      </c>
      <c r="S1329">
        <v>0</v>
      </c>
      <c r="T1329" t="s">
        <v>82</v>
      </c>
      <c r="U1329">
        <v>0</v>
      </c>
      <c r="V1329" t="s">
        <v>82</v>
      </c>
      <c r="W1329">
        <v>0</v>
      </c>
      <c r="X1329" t="s">
        <v>82</v>
      </c>
      <c r="Y1329">
        <v>0</v>
      </c>
      <c r="Z1329" t="s">
        <v>82</v>
      </c>
      <c r="AA1329">
        <v>0</v>
      </c>
      <c r="AB1329" t="s">
        <v>899</v>
      </c>
      <c r="AC1329">
        <v>1162</v>
      </c>
      <c r="AD1329" t="s">
        <v>2217</v>
      </c>
      <c r="AE1329">
        <v>35</v>
      </c>
      <c r="AF1329">
        <v>1</v>
      </c>
      <c r="AG1329" t="s">
        <v>2218</v>
      </c>
      <c r="AH1329">
        <v>1</v>
      </c>
      <c r="AI1329" t="s">
        <v>85</v>
      </c>
      <c r="AJ1329">
        <v>1</v>
      </c>
      <c r="AK1329" t="s">
        <v>86</v>
      </c>
      <c r="AL1329">
        <v>1</v>
      </c>
      <c r="AM1329" s="1">
        <v>0.2</v>
      </c>
      <c r="AN1329" s="1">
        <v>0.2</v>
      </c>
      <c r="AO1329" s="1">
        <v>100</v>
      </c>
      <c r="AP1329" s="1">
        <v>0.5</v>
      </c>
      <c r="AQ1329" s="1">
        <v>0.42</v>
      </c>
      <c r="AR1329" s="1">
        <v>84</v>
      </c>
      <c r="AS1329" s="1">
        <v>0.24</v>
      </c>
      <c r="AT1329" s="1">
        <v>0.24</v>
      </c>
      <c r="AU1329" s="1">
        <v>100</v>
      </c>
      <c r="AV1329" s="1">
        <v>0.05</v>
      </c>
      <c r="AW1329" s="1">
        <v>0.03</v>
      </c>
      <c r="AX1329" s="1">
        <v>60</v>
      </c>
      <c r="AY1329" s="1">
        <v>0.09</v>
      </c>
      <c r="AZ1329" s="1">
        <v>0</v>
      </c>
      <c r="BA1329" s="1">
        <v>0</v>
      </c>
      <c r="BB1329" s="1">
        <v>1</v>
      </c>
      <c r="BC1329" s="1">
        <v>0.89</v>
      </c>
      <c r="BD1329" s="1">
        <v>89</v>
      </c>
      <c r="BE1329" s="1">
        <v>1931368633</v>
      </c>
      <c r="BF1329" s="1">
        <v>47312720</v>
      </c>
      <c r="BG1329" s="1">
        <v>2.4500000000000002</v>
      </c>
      <c r="BH1329" s="1">
        <v>2030184000</v>
      </c>
      <c r="BI1329" s="1">
        <v>2030131722</v>
      </c>
      <c r="BJ1329" s="1">
        <v>100</v>
      </c>
      <c r="BK1329" s="1">
        <v>328190000</v>
      </c>
      <c r="BL1329" s="1">
        <v>307889104</v>
      </c>
      <c r="BM1329" s="1">
        <v>93.81</v>
      </c>
      <c r="BN1329" s="1">
        <v>2325906715</v>
      </c>
      <c r="BO1329" s="1">
        <v>166914213</v>
      </c>
      <c r="BP1329" s="1">
        <v>7.18</v>
      </c>
      <c r="BQ1329" s="1">
        <v>545574000</v>
      </c>
      <c r="BR1329" s="1">
        <v>0</v>
      </c>
      <c r="BS1329" s="1">
        <v>0</v>
      </c>
      <c r="BT1329" s="1">
        <v>7161223348</v>
      </c>
      <c r="BU1329" s="1">
        <v>2552247759</v>
      </c>
      <c r="BV1329" s="1">
        <v>35.64</v>
      </c>
      <c r="BX1329">
        <f t="shared" si="202"/>
        <v>1931.368633</v>
      </c>
      <c r="BY1329">
        <f t="shared" si="203"/>
        <v>47.312719999999999</v>
      </c>
      <c r="BZ1329">
        <f t="shared" si="204"/>
        <v>2030.184</v>
      </c>
      <c r="CA1329">
        <f t="shared" si="205"/>
        <v>2030.1317220000001</v>
      </c>
      <c r="CB1329">
        <f t="shared" si="206"/>
        <v>328.19</v>
      </c>
      <c r="CC1329">
        <f t="shared" si="207"/>
        <v>307.88910399999997</v>
      </c>
      <c r="CD1329">
        <f t="shared" si="208"/>
        <v>2325.9067150000001</v>
      </c>
      <c r="CE1329">
        <f t="shared" si="209"/>
        <v>166.91421299999999</v>
      </c>
      <c r="CF1329">
        <f t="shared" si="210"/>
        <v>545.57399999999996</v>
      </c>
      <c r="CG1329">
        <f t="shared" si="211"/>
        <v>0</v>
      </c>
    </row>
    <row r="1330" spans="1:85" x14ac:dyDescent="0.25">
      <c r="A1330">
        <v>4069852800</v>
      </c>
      <c r="B1330">
        <v>5</v>
      </c>
      <c r="C1330" t="s">
        <v>75</v>
      </c>
      <c r="D1330" t="s">
        <v>76</v>
      </c>
      <c r="E1330">
        <v>2019</v>
      </c>
      <c r="F1330" t="s">
        <v>77</v>
      </c>
      <c r="G1330" t="s">
        <v>78</v>
      </c>
      <c r="H1330">
        <v>2</v>
      </c>
      <c r="I1330" t="s">
        <v>79</v>
      </c>
      <c r="J1330">
        <v>215</v>
      </c>
      <c r="K1330" t="s">
        <v>2214</v>
      </c>
      <c r="L1330" t="s">
        <v>3135</v>
      </c>
      <c r="M1330">
        <v>93</v>
      </c>
      <c r="N1330" t="s">
        <v>3219</v>
      </c>
      <c r="O1330">
        <v>2</v>
      </c>
      <c r="P1330" t="s">
        <v>3164</v>
      </c>
      <c r="Q1330">
        <v>17</v>
      </c>
      <c r="R1330" t="s">
        <v>3188</v>
      </c>
      <c r="S1330">
        <v>0</v>
      </c>
      <c r="T1330" t="s">
        <v>82</v>
      </c>
      <c r="U1330">
        <v>0</v>
      </c>
      <c r="V1330" t="s">
        <v>82</v>
      </c>
      <c r="W1330">
        <v>0</v>
      </c>
      <c r="X1330" t="s">
        <v>82</v>
      </c>
      <c r="Y1330">
        <v>0</v>
      </c>
      <c r="Z1330" t="s">
        <v>82</v>
      </c>
      <c r="AA1330">
        <v>0</v>
      </c>
      <c r="AB1330" t="s">
        <v>899</v>
      </c>
      <c r="AC1330">
        <v>7537</v>
      </c>
      <c r="AD1330" t="s">
        <v>2219</v>
      </c>
      <c r="AE1330">
        <v>20</v>
      </c>
      <c r="AF1330">
        <v>1</v>
      </c>
      <c r="AG1330" t="s">
        <v>2220</v>
      </c>
      <c r="AH1330">
        <v>1</v>
      </c>
      <c r="AI1330" t="s">
        <v>85</v>
      </c>
      <c r="AJ1330">
        <v>1</v>
      </c>
      <c r="AK1330" t="s">
        <v>86</v>
      </c>
      <c r="AL1330">
        <v>1</v>
      </c>
      <c r="AM1330" s="1">
        <v>0</v>
      </c>
      <c r="AN1330" s="1">
        <v>0</v>
      </c>
      <c r="AO1330" s="1">
        <v>0</v>
      </c>
      <c r="AP1330" s="1">
        <v>0</v>
      </c>
      <c r="AQ1330" s="1">
        <v>0</v>
      </c>
      <c r="AR1330" s="1">
        <v>0</v>
      </c>
      <c r="AS1330" s="1">
        <v>0</v>
      </c>
      <c r="AT1330" s="1">
        <v>0</v>
      </c>
      <c r="AU1330" s="1">
        <v>0</v>
      </c>
      <c r="AV1330" s="1">
        <v>46</v>
      </c>
      <c r="AW1330" s="1">
        <v>26</v>
      </c>
      <c r="AX1330" s="1">
        <v>56.52</v>
      </c>
      <c r="AY1330" s="1">
        <v>0</v>
      </c>
      <c r="AZ1330" s="1">
        <v>0</v>
      </c>
      <c r="BA1330" s="1">
        <v>0</v>
      </c>
      <c r="BB1330" s="1">
        <v>46</v>
      </c>
      <c r="BC1330" s="1">
        <v>26</v>
      </c>
      <c r="BD1330" s="1">
        <v>56.52</v>
      </c>
      <c r="BE1330" s="1">
        <v>0</v>
      </c>
      <c r="BF1330" s="1">
        <v>0</v>
      </c>
      <c r="BG1330" s="1">
        <v>0</v>
      </c>
      <c r="BH1330" s="1">
        <v>0</v>
      </c>
      <c r="BI1330" s="1">
        <v>0</v>
      </c>
      <c r="BJ1330" s="1">
        <v>0</v>
      </c>
      <c r="BK1330" s="1">
        <v>0</v>
      </c>
      <c r="BL1330" s="1">
        <v>0</v>
      </c>
      <c r="BM1330" s="1">
        <v>0</v>
      </c>
      <c r="BN1330" s="1">
        <v>39460393194</v>
      </c>
      <c r="BO1330" s="1">
        <v>39230934693</v>
      </c>
      <c r="BP1330" s="1">
        <v>99.42</v>
      </c>
      <c r="BQ1330" s="1">
        <v>0</v>
      </c>
      <c r="BR1330" s="1">
        <v>0</v>
      </c>
      <c r="BS1330" s="1">
        <v>0</v>
      </c>
      <c r="BT1330" s="1">
        <v>39460393194</v>
      </c>
      <c r="BU1330" s="1">
        <v>39230934693</v>
      </c>
      <c r="BV1330" s="1">
        <v>99.42</v>
      </c>
      <c r="BX1330">
        <f t="shared" si="202"/>
        <v>0</v>
      </c>
      <c r="BY1330">
        <f t="shared" si="203"/>
        <v>0</v>
      </c>
      <c r="BZ1330">
        <f t="shared" si="204"/>
        <v>0</v>
      </c>
      <c r="CA1330">
        <f t="shared" si="205"/>
        <v>0</v>
      </c>
      <c r="CB1330">
        <f t="shared" si="206"/>
        <v>0</v>
      </c>
      <c r="CC1330">
        <f t="shared" si="207"/>
        <v>0</v>
      </c>
      <c r="CD1330">
        <f t="shared" si="208"/>
        <v>39460.393193999997</v>
      </c>
      <c r="CE1330">
        <f t="shared" si="209"/>
        <v>39230.934693000003</v>
      </c>
      <c r="CF1330">
        <f t="shared" si="210"/>
        <v>0</v>
      </c>
      <c r="CG1330">
        <f t="shared" si="211"/>
        <v>0</v>
      </c>
    </row>
    <row r="1331" spans="1:85" x14ac:dyDescent="0.25">
      <c r="A1331">
        <v>4069852800</v>
      </c>
      <c r="B1331">
        <v>5</v>
      </c>
      <c r="C1331" t="s">
        <v>75</v>
      </c>
      <c r="D1331" t="s">
        <v>76</v>
      </c>
      <c r="E1331">
        <v>2019</v>
      </c>
      <c r="F1331" t="s">
        <v>77</v>
      </c>
      <c r="G1331" t="s">
        <v>78</v>
      </c>
      <c r="H1331">
        <v>2</v>
      </c>
      <c r="I1331" t="s">
        <v>79</v>
      </c>
      <c r="J1331">
        <v>215</v>
      </c>
      <c r="K1331" t="s">
        <v>2214</v>
      </c>
      <c r="L1331" t="s">
        <v>3135</v>
      </c>
      <c r="M1331">
        <v>93</v>
      </c>
      <c r="N1331" t="s">
        <v>3219</v>
      </c>
      <c r="O1331">
        <v>2</v>
      </c>
      <c r="P1331" t="s">
        <v>3164</v>
      </c>
      <c r="Q1331">
        <v>17</v>
      </c>
      <c r="R1331" t="s">
        <v>3188</v>
      </c>
      <c r="S1331">
        <v>0</v>
      </c>
      <c r="T1331" t="s">
        <v>82</v>
      </c>
      <c r="U1331">
        <v>0</v>
      </c>
      <c r="V1331" t="s">
        <v>82</v>
      </c>
      <c r="W1331">
        <v>0</v>
      </c>
      <c r="X1331" t="s">
        <v>82</v>
      </c>
      <c r="Y1331">
        <v>0</v>
      </c>
      <c r="Z1331" t="s">
        <v>82</v>
      </c>
      <c r="AA1331">
        <v>0</v>
      </c>
      <c r="AB1331" t="s">
        <v>899</v>
      </c>
      <c r="AC1331">
        <v>7537</v>
      </c>
      <c r="AD1331" t="s">
        <v>2219</v>
      </c>
      <c r="AE1331">
        <v>20</v>
      </c>
      <c r="AF1331">
        <v>2</v>
      </c>
      <c r="AG1331" t="s">
        <v>2221</v>
      </c>
      <c r="AH1331">
        <v>1</v>
      </c>
      <c r="AI1331" t="s">
        <v>85</v>
      </c>
      <c r="AJ1331">
        <v>1</v>
      </c>
      <c r="AK1331" t="s">
        <v>86</v>
      </c>
      <c r="AL1331">
        <v>1</v>
      </c>
      <c r="AM1331" s="1">
        <v>0</v>
      </c>
      <c r="AN1331" s="1">
        <v>0</v>
      </c>
      <c r="AO1331" s="1">
        <v>0</v>
      </c>
      <c r="AP1331" s="1">
        <v>0</v>
      </c>
      <c r="AQ1331" s="1">
        <v>0</v>
      </c>
      <c r="AR1331" s="1">
        <v>0</v>
      </c>
      <c r="AS1331" s="1">
        <v>0</v>
      </c>
      <c r="AT1331" s="1">
        <v>0</v>
      </c>
      <c r="AU1331" s="1">
        <v>0</v>
      </c>
      <c r="AV1331" s="1">
        <v>100</v>
      </c>
      <c r="AW1331" s="1">
        <v>90</v>
      </c>
      <c r="AX1331" s="1">
        <v>90</v>
      </c>
      <c r="AY1331" s="1">
        <v>0</v>
      </c>
      <c r="AZ1331" s="1">
        <v>0</v>
      </c>
      <c r="BA1331" s="1">
        <v>0</v>
      </c>
      <c r="BB1331" s="1">
        <v>100</v>
      </c>
      <c r="BC1331" s="1">
        <v>90</v>
      </c>
      <c r="BD1331" s="1">
        <v>90</v>
      </c>
      <c r="BE1331" s="1">
        <v>0</v>
      </c>
      <c r="BF1331" s="1">
        <v>0</v>
      </c>
      <c r="BG1331" s="1">
        <v>0</v>
      </c>
      <c r="BH1331" s="1">
        <v>0</v>
      </c>
      <c r="BI1331" s="1">
        <v>0</v>
      </c>
      <c r="BJ1331" s="1">
        <v>0</v>
      </c>
      <c r="BK1331" s="1">
        <v>0</v>
      </c>
      <c r="BL1331" s="1">
        <v>0</v>
      </c>
      <c r="BM1331" s="1">
        <v>0</v>
      </c>
      <c r="BN1331" s="1">
        <v>4209243870</v>
      </c>
      <c r="BO1331" s="1">
        <v>3797245728</v>
      </c>
      <c r="BP1331" s="1">
        <v>90.21</v>
      </c>
      <c r="BQ1331" s="1">
        <v>0</v>
      </c>
      <c r="BR1331" s="1">
        <v>0</v>
      </c>
      <c r="BS1331" s="1">
        <v>0</v>
      </c>
      <c r="BT1331" s="1">
        <v>4209243870</v>
      </c>
      <c r="BU1331" s="1">
        <v>3797245728</v>
      </c>
      <c r="BV1331" s="1">
        <v>90.21</v>
      </c>
      <c r="BX1331">
        <f t="shared" si="202"/>
        <v>0</v>
      </c>
      <c r="BY1331">
        <f t="shared" si="203"/>
        <v>0</v>
      </c>
      <c r="BZ1331">
        <f t="shared" si="204"/>
        <v>0</v>
      </c>
      <c r="CA1331">
        <f t="shared" si="205"/>
        <v>0</v>
      </c>
      <c r="CB1331">
        <f t="shared" si="206"/>
        <v>0</v>
      </c>
      <c r="CC1331">
        <f t="shared" si="207"/>
        <v>0</v>
      </c>
      <c r="CD1331">
        <f t="shared" si="208"/>
        <v>4209.2438700000002</v>
      </c>
      <c r="CE1331">
        <f t="shared" si="209"/>
        <v>3797.2457279999999</v>
      </c>
      <c r="CF1331">
        <f t="shared" si="210"/>
        <v>0</v>
      </c>
      <c r="CG1331">
        <f t="shared" si="211"/>
        <v>0</v>
      </c>
    </row>
    <row r="1332" spans="1:85" x14ac:dyDescent="0.25">
      <c r="A1332">
        <v>4069852800</v>
      </c>
      <c r="B1332">
        <v>5</v>
      </c>
      <c r="C1332" t="s">
        <v>75</v>
      </c>
      <c r="D1332" t="s">
        <v>76</v>
      </c>
      <c r="E1332">
        <v>2019</v>
      </c>
      <c r="F1332" t="s">
        <v>77</v>
      </c>
      <c r="G1332" t="s">
        <v>78</v>
      </c>
      <c r="H1332">
        <v>2</v>
      </c>
      <c r="I1332" t="s">
        <v>79</v>
      </c>
      <c r="J1332">
        <v>215</v>
      </c>
      <c r="K1332" t="s">
        <v>2214</v>
      </c>
      <c r="L1332" t="s">
        <v>3135</v>
      </c>
      <c r="M1332">
        <v>93</v>
      </c>
      <c r="N1332" t="s">
        <v>3219</v>
      </c>
      <c r="O1332">
        <v>2</v>
      </c>
      <c r="P1332" t="s">
        <v>3164</v>
      </c>
      <c r="Q1332">
        <v>17</v>
      </c>
      <c r="R1332" t="s">
        <v>3188</v>
      </c>
      <c r="S1332">
        <v>0</v>
      </c>
      <c r="T1332" t="s">
        <v>82</v>
      </c>
      <c r="U1332">
        <v>0</v>
      </c>
      <c r="V1332" t="s">
        <v>82</v>
      </c>
      <c r="W1332">
        <v>0</v>
      </c>
      <c r="X1332" t="s">
        <v>82</v>
      </c>
      <c r="Y1332">
        <v>0</v>
      </c>
      <c r="Z1332" t="s">
        <v>82</v>
      </c>
      <c r="AA1332">
        <v>0</v>
      </c>
      <c r="AB1332" t="s">
        <v>899</v>
      </c>
      <c r="AC1332">
        <v>7537</v>
      </c>
      <c r="AD1332" t="s">
        <v>2219</v>
      </c>
      <c r="AE1332">
        <v>20</v>
      </c>
      <c r="AF1332">
        <v>3</v>
      </c>
      <c r="AG1332" t="s">
        <v>2222</v>
      </c>
      <c r="AH1332">
        <v>1</v>
      </c>
      <c r="AI1332" t="s">
        <v>85</v>
      </c>
      <c r="AJ1332">
        <v>1</v>
      </c>
      <c r="AK1332" t="s">
        <v>86</v>
      </c>
      <c r="AL1332">
        <v>1</v>
      </c>
      <c r="AM1332" s="1">
        <v>0</v>
      </c>
      <c r="AN1332" s="1">
        <v>0</v>
      </c>
      <c r="AO1332" s="1">
        <v>0</v>
      </c>
      <c r="AP1332" s="1">
        <v>0</v>
      </c>
      <c r="AQ1332" s="1">
        <v>0</v>
      </c>
      <c r="AR1332" s="1">
        <v>0</v>
      </c>
      <c r="AS1332" s="1">
        <v>0</v>
      </c>
      <c r="AT1332" s="1">
        <v>0</v>
      </c>
      <c r="AU1332" s="1">
        <v>0</v>
      </c>
      <c r="AV1332" s="1">
        <v>100</v>
      </c>
      <c r="AW1332" s="1">
        <v>100</v>
      </c>
      <c r="AX1332" s="1">
        <v>100</v>
      </c>
      <c r="AY1332" s="1">
        <v>0</v>
      </c>
      <c r="AZ1332" s="1">
        <v>0</v>
      </c>
      <c r="BA1332" s="1">
        <v>0</v>
      </c>
      <c r="BB1332" s="1">
        <v>100</v>
      </c>
      <c r="BC1332" s="1">
        <v>100</v>
      </c>
      <c r="BD1332" s="1">
        <v>100</v>
      </c>
      <c r="BE1332" s="1">
        <v>0</v>
      </c>
      <c r="BF1332" s="1">
        <v>0</v>
      </c>
      <c r="BG1332" s="1">
        <v>0</v>
      </c>
      <c r="BH1332" s="1">
        <v>0</v>
      </c>
      <c r="BI1332" s="1">
        <v>0</v>
      </c>
      <c r="BJ1332" s="1">
        <v>0</v>
      </c>
      <c r="BK1332" s="1">
        <v>0</v>
      </c>
      <c r="BL1332" s="1">
        <v>0</v>
      </c>
      <c r="BM1332" s="1">
        <v>0</v>
      </c>
      <c r="BN1332" s="1">
        <v>133974324108</v>
      </c>
      <c r="BO1332" s="1">
        <v>398612953</v>
      </c>
      <c r="BP1332" s="1">
        <v>0.3</v>
      </c>
      <c r="BQ1332" s="1">
        <v>0</v>
      </c>
      <c r="BR1332" s="1">
        <v>0</v>
      </c>
      <c r="BS1332" s="1">
        <v>0</v>
      </c>
      <c r="BT1332" s="1">
        <v>133974324108</v>
      </c>
      <c r="BU1332" s="1">
        <v>398612953</v>
      </c>
      <c r="BV1332" s="1">
        <v>0.3</v>
      </c>
      <c r="BX1332">
        <f t="shared" si="202"/>
        <v>0</v>
      </c>
      <c r="BY1332">
        <f t="shared" si="203"/>
        <v>0</v>
      </c>
      <c r="BZ1332">
        <f t="shared" si="204"/>
        <v>0</v>
      </c>
      <c r="CA1332">
        <f t="shared" si="205"/>
        <v>0</v>
      </c>
      <c r="CB1332">
        <f t="shared" si="206"/>
        <v>0</v>
      </c>
      <c r="CC1332">
        <f t="shared" si="207"/>
        <v>0</v>
      </c>
      <c r="CD1332">
        <f t="shared" si="208"/>
        <v>133974.324108</v>
      </c>
      <c r="CE1332">
        <f t="shared" si="209"/>
        <v>398.612953</v>
      </c>
      <c r="CF1332">
        <f t="shared" si="210"/>
        <v>0</v>
      </c>
      <c r="CG1332">
        <f t="shared" si="211"/>
        <v>0</v>
      </c>
    </row>
    <row r="1333" spans="1:85" x14ac:dyDescent="0.25">
      <c r="A1333">
        <v>4069852800</v>
      </c>
      <c r="B1333">
        <v>5</v>
      </c>
      <c r="C1333" t="s">
        <v>75</v>
      </c>
      <c r="D1333" t="s">
        <v>76</v>
      </c>
      <c r="E1333">
        <v>2019</v>
      </c>
      <c r="F1333" t="s">
        <v>77</v>
      </c>
      <c r="G1333" t="s">
        <v>78</v>
      </c>
      <c r="H1333">
        <v>2</v>
      </c>
      <c r="I1333" t="s">
        <v>79</v>
      </c>
      <c r="J1333">
        <v>215</v>
      </c>
      <c r="K1333" t="s">
        <v>2214</v>
      </c>
      <c r="L1333" t="s">
        <v>3135</v>
      </c>
      <c r="M1333">
        <v>93</v>
      </c>
      <c r="N1333" t="s">
        <v>3219</v>
      </c>
      <c r="O1333">
        <v>2</v>
      </c>
      <c r="P1333" t="s">
        <v>3164</v>
      </c>
      <c r="Q1333">
        <v>17</v>
      </c>
      <c r="R1333" t="s">
        <v>3188</v>
      </c>
      <c r="S1333">
        <v>0</v>
      </c>
      <c r="T1333" t="s">
        <v>82</v>
      </c>
      <c r="U1333">
        <v>0</v>
      </c>
      <c r="V1333" t="s">
        <v>82</v>
      </c>
      <c r="W1333">
        <v>0</v>
      </c>
      <c r="X1333" t="s">
        <v>82</v>
      </c>
      <c r="Y1333">
        <v>0</v>
      </c>
      <c r="Z1333" t="s">
        <v>82</v>
      </c>
      <c r="AA1333">
        <v>0</v>
      </c>
      <c r="AB1333" t="s">
        <v>899</v>
      </c>
      <c r="AC1333">
        <v>7537</v>
      </c>
      <c r="AD1333" t="s">
        <v>2219</v>
      </c>
      <c r="AE1333">
        <v>20</v>
      </c>
      <c r="AF1333">
        <v>4</v>
      </c>
      <c r="AG1333" t="s">
        <v>2223</v>
      </c>
      <c r="AH1333">
        <v>1</v>
      </c>
      <c r="AI1333" t="s">
        <v>85</v>
      </c>
      <c r="AJ1333">
        <v>1</v>
      </c>
      <c r="AK1333" t="s">
        <v>86</v>
      </c>
      <c r="AL1333">
        <v>1</v>
      </c>
      <c r="AM1333" s="1">
        <v>0</v>
      </c>
      <c r="AN1333" s="1">
        <v>0</v>
      </c>
      <c r="AO1333" s="1">
        <v>0</v>
      </c>
      <c r="AP1333" s="1">
        <v>0</v>
      </c>
      <c r="AQ1333" s="1">
        <v>0</v>
      </c>
      <c r="AR1333" s="1">
        <v>0</v>
      </c>
      <c r="AS1333" s="1">
        <v>0</v>
      </c>
      <c r="AT1333" s="1">
        <v>0</v>
      </c>
      <c r="AU1333" s="1">
        <v>0</v>
      </c>
      <c r="AV1333" s="1">
        <v>1000</v>
      </c>
      <c r="AW1333" s="1">
        <v>0</v>
      </c>
      <c r="AX1333" s="1">
        <v>0</v>
      </c>
      <c r="AY1333" s="1">
        <v>0</v>
      </c>
      <c r="AZ1333" s="1">
        <v>0</v>
      </c>
      <c r="BA1333" s="1">
        <v>0</v>
      </c>
      <c r="BB1333" s="1">
        <v>1000</v>
      </c>
      <c r="BC1333" s="1">
        <v>0</v>
      </c>
      <c r="BD1333" s="1">
        <v>0</v>
      </c>
      <c r="BE1333" s="1">
        <v>0</v>
      </c>
      <c r="BF1333" s="1">
        <v>0</v>
      </c>
      <c r="BG1333" s="1">
        <v>0</v>
      </c>
      <c r="BH1333" s="1">
        <v>0</v>
      </c>
      <c r="BI1333" s="1">
        <v>0</v>
      </c>
      <c r="BJ1333" s="1">
        <v>0</v>
      </c>
      <c r="BK1333" s="1">
        <v>0</v>
      </c>
      <c r="BL1333" s="1">
        <v>0</v>
      </c>
      <c r="BM1333" s="1">
        <v>0</v>
      </c>
      <c r="BN1333" s="1">
        <v>260000000</v>
      </c>
      <c r="BO1333" s="1">
        <v>120000000</v>
      </c>
      <c r="BP1333" s="1">
        <v>46.15</v>
      </c>
      <c r="BQ1333" s="1">
        <v>0</v>
      </c>
      <c r="BR1333" s="1">
        <v>0</v>
      </c>
      <c r="BS1333" s="1">
        <v>0</v>
      </c>
      <c r="BT1333" s="1">
        <v>260000000</v>
      </c>
      <c r="BU1333" s="1">
        <v>120000000</v>
      </c>
      <c r="BV1333" s="1">
        <v>46.15</v>
      </c>
      <c r="BW1333" t="s">
        <v>2224</v>
      </c>
      <c r="BX1333">
        <f t="shared" si="202"/>
        <v>0</v>
      </c>
      <c r="BY1333">
        <f t="shared" si="203"/>
        <v>0</v>
      </c>
      <c r="BZ1333">
        <f t="shared" si="204"/>
        <v>0</v>
      </c>
      <c r="CA1333">
        <f t="shared" si="205"/>
        <v>0</v>
      </c>
      <c r="CB1333">
        <f t="shared" si="206"/>
        <v>0</v>
      </c>
      <c r="CC1333">
        <f t="shared" si="207"/>
        <v>0</v>
      </c>
      <c r="CD1333">
        <f t="shared" si="208"/>
        <v>260</v>
      </c>
      <c r="CE1333">
        <f t="shared" si="209"/>
        <v>120</v>
      </c>
      <c r="CF1333">
        <f t="shared" si="210"/>
        <v>0</v>
      </c>
      <c r="CG1333">
        <f t="shared" si="211"/>
        <v>0</v>
      </c>
    </row>
    <row r="1334" spans="1:85" x14ac:dyDescent="0.25">
      <c r="A1334">
        <v>4069852800</v>
      </c>
      <c r="B1334">
        <v>5</v>
      </c>
      <c r="C1334" t="s">
        <v>75</v>
      </c>
      <c r="D1334" t="s">
        <v>76</v>
      </c>
      <c r="E1334">
        <v>2019</v>
      </c>
      <c r="F1334" t="s">
        <v>77</v>
      </c>
      <c r="G1334" t="s">
        <v>78</v>
      </c>
      <c r="H1334">
        <v>2</v>
      </c>
      <c r="I1334" t="s">
        <v>79</v>
      </c>
      <c r="J1334">
        <v>215</v>
      </c>
      <c r="K1334" t="s">
        <v>2214</v>
      </c>
      <c r="L1334" t="s">
        <v>3135</v>
      </c>
      <c r="M1334">
        <v>93</v>
      </c>
      <c r="N1334" t="s">
        <v>3219</v>
      </c>
      <c r="O1334">
        <v>2</v>
      </c>
      <c r="P1334" t="s">
        <v>3164</v>
      </c>
      <c r="Q1334">
        <v>17</v>
      </c>
      <c r="R1334" t="s">
        <v>3188</v>
      </c>
      <c r="S1334">
        <v>0</v>
      </c>
      <c r="T1334" t="s">
        <v>82</v>
      </c>
      <c r="U1334">
        <v>0</v>
      </c>
      <c r="V1334" t="s">
        <v>82</v>
      </c>
      <c r="W1334">
        <v>0</v>
      </c>
      <c r="X1334" t="s">
        <v>82</v>
      </c>
      <c r="Y1334">
        <v>0</v>
      </c>
      <c r="Z1334" t="s">
        <v>82</v>
      </c>
      <c r="AA1334">
        <v>0</v>
      </c>
      <c r="AB1334" t="s">
        <v>899</v>
      </c>
      <c r="AC1334">
        <v>7537</v>
      </c>
      <c r="AD1334" t="s">
        <v>2219</v>
      </c>
      <c r="AE1334">
        <v>20</v>
      </c>
      <c r="AF1334">
        <v>5</v>
      </c>
      <c r="AG1334" t="s">
        <v>2225</v>
      </c>
      <c r="AH1334">
        <v>1</v>
      </c>
      <c r="AI1334" t="s">
        <v>85</v>
      </c>
      <c r="AJ1334">
        <v>1</v>
      </c>
      <c r="AK1334" t="s">
        <v>86</v>
      </c>
      <c r="AL1334">
        <v>1</v>
      </c>
      <c r="AM1334" s="1">
        <v>0</v>
      </c>
      <c r="AN1334" s="1">
        <v>0</v>
      </c>
      <c r="AO1334" s="1">
        <v>0</v>
      </c>
      <c r="AP1334" s="1">
        <v>0</v>
      </c>
      <c r="AQ1334" s="1">
        <v>0</v>
      </c>
      <c r="AR1334" s="1">
        <v>0</v>
      </c>
      <c r="AS1334" s="1">
        <v>0</v>
      </c>
      <c r="AT1334" s="1">
        <v>0</v>
      </c>
      <c r="AU1334" s="1">
        <v>0</v>
      </c>
      <c r="AV1334" s="1">
        <v>1</v>
      </c>
      <c r="AW1334" s="1">
        <v>0</v>
      </c>
      <c r="AX1334" s="1">
        <v>0</v>
      </c>
      <c r="AY1334" s="1">
        <v>0</v>
      </c>
      <c r="AZ1334" s="1">
        <v>0</v>
      </c>
      <c r="BA1334" s="1">
        <v>0</v>
      </c>
      <c r="BB1334" s="1">
        <v>1</v>
      </c>
      <c r="BC1334" s="1">
        <v>0</v>
      </c>
      <c r="BD1334" s="1">
        <v>0</v>
      </c>
      <c r="BE1334" s="1">
        <v>0</v>
      </c>
      <c r="BF1334" s="1">
        <v>0</v>
      </c>
      <c r="BG1334" s="1">
        <v>0</v>
      </c>
      <c r="BH1334" s="1">
        <v>0</v>
      </c>
      <c r="BI1334" s="1">
        <v>0</v>
      </c>
      <c r="BJ1334" s="1">
        <v>0</v>
      </c>
      <c r="BK1334" s="1">
        <v>0</v>
      </c>
      <c r="BL1334" s="1">
        <v>0</v>
      </c>
      <c r="BM1334" s="1">
        <v>0</v>
      </c>
      <c r="BN1334" s="1">
        <v>96038828</v>
      </c>
      <c r="BO1334" s="1">
        <v>96038828</v>
      </c>
      <c r="BP1334" s="1">
        <v>100</v>
      </c>
      <c r="BQ1334" s="1">
        <v>0</v>
      </c>
      <c r="BR1334" s="1">
        <v>0</v>
      </c>
      <c r="BS1334" s="1">
        <v>0</v>
      </c>
      <c r="BT1334" s="1">
        <v>96038828</v>
      </c>
      <c r="BU1334" s="1">
        <v>96038828</v>
      </c>
      <c r="BV1334" s="1">
        <v>100</v>
      </c>
      <c r="BW1334" t="s">
        <v>2226</v>
      </c>
      <c r="BX1334">
        <f t="shared" si="202"/>
        <v>0</v>
      </c>
      <c r="BY1334">
        <f t="shared" si="203"/>
        <v>0</v>
      </c>
      <c r="BZ1334">
        <f t="shared" si="204"/>
        <v>0</v>
      </c>
      <c r="CA1334">
        <f t="shared" si="205"/>
        <v>0</v>
      </c>
      <c r="CB1334">
        <f t="shared" si="206"/>
        <v>0</v>
      </c>
      <c r="CC1334">
        <f t="shared" si="207"/>
        <v>0</v>
      </c>
      <c r="CD1334">
        <f t="shared" si="208"/>
        <v>96.038827999999995</v>
      </c>
      <c r="CE1334">
        <f t="shared" si="209"/>
        <v>96.038827999999995</v>
      </c>
      <c r="CF1334">
        <f t="shared" si="210"/>
        <v>0</v>
      </c>
      <c r="CG1334">
        <f t="shared" si="211"/>
        <v>0</v>
      </c>
    </row>
    <row r="1335" spans="1:85" x14ac:dyDescent="0.25">
      <c r="A1335">
        <v>4069852800</v>
      </c>
      <c r="B1335">
        <v>5</v>
      </c>
      <c r="C1335" t="s">
        <v>75</v>
      </c>
      <c r="D1335" t="s">
        <v>76</v>
      </c>
      <c r="E1335">
        <v>2019</v>
      </c>
      <c r="F1335" t="s">
        <v>77</v>
      </c>
      <c r="G1335" t="s">
        <v>78</v>
      </c>
      <c r="H1335">
        <v>2</v>
      </c>
      <c r="I1335" t="s">
        <v>79</v>
      </c>
      <c r="J1335">
        <v>215</v>
      </c>
      <c r="K1335" t="s">
        <v>2214</v>
      </c>
      <c r="L1335" t="s">
        <v>3135</v>
      </c>
      <c r="M1335">
        <v>93</v>
      </c>
      <c r="N1335" t="s">
        <v>3219</v>
      </c>
      <c r="O1335">
        <v>2</v>
      </c>
      <c r="P1335" t="s">
        <v>3164</v>
      </c>
      <c r="Q1335">
        <v>17</v>
      </c>
      <c r="R1335" t="s">
        <v>3188</v>
      </c>
      <c r="S1335">
        <v>0</v>
      </c>
      <c r="T1335" t="s">
        <v>82</v>
      </c>
      <c r="U1335">
        <v>0</v>
      </c>
      <c r="V1335" t="s">
        <v>82</v>
      </c>
      <c r="W1335">
        <v>0</v>
      </c>
      <c r="X1335" t="s">
        <v>82</v>
      </c>
      <c r="Y1335">
        <v>0</v>
      </c>
      <c r="Z1335" t="s">
        <v>82</v>
      </c>
      <c r="AA1335">
        <v>0</v>
      </c>
      <c r="AB1335" t="s">
        <v>899</v>
      </c>
      <c r="AC1335">
        <v>7537</v>
      </c>
      <c r="AD1335" t="s">
        <v>2219</v>
      </c>
      <c r="AE1335">
        <v>20</v>
      </c>
      <c r="AF1335">
        <v>6</v>
      </c>
      <c r="AG1335" t="s">
        <v>2227</v>
      </c>
      <c r="AH1335">
        <v>1</v>
      </c>
      <c r="AI1335" t="s">
        <v>85</v>
      </c>
      <c r="AJ1335">
        <v>1</v>
      </c>
      <c r="AK1335" t="s">
        <v>86</v>
      </c>
      <c r="AL1335">
        <v>1</v>
      </c>
      <c r="AM1335" s="1">
        <v>0</v>
      </c>
      <c r="AN1335" s="1">
        <v>0</v>
      </c>
      <c r="AO1335" s="1">
        <v>0</v>
      </c>
      <c r="AP1335" s="1">
        <v>0</v>
      </c>
      <c r="AQ1335" s="1">
        <v>0</v>
      </c>
      <c r="AR1335" s="1">
        <v>0</v>
      </c>
      <c r="AS1335" s="1">
        <v>0</v>
      </c>
      <c r="AT1335" s="1">
        <v>0</v>
      </c>
      <c r="AU1335" s="1">
        <v>0</v>
      </c>
      <c r="AV1335" s="1">
        <v>0</v>
      </c>
      <c r="AW1335" s="1">
        <v>0</v>
      </c>
      <c r="AX1335" s="1">
        <v>0</v>
      </c>
      <c r="AY1335" s="1">
        <v>100</v>
      </c>
      <c r="AZ1335" s="1">
        <v>0</v>
      </c>
      <c r="BA1335" s="1">
        <v>0</v>
      </c>
      <c r="BB1335" s="1">
        <v>100</v>
      </c>
      <c r="BC1335" s="1">
        <v>0</v>
      </c>
      <c r="BD1335" s="1">
        <v>0</v>
      </c>
      <c r="BE1335" s="1">
        <v>0</v>
      </c>
      <c r="BF1335" s="1">
        <v>0</v>
      </c>
      <c r="BG1335" s="1">
        <v>0</v>
      </c>
      <c r="BH1335" s="1">
        <v>0</v>
      </c>
      <c r="BI1335" s="1">
        <v>0</v>
      </c>
      <c r="BJ1335" s="1">
        <v>0</v>
      </c>
      <c r="BK1335" s="1">
        <v>0</v>
      </c>
      <c r="BL1335" s="1">
        <v>0</v>
      </c>
      <c r="BM1335" s="1">
        <v>0</v>
      </c>
      <c r="BN1335" s="1">
        <v>0</v>
      </c>
      <c r="BO1335" s="1">
        <v>0</v>
      </c>
      <c r="BP1335" s="1">
        <v>0</v>
      </c>
      <c r="BQ1335" s="1">
        <v>84000000</v>
      </c>
      <c r="BR1335" s="1">
        <v>0</v>
      </c>
      <c r="BS1335" s="1">
        <v>0</v>
      </c>
      <c r="BT1335" s="1">
        <v>84000000</v>
      </c>
      <c r="BU1335" s="1">
        <v>0</v>
      </c>
      <c r="BV1335" s="1">
        <v>0</v>
      </c>
      <c r="BX1335">
        <f t="shared" si="202"/>
        <v>0</v>
      </c>
      <c r="BY1335">
        <f t="shared" si="203"/>
        <v>0</v>
      </c>
      <c r="BZ1335">
        <f t="shared" si="204"/>
        <v>0</v>
      </c>
      <c r="CA1335">
        <f t="shared" si="205"/>
        <v>0</v>
      </c>
      <c r="CB1335">
        <f t="shared" si="206"/>
        <v>0</v>
      </c>
      <c r="CC1335">
        <f t="shared" si="207"/>
        <v>0</v>
      </c>
      <c r="CD1335">
        <f t="shared" si="208"/>
        <v>0</v>
      </c>
      <c r="CE1335">
        <f t="shared" si="209"/>
        <v>0</v>
      </c>
      <c r="CF1335">
        <f t="shared" si="210"/>
        <v>84</v>
      </c>
      <c r="CG1335">
        <f t="shared" si="211"/>
        <v>0</v>
      </c>
    </row>
    <row r="1336" spans="1:85" x14ac:dyDescent="0.25">
      <c r="A1336">
        <v>4069852800</v>
      </c>
      <c r="B1336">
        <v>5</v>
      </c>
      <c r="C1336" t="s">
        <v>75</v>
      </c>
      <c r="D1336" t="s">
        <v>76</v>
      </c>
      <c r="E1336">
        <v>2019</v>
      </c>
      <c r="F1336" t="s">
        <v>77</v>
      </c>
      <c r="G1336" t="s">
        <v>78</v>
      </c>
      <c r="H1336">
        <v>2</v>
      </c>
      <c r="I1336" t="s">
        <v>79</v>
      </c>
      <c r="J1336">
        <v>215</v>
      </c>
      <c r="K1336" t="s">
        <v>2214</v>
      </c>
      <c r="L1336" t="s">
        <v>3135</v>
      </c>
      <c r="M1336">
        <v>93</v>
      </c>
      <c r="N1336" t="s">
        <v>3219</v>
      </c>
      <c r="O1336">
        <v>2</v>
      </c>
      <c r="P1336" t="s">
        <v>3164</v>
      </c>
      <c r="Q1336">
        <v>17</v>
      </c>
      <c r="R1336" t="s">
        <v>3188</v>
      </c>
      <c r="S1336">
        <v>0</v>
      </c>
      <c r="T1336" t="s">
        <v>82</v>
      </c>
      <c r="U1336">
        <v>0</v>
      </c>
      <c r="V1336" t="s">
        <v>82</v>
      </c>
      <c r="W1336">
        <v>0</v>
      </c>
      <c r="X1336" t="s">
        <v>82</v>
      </c>
      <c r="Y1336">
        <v>0</v>
      </c>
      <c r="Z1336" t="s">
        <v>82</v>
      </c>
      <c r="AA1336">
        <v>0</v>
      </c>
      <c r="AB1336" t="s">
        <v>899</v>
      </c>
      <c r="AC1336">
        <v>7537</v>
      </c>
      <c r="AD1336" t="s">
        <v>2219</v>
      </c>
      <c r="AE1336">
        <v>20</v>
      </c>
      <c r="AF1336">
        <v>7</v>
      </c>
      <c r="AG1336" t="s">
        <v>2228</v>
      </c>
      <c r="AH1336">
        <v>1</v>
      </c>
      <c r="AI1336" t="s">
        <v>85</v>
      </c>
      <c r="AJ1336">
        <v>1</v>
      </c>
      <c r="AK1336" t="s">
        <v>86</v>
      </c>
      <c r="AL1336">
        <v>1</v>
      </c>
      <c r="AM1336" s="1">
        <v>0</v>
      </c>
      <c r="AN1336" s="1">
        <v>0</v>
      </c>
      <c r="AO1336" s="1">
        <v>0</v>
      </c>
      <c r="AP1336" s="1">
        <v>0</v>
      </c>
      <c r="AQ1336" s="1">
        <v>0</v>
      </c>
      <c r="AR1336" s="1">
        <v>0</v>
      </c>
      <c r="AS1336" s="1">
        <v>0</v>
      </c>
      <c r="AT1336" s="1">
        <v>0</v>
      </c>
      <c r="AU1336" s="1">
        <v>0</v>
      </c>
      <c r="AV1336" s="1">
        <v>0</v>
      </c>
      <c r="AW1336" s="1">
        <v>0</v>
      </c>
      <c r="AX1336" s="1">
        <v>0</v>
      </c>
      <c r="AY1336" s="1">
        <v>100</v>
      </c>
      <c r="AZ1336" s="1">
        <v>0</v>
      </c>
      <c r="BA1336" s="1">
        <v>0</v>
      </c>
      <c r="BB1336" s="1">
        <v>100</v>
      </c>
      <c r="BC1336" s="1">
        <v>0</v>
      </c>
      <c r="BD1336" s="1">
        <v>0</v>
      </c>
      <c r="BE1336" s="1">
        <v>0</v>
      </c>
      <c r="BF1336" s="1">
        <v>0</v>
      </c>
      <c r="BG1336" s="1">
        <v>0</v>
      </c>
      <c r="BH1336" s="1">
        <v>0</v>
      </c>
      <c r="BI1336" s="1">
        <v>0</v>
      </c>
      <c r="BJ1336" s="1">
        <v>0</v>
      </c>
      <c r="BK1336" s="1">
        <v>0</v>
      </c>
      <c r="BL1336" s="1">
        <v>0</v>
      </c>
      <c r="BM1336" s="1">
        <v>0</v>
      </c>
      <c r="BN1336" s="1">
        <v>0</v>
      </c>
      <c r="BO1336" s="1">
        <v>0</v>
      </c>
      <c r="BP1336" s="1">
        <v>0</v>
      </c>
      <c r="BQ1336" s="1">
        <v>3415780000</v>
      </c>
      <c r="BR1336" s="1">
        <v>0</v>
      </c>
      <c r="BS1336" s="1">
        <v>0</v>
      </c>
      <c r="BT1336" s="1">
        <v>3415780000</v>
      </c>
      <c r="BU1336" s="1">
        <v>0</v>
      </c>
      <c r="BV1336" s="1">
        <v>0</v>
      </c>
      <c r="BX1336">
        <f t="shared" si="202"/>
        <v>0</v>
      </c>
      <c r="BY1336">
        <f t="shared" si="203"/>
        <v>0</v>
      </c>
      <c r="BZ1336">
        <f t="shared" si="204"/>
        <v>0</v>
      </c>
      <c r="CA1336">
        <f t="shared" si="205"/>
        <v>0</v>
      </c>
      <c r="CB1336">
        <f t="shared" si="206"/>
        <v>0</v>
      </c>
      <c r="CC1336">
        <f t="shared" si="207"/>
        <v>0</v>
      </c>
      <c r="CD1336">
        <f t="shared" si="208"/>
        <v>0</v>
      </c>
      <c r="CE1336">
        <f t="shared" si="209"/>
        <v>0</v>
      </c>
      <c r="CF1336">
        <f t="shared" si="210"/>
        <v>3415.78</v>
      </c>
      <c r="CG1336">
        <f t="shared" si="211"/>
        <v>0</v>
      </c>
    </row>
    <row r="1337" spans="1:85" x14ac:dyDescent="0.25">
      <c r="A1337">
        <v>4069852800</v>
      </c>
      <c r="B1337">
        <v>5</v>
      </c>
      <c r="C1337" t="s">
        <v>75</v>
      </c>
      <c r="D1337" t="s">
        <v>76</v>
      </c>
      <c r="E1337">
        <v>2019</v>
      </c>
      <c r="F1337" t="s">
        <v>77</v>
      </c>
      <c r="G1337" t="s">
        <v>78</v>
      </c>
      <c r="H1337">
        <v>2</v>
      </c>
      <c r="I1337" t="s">
        <v>79</v>
      </c>
      <c r="J1337">
        <v>215</v>
      </c>
      <c r="K1337" t="s">
        <v>2214</v>
      </c>
      <c r="L1337" t="s">
        <v>3135</v>
      </c>
      <c r="M1337">
        <v>93</v>
      </c>
      <c r="N1337" t="s">
        <v>3219</v>
      </c>
      <c r="O1337">
        <v>2</v>
      </c>
      <c r="P1337" t="s">
        <v>3164</v>
      </c>
      <c r="Q1337">
        <v>17</v>
      </c>
      <c r="R1337" t="s">
        <v>3188</v>
      </c>
      <c r="S1337">
        <v>0</v>
      </c>
      <c r="T1337" t="s">
        <v>82</v>
      </c>
      <c r="U1337">
        <v>0</v>
      </c>
      <c r="V1337" t="s">
        <v>82</v>
      </c>
      <c r="W1337">
        <v>0</v>
      </c>
      <c r="X1337" t="s">
        <v>82</v>
      </c>
      <c r="Y1337">
        <v>0</v>
      </c>
      <c r="Z1337" t="s">
        <v>82</v>
      </c>
      <c r="AA1337">
        <v>0</v>
      </c>
      <c r="AB1337" t="s">
        <v>899</v>
      </c>
      <c r="AC1337">
        <v>7537</v>
      </c>
      <c r="AD1337" t="s">
        <v>2219</v>
      </c>
      <c r="AE1337">
        <v>20</v>
      </c>
      <c r="AF1337">
        <v>8</v>
      </c>
      <c r="AG1337" t="s">
        <v>2229</v>
      </c>
      <c r="AH1337">
        <v>1</v>
      </c>
      <c r="AI1337" t="s">
        <v>85</v>
      </c>
      <c r="AJ1337">
        <v>1</v>
      </c>
      <c r="AK1337" t="s">
        <v>86</v>
      </c>
      <c r="AL1337">
        <v>1</v>
      </c>
      <c r="AM1337" s="1">
        <v>0</v>
      </c>
      <c r="AN1337" s="1">
        <v>0</v>
      </c>
      <c r="AO1337" s="1">
        <v>0</v>
      </c>
      <c r="AP1337" s="1">
        <v>0</v>
      </c>
      <c r="AQ1337" s="1">
        <v>0</v>
      </c>
      <c r="AR1337" s="1">
        <v>0</v>
      </c>
      <c r="AS1337" s="1">
        <v>0</v>
      </c>
      <c r="AT1337" s="1">
        <v>0</v>
      </c>
      <c r="AU1337" s="1">
        <v>0</v>
      </c>
      <c r="AV1337" s="1">
        <v>0</v>
      </c>
      <c r="AW1337" s="1">
        <v>0</v>
      </c>
      <c r="AX1337" s="1">
        <v>0</v>
      </c>
      <c r="AY1337" s="1">
        <v>100</v>
      </c>
      <c r="AZ1337" s="1">
        <v>0</v>
      </c>
      <c r="BA1337" s="1">
        <v>0</v>
      </c>
      <c r="BB1337" s="1">
        <v>100</v>
      </c>
      <c r="BC1337" s="1">
        <v>0</v>
      </c>
      <c r="BD1337" s="1">
        <v>0</v>
      </c>
      <c r="BE1337" s="1">
        <v>0</v>
      </c>
      <c r="BF1337" s="1">
        <v>0</v>
      </c>
      <c r="BG1337" s="1">
        <v>0</v>
      </c>
      <c r="BH1337" s="1">
        <v>0</v>
      </c>
      <c r="BI1337" s="1">
        <v>0</v>
      </c>
      <c r="BJ1337" s="1">
        <v>0</v>
      </c>
      <c r="BK1337" s="1">
        <v>0</v>
      </c>
      <c r="BL1337" s="1">
        <v>0</v>
      </c>
      <c r="BM1337" s="1">
        <v>0</v>
      </c>
      <c r="BN1337" s="1">
        <v>0</v>
      </c>
      <c r="BO1337" s="1">
        <v>0</v>
      </c>
      <c r="BP1337" s="1">
        <v>0</v>
      </c>
      <c r="BQ1337" s="1">
        <v>85000000</v>
      </c>
      <c r="BR1337" s="1">
        <v>0</v>
      </c>
      <c r="BS1337" s="1">
        <v>0</v>
      </c>
      <c r="BT1337" s="1">
        <v>85000000</v>
      </c>
      <c r="BU1337" s="1">
        <v>0</v>
      </c>
      <c r="BV1337" s="1">
        <v>0</v>
      </c>
      <c r="BX1337">
        <f t="shared" si="202"/>
        <v>0</v>
      </c>
      <c r="BY1337">
        <f t="shared" si="203"/>
        <v>0</v>
      </c>
      <c r="BZ1337">
        <f t="shared" si="204"/>
        <v>0</v>
      </c>
      <c r="CA1337">
        <f t="shared" si="205"/>
        <v>0</v>
      </c>
      <c r="CB1337">
        <f t="shared" si="206"/>
        <v>0</v>
      </c>
      <c r="CC1337">
        <f t="shared" si="207"/>
        <v>0</v>
      </c>
      <c r="CD1337">
        <f t="shared" si="208"/>
        <v>0</v>
      </c>
      <c r="CE1337">
        <f t="shared" si="209"/>
        <v>0</v>
      </c>
      <c r="CF1337">
        <f t="shared" si="210"/>
        <v>85</v>
      </c>
      <c r="CG1337">
        <f t="shared" si="211"/>
        <v>0</v>
      </c>
    </row>
    <row r="1338" spans="1:85" x14ac:dyDescent="0.25">
      <c r="A1338">
        <v>4069852800</v>
      </c>
      <c r="B1338">
        <v>5</v>
      </c>
      <c r="C1338" t="s">
        <v>75</v>
      </c>
      <c r="D1338" t="s">
        <v>76</v>
      </c>
      <c r="E1338">
        <v>2019</v>
      </c>
      <c r="F1338" t="s">
        <v>77</v>
      </c>
      <c r="G1338" t="s">
        <v>78</v>
      </c>
      <c r="H1338">
        <v>2</v>
      </c>
      <c r="I1338" t="s">
        <v>79</v>
      </c>
      <c r="J1338">
        <v>215</v>
      </c>
      <c r="K1338" t="s">
        <v>2214</v>
      </c>
      <c r="L1338" t="s">
        <v>3135</v>
      </c>
      <c r="M1338">
        <v>93</v>
      </c>
      <c r="N1338" t="s">
        <v>3219</v>
      </c>
      <c r="O1338">
        <v>3</v>
      </c>
      <c r="P1338" t="s">
        <v>3161</v>
      </c>
      <c r="Q1338">
        <v>25</v>
      </c>
      <c r="R1338" t="s">
        <v>3189</v>
      </c>
      <c r="S1338">
        <v>0</v>
      </c>
      <c r="T1338" t="s">
        <v>82</v>
      </c>
      <c r="U1338">
        <v>0</v>
      </c>
      <c r="V1338" t="s">
        <v>82</v>
      </c>
      <c r="W1338">
        <v>0</v>
      </c>
      <c r="X1338" t="s">
        <v>82</v>
      </c>
      <c r="Y1338">
        <v>0</v>
      </c>
      <c r="Z1338" t="s">
        <v>82</v>
      </c>
      <c r="AA1338">
        <v>0</v>
      </c>
      <c r="AB1338" t="s">
        <v>909</v>
      </c>
      <c r="AC1338">
        <v>1164</v>
      </c>
      <c r="AD1338" t="s">
        <v>2230</v>
      </c>
      <c r="AE1338">
        <v>38</v>
      </c>
      <c r="AF1338">
        <v>1</v>
      </c>
      <c r="AG1338" t="s">
        <v>2231</v>
      </c>
      <c r="AH1338">
        <v>1</v>
      </c>
      <c r="AI1338" t="s">
        <v>85</v>
      </c>
      <c r="AJ1338">
        <v>1</v>
      </c>
      <c r="AK1338" t="s">
        <v>86</v>
      </c>
      <c r="AL1338">
        <v>1</v>
      </c>
      <c r="AM1338" s="1">
        <v>600</v>
      </c>
      <c r="AN1338" s="1">
        <v>711</v>
      </c>
      <c r="AO1338" s="1">
        <v>118.5</v>
      </c>
      <c r="AP1338" s="1">
        <v>421</v>
      </c>
      <c r="AQ1338" s="1">
        <v>423</v>
      </c>
      <c r="AR1338" s="1">
        <v>100.48</v>
      </c>
      <c r="AS1338" s="1">
        <v>487</v>
      </c>
      <c r="AT1338" s="1">
        <v>487</v>
      </c>
      <c r="AU1338" s="1">
        <v>100</v>
      </c>
      <c r="AV1338" s="1">
        <v>230</v>
      </c>
      <c r="AW1338" s="1">
        <v>292</v>
      </c>
      <c r="AX1338" s="1">
        <v>126.96</v>
      </c>
      <c r="AY1338" s="1">
        <v>72</v>
      </c>
      <c r="AZ1338" s="1">
        <v>0</v>
      </c>
      <c r="BA1338" s="1">
        <v>0</v>
      </c>
      <c r="BB1338" s="1">
        <v>1923</v>
      </c>
      <c r="BC1338" s="1">
        <v>1913</v>
      </c>
      <c r="BD1338" s="1">
        <v>99.48</v>
      </c>
      <c r="BE1338" s="1">
        <v>1312089896</v>
      </c>
      <c r="BF1338" s="1">
        <v>1222096797</v>
      </c>
      <c r="BG1338" s="1">
        <v>93.14</v>
      </c>
      <c r="BH1338" s="1">
        <v>1575021000</v>
      </c>
      <c r="BI1338" s="1">
        <v>1567646959</v>
      </c>
      <c r="BJ1338" s="1">
        <v>99.53</v>
      </c>
      <c r="BK1338" s="1">
        <v>2446000000</v>
      </c>
      <c r="BL1338" s="1">
        <v>2196733738</v>
      </c>
      <c r="BM1338" s="1">
        <v>89.81</v>
      </c>
      <c r="BN1338" s="1">
        <v>2441014000</v>
      </c>
      <c r="BO1338" s="1">
        <v>2377282664</v>
      </c>
      <c r="BP1338" s="1">
        <v>97.39</v>
      </c>
      <c r="BQ1338" s="1">
        <v>2616359000</v>
      </c>
      <c r="BR1338" s="1">
        <v>0</v>
      </c>
      <c r="BS1338" s="1">
        <v>0</v>
      </c>
      <c r="BT1338" s="1">
        <v>10390483896</v>
      </c>
      <c r="BU1338" s="1">
        <v>7363760158</v>
      </c>
      <c r="BV1338" s="1">
        <v>70.87</v>
      </c>
      <c r="BX1338">
        <f t="shared" si="202"/>
        <v>1312.089896</v>
      </c>
      <c r="BY1338">
        <f t="shared" si="203"/>
        <v>1222.0967969999999</v>
      </c>
      <c r="BZ1338">
        <f t="shared" si="204"/>
        <v>1575.021</v>
      </c>
      <c r="CA1338">
        <f t="shared" si="205"/>
        <v>1567.6469589999999</v>
      </c>
      <c r="CB1338">
        <f t="shared" si="206"/>
        <v>2446</v>
      </c>
      <c r="CC1338">
        <f t="shared" si="207"/>
        <v>2196.7337379999999</v>
      </c>
      <c r="CD1338">
        <f t="shared" si="208"/>
        <v>2441.0140000000001</v>
      </c>
      <c r="CE1338">
        <f t="shared" si="209"/>
        <v>2377.2826639999998</v>
      </c>
      <c r="CF1338">
        <f t="shared" si="210"/>
        <v>2616.3589999999999</v>
      </c>
      <c r="CG1338">
        <f t="shared" si="211"/>
        <v>0</v>
      </c>
    </row>
    <row r="1339" spans="1:85" x14ac:dyDescent="0.25">
      <c r="A1339">
        <v>4069852800</v>
      </c>
      <c r="B1339">
        <v>5</v>
      </c>
      <c r="C1339" t="s">
        <v>75</v>
      </c>
      <c r="D1339" t="s">
        <v>76</v>
      </c>
      <c r="E1339">
        <v>2019</v>
      </c>
      <c r="F1339" t="s">
        <v>77</v>
      </c>
      <c r="G1339" t="s">
        <v>78</v>
      </c>
      <c r="H1339">
        <v>2</v>
      </c>
      <c r="I1339" t="s">
        <v>79</v>
      </c>
      <c r="J1339">
        <v>215</v>
      </c>
      <c r="K1339" t="s">
        <v>2214</v>
      </c>
      <c r="L1339" t="s">
        <v>3135</v>
      </c>
      <c r="M1339">
        <v>93</v>
      </c>
      <c r="N1339" t="s">
        <v>3219</v>
      </c>
      <c r="O1339">
        <v>3</v>
      </c>
      <c r="P1339" t="s">
        <v>3161</v>
      </c>
      <c r="Q1339">
        <v>25</v>
      </c>
      <c r="R1339" t="s">
        <v>3189</v>
      </c>
      <c r="S1339">
        <v>0</v>
      </c>
      <c r="T1339" t="s">
        <v>82</v>
      </c>
      <c r="U1339">
        <v>0</v>
      </c>
      <c r="V1339" t="s">
        <v>82</v>
      </c>
      <c r="W1339">
        <v>0</v>
      </c>
      <c r="X1339" t="s">
        <v>82</v>
      </c>
      <c r="Y1339">
        <v>0</v>
      </c>
      <c r="Z1339" t="s">
        <v>82</v>
      </c>
      <c r="AA1339">
        <v>0</v>
      </c>
      <c r="AB1339" t="s">
        <v>909</v>
      </c>
      <c r="AC1339">
        <v>1164</v>
      </c>
      <c r="AD1339" t="s">
        <v>2230</v>
      </c>
      <c r="AE1339">
        <v>38</v>
      </c>
      <c r="AF1339">
        <v>3</v>
      </c>
      <c r="AG1339" t="s">
        <v>2232</v>
      </c>
      <c r="AH1339">
        <v>1</v>
      </c>
      <c r="AI1339" t="s">
        <v>85</v>
      </c>
      <c r="AJ1339">
        <v>1</v>
      </c>
      <c r="AK1339" t="s">
        <v>86</v>
      </c>
      <c r="AL1339">
        <v>1</v>
      </c>
      <c r="AM1339" s="1">
        <v>0</v>
      </c>
      <c r="AN1339" s="1">
        <v>0</v>
      </c>
      <c r="AO1339" s="1">
        <v>0</v>
      </c>
      <c r="AP1339" s="1">
        <v>4</v>
      </c>
      <c r="AQ1339" s="1">
        <v>4</v>
      </c>
      <c r="AR1339" s="1">
        <v>100</v>
      </c>
      <c r="AS1339" s="1">
        <v>4</v>
      </c>
      <c r="AT1339" s="1">
        <v>4</v>
      </c>
      <c r="AU1339" s="1">
        <v>100</v>
      </c>
      <c r="AV1339" s="1">
        <v>4</v>
      </c>
      <c r="AW1339" s="1">
        <v>4</v>
      </c>
      <c r="AX1339" s="1">
        <v>100</v>
      </c>
      <c r="AY1339" s="1">
        <v>2</v>
      </c>
      <c r="AZ1339" s="1">
        <v>0</v>
      </c>
      <c r="BA1339" s="1">
        <v>0</v>
      </c>
      <c r="BB1339" s="1">
        <v>14</v>
      </c>
      <c r="BC1339" s="1">
        <v>12</v>
      </c>
      <c r="BD1339" s="1">
        <v>85.71</v>
      </c>
      <c r="BE1339" s="1">
        <v>0</v>
      </c>
      <c r="BF1339" s="1">
        <v>0</v>
      </c>
      <c r="BG1339" s="1">
        <v>0</v>
      </c>
      <c r="BH1339" s="1">
        <v>392742000</v>
      </c>
      <c r="BI1339" s="1">
        <v>392742000</v>
      </c>
      <c r="BJ1339" s="1">
        <v>100</v>
      </c>
      <c r="BK1339" s="1">
        <v>527846000</v>
      </c>
      <c r="BL1339" s="1">
        <v>527846000</v>
      </c>
      <c r="BM1339" s="1">
        <v>100</v>
      </c>
      <c r="BN1339" s="1">
        <v>693900000</v>
      </c>
      <c r="BO1339" s="1">
        <v>665293920</v>
      </c>
      <c r="BP1339" s="1">
        <v>95.88</v>
      </c>
      <c r="BQ1339" s="1">
        <v>550000000</v>
      </c>
      <c r="BR1339" s="1">
        <v>0</v>
      </c>
      <c r="BS1339" s="1">
        <v>0</v>
      </c>
      <c r="BT1339" s="1">
        <v>2164488000</v>
      </c>
      <c r="BU1339" s="1">
        <v>1585881920</v>
      </c>
      <c r="BV1339" s="1">
        <v>73.27</v>
      </c>
      <c r="BX1339">
        <f t="shared" si="202"/>
        <v>0</v>
      </c>
      <c r="BY1339">
        <f t="shared" si="203"/>
        <v>0</v>
      </c>
      <c r="BZ1339">
        <f t="shared" si="204"/>
        <v>392.74200000000002</v>
      </c>
      <c r="CA1339">
        <f t="shared" si="205"/>
        <v>392.74200000000002</v>
      </c>
      <c r="CB1339">
        <f t="shared" si="206"/>
        <v>527.846</v>
      </c>
      <c r="CC1339">
        <f t="shared" si="207"/>
        <v>527.846</v>
      </c>
      <c r="CD1339">
        <f t="shared" si="208"/>
        <v>693.9</v>
      </c>
      <c r="CE1339">
        <f t="shared" si="209"/>
        <v>665.29391999999996</v>
      </c>
      <c r="CF1339">
        <f t="shared" si="210"/>
        <v>550</v>
      </c>
      <c r="CG1339">
        <f t="shared" si="211"/>
        <v>0</v>
      </c>
    </row>
    <row r="1340" spans="1:85" x14ac:dyDescent="0.25">
      <c r="A1340">
        <v>4069852800</v>
      </c>
      <c r="B1340">
        <v>5</v>
      </c>
      <c r="C1340" t="s">
        <v>75</v>
      </c>
      <c r="D1340" t="s">
        <v>76</v>
      </c>
      <c r="E1340">
        <v>2019</v>
      </c>
      <c r="F1340" t="s">
        <v>77</v>
      </c>
      <c r="G1340" t="s">
        <v>78</v>
      </c>
      <c r="H1340">
        <v>2</v>
      </c>
      <c r="I1340" t="s">
        <v>79</v>
      </c>
      <c r="J1340">
        <v>215</v>
      </c>
      <c r="K1340" t="s">
        <v>2214</v>
      </c>
      <c r="L1340" t="s">
        <v>3135</v>
      </c>
      <c r="M1340">
        <v>93</v>
      </c>
      <c r="N1340" t="s">
        <v>3219</v>
      </c>
      <c r="O1340">
        <v>3</v>
      </c>
      <c r="P1340" t="s">
        <v>3161</v>
      </c>
      <c r="Q1340">
        <v>25</v>
      </c>
      <c r="R1340" t="s">
        <v>3189</v>
      </c>
      <c r="S1340">
        <v>0</v>
      </c>
      <c r="T1340" t="s">
        <v>82</v>
      </c>
      <c r="U1340">
        <v>0</v>
      </c>
      <c r="V1340" t="s">
        <v>82</v>
      </c>
      <c r="W1340">
        <v>0</v>
      </c>
      <c r="X1340" t="s">
        <v>82</v>
      </c>
      <c r="Y1340">
        <v>0</v>
      </c>
      <c r="Z1340" t="s">
        <v>82</v>
      </c>
      <c r="AA1340">
        <v>0</v>
      </c>
      <c r="AB1340" t="s">
        <v>909</v>
      </c>
      <c r="AC1340">
        <v>7528</v>
      </c>
      <c r="AD1340" t="s">
        <v>2233</v>
      </c>
      <c r="AE1340">
        <v>21</v>
      </c>
      <c r="AF1340">
        <v>1</v>
      </c>
      <c r="AG1340" t="s">
        <v>2234</v>
      </c>
      <c r="AH1340">
        <v>1</v>
      </c>
      <c r="AI1340" t="s">
        <v>85</v>
      </c>
      <c r="AJ1340">
        <v>1</v>
      </c>
      <c r="AK1340" t="s">
        <v>86</v>
      </c>
      <c r="AL1340">
        <v>1</v>
      </c>
      <c r="AM1340" s="1">
        <v>0</v>
      </c>
      <c r="AN1340" s="1">
        <v>0</v>
      </c>
      <c r="AO1340" s="1">
        <v>0</v>
      </c>
      <c r="AP1340" s="1">
        <v>0</v>
      </c>
      <c r="AQ1340" s="1">
        <v>0</v>
      </c>
      <c r="AR1340" s="1">
        <v>0</v>
      </c>
      <c r="AS1340" s="1">
        <v>37</v>
      </c>
      <c r="AT1340" s="1">
        <v>37</v>
      </c>
      <c r="AU1340" s="1">
        <v>100</v>
      </c>
      <c r="AV1340" s="1">
        <v>15</v>
      </c>
      <c r="AW1340" s="1">
        <v>23</v>
      </c>
      <c r="AX1340" s="1">
        <v>153.33000000000001</v>
      </c>
      <c r="AY1340" s="1">
        <v>6</v>
      </c>
      <c r="AZ1340" s="1">
        <v>0</v>
      </c>
      <c r="BA1340" s="1">
        <v>0</v>
      </c>
      <c r="BB1340" s="1">
        <v>58</v>
      </c>
      <c r="BC1340" s="1">
        <v>60</v>
      </c>
      <c r="BD1340" s="1">
        <v>103.45</v>
      </c>
      <c r="BE1340" s="1">
        <v>0</v>
      </c>
      <c r="BF1340" s="1">
        <v>0</v>
      </c>
      <c r="BG1340" s="1">
        <v>0</v>
      </c>
      <c r="BH1340" s="1">
        <v>0</v>
      </c>
      <c r="BI1340" s="1">
        <v>0</v>
      </c>
      <c r="BJ1340" s="1">
        <v>0</v>
      </c>
      <c r="BK1340" s="1">
        <v>1270695000</v>
      </c>
      <c r="BL1340" s="1">
        <v>1270561445</v>
      </c>
      <c r="BM1340" s="1">
        <v>99.99</v>
      </c>
      <c r="BN1340" s="1">
        <v>850000000</v>
      </c>
      <c r="BO1340" s="1">
        <v>775954474</v>
      </c>
      <c r="BP1340" s="1">
        <v>91.29</v>
      </c>
      <c r="BQ1340" s="1">
        <v>788000000</v>
      </c>
      <c r="BR1340" s="1">
        <v>0</v>
      </c>
      <c r="BS1340" s="1">
        <v>0</v>
      </c>
      <c r="BT1340" s="1">
        <v>2908695000</v>
      </c>
      <c r="BU1340" s="1">
        <v>2046515919</v>
      </c>
      <c r="BV1340" s="1">
        <v>70.36</v>
      </c>
      <c r="BX1340">
        <f t="shared" si="202"/>
        <v>0</v>
      </c>
      <c r="BY1340">
        <f t="shared" si="203"/>
        <v>0</v>
      </c>
      <c r="BZ1340">
        <f t="shared" si="204"/>
        <v>0</v>
      </c>
      <c r="CA1340">
        <f t="shared" si="205"/>
        <v>0</v>
      </c>
      <c r="CB1340">
        <f t="shared" si="206"/>
        <v>1270.6949999999999</v>
      </c>
      <c r="CC1340">
        <f t="shared" si="207"/>
        <v>1270.561445</v>
      </c>
      <c r="CD1340">
        <f t="shared" si="208"/>
        <v>850</v>
      </c>
      <c r="CE1340">
        <f t="shared" si="209"/>
        <v>775.954474</v>
      </c>
      <c r="CF1340">
        <f t="shared" si="210"/>
        <v>788</v>
      </c>
      <c r="CG1340">
        <f t="shared" si="211"/>
        <v>0</v>
      </c>
    </row>
    <row r="1341" spans="1:85" x14ac:dyDescent="0.25">
      <c r="A1341">
        <v>4069852800</v>
      </c>
      <c r="B1341">
        <v>5</v>
      </c>
      <c r="C1341" t="s">
        <v>75</v>
      </c>
      <c r="D1341" t="s">
        <v>76</v>
      </c>
      <c r="E1341">
        <v>2019</v>
      </c>
      <c r="F1341" t="s">
        <v>77</v>
      </c>
      <c r="G1341" t="s">
        <v>78</v>
      </c>
      <c r="H1341">
        <v>2</v>
      </c>
      <c r="I1341" t="s">
        <v>79</v>
      </c>
      <c r="J1341">
        <v>215</v>
      </c>
      <c r="K1341" t="s">
        <v>2214</v>
      </c>
      <c r="L1341" t="s">
        <v>3135</v>
      </c>
      <c r="M1341">
        <v>93</v>
      </c>
      <c r="N1341" t="s">
        <v>3219</v>
      </c>
      <c r="O1341">
        <v>3</v>
      </c>
      <c r="P1341" t="s">
        <v>3161</v>
      </c>
      <c r="Q1341">
        <v>25</v>
      </c>
      <c r="R1341" t="s">
        <v>3189</v>
      </c>
      <c r="S1341">
        <v>0</v>
      </c>
      <c r="T1341" t="s">
        <v>82</v>
      </c>
      <c r="U1341">
        <v>0</v>
      </c>
      <c r="V1341" t="s">
        <v>82</v>
      </c>
      <c r="W1341">
        <v>0</v>
      </c>
      <c r="X1341" t="s">
        <v>82</v>
      </c>
      <c r="Y1341">
        <v>0</v>
      </c>
      <c r="Z1341" t="s">
        <v>82</v>
      </c>
      <c r="AA1341">
        <v>0</v>
      </c>
      <c r="AB1341" t="s">
        <v>909</v>
      </c>
      <c r="AC1341">
        <v>7529</v>
      </c>
      <c r="AD1341" t="s">
        <v>2235</v>
      </c>
      <c r="AE1341">
        <v>13</v>
      </c>
      <c r="AF1341">
        <v>1</v>
      </c>
      <c r="AG1341" t="s">
        <v>2236</v>
      </c>
      <c r="AH1341">
        <v>1</v>
      </c>
      <c r="AI1341" t="s">
        <v>85</v>
      </c>
      <c r="AJ1341">
        <v>1</v>
      </c>
      <c r="AK1341" t="s">
        <v>86</v>
      </c>
      <c r="AL1341">
        <v>1</v>
      </c>
      <c r="AM1341" s="1">
        <v>0</v>
      </c>
      <c r="AN1341" s="1">
        <v>0</v>
      </c>
      <c r="AO1341" s="1">
        <v>0</v>
      </c>
      <c r="AP1341" s="1">
        <v>0</v>
      </c>
      <c r="AQ1341" s="1">
        <v>0</v>
      </c>
      <c r="AR1341" s="1">
        <v>0</v>
      </c>
      <c r="AS1341" s="1">
        <v>64</v>
      </c>
      <c r="AT1341" s="1">
        <v>64</v>
      </c>
      <c r="AU1341" s="1">
        <v>100</v>
      </c>
      <c r="AV1341" s="1">
        <v>10</v>
      </c>
      <c r="AW1341" s="1">
        <v>6</v>
      </c>
      <c r="AX1341" s="1">
        <v>60</v>
      </c>
      <c r="AY1341" s="1">
        <v>8</v>
      </c>
      <c r="AZ1341" s="1">
        <v>0</v>
      </c>
      <c r="BA1341" s="1">
        <v>0</v>
      </c>
      <c r="BB1341" s="1">
        <v>82</v>
      </c>
      <c r="BC1341" s="1">
        <v>70</v>
      </c>
      <c r="BD1341" s="1">
        <v>85.37</v>
      </c>
      <c r="BE1341" s="1">
        <v>0</v>
      </c>
      <c r="BF1341" s="1">
        <v>0</v>
      </c>
      <c r="BG1341" s="1">
        <v>0</v>
      </c>
      <c r="BH1341" s="1">
        <v>0</v>
      </c>
      <c r="BI1341" s="1">
        <v>0</v>
      </c>
      <c r="BJ1341" s="1">
        <v>0</v>
      </c>
      <c r="BK1341" s="1">
        <v>101205000</v>
      </c>
      <c r="BL1341" s="1">
        <v>100602200</v>
      </c>
      <c r="BM1341" s="1">
        <v>99.4</v>
      </c>
      <c r="BN1341" s="1">
        <v>125000000</v>
      </c>
      <c r="BO1341" s="1">
        <v>121645546</v>
      </c>
      <c r="BP1341" s="1">
        <v>97.32</v>
      </c>
      <c r="BQ1341" s="1">
        <v>122000000</v>
      </c>
      <c r="BR1341" s="1">
        <v>0</v>
      </c>
      <c r="BS1341" s="1">
        <v>0</v>
      </c>
      <c r="BT1341" s="1">
        <v>348205000</v>
      </c>
      <c r="BU1341" s="1">
        <v>222247746</v>
      </c>
      <c r="BV1341" s="1">
        <v>63.83</v>
      </c>
      <c r="BX1341">
        <f t="shared" si="202"/>
        <v>0</v>
      </c>
      <c r="BY1341">
        <f t="shared" si="203"/>
        <v>0</v>
      </c>
      <c r="BZ1341">
        <f t="shared" si="204"/>
        <v>0</v>
      </c>
      <c r="CA1341">
        <f t="shared" si="205"/>
        <v>0</v>
      </c>
      <c r="CB1341">
        <f t="shared" si="206"/>
        <v>101.205</v>
      </c>
      <c r="CC1341">
        <f t="shared" si="207"/>
        <v>100.6022</v>
      </c>
      <c r="CD1341">
        <f t="shared" si="208"/>
        <v>125</v>
      </c>
      <c r="CE1341">
        <f t="shared" si="209"/>
        <v>121.645546</v>
      </c>
      <c r="CF1341">
        <f t="shared" si="210"/>
        <v>122</v>
      </c>
      <c r="CG1341">
        <f t="shared" si="211"/>
        <v>0</v>
      </c>
    </row>
    <row r="1342" spans="1:85" x14ac:dyDescent="0.25">
      <c r="A1342">
        <v>4069852800</v>
      </c>
      <c r="B1342">
        <v>5</v>
      </c>
      <c r="C1342" t="s">
        <v>75</v>
      </c>
      <c r="D1342" t="s">
        <v>76</v>
      </c>
      <c r="E1342">
        <v>2019</v>
      </c>
      <c r="F1342" t="s">
        <v>77</v>
      </c>
      <c r="G1342" t="s">
        <v>78</v>
      </c>
      <c r="H1342">
        <v>2</v>
      </c>
      <c r="I1342" t="s">
        <v>79</v>
      </c>
      <c r="J1342">
        <v>215</v>
      </c>
      <c r="K1342" t="s">
        <v>2214</v>
      </c>
      <c r="L1342" t="s">
        <v>3135</v>
      </c>
      <c r="M1342">
        <v>93</v>
      </c>
      <c r="N1342" t="s">
        <v>3219</v>
      </c>
      <c r="O1342">
        <v>7</v>
      </c>
      <c r="P1342" t="s">
        <v>3160</v>
      </c>
      <c r="Q1342">
        <v>42</v>
      </c>
      <c r="R1342" t="s">
        <v>3167</v>
      </c>
      <c r="S1342">
        <v>0</v>
      </c>
      <c r="T1342" t="s">
        <v>82</v>
      </c>
      <c r="U1342">
        <v>0</v>
      </c>
      <c r="V1342" t="s">
        <v>82</v>
      </c>
      <c r="W1342">
        <v>0</v>
      </c>
      <c r="X1342" t="s">
        <v>82</v>
      </c>
      <c r="Y1342">
        <v>0</v>
      </c>
      <c r="Z1342" t="s">
        <v>82</v>
      </c>
      <c r="AA1342">
        <v>0</v>
      </c>
      <c r="AB1342" t="s">
        <v>81</v>
      </c>
      <c r="AC1342">
        <v>475</v>
      </c>
      <c r="AD1342" t="s">
        <v>651</v>
      </c>
      <c r="AE1342">
        <v>121</v>
      </c>
      <c r="AF1342">
        <v>2</v>
      </c>
      <c r="AG1342" t="s">
        <v>2237</v>
      </c>
      <c r="AH1342">
        <v>3</v>
      </c>
      <c r="AI1342" t="s">
        <v>136</v>
      </c>
      <c r="AJ1342">
        <v>1</v>
      </c>
      <c r="AK1342" t="s">
        <v>86</v>
      </c>
      <c r="AL1342">
        <v>1</v>
      </c>
      <c r="AM1342" s="1">
        <v>10</v>
      </c>
      <c r="AN1342" s="1">
        <v>10</v>
      </c>
      <c r="AO1342" s="1">
        <v>100</v>
      </c>
      <c r="AP1342" s="1">
        <v>35</v>
      </c>
      <c r="AQ1342" s="1">
        <v>35</v>
      </c>
      <c r="AR1342" s="1">
        <v>100</v>
      </c>
      <c r="AS1342" s="1">
        <v>50</v>
      </c>
      <c r="AT1342" s="1">
        <v>50</v>
      </c>
      <c r="AU1342" s="1">
        <v>100</v>
      </c>
      <c r="AV1342" s="1">
        <v>90</v>
      </c>
      <c r="AW1342" s="1">
        <v>75.11</v>
      </c>
      <c r="AX1342" s="1">
        <v>83.46</v>
      </c>
      <c r="AY1342" s="1">
        <v>100</v>
      </c>
      <c r="AZ1342" s="1">
        <v>0</v>
      </c>
      <c r="BA1342" s="1">
        <v>0</v>
      </c>
      <c r="BB1342" s="1" t="s">
        <v>97</v>
      </c>
      <c r="BC1342" s="1" t="s">
        <v>97</v>
      </c>
      <c r="BD1342" s="1" t="s">
        <v>97</v>
      </c>
      <c r="BE1342" s="1">
        <v>53000000</v>
      </c>
      <c r="BF1342" s="1">
        <v>52951450</v>
      </c>
      <c r="BG1342" s="1">
        <v>99.91</v>
      </c>
      <c r="BH1342" s="1">
        <v>328640000</v>
      </c>
      <c r="BI1342" s="1">
        <v>327729970</v>
      </c>
      <c r="BJ1342" s="1">
        <v>99.72</v>
      </c>
      <c r="BK1342" s="1">
        <v>447297000</v>
      </c>
      <c r="BL1342" s="1">
        <v>447273461</v>
      </c>
      <c r="BM1342" s="1">
        <v>99.99</v>
      </c>
      <c r="BN1342" s="1">
        <v>538700000</v>
      </c>
      <c r="BO1342" s="1">
        <v>538294520</v>
      </c>
      <c r="BP1342" s="1">
        <v>99.92</v>
      </c>
      <c r="BQ1342" s="1">
        <v>1025483000</v>
      </c>
      <c r="BR1342" s="1">
        <v>0</v>
      </c>
      <c r="BS1342" s="1">
        <v>0</v>
      </c>
      <c r="BT1342" s="1">
        <v>2393120000</v>
      </c>
      <c r="BU1342" s="1">
        <v>1366249401</v>
      </c>
      <c r="BV1342" s="1">
        <v>57.09</v>
      </c>
      <c r="BX1342">
        <f t="shared" si="202"/>
        <v>53</v>
      </c>
      <c r="BY1342">
        <f t="shared" si="203"/>
        <v>52.951450000000001</v>
      </c>
      <c r="BZ1342">
        <f t="shared" si="204"/>
        <v>328.64</v>
      </c>
      <c r="CA1342">
        <f t="shared" si="205"/>
        <v>327.72996999999998</v>
      </c>
      <c r="CB1342">
        <f t="shared" si="206"/>
        <v>447.29700000000003</v>
      </c>
      <c r="CC1342">
        <f t="shared" si="207"/>
        <v>447.273461</v>
      </c>
      <c r="CD1342">
        <f t="shared" si="208"/>
        <v>538.70000000000005</v>
      </c>
      <c r="CE1342">
        <f t="shared" si="209"/>
        <v>538.29452000000003</v>
      </c>
      <c r="CF1342">
        <f t="shared" si="210"/>
        <v>1025.4829999999999</v>
      </c>
      <c r="CG1342">
        <f t="shared" si="211"/>
        <v>0</v>
      </c>
    </row>
    <row r="1343" spans="1:85" x14ac:dyDescent="0.25">
      <c r="A1343">
        <v>4069852800</v>
      </c>
      <c r="B1343">
        <v>5</v>
      </c>
      <c r="C1343" t="s">
        <v>75</v>
      </c>
      <c r="D1343" t="s">
        <v>76</v>
      </c>
      <c r="E1343">
        <v>2019</v>
      </c>
      <c r="F1343" t="s">
        <v>77</v>
      </c>
      <c r="G1343" t="s">
        <v>78</v>
      </c>
      <c r="H1343">
        <v>2</v>
      </c>
      <c r="I1343" t="s">
        <v>79</v>
      </c>
      <c r="J1343">
        <v>215</v>
      </c>
      <c r="K1343" t="s">
        <v>2214</v>
      </c>
      <c r="L1343" t="s">
        <v>3135</v>
      </c>
      <c r="M1343">
        <v>93</v>
      </c>
      <c r="N1343" t="s">
        <v>3219</v>
      </c>
      <c r="O1343">
        <v>7</v>
      </c>
      <c r="P1343" t="s">
        <v>3160</v>
      </c>
      <c r="Q1343">
        <v>43</v>
      </c>
      <c r="R1343" t="s">
        <v>3168</v>
      </c>
      <c r="S1343">
        <v>0</v>
      </c>
      <c r="T1343" t="s">
        <v>82</v>
      </c>
      <c r="U1343">
        <v>0</v>
      </c>
      <c r="V1343" t="s">
        <v>82</v>
      </c>
      <c r="W1343">
        <v>0</v>
      </c>
      <c r="X1343" t="s">
        <v>82</v>
      </c>
      <c r="Y1343">
        <v>0</v>
      </c>
      <c r="Z1343" t="s">
        <v>82</v>
      </c>
      <c r="AA1343">
        <v>0</v>
      </c>
      <c r="AB1343" t="s">
        <v>111</v>
      </c>
      <c r="AC1343">
        <v>7032</v>
      </c>
      <c r="AD1343" t="s">
        <v>2238</v>
      </c>
      <c r="AE1343">
        <v>190</v>
      </c>
      <c r="AF1343">
        <v>5</v>
      </c>
      <c r="AG1343" t="s">
        <v>2239</v>
      </c>
      <c r="AH1343">
        <v>3</v>
      </c>
      <c r="AI1343" t="s">
        <v>136</v>
      </c>
      <c r="AJ1343">
        <v>1</v>
      </c>
      <c r="AK1343" t="s">
        <v>86</v>
      </c>
      <c r="AL1343">
        <v>1</v>
      </c>
      <c r="AM1343" s="1">
        <v>20</v>
      </c>
      <c r="AN1343" s="1">
        <v>18</v>
      </c>
      <c r="AO1343" s="1">
        <v>90</v>
      </c>
      <c r="AP1343" s="1">
        <v>45</v>
      </c>
      <c r="AQ1343" s="1">
        <v>44.66</v>
      </c>
      <c r="AR1343" s="1">
        <v>99.24</v>
      </c>
      <c r="AS1343" s="1">
        <v>70</v>
      </c>
      <c r="AT1343" s="1">
        <v>70</v>
      </c>
      <c r="AU1343" s="1">
        <v>100</v>
      </c>
      <c r="AV1343" s="1">
        <v>95</v>
      </c>
      <c r="AW1343" s="1">
        <v>90</v>
      </c>
      <c r="AX1343" s="1">
        <v>94.74</v>
      </c>
      <c r="AY1343" s="1">
        <v>100</v>
      </c>
      <c r="AZ1343" s="1">
        <v>0</v>
      </c>
      <c r="BA1343" s="1">
        <v>0</v>
      </c>
      <c r="BB1343" s="1" t="s">
        <v>97</v>
      </c>
      <c r="BC1343" s="1" t="s">
        <v>97</v>
      </c>
      <c r="BD1343" s="1" t="s">
        <v>97</v>
      </c>
      <c r="BE1343" s="1">
        <v>172702800</v>
      </c>
      <c r="BF1343" s="1">
        <v>159949118</v>
      </c>
      <c r="BG1343" s="1">
        <v>92.62</v>
      </c>
      <c r="BH1343" s="1">
        <v>308000000</v>
      </c>
      <c r="BI1343" s="1">
        <v>301425899</v>
      </c>
      <c r="BJ1343" s="1">
        <v>97.87</v>
      </c>
      <c r="BK1343" s="1">
        <v>491876000</v>
      </c>
      <c r="BL1343" s="1">
        <v>491087145</v>
      </c>
      <c r="BM1343" s="1">
        <v>99.84</v>
      </c>
      <c r="BN1343" s="1">
        <v>618500000</v>
      </c>
      <c r="BO1343" s="1">
        <v>593283974</v>
      </c>
      <c r="BP1343" s="1">
        <v>95.92</v>
      </c>
      <c r="BQ1343" s="1">
        <v>785696000</v>
      </c>
      <c r="BR1343" s="1">
        <v>0</v>
      </c>
      <c r="BS1343" s="1">
        <v>0</v>
      </c>
      <c r="BT1343" s="1">
        <v>2376774800</v>
      </c>
      <c r="BU1343" s="1">
        <v>1545746136</v>
      </c>
      <c r="BV1343" s="1">
        <v>65.040000000000006</v>
      </c>
      <c r="BX1343">
        <f t="shared" si="202"/>
        <v>172.7028</v>
      </c>
      <c r="BY1343">
        <f t="shared" si="203"/>
        <v>159.949118</v>
      </c>
      <c r="BZ1343">
        <f t="shared" si="204"/>
        <v>308</v>
      </c>
      <c r="CA1343">
        <f t="shared" si="205"/>
        <v>301.42589900000002</v>
      </c>
      <c r="CB1343">
        <f t="shared" si="206"/>
        <v>491.87599999999998</v>
      </c>
      <c r="CC1343">
        <f t="shared" si="207"/>
        <v>491.08714500000002</v>
      </c>
      <c r="CD1343">
        <f t="shared" si="208"/>
        <v>618.5</v>
      </c>
      <c r="CE1343">
        <f t="shared" si="209"/>
        <v>593.28397399999994</v>
      </c>
      <c r="CF1343">
        <f t="shared" si="210"/>
        <v>785.69600000000003</v>
      </c>
      <c r="CG1343">
        <f t="shared" si="211"/>
        <v>0</v>
      </c>
    </row>
    <row r="1344" spans="1:85" x14ac:dyDescent="0.25">
      <c r="A1344">
        <v>4069852800</v>
      </c>
      <c r="B1344">
        <v>5</v>
      </c>
      <c r="C1344" t="s">
        <v>75</v>
      </c>
      <c r="D1344" t="s">
        <v>76</v>
      </c>
      <c r="E1344">
        <v>2019</v>
      </c>
      <c r="F1344" t="s">
        <v>77</v>
      </c>
      <c r="G1344" t="s">
        <v>78</v>
      </c>
      <c r="H1344">
        <v>2</v>
      </c>
      <c r="I1344" t="s">
        <v>79</v>
      </c>
      <c r="J1344">
        <v>216</v>
      </c>
      <c r="K1344" t="s">
        <v>2240</v>
      </c>
      <c r="L1344" t="s">
        <v>3136</v>
      </c>
      <c r="M1344">
        <v>93</v>
      </c>
      <c r="N1344" t="s">
        <v>3219</v>
      </c>
      <c r="O1344">
        <v>1</v>
      </c>
      <c r="P1344" t="s">
        <v>3163</v>
      </c>
      <c r="Q1344">
        <v>11</v>
      </c>
      <c r="R1344" t="s">
        <v>3187</v>
      </c>
      <c r="S1344">
        <v>0</v>
      </c>
      <c r="T1344" t="s">
        <v>82</v>
      </c>
      <c r="U1344">
        <v>0</v>
      </c>
      <c r="V1344" t="s">
        <v>82</v>
      </c>
      <c r="W1344">
        <v>0</v>
      </c>
      <c r="X1344" t="s">
        <v>82</v>
      </c>
      <c r="Y1344">
        <v>0</v>
      </c>
      <c r="Z1344" t="s">
        <v>82</v>
      </c>
      <c r="AA1344">
        <v>0</v>
      </c>
      <c r="AB1344" t="s">
        <v>851</v>
      </c>
      <c r="AC1344">
        <v>1001</v>
      </c>
      <c r="AD1344" t="s">
        <v>2241</v>
      </c>
      <c r="AE1344">
        <v>48</v>
      </c>
      <c r="AF1344">
        <v>1</v>
      </c>
      <c r="AG1344" t="s">
        <v>2242</v>
      </c>
      <c r="AH1344">
        <v>1</v>
      </c>
      <c r="AI1344" t="s">
        <v>85</v>
      </c>
      <c r="AJ1344">
        <v>1</v>
      </c>
      <c r="AK1344" t="s">
        <v>86</v>
      </c>
      <c r="AL1344">
        <v>1</v>
      </c>
      <c r="AM1344" s="1">
        <v>19</v>
      </c>
      <c r="AN1344" s="1">
        <v>19</v>
      </c>
      <c r="AO1344" s="1">
        <v>100</v>
      </c>
      <c r="AP1344" s="1">
        <v>56</v>
      </c>
      <c r="AQ1344" s="1">
        <v>89</v>
      </c>
      <c r="AR1344" s="1">
        <v>158.93</v>
      </c>
      <c r="AS1344" s="1">
        <v>80</v>
      </c>
      <c r="AT1344" s="1">
        <v>98</v>
      </c>
      <c r="AU1344" s="1">
        <v>122.5</v>
      </c>
      <c r="AV1344" s="1">
        <v>70</v>
      </c>
      <c r="AW1344" s="1">
        <v>76</v>
      </c>
      <c r="AX1344" s="1">
        <v>108.57</v>
      </c>
      <c r="AY1344" s="1">
        <v>12</v>
      </c>
      <c r="AZ1344" s="1">
        <v>0</v>
      </c>
      <c r="BA1344" s="1">
        <v>0</v>
      </c>
      <c r="BB1344" s="1">
        <v>288</v>
      </c>
      <c r="BC1344" s="1">
        <v>282</v>
      </c>
      <c r="BD1344" s="1">
        <v>97.92</v>
      </c>
      <c r="BE1344" s="1">
        <v>264900000</v>
      </c>
      <c r="BF1344" s="1">
        <v>158000000</v>
      </c>
      <c r="BG1344" s="1">
        <v>59.65</v>
      </c>
      <c r="BH1344" s="1">
        <v>374000000</v>
      </c>
      <c r="BI1344" s="1">
        <v>373850000</v>
      </c>
      <c r="BJ1344" s="1">
        <v>99.96</v>
      </c>
      <c r="BK1344" s="1">
        <v>286010000</v>
      </c>
      <c r="BL1344" s="1">
        <v>286010000</v>
      </c>
      <c r="BM1344" s="1">
        <v>100</v>
      </c>
      <c r="BN1344" s="1">
        <v>298000000</v>
      </c>
      <c r="BO1344" s="1">
        <v>198000000</v>
      </c>
      <c r="BP1344" s="1">
        <v>66.44</v>
      </c>
      <c r="BQ1344" s="1">
        <v>298000000</v>
      </c>
      <c r="BR1344" s="1">
        <v>0</v>
      </c>
      <c r="BS1344" s="1">
        <v>0</v>
      </c>
      <c r="BT1344" s="1">
        <v>1520910000</v>
      </c>
      <c r="BU1344" s="1">
        <v>1015860000</v>
      </c>
      <c r="BV1344" s="1">
        <v>66.790000000000006</v>
      </c>
      <c r="BW1344" t="s">
        <v>2243</v>
      </c>
      <c r="BX1344">
        <f t="shared" si="202"/>
        <v>264.89999999999998</v>
      </c>
      <c r="BY1344">
        <f t="shared" si="203"/>
        <v>158</v>
      </c>
      <c r="BZ1344">
        <f t="shared" si="204"/>
        <v>374</v>
      </c>
      <c r="CA1344">
        <f t="shared" si="205"/>
        <v>373.85</v>
      </c>
      <c r="CB1344">
        <f t="shared" si="206"/>
        <v>286.01</v>
      </c>
      <c r="CC1344">
        <f t="shared" si="207"/>
        <v>286.01</v>
      </c>
      <c r="CD1344">
        <f t="shared" si="208"/>
        <v>298</v>
      </c>
      <c r="CE1344">
        <f t="shared" si="209"/>
        <v>198</v>
      </c>
      <c r="CF1344">
        <f t="shared" si="210"/>
        <v>298</v>
      </c>
      <c r="CG1344">
        <f t="shared" si="211"/>
        <v>0</v>
      </c>
    </row>
    <row r="1345" spans="1:85" x14ac:dyDescent="0.25">
      <c r="A1345">
        <v>4069852800</v>
      </c>
      <c r="B1345">
        <v>5</v>
      </c>
      <c r="C1345" t="s">
        <v>75</v>
      </c>
      <c r="D1345" t="s">
        <v>76</v>
      </c>
      <c r="E1345">
        <v>2019</v>
      </c>
      <c r="F1345" t="s">
        <v>77</v>
      </c>
      <c r="G1345" t="s">
        <v>78</v>
      </c>
      <c r="H1345">
        <v>2</v>
      </c>
      <c r="I1345" t="s">
        <v>79</v>
      </c>
      <c r="J1345">
        <v>216</v>
      </c>
      <c r="K1345" t="s">
        <v>2240</v>
      </c>
      <c r="L1345" t="s">
        <v>3136</v>
      </c>
      <c r="M1345">
        <v>93</v>
      </c>
      <c r="N1345" t="s">
        <v>3219</v>
      </c>
      <c r="O1345">
        <v>1</v>
      </c>
      <c r="P1345" t="s">
        <v>3163</v>
      </c>
      <c r="Q1345">
        <v>11</v>
      </c>
      <c r="R1345" t="s">
        <v>3187</v>
      </c>
      <c r="S1345">
        <v>0</v>
      </c>
      <c r="T1345" t="s">
        <v>82</v>
      </c>
      <c r="U1345">
        <v>0</v>
      </c>
      <c r="V1345" t="s">
        <v>82</v>
      </c>
      <c r="W1345">
        <v>0</v>
      </c>
      <c r="X1345" t="s">
        <v>82</v>
      </c>
      <c r="Y1345">
        <v>0</v>
      </c>
      <c r="Z1345" t="s">
        <v>82</v>
      </c>
      <c r="AA1345">
        <v>0</v>
      </c>
      <c r="AB1345" t="s">
        <v>851</v>
      </c>
      <c r="AC1345">
        <v>1001</v>
      </c>
      <c r="AD1345" t="s">
        <v>2241</v>
      </c>
      <c r="AE1345">
        <v>48</v>
      </c>
      <c r="AF1345">
        <v>2</v>
      </c>
      <c r="AG1345" t="s">
        <v>2244</v>
      </c>
      <c r="AH1345">
        <v>1</v>
      </c>
      <c r="AI1345" t="s">
        <v>85</v>
      </c>
      <c r="AJ1345">
        <v>1</v>
      </c>
      <c r="AK1345" t="s">
        <v>86</v>
      </c>
      <c r="AL1345">
        <v>1</v>
      </c>
      <c r="AM1345" s="1">
        <v>0</v>
      </c>
      <c r="AN1345" s="1">
        <v>0</v>
      </c>
      <c r="AO1345" s="1">
        <v>0</v>
      </c>
      <c r="AP1345" s="1">
        <v>4</v>
      </c>
      <c r="AQ1345" s="1">
        <v>4</v>
      </c>
      <c r="AR1345" s="1">
        <v>100</v>
      </c>
      <c r="AS1345" s="1">
        <v>4</v>
      </c>
      <c r="AT1345" s="1">
        <v>4</v>
      </c>
      <c r="AU1345" s="1">
        <v>100</v>
      </c>
      <c r="AV1345" s="1">
        <v>5</v>
      </c>
      <c r="AW1345" s="1">
        <v>5</v>
      </c>
      <c r="AX1345" s="1">
        <v>100</v>
      </c>
      <c r="AY1345" s="1">
        <v>0</v>
      </c>
      <c r="AZ1345" s="1">
        <v>0</v>
      </c>
      <c r="BA1345" s="1">
        <v>0</v>
      </c>
      <c r="BB1345" s="1">
        <v>13</v>
      </c>
      <c r="BC1345" s="1">
        <v>13</v>
      </c>
      <c r="BD1345" s="1">
        <v>100</v>
      </c>
      <c r="BE1345" s="1">
        <v>0</v>
      </c>
      <c r="BF1345" s="1">
        <v>0</v>
      </c>
      <c r="BG1345" s="1">
        <v>0</v>
      </c>
      <c r="BH1345" s="1">
        <v>441236415</v>
      </c>
      <c r="BI1345" s="1">
        <v>441236415</v>
      </c>
      <c r="BJ1345" s="1">
        <v>100</v>
      </c>
      <c r="BK1345" s="1">
        <v>507184280</v>
      </c>
      <c r="BL1345" s="1">
        <v>475148974</v>
      </c>
      <c r="BM1345" s="1">
        <v>93.68</v>
      </c>
      <c r="BN1345" s="1">
        <v>616200000</v>
      </c>
      <c r="BO1345" s="1">
        <v>545125009</v>
      </c>
      <c r="BP1345" s="1">
        <v>88.47</v>
      </c>
      <c r="BQ1345" s="1">
        <v>0</v>
      </c>
      <c r="BR1345" s="1">
        <v>0</v>
      </c>
      <c r="BS1345" s="1">
        <v>0</v>
      </c>
      <c r="BT1345" s="1">
        <v>1564620695</v>
      </c>
      <c r="BU1345" s="1">
        <v>1461510398</v>
      </c>
      <c r="BV1345" s="1">
        <v>93.41</v>
      </c>
      <c r="BW1345" t="s">
        <v>2245</v>
      </c>
      <c r="BX1345">
        <f t="shared" si="202"/>
        <v>0</v>
      </c>
      <c r="BY1345">
        <f t="shared" si="203"/>
        <v>0</v>
      </c>
      <c r="BZ1345">
        <f t="shared" si="204"/>
        <v>441.23641500000002</v>
      </c>
      <c r="CA1345">
        <f t="shared" si="205"/>
        <v>441.23641500000002</v>
      </c>
      <c r="CB1345">
        <f t="shared" si="206"/>
        <v>507.18428</v>
      </c>
      <c r="CC1345">
        <f t="shared" si="207"/>
        <v>475.14897400000001</v>
      </c>
      <c r="CD1345">
        <f t="shared" si="208"/>
        <v>616.20000000000005</v>
      </c>
      <c r="CE1345">
        <f t="shared" si="209"/>
        <v>545.12500899999998</v>
      </c>
      <c r="CF1345">
        <f t="shared" si="210"/>
        <v>0</v>
      </c>
      <c r="CG1345">
        <f t="shared" si="211"/>
        <v>0</v>
      </c>
    </row>
    <row r="1346" spans="1:85" x14ac:dyDescent="0.25">
      <c r="A1346">
        <v>4069852800</v>
      </c>
      <c r="B1346">
        <v>5</v>
      </c>
      <c r="C1346" t="s">
        <v>75</v>
      </c>
      <c r="D1346" t="s">
        <v>76</v>
      </c>
      <c r="E1346">
        <v>2019</v>
      </c>
      <c r="F1346" t="s">
        <v>77</v>
      </c>
      <c r="G1346" t="s">
        <v>78</v>
      </c>
      <c r="H1346">
        <v>2</v>
      </c>
      <c r="I1346" t="s">
        <v>79</v>
      </c>
      <c r="J1346">
        <v>216</v>
      </c>
      <c r="K1346" t="s">
        <v>2240</v>
      </c>
      <c r="L1346" t="s">
        <v>3136</v>
      </c>
      <c r="M1346">
        <v>93</v>
      </c>
      <c r="N1346" t="s">
        <v>3219</v>
      </c>
      <c r="O1346">
        <v>1</v>
      </c>
      <c r="P1346" t="s">
        <v>3163</v>
      </c>
      <c r="Q1346">
        <v>11</v>
      </c>
      <c r="R1346" t="s">
        <v>3187</v>
      </c>
      <c r="S1346">
        <v>0</v>
      </c>
      <c r="T1346" t="s">
        <v>82</v>
      </c>
      <c r="U1346">
        <v>0</v>
      </c>
      <c r="V1346" t="s">
        <v>82</v>
      </c>
      <c r="W1346">
        <v>0</v>
      </c>
      <c r="X1346" t="s">
        <v>82</v>
      </c>
      <c r="Y1346">
        <v>0</v>
      </c>
      <c r="Z1346" t="s">
        <v>82</v>
      </c>
      <c r="AA1346">
        <v>0</v>
      </c>
      <c r="AB1346" t="s">
        <v>851</v>
      </c>
      <c r="AC1346">
        <v>1001</v>
      </c>
      <c r="AD1346" t="s">
        <v>2241</v>
      </c>
      <c r="AE1346">
        <v>48</v>
      </c>
      <c r="AF1346">
        <v>3</v>
      </c>
      <c r="AG1346" t="s">
        <v>2246</v>
      </c>
      <c r="AH1346">
        <v>1</v>
      </c>
      <c r="AI1346" t="s">
        <v>85</v>
      </c>
      <c r="AJ1346">
        <v>1</v>
      </c>
      <c r="AK1346" t="s">
        <v>86</v>
      </c>
      <c r="AL1346">
        <v>1</v>
      </c>
      <c r="AM1346" s="1">
        <v>1959</v>
      </c>
      <c r="AN1346" s="1">
        <v>2262</v>
      </c>
      <c r="AO1346" s="1">
        <v>115.47</v>
      </c>
      <c r="AP1346" s="1">
        <v>1990</v>
      </c>
      <c r="AQ1346" s="1">
        <v>3276</v>
      </c>
      <c r="AR1346" s="1">
        <v>164.62</v>
      </c>
      <c r="AS1346" s="1">
        <v>2919</v>
      </c>
      <c r="AT1346" s="1">
        <v>3234</v>
      </c>
      <c r="AU1346" s="1">
        <v>110.79</v>
      </c>
      <c r="AV1346" s="1">
        <v>2919</v>
      </c>
      <c r="AW1346" s="1">
        <v>3036</v>
      </c>
      <c r="AX1346" s="1">
        <v>104.01</v>
      </c>
      <c r="AY1346" s="1">
        <v>285</v>
      </c>
      <c r="AZ1346" s="1">
        <v>0</v>
      </c>
      <c r="BA1346" s="1">
        <v>0</v>
      </c>
      <c r="BB1346" s="1">
        <v>11976</v>
      </c>
      <c r="BC1346" s="1">
        <v>11808</v>
      </c>
      <c r="BD1346" s="1">
        <v>98.6</v>
      </c>
      <c r="BE1346" s="1">
        <v>4000000</v>
      </c>
      <c r="BF1346" s="1">
        <v>3450000</v>
      </c>
      <c r="BG1346" s="1">
        <v>86.25</v>
      </c>
      <c r="BH1346" s="1">
        <v>12000000</v>
      </c>
      <c r="BI1346" s="1">
        <v>12000000</v>
      </c>
      <c r="BJ1346" s="1">
        <v>100</v>
      </c>
      <c r="BK1346" s="1">
        <v>79490000</v>
      </c>
      <c r="BL1346" s="1">
        <v>79490000</v>
      </c>
      <c r="BM1346" s="1">
        <v>100</v>
      </c>
      <c r="BN1346" s="1">
        <v>85800000</v>
      </c>
      <c r="BO1346" s="1">
        <v>44200000</v>
      </c>
      <c r="BP1346" s="1">
        <v>51.52</v>
      </c>
      <c r="BQ1346" s="1">
        <v>702000000</v>
      </c>
      <c r="BR1346" s="1">
        <v>0</v>
      </c>
      <c r="BS1346" s="1">
        <v>0</v>
      </c>
      <c r="BT1346" s="1">
        <v>883290000</v>
      </c>
      <c r="BU1346" s="1">
        <v>139140000</v>
      </c>
      <c r="BV1346" s="1">
        <v>15.75</v>
      </c>
      <c r="BW1346" t="s">
        <v>2247</v>
      </c>
      <c r="BX1346">
        <f t="shared" si="202"/>
        <v>4</v>
      </c>
      <c r="BY1346">
        <f t="shared" si="203"/>
        <v>3.45</v>
      </c>
      <c r="BZ1346">
        <f t="shared" si="204"/>
        <v>12</v>
      </c>
      <c r="CA1346">
        <f t="shared" si="205"/>
        <v>12</v>
      </c>
      <c r="CB1346">
        <f t="shared" si="206"/>
        <v>79.489999999999995</v>
      </c>
      <c r="CC1346">
        <f t="shared" si="207"/>
        <v>79.489999999999995</v>
      </c>
      <c r="CD1346">
        <f t="shared" si="208"/>
        <v>85.8</v>
      </c>
      <c r="CE1346">
        <f t="shared" si="209"/>
        <v>44.2</v>
      </c>
      <c r="CF1346">
        <f t="shared" si="210"/>
        <v>702</v>
      </c>
      <c r="CG1346">
        <f t="shared" si="211"/>
        <v>0</v>
      </c>
    </row>
    <row r="1347" spans="1:85" x14ac:dyDescent="0.25">
      <c r="A1347">
        <v>4069852800</v>
      </c>
      <c r="B1347">
        <v>5</v>
      </c>
      <c r="C1347" t="s">
        <v>75</v>
      </c>
      <c r="D1347" t="s">
        <v>76</v>
      </c>
      <c r="E1347">
        <v>2019</v>
      </c>
      <c r="F1347" t="s">
        <v>77</v>
      </c>
      <c r="G1347" t="s">
        <v>78</v>
      </c>
      <c r="H1347">
        <v>2</v>
      </c>
      <c r="I1347" t="s">
        <v>79</v>
      </c>
      <c r="J1347">
        <v>216</v>
      </c>
      <c r="K1347" t="s">
        <v>2240</v>
      </c>
      <c r="L1347" t="s">
        <v>3136</v>
      </c>
      <c r="M1347">
        <v>93</v>
      </c>
      <c r="N1347" t="s">
        <v>3219</v>
      </c>
      <c r="O1347">
        <v>1</v>
      </c>
      <c r="P1347" t="s">
        <v>3163</v>
      </c>
      <c r="Q1347">
        <v>11</v>
      </c>
      <c r="R1347" t="s">
        <v>3187</v>
      </c>
      <c r="S1347">
        <v>0</v>
      </c>
      <c r="T1347" t="s">
        <v>82</v>
      </c>
      <c r="U1347">
        <v>0</v>
      </c>
      <c r="V1347" t="s">
        <v>82</v>
      </c>
      <c r="W1347">
        <v>0</v>
      </c>
      <c r="X1347" t="s">
        <v>82</v>
      </c>
      <c r="Y1347">
        <v>0</v>
      </c>
      <c r="Z1347" t="s">
        <v>82</v>
      </c>
      <c r="AA1347">
        <v>0</v>
      </c>
      <c r="AB1347" t="s">
        <v>851</v>
      </c>
      <c r="AC1347">
        <v>1003</v>
      </c>
      <c r="AD1347" t="s">
        <v>2248</v>
      </c>
      <c r="AE1347">
        <v>44</v>
      </c>
      <c r="AF1347">
        <v>1</v>
      </c>
      <c r="AG1347" t="s">
        <v>2249</v>
      </c>
      <c r="AH1347">
        <v>1</v>
      </c>
      <c r="AI1347" t="s">
        <v>85</v>
      </c>
      <c r="AJ1347">
        <v>1</v>
      </c>
      <c r="AK1347" t="s">
        <v>86</v>
      </c>
      <c r="AL1347">
        <v>1</v>
      </c>
      <c r="AM1347" s="1">
        <v>17600</v>
      </c>
      <c r="AN1347" s="1">
        <v>19282</v>
      </c>
      <c r="AO1347" s="1">
        <v>109.56</v>
      </c>
      <c r="AP1347" s="1">
        <v>17600</v>
      </c>
      <c r="AQ1347" s="1">
        <v>20213</v>
      </c>
      <c r="AR1347" s="1">
        <v>114.85</v>
      </c>
      <c r="AS1347" s="1">
        <v>18600</v>
      </c>
      <c r="AT1347" s="1">
        <v>22067</v>
      </c>
      <c r="AU1347" s="1">
        <v>118.64</v>
      </c>
      <c r="AV1347" s="1">
        <v>21912</v>
      </c>
      <c r="AW1347" s="1">
        <v>22352</v>
      </c>
      <c r="AX1347" s="1">
        <v>102.01</v>
      </c>
      <c r="AY1347" s="1">
        <v>18600</v>
      </c>
      <c r="AZ1347" s="1">
        <v>0</v>
      </c>
      <c r="BA1347" s="1">
        <v>0</v>
      </c>
      <c r="BB1347" s="1">
        <v>102074</v>
      </c>
      <c r="BC1347" s="1">
        <v>83914</v>
      </c>
      <c r="BD1347" s="1">
        <v>82.21</v>
      </c>
      <c r="BE1347" s="1">
        <v>5697940091</v>
      </c>
      <c r="BF1347" s="1">
        <v>5509319270</v>
      </c>
      <c r="BG1347" s="1">
        <v>96.69</v>
      </c>
      <c r="BH1347" s="1">
        <v>13733860954</v>
      </c>
      <c r="BI1347" s="1">
        <v>13733845221</v>
      </c>
      <c r="BJ1347" s="1">
        <v>100</v>
      </c>
      <c r="BK1347" s="1">
        <v>14432690440</v>
      </c>
      <c r="BL1347" s="1">
        <v>14417162680</v>
      </c>
      <c r="BM1347" s="1">
        <v>99.89</v>
      </c>
      <c r="BN1347" s="1">
        <v>15221992577</v>
      </c>
      <c r="BO1347" s="1">
        <v>13441594841</v>
      </c>
      <c r="BP1347" s="1">
        <v>88.3</v>
      </c>
      <c r="BQ1347" s="1">
        <v>16379536000</v>
      </c>
      <c r="BR1347" s="1">
        <v>0</v>
      </c>
      <c r="BS1347" s="1">
        <v>0</v>
      </c>
      <c r="BT1347" s="1">
        <v>65466020062</v>
      </c>
      <c r="BU1347" s="1">
        <v>47101922012</v>
      </c>
      <c r="BV1347" s="1">
        <v>71.95</v>
      </c>
      <c r="BW1347" t="s">
        <v>2250</v>
      </c>
      <c r="BX1347">
        <f t="shared" ref="BX1347:BX1410" si="212">BE1347 / 1000000</f>
        <v>5697.9400910000004</v>
      </c>
      <c r="BY1347">
        <f t="shared" ref="BY1347:BY1410" si="213">BF1347 / 1000000</f>
        <v>5509.31927</v>
      </c>
      <c r="BZ1347">
        <f t="shared" ref="BZ1347:BZ1410" si="214">BH1347 / 1000000</f>
        <v>13733.860954</v>
      </c>
      <c r="CA1347">
        <f t="shared" ref="CA1347:CA1410" si="215">BI1347 / 1000000</f>
        <v>13733.845221</v>
      </c>
      <c r="CB1347">
        <f t="shared" ref="CB1347:CB1410" si="216">BK1347 / 1000000</f>
        <v>14432.69044</v>
      </c>
      <c r="CC1347">
        <f t="shared" ref="CC1347:CC1410" si="217">BL1347 / 1000000</f>
        <v>14417.162679999999</v>
      </c>
      <c r="CD1347">
        <f t="shared" ref="CD1347:CD1410" si="218">BN1347 / 1000000</f>
        <v>15221.992577000001</v>
      </c>
      <c r="CE1347">
        <f t="shared" ref="CE1347:CE1410" si="219">BO1347 / 1000000</f>
        <v>13441.594841</v>
      </c>
      <c r="CF1347">
        <f t="shared" ref="CF1347:CF1410" si="220">BQ1347 / 1000000</f>
        <v>16379.536</v>
      </c>
      <c r="CG1347">
        <f t="shared" ref="CG1347:CG1410" si="221">BR1347 / 1000000</f>
        <v>0</v>
      </c>
    </row>
    <row r="1348" spans="1:85" x14ac:dyDescent="0.25">
      <c r="A1348">
        <v>4069852800</v>
      </c>
      <c r="B1348">
        <v>5</v>
      </c>
      <c r="C1348" t="s">
        <v>75</v>
      </c>
      <c r="D1348" t="s">
        <v>76</v>
      </c>
      <c r="E1348">
        <v>2019</v>
      </c>
      <c r="F1348" t="s">
        <v>77</v>
      </c>
      <c r="G1348" t="s">
        <v>78</v>
      </c>
      <c r="H1348">
        <v>2</v>
      </c>
      <c r="I1348" t="s">
        <v>79</v>
      </c>
      <c r="J1348">
        <v>216</v>
      </c>
      <c r="K1348" t="s">
        <v>2240</v>
      </c>
      <c r="L1348" t="s">
        <v>3136</v>
      </c>
      <c r="M1348">
        <v>93</v>
      </c>
      <c r="N1348" t="s">
        <v>3219</v>
      </c>
      <c r="O1348">
        <v>1</v>
      </c>
      <c r="P1348" t="s">
        <v>3163</v>
      </c>
      <c r="Q1348">
        <v>11</v>
      </c>
      <c r="R1348" t="s">
        <v>3187</v>
      </c>
      <c r="S1348">
        <v>0</v>
      </c>
      <c r="T1348" t="s">
        <v>82</v>
      </c>
      <c r="U1348">
        <v>0</v>
      </c>
      <c r="V1348" t="s">
        <v>82</v>
      </c>
      <c r="W1348">
        <v>0</v>
      </c>
      <c r="X1348" t="s">
        <v>82</v>
      </c>
      <c r="Y1348">
        <v>0</v>
      </c>
      <c r="Z1348" t="s">
        <v>82</v>
      </c>
      <c r="AA1348">
        <v>0</v>
      </c>
      <c r="AB1348" t="s">
        <v>851</v>
      </c>
      <c r="AC1348">
        <v>1003</v>
      </c>
      <c r="AD1348" t="s">
        <v>2248</v>
      </c>
      <c r="AE1348">
        <v>44</v>
      </c>
      <c r="AF1348">
        <v>2</v>
      </c>
      <c r="AG1348" t="s">
        <v>2251</v>
      </c>
      <c r="AH1348">
        <v>1</v>
      </c>
      <c r="AI1348" t="s">
        <v>85</v>
      </c>
      <c r="AJ1348">
        <v>1</v>
      </c>
      <c r="AK1348" t="s">
        <v>86</v>
      </c>
      <c r="AL1348">
        <v>1</v>
      </c>
      <c r="AM1348" s="1">
        <v>350</v>
      </c>
      <c r="AN1348" s="1">
        <v>345</v>
      </c>
      <c r="AO1348" s="1">
        <v>98.57</v>
      </c>
      <c r="AP1348" s="1">
        <v>374</v>
      </c>
      <c r="AQ1348" s="1">
        <v>422</v>
      </c>
      <c r="AR1348" s="1">
        <v>112.83</v>
      </c>
      <c r="AS1348" s="1">
        <v>365</v>
      </c>
      <c r="AT1348" s="1">
        <v>386</v>
      </c>
      <c r="AU1348" s="1">
        <v>105.75</v>
      </c>
      <c r="AV1348" s="1">
        <v>355</v>
      </c>
      <c r="AW1348" s="1">
        <v>372</v>
      </c>
      <c r="AX1348" s="1">
        <v>104.79</v>
      </c>
      <c r="AY1348" s="1">
        <v>0</v>
      </c>
      <c r="AZ1348" s="1">
        <v>0</v>
      </c>
      <c r="BA1348" s="1">
        <v>0</v>
      </c>
      <c r="BB1348" s="1">
        <v>1508</v>
      </c>
      <c r="BC1348" s="1">
        <v>1525</v>
      </c>
      <c r="BD1348" s="1">
        <v>101.13</v>
      </c>
      <c r="BE1348" s="1">
        <v>1155633957</v>
      </c>
      <c r="BF1348" s="1">
        <v>608829698</v>
      </c>
      <c r="BG1348" s="1">
        <v>52.68</v>
      </c>
      <c r="BH1348" s="1">
        <v>135822560</v>
      </c>
      <c r="BI1348" s="1">
        <v>135822560</v>
      </c>
      <c r="BJ1348" s="1">
        <v>100</v>
      </c>
      <c r="BK1348" s="1">
        <v>272736656</v>
      </c>
      <c r="BL1348" s="1">
        <v>272736656</v>
      </c>
      <c r="BM1348" s="1">
        <v>100</v>
      </c>
      <c r="BN1348" s="1">
        <v>206655545</v>
      </c>
      <c r="BO1348" s="1">
        <v>132062190</v>
      </c>
      <c r="BP1348" s="1">
        <v>63.9</v>
      </c>
      <c r="BQ1348" s="1">
        <v>0</v>
      </c>
      <c r="BR1348" s="1">
        <v>0</v>
      </c>
      <c r="BS1348" s="1">
        <v>0</v>
      </c>
      <c r="BT1348" s="1">
        <v>1770848718</v>
      </c>
      <c r="BU1348" s="1">
        <v>1149451104</v>
      </c>
      <c r="BV1348" s="1">
        <v>64.91</v>
      </c>
      <c r="BW1348" t="s">
        <v>2252</v>
      </c>
      <c r="BX1348">
        <f t="shared" si="212"/>
        <v>1155.633957</v>
      </c>
      <c r="BY1348">
        <f t="shared" si="213"/>
        <v>608.82969800000001</v>
      </c>
      <c r="BZ1348">
        <f t="shared" si="214"/>
        <v>135.82256000000001</v>
      </c>
      <c r="CA1348">
        <f t="shared" si="215"/>
        <v>135.82256000000001</v>
      </c>
      <c r="CB1348">
        <f t="shared" si="216"/>
        <v>272.73665599999998</v>
      </c>
      <c r="CC1348">
        <f t="shared" si="217"/>
        <v>272.73665599999998</v>
      </c>
      <c r="CD1348">
        <f t="shared" si="218"/>
        <v>206.65554499999999</v>
      </c>
      <c r="CE1348">
        <f t="shared" si="219"/>
        <v>132.06218999999999</v>
      </c>
      <c r="CF1348">
        <f t="shared" si="220"/>
        <v>0</v>
      </c>
      <c r="CG1348">
        <f t="shared" si="221"/>
        <v>0</v>
      </c>
    </row>
    <row r="1349" spans="1:85" x14ac:dyDescent="0.25">
      <c r="A1349">
        <v>4069852800</v>
      </c>
      <c r="B1349">
        <v>5</v>
      </c>
      <c r="C1349" t="s">
        <v>75</v>
      </c>
      <c r="D1349" t="s">
        <v>76</v>
      </c>
      <c r="E1349">
        <v>2019</v>
      </c>
      <c r="F1349" t="s">
        <v>77</v>
      </c>
      <c r="G1349" t="s">
        <v>78</v>
      </c>
      <c r="H1349">
        <v>2</v>
      </c>
      <c r="I1349" t="s">
        <v>79</v>
      </c>
      <c r="J1349">
        <v>216</v>
      </c>
      <c r="K1349" t="s">
        <v>2240</v>
      </c>
      <c r="L1349" t="s">
        <v>3136</v>
      </c>
      <c r="M1349">
        <v>93</v>
      </c>
      <c r="N1349" t="s">
        <v>3219</v>
      </c>
      <c r="O1349">
        <v>1</v>
      </c>
      <c r="P1349" t="s">
        <v>3163</v>
      </c>
      <c r="Q1349">
        <v>11</v>
      </c>
      <c r="R1349" t="s">
        <v>3187</v>
      </c>
      <c r="S1349">
        <v>0</v>
      </c>
      <c r="T1349" t="s">
        <v>82</v>
      </c>
      <c r="U1349">
        <v>0</v>
      </c>
      <c r="V1349" t="s">
        <v>82</v>
      </c>
      <c r="W1349">
        <v>0</v>
      </c>
      <c r="X1349" t="s">
        <v>82</v>
      </c>
      <c r="Y1349">
        <v>0</v>
      </c>
      <c r="Z1349" t="s">
        <v>82</v>
      </c>
      <c r="AA1349">
        <v>0</v>
      </c>
      <c r="AB1349" t="s">
        <v>851</v>
      </c>
      <c r="AC1349">
        <v>1003</v>
      </c>
      <c r="AD1349" t="s">
        <v>2248</v>
      </c>
      <c r="AE1349">
        <v>44</v>
      </c>
      <c r="AF1349">
        <v>3</v>
      </c>
      <c r="AG1349" t="s">
        <v>2253</v>
      </c>
      <c r="AH1349">
        <v>1</v>
      </c>
      <c r="AI1349" t="s">
        <v>85</v>
      </c>
      <c r="AJ1349">
        <v>1</v>
      </c>
      <c r="AK1349" t="s">
        <v>86</v>
      </c>
      <c r="AL1349">
        <v>1</v>
      </c>
      <c r="AM1349" s="1">
        <v>0</v>
      </c>
      <c r="AN1349" s="1">
        <v>0</v>
      </c>
      <c r="AO1349" s="1">
        <v>0</v>
      </c>
      <c r="AP1349" s="1">
        <v>2</v>
      </c>
      <c r="AQ1349" s="1">
        <v>3</v>
      </c>
      <c r="AR1349" s="1">
        <v>150</v>
      </c>
      <c r="AS1349" s="1">
        <v>2</v>
      </c>
      <c r="AT1349" s="1">
        <v>3</v>
      </c>
      <c r="AU1349" s="1">
        <v>150</v>
      </c>
      <c r="AV1349" s="1">
        <v>2</v>
      </c>
      <c r="AW1349" s="1">
        <v>0</v>
      </c>
      <c r="AX1349" s="1">
        <v>0</v>
      </c>
      <c r="AY1349" s="1">
        <v>0</v>
      </c>
      <c r="AZ1349" s="1">
        <v>0</v>
      </c>
      <c r="BA1349" s="1">
        <v>0</v>
      </c>
      <c r="BB1349" s="1">
        <v>8</v>
      </c>
      <c r="BC1349" s="1">
        <v>6</v>
      </c>
      <c r="BD1349" s="1">
        <v>75</v>
      </c>
      <c r="BE1349" s="1">
        <v>0</v>
      </c>
      <c r="BF1349" s="1">
        <v>0</v>
      </c>
      <c r="BG1349" s="1">
        <v>0</v>
      </c>
      <c r="BH1349" s="1">
        <v>209678081</v>
      </c>
      <c r="BI1349" s="1">
        <v>209678081</v>
      </c>
      <c r="BJ1349" s="1">
        <v>100</v>
      </c>
      <c r="BK1349" s="1">
        <v>21423142</v>
      </c>
      <c r="BL1349" s="1">
        <v>21423142</v>
      </c>
      <c r="BM1349" s="1">
        <v>100</v>
      </c>
      <c r="BN1349" s="1">
        <v>42082878</v>
      </c>
      <c r="BO1349" s="1">
        <v>30000000</v>
      </c>
      <c r="BP1349" s="1">
        <v>71.290000000000006</v>
      </c>
      <c r="BQ1349" s="1">
        <v>0</v>
      </c>
      <c r="BR1349" s="1">
        <v>0</v>
      </c>
      <c r="BS1349" s="1">
        <v>0</v>
      </c>
      <c r="BT1349" s="1">
        <v>273184101</v>
      </c>
      <c r="BU1349" s="1">
        <v>261101223</v>
      </c>
      <c r="BV1349" s="1">
        <v>95.58</v>
      </c>
      <c r="BW1349" t="s">
        <v>2254</v>
      </c>
      <c r="BX1349">
        <f t="shared" si="212"/>
        <v>0</v>
      </c>
      <c r="BY1349">
        <f t="shared" si="213"/>
        <v>0</v>
      </c>
      <c r="BZ1349">
        <f t="shared" si="214"/>
        <v>209.67808099999999</v>
      </c>
      <c r="CA1349">
        <f t="shared" si="215"/>
        <v>209.67808099999999</v>
      </c>
      <c r="CB1349">
        <f t="shared" si="216"/>
        <v>21.423141999999999</v>
      </c>
      <c r="CC1349">
        <f t="shared" si="217"/>
        <v>21.423141999999999</v>
      </c>
      <c r="CD1349">
        <f t="shared" si="218"/>
        <v>42.082878000000001</v>
      </c>
      <c r="CE1349">
        <f t="shared" si="219"/>
        <v>30</v>
      </c>
      <c r="CF1349">
        <f t="shared" si="220"/>
        <v>0</v>
      </c>
      <c r="CG1349">
        <f t="shared" si="221"/>
        <v>0</v>
      </c>
    </row>
    <row r="1350" spans="1:85" x14ac:dyDescent="0.25">
      <c r="A1350">
        <v>4069852800</v>
      </c>
      <c r="B1350">
        <v>5</v>
      </c>
      <c r="C1350" t="s">
        <v>75</v>
      </c>
      <c r="D1350" t="s">
        <v>76</v>
      </c>
      <c r="E1350">
        <v>2019</v>
      </c>
      <c r="F1350" t="s">
        <v>77</v>
      </c>
      <c r="G1350" t="s">
        <v>78</v>
      </c>
      <c r="H1350">
        <v>2</v>
      </c>
      <c r="I1350" t="s">
        <v>79</v>
      </c>
      <c r="J1350">
        <v>216</v>
      </c>
      <c r="K1350" t="s">
        <v>2240</v>
      </c>
      <c r="L1350" t="s">
        <v>3136</v>
      </c>
      <c r="M1350">
        <v>93</v>
      </c>
      <c r="N1350" t="s">
        <v>3219</v>
      </c>
      <c r="O1350">
        <v>1</v>
      </c>
      <c r="P1350" t="s">
        <v>3163</v>
      </c>
      <c r="Q1350">
        <v>11</v>
      </c>
      <c r="R1350" t="s">
        <v>3187</v>
      </c>
      <c r="S1350">
        <v>0</v>
      </c>
      <c r="T1350" t="s">
        <v>82</v>
      </c>
      <c r="U1350">
        <v>0</v>
      </c>
      <c r="V1350" t="s">
        <v>82</v>
      </c>
      <c r="W1350">
        <v>0</v>
      </c>
      <c r="X1350" t="s">
        <v>82</v>
      </c>
      <c r="Y1350">
        <v>0</v>
      </c>
      <c r="Z1350" t="s">
        <v>82</v>
      </c>
      <c r="AA1350">
        <v>0</v>
      </c>
      <c r="AB1350" t="s">
        <v>851</v>
      </c>
      <c r="AC1350">
        <v>1003</v>
      </c>
      <c r="AD1350" t="s">
        <v>2248</v>
      </c>
      <c r="AE1350">
        <v>44</v>
      </c>
      <c r="AF1350">
        <v>4</v>
      </c>
      <c r="AG1350" t="s">
        <v>2255</v>
      </c>
      <c r="AH1350">
        <v>3</v>
      </c>
      <c r="AI1350" t="s">
        <v>136</v>
      </c>
      <c r="AJ1350">
        <v>1</v>
      </c>
      <c r="AK1350" t="s">
        <v>86</v>
      </c>
      <c r="AL1350">
        <v>1</v>
      </c>
      <c r="AM1350" s="1">
        <v>5</v>
      </c>
      <c r="AN1350" s="1">
        <v>7</v>
      </c>
      <c r="AO1350" s="1">
        <v>140</v>
      </c>
      <c r="AP1350" s="1">
        <v>7</v>
      </c>
      <c r="AQ1350" s="1">
        <v>7</v>
      </c>
      <c r="AR1350" s="1">
        <v>100</v>
      </c>
      <c r="AS1350" s="1">
        <v>12</v>
      </c>
      <c r="AT1350" s="1">
        <v>12</v>
      </c>
      <c r="AU1350" s="1">
        <v>100</v>
      </c>
      <c r="AV1350" s="1">
        <v>13</v>
      </c>
      <c r="AW1350" s="1">
        <v>13</v>
      </c>
      <c r="AX1350" s="1">
        <v>100</v>
      </c>
      <c r="AY1350" s="1">
        <v>13</v>
      </c>
      <c r="AZ1350" s="1">
        <v>0</v>
      </c>
      <c r="BA1350" s="1">
        <v>0</v>
      </c>
      <c r="BB1350" s="1" t="s">
        <v>97</v>
      </c>
      <c r="BC1350" s="1" t="s">
        <v>97</v>
      </c>
      <c r="BD1350" s="1" t="s">
        <v>97</v>
      </c>
      <c r="BE1350" s="1">
        <v>3147970038</v>
      </c>
      <c r="BF1350" s="1">
        <v>2607566668</v>
      </c>
      <c r="BG1350" s="1">
        <v>82.83</v>
      </c>
      <c r="BH1350" s="1">
        <v>1344389651</v>
      </c>
      <c r="BI1350" s="1">
        <v>1344389651</v>
      </c>
      <c r="BJ1350" s="1">
        <v>100</v>
      </c>
      <c r="BK1350" s="1">
        <v>2137184000</v>
      </c>
      <c r="BL1350" s="1">
        <v>2137184000</v>
      </c>
      <c r="BM1350" s="1">
        <v>100</v>
      </c>
      <c r="BN1350" s="1">
        <v>2182948000</v>
      </c>
      <c r="BO1350" s="1">
        <v>2182762333</v>
      </c>
      <c r="BP1350" s="1">
        <v>99.99</v>
      </c>
      <c r="BQ1350" s="1">
        <v>2993197000</v>
      </c>
      <c r="BR1350" s="1">
        <v>0</v>
      </c>
      <c r="BS1350" s="1">
        <v>0</v>
      </c>
      <c r="BT1350" s="1">
        <v>11805688689</v>
      </c>
      <c r="BU1350" s="1">
        <v>8271902652</v>
      </c>
      <c r="BV1350" s="1">
        <v>70.069999999999993</v>
      </c>
      <c r="BW1350" t="s">
        <v>2256</v>
      </c>
      <c r="BX1350">
        <f t="shared" si="212"/>
        <v>3147.9700379999999</v>
      </c>
      <c r="BY1350">
        <f t="shared" si="213"/>
        <v>2607.5666679999999</v>
      </c>
      <c r="BZ1350">
        <f t="shared" si="214"/>
        <v>1344.389651</v>
      </c>
      <c r="CA1350">
        <f t="shared" si="215"/>
        <v>1344.389651</v>
      </c>
      <c r="CB1350">
        <f t="shared" si="216"/>
        <v>2137.1840000000002</v>
      </c>
      <c r="CC1350">
        <f t="shared" si="217"/>
        <v>2137.1840000000002</v>
      </c>
      <c r="CD1350">
        <f t="shared" si="218"/>
        <v>2182.9479999999999</v>
      </c>
      <c r="CE1350">
        <f t="shared" si="219"/>
        <v>2182.7623330000001</v>
      </c>
      <c r="CF1350">
        <f t="shared" si="220"/>
        <v>2993.1970000000001</v>
      </c>
      <c r="CG1350">
        <f t="shared" si="221"/>
        <v>0</v>
      </c>
    </row>
    <row r="1351" spans="1:85" x14ac:dyDescent="0.25">
      <c r="A1351">
        <v>4069852800</v>
      </c>
      <c r="B1351">
        <v>5</v>
      </c>
      <c r="C1351" t="s">
        <v>75</v>
      </c>
      <c r="D1351" t="s">
        <v>76</v>
      </c>
      <c r="E1351">
        <v>2019</v>
      </c>
      <c r="F1351" t="s">
        <v>77</v>
      </c>
      <c r="G1351" t="s">
        <v>78</v>
      </c>
      <c r="H1351">
        <v>2</v>
      </c>
      <c r="I1351" t="s">
        <v>79</v>
      </c>
      <c r="J1351">
        <v>216</v>
      </c>
      <c r="K1351" t="s">
        <v>2240</v>
      </c>
      <c r="L1351" t="s">
        <v>3136</v>
      </c>
      <c r="M1351">
        <v>93</v>
      </c>
      <c r="N1351" t="s">
        <v>3219</v>
      </c>
      <c r="O1351">
        <v>1</v>
      </c>
      <c r="P1351" t="s">
        <v>3163</v>
      </c>
      <c r="Q1351">
        <v>11</v>
      </c>
      <c r="R1351" t="s">
        <v>3187</v>
      </c>
      <c r="S1351">
        <v>0</v>
      </c>
      <c r="T1351" t="s">
        <v>82</v>
      </c>
      <c r="U1351">
        <v>0</v>
      </c>
      <c r="V1351" t="s">
        <v>82</v>
      </c>
      <c r="W1351">
        <v>0</v>
      </c>
      <c r="X1351" t="s">
        <v>82</v>
      </c>
      <c r="Y1351">
        <v>0</v>
      </c>
      <c r="Z1351" t="s">
        <v>82</v>
      </c>
      <c r="AA1351">
        <v>0</v>
      </c>
      <c r="AB1351" t="s">
        <v>851</v>
      </c>
      <c r="AC1351">
        <v>1003</v>
      </c>
      <c r="AD1351" t="s">
        <v>2248</v>
      </c>
      <c r="AE1351">
        <v>44</v>
      </c>
      <c r="AF1351">
        <v>5</v>
      </c>
      <c r="AG1351" t="s">
        <v>2257</v>
      </c>
      <c r="AH1351">
        <v>1</v>
      </c>
      <c r="AI1351" t="s">
        <v>85</v>
      </c>
      <c r="AJ1351">
        <v>1</v>
      </c>
      <c r="AK1351" t="s">
        <v>86</v>
      </c>
      <c r="AL1351">
        <v>1</v>
      </c>
      <c r="AM1351" s="1">
        <v>744</v>
      </c>
      <c r="AN1351" s="1">
        <v>812</v>
      </c>
      <c r="AO1351" s="1">
        <v>109.14</v>
      </c>
      <c r="AP1351" s="1">
        <v>2366</v>
      </c>
      <c r="AQ1351" s="1">
        <v>2788</v>
      </c>
      <c r="AR1351" s="1">
        <v>117.84</v>
      </c>
      <c r="AS1351" s="1">
        <v>3000</v>
      </c>
      <c r="AT1351" s="1">
        <v>3702</v>
      </c>
      <c r="AU1351" s="1">
        <v>123.4</v>
      </c>
      <c r="AV1351" s="1">
        <v>3000</v>
      </c>
      <c r="AW1351" s="1">
        <v>3236</v>
      </c>
      <c r="AX1351" s="1">
        <v>107.87</v>
      </c>
      <c r="AY1351" s="1">
        <v>1000</v>
      </c>
      <c r="AZ1351" s="1">
        <v>0</v>
      </c>
      <c r="BA1351" s="1">
        <v>0</v>
      </c>
      <c r="BB1351" s="1">
        <v>11302</v>
      </c>
      <c r="BC1351" s="1">
        <v>10538</v>
      </c>
      <c r="BD1351" s="1">
        <v>93.24</v>
      </c>
      <c r="BE1351" s="1">
        <v>60000000</v>
      </c>
      <c r="BF1351" s="1">
        <v>60000000</v>
      </c>
      <c r="BG1351" s="1">
        <v>100</v>
      </c>
      <c r="BH1351" s="1">
        <v>21867600</v>
      </c>
      <c r="BI1351" s="1">
        <v>21867600</v>
      </c>
      <c r="BJ1351" s="1">
        <v>100</v>
      </c>
      <c r="BK1351" s="1">
        <v>0</v>
      </c>
      <c r="BL1351" s="1">
        <v>0</v>
      </c>
      <c r="BM1351" s="1">
        <v>0</v>
      </c>
      <c r="BN1351" s="1">
        <v>9724000</v>
      </c>
      <c r="BO1351" s="1">
        <v>1035221</v>
      </c>
      <c r="BP1351" s="1">
        <v>10.7</v>
      </c>
      <c r="BQ1351" s="1">
        <v>143936000</v>
      </c>
      <c r="BR1351" s="1">
        <v>0</v>
      </c>
      <c r="BS1351" s="1">
        <v>0</v>
      </c>
      <c r="BT1351" s="1">
        <v>235527600</v>
      </c>
      <c r="BU1351" s="1">
        <v>82902821</v>
      </c>
      <c r="BV1351" s="1">
        <v>35.200000000000003</v>
      </c>
      <c r="BW1351" t="s">
        <v>2258</v>
      </c>
      <c r="BX1351">
        <f t="shared" si="212"/>
        <v>60</v>
      </c>
      <c r="BY1351">
        <f t="shared" si="213"/>
        <v>60</v>
      </c>
      <c r="BZ1351">
        <f t="shared" si="214"/>
        <v>21.867599999999999</v>
      </c>
      <c r="CA1351">
        <f t="shared" si="215"/>
        <v>21.867599999999999</v>
      </c>
      <c r="CB1351">
        <f t="shared" si="216"/>
        <v>0</v>
      </c>
      <c r="CC1351">
        <f t="shared" si="217"/>
        <v>0</v>
      </c>
      <c r="CD1351">
        <f t="shared" si="218"/>
        <v>9.7240000000000002</v>
      </c>
      <c r="CE1351">
        <f t="shared" si="219"/>
        <v>1.0352209999999999</v>
      </c>
      <c r="CF1351">
        <f t="shared" si="220"/>
        <v>143.93600000000001</v>
      </c>
      <c r="CG1351">
        <f t="shared" si="221"/>
        <v>0</v>
      </c>
    </row>
    <row r="1352" spans="1:85" x14ac:dyDescent="0.25">
      <c r="A1352">
        <v>4069852800</v>
      </c>
      <c r="B1352">
        <v>5</v>
      </c>
      <c r="C1352" t="s">
        <v>75</v>
      </c>
      <c r="D1352" t="s">
        <v>76</v>
      </c>
      <c r="E1352">
        <v>2019</v>
      </c>
      <c r="F1352" t="s">
        <v>77</v>
      </c>
      <c r="G1352" t="s">
        <v>78</v>
      </c>
      <c r="H1352">
        <v>2</v>
      </c>
      <c r="I1352" t="s">
        <v>79</v>
      </c>
      <c r="J1352">
        <v>216</v>
      </c>
      <c r="K1352" t="s">
        <v>2240</v>
      </c>
      <c r="L1352" t="s">
        <v>3136</v>
      </c>
      <c r="M1352">
        <v>93</v>
      </c>
      <c r="N1352" t="s">
        <v>3219</v>
      </c>
      <c r="O1352">
        <v>2</v>
      </c>
      <c r="P1352" t="s">
        <v>3164</v>
      </c>
      <c r="Q1352">
        <v>17</v>
      </c>
      <c r="R1352" t="s">
        <v>3188</v>
      </c>
      <c r="S1352">
        <v>0</v>
      </c>
      <c r="T1352" t="s">
        <v>82</v>
      </c>
      <c r="U1352">
        <v>0</v>
      </c>
      <c r="V1352" t="s">
        <v>82</v>
      </c>
      <c r="W1352">
        <v>0</v>
      </c>
      <c r="X1352" t="s">
        <v>82</v>
      </c>
      <c r="Y1352">
        <v>0</v>
      </c>
      <c r="Z1352" t="s">
        <v>82</v>
      </c>
      <c r="AA1352">
        <v>0</v>
      </c>
      <c r="AB1352" t="s">
        <v>899</v>
      </c>
      <c r="AC1352">
        <v>1034</v>
      </c>
      <c r="AD1352" t="s">
        <v>2259</v>
      </c>
      <c r="AE1352">
        <v>26</v>
      </c>
      <c r="AF1352">
        <v>1</v>
      </c>
      <c r="AG1352" t="s">
        <v>2260</v>
      </c>
      <c r="AH1352">
        <v>2</v>
      </c>
      <c r="AI1352" t="s">
        <v>96</v>
      </c>
      <c r="AJ1352">
        <v>1</v>
      </c>
      <c r="AK1352" t="s">
        <v>86</v>
      </c>
      <c r="AL1352">
        <v>1</v>
      </c>
      <c r="AM1352" s="1">
        <v>2</v>
      </c>
      <c r="AN1352" s="1">
        <v>2</v>
      </c>
      <c r="AO1352" s="1">
        <v>100</v>
      </c>
      <c r="AP1352" s="1">
        <v>2</v>
      </c>
      <c r="AQ1352" s="1">
        <v>2</v>
      </c>
      <c r="AR1352" s="1">
        <v>100</v>
      </c>
      <c r="AS1352" s="1">
        <v>2</v>
      </c>
      <c r="AT1352" s="1">
        <v>2</v>
      </c>
      <c r="AU1352" s="1">
        <v>100</v>
      </c>
      <c r="AV1352" s="1">
        <v>2</v>
      </c>
      <c r="AW1352" s="1">
        <v>2</v>
      </c>
      <c r="AX1352" s="1">
        <v>100</v>
      </c>
      <c r="AY1352" s="1">
        <v>2</v>
      </c>
      <c r="AZ1352" s="1">
        <v>0</v>
      </c>
      <c r="BA1352" s="1">
        <v>0</v>
      </c>
      <c r="BB1352" s="1" t="s">
        <v>97</v>
      </c>
      <c r="BC1352" s="1" t="s">
        <v>97</v>
      </c>
      <c r="BD1352" s="1" t="s">
        <v>97</v>
      </c>
      <c r="BE1352" s="1">
        <v>52020999</v>
      </c>
      <c r="BF1352" s="1">
        <v>8845495</v>
      </c>
      <c r="BG1352" s="1">
        <v>17.010000000000002</v>
      </c>
      <c r="BH1352" s="1">
        <v>296329675</v>
      </c>
      <c r="BI1352" s="1">
        <v>295799322</v>
      </c>
      <c r="BJ1352" s="1">
        <v>99.82</v>
      </c>
      <c r="BK1352" s="1">
        <v>144293257</v>
      </c>
      <c r="BL1352" s="1">
        <v>143697537</v>
      </c>
      <c r="BM1352" s="1">
        <v>99.59</v>
      </c>
      <c r="BN1352" s="1">
        <v>128490606</v>
      </c>
      <c r="BO1352" s="1">
        <v>122334168</v>
      </c>
      <c r="BP1352" s="1">
        <v>95.21</v>
      </c>
      <c r="BQ1352" s="1">
        <v>177406203</v>
      </c>
      <c r="BR1352" s="1">
        <v>0</v>
      </c>
      <c r="BS1352" s="1">
        <v>0</v>
      </c>
      <c r="BT1352" s="1">
        <v>798540740</v>
      </c>
      <c r="BU1352" s="1">
        <v>570676522</v>
      </c>
      <c r="BV1352" s="1">
        <v>71.459999999999994</v>
      </c>
      <c r="BW1352" t="s">
        <v>2261</v>
      </c>
      <c r="BX1352">
        <f t="shared" si="212"/>
        <v>52.020999000000003</v>
      </c>
      <c r="BY1352">
        <f t="shared" si="213"/>
        <v>8.8454949999999997</v>
      </c>
      <c r="BZ1352">
        <f t="shared" si="214"/>
        <v>296.32967500000001</v>
      </c>
      <c r="CA1352">
        <f t="shared" si="215"/>
        <v>295.79932200000002</v>
      </c>
      <c r="CB1352">
        <f t="shared" si="216"/>
        <v>144.29325700000001</v>
      </c>
      <c r="CC1352">
        <f t="shared" si="217"/>
        <v>143.69753700000001</v>
      </c>
      <c r="CD1352">
        <f t="shared" si="218"/>
        <v>128.49060600000001</v>
      </c>
      <c r="CE1352">
        <f t="shared" si="219"/>
        <v>122.33416800000001</v>
      </c>
      <c r="CF1352">
        <f t="shared" si="220"/>
        <v>177.406203</v>
      </c>
      <c r="CG1352">
        <f t="shared" si="221"/>
        <v>0</v>
      </c>
    </row>
    <row r="1353" spans="1:85" x14ac:dyDescent="0.25">
      <c r="A1353">
        <v>4069852800</v>
      </c>
      <c r="B1353">
        <v>5</v>
      </c>
      <c r="C1353" t="s">
        <v>75</v>
      </c>
      <c r="D1353" t="s">
        <v>76</v>
      </c>
      <c r="E1353">
        <v>2019</v>
      </c>
      <c r="F1353" t="s">
        <v>77</v>
      </c>
      <c r="G1353" t="s">
        <v>78</v>
      </c>
      <c r="H1353">
        <v>2</v>
      </c>
      <c r="I1353" t="s">
        <v>79</v>
      </c>
      <c r="J1353">
        <v>216</v>
      </c>
      <c r="K1353" t="s">
        <v>2240</v>
      </c>
      <c r="L1353" t="s">
        <v>3136</v>
      </c>
      <c r="M1353">
        <v>93</v>
      </c>
      <c r="N1353" t="s">
        <v>3219</v>
      </c>
      <c r="O1353">
        <v>2</v>
      </c>
      <c r="P1353" t="s">
        <v>3164</v>
      </c>
      <c r="Q1353">
        <v>17</v>
      </c>
      <c r="R1353" t="s">
        <v>3188</v>
      </c>
      <c r="S1353">
        <v>0</v>
      </c>
      <c r="T1353" t="s">
        <v>82</v>
      </c>
      <c r="U1353">
        <v>0</v>
      </c>
      <c r="V1353" t="s">
        <v>82</v>
      </c>
      <c r="W1353">
        <v>0</v>
      </c>
      <c r="X1353" t="s">
        <v>82</v>
      </c>
      <c r="Y1353">
        <v>0</v>
      </c>
      <c r="Z1353" t="s">
        <v>82</v>
      </c>
      <c r="AA1353">
        <v>0</v>
      </c>
      <c r="AB1353" t="s">
        <v>899</v>
      </c>
      <c r="AC1353">
        <v>1034</v>
      </c>
      <c r="AD1353" t="s">
        <v>2259</v>
      </c>
      <c r="AE1353">
        <v>26</v>
      </c>
      <c r="AF1353">
        <v>2</v>
      </c>
      <c r="AG1353" t="s">
        <v>2262</v>
      </c>
      <c r="AH1353">
        <v>2</v>
      </c>
      <c r="AI1353" t="s">
        <v>96</v>
      </c>
      <c r="AJ1353">
        <v>1</v>
      </c>
      <c r="AK1353" t="s">
        <v>86</v>
      </c>
      <c r="AL1353">
        <v>1</v>
      </c>
      <c r="AM1353" s="1">
        <v>1</v>
      </c>
      <c r="AN1353" s="1">
        <v>1</v>
      </c>
      <c r="AO1353" s="1">
        <v>100</v>
      </c>
      <c r="AP1353" s="1">
        <v>1</v>
      </c>
      <c r="AQ1353" s="1">
        <v>1</v>
      </c>
      <c r="AR1353" s="1">
        <v>100</v>
      </c>
      <c r="AS1353" s="1">
        <v>1</v>
      </c>
      <c r="AT1353" s="1">
        <v>1</v>
      </c>
      <c r="AU1353" s="1">
        <v>100</v>
      </c>
      <c r="AV1353" s="1">
        <v>1</v>
      </c>
      <c r="AW1353" s="1">
        <v>0</v>
      </c>
      <c r="AX1353" s="1">
        <v>0</v>
      </c>
      <c r="AY1353" s="1">
        <v>1</v>
      </c>
      <c r="AZ1353" s="1">
        <v>0</v>
      </c>
      <c r="BA1353" s="1">
        <v>0</v>
      </c>
      <c r="BB1353" s="1" t="s">
        <v>97</v>
      </c>
      <c r="BC1353" s="1" t="s">
        <v>97</v>
      </c>
      <c r="BD1353" s="1" t="s">
        <v>97</v>
      </c>
      <c r="BE1353" s="1">
        <v>304183674</v>
      </c>
      <c r="BF1353" s="1">
        <v>0</v>
      </c>
      <c r="BG1353" s="1">
        <v>0</v>
      </c>
      <c r="BH1353" s="1">
        <v>0</v>
      </c>
      <c r="BI1353" s="1">
        <v>0</v>
      </c>
      <c r="BJ1353" s="1">
        <v>0</v>
      </c>
      <c r="BK1353" s="1">
        <v>0</v>
      </c>
      <c r="BL1353" s="1">
        <v>0</v>
      </c>
      <c r="BM1353" s="1">
        <v>0</v>
      </c>
      <c r="BN1353" s="1">
        <v>29428060</v>
      </c>
      <c r="BO1353" s="1">
        <v>0</v>
      </c>
      <c r="BP1353" s="1">
        <v>0</v>
      </c>
      <c r="BQ1353" s="1">
        <v>30900000</v>
      </c>
      <c r="BR1353" s="1">
        <v>0</v>
      </c>
      <c r="BS1353" s="1">
        <v>0</v>
      </c>
      <c r="BT1353" s="1">
        <v>364511734</v>
      </c>
      <c r="BU1353" s="1">
        <v>0</v>
      </c>
      <c r="BV1353" s="1">
        <v>0</v>
      </c>
      <c r="BW1353" t="s">
        <v>2263</v>
      </c>
      <c r="BX1353">
        <f t="shared" si="212"/>
        <v>304.183674</v>
      </c>
      <c r="BY1353">
        <f t="shared" si="213"/>
        <v>0</v>
      </c>
      <c r="BZ1353">
        <f t="shared" si="214"/>
        <v>0</v>
      </c>
      <c r="CA1353">
        <f t="shared" si="215"/>
        <v>0</v>
      </c>
      <c r="CB1353">
        <f t="shared" si="216"/>
        <v>0</v>
      </c>
      <c r="CC1353">
        <f t="shared" si="217"/>
        <v>0</v>
      </c>
      <c r="CD1353">
        <f t="shared" si="218"/>
        <v>29.428059999999999</v>
      </c>
      <c r="CE1353">
        <f t="shared" si="219"/>
        <v>0</v>
      </c>
      <c r="CF1353">
        <f t="shared" si="220"/>
        <v>30.9</v>
      </c>
      <c r="CG1353">
        <f t="shared" si="221"/>
        <v>0</v>
      </c>
    </row>
    <row r="1354" spans="1:85" x14ac:dyDescent="0.25">
      <c r="A1354">
        <v>4069852800</v>
      </c>
      <c r="B1354">
        <v>5</v>
      </c>
      <c r="C1354" t="s">
        <v>75</v>
      </c>
      <c r="D1354" t="s">
        <v>76</v>
      </c>
      <c r="E1354">
        <v>2019</v>
      </c>
      <c r="F1354" t="s">
        <v>77</v>
      </c>
      <c r="G1354" t="s">
        <v>78</v>
      </c>
      <c r="H1354">
        <v>2</v>
      </c>
      <c r="I1354" t="s">
        <v>79</v>
      </c>
      <c r="J1354">
        <v>216</v>
      </c>
      <c r="K1354" t="s">
        <v>2240</v>
      </c>
      <c r="L1354" t="s">
        <v>3136</v>
      </c>
      <c r="M1354">
        <v>93</v>
      </c>
      <c r="N1354" t="s">
        <v>3219</v>
      </c>
      <c r="O1354">
        <v>2</v>
      </c>
      <c r="P1354" t="s">
        <v>3164</v>
      </c>
      <c r="Q1354">
        <v>17</v>
      </c>
      <c r="R1354" t="s">
        <v>3188</v>
      </c>
      <c r="S1354">
        <v>0</v>
      </c>
      <c r="T1354" t="s">
        <v>82</v>
      </c>
      <c r="U1354">
        <v>0</v>
      </c>
      <c r="V1354" t="s">
        <v>82</v>
      </c>
      <c r="W1354">
        <v>0</v>
      </c>
      <c r="X1354" t="s">
        <v>82</v>
      </c>
      <c r="Y1354">
        <v>0</v>
      </c>
      <c r="Z1354" t="s">
        <v>82</v>
      </c>
      <c r="AA1354">
        <v>0</v>
      </c>
      <c r="AB1354" t="s">
        <v>899</v>
      </c>
      <c r="AC1354">
        <v>1034</v>
      </c>
      <c r="AD1354" t="s">
        <v>2259</v>
      </c>
      <c r="AE1354">
        <v>26</v>
      </c>
      <c r="AF1354">
        <v>3</v>
      </c>
      <c r="AG1354" t="s">
        <v>2264</v>
      </c>
      <c r="AH1354">
        <v>2</v>
      </c>
      <c r="AI1354" t="s">
        <v>96</v>
      </c>
      <c r="AJ1354">
        <v>1</v>
      </c>
      <c r="AK1354" t="s">
        <v>86</v>
      </c>
      <c r="AL1354">
        <v>1</v>
      </c>
      <c r="AM1354" s="1">
        <v>2</v>
      </c>
      <c r="AN1354" s="1">
        <v>0</v>
      </c>
      <c r="AO1354" s="1">
        <v>0</v>
      </c>
      <c r="AP1354" s="1">
        <v>2</v>
      </c>
      <c r="AQ1354" s="1">
        <v>2</v>
      </c>
      <c r="AR1354" s="1">
        <v>100</v>
      </c>
      <c r="AS1354" s="1">
        <v>2</v>
      </c>
      <c r="AT1354" s="1">
        <v>2</v>
      </c>
      <c r="AU1354" s="1">
        <v>100</v>
      </c>
      <c r="AV1354" s="1">
        <v>2</v>
      </c>
      <c r="AW1354" s="1">
        <v>1</v>
      </c>
      <c r="AX1354" s="1">
        <v>50</v>
      </c>
      <c r="AY1354" s="1">
        <v>2</v>
      </c>
      <c r="AZ1354" s="1">
        <v>0</v>
      </c>
      <c r="BA1354" s="1">
        <v>0</v>
      </c>
      <c r="BB1354" s="1" t="s">
        <v>97</v>
      </c>
      <c r="BC1354" s="1" t="s">
        <v>97</v>
      </c>
      <c r="BD1354" s="1" t="s">
        <v>97</v>
      </c>
      <c r="BE1354" s="1">
        <v>304183674</v>
      </c>
      <c r="BF1354" s="1">
        <v>0</v>
      </c>
      <c r="BG1354" s="1">
        <v>0</v>
      </c>
      <c r="BH1354" s="1">
        <v>0</v>
      </c>
      <c r="BI1354" s="1">
        <v>0</v>
      </c>
      <c r="BJ1354" s="1">
        <v>0</v>
      </c>
      <c r="BK1354" s="1">
        <v>31876411</v>
      </c>
      <c r="BL1354" s="1">
        <v>31876411</v>
      </c>
      <c r="BM1354" s="1">
        <v>100</v>
      </c>
      <c r="BN1354" s="1">
        <v>271617944</v>
      </c>
      <c r="BO1354" s="1">
        <v>240617944</v>
      </c>
      <c r="BP1354" s="1">
        <v>88.59</v>
      </c>
      <c r="BQ1354" s="1">
        <v>30900000</v>
      </c>
      <c r="BR1354" s="1">
        <v>0</v>
      </c>
      <c r="BS1354" s="1">
        <v>0</v>
      </c>
      <c r="BT1354" s="1">
        <v>638578029</v>
      </c>
      <c r="BU1354" s="1">
        <v>272494355</v>
      </c>
      <c r="BV1354" s="1">
        <v>42.67</v>
      </c>
      <c r="BW1354" t="s">
        <v>2265</v>
      </c>
      <c r="BX1354">
        <f t="shared" si="212"/>
        <v>304.183674</v>
      </c>
      <c r="BY1354">
        <f t="shared" si="213"/>
        <v>0</v>
      </c>
      <c r="BZ1354">
        <f t="shared" si="214"/>
        <v>0</v>
      </c>
      <c r="CA1354">
        <f t="shared" si="215"/>
        <v>0</v>
      </c>
      <c r="CB1354">
        <f t="shared" si="216"/>
        <v>31.876411000000001</v>
      </c>
      <c r="CC1354">
        <f t="shared" si="217"/>
        <v>31.876411000000001</v>
      </c>
      <c r="CD1354">
        <f t="shared" si="218"/>
        <v>271.61794400000002</v>
      </c>
      <c r="CE1354">
        <f t="shared" si="219"/>
        <v>240.61794399999999</v>
      </c>
      <c r="CF1354">
        <f t="shared" si="220"/>
        <v>30.9</v>
      </c>
      <c r="CG1354">
        <f t="shared" si="221"/>
        <v>0</v>
      </c>
    </row>
    <row r="1355" spans="1:85" x14ac:dyDescent="0.25">
      <c r="A1355">
        <v>4069852800</v>
      </c>
      <c r="B1355">
        <v>5</v>
      </c>
      <c r="C1355" t="s">
        <v>75</v>
      </c>
      <c r="D1355" t="s">
        <v>76</v>
      </c>
      <c r="E1355">
        <v>2019</v>
      </c>
      <c r="F1355" t="s">
        <v>77</v>
      </c>
      <c r="G1355" t="s">
        <v>78</v>
      </c>
      <c r="H1355">
        <v>2</v>
      </c>
      <c r="I1355" t="s">
        <v>79</v>
      </c>
      <c r="J1355">
        <v>216</v>
      </c>
      <c r="K1355" t="s">
        <v>2240</v>
      </c>
      <c r="L1355" t="s">
        <v>3136</v>
      </c>
      <c r="M1355">
        <v>93</v>
      </c>
      <c r="N1355" t="s">
        <v>3219</v>
      </c>
      <c r="O1355">
        <v>2</v>
      </c>
      <c r="P1355" t="s">
        <v>3164</v>
      </c>
      <c r="Q1355">
        <v>17</v>
      </c>
      <c r="R1355" t="s">
        <v>3188</v>
      </c>
      <c r="S1355">
        <v>0</v>
      </c>
      <c r="T1355" t="s">
        <v>82</v>
      </c>
      <c r="U1355">
        <v>0</v>
      </c>
      <c r="V1355" t="s">
        <v>82</v>
      </c>
      <c r="W1355">
        <v>0</v>
      </c>
      <c r="X1355" t="s">
        <v>82</v>
      </c>
      <c r="Y1355">
        <v>0</v>
      </c>
      <c r="Z1355" t="s">
        <v>82</v>
      </c>
      <c r="AA1355">
        <v>0</v>
      </c>
      <c r="AB1355" t="s">
        <v>899</v>
      </c>
      <c r="AC1355">
        <v>1034</v>
      </c>
      <c r="AD1355" t="s">
        <v>2259</v>
      </c>
      <c r="AE1355">
        <v>26</v>
      </c>
      <c r="AF1355">
        <v>4</v>
      </c>
      <c r="AG1355" t="s">
        <v>2266</v>
      </c>
      <c r="AH1355">
        <v>1</v>
      </c>
      <c r="AI1355" t="s">
        <v>85</v>
      </c>
      <c r="AJ1355">
        <v>4</v>
      </c>
      <c r="AK1355" t="s">
        <v>224</v>
      </c>
      <c r="AL1355">
        <v>1</v>
      </c>
      <c r="AM1355" s="1">
        <v>1</v>
      </c>
      <c r="AN1355" s="1">
        <v>0</v>
      </c>
      <c r="AO1355" s="1">
        <v>0</v>
      </c>
      <c r="AP1355" s="1">
        <v>1</v>
      </c>
      <c r="AQ1355" s="1">
        <v>0</v>
      </c>
      <c r="AR1355" s="1">
        <v>0</v>
      </c>
      <c r="AS1355" s="1">
        <v>0</v>
      </c>
      <c r="AT1355" s="1">
        <v>0</v>
      </c>
      <c r="AU1355" s="1">
        <v>0</v>
      </c>
      <c r="AV1355" s="1">
        <v>0</v>
      </c>
      <c r="AW1355" s="1">
        <v>0</v>
      </c>
      <c r="AX1355" s="1">
        <v>0</v>
      </c>
      <c r="AY1355" s="1">
        <v>0</v>
      </c>
      <c r="AZ1355" s="1">
        <v>0</v>
      </c>
      <c r="BA1355" s="1">
        <v>0</v>
      </c>
      <c r="BB1355" s="1">
        <v>1</v>
      </c>
      <c r="BC1355" s="1">
        <v>0</v>
      </c>
      <c r="BD1355" s="1">
        <v>0</v>
      </c>
      <c r="BE1355" s="1">
        <v>14717000000</v>
      </c>
      <c r="BF1355" s="1">
        <v>16000000</v>
      </c>
      <c r="BG1355" s="1">
        <v>0.11</v>
      </c>
      <c r="BH1355" s="1">
        <v>8000000</v>
      </c>
      <c r="BI1355" s="1">
        <v>8000000</v>
      </c>
      <c r="BJ1355" s="1">
        <v>100</v>
      </c>
      <c r="BK1355" s="1">
        <v>0</v>
      </c>
      <c r="BL1355" s="1">
        <v>0</v>
      </c>
      <c r="BM1355" s="1">
        <v>0</v>
      </c>
      <c r="BN1355" s="1">
        <v>0</v>
      </c>
      <c r="BO1355" s="1">
        <v>0</v>
      </c>
      <c r="BP1355" s="1">
        <v>0</v>
      </c>
      <c r="BQ1355" s="1">
        <v>0</v>
      </c>
      <c r="BR1355" s="1">
        <v>0</v>
      </c>
      <c r="BS1355" s="1">
        <v>0</v>
      </c>
      <c r="BT1355" s="1">
        <v>14725000000</v>
      </c>
      <c r="BU1355" s="1">
        <v>24000000</v>
      </c>
      <c r="BV1355" s="1">
        <v>0.16</v>
      </c>
      <c r="BX1355">
        <f t="shared" si="212"/>
        <v>14717</v>
      </c>
      <c r="BY1355">
        <f t="shared" si="213"/>
        <v>16</v>
      </c>
      <c r="BZ1355">
        <f t="shared" si="214"/>
        <v>8</v>
      </c>
      <c r="CA1355">
        <f t="shared" si="215"/>
        <v>8</v>
      </c>
      <c r="CB1355">
        <f t="shared" si="216"/>
        <v>0</v>
      </c>
      <c r="CC1355">
        <f t="shared" si="217"/>
        <v>0</v>
      </c>
      <c r="CD1355">
        <f t="shared" si="218"/>
        <v>0</v>
      </c>
      <c r="CE1355">
        <f t="shared" si="219"/>
        <v>0</v>
      </c>
      <c r="CF1355">
        <f t="shared" si="220"/>
        <v>0</v>
      </c>
      <c r="CG1355">
        <f t="shared" si="221"/>
        <v>0</v>
      </c>
    </row>
    <row r="1356" spans="1:85" x14ac:dyDescent="0.25">
      <c r="A1356">
        <v>4069852800</v>
      </c>
      <c r="B1356">
        <v>5</v>
      </c>
      <c r="C1356" t="s">
        <v>75</v>
      </c>
      <c r="D1356" t="s">
        <v>76</v>
      </c>
      <c r="E1356">
        <v>2019</v>
      </c>
      <c r="F1356" t="s">
        <v>77</v>
      </c>
      <c r="G1356" t="s">
        <v>78</v>
      </c>
      <c r="H1356">
        <v>2</v>
      </c>
      <c r="I1356" t="s">
        <v>79</v>
      </c>
      <c r="J1356">
        <v>216</v>
      </c>
      <c r="K1356" t="s">
        <v>2240</v>
      </c>
      <c r="L1356" t="s">
        <v>3136</v>
      </c>
      <c r="M1356">
        <v>93</v>
      </c>
      <c r="N1356" t="s">
        <v>3219</v>
      </c>
      <c r="O1356">
        <v>2</v>
      </c>
      <c r="P1356" t="s">
        <v>3164</v>
      </c>
      <c r="Q1356">
        <v>17</v>
      </c>
      <c r="R1356" t="s">
        <v>3188</v>
      </c>
      <c r="S1356">
        <v>0</v>
      </c>
      <c r="T1356" t="s">
        <v>82</v>
      </c>
      <c r="U1356">
        <v>0</v>
      </c>
      <c r="V1356" t="s">
        <v>82</v>
      </c>
      <c r="W1356">
        <v>0</v>
      </c>
      <c r="X1356" t="s">
        <v>82</v>
      </c>
      <c r="Y1356">
        <v>0</v>
      </c>
      <c r="Z1356" t="s">
        <v>82</v>
      </c>
      <c r="AA1356">
        <v>0</v>
      </c>
      <c r="AB1356" t="s">
        <v>899</v>
      </c>
      <c r="AC1356">
        <v>1034</v>
      </c>
      <c r="AD1356" t="s">
        <v>2259</v>
      </c>
      <c r="AE1356">
        <v>26</v>
      </c>
      <c r="AF1356">
        <v>5</v>
      </c>
      <c r="AG1356" t="s">
        <v>2267</v>
      </c>
      <c r="AH1356">
        <v>1</v>
      </c>
      <c r="AI1356" t="s">
        <v>85</v>
      </c>
      <c r="AJ1356">
        <v>1</v>
      </c>
      <c r="AK1356" t="s">
        <v>86</v>
      </c>
      <c r="AL1356">
        <v>1</v>
      </c>
      <c r="AM1356" s="1">
        <v>100</v>
      </c>
      <c r="AN1356" s="1">
        <v>99</v>
      </c>
      <c r="AO1356" s="1">
        <v>99</v>
      </c>
      <c r="AP1356" s="1">
        <v>322</v>
      </c>
      <c r="AQ1356" s="1">
        <v>431</v>
      </c>
      <c r="AR1356" s="1">
        <v>133.85</v>
      </c>
      <c r="AS1356" s="1">
        <v>300</v>
      </c>
      <c r="AT1356" s="1">
        <v>698</v>
      </c>
      <c r="AU1356" s="1">
        <v>232.67</v>
      </c>
      <c r="AV1356" s="1">
        <v>300</v>
      </c>
      <c r="AW1356" s="1">
        <v>448</v>
      </c>
      <c r="AX1356" s="1">
        <v>149.33000000000001</v>
      </c>
      <c r="AY1356" s="1">
        <v>68</v>
      </c>
      <c r="AZ1356" s="1">
        <v>0</v>
      </c>
      <c r="BA1356" s="1">
        <v>0</v>
      </c>
      <c r="BB1356" s="1">
        <v>1596</v>
      </c>
      <c r="BC1356" s="1">
        <v>1676</v>
      </c>
      <c r="BD1356" s="1">
        <v>105.01</v>
      </c>
      <c r="BE1356" s="1">
        <v>205435908</v>
      </c>
      <c r="BF1356" s="1">
        <v>205435908</v>
      </c>
      <c r="BG1356" s="1">
        <v>100</v>
      </c>
      <c r="BH1356" s="1">
        <v>34102000</v>
      </c>
      <c r="BI1356" s="1">
        <v>19700745</v>
      </c>
      <c r="BJ1356" s="1">
        <v>57.77</v>
      </c>
      <c r="BK1356" s="1">
        <v>25964632</v>
      </c>
      <c r="BL1356" s="1">
        <v>21984302</v>
      </c>
      <c r="BM1356" s="1">
        <v>84.67</v>
      </c>
      <c r="BN1356" s="1">
        <v>23811120</v>
      </c>
      <c r="BO1356" s="1">
        <v>15470227</v>
      </c>
      <c r="BP1356" s="1">
        <v>64.97</v>
      </c>
      <c r="BQ1356" s="1">
        <v>30900000</v>
      </c>
      <c r="BR1356" s="1">
        <v>0</v>
      </c>
      <c r="BS1356" s="1">
        <v>0</v>
      </c>
      <c r="BT1356" s="1">
        <v>320213660</v>
      </c>
      <c r="BU1356" s="1">
        <v>262591182</v>
      </c>
      <c r="BV1356" s="1">
        <v>82</v>
      </c>
      <c r="BW1356" t="s">
        <v>2268</v>
      </c>
      <c r="BX1356">
        <f t="shared" si="212"/>
        <v>205.43590800000001</v>
      </c>
      <c r="BY1356">
        <f t="shared" si="213"/>
        <v>205.43590800000001</v>
      </c>
      <c r="BZ1356">
        <f t="shared" si="214"/>
        <v>34.101999999999997</v>
      </c>
      <c r="CA1356">
        <f t="shared" si="215"/>
        <v>19.700745000000001</v>
      </c>
      <c r="CB1356">
        <f t="shared" si="216"/>
        <v>25.964632000000002</v>
      </c>
      <c r="CC1356">
        <f t="shared" si="217"/>
        <v>21.984302</v>
      </c>
      <c r="CD1356">
        <f t="shared" si="218"/>
        <v>23.811119999999999</v>
      </c>
      <c r="CE1356">
        <f t="shared" si="219"/>
        <v>15.470227</v>
      </c>
      <c r="CF1356">
        <f t="shared" si="220"/>
        <v>30.9</v>
      </c>
      <c r="CG1356">
        <f t="shared" si="221"/>
        <v>0</v>
      </c>
    </row>
    <row r="1357" spans="1:85" x14ac:dyDescent="0.25">
      <c r="A1357">
        <v>4069852800</v>
      </c>
      <c r="B1357">
        <v>5</v>
      </c>
      <c r="C1357" t="s">
        <v>75</v>
      </c>
      <c r="D1357" t="s">
        <v>76</v>
      </c>
      <c r="E1357">
        <v>2019</v>
      </c>
      <c r="F1357" t="s">
        <v>77</v>
      </c>
      <c r="G1357" t="s">
        <v>78</v>
      </c>
      <c r="H1357">
        <v>2</v>
      </c>
      <c r="I1357" t="s">
        <v>79</v>
      </c>
      <c r="J1357">
        <v>216</v>
      </c>
      <c r="K1357" t="s">
        <v>2240</v>
      </c>
      <c r="L1357" t="s">
        <v>3136</v>
      </c>
      <c r="M1357">
        <v>93</v>
      </c>
      <c r="N1357" t="s">
        <v>3219</v>
      </c>
      <c r="O1357">
        <v>2</v>
      </c>
      <c r="P1357" t="s">
        <v>3164</v>
      </c>
      <c r="Q1357">
        <v>17</v>
      </c>
      <c r="R1357" t="s">
        <v>3188</v>
      </c>
      <c r="S1357">
        <v>0</v>
      </c>
      <c r="T1357" t="s">
        <v>82</v>
      </c>
      <c r="U1357">
        <v>0</v>
      </c>
      <c r="V1357" t="s">
        <v>82</v>
      </c>
      <c r="W1357">
        <v>0</v>
      </c>
      <c r="X1357" t="s">
        <v>82</v>
      </c>
      <c r="Y1357">
        <v>0</v>
      </c>
      <c r="Z1357" t="s">
        <v>82</v>
      </c>
      <c r="AA1357">
        <v>0</v>
      </c>
      <c r="AB1357" t="s">
        <v>899</v>
      </c>
      <c r="AC1357">
        <v>1034</v>
      </c>
      <c r="AD1357" t="s">
        <v>2259</v>
      </c>
      <c r="AE1357">
        <v>26</v>
      </c>
      <c r="AF1357">
        <v>6</v>
      </c>
      <c r="AG1357" t="s">
        <v>2269</v>
      </c>
      <c r="AH1357">
        <v>1</v>
      </c>
      <c r="AI1357" t="s">
        <v>85</v>
      </c>
      <c r="AJ1357">
        <v>1</v>
      </c>
      <c r="AK1357" t="s">
        <v>86</v>
      </c>
      <c r="AL1357">
        <v>1</v>
      </c>
      <c r="AM1357" s="1">
        <v>600</v>
      </c>
      <c r="AN1357" s="1">
        <v>1414</v>
      </c>
      <c r="AO1357" s="1">
        <v>235.67</v>
      </c>
      <c r="AP1357" s="1">
        <v>10578</v>
      </c>
      <c r="AQ1357" s="1">
        <v>16071</v>
      </c>
      <c r="AR1357" s="1">
        <v>151.93</v>
      </c>
      <c r="AS1357" s="1">
        <v>12000</v>
      </c>
      <c r="AT1357" s="1">
        <v>27693</v>
      </c>
      <c r="AU1357" s="1">
        <v>230.78</v>
      </c>
      <c r="AV1357" s="1">
        <v>13000</v>
      </c>
      <c r="AW1357" s="1">
        <v>14822</v>
      </c>
      <c r="AX1357" s="1">
        <v>114.02</v>
      </c>
      <c r="AY1357" s="1">
        <v>553</v>
      </c>
      <c r="AZ1357" s="1">
        <v>0</v>
      </c>
      <c r="BA1357" s="1">
        <v>0</v>
      </c>
      <c r="BB1357" s="1">
        <v>58731</v>
      </c>
      <c r="BC1357" s="1">
        <v>60000</v>
      </c>
      <c r="BD1357" s="1">
        <v>102.16</v>
      </c>
      <c r="BE1357" s="1">
        <v>26796675</v>
      </c>
      <c r="BF1357" s="1">
        <v>26796675</v>
      </c>
      <c r="BG1357" s="1">
        <v>100</v>
      </c>
      <c r="BH1357" s="1">
        <v>49452000</v>
      </c>
      <c r="BI1357" s="1">
        <v>49451547</v>
      </c>
      <c r="BJ1357" s="1">
        <v>100</v>
      </c>
      <c r="BK1357" s="1">
        <v>23865700</v>
      </c>
      <c r="BL1357" s="1">
        <v>23865700</v>
      </c>
      <c r="BM1357" s="1">
        <v>100</v>
      </c>
      <c r="BN1357" s="1">
        <v>28085270</v>
      </c>
      <c r="BO1357" s="1">
        <v>22543259</v>
      </c>
      <c r="BP1357" s="1">
        <v>80.239999999999995</v>
      </c>
      <c r="BQ1357" s="1">
        <v>30893797</v>
      </c>
      <c r="BR1357" s="1">
        <v>0</v>
      </c>
      <c r="BS1357" s="1">
        <v>0</v>
      </c>
      <c r="BT1357" s="1">
        <v>159093442</v>
      </c>
      <c r="BU1357" s="1">
        <v>122657181</v>
      </c>
      <c r="BV1357" s="1">
        <v>77.099999999999994</v>
      </c>
      <c r="BW1357" t="s">
        <v>2270</v>
      </c>
      <c r="BX1357">
        <f t="shared" si="212"/>
        <v>26.796675</v>
      </c>
      <c r="BY1357">
        <f t="shared" si="213"/>
        <v>26.796675</v>
      </c>
      <c r="BZ1357">
        <f t="shared" si="214"/>
        <v>49.451999999999998</v>
      </c>
      <c r="CA1357">
        <f t="shared" si="215"/>
        <v>49.451546999999998</v>
      </c>
      <c r="CB1357">
        <f t="shared" si="216"/>
        <v>23.8657</v>
      </c>
      <c r="CC1357">
        <f t="shared" si="217"/>
        <v>23.8657</v>
      </c>
      <c r="CD1357">
        <f t="shared" si="218"/>
        <v>28.085270000000001</v>
      </c>
      <c r="CE1357">
        <f t="shared" si="219"/>
        <v>22.543258999999999</v>
      </c>
      <c r="CF1357">
        <f t="shared" si="220"/>
        <v>30.893796999999999</v>
      </c>
      <c r="CG1357">
        <f t="shared" si="221"/>
        <v>0</v>
      </c>
    </row>
    <row r="1358" spans="1:85" x14ac:dyDescent="0.25">
      <c r="A1358">
        <v>4069852800</v>
      </c>
      <c r="B1358">
        <v>5</v>
      </c>
      <c r="C1358" t="s">
        <v>75</v>
      </c>
      <c r="D1358" t="s">
        <v>76</v>
      </c>
      <c r="E1358">
        <v>2019</v>
      </c>
      <c r="F1358" t="s">
        <v>77</v>
      </c>
      <c r="G1358" t="s">
        <v>78</v>
      </c>
      <c r="H1358">
        <v>2</v>
      </c>
      <c r="I1358" t="s">
        <v>79</v>
      </c>
      <c r="J1358">
        <v>216</v>
      </c>
      <c r="K1358" t="s">
        <v>2240</v>
      </c>
      <c r="L1358" t="s">
        <v>3136</v>
      </c>
      <c r="M1358">
        <v>93</v>
      </c>
      <c r="N1358" t="s">
        <v>3219</v>
      </c>
      <c r="O1358">
        <v>3</v>
      </c>
      <c r="P1358" t="s">
        <v>3161</v>
      </c>
      <c r="Q1358">
        <v>25</v>
      </c>
      <c r="R1358" t="s">
        <v>3189</v>
      </c>
      <c r="S1358">
        <v>0</v>
      </c>
      <c r="T1358" t="s">
        <v>82</v>
      </c>
      <c r="U1358">
        <v>0</v>
      </c>
      <c r="V1358" t="s">
        <v>82</v>
      </c>
      <c r="W1358">
        <v>0</v>
      </c>
      <c r="X1358" t="s">
        <v>82</v>
      </c>
      <c r="Y1358">
        <v>0</v>
      </c>
      <c r="Z1358" t="s">
        <v>82</v>
      </c>
      <c r="AA1358">
        <v>0</v>
      </c>
      <c r="AB1358" t="s">
        <v>909</v>
      </c>
      <c r="AC1358">
        <v>1006</v>
      </c>
      <c r="AD1358" t="s">
        <v>2271</v>
      </c>
      <c r="AE1358">
        <v>45</v>
      </c>
      <c r="AF1358">
        <v>1</v>
      </c>
      <c r="AG1358" t="s">
        <v>2272</v>
      </c>
      <c r="AH1358">
        <v>1</v>
      </c>
      <c r="AI1358" t="s">
        <v>85</v>
      </c>
      <c r="AJ1358">
        <v>1</v>
      </c>
      <c r="AK1358" t="s">
        <v>86</v>
      </c>
      <c r="AL1358">
        <v>1</v>
      </c>
      <c r="AM1358" s="1">
        <v>356</v>
      </c>
      <c r="AN1358" s="1">
        <v>984</v>
      </c>
      <c r="AO1358" s="1">
        <v>276.39999999999998</v>
      </c>
      <c r="AP1358" s="1">
        <v>456</v>
      </c>
      <c r="AQ1358" s="1">
        <v>1922</v>
      </c>
      <c r="AR1358" s="1">
        <v>421.49</v>
      </c>
      <c r="AS1358" s="1">
        <v>1700</v>
      </c>
      <c r="AT1358" s="1">
        <v>1912</v>
      </c>
      <c r="AU1358" s="1">
        <v>112.47</v>
      </c>
      <c r="AV1358" s="1">
        <v>1100</v>
      </c>
      <c r="AW1358" s="1">
        <v>1341</v>
      </c>
      <c r="AX1358" s="1">
        <v>121.91</v>
      </c>
      <c r="AY1358" s="1">
        <v>82</v>
      </c>
      <c r="AZ1358" s="1">
        <v>0</v>
      </c>
      <c r="BA1358" s="1">
        <v>0</v>
      </c>
      <c r="BB1358" s="1">
        <v>6000</v>
      </c>
      <c r="BC1358" s="1">
        <v>6159</v>
      </c>
      <c r="BD1358" s="1">
        <v>102.65</v>
      </c>
      <c r="BE1358" s="1">
        <v>5848490344</v>
      </c>
      <c r="BF1358" s="1">
        <v>4846125914</v>
      </c>
      <c r="BG1358" s="1">
        <v>82.86</v>
      </c>
      <c r="BH1358" s="1">
        <v>7003876829</v>
      </c>
      <c r="BI1358" s="1">
        <v>6884639896</v>
      </c>
      <c r="BJ1358" s="1">
        <v>98.3</v>
      </c>
      <c r="BK1358" s="1">
        <v>7799445963</v>
      </c>
      <c r="BL1358" s="1">
        <v>7792121005</v>
      </c>
      <c r="BM1358" s="1">
        <v>99.91</v>
      </c>
      <c r="BN1358" s="1">
        <v>8274943843</v>
      </c>
      <c r="BO1358" s="1">
        <v>7327983885</v>
      </c>
      <c r="BP1358" s="1">
        <v>88.56</v>
      </c>
      <c r="BQ1358" s="1">
        <v>8354339000</v>
      </c>
      <c r="BR1358" s="1">
        <v>0</v>
      </c>
      <c r="BS1358" s="1">
        <v>0</v>
      </c>
      <c r="BT1358" s="1">
        <v>37281095979</v>
      </c>
      <c r="BU1358" s="1">
        <v>26850870700</v>
      </c>
      <c r="BV1358" s="1">
        <v>72.02</v>
      </c>
      <c r="BW1358" t="s">
        <v>2273</v>
      </c>
      <c r="BX1358">
        <f t="shared" si="212"/>
        <v>5848.4903439999998</v>
      </c>
      <c r="BY1358">
        <f t="shared" si="213"/>
        <v>4846.1259140000002</v>
      </c>
      <c r="BZ1358">
        <f t="shared" si="214"/>
        <v>7003.8768289999998</v>
      </c>
      <c r="CA1358">
        <f t="shared" si="215"/>
        <v>6884.6398959999997</v>
      </c>
      <c r="CB1358">
        <f t="shared" si="216"/>
        <v>7799.4459630000001</v>
      </c>
      <c r="CC1358">
        <f t="shared" si="217"/>
        <v>7792.121005</v>
      </c>
      <c r="CD1358">
        <f t="shared" si="218"/>
        <v>8274.9438429999991</v>
      </c>
      <c r="CE1358">
        <f t="shared" si="219"/>
        <v>7327.9838849999996</v>
      </c>
      <c r="CF1358">
        <f t="shared" si="220"/>
        <v>8354.3389999999999</v>
      </c>
      <c r="CG1358">
        <f t="shared" si="221"/>
        <v>0</v>
      </c>
    </row>
    <row r="1359" spans="1:85" x14ac:dyDescent="0.25">
      <c r="A1359">
        <v>4069852800</v>
      </c>
      <c r="B1359">
        <v>5</v>
      </c>
      <c r="C1359" t="s">
        <v>75</v>
      </c>
      <c r="D1359" t="s">
        <v>76</v>
      </c>
      <c r="E1359">
        <v>2019</v>
      </c>
      <c r="F1359" t="s">
        <v>77</v>
      </c>
      <c r="G1359" t="s">
        <v>78</v>
      </c>
      <c r="H1359">
        <v>2</v>
      </c>
      <c r="I1359" t="s">
        <v>79</v>
      </c>
      <c r="J1359">
        <v>216</v>
      </c>
      <c r="K1359" t="s">
        <v>2240</v>
      </c>
      <c r="L1359" t="s">
        <v>3136</v>
      </c>
      <c r="M1359">
        <v>93</v>
      </c>
      <c r="N1359" t="s">
        <v>3219</v>
      </c>
      <c r="O1359">
        <v>3</v>
      </c>
      <c r="P1359" t="s">
        <v>3161</v>
      </c>
      <c r="Q1359">
        <v>25</v>
      </c>
      <c r="R1359" t="s">
        <v>3189</v>
      </c>
      <c r="S1359">
        <v>0</v>
      </c>
      <c r="T1359" t="s">
        <v>82</v>
      </c>
      <c r="U1359">
        <v>0</v>
      </c>
      <c r="V1359" t="s">
        <v>82</v>
      </c>
      <c r="W1359">
        <v>0</v>
      </c>
      <c r="X1359" t="s">
        <v>82</v>
      </c>
      <c r="Y1359">
        <v>0</v>
      </c>
      <c r="Z1359" t="s">
        <v>82</v>
      </c>
      <c r="AA1359">
        <v>0</v>
      </c>
      <c r="AB1359" t="s">
        <v>909</v>
      </c>
      <c r="AC1359">
        <v>1006</v>
      </c>
      <c r="AD1359" t="s">
        <v>2271</v>
      </c>
      <c r="AE1359">
        <v>45</v>
      </c>
      <c r="AF1359">
        <v>2</v>
      </c>
      <c r="AG1359" t="s">
        <v>2274</v>
      </c>
      <c r="AH1359">
        <v>1</v>
      </c>
      <c r="AI1359" t="s">
        <v>85</v>
      </c>
      <c r="AJ1359">
        <v>1</v>
      </c>
      <c r="AK1359" t="s">
        <v>86</v>
      </c>
      <c r="AL1359">
        <v>1</v>
      </c>
      <c r="AM1359" s="1">
        <v>400000</v>
      </c>
      <c r="AN1359" s="1">
        <v>432802</v>
      </c>
      <c r="AO1359" s="1">
        <v>108.2</v>
      </c>
      <c r="AP1359" s="1">
        <v>990000</v>
      </c>
      <c r="AQ1359" s="1">
        <v>2190845</v>
      </c>
      <c r="AR1359" s="1">
        <v>221.3</v>
      </c>
      <c r="AS1359" s="1">
        <v>1000000</v>
      </c>
      <c r="AT1359" s="1">
        <v>1631516</v>
      </c>
      <c r="AU1359" s="1">
        <v>163.15</v>
      </c>
      <c r="AV1359" s="1">
        <v>540000</v>
      </c>
      <c r="AW1359" s="1">
        <v>654512</v>
      </c>
      <c r="AX1359" s="1">
        <v>121.21</v>
      </c>
      <c r="AY1359" s="1">
        <v>4837</v>
      </c>
      <c r="AZ1359" s="1">
        <v>0</v>
      </c>
      <c r="BA1359" s="1">
        <v>0</v>
      </c>
      <c r="BB1359" s="1">
        <v>4800000</v>
      </c>
      <c r="BC1359" s="1">
        <v>4909675</v>
      </c>
      <c r="BD1359" s="1">
        <v>102.28</v>
      </c>
      <c r="BE1359" s="1">
        <v>2281508802</v>
      </c>
      <c r="BF1359" s="1">
        <v>1301992760</v>
      </c>
      <c r="BG1359" s="1">
        <v>57.07</v>
      </c>
      <c r="BH1359" s="1">
        <v>1108791646</v>
      </c>
      <c r="BI1359" s="1">
        <v>1106903310</v>
      </c>
      <c r="BJ1359" s="1">
        <v>99.83</v>
      </c>
      <c r="BK1359" s="1">
        <v>939449348</v>
      </c>
      <c r="BL1359" s="1">
        <v>937592680</v>
      </c>
      <c r="BM1359" s="1">
        <v>99.8</v>
      </c>
      <c r="BN1359" s="1">
        <v>997793403</v>
      </c>
      <c r="BO1359" s="1">
        <v>898962092</v>
      </c>
      <c r="BP1359" s="1">
        <v>90.1</v>
      </c>
      <c r="BQ1359" s="1">
        <v>1085495000</v>
      </c>
      <c r="BR1359" s="1">
        <v>0</v>
      </c>
      <c r="BS1359" s="1">
        <v>0</v>
      </c>
      <c r="BT1359" s="1">
        <v>6413038199</v>
      </c>
      <c r="BU1359" s="1">
        <v>4245450842</v>
      </c>
      <c r="BV1359" s="1">
        <v>66.2</v>
      </c>
      <c r="BW1359" t="s">
        <v>2275</v>
      </c>
      <c r="BX1359">
        <f t="shared" si="212"/>
        <v>2281.5088019999998</v>
      </c>
      <c r="BY1359">
        <f t="shared" si="213"/>
        <v>1301.9927600000001</v>
      </c>
      <c r="BZ1359">
        <f t="shared" si="214"/>
        <v>1108.7916459999999</v>
      </c>
      <c r="CA1359">
        <f t="shared" si="215"/>
        <v>1106.9033099999999</v>
      </c>
      <c r="CB1359">
        <f t="shared" si="216"/>
        <v>939.44934799999999</v>
      </c>
      <c r="CC1359">
        <f t="shared" si="217"/>
        <v>937.59267999999997</v>
      </c>
      <c r="CD1359">
        <f t="shared" si="218"/>
        <v>997.79340300000001</v>
      </c>
      <c r="CE1359">
        <f t="shared" si="219"/>
        <v>898.96209199999998</v>
      </c>
      <c r="CF1359">
        <f t="shared" si="220"/>
        <v>1085.4949999999999</v>
      </c>
      <c r="CG1359">
        <f t="shared" si="221"/>
        <v>0</v>
      </c>
    </row>
    <row r="1360" spans="1:85" x14ac:dyDescent="0.25">
      <c r="A1360">
        <v>4069852800</v>
      </c>
      <c r="B1360">
        <v>5</v>
      </c>
      <c r="C1360" t="s">
        <v>75</v>
      </c>
      <c r="D1360" t="s">
        <v>76</v>
      </c>
      <c r="E1360">
        <v>2019</v>
      </c>
      <c r="F1360" t="s">
        <v>77</v>
      </c>
      <c r="G1360" t="s">
        <v>78</v>
      </c>
      <c r="H1360">
        <v>2</v>
      </c>
      <c r="I1360" t="s">
        <v>79</v>
      </c>
      <c r="J1360">
        <v>216</v>
      </c>
      <c r="K1360" t="s">
        <v>2240</v>
      </c>
      <c r="L1360" t="s">
        <v>3136</v>
      </c>
      <c r="M1360">
        <v>93</v>
      </c>
      <c r="N1360" t="s">
        <v>3219</v>
      </c>
      <c r="O1360">
        <v>3</v>
      </c>
      <c r="P1360" t="s">
        <v>3161</v>
      </c>
      <c r="Q1360">
        <v>25</v>
      </c>
      <c r="R1360" t="s">
        <v>3189</v>
      </c>
      <c r="S1360">
        <v>0</v>
      </c>
      <c r="T1360" t="s">
        <v>82</v>
      </c>
      <c r="U1360">
        <v>0</v>
      </c>
      <c r="V1360" t="s">
        <v>82</v>
      </c>
      <c r="W1360">
        <v>0</v>
      </c>
      <c r="X1360" t="s">
        <v>82</v>
      </c>
      <c r="Y1360">
        <v>0</v>
      </c>
      <c r="Z1360" t="s">
        <v>82</v>
      </c>
      <c r="AA1360">
        <v>0</v>
      </c>
      <c r="AB1360" t="s">
        <v>909</v>
      </c>
      <c r="AC1360">
        <v>1006</v>
      </c>
      <c r="AD1360" t="s">
        <v>2271</v>
      </c>
      <c r="AE1360">
        <v>45</v>
      </c>
      <c r="AF1360">
        <v>4</v>
      </c>
      <c r="AG1360" t="s">
        <v>2276</v>
      </c>
      <c r="AH1360">
        <v>2</v>
      </c>
      <c r="AI1360" t="s">
        <v>96</v>
      </c>
      <c r="AJ1360">
        <v>1</v>
      </c>
      <c r="AK1360" t="s">
        <v>86</v>
      </c>
      <c r="AL1360">
        <v>1</v>
      </c>
      <c r="AM1360" s="1">
        <v>6</v>
      </c>
      <c r="AN1360" s="1">
        <v>6</v>
      </c>
      <c r="AO1360" s="1">
        <v>100</v>
      </c>
      <c r="AP1360" s="1">
        <v>6</v>
      </c>
      <c r="AQ1360" s="1">
        <v>6</v>
      </c>
      <c r="AR1360" s="1">
        <v>100</v>
      </c>
      <c r="AS1360" s="1">
        <v>6</v>
      </c>
      <c r="AT1360" s="1">
        <v>6</v>
      </c>
      <c r="AU1360" s="1">
        <v>100</v>
      </c>
      <c r="AV1360" s="1">
        <v>6</v>
      </c>
      <c r="AW1360" s="1">
        <v>6</v>
      </c>
      <c r="AX1360" s="1">
        <v>100</v>
      </c>
      <c r="AY1360" s="1">
        <v>6</v>
      </c>
      <c r="AZ1360" s="1">
        <v>0</v>
      </c>
      <c r="BA1360" s="1">
        <v>0</v>
      </c>
      <c r="BB1360" s="1" t="s">
        <v>97</v>
      </c>
      <c r="BC1360" s="1" t="s">
        <v>97</v>
      </c>
      <c r="BD1360" s="1" t="s">
        <v>97</v>
      </c>
      <c r="BE1360" s="1">
        <v>2683329764</v>
      </c>
      <c r="BF1360" s="1">
        <v>2679166285</v>
      </c>
      <c r="BG1360" s="1">
        <v>99.84</v>
      </c>
      <c r="BH1360" s="1">
        <v>5352341801</v>
      </c>
      <c r="BI1360" s="1">
        <v>5352341801</v>
      </c>
      <c r="BJ1360" s="1">
        <v>100</v>
      </c>
      <c r="BK1360" s="1">
        <v>5008392171</v>
      </c>
      <c r="BL1360" s="1">
        <v>5002802979</v>
      </c>
      <c r="BM1360" s="1">
        <v>99.89</v>
      </c>
      <c r="BN1360" s="1">
        <v>4705248966</v>
      </c>
      <c r="BO1360" s="1">
        <v>4588095095</v>
      </c>
      <c r="BP1360" s="1">
        <v>97.51</v>
      </c>
      <c r="BQ1360" s="1">
        <v>5500000000</v>
      </c>
      <c r="BR1360" s="1">
        <v>0</v>
      </c>
      <c r="BS1360" s="1">
        <v>0</v>
      </c>
      <c r="BT1360" s="1">
        <v>23249312702</v>
      </c>
      <c r="BU1360" s="1">
        <v>17622406160</v>
      </c>
      <c r="BV1360" s="1">
        <v>75.8</v>
      </c>
      <c r="BW1360" t="s">
        <v>2277</v>
      </c>
      <c r="BX1360">
        <f t="shared" si="212"/>
        <v>2683.3297640000001</v>
      </c>
      <c r="BY1360">
        <f t="shared" si="213"/>
        <v>2679.1662849999998</v>
      </c>
      <c r="BZ1360">
        <f t="shared" si="214"/>
        <v>5352.3418009999996</v>
      </c>
      <c r="CA1360">
        <f t="shared" si="215"/>
        <v>5352.3418009999996</v>
      </c>
      <c r="CB1360">
        <f t="shared" si="216"/>
        <v>5008.3921710000004</v>
      </c>
      <c r="CC1360">
        <f t="shared" si="217"/>
        <v>5002.8029790000001</v>
      </c>
      <c r="CD1360">
        <f t="shared" si="218"/>
        <v>4705.2489660000001</v>
      </c>
      <c r="CE1360">
        <f t="shared" si="219"/>
        <v>4588.0950949999997</v>
      </c>
      <c r="CF1360">
        <f t="shared" si="220"/>
        <v>5500</v>
      </c>
      <c r="CG1360">
        <f t="shared" si="221"/>
        <v>0</v>
      </c>
    </row>
    <row r="1361" spans="1:85" x14ac:dyDescent="0.25">
      <c r="A1361">
        <v>4069852800</v>
      </c>
      <c r="B1361">
        <v>5</v>
      </c>
      <c r="C1361" t="s">
        <v>75</v>
      </c>
      <c r="D1361" t="s">
        <v>76</v>
      </c>
      <c r="E1361">
        <v>2019</v>
      </c>
      <c r="F1361" t="s">
        <v>77</v>
      </c>
      <c r="G1361" t="s">
        <v>78</v>
      </c>
      <c r="H1361">
        <v>2</v>
      </c>
      <c r="I1361" t="s">
        <v>79</v>
      </c>
      <c r="J1361">
        <v>216</v>
      </c>
      <c r="K1361" t="s">
        <v>2240</v>
      </c>
      <c r="L1361" t="s">
        <v>3136</v>
      </c>
      <c r="M1361">
        <v>93</v>
      </c>
      <c r="N1361" t="s">
        <v>3219</v>
      </c>
      <c r="O1361">
        <v>3</v>
      </c>
      <c r="P1361" t="s">
        <v>3161</v>
      </c>
      <c r="Q1361">
        <v>25</v>
      </c>
      <c r="R1361" t="s">
        <v>3189</v>
      </c>
      <c r="S1361">
        <v>0</v>
      </c>
      <c r="T1361" t="s">
        <v>82</v>
      </c>
      <c r="U1361">
        <v>0</v>
      </c>
      <c r="V1361" t="s">
        <v>82</v>
      </c>
      <c r="W1361">
        <v>0</v>
      </c>
      <c r="X1361" t="s">
        <v>82</v>
      </c>
      <c r="Y1361">
        <v>0</v>
      </c>
      <c r="Z1361" t="s">
        <v>82</v>
      </c>
      <c r="AA1361">
        <v>0</v>
      </c>
      <c r="AB1361" t="s">
        <v>909</v>
      </c>
      <c r="AC1361">
        <v>1006</v>
      </c>
      <c r="AD1361" t="s">
        <v>2271</v>
      </c>
      <c r="AE1361">
        <v>45</v>
      </c>
      <c r="AF1361">
        <v>5</v>
      </c>
      <c r="AG1361" t="s">
        <v>2278</v>
      </c>
      <c r="AH1361">
        <v>1</v>
      </c>
      <c r="AI1361" t="s">
        <v>85</v>
      </c>
      <c r="AJ1361">
        <v>1</v>
      </c>
      <c r="AK1361" t="s">
        <v>86</v>
      </c>
      <c r="AL1361">
        <v>1</v>
      </c>
      <c r="AM1361" s="1">
        <v>40</v>
      </c>
      <c r="AN1361" s="1">
        <v>69</v>
      </c>
      <c r="AO1361" s="1">
        <v>172.5</v>
      </c>
      <c r="AP1361" s="1">
        <v>40</v>
      </c>
      <c r="AQ1361" s="1">
        <v>55</v>
      </c>
      <c r="AR1361" s="1">
        <v>137.5</v>
      </c>
      <c r="AS1361" s="1">
        <v>36</v>
      </c>
      <c r="AT1361" s="1">
        <v>36</v>
      </c>
      <c r="AU1361" s="1">
        <v>100</v>
      </c>
      <c r="AV1361" s="1">
        <v>40</v>
      </c>
      <c r="AW1361" s="1">
        <v>41</v>
      </c>
      <c r="AX1361" s="1">
        <v>102.5</v>
      </c>
      <c r="AY1361" s="1">
        <v>0</v>
      </c>
      <c r="AZ1361" s="1">
        <v>0</v>
      </c>
      <c r="BA1361" s="1">
        <v>0</v>
      </c>
      <c r="BB1361" s="1">
        <v>200</v>
      </c>
      <c r="BC1361" s="1">
        <v>201</v>
      </c>
      <c r="BD1361" s="1">
        <v>100.5</v>
      </c>
      <c r="BE1361" s="1">
        <v>13200000</v>
      </c>
      <c r="BF1361" s="1">
        <v>13200000</v>
      </c>
      <c r="BG1361" s="1">
        <v>100</v>
      </c>
      <c r="BH1361" s="1">
        <v>103713918</v>
      </c>
      <c r="BI1361" s="1">
        <v>103713918</v>
      </c>
      <c r="BJ1361" s="1">
        <v>100</v>
      </c>
      <c r="BK1361" s="1">
        <v>47000000</v>
      </c>
      <c r="BL1361" s="1">
        <v>47000000</v>
      </c>
      <c r="BM1361" s="1">
        <v>100</v>
      </c>
      <c r="BN1361" s="1">
        <v>32241788</v>
      </c>
      <c r="BO1361" s="1">
        <v>24756445</v>
      </c>
      <c r="BP1361" s="1">
        <v>76.8</v>
      </c>
      <c r="BQ1361" s="1">
        <v>0</v>
      </c>
      <c r="BR1361" s="1">
        <v>0</v>
      </c>
      <c r="BS1361" s="1">
        <v>0</v>
      </c>
      <c r="BT1361" s="1">
        <v>196155706</v>
      </c>
      <c r="BU1361" s="1">
        <v>188670363</v>
      </c>
      <c r="BV1361" s="1">
        <v>96.18</v>
      </c>
      <c r="BW1361" t="s">
        <v>2279</v>
      </c>
      <c r="BX1361">
        <f t="shared" si="212"/>
        <v>13.2</v>
      </c>
      <c r="BY1361">
        <f t="shared" si="213"/>
        <v>13.2</v>
      </c>
      <c r="BZ1361">
        <f t="shared" si="214"/>
        <v>103.71391800000001</v>
      </c>
      <c r="CA1361">
        <f t="shared" si="215"/>
        <v>103.71391800000001</v>
      </c>
      <c r="CB1361">
        <f t="shared" si="216"/>
        <v>47</v>
      </c>
      <c r="CC1361">
        <f t="shared" si="217"/>
        <v>47</v>
      </c>
      <c r="CD1361">
        <f t="shared" si="218"/>
        <v>32.241788</v>
      </c>
      <c r="CE1361">
        <f t="shared" si="219"/>
        <v>24.756444999999999</v>
      </c>
      <c r="CF1361">
        <f t="shared" si="220"/>
        <v>0</v>
      </c>
      <c r="CG1361">
        <f t="shared" si="221"/>
        <v>0</v>
      </c>
    </row>
    <row r="1362" spans="1:85" x14ac:dyDescent="0.25">
      <c r="A1362">
        <v>4069852800</v>
      </c>
      <c r="B1362">
        <v>5</v>
      </c>
      <c r="C1362" t="s">
        <v>75</v>
      </c>
      <c r="D1362" t="s">
        <v>76</v>
      </c>
      <c r="E1362">
        <v>2019</v>
      </c>
      <c r="F1362" t="s">
        <v>77</v>
      </c>
      <c r="G1362" t="s">
        <v>78</v>
      </c>
      <c r="H1362">
        <v>2</v>
      </c>
      <c r="I1362" t="s">
        <v>79</v>
      </c>
      <c r="J1362">
        <v>216</v>
      </c>
      <c r="K1362" t="s">
        <v>2240</v>
      </c>
      <c r="L1362" t="s">
        <v>3136</v>
      </c>
      <c r="M1362">
        <v>93</v>
      </c>
      <c r="N1362" t="s">
        <v>3219</v>
      </c>
      <c r="O1362">
        <v>7</v>
      </c>
      <c r="P1362" t="s">
        <v>3160</v>
      </c>
      <c r="Q1362">
        <v>42</v>
      </c>
      <c r="R1362" t="s">
        <v>3167</v>
      </c>
      <c r="S1362">
        <v>0</v>
      </c>
      <c r="T1362" t="s">
        <v>82</v>
      </c>
      <c r="U1362">
        <v>0</v>
      </c>
      <c r="V1362" t="s">
        <v>82</v>
      </c>
      <c r="W1362">
        <v>0</v>
      </c>
      <c r="X1362" t="s">
        <v>82</v>
      </c>
      <c r="Y1362">
        <v>0</v>
      </c>
      <c r="Z1362" t="s">
        <v>82</v>
      </c>
      <c r="AA1362">
        <v>0</v>
      </c>
      <c r="AB1362" t="s">
        <v>81</v>
      </c>
      <c r="AC1362">
        <v>1015</v>
      </c>
      <c r="AD1362" t="s">
        <v>2280</v>
      </c>
      <c r="AE1362">
        <v>36</v>
      </c>
      <c r="AF1362">
        <v>4</v>
      </c>
      <c r="AG1362" t="s">
        <v>2281</v>
      </c>
      <c r="AH1362">
        <v>3</v>
      </c>
      <c r="AI1362" t="s">
        <v>136</v>
      </c>
      <c r="AJ1362">
        <v>1</v>
      </c>
      <c r="AK1362" t="s">
        <v>86</v>
      </c>
      <c r="AL1362">
        <v>1</v>
      </c>
      <c r="AM1362" s="1">
        <v>86</v>
      </c>
      <c r="AN1362" s="1">
        <v>82</v>
      </c>
      <c r="AO1362" s="1">
        <v>95.35</v>
      </c>
      <c r="AP1362" s="1">
        <v>88</v>
      </c>
      <c r="AQ1362" s="1">
        <v>92</v>
      </c>
      <c r="AR1362" s="1">
        <v>104.55</v>
      </c>
      <c r="AS1362" s="1">
        <v>89</v>
      </c>
      <c r="AT1362" s="1">
        <v>94</v>
      </c>
      <c r="AU1362" s="1">
        <v>105.62</v>
      </c>
      <c r="AV1362" s="1">
        <v>90</v>
      </c>
      <c r="AW1362" s="1">
        <v>94</v>
      </c>
      <c r="AX1362" s="1">
        <v>104.44</v>
      </c>
      <c r="AY1362" s="1">
        <v>0</v>
      </c>
      <c r="AZ1362" s="1">
        <v>0</v>
      </c>
      <c r="BA1362" s="1">
        <v>0</v>
      </c>
      <c r="BB1362" s="1" t="s">
        <v>97</v>
      </c>
      <c r="BC1362" s="1" t="s">
        <v>97</v>
      </c>
      <c r="BD1362" s="1" t="s">
        <v>97</v>
      </c>
      <c r="BE1362" s="1">
        <v>1899408501</v>
      </c>
      <c r="BF1362" s="1">
        <v>423833691</v>
      </c>
      <c r="BG1362" s="1">
        <v>22.31</v>
      </c>
      <c r="BH1362" s="1">
        <v>2694067870</v>
      </c>
      <c r="BI1362" s="1">
        <v>2607102651</v>
      </c>
      <c r="BJ1362" s="1">
        <v>96.77</v>
      </c>
      <c r="BK1362" s="1">
        <v>2518802000</v>
      </c>
      <c r="BL1362" s="1">
        <v>2468077058</v>
      </c>
      <c r="BM1362" s="1">
        <v>97.99</v>
      </c>
      <c r="BN1362" s="1">
        <v>0</v>
      </c>
      <c r="BO1362" s="1">
        <v>0</v>
      </c>
      <c r="BP1362" s="1">
        <v>0</v>
      </c>
      <c r="BQ1362" s="1">
        <v>0</v>
      </c>
      <c r="BR1362" s="1">
        <v>0</v>
      </c>
      <c r="BS1362" s="1">
        <v>0</v>
      </c>
      <c r="BT1362" s="1">
        <v>7112278371</v>
      </c>
      <c r="BU1362" s="1">
        <v>5499013400</v>
      </c>
      <c r="BV1362" s="1">
        <v>77.319999999999993</v>
      </c>
      <c r="BW1362" t="s">
        <v>2282</v>
      </c>
      <c r="BX1362">
        <f t="shared" si="212"/>
        <v>1899.4085009999999</v>
      </c>
      <c r="BY1362">
        <f t="shared" si="213"/>
        <v>423.83369099999999</v>
      </c>
      <c r="BZ1362">
        <f t="shared" si="214"/>
        <v>2694.0678699999999</v>
      </c>
      <c r="CA1362">
        <f t="shared" si="215"/>
        <v>2607.1026510000002</v>
      </c>
      <c r="CB1362">
        <f t="shared" si="216"/>
        <v>2518.8020000000001</v>
      </c>
      <c r="CC1362">
        <f t="shared" si="217"/>
        <v>2468.0770579999999</v>
      </c>
      <c r="CD1362">
        <f t="shared" si="218"/>
        <v>0</v>
      </c>
      <c r="CE1362">
        <f t="shared" si="219"/>
        <v>0</v>
      </c>
      <c r="CF1362">
        <f t="shared" si="220"/>
        <v>0</v>
      </c>
      <c r="CG1362">
        <f t="shared" si="221"/>
        <v>0</v>
      </c>
    </row>
    <row r="1363" spans="1:85" x14ac:dyDescent="0.25">
      <c r="A1363">
        <v>4069852800</v>
      </c>
      <c r="B1363">
        <v>5</v>
      </c>
      <c r="C1363" t="s">
        <v>75</v>
      </c>
      <c r="D1363" t="s">
        <v>76</v>
      </c>
      <c r="E1363">
        <v>2019</v>
      </c>
      <c r="F1363" t="s">
        <v>77</v>
      </c>
      <c r="G1363" t="s">
        <v>78</v>
      </c>
      <c r="H1363">
        <v>2</v>
      </c>
      <c r="I1363" t="s">
        <v>79</v>
      </c>
      <c r="J1363">
        <v>216</v>
      </c>
      <c r="K1363" t="s">
        <v>2240</v>
      </c>
      <c r="L1363" t="s">
        <v>3136</v>
      </c>
      <c r="M1363">
        <v>93</v>
      </c>
      <c r="N1363" t="s">
        <v>3219</v>
      </c>
      <c r="O1363">
        <v>7</v>
      </c>
      <c r="P1363" t="s">
        <v>3160</v>
      </c>
      <c r="Q1363">
        <v>42</v>
      </c>
      <c r="R1363" t="s">
        <v>3167</v>
      </c>
      <c r="S1363">
        <v>0</v>
      </c>
      <c r="T1363" t="s">
        <v>82</v>
      </c>
      <c r="U1363">
        <v>0</v>
      </c>
      <c r="V1363" t="s">
        <v>82</v>
      </c>
      <c r="W1363">
        <v>0</v>
      </c>
      <c r="X1363" t="s">
        <v>82</v>
      </c>
      <c r="Y1363">
        <v>0</v>
      </c>
      <c r="Z1363" t="s">
        <v>82</v>
      </c>
      <c r="AA1363">
        <v>0</v>
      </c>
      <c r="AB1363" t="s">
        <v>81</v>
      </c>
      <c r="AC1363">
        <v>1015</v>
      </c>
      <c r="AD1363" t="s">
        <v>2280</v>
      </c>
      <c r="AE1363">
        <v>36</v>
      </c>
      <c r="AF1363">
        <v>5</v>
      </c>
      <c r="AG1363" t="s">
        <v>2143</v>
      </c>
      <c r="AH1363">
        <v>2</v>
      </c>
      <c r="AI1363" t="s">
        <v>96</v>
      </c>
      <c r="AJ1363">
        <v>1</v>
      </c>
      <c r="AK1363" t="s">
        <v>86</v>
      </c>
      <c r="AL1363">
        <v>1</v>
      </c>
      <c r="AM1363" s="1">
        <v>0</v>
      </c>
      <c r="AN1363" s="1">
        <v>0</v>
      </c>
      <c r="AO1363" s="1">
        <v>0</v>
      </c>
      <c r="AP1363" s="1">
        <v>0</v>
      </c>
      <c r="AQ1363" s="1">
        <v>0</v>
      </c>
      <c r="AR1363" s="1">
        <v>0</v>
      </c>
      <c r="AS1363" s="1">
        <v>0</v>
      </c>
      <c r="AT1363" s="1">
        <v>0</v>
      </c>
      <c r="AU1363" s="1">
        <v>0</v>
      </c>
      <c r="AV1363" s="1">
        <v>100</v>
      </c>
      <c r="AW1363" s="1">
        <v>70</v>
      </c>
      <c r="AX1363" s="1">
        <v>70</v>
      </c>
      <c r="AY1363" s="1">
        <v>100</v>
      </c>
      <c r="AZ1363" s="1">
        <v>0</v>
      </c>
      <c r="BA1363" s="1">
        <v>0</v>
      </c>
      <c r="BB1363" s="1" t="s">
        <v>97</v>
      </c>
      <c r="BC1363" s="1" t="s">
        <v>97</v>
      </c>
      <c r="BD1363" s="1" t="s">
        <v>97</v>
      </c>
      <c r="BE1363" s="1">
        <v>0</v>
      </c>
      <c r="BF1363" s="1">
        <v>0</v>
      </c>
      <c r="BG1363" s="1">
        <v>0</v>
      </c>
      <c r="BH1363" s="1">
        <v>0</v>
      </c>
      <c r="BI1363" s="1">
        <v>0</v>
      </c>
      <c r="BJ1363" s="1">
        <v>0</v>
      </c>
      <c r="BK1363" s="1">
        <v>0</v>
      </c>
      <c r="BL1363" s="1">
        <v>0</v>
      </c>
      <c r="BM1363" s="1">
        <v>0</v>
      </c>
      <c r="BN1363" s="1">
        <v>2875454000</v>
      </c>
      <c r="BO1363" s="1">
        <v>2314633820</v>
      </c>
      <c r="BP1363" s="1">
        <v>80.5</v>
      </c>
      <c r="BQ1363" s="1">
        <v>2475000000</v>
      </c>
      <c r="BR1363" s="1">
        <v>0</v>
      </c>
      <c r="BS1363" s="1">
        <v>0</v>
      </c>
      <c r="BT1363" s="1">
        <v>5350454000</v>
      </c>
      <c r="BU1363" s="1">
        <v>2314633820</v>
      </c>
      <c r="BV1363" s="1">
        <v>43.26</v>
      </c>
      <c r="BW1363" t="s">
        <v>2283</v>
      </c>
      <c r="BX1363">
        <f t="shared" si="212"/>
        <v>0</v>
      </c>
      <c r="BY1363">
        <f t="shared" si="213"/>
        <v>0</v>
      </c>
      <c r="BZ1363">
        <f t="shared" si="214"/>
        <v>0</v>
      </c>
      <c r="CA1363">
        <f t="shared" si="215"/>
        <v>0</v>
      </c>
      <c r="CB1363">
        <f t="shared" si="216"/>
        <v>0</v>
      </c>
      <c r="CC1363">
        <f t="shared" si="217"/>
        <v>0</v>
      </c>
      <c r="CD1363">
        <f t="shared" si="218"/>
        <v>2875.4540000000002</v>
      </c>
      <c r="CE1363">
        <f t="shared" si="219"/>
        <v>2314.63382</v>
      </c>
      <c r="CF1363">
        <f t="shared" si="220"/>
        <v>2475</v>
      </c>
      <c r="CG1363">
        <f t="shared" si="221"/>
        <v>0</v>
      </c>
    </row>
    <row r="1364" spans="1:85" x14ac:dyDescent="0.25">
      <c r="A1364">
        <v>4069852800</v>
      </c>
      <c r="B1364">
        <v>5</v>
      </c>
      <c r="C1364" t="s">
        <v>75</v>
      </c>
      <c r="D1364" t="s">
        <v>76</v>
      </c>
      <c r="E1364">
        <v>2019</v>
      </c>
      <c r="F1364" t="s">
        <v>77</v>
      </c>
      <c r="G1364" t="s">
        <v>78</v>
      </c>
      <c r="H1364">
        <v>2</v>
      </c>
      <c r="I1364" t="s">
        <v>79</v>
      </c>
      <c r="J1364">
        <v>217</v>
      </c>
      <c r="K1364" t="s">
        <v>2284</v>
      </c>
      <c r="L1364" t="s">
        <v>3137</v>
      </c>
      <c r="M1364">
        <v>98</v>
      </c>
      <c r="N1364" t="s">
        <v>3213</v>
      </c>
      <c r="O1364">
        <v>3</v>
      </c>
      <c r="P1364" t="s">
        <v>3161</v>
      </c>
      <c r="Q1364">
        <v>19</v>
      </c>
      <c r="R1364" t="s">
        <v>3173</v>
      </c>
      <c r="S1364">
        <v>0</v>
      </c>
      <c r="T1364" t="s">
        <v>82</v>
      </c>
      <c r="U1364">
        <v>0</v>
      </c>
      <c r="V1364" t="s">
        <v>82</v>
      </c>
      <c r="W1364">
        <v>0</v>
      </c>
      <c r="X1364" t="s">
        <v>82</v>
      </c>
      <c r="Y1364">
        <v>0</v>
      </c>
      <c r="Z1364" t="s">
        <v>82</v>
      </c>
      <c r="AA1364">
        <v>0</v>
      </c>
      <c r="AB1364" t="s">
        <v>321</v>
      </c>
      <c r="AC1364">
        <v>1157</v>
      </c>
      <c r="AD1364" t="s">
        <v>1622</v>
      </c>
      <c r="AE1364">
        <v>12</v>
      </c>
      <c r="AF1364">
        <v>2</v>
      </c>
      <c r="AG1364" t="s">
        <v>1623</v>
      </c>
      <c r="AH1364">
        <v>1</v>
      </c>
      <c r="AI1364" t="s">
        <v>85</v>
      </c>
      <c r="AJ1364">
        <v>4</v>
      </c>
      <c r="AK1364" t="s">
        <v>224</v>
      </c>
      <c r="AL1364">
        <v>1</v>
      </c>
      <c r="AM1364" s="1">
        <v>1</v>
      </c>
      <c r="AN1364" s="1">
        <v>1</v>
      </c>
      <c r="AO1364" s="1">
        <v>100</v>
      </c>
      <c r="AP1364" s="1">
        <v>0</v>
      </c>
      <c r="AQ1364" s="1">
        <v>0</v>
      </c>
      <c r="AR1364" s="1">
        <v>0</v>
      </c>
      <c r="AS1364" s="1">
        <v>0</v>
      </c>
      <c r="AT1364" s="1">
        <v>0</v>
      </c>
      <c r="AU1364" s="1">
        <v>0</v>
      </c>
      <c r="AV1364" s="1">
        <v>0</v>
      </c>
      <c r="AW1364" s="1">
        <v>0</v>
      </c>
      <c r="AX1364" s="1">
        <v>0</v>
      </c>
      <c r="AY1364" s="1">
        <v>0</v>
      </c>
      <c r="AZ1364" s="1">
        <v>0</v>
      </c>
      <c r="BA1364" s="1">
        <v>0</v>
      </c>
      <c r="BB1364" s="1">
        <v>1</v>
      </c>
      <c r="BC1364" s="1">
        <v>1</v>
      </c>
      <c r="BD1364" s="1">
        <v>100</v>
      </c>
      <c r="BE1364" s="1">
        <v>3493358965</v>
      </c>
      <c r="BF1364" s="1">
        <v>3493358965</v>
      </c>
      <c r="BG1364" s="1">
        <v>100</v>
      </c>
      <c r="BH1364" s="1">
        <v>0</v>
      </c>
      <c r="BI1364" s="1">
        <v>0</v>
      </c>
      <c r="BJ1364" s="1">
        <v>0</v>
      </c>
      <c r="BK1364" s="1">
        <v>0</v>
      </c>
      <c r="BL1364" s="1">
        <v>0</v>
      </c>
      <c r="BM1364" s="1">
        <v>0</v>
      </c>
      <c r="BN1364" s="1">
        <v>0</v>
      </c>
      <c r="BO1364" s="1">
        <v>0</v>
      </c>
      <c r="BP1364" s="1">
        <v>0</v>
      </c>
      <c r="BQ1364" s="1">
        <v>0</v>
      </c>
      <c r="BR1364" s="1">
        <v>0</v>
      </c>
      <c r="BS1364" s="1">
        <v>0</v>
      </c>
      <c r="BT1364" s="1">
        <v>3493358965</v>
      </c>
      <c r="BU1364" s="1">
        <v>3493358965</v>
      </c>
      <c r="BV1364" s="1">
        <v>100</v>
      </c>
      <c r="BX1364">
        <f t="shared" si="212"/>
        <v>3493.3589649999999</v>
      </c>
      <c r="BY1364">
        <f t="shared" si="213"/>
        <v>3493.3589649999999</v>
      </c>
      <c r="BZ1364">
        <f t="shared" si="214"/>
        <v>0</v>
      </c>
      <c r="CA1364">
        <f t="shared" si="215"/>
        <v>0</v>
      </c>
      <c r="CB1364">
        <f t="shared" si="216"/>
        <v>0</v>
      </c>
      <c r="CC1364">
        <f t="shared" si="217"/>
        <v>0</v>
      </c>
      <c r="CD1364">
        <f t="shared" si="218"/>
        <v>0</v>
      </c>
      <c r="CE1364">
        <f t="shared" si="219"/>
        <v>0</v>
      </c>
      <c r="CF1364">
        <f t="shared" si="220"/>
        <v>0</v>
      </c>
      <c r="CG1364">
        <f t="shared" si="221"/>
        <v>0</v>
      </c>
    </row>
    <row r="1365" spans="1:85" x14ac:dyDescent="0.25">
      <c r="A1365">
        <v>4069852800</v>
      </c>
      <c r="B1365">
        <v>5</v>
      </c>
      <c r="C1365" t="s">
        <v>75</v>
      </c>
      <c r="D1365" t="s">
        <v>76</v>
      </c>
      <c r="E1365">
        <v>2019</v>
      </c>
      <c r="F1365" t="s">
        <v>77</v>
      </c>
      <c r="G1365" t="s">
        <v>78</v>
      </c>
      <c r="H1365">
        <v>2</v>
      </c>
      <c r="I1365" t="s">
        <v>79</v>
      </c>
      <c r="J1365">
        <v>217</v>
      </c>
      <c r="K1365" t="s">
        <v>2284</v>
      </c>
      <c r="L1365" t="s">
        <v>3137</v>
      </c>
      <c r="M1365">
        <v>98</v>
      </c>
      <c r="N1365" t="s">
        <v>3213</v>
      </c>
      <c r="O1365">
        <v>3</v>
      </c>
      <c r="P1365" t="s">
        <v>3161</v>
      </c>
      <c r="Q1365">
        <v>19</v>
      </c>
      <c r="R1365" t="s">
        <v>3173</v>
      </c>
      <c r="S1365">
        <v>0</v>
      </c>
      <c r="T1365" t="s">
        <v>82</v>
      </c>
      <c r="U1365">
        <v>0</v>
      </c>
      <c r="V1365" t="s">
        <v>82</v>
      </c>
      <c r="W1365">
        <v>0</v>
      </c>
      <c r="X1365" t="s">
        <v>82</v>
      </c>
      <c r="Y1365">
        <v>0</v>
      </c>
      <c r="Z1365" t="s">
        <v>82</v>
      </c>
      <c r="AA1365">
        <v>0</v>
      </c>
      <c r="AB1365" t="s">
        <v>321</v>
      </c>
      <c r="AC1365">
        <v>1157</v>
      </c>
      <c r="AD1365" t="s">
        <v>1622</v>
      </c>
      <c r="AE1365">
        <v>12</v>
      </c>
      <c r="AF1365">
        <v>10</v>
      </c>
      <c r="AG1365" t="s">
        <v>1633</v>
      </c>
      <c r="AH1365">
        <v>1</v>
      </c>
      <c r="AI1365" t="s">
        <v>85</v>
      </c>
      <c r="AJ1365">
        <v>4</v>
      </c>
      <c r="AK1365" t="s">
        <v>224</v>
      </c>
      <c r="AL1365">
        <v>1</v>
      </c>
      <c r="AM1365" s="1">
        <v>100</v>
      </c>
      <c r="AN1365" s="1">
        <v>100</v>
      </c>
      <c r="AO1365" s="1">
        <v>100</v>
      </c>
      <c r="AP1365" s="1">
        <v>0</v>
      </c>
      <c r="AQ1365" s="1">
        <v>0</v>
      </c>
      <c r="AR1365" s="1">
        <v>0</v>
      </c>
      <c r="AS1365" s="1">
        <v>0</v>
      </c>
      <c r="AT1365" s="1">
        <v>0</v>
      </c>
      <c r="AU1365" s="1">
        <v>0</v>
      </c>
      <c r="AV1365" s="1">
        <v>0</v>
      </c>
      <c r="AW1365" s="1">
        <v>0</v>
      </c>
      <c r="AX1365" s="1">
        <v>0</v>
      </c>
      <c r="AY1365" s="1">
        <v>0</v>
      </c>
      <c r="AZ1365" s="1">
        <v>0</v>
      </c>
      <c r="BA1365" s="1">
        <v>0</v>
      </c>
      <c r="BB1365" s="1">
        <v>100</v>
      </c>
      <c r="BC1365" s="1">
        <v>100</v>
      </c>
      <c r="BD1365" s="1">
        <v>100</v>
      </c>
      <c r="BE1365" s="1">
        <v>62543838</v>
      </c>
      <c r="BF1365" s="1">
        <v>62543838</v>
      </c>
      <c r="BG1365" s="1">
        <v>100</v>
      </c>
      <c r="BH1365" s="1">
        <v>0</v>
      </c>
      <c r="BI1365" s="1">
        <v>0</v>
      </c>
      <c r="BJ1365" s="1">
        <v>0</v>
      </c>
      <c r="BK1365" s="1">
        <v>0</v>
      </c>
      <c r="BL1365" s="1">
        <v>0</v>
      </c>
      <c r="BM1365" s="1">
        <v>0</v>
      </c>
      <c r="BN1365" s="1">
        <v>0</v>
      </c>
      <c r="BO1365" s="1">
        <v>0</v>
      </c>
      <c r="BP1365" s="1">
        <v>0</v>
      </c>
      <c r="BQ1365" s="1">
        <v>0</v>
      </c>
      <c r="BR1365" s="1">
        <v>0</v>
      </c>
      <c r="BS1365" s="1">
        <v>0</v>
      </c>
      <c r="BT1365" s="1">
        <v>62543838</v>
      </c>
      <c r="BU1365" s="1">
        <v>62543838</v>
      </c>
      <c r="BV1365" s="1">
        <v>100</v>
      </c>
      <c r="BX1365">
        <f t="shared" si="212"/>
        <v>62.543838000000001</v>
      </c>
      <c r="BY1365">
        <f t="shared" si="213"/>
        <v>62.543838000000001</v>
      </c>
      <c r="BZ1365">
        <f t="shared" si="214"/>
        <v>0</v>
      </c>
      <c r="CA1365">
        <f t="shared" si="215"/>
        <v>0</v>
      </c>
      <c r="CB1365">
        <f t="shared" si="216"/>
        <v>0</v>
      </c>
      <c r="CC1365">
        <f t="shared" si="217"/>
        <v>0</v>
      </c>
      <c r="CD1365">
        <f t="shared" si="218"/>
        <v>0</v>
      </c>
      <c r="CE1365">
        <f t="shared" si="219"/>
        <v>0</v>
      </c>
      <c r="CF1365">
        <f t="shared" si="220"/>
        <v>0</v>
      </c>
      <c r="CG1365">
        <f t="shared" si="221"/>
        <v>0</v>
      </c>
    </row>
    <row r="1366" spans="1:85" x14ac:dyDescent="0.25">
      <c r="A1366">
        <v>4069852800</v>
      </c>
      <c r="B1366">
        <v>5</v>
      </c>
      <c r="C1366" t="s">
        <v>75</v>
      </c>
      <c r="D1366" t="s">
        <v>76</v>
      </c>
      <c r="E1366">
        <v>2019</v>
      </c>
      <c r="F1366" t="s">
        <v>77</v>
      </c>
      <c r="G1366" t="s">
        <v>78</v>
      </c>
      <c r="H1366">
        <v>2</v>
      </c>
      <c r="I1366" t="s">
        <v>79</v>
      </c>
      <c r="J1366">
        <v>217</v>
      </c>
      <c r="K1366" t="s">
        <v>2284</v>
      </c>
      <c r="L1366" t="s">
        <v>3137</v>
      </c>
      <c r="M1366">
        <v>98</v>
      </c>
      <c r="N1366" t="s">
        <v>3213</v>
      </c>
      <c r="O1366">
        <v>3</v>
      </c>
      <c r="P1366" t="s">
        <v>3161</v>
      </c>
      <c r="Q1366">
        <v>19</v>
      </c>
      <c r="R1366" t="s">
        <v>3173</v>
      </c>
      <c r="S1366">
        <v>0</v>
      </c>
      <c r="T1366" t="s">
        <v>82</v>
      </c>
      <c r="U1366">
        <v>0</v>
      </c>
      <c r="V1366" t="s">
        <v>82</v>
      </c>
      <c r="W1366">
        <v>0</v>
      </c>
      <c r="X1366" t="s">
        <v>82</v>
      </c>
      <c r="Y1366">
        <v>0</v>
      </c>
      <c r="Z1366" t="s">
        <v>82</v>
      </c>
      <c r="AA1366">
        <v>0</v>
      </c>
      <c r="AB1366" t="s">
        <v>321</v>
      </c>
      <c r="AC1366">
        <v>1157</v>
      </c>
      <c r="AD1366" t="s">
        <v>1622</v>
      </c>
      <c r="AE1366">
        <v>12</v>
      </c>
      <c r="AF1366">
        <v>12</v>
      </c>
      <c r="AG1366" t="s">
        <v>1635</v>
      </c>
      <c r="AH1366">
        <v>1</v>
      </c>
      <c r="AI1366" t="s">
        <v>85</v>
      </c>
      <c r="AJ1366">
        <v>4</v>
      </c>
      <c r="AK1366" t="s">
        <v>224</v>
      </c>
      <c r="AL1366">
        <v>1</v>
      </c>
      <c r="AM1366" s="1">
        <v>100</v>
      </c>
      <c r="AN1366" s="1">
        <v>100</v>
      </c>
      <c r="AO1366" s="1">
        <v>100</v>
      </c>
      <c r="AP1366" s="1">
        <v>0</v>
      </c>
      <c r="AQ1366" s="1">
        <v>0</v>
      </c>
      <c r="AR1366" s="1">
        <v>0</v>
      </c>
      <c r="AS1366" s="1">
        <v>0</v>
      </c>
      <c r="AT1366" s="1">
        <v>0</v>
      </c>
      <c r="AU1366" s="1">
        <v>0</v>
      </c>
      <c r="AV1366" s="1">
        <v>0</v>
      </c>
      <c r="AW1366" s="1">
        <v>0</v>
      </c>
      <c r="AX1366" s="1">
        <v>0</v>
      </c>
      <c r="AY1366" s="1">
        <v>0</v>
      </c>
      <c r="AZ1366" s="1">
        <v>0</v>
      </c>
      <c r="BA1366" s="1">
        <v>0</v>
      </c>
      <c r="BB1366" s="1">
        <v>100</v>
      </c>
      <c r="BC1366" s="1">
        <v>100</v>
      </c>
      <c r="BD1366" s="1">
        <v>100</v>
      </c>
      <c r="BE1366" s="1">
        <v>5000000</v>
      </c>
      <c r="BF1366" s="1">
        <v>5000000</v>
      </c>
      <c r="BG1366" s="1">
        <v>100</v>
      </c>
      <c r="BH1366" s="1">
        <v>0</v>
      </c>
      <c r="BI1366" s="1">
        <v>0</v>
      </c>
      <c r="BJ1366" s="1">
        <v>0</v>
      </c>
      <c r="BK1366" s="1">
        <v>0</v>
      </c>
      <c r="BL1366" s="1">
        <v>0</v>
      </c>
      <c r="BM1366" s="1">
        <v>0</v>
      </c>
      <c r="BN1366" s="1">
        <v>0</v>
      </c>
      <c r="BO1366" s="1">
        <v>0</v>
      </c>
      <c r="BP1366" s="1">
        <v>0</v>
      </c>
      <c r="BQ1366" s="1">
        <v>0</v>
      </c>
      <c r="BR1366" s="1">
        <v>0</v>
      </c>
      <c r="BS1366" s="1">
        <v>0</v>
      </c>
      <c r="BT1366" s="1">
        <v>5000000</v>
      </c>
      <c r="BU1366" s="1">
        <v>5000000</v>
      </c>
      <c r="BV1366" s="1">
        <v>100</v>
      </c>
      <c r="BX1366">
        <f t="shared" si="212"/>
        <v>5</v>
      </c>
      <c r="BY1366">
        <f t="shared" si="213"/>
        <v>5</v>
      </c>
      <c r="BZ1366">
        <f t="shared" si="214"/>
        <v>0</v>
      </c>
      <c r="CA1366">
        <f t="shared" si="215"/>
        <v>0</v>
      </c>
      <c r="CB1366">
        <f t="shared" si="216"/>
        <v>0</v>
      </c>
      <c r="CC1366">
        <f t="shared" si="217"/>
        <v>0</v>
      </c>
      <c r="CD1366">
        <f t="shared" si="218"/>
        <v>0</v>
      </c>
      <c r="CE1366">
        <f t="shared" si="219"/>
        <v>0</v>
      </c>
      <c r="CF1366">
        <f t="shared" si="220"/>
        <v>0</v>
      </c>
      <c r="CG1366">
        <f t="shared" si="221"/>
        <v>0</v>
      </c>
    </row>
    <row r="1367" spans="1:85" x14ac:dyDescent="0.25">
      <c r="A1367">
        <v>4069852800</v>
      </c>
      <c r="B1367">
        <v>5</v>
      </c>
      <c r="C1367" t="s">
        <v>75</v>
      </c>
      <c r="D1367" t="s">
        <v>76</v>
      </c>
      <c r="E1367">
        <v>2019</v>
      </c>
      <c r="F1367" t="s">
        <v>77</v>
      </c>
      <c r="G1367" t="s">
        <v>78</v>
      </c>
      <c r="H1367">
        <v>2</v>
      </c>
      <c r="I1367" t="s">
        <v>79</v>
      </c>
      <c r="J1367">
        <v>217</v>
      </c>
      <c r="K1367" t="s">
        <v>2284</v>
      </c>
      <c r="L1367" t="s">
        <v>3137</v>
      </c>
      <c r="M1367">
        <v>98</v>
      </c>
      <c r="N1367" t="s">
        <v>3213</v>
      </c>
      <c r="O1367">
        <v>3</v>
      </c>
      <c r="P1367" t="s">
        <v>3161</v>
      </c>
      <c r="Q1367">
        <v>19</v>
      </c>
      <c r="R1367" t="s">
        <v>3173</v>
      </c>
      <c r="S1367">
        <v>0</v>
      </c>
      <c r="T1367" t="s">
        <v>82</v>
      </c>
      <c r="U1367">
        <v>0</v>
      </c>
      <c r="V1367" t="s">
        <v>82</v>
      </c>
      <c r="W1367">
        <v>0</v>
      </c>
      <c r="X1367" t="s">
        <v>82</v>
      </c>
      <c r="Y1367">
        <v>0</v>
      </c>
      <c r="Z1367" t="s">
        <v>82</v>
      </c>
      <c r="AA1367">
        <v>0</v>
      </c>
      <c r="AB1367" t="s">
        <v>321</v>
      </c>
      <c r="AC1367">
        <v>1157</v>
      </c>
      <c r="AD1367" t="s">
        <v>1622</v>
      </c>
      <c r="AE1367">
        <v>12</v>
      </c>
      <c r="AF1367">
        <v>13</v>
      </c>
      <c r="AG1367" t="s">
        <v>2285</v>
      </c>
      <c r="AH1367">
        <v>1</v>
      </c>
      <c r="AI1367" t="s">
        <v>85</v>
      </c>
      <c r="AJ1367">
        <v>4</v>
      </c>
      <c r="AK1367" t="s">
        <v>224</v>
      </c>
      <c r="AL1367">
        <v>1</v>
      </c>
      <c r="AM1367" s="1">
        <v>760</v>
      </c>
      <c r="AN1367" s="1">
        <v>25</v>
      </c>
      <c r="AO1367" s="1">
        <v>3.29</v>
      </c>
      <c r="AP1367" s="1">
        <v>0</v>
      </c>
      <c r="AQ1367" s="1">
        <v>0</v>
      </c>
      <c r="AR1367" s="1">
        <v>0</v>
      </c>
      <c r="AS1367" s="1">
        <v>0</v>
      </c>
      <c r="AT1367" s="1">
        <v>0</v>
      </c>
      <c r="AU1367" s="1">
        <v>0</v>
      </c>
      <c r="AV1367" s="1">
        <v>0</v>
      </c>
      <c r="AW1367" s="1">
        <v>0</v>
      </c>
      <c r="AX1367" s="1">
        <v>0</v>
      </c>
      <c r="AY1367" s="1">
        <v>0</v>
      </c>
      <c r="AZ1367" s="1">
        <v>0</v>
      </c>
      <c r="BA1367" s="1">
        <v>0</v>
      </c>
      <c r="BB1367" s="1">
        <v>760</v>
      </c>
      <c r="BC1367" s="1">
        <v>25</v>
      </c>
      <c r="BD1367" s="1">
        <v>3.29</v>
      </c>
      <c r="BE1367" s="1">
        <v>189146811</v>
      </c>
      <c r="BF1367" s="1">
        <v>189146811</v>
      </c>
      <c r="BG1367" s="1">
        <v>100</v>
      </c>
      <c r="BH1367" s="1">
        <v>0</v>
      </c>
      <c r="BI1367" s="1">
        <v>0</v>
      </c>
      <c r="BJ1367" s="1">
        <v>0</v>
      </c>
      <c r="BK1367" s="1">
        <v>0</v>
      </c>
      <c r="BL1367" s="1">
        <v>0</v>
      </c>
      <c r="BM1367" s="1">
        <v>0</v>
      </c>
      <c r="BN1367" s="1">
        <v>0</v>
      </c>
      <c r="BO1367" s="1">
        <v>0</v>
      </c>
      <c r="BP1367" s="1">
        <v>0</v>
      </c>
      <c r="BQ1367" s="1">
        <v>0</v>
      </c>
      <c r="BR1367" s="1">
        <v>0</v>
      </c>
      <c r="BS1367" s="1">
        <v>0</v>
      </c>
      <c r="BT1367" s="1">
        <v>189146811</v>
      </c>
      <c r="BU1367" s="1">
        <v>189146811</v>
      </c>
      <c r="BV1367" s="1">
        <v>100</v>
      </c>
      <c r="BX1367">
        <f t="shared" si="212"/>
        <v>189.14681100000001</v>
      </c>
      <c r="BY1367">
        <f t="shared" si="213"/>
        <v>189.14681100000001</v>
      </c>
      <c r="BZ1367">
        <f t="shared" si="214"/>
        <v>0</v>
      </c>
      <c r="CA1367">
        <f t="shared" si="215"/>
        <v>0</v>
      </c>
      <c r="CB1367">
        <f t="shared" si="216"/>
        <v>0</v>
      </c>
      <c r="CC1367">
        <f t="shared" si="217"/>
        <v>0</v>
      </c>
      <c r="CD1367">
        <f t="shared" si="218"/>
        <v>0</v>
      </c>
      <c r="CE1367">
        <f t="shared" si="219"/>
        <v>0</v>
      </c>
      <c r="CF1367">
        <f t="shared" si="220"/>
        <v>0</v>
      </c>
      <c r="CG1367">
        <f t="shared" si="221"/>
        <v>0</v>
      </c>
    </row>
    <row r="1368" spans="1:85" x14ac:dyDescent="0.25">
      <c r="A1368">
        <v>4069852800</v>
      </c>
      <c r="B1368">
        <v>5</v>
      </c>
      <c r="C1368" t="s">
        <v>75</v>
      </c>
      <c r="D1368" t="s">
        <v>76</v>
      </c>
      <c r="E1368">
        <v>2019</v>
      </c>
      <c r="F1368" t="s">
        <v>77</v>
      </c>
      <c r="G1368" t="s">
        <v>78</v>
      </c>
      <c r="H1368">
        <v>2</v>
      </c>
      <c r="I1368" t="s">
        <v>79</v>
      </c>
      <c r="J1368">
        <v>217</v>
      </c>
      <c r="K1368" t="s">
        <v>2284</v>
      </c>
      <c r="L1368" t="s">
        <v>3137</v>
      </c>
      <c r="M1368">
        <v>98</v>
      </c>
      <c r="N1368" t="s">
        <v>3213</v>
      </c>
      <c r="O1368">
        <v>3</v>
      </c>
      <c r="P1368" t="s">
        <v>3161</v>
      </c>
      <c r="Q1368">
        <v>19</v>
      </c>
      <c r="R1368" t="s">
        <v>3173</v>
      </c>
      <c r="S1368">
        <v>0</v>
      </c>
      <c r="T1368" t="s">
        <v>82</v>
      </c>
      <c r="U1368">
        <v>0</v>
      </c>
      <c r="V1368" t="s">
        <v>82</v>
      </c>
      <c r="W1368">
        <v>0</v>
      </c>
      <c r="X1368" t="s">
        <v>82</v>
      </c>
      <c r="Y1368">
        <v>0</v>
      </c>
      <c r="Z1368" t="s">
        <v>82</v>
      </c>
      <c r="AA1368">
        <v>0</v>
      </c>
      <c r="AB1368" t="s">
        <v>321</v>
      </c>
      <c r="AC1368">
        <v>1157</v>
      </c>
      <c r="AD1368" t="s">
        <v>1622</v>
      </c>
      <c r="AE1368">
        <v>12</v>
      </c>
      <c r="AF1368">
        <v>15</v>
      </c>
      <c r="AG1368" t="s">
        <v>2286</v>
      </c>
      <c r="AH1368">
        <v>1</v>
      </c>
      <c r="AI1368" t="s">
        <v>85</v>
      </c>
      <c r="AJ1368">
        <v>4</v>
      </c>
      <c r="AK1368" t="s">
        <v>224</v>
      </c>
      <c r="AL1368">
        <v>1</v>
      </c>
      <c r="AM1368" s="1">
        <v>207</v>
      </c>
      <c r="AN1368" s="1">
        <v>207</v>
      </c>
      <c r="AO1368" s="1">
        <v>100</v>
      </c>
      <c r="AP1368" s="1">
        <v>0</v>
      </c>
      <c r="AQ1368" s="1">
        <v>0</v>
      </c>
      <c r="AR1368" s="1">
        <v>0</v>
      </c>
      <c r="AS1368" s="1">
        <v>0</v>
      </c>
      <c r="AT1368" s="1">
        <v>0</v>
      </c>
      <c r="AU1368" s="1">
        <v>0</v>
      </c>
      <c r="AV1368" s="1">
        <v>0</v>
      </c>
      <c r="AW1368" s="1">
        <v>0</v>
      </c>
      <c r="AX1368" s="1">
        <v>0</v>
      </c>
      <c r="AY1368" s="1">
        <v>0</v>
      </c>
      <c r="AZ1368" s="1">
        <v>0</v>
      </c>
      <c r="BA1368" s="1">
        <v>0</v>
      </c>
      <c r="BB1368" s="1">
        <v>207</v>
      </c>
      <c r="BC1368" s="1">
        <v>207</v>
      </c>
      <c r="BD1368" s="1">
        <v>100</v>
      </c>
      <c r="BE1368" s="1">
        <v>412147619</v>
      </c>
      <c r="BF1368" s="1">
        <v>412147619</v>
      </c>
      <c r="BG1368" s="1">
        <v>100</v>
      </c>
      <c r="BH1368" s="1">
        <v>0</v>
      </c>
      <c r="BI1368" s="1">
        <v>0</v>
      </c>
      <c r="BJ1368" s="1">
        <v>0</v>
      </c>
      <c r="BK1368" s="1">
        <v>0</v>
      </c>
      <c r="BL1368" s="1">
        <v>0</v>
      </c>
      <c r="BM1368" s="1">
        <v>0</v>
      </c>
      <c r="BN1368" s="1">
        <v>0</v>
      </c>
      <c r="BO1368" s="1">
        <v>0</v>
      </c>
      <c r="BP1368" s="1">
        <v>0</v>
      </c>
      <c r="BQ1368" s="1">
        <v>0</v>
      </c>
      <c r="BR1368" s="1">
        <v>0</v>
      </c>
      <c r="BS1368" s="1">
        <v>0</v>
      </c>
      <c r="BT1368" s="1">
        <v>412147619</v>
      </c>
      <c r="BU1368" s="1">
        <v>412147619</v>
      </c>
      <c r="BV1368" s="1">
        <v>100</v>
      </c>
      <c r="BX1368">
        <f t="shared" si="212"/>
        <v>412.14761900000002</v>
      </c>
      <c r="BY1368">
        <f t="shared" si="213"/>
        <v>412.14761900000002</v>
      </c>
      <c r="BZ1368">
        <f t="shared" si="214"/>
        <v>0</v>
      </c>
      <c r="CA1368">
        <f t="shared" si="215"/>
        <v>0</v>
      </c>
      <c r="CB1368">
        <f t="shared" si="216"/>
        <v>0</v>
      </c>
      <c r="CC1368">
        <f t="shared" si="217"/>
        <v>0</v>
      </c>
      <c r="CD1368">
        <f t="shared" si="218"/>
        <v>0</v>
      </c>
      <c r="CE1368">
        <f t="shared" si="219"/>
        <v>0</v>
      </c>
      <c r="CF1368">
        <f t="shared" si="220"/>
        <v>0</v>
      </c>
      <c r="CG1368">
        <f t="shared" si="221"/>
        <v>0</v>
      </c>
    </row>
    <row r="1369" spans="1:85" x14ac:dyDescent="0.25">
      <c r="A1369">
        <v>4069852800</v>
      </c>
      <c r="B1369">
        <v>5</v>
      </c>
      <c r="C1369" t="s">
        <v>75</v>
      </c>
      <c r="D1369" t="s">
        <v>76</v>
      </c>
      <c r="E1369">
        <v>2019</v>
      </c>
      <c r="F1369" t="s">
        <v>77</v>
      </c>
      <c r="G1369" t="s">
        <v>78</v>
      </c>
      <c r="H1369">
        <v>2</v>
      </c>
      <c r="I1369" t="s">
        <v>79</v>
      </c>
      <c r="J1369">
        <v>217</v>
      </c>
      <c r="K1369" t="s">
        <v>2284</v>
      </c>
      <c r="L1369" t="s">
        <v>3137</v>
      </c>
      <c r="M1369">
        <v>98</v>
      </c>
      <c r="N1369" t="s">
        <v>3213</v>
      </c>
      <c r="O1369">
        <v>3</v>
      </c>
      <c r="P1369" t="s">
        <v>3161</v>
      </c>
      <c r="Q1369">
        <v>19</v>
      </c>
      <c r="R1369" t="s">
        <v>3173</v>
      </c>
      <c r="S1369">
        <v>0</v>
      </c>
      <c r="T1369" t="s">
        <v>82</v>
      </c>
      <c r="U1369">
        <v>0</v>
      </c>
      <c r="V1369" t="s">
        <v>82</v>
      </c>
      <c r="W1369">
        <v>0</v>
      </c>
      <c r="X1369" t="s">
        <v>82</v>
      </c>
      <c r="Y1369">
        <v>0</v>
      </c>
      <c r="Z1369" t="s">
        <v>82</v>
      </c>
      <c r="AA1369">
        <v>0</v>
      </c>
      <c r="AB1369" t="s">
        <v>321</v>
      </c>
      <c r="AC1369">
        <v>1157</v>
      </c>
      <c r="AD1369" t="s">
        <v>1622</v>
      </c>
      <c r="AE1369">
        <v>12</v>
      </c>
      <c r="AF1369">
        <v>16</v>
      </c>
      <c r="AG1369" t="s">
        <v>2287</v>
      </c>
      <c r="AH1369">
        <v>1</v>
      </c>
      <c r="AI1369" t="s">
        <v>85</v>
      </c>
      <c r="AJ1369">
        <v>4</v>
      </c>
      <c r="AK1369" t="s">
        <v>224</v>
      </c>
      <c r="AL1369">
        <v>1</v>
      </c>
      <c r="AM1369" s="1">
        <v>100</v>
      </c>
      <c r="AN1369" s="1">
        <v>100</v>
      </c>
      <c r="AO1369" s="1">
        <v>100</v>
      </c>
      <c r="AP1369" s="1">
        <v>0</v>
      </c>
      <c r="AQ1369" s="1">
        <v>0</v>
      </c>
      <c r="AR1369" s="1">
        <v>0</v>
      </c>
      <c r="AS1369" s="1">
        <v>0</v>
      </c>
      <c r="AT1369" s="1">
        <v>0</v>
      </c>
      <c r="AU1369" s="1">
        <v>0</v>
      </c>
      <c r="AV1369" s="1">
        <v>0</v>
      </c>
      <c r="AW1369" s="1">
        <v>0</v>
      </c>
      <c r="AX1369" s="1">
        <v>0</v>
      </c>
      <c r="AY1369" s="1">
        <v>0</v>
      </c>
      <c r="AZ1369" s="1">
        <v>0</v>
      </c>
      <c r="BA1369" s="1">
        <v>0</v>
      </c>
      <c r="BB1369" s="1">
        <v>100</v>
      </c>
      <c r="BC1369" s="1">
        <v>100</v>
      </c>
      <c r="BD1369" s="1">
        <v>100</v>
      </c>
      <c r="BE1369" s="1">
        <v>3018802797</v>
      </c>
      <c r="BF1369" s="1">
        <v>3018802797</v>
      </c>
      <c r="BG1369" s="1">
        <v>100</v>
      </c>
      <c r="BH1369" s="1">
        <v>0</v>
      </c>
      <c r="BI1369" s="1">
        <v>0</v>
      </c>
      <c r="BJ1369" s="1">
        <v>0</v>
      </c>
      <c r="BK1369" s="1">
        <v>0</v>
      </c>
      <c r="BL1369" s="1">
        <v>0</v>
      </c>
      <c r="BM1369" s="1">
        <v>0</v>
      </c>
      <c r="BN1369" s="1">
        <v>0</v>
      </c>
      <c r="BO1369" s="1">
        <v>0</v>
      </c>
      <c r="BP1369" s="1">
        <v>0</v>
      </c>
      <c r="BQ1369" s="1">
        <v>0</v>
      </c>
      <c r="BR1369" s="1">
        <v>0</v>
      </c>
      <c r="BS1369" s="1">
        <v>0</v>
      </c>
      <c r="BT1369" s="1">
        <v>3018802797</v>
      </c>
      <c r="BU1369" s="1">
        <v>3018802797</v>
      </c>
      <c r="BV1369" s="1">
        <v>100</v>
      </c>
      <c r="BX1369">
        <f t="shared" si="212"/>
        <v>3018.8027969999998</v>
      </c>
      <c r="BY1369">
        <f t="shared" si="213"/>
        <v>3018.8027969999998</v>
      </c>
      <c r="BZ1369">
        <f t="shared" si="214"/>
        <v>0</v>
      </c>
      <c r="CA1369">
        <f t="shared" si="215"/>
        <v>0</v>
      </c>
      <c r="CB1369">
        <f t="shared" si="216"/>
        <v>0</v>
      </c>
      <c r="CC1369">
        <f t="shared" si="217"/>
        <v>0</v>
      </c>
      <c r="CD1369">
        <f t="shared" si="218"/>
        <v>0</v>
      </c>
      <c r="CE1369">
        <f t="shared" si="219"/>
        <v>0</v>
      </c>
      <c r="CF1369">
        <f t="shared" si="220"/>
        <v>0</v>
      </c>
      <c r="CG1369">
        <f t="shared" si="221"/>
        <v>0</v>
      </c>
    </row>
    <row r="1370" spans="1:85" x14ac:dyDescent="0.25">
      <c r="A1370">
        <v>4069852800</v>
      </c>
      <c r="B1370">
        <v>5</v>
      </c>
      <c r="C1370" t="s">
        <v>75</v>
      </c>
      <c r="D1370" t="s">
        <v>76</v>
      </c>
      <c r="E1370">
        <v>2019</v>
      </c>
      <c r="F1370" t="s">
        <v>77</v>
      </c>
      <c r="G1370" t="s">
        <v>78</v>
      </c>
      <c r="H1370">
        <v>2</v>
      </c>
      <c r="I1370" t="s">
        <v>79</v>
      </c>
      <c r="J1370">
        <v>217</v>
      </c>
      <c r="K1370" t="s">
        <v>2284</v>
      </c>
      <c r="L1370" t="s">
        <v>3137</v>
      </c>
      <c r="M1370">
        <v>98</v>
      </c>
      <c r="N1370" t="s">
        <v>3213</v>
      </c>
      <c r="O1370">
        <v>3</v>
      </c>
      <c r="P1370" t="s">
        <v>3161</v>
      </c>
      <c r="Q1370">
        <v>19</v>
      </c>
      <c r="R1370" t="s">
        <v>3173</v>
      </c>
      <c r="S1370">
        <v>0</v>
      </c>
      <c r="T1370" t="s">
        <v>82</v>
      </c>
      <c r="U1370">
        <v>0</v>
      </c>
      <c r="V1370" t="s">
        <v>82</v>
      </c>
      <c r="W1370">
        <v>0</v>
      </c>
      <c r="X1370" t="s">
        <v>82</v>
      </c>
      <c r="Y1370">
        <v>0</v>
      </c>
      <c r="Z1370" t="s">
        <v>82</v>
      </c>
      <c r="AA1370">
        <v>0</v>
      </c>
      <c r="AB1370" t="s">
        <v>321</v>
      </c>
      <c r="AC1370">
        <v>1157</v>
      </c>
      <c r="AD1370" t="s">
        <v>1622</v>
      </c>
      <c r="AE1370">
        <v>12</v>
      </c>
      <c r="AF1370">
        <v>18</v>
      </c>
      <c r="AG1370" t="s">
        <v>2288</v>
      </c>
      <c r="AH1370">
        <v>1</v>
      </c>
      <c r="AI1370" t="s">
        <v>85</v>
      </c>
      <c r="AJ1370">
        <v>4</v>
      </c>
      <c r="AK1370" t="s">
        <v>224</v>
      </c>
      <c r="AL1370">
        <v>1</v>
      </c>
      <c r="AM1370" s="1">
        <v>44515</v>
      </c>
      <c r="AN1370" s="1">
        <v>44515</v>
      </c>
      <c r="AO1370" s="1">
        <v>100</v>
      </c>
      <c r="AP1370" s="1">
        <v>0</v>
      </c>
      <c r="AQ1370" s="1">
        <v>0</v>
      </c>
      <c r="AR1370" s="1">
        <v>0</v>
      </c>
      <c r="AS1370" s="1">
        <v>0</v>
      </c>
      <c r="AT1370" s="1">
        <v>0</v>
      </c>
      <c r="AU1370" s="1">
        <v>0</v>
      </c>
      <c r="AV1370" s="1">
        <v>0</v>
      </c>
      <c r="AW1370" s="1">
        <v>0</v>
      </c>
      <c r="AX1370" s="1">
        <v>0</v>
      </c>
      <c r="AY1370" s="1">
        <v>0</v>
      </c>
      <c r="AZ1370" s="1">
        <v>0</v>
      </c>
      <c r="BA1370" s="1">
        <v>0</v>
      </c>
      <c r="BB1370" s="1">
        <v>44515</v>
      </c>
      <c r="BC1370" s="1">
        <v>44515</v>
      </c>
      <c r="BD1370" s="1">
        <v>100</v>
      </c>
      <c r="BE1370" s="1">
        <v>216715345</v>
      </c>
      <c r="BF1370" s="1">
        <v>216715345</v>
      </c>
      <c r="BG1370" s="1">
        <v>100</v>
      </c>
      <c r="BH1370" s="1">
        <v>0</v>
      </c>
      <c r="BI1370" s="1">
        <v>0</v>
      </c>
      <c r="BJ1370" s="1">
        <v>0</v>
      </c>
      <c r="BK1370" s="1">
        <v>0</v>
      </c>
      <c r="BL1370" s="1">
        <v>0</v>
      </c>
      <c r="BM1370" s="1">
        <v>0</v>
      </c>
      <c r="BN1370" s="1">
        <v>0</v>
      </c>
      <c r="BO1370" s="1">
        <v>0</v>
      </c>
      <c r="BP1370" s="1">
        <v>0</v>
      </c>
      <c r="BQ1370" s="1">
        <v>0</v>
      </c>
      <c r="BR1370" s="1">
        <v>0</v>
      </c>
      <c r="BS1370" s="1">
        <v>0</v>
      </c>
      <c r="BT1370" s="1">
        <v>216715345</v>
      </c>
      <c r="BU1370" s="1">
        <v>216715345</v>
      </c>
      <c r="BV1370" s="1">
        <v>100</v>
      </c>
      <c r="BX1370">
        <f t="shared" si="212"/>
        <v>216.71534500000001</v>
      </c>
      <c r="BY1370">
        <f t="shared" si="213"/>
        <v>216.71534500000001</v>
      </c>
      <c r="BZ1370">
        <f t="shared" si="214"/>
        <v>0</v>
      </c>
      <c r="CA1370">
        <f t="shared" si="215"/>
        <v>0</v>
      </c>
      <c r="CB1370">
        <f t="shared" si="216"/>
        <v>0</v>
      </c>
      <c r="CC1370">
        <f t="shared" si="217"/>
        <v>0</v>
      </c>
      <c r="CD1370">
        <f t="shared" si="218"/>
        <v>0</v>
      </c>
      <c r="CE1370">
        <f t="shared" si="219"/>
        <v>0</v>
      </c>
      <c r="CF1370">
        <f t="shared" si="220"/>
        <v>0</v>
      </c>
      <c r="CG1370">
        <f t="shared" si="221"/>
        <v>0</v>
      </c>
    </row>
    <row r="1371" spans="1:85" x14ac:dyDescent="0.25">
      <c r="A1371">
        <v>4069852800</v>
      </c>
      <c r="B1371">
        <v>5</v>
      </c>
      <c r="C1371" t="s">
        <v>75</v>
      </c>
      <c r="D1371" t="s">
        <v>76</v>
      </c>
      <c r="E1371">
        <v>2019</v>
      </c>
      <c r="F1371" t="s">
        <v>77</v>
      </c>
      <c r="G1371" t="s">
        <v>78</v>
      </c>
      <c r="H1371">
        <v>2</v>
      </c>
      <c r="I1371" t="s">
        <v>79</v>
      </c>
      <c r="J1371">
        <v>217</v>
      </c>
      <c r="K1371" t="s">
        <v>2284</v>
      </c>
      <c r="L1371" t="s">
        <v>3137</v>
      </c>
      <c r="M1371">
        <v>98</v>
      </c>
      <c r="N1371" t="s">
        <v>3213</v>
      </c>
      <c r="O1371">
        <v>3</v>
      </c>
      <c r="P1371" t="s">
        <v>3161</v>
      </c>
      <c r="Q1371">
        <v>19</v>
      </c>
      <c r="R1371" t="s">
        <v>3173</v>
      </c>
      <c r="S1371">
        <v>0</v>
      </c>
      <c r="T1371" t="s">
        <v>82</v>
      </c>
      <c r="U1371">
        <v>0</v>
      </c>
      <c r="V1371" t="s">
        <v>82</v>
      </c>
      <c r="W1371">
        <v>0</v>
      </c>
      <c r="X1371" t="s">
        <v>82</v>
      </c>
      <c r="Y1371">
        <v>0</v>
      </c>
      <c r="Z1371" t="s">
        <v>82</v>
      </c>
      <c r="AA1371">
        <v>0</v>
      </c>
      <c r="AB1371" t="s">
        <v>321</v>
      </c>
      <c r="AC1371">
        <v>1157</v>
      </c>
      <c r="AD1371" t="s">
        <v>1622</v>
      </c>
      <c r="AE1371">
        <v>12</v>
      </c>
      <c r="AF1371">
        <v>23</v>
      </c>
      <c r="AG1371" t="s">
        <v>2289</v>
      </c>
      <c r="AH1371">
        <v>1</v>
      </c>
      <c r="AI1371" t="s">
        <v>85</v>
      </c>
      <c r="AJ1371">
        <v>4</v>
      </c>
      <c r="AK1371" t="s">
        <v>224</v>
      </c>
      <c r="AL1371">
        <v>1</v>
      </c>
      <c r="AM1371" s="1">
        <v>3</v>
      </c>
      <c r="AN1371" s="1">
        <v>0</v>
      </c>
      <c r="AO1371" s="1">
        <v>0</v>
      </c>
      <c r="AP1371" s="1">
        <v>0</v>
      </c>
      <c r="AQ1371" s="1">
        <v>0</v>
      </c>
      <c r="AR1371" s="1">
        <v>0</v>
      </c>
      <c r="AS1371" s="1">
        <v>0</v>
      </c>
      <c r="AT1371" s="1">
        <v>0</v>
      </c>
      <c r="AU1371" s="1">
        <v>0</v>
      </c>
      <c r="AV1371" s="1">
        <v>0</v>
      </c>
      <c r="AW1371" s="1">
        <v>0</v>
      </c>
      <c r="AX1371" s="1">
        <v>0</v>
      </c>
      <c r="AY1371" s="1">
        <v>0</v>
      </c>
      <c r="AZ1371" s="1">
        <v>0</v>
      </c>
      <c r="BA1371" s="1">
        <v>0</v>
      </c>
      <c r="BB1371" s="1">
        <v>3</v>
      </c>
      <c r="BC1371" s="1">
        <v>0</v>
      </c>
      <c r="BD1371" s="1">
        <v>0</v>
      </c>
      <c r="BE1371" s="1">
        <v>538356740</v>
      </c>
      <c r="BF1371" s="1">
        <v>538356740</v>
      </c>
      <c r="BG1371" s="1">
        <v>100</v>
      </c>
      <c r="BH1371" s="1">
        <v>0</v>
      </c>
      <c r="BI1371" s="1">
        <v>0</v>
      </c>
      <c r="BJ1371" s="1">
        <v>0</v>
      </c>
      <c r="BK1371" s="1">
        <v>0</v>
      </c>
      <c r="BL1371" s="1">
        <v>0</v>
      </c>
      <c r="BM1371" s="1">
        <v>0</v>
      </c>
      <c r="BN1371" s="1">
        <v>0</v>
      </c>
      <c r="BO1371" s="1">
        <v>0</v>
      </c>
      <c r="BP1371" s="1">
        <v>0</v>
      </c>
      <c r="BQ1371" s="1">
        <v>0</v>
      </c>
      <c r="BR1371" s="1">
        <v>0</v>
      </c>
      <c r="BS1371" s="1">
        <v>0</v>
      </c>
      <c r="BT1371" s="1">
        <v>538356740</v>
      </c>
      <c r="BU1371" s="1">
        <v>538356740</v>
      </c>
      <c r="BV1371" s="1">
        <v>100</v>
      </c>
      <c r="BX1371">
        <f t="shared" si="212"/>
        <v>538.35673999999995</v>
      </c>
      <c r="BY1371">
        <f t="shared" si="213"/>
        <v>538.35673999999995</v>
      </c>
      <c r="BZ1371">
        <f t="shared" si="214"/>
        <v>0</v>
      </c>
      <c r="CA1371">
        <f t="shared" si="215"/>
        <v>0</v>
      </c>
      <c r="CB1371">
        <f t="shared" si="216"/>
        <v>0</v>
      </c>
      <c r="CC1371">
        <f t="shared" si="217"/>
        <v>0</v>
      </c>
      <c r="CD1371">
        <f t="shared" si="218"/>
        <v>0</v>
      </c>
      <c r="CE1371">
        <f t="shared" si="219"/>
        <v>0</v>
      </c>
      <c r="CF1371">
        <f t="shared" si="220"/>
        <v>0</v>
      </c>
      <c r="CG1371">
        <f t="shared" si="221"/>
        <v>0</v>
      </c>
    </row>
    <row r="1372" spans="1:85" x14ac:dyDescent="0.25">
      <c r="A1372">
        <v>4069852800</v>
      </c>
      <c r="B1372">
        <v>5</v>
      </c>
      <c r="C1372" t="s">
        <v>75</v>
      </c>
      <c r="D1372" t="s">
        <v>76</v>
      </c>
      <c r="E1372">
        <v>2019</v>
      </c>
      <c r="F1372" t="s">
        <v>77</v>
      </c>
      <c r="G1372" t="s">
        <v>78</v>
      </c>
      <c r="H1372">
        <v>2</v>
      </c>
      <c r="I1372" t="s">
        <v>79</v>
      </c>
      <c r="J1372">
        <v>217</v>
      </c>
      <c r="K1372" t="s">
        <v>2284</v>
      </c>
      <c r="L1372" t="s">
        <v>3137</v>
      </c>
      <c r="M1372">
        <v>98</v>
      </c>
      <c r="N1372" t="s">
        <v>3213</v>
      </c>
      <c r="O1372">
        <v>3</v>
      </c>
      <c r="P1372" t="s">
        <v>3161</v>
      </c>
      <c r="Q1372">
        <v>19</v>
      </c>
      <c r="R1372" t="s">
        <v>3173</v>
      </c>
      <c r="S1372">
        <v>0</v>
      </c>
      <c r="T1372" t="s">
        <v>82</v>
      </c>
      <c r="U1372">
        <v>0</v>
      </c>
      <c r="V1372" t="s">
        <v>82</v>
      </c>
      <c r="W1372">
        <v>0</v>
      </c>
      <c r="X1372" t="s">
        <v>82</v>
      </c>
      <c r="Y1372">
        <v>0</v>
      </c>
      <c r="Z1372" t="s">
        <v>82</v>
      </c>
      <c r="AA1372">
        <v>0</v>
      </c>
      <c r="AB1372" t="s">
        <v>321</v>
      </c>
      <c r="AC1372">
        <v>1157</v>
      </c>
      <c r="AD1372" t="s">
        <v>1622</v>
      </c>
      <c r="AE1372">
        <v>12</v>
      </c>
      <c r="AF1372">
        <v>24</v>
      </c>
      <c r="AG1372" t="s">
        <v>2290</v>
      </c>
      <c r="AH1372">
        <v>1</v>
      </c>
      <c r="AI1372" t="s">
        <v>85</v>
      </c>
      <c r="AJ1372">
        <v>4</v>
      </c>
      <c r="AK1372" t="s">
        <v>224</v>
      </c>
      <c r="AL1372">
        <v>1</v>
      </c>
      <c r="AM1372" s="1">
        <v>100</v>
      </c>
      <c r="AN1372" s="1">
        <v>100</v>
      </c>
      <c r="AO1372" s="1">
        <v>100</v>
      </c>
      <c r="AP1372" s="1">
        <v>0</v>
      </c>
      <c r="AQ1372" s="1">
        <v>0</v>
      </c>
      <c r="AR1372" s="1">
        <v>0</v>
      </c>
      <c r="AS1372" s="1">
        <v>0</v>
      </c>
      <c r="AT1372" s="1">
        <v>0</v>
      </c>
      <c r="AU1372" s="1">
        <v>0</v>
      </c>
      <c r="AV1372" s="1">
        <v>0</v>
      </c>
      <c r="AW1372" s="1">
        <v>0</v>
      </c>
      <c r="AX1372" s="1">
        <v>0</v>
      </c>
      <c r="AY1372" s="1">
        <v>0</v>
      </c>
      <c r="AZ1372" s="1">
        <v>0</v>
      </c>
      <c r="BA1372" s="1">
        <v>0</v>
      </c>
      <c r="BB1372" s="1">
        <v>100</v>
      </c>
      <c r="BC1372" s="1">
        <v>100</v>
      </c>
      <c r="BD1372" s="1">
        <v>100</v>
      </c>
      <c r="BE1372" s="1">
        <v>13179333</v>
      </c>
      <c r="BF1372" s="1">
        <v>13179333</v>
      </c>
      <c r="BG1372" s="1">
        <v>100</v>
      </c>
      <c r="BH1372" s="1">
        <v>0</v>
      </c>
      <c r="BI1372" s="1">
        <v>0</v>
      </c>
      <c r="BJ1372" s="1">
        <v>0</v>
      </c>
      <c r="BK1372" s="1">
        <v>0</v>
      </c>
      <c r="BL1372" s="1">
        <v>0</v>
      </c>
      <c r="BM1372" s="1">
        <v>0</v>
      </c>
      <c r="BN1372" s="1">
        <v>0</v>
      </c>
      <c r="BO1372" s="1">
        <v>0</v>
      </c>
      <c r="BP1372" s="1">
        <v>0</v>
      </c>
      <c r="BQ1372" s="1">
        <v>0</v>
      </c>
      <c r="BR1372" s="1">
        <v>0</v>
      </c>
      <c r="BS1372" s="1">
        <v>0</v>
      </c>
      <c r="BT1372" s="1">
        <v>13179333</v>
      </c>
      <c r="BU1372" s="1">
        <v>13179333</v>
      </c>
      <c r="BV1372" s="1">
        <v>100</v>
      </c>
      <c r="BX1372">
        <f t="shared" si="212"/>
        <v>13.179333</v>
      </c>
      <c r="BY1372">
        <f t="shared" si="213"/>
        <v>13.179333</v>
      </c>
      <c r="BZ1372">
        <f t="shared" si="214"/>
        <v>0</v>
      </c>
      <c r="CA1372">
        <f t="shared" si="215"/>
        <v>0</v>
      </c>
      <c r="CB1372">
        <f t="shared" si="216"/>
        <v>0</v>
      </c>
      <c r="CC1372">
        <f t="shared" si="217"/>
        <v>0</v>
      </c>
      <c r="CD1372">
        <f t="shared" si="218"/>
        <v>0</v>
      </c>
      <c r="CE1372">
        <f t="shared" si="219"/>
        <v>0</v>
      </c>
      <c r="CF1372">
        <f t="shared" si="220"/>
        <v>0</v>
      </c>
      <c r="CG1372">
        <f t="shared" si="221"/>
        <v>0</v>
      </c>
    </row>
    <row r="1373" spans="1:85" x14ac:dyDescent="0.25">
      <c r="A1373">
        <v>4069852800</v>
      </c>
      <c r="B1373">
        <v>5</v>
      </c>
      <c r="C1373" t="s">
        <v>75</v>
      </c>
      <c r="D1373" t="s">
        <v>76</v>
      </c>
      <c r="E1373">
        <v>2019</v>
      </c>
      <c r="F1373" t="s">
        <v>77</v>
      </c>
      <c r="G1373" t="s">
        <v>78</v>
      </c>
      <c r="H1373">
        <v>2</v>
      </c>
      <c r="I1373" t="s">
        <v>79</v>
      </c>
      <c r="J1373">
        <v>217</v>
      </c>
      <c r="K1373" t="s">
        <v>2284</v>
      </c>
      <c r="L1373" t="s">
        <v>3137</v>
      </c>
      <c r="M1373">
        <v>98</v>
      </c>
      <c r="N1373" t="s">
        <v>3213</v>
      </c>
      <c r="O1373">
        <v>3</v>
      </c>
      <c r="P1373" t="s">
        <v>3161</v>
      </c>
      <c r="Q1373">
        <v>19</v>
      </c>
      <c r="R1373" t="s">
        <v>3173</v>
      </c>
      <c r="S1373">
        <v>0</v>
      </c>
      <c r="T1373" t="s">
        <v>82</v>
      </c>
      <c r="U1373">
        <v>0</v>
      </c>
      <c r="V1373" t="s">
        <v>82</v>
      </c>
      <c r="W1373">
        <v>0</v>
      </c>
      <c r="X1373" t="s">
        <v>82</v>
      </c>
      <c r="Y1373">
        <v>0</v>
      </c>
      <c r="Z1373" t="s">
        <v>82</v>
      </c>
      <c r="AA1373">
        <v>0</v>
      </c>
      <c r="AB1373" t="s">
        <v>321</v>
      </c>
      <c r="AC1373">
        <v>1157</v>
      </c>
      <c r="AD1373" t="s">
        <v>1622</v>
      </c>
      <c r="AE1373">
        <v>12</v>
      </c>
      <c r="AF1373">
        <v>25</v>
      </c>
      <c r="AG1373" t="s">
        <v>2291</v>
      </c>
      <c r="AH1373">
        <v>1</v>
      </c>
      <c r="AI1373" t="s">
        <v>85</v>
      </c>
      <c r="AJ1373">
        <v>4</v>
      </c>
      <c r="AK1373" t="s">
        <v>224</v>
      </c>
      <c r="AL1373">
        <v>1</v>
      </c>
      <c r="AM1373" s="1">
        <v>1</v>
      </c>
      <c r="AN1373" s="1">
        <v>1</v>
      </c>
      <c r="AO1373" s="1">
        <v>100</v>
      </c>
      <c r="AP1373" s="1">
        <v>0</v>
      </c>
      <c r="AQ1373" s="1">
        <v>0</v>
      </c>
      <c r="AR1373" s="1">
        <v>0</v>
      </c>
      <c r="AS1373" s="1">
        <v>0</v>
      </c>
      <c r="AT1373" s="1">
        <v>0</v>
      </c>
      <c r="AU1373" s="1">
        <v>0</v>
      </c>
      <c r="AV1373" s="1">
        <v>0</v>
      </c>
      <c r="AW1373" s="1">
        <v>0</v>
      </c>
      <c r="AX1373" s="1">
        <v>0</v>
      </c>
      <c r="AY1373" s="1">
        <v>0</v>
      </c>
      <c r="AZ1373" s="1">
        <v>0</v>
      </c>
      <c r="BA1373" s="1">
        <v>0</v>
      </c>
      <c r="BB1373" s="1">
        <v>1</v>
      </c>
      <c r="BC1373" s="1">
        <v>1</v>
      </c>
      <c r="BD1373" s="1">
        <v>100</v>
      </c>
      <c r="BE1373" s="1">
        <v>7339000</v>
      </c>
      <c r="BF1373" s="1">
        <v>7339000</v>
      </c>
      <c r="BG1373" s="1">
        <v>100</v>
      </c>
      <c r="BH1373" s="1">
        <v>0</v>
      </c>
      <c r="BI1373" s="1">
        <v>0</v>
      </c>
      <c r="BJ1373" s="1">
        <v>0</v>
      </c>
      <c r="BK1373" s="1">
        <v>0</v>
      </c>
      <c r="BL1373" s="1">
        <v>0</v>
      </c>
      <c r="BM1373" s="1">
        <v>0</v>
      </c>
      <c r="BN1373" s="1">
        <v>0</v>
      </c>
      <c r="BO1373" s="1">
        <v>0</v>
      </c>
      <c r="BP1373" s="1">
        <v>0</v>
      </c>
      <c r="BQ1373" s="1">
        <v>0</v>
      </c>
      <c r="BR1373" s="1">
        <v>0</v>
      </c>
      <c r="BS1373" s="1">
        <v>0</v>
      </c>
      <c r="BT1373" s="1">
        <v>7339000</v>
      </c>
      <c r="BU1373" s="1">
        <v>7339000</v>
      </c>
      <c r="BV1373" s="1">
        <v>100</v>
      </c>
      <c r="BX1373">
        <f t="shared" si="212"/>
        <v>7.3390000000000004</v>
      </c>
      <c r="BY1373">
        <f t="shared" si="213"/>
        <v>7.3390000000000004</v>
      </c>
      <c r="BZ1373">
        <f t="shared" si="214"/>
        <v>0</v>
      </c>
      <c r="CA1373">
        <f t="shared" si="215"/>
        <v>0</v>
      </c>
      <c r="CB1373">
        <f t="shared" si="216"/>
        <v>0</v>
      </c>
      <c r="CC1373">
        <f t="shared" si="217"/>
        <v>0</v>
      </c>
      <c r="CD1373">
        <f t="shared" si="218"/>
        <v>0</v>
      </c>
      <c r="CE1373">
        <f t="shared" si="219"/>
        <v>0</v>
      </c>
      <c r="CF1373">
        <f t="shared" si="220"/>
        <v>0</v>
      </c>
      <c r="CG1373">
        <f t="shared" si="221"/>
        <v>0</v>
      </c>
    </row>
    <row r="1374" spans="1:85" x14ac:dyDescent="0.25">
      <c r="A1374">
        <v>4069852800</v>
      </c>
      <c r="B1374">
        <v>5</v>
      </c>
      <c r="C1374" t="s">
        <v>75</v>
      </c>
      <c r="D1374" t="s">
        <v>76</v>
      </c>
      <c r="E1374">
        <v>2019</v>
      </c>
      <c r="F1374" t="s">
        <v>77</v>
      </c>
      <c r="G1374" t="s">
        <v>78</v>
      </c>
      <c r="H1374">
        <v>2</v>
      </c>
      <c r="I1374" t="s">
        <v>79</v>
      </c>
      <c r="J1374">
        <v>217</v>
      </c>
      <c r="K1374" t="s">
        <v>2284</v>
      </c>
      <c r="L1374" t="s">
        <v>3137</v>
      </c>
      <c r="M1374">
        <v>98</v>
      </c>
      <c r="N1374" t="s">
        <v>3213</v>
      </c>
      <c r="O1374">
        <v>3</v>
      </c>
      <c r="P1374" t="s">
        <v>3161</v>
      </c>
      <c r="Q1374">
        <v>21</v>
      </c>
      <c r="R1374" t="s">
        <v>3174</v>
      </c>
      <c r="S1374">
        <v>0</v>
      </c>
      <c r="T1374" t="s">
        <v>82</v>
      </c>
      <c r="U1374">
        <v>0</v>
      </c>
      <c r="V1374" t="s">
        <v>82</v>
      </c>
      <c r="W1374">
        <v>0</v>
      </c>
      <c r="X1374" t="s">
        <v>82</v>
      </c>
      <c r="Y1374">
        <v>0</v>
      </c>
      <c r="Z1374" t="s">
        <v>82</v>
      </c>
      <c r="AA1374">
        <v>0</v>
      </c>
      <c r="AB1374" t="s">
        <v>327</v>
      </c>
      <c r="AC1374">
        <v>1140</v>
      </c>
      <c r="AD1374" t="s">
        <v>2292</v>
      </c>
      <c r="AE1374">
        <v>12</v>
      </c>
      <c r="AF1374">
        <v>9</v>
      </c>
      <c r="AG1374" t="s">
        <v>2293</v>
      </c>
      <c r="AH1374">
        <v>1</v>
      </c>
      <c r="AI1374" t="s">
        <v>85</v>
      </c>
      <c r="AJ1374">
        <v>4</v>
      </c>
      <c r="AK1374" t="s">
        <v>224</v>
      </c>
      <c r="AL1374">
        <v>1</v>
      </c>
      <c r="AM1374" s="1">
        <v>100</v>
      </c>
      <c r="AN1374" s="1">
        <v>100</v>
      </c>
      <c r="AO1374" s="1">
        <v>100</v>
      </c>
      <c r="AP1374" s="1">
        <v>0</v>
      </c>
      <c r="AQ1374" s="1">
        <v>0</v>
      </c>
      <c r="AR1374" s="1">
        <v>0</v>
      </c>
      <c r="AS1374" s="1">
        <v>0</v>
      </c>
      <c r="AT1374" s="1">
        <v>0</v>
      </c>
      <c r="AU1374" s="1">
        <v>0</v>
      </c>
      <c r="AV1374" s="1">
        <v>0</v>
      </c>
      <c r="AW1374" s="1">
        <v>0</v>
      </c>
      <c r="AX1374" s="1">
        <v>0</v>
      </c>
      <c r="AY1374" s="1">
        <v>0</v>
      </c>
      <c r="AZ1374" s="1">
        <v>0</v>
      </c>
      <c r="BA1374" s="1">
        <v>0</v>
      </c>
      <c r="BB1374" s="1">
        <v>100</v>
      </c>
      <c r="BC1374" s="1">
        <v>100</v>
      </c>
      <c r="BD1374" s="1">
        <v>100</v>
      </c>
      <c r="BE1374" s="1">
        <v>11608400</v>
      </c>
      <c r="BF1374" s="1">
        <v>11608400</v>
      </c>
      <c r="BG1374" s="1">
        <v>100</v>
      </c>
      <c r="BH1374" s="1">
        <v>0</v>
      </c>
      <c r="BI1374" s="1">
        <v>0</v>
      </c>
      <c r="BJ1374" s="1">
        <v>0</v>
      </c>
      <c r="BK1374" s="1">
        <v>0</v>
      </c>
      <c r="BL1374" s="1">
        <v>0</v>
      </c>
      <c r="BM1374" s="1">
        <v>0</v>
      </c>
      <c r="BN1374" s="1">
        <v>0</v>
      </c>
      <c r="BO1374" s="1">
        <v>0</v>
      </c>
      <c r="BP1374" s="1">
        <v>0</v>
      </c>
      <c r="BQ1374" s="1">
        <v>0</v>
      </c>
      <c r="BR1374" s="1">
        <v>0</v>
      </c>
      <c r="BS1374" s="1">
        <v>0</v>
      </c>
      <c r="BT1374" s="1">
        <v>11608400</v>
      </c>
      <c r="BU1374" s="1">
        <v>11608400</v>
      </c>
      <c r="BV1374" s="1">
        <v>100</v>
      </c>
      <c r="BX1374">
        <f t="shared" si="212"/>
        <v>11.6084</v>
      </c>
      <c r="BY1374">
        <f t="shared" si="213"/>
        <v>11.6084</v>
      </c>
      <c r="BZ1374">
        <f t="shared" si="214"/>
        <v>0</v>
      </c>
      <c r="CA1374">
        <f t="shared" si="215"/>
        <v>0</v>
      </c>
      <c r="CB1374">
        <f t="shared" si="216"/>
        <v>0</v>
      </c>
      <c r="CC1374">
        <f t="shared" si="217"/>
        <v>0</v>
      </c>
      <c r="CD1374">
        <f t="shared" si="218"/>
        <v>0</v>
      </c>
      <c r="CE1374">
        <f t="shared" si="219"/>
        <v>0</v>
      </c>
      <c r="CF1374">
        <f t="shared" si="220"/>
        <v>0</v>
      </c>
      <c r="CG1374">
        <f t="shared" si="221"/>
        <v>0</v>
      </c>
    </row>
    <row r="1375" spans="1:85" x14ac:dyDescent="0.25">
      <c r="A1375">
        <v>4069852800</v>
      </c>
      <c r="B1375">
        <v>5</v>
      </c>
      <c r="C1375" t="s">
        <v>75</v>
      </c>
      <c r="D1375" t="s">
        <v>76</v>
      </c>
      <c r="E1375">
        <v>2019</v>
      </c>
      <c r="F1375" t="s">
        <v>77</v>
      </c>
      <c r="G1375" t="s">
        <v>78</v>
      </c>
      <c r="H1375">
        <v>2</v>
      </c>
      <c r="I1375" t="s">
        <v>79</v>
      </c>
      <c r="J1375">
        <v>217</v>
      </c>
      <c r="K1375" t="s">
        <v>2284</v>
      </c>
      <c r="L1375" t="s">
        <v>3137</v>
      </c>
      <c r="M1375">
        <v>98</v>
      </c>
      <c r="N1375" t="s">
        <v>3213</v>
      </c>
      <c r="O1375">
        <v>3</v>
      </c>
      <c r="P1375" t="s">
        <v>3161</v>
      </c>
      <c r="Q1375">
        <v>21</v>
      </c>
      <c r="R1375" t="s">
        <v>3174</v>
      </c>
      <c r="S1375">
        <v>0</v>
      </c>
      <c r="T1375" t="s">
        <v>82</v>
      </c>
      <c r="U1375">
        <v>0</v>
      </c>
      <c r="V1375" t="s">
        <v>82</v>
      </c>
      <c r="W1375">
        <v>0</v>
      </c>
      <c r="X1375" t="s">
        <v>82</v>
      </c>
      <c r="Y1375">
        <v>0</v>
      </c>
      <c r="Z1375" t="s">
        <v>82</v>
      </c>
      <c r="AA1375">
        <v>0</v>
      </c>
      <c r="AB1375" t="s">
        <v>327</v>
      </c>
      <c r="AC1375">
        <v>1140</v>
      </c>
      <c r="AD1375" t="s">
        <v>2292</v>
      </c>
      <c r="AE1375">
        <v>12</v>
      </c>
      <c r="AF1375">
        <v>12</v>
      </c>
      <c r="AG1375" t="s">
        <v>2294</v>
      </c>
      <c r="AH1375">
        <v>1</v>
      </c>
      <c r="AI1375" t="s">
        <v>85</v>
      </c>
      <c r="AJ1375">
        <v>4</v>
      </c>
      <c r="AK1375" t="s">
        <v>224</v>
      </c>
      <c r="AL1375">
        <v>1</v>
      </c>
      <c r="AM1375" s="1">
        <v>20</v>
      </c>
      <c r="AN1375" s="1">
        <v>20</v>
      </c>
      <c r="AO1375" s="1">
        <v>100</v>
      </c>
      <c r="AP1375" s="1">
        <v>0</v>
      </c>
      <c r="AQ1375" s="1">
        <v>0</v>
      </c>
      <c r="AR1375" s="1">
        <v>0</v>
      </c>
      <c r="AS1375" s="1">
        <v>0</v>
      </c>
      <c r="AT1375" s="1">
        <v>0</v>
      </c>
      <c r="AU1375" s="1">
        <v>0</v>
      </c>
      <c r="AV1375" s="1">
        <v>0</v>
      </c>
      <c r="AW1375" s="1">
        <v>0</v>
      </c>
      <c r="AX1375" s="1">
        <v>0</v>
      </c>
      <c r="AY1375" s="1">
        <v>0</v>
      </c>
      <c r="AZ1375" s="1">
        <v>0</v>
      </c>
      <c r="BA1375" s="1">
        <v>0</v>
      </c>
      <c r="BB1375" s="1">
        <v>20</v>
      </c>
      <c r="BC1375" s="1">
        <v>20</v>
      </c>
      <c r="BD1375" s="1">
        <v>100</v>
      </c>
      <c r="BE1375" s="1">
        <v>24840508</v>
      </c>
      <c r="BF1375" s="1">
        <v>24840508</v>
      </c>
      <c r="BG1375" s="1">
        <v>100</v>
      </c>
      <c r="BH1375" s="1">
        <v>0</v>
      </c>
      <c r="BI1375" s="1">
        <v>0</v>
      </c>
      <c r="BJ1375" s="1">
        <v>0</v>
      </c>
      <c r="BK1375" s="1">
        <v>0</v>
      </c>
      <c r="BL1375" s="1">
        <v>0</v>
      </c>
      <c r="BM1375" s="1">
        <v>0</v>
      </c>
      <c r="BN1375" s="1">
        <v>0</v>
      </c>
      <c r="BO1375" s="1">
        <v>0</v>
      </c>
      <c r="BP1375" s="1">
        <v>0</v>
      </c>
      <c r="BQ1375" s="1">
        <v>0</v>
      </c>
      <c r="BR1375" s="1">
        <v>0</v>
      </c>
      <c r="BS1375" s="1">
        <v>0</v>
      </c>
      <c r="BT1375" s="1">
        <v>24840508</v>
      </c>
      <c r="BU1375" s="1">
        <v>24840508</v>
      </c>
      <c r="BV1375" s="1">
        <v>100</v>
      </c>
      <c r="BX1375">
        <f t="shared" si="212"/>
        <v>24.840508</v>
      </c>
      <c r="BY1375">
        <f t="shared" si="213"/>
        <v>24.840508</v>
      </c>
      <c r="BZ1375">
        <f t="shared" si="214"/>
        <v>0</v>
      </c>
      <c r="CA1375">
        <f t="shared" si="215"/>
        <v>0</v>
      </c>
      <c r="CB1375">
        <f t="shared" si="216"/>
        <v>0</v>
      </c>
      <c r="CC1375">
        <f t="shared" si="217"/>
        <v>0</v>
      </c>
      <c r="CD1375">
        <f t="shared" si="218"/>
        <v>0</v>
      </c>
      <c r="CE1375">
        <f t="shared" si="219"/>
        <v>0</v>
      </c>
      <c r="CF1375">
        <f t="shared" si="220"/>
        <v>0</v>
      </c>
      <c r="CG1375">
        <f t="shared" si="221"/>
        <v>0</v>
      </c>
    </row>
    <row r="1376" spans="1:85" x14ac:dyDescent="0.25">
      <c r="A1376">
        <v>4069852800</v>
      </c>
      <c r="B1376">
        <v>5</v>
      </c>
      <c r="C1376" t="s">
        <v>75</v>
      </c>
      <c r="D1376" t="s">
        <v>76</v>
      </c>
      <c r="E1376">
        <v>2019</v>
      </c>
      <c r="F1376" t="s">
        <v>77</v>
      </c>
      <c r="G1376" t="s">
        <v>78</v>
      </c>
      <c r="H1376">
        <v>2</v>
      </c>
      <c r="I1376" t="s">
        <v>79</v>
      </c>
      <c r="J1376">
        <v>217</v>
      </c>
      <c r="K1376" t="s">
        <v>2284</v>
      </c>
      <c r="L1376" t="s">
        <v>3137</v>
      </c>
      <c r="M1376">
        <v>98</v>
      </c>
      <c r="N1376" t="s">
        <v>3213</v>
      </c>
      <c r="O1376">
        <v>7</v>
      </c>
      <c r="P1376" t="s">
        <v>3160</v>
      </c>
      <c r="Q1376">
        <v>42</v>
      </c>
      <c r="R1376" t="s">
        <v>3167</v>
      </c>
      <c r="S1376">
        <v>0</v>
      </c>
      <c r="T1376" t="s">
        <v>82</v>
      </c>
      <c r="U1376">
        <v>0</v>
      </c>
      <c r="V1376" t="s">
        <v>82</v>
      </c>
      <c r="W1376">
        <v>0</v>
      </c>
      <c r="X1376" t="s">
        <v>82</v>
      </c>
      <c r="Y1376">
        <v>0</v>
      </c>
      <c r="Z1376" t="s">
        <v>82</v>
      </c>
      <c r="AA1376">
        <v>0</v>
      </c>
      <c r="AB1376" t="s">
        <v>81</v>
      </c>
      <c r="AC1376">
        <v>1175</v>
      </c>
      <c r="AD1376" t="s">
        <v>1712</v>
      </c>
      <c r="AE1376">
        <v>6</v>
      </c>
      <c r="AF1376">
        <v>2</v>
      </c>
      <c r="AG1376" t="s">
        <v>2295</v>
      </c>
      <c r="AH1376">
        <v>1</v>
      </c>
      <c r="AI1376" t="s">
        <v>85</v>
      </c>
      <c r="AJ1376">
        <v>4</v>
      </c>
      <c r="AK1376" t="s">
        <v>224</v>
      </c>
      <c r="AL1376">
        <v>1</v>
      </c>
      <c r="AM1376" s="1">
        <v>100</v>
      </c>
      <c r="AN1376" s="1">
        <v>100</v>
      </c>
      <c r="AO1376" s="1">
        <v>100</v>
      </c>
      <c r="AP1376" s="1">
        <v>0</v>
      </c>
      <c r="AQ1376" s="1">
        <v>0</v>
      </c>
      <c r="AR1376" s="1">
        <v>0</v>
      </c>
      <c r="AS1376" s="1">
        <v>0</v>
      </c>
      <c r="AT1376" s="1">
        <v>0</v>
      </c>
      <c r="AU1376" s="1">
        <v>0</v>
      </c>
      <c r="AV1376" s="1">
        <v>0</v>
      </c>
      <c r="AW1376" s="1">
        <v>0</v>
      </c>
      <c r="AX1376" s="1">
        <v>0</v>
      </c>
      <c r="AY1376" s="1">
        <v>0</v>
      </c>
      <c r="AZ1376" s="1">
        <v>0</v>
      </c>
      <c r="BA1376" s="1">
        <v>0</v>
      </c>
      <c r="BB1376" s="1">
        <v>100</v>
      </c>
      <c r="BC1376" s="1">
        <v>100</v>
      </c>
      <c r="BD1376" s="1">
        <v>100</v>
      </c>
      <c r="BE1376" s="1">
        <v>25946666</v>
      </c>
      <c r="BF1376" s="1">
        <v>25946666</v>
      </c>
      <c r="BG1376" s="1">
        <v>100</v>
      </c>
      <c r="BH1376" s="1">
        <v>0</v>
      </c>
      <c r="BI1376" s="1">
        <v>0</v>
      </c>
      <c r="BJ1376" s="1">
        <v>0</v>
      </c>
      <c r="BK1376" s="1">
        <v>0</v>
      </c>
      <c r="BL1376" s="1">
        <v>0</v>
      </c>
      <c r="BM1376" s="1">
        <v>0</v>
      </c>
      <c r="BN1376" s="1">
        <v>0</v>
      </c>
      <c r="BO1376" s="1">
        <v>0</v>
      </c>
      <c r="BP1376" s="1">
        <v>0</v>
      </c>
      <c r="BQ1376" s="1">
        <v>0</v>
      </c>
      <c r="BR1376" s="1">
        <v>0</v>
      </c>
      <c r="BS1376" s="1">
        <v>0</v>
      </c>
      <c r="BT1376" s="1">
        <v>25946666</v>
      </c>
      <c r="BU1376" s="1">
        <v>25946666</v>
      </c>
      <c r="BV1376" s="1">
        <v>100</v>
      </c>
      <c r="BX1376">
        <f t="shared" si="212"/>
        <v>25.946666</v>
      </c>
      <c r="BY1376">
        <f t="shared" si="213"/>
        <v>25.946666</v>
      </c>
      <c r="BZ1376">
        <f t="shared" si="214"/>
        <v>0</v>
      </c>
      <c r="CA1376">
        <f t="shared" si="215"/>
        <v>0</v>
      </c>
      <c r="CB1376">
        <f t="shared" si="216"/>
        <v>0</v>
      </c>
      <c r="CC1376">
        <f t="shared" si="217"/>
        <v>0</v>
      </c>
      <c r="CD1376">
        <f t="shared" si="218"/>
        <v>0</v>
      </c>
      <c r="CE1376">
        <f t="shared" si="219"/>
        <v>0</v>
      </c>
      <c r="CF1376">
        <f t="shared" si="220"/>
        <v>0</v>
      </c>
      <c r="CG1376">
        <f t="shared" si="221"/>
        <v>0</v>
      </c>
    </row>
    <row r="1377" spans="1:85" x14ac:dyDescent="0.25">
      <c r="A1377">
        <v>4069852800</v>
      </c>
      <c r="B1377">
        <v>5</v>
      </c>
      <c r="C1377" t="s">
        <v>75</v>
      </c>
      <c r="D1377" t="s">
        <v>76</v>
      </c>
      <c r="E1377">
        <v>2019</v>
      </c>
      <c r="F1377" t="s">
        <v>77</v>
      </c>
      <c r="G1377" t="s">
        <v>78</v>
      </c>
      <c r="H1377">
        <v>2</v>
      </c>
      <c r="I1377" t="s">
        <v>79</v>
      </c>
      <c r="J1377">
        <v>217</v>
      </c>
      <c r="K1377" t="s">
        <v>2284</v>
      </c>
      <c r="L1377" t="s">
        <v>3137</v>
      </c>
      <c r="M1377">
        <v>98</v>
      </c>
      <c r="N1377" t="s">
        <v>3213</v>
      </c>
      <c r="O1377">
        <v>7</v>
      </c>
      <c r="P1377" t="s">
        <v>3160</v>
      </c>
      <c r="Q1377">
        <v>43</v>
      </c>
      <c r="R1377" t="s">
        <v>3168</v>
      </c>
      <c r="S1377">
        <v>0</v>
      </c>
      <c r="T1377" t="s">
        <v>82</v>
      </c>
      <c r="U1377">
        <v>0</v>
      </c>
      <c r="V1377" t="s">
        <v>82</v>
      </c>
      <c r="W1377">
        <v>0</v>
      </c>
      <c r="X1377" t="s">
        <v>82</v>
      </c>
      <c r="Y1377">
        <v>0</v>
      </c>
      <c r="Z1377" t="s">
        <v>82</v>
      </c>
      <c r="AA1377">
        <v>0</v>
      </c>
      <c r="AB1377" t="s">
        <v>111</v>
      </c>
      <c r="AC1377">
        <v>1159</v>
      </c>
      <c r="AD1377" t="s">
        <v>1717</v>
      </c>
      <c r="AE1377">
        <v>6</v>
      </c>
      <c r="AF1377">
        <v>2</v>
      </c>
      <c r="AG1377" t="s">
        <v>2296</v>
      </c>
      <c r="AH1377">
        <v>1</v>
      </c>
      <c r="AI1377" t="s">
        <v>85</v>
      </c>
      <c r="AJ1377">
        <v>4</v>
      </c>
      <c r="AK1377" t="s">
        <v>224</v>
      </c>
      <c r="AL1377">
        <v>1</v>
      </c>
      <c r="AM1377" s="1">
        <v>100</v>
      </c>
      <c r="AN1377" s="1">
        <v>100</v>
      </c>
      <c r="AO1377" s="1">
        <v>100</v>
      </c>
      <c r="AP1377" s="1">
        <v>0</v>
      </c>
      <c r="AQ1377" s="1">
        <v>0</v>
      </c>
      <c r="AR1377" s="1">
        <v>0</v>
      </c>
      <c r="AS1377" s="1">
        <v>0</v>
      </c>
      <c r="AT1377" s="1">
        <v>0</v>
      </c>
      <c r="AU1377" s="1">
        <v>0</v>
      </c>
      <c r="AV1377" s="1">
        <v>0</v>
      </c>
      <c r="AW1377" s="1">
        <v>0</v>
      </c>
      <c r="AX1377" s="1">
        <v>0</v>
      </c>
      <c r="AY1377" s="1">
        <v>0</v>
      </c>
      <c r="AZ1377" s="1">
        <v>0</v>
      </c>
      <c r="BA1377" s="1">
        <v>0</v>
      </c>
      <c r="BB1377" s="1">
        <v>100</v>
      </c>
      <c r="BC1377" s="1">
        <v>100</v>
      </c>
      <c r="BD1377" s="1">
        <v>100</v>
      </c>
      <c r="BE1377" s="1">
        <v>274533333</v>
      </c>
      <c r="BF1377" s="1">
        <v>274533333</v>
      </c>
      <c r="BG1377" s="1">
        <v>100</v>
      </c>
      <c r="BH1377" s="1">
        <v>0</v>
      </c>
      <c r="BI1377" s="1">
        <v>0</v>
      </c>
      <c r="BJ1377" s="1">
        <v>0</v>
      </c>
      <c r="BK1377" s="1">
        <v>0</v>
      </c>
      <c r="BL1377" s="1">
        <v>0</v>
      </c>
      <c r="BM1377" s="1">
        <v>0</v>
      </c>
      <c r="BN1377" s="1">
        <v>0</v>
      </c>
      <c r="BO1377" s="1">
        <v>0</v>
      </c>
      <c r="BP1377" s="1">
        <v>0</v>
      </c>
      <c r="BQ1377" s="1">
        <v>0</v>
      </c>
      <c r="BR1377" s="1">
        <v>0</v>
      </c>
      <c r="BS1377" s="1">
        <v>0</v>
      </c>
      <c r="BT1377" s="1">
        <v>274533333</v>
      </c>
      <c r="BU1377" s="1">
        <v>274533333</v>
      </c>
      <c r="BV1377" s="1">
        <v>100</v>
      </c>
      <c r="BX1377">
        <f t="shared" si="212"/>
        <v>274.53333300000003</v>
      </c>
      <c r="BY1377">
        <f t="shared" si="213"/>
        <v>274.53333300000003</v>
      </c>
      <c r="BZ1377">
        <f t="shared" si="214"/>
        <v>0</v>
      </c>
      <c r="CA1377">
        <f t="shared" si="215"/>
        <v>0</v>
      </c>
      <c r="CB1377">
        <f t="shared" si="216"/>
        <v>0</v>
      </c>
      <c r="CC1377">
        <f t="shared" si="217"/>
        <v>0</v>
      </c>
      <c r="CD1377">
        <f t="shared" si="218"/>
        <v>0</v>
      </c>
      <c r="CE1377">
        <f t="shared" si="219"/>
        <v>0</v>
      </c>
      <c r="CF1377">
        <f t="shared" si="220"/>
        <v>0</v>
      </c>
      <c r="CG1377">
        <f t="shared" si="221"/>
        <v>0</v>
      </c>
    </row>
    <row r="1378" spans="1:85" x14ac:dyDescent="0.25">
      <c r="A1378">
        <v>4069852800</v>
      </c>
      <c r="B1378">
        <v>5</v>
      </c>
      <c r="C1378" t="s">
        <v>75</v>
      </c>
      <c r="D1378" t="s">
        <v>76</v>
      </c>
      <c r="E1378">
        <v>2019</v>
      </c>
      <c r="F1378" t="s">
        <v>77</v>
      </c>
      <c r="G1378" t="s">
        <v>78</v>
      </c>
      <c r="H1378">
        <v>2</v>
      </c>
      <c r="I1378" t="s">
        <v>79</v>
      </c>
      <c r="J1378">
        <v>217</v>
      </c>
      <c r="K1378" t="s">
        <v>2284</v>
      </c>
      <c r="L1378" t="s">
        <v>3137</v>
      </c>
      <c r="M1378">
        <v>98</v>
      </c>
      <c r="N1378" t="s">
        <v>3213</v>
      </c>
      <c r="O1378">
        <v>7</v>
      </c>
      <c r="P1378" t="s">
        <v>3160</v>
      </c>
      <c r="Q1378">
        <v>44</v>
      </c>
      <c r="R1378" t="s">
        <v>3171</v>
      </c>
      <c r="S1378">
        <v>0</v>
      </c>
      <c r="T1378" t="s">
        <v>82</v>
      </c>
      <c r="U1378">
        <v>0</v>
      </c>
      <c r="V1378" t="s">
        <v>82</v>
      </c>
      <c r="W1378">
        <v>0</v>
      </c>
      <c r="X1378" t="s">
        <v>82</v>
      </c>
      <c r="Y1378">
        <v>0</v>
      </c>
      <c r="Z1378" t="s">
        <v>82</v>
      </c>
      <c r="AA1378">
        <v>0</v>
      </c>
      <c r="AB1378" t="s">
        <v>287</v>
      </c>
      <c r="AC1378">
        <v>1169</v>
      </c>
      <c r="AD1378" t="s">
        <v>2297</v>
      </c>
      <c r="AE1378">
        <v>4</v>
      </c>
      <c r="AF1378">
        <v>6</v>
      </c>
      <c r="AG1378" t="s">
        <v>2298</v>
      </c>
      <c r="AH1378">
        <v>1</v>
      </c>
      <c r="AI1378" t="s">
        <v>85</v>
      </c>
      <c r="AJ1378">
        <v>4</v>
      </c>
      <c r="AK1378" t="s">
        <v>224</v>
      </c>
      <c r="AL1378">
        <v>1</v>
      </c>
      <c r="AM1378" s="1">
        <v>100</v>
      </c>
      <c r="AN1378" s="1">
        <v>100</v>
      </c>
      <c r="AO1378" s="1">
        <v>100</v>
      </c>
      <c r="AP1378" s="1">
        <v>0</v>
      </c>
      <c r="AQ1378" s="1">
        <v>0</v>
      </c>
      <c r="AR1378" s="1">
        <v>0</v>
      </c>
      <c r="AS1378" s="1">
        <v>0</v>
      </c>
      <c r="AT1378" s="1">
        <v>0</v>
      </c>
      <c r="AU1378" s="1">
        <v>0</v>
      </c>
      <c r="AV1378" s="1">
        <v>0</v>
      </c>
      <c r="AW1378" s="1">
        <v>0</v>
      </c>
      <c r="AX1378" s="1">
        <v>0</v>
      </c>
      <c r="AY1378" s="1">
        <v>0</v>
      </c>
      <c r="AZ1378" s="1">
        <v>0</v>
      </c>
      <c r="BA1378" s="1">
        <v>0</v>
      </c>
      <c r="BB1378" s="1">
        <v>100</v>
      </c>
      <c r="BC1378" s="1">
        <v>100</v>
      </c>
      <c r="BD1378" s="1">
        <v>100</v>
      </c>
      <c r="BE1378" s="1">
        <v>27990676</v>
      </c>
      <c r="BF1378" s="1">
        <v>27990676</v>
      </c>
      <c r="BG1378" s="1">
        <v>100</v>
      </c>
      <c r="BH1378" s="1">
        <v>0</v>
      </c>
      <c r="BI1378" s="1">
        <v>0</v>
      </c>
      <c r="BJ1378" s="1">
        <v>0</v>
      </c>
      <c r="BK1378" s="1">
        <v>0</v>
      </c>
      <c r="BL1378" s="1">
        <v>0</v>
      </c>
      <c r="BM1378" s="1">
        <v>0</v>
      </c>
      <c r="BN1378" s="1">
        <v>0</v>
      </c>
      <c r="BO1378" s="1">
        <v>0</v>
      </c>
      <c r="BP1378" s="1">
        <v>0</v>
      </c>
      <c r="BQ1378" s="1">
        <v>0</v>
      </c>
      <c r="BR1378" s="1">
        <v>0</v>
      </c>
      <c r="BS1378" s="1">
        <v>0</v>
      </c>
      <c r="BT1378" s="1">
        <v>27990676</v>
      </c>
      <c r="BU1378" s="1">
        <v>27990676</v>
      </c>
      <c r="BV1378" s="1">
        <v>100</v>
      </c>
      <c r="BX1378">
        <f t="shared" si="212"/>
        <v>27.990676000000001</v>
      </c>
      <c r="BY1378">
        <f t="shared" si="213"/>
        <v>27.990676000000001</v>
      </c>
      <c r="BZ1378">
        <f t="shared" si="214"/>
        <v>0</v>
      </c>
      <c r="CA1378">
        <f t="shared" si="215"/>
        <v>0</v>
      </c>
      <c r="CB1378">
        <f t="shared" si="216"/>
        <v>0</v>
      </c>
      <c r="CC1378">
        <f t="shared" si="217"/>
        <v>0</v>
      </c>
      <c r="CD1378">
        <f t="shared" si="218"/>
        <v>0</v>
      </c>
      <c r="CE1378">
        <f t="shared" si="219"/>
        <v>0</v>
      </c>
      <c r="CF1378">
        <f t="shared" si="220"/>
        <v>0</v>
      </c>
      <c r="CG1378">
        <f t="shared" si="221"/>
        <v>0</v>
      </c>
    </row>
    <row r="1379" spans="1:85" x14ac:dyDescent="0.25">
      <c r="A1379">
        <v>4069852800</v>
      </c>
      <c r="B1379">
        <v>5</v>
      </c>
      <c r="C1379" t="s">
        <v>75</v>
      </c>
      <c r="D1379" t="s">
        <v>76</v>
      </c>
      <c r="E1379">
        <v>2019</v>
      </c>
      <c r="F1379" t="s">
        <v>77</v>
      </c>
      <c r="G1379" t="s">
        <v>78</v>
      </c>
      <c r="H1379">
        <v>2</v>
      </c>
      <c r="I1379" t="s">
        <v>79</v>
      </c>
      <c r="J1379">
        <v>218</v>
      </c>
      <c r="K1379" t="s">
        <v>2299</v>
      </c>
      <c r="L1379" t="s">
        <v>3138</v>
      </c>
      <c r="M1379">
        <v>94</v>
      </c>
      <c r="N1379" t="s">
        <v>3222</v>
      </c>
      <c r="O1379">
        <v>6</v>
      </c>
      <c r="P1379" t="s">
        <v>3166</v>
      </c>
      <c r="Q1379">
        <v>38</v>
      </c>
      <c r="R1379" t="s">
        <v>3195</v>
      </c>
      <c r="S1379">
        <v>0</v>
      </c>
      <c r="T1379" t="s">
        <v>82</v>
      </c>
      <c r="U1379">
        <v>0</v>
      </c>
      <c r="V1379" t="s">
        <v>82</v>
      </c>
      <c r="W1379">
        <v>0</v>
      </c>
      <c r="X1379" t="s">
        <v>82</v>
      </c>
      <c r="Y1379">
        <v>0</v>
      </c>
      <c r="Z1379" t="s">
        <v>82</v>
      </c>
      <c r="AA1379">
        <v>0</v>
      </c>
      <c r="AB1379" t="s">
        <v>1279</v>
      </c>
      <c r="AC1379">
        <v>1121</v>
      </c>
      <c r="AD1379" t="s">
        <v>2300</v>
      </c>
      <c r="AE1379">
        <v>41</v>
      </c>
      <c r="AF1379">
        <v>1</v>
      </c>
      <c r="AG1379" t="s">
        <v>2301</v>
      </c>
      <c r="AH1379">
        <v>1</v>
      </c>
      <c r="AI1379" t="s">
        <v>85</v>
      </c>
      <c r="AJ1379">
        <v>1</v>
      </c>
      <c r="AK1379" t="s">
        <v>86</v>
      </c>
      <c r="AL1379">
        <v>1</v>
      </c>
      <c r="AM1379" s="1">
        <v>1</v>
      </c>
      <c r="AN1379" s="1">
        <v>1</v>
      </c>
      <c r="AO1379" s="1">
        <v>100</v>
      </c>
      <c r="AP1379" s="1">
        <v>2</v>
      </c>
      <c r="AQ1379" s="1">
        <v>2</v>
      </c>
      <c r="AR1379" s="1">
        <v>100</v>
      </c>
      <c r="AS1379" s="1">
        <v>3</v>
      </c>
      <c r="AT1379" s="1">
        <v>3</v>
      </c>
      <c r="AU1379" s="1">
        <v>100</v>
      </c>
      <c r="AV1379" s="1">
        <v>3</v>
      </c>
      <c r="AW1379" s="1">
        <v>2.1800000000000002</v>
      </c>
      <c r="AX1379" s="1">
        <v>72.67</v>
      </c>
      <c r="AY1379" s="1">
        <v>1</v>
      </c>
      <c r="AZ1379" s="1">
        <v>0</v>
      </c>
      <c r="BA1379" s="1">
        <v>0</v>
      </c>
      <c r="BB1379" s="1">
        <v>10</v>
      </c>
      <c r="BC1379" s="1">
        <v>8.18</v>
      </c>
      <c r="BD1379" s="1">
        <v>81.8</v>
      </c>
      <c r="BE1379" s="1">
        <v>95900369</v>
      </c>
      <c r="BF1379" s="1">
        <v>95900369</v>
      </c>
      <c r="BG1379" s="1">
        <v>100</v>
      </c>
      <c r="BH1379" s="1">
        <v>450587801</v>
      </c>
      <c r="BI1379" s="1">
        <v>450587801</v>
      </c>
      <c r="BJ1379" s="1">
        <v>100</v>
      </c>
      <c r="BK1379" s="1">
        <v>541773288</v>
      </c>
      <c r="BL1379" s="1">
        <v>516085666</v>
      </c>
      <c r="BM1379" s="1">
        <v>95.26</v>
      </c>
      <c r="BN1379" s="1">
        <v>625133014</v>
      </c>
      <c r="BO1379" s="1">
        <v>616018614</v>
      </c>
      <c r="BP1379" s="1">
        <v>98.54</v>
      </c>
      <c r="BQ1379" s="1">
        <v>393504000</v>
      </c>
      <c r="BR1379" s="1">
        <v>0</v>
      </c>
      <c r="BS1379" s="1">
        <v>0</v>
      </c>
      <c r="BT1379" s="1">
        <v>2106898472</v>
      </c>
      <c r="BU1379" s="1">
        <v>1678592450</v>
      </c>
      <c r="BV1379" s="1">
        <v>79.67</v>
      </c>
      <c r="BW1379" t="s">
        <v>2302</v>
      </c>
      <c r="BX1379">
        <f t="shared" si="212"/>
        <v>95.900368999999998</v>
      </c>
      <c r="BY1379">
        <f t="shared" si="213"/>
        <v>95.900368999999998</v>
      </c>
      <c r="BZ1379">
        <f t="shared" si="214"/>
        <v>450.58780100000001</v>
      </c>
      <c r="CA1379">
        <f t="shared" si="215"/>
        <v>450.58780100000001</v>
      </c>
      <c r="CB1379">
        <f t="shared" si="216"/>
        <v>541.77328799999998</v>
      </c>
      <c r="CC1379">
        <f t="shared" si="217"/>
        <v>516.08566599999995</v>
      </c>
      <c r="CD1379">
        <f t="shared" si="218"/>
        <v>625.133014</v>
      </c>
      <c r="CE1379">
        <f t="shared" si="219"/>
        <v>616.01861399999996</v>
      </c>
      <c r="CF1379">
        <f t="shared" si="220"/>
        <v>393.50400000000002</v>
      </c>
      <c r="CG1379">
        <f t="shared" si="221"/>
        <v>0</v>
      </c>
    </row>
    <row r="1380" spans="1:85" x14ac:dyDescent="0.25">
      <c r="A1380">
        <v>4069852800</v>
      </c>
      <c r="B1380">
        <v>5</v>
      </c>
      <c r="C1380" t="s">
        <v>75</v>
      </c>
      <c r="D1380" t="s">
        <v>76</v>
      </c>
      <c r="E1380">
        <v>2019</v>
      </c>
      <c r="F1380" t="s">
        <v>77</v>
      </c>
      <c r="G1380" t="s">
        <v>78</v>
      </c>
      <c r="H1380">
        <v>2</v>
      </c>
      <c r="I1380" t="s">
        <v>79</v>
      </c>
      <c r="J1380">
        <v>218</v>
      </c>
      <c r="K1380" t="s">
        <v>2299</v>
      </c>
      <c r="L1380" t="s">
        <v>3138</v>
      </c>
      <c r="M1380">
        <v>94</v>
      </c>
      <c r="N1380" t="s">
        <v>3222</v>
      </c>
      <c r="O1380">
        <v>6</v>
      </c>
      <c r="P1380" t="s">
        <v>3166</v>
      </c>
      <c r="Q1380">
        <v>38</v>
      </c>
      <c r="R1380" t="s">
        <v>3195</v>
      </c>
      <c r="S1380">
        <v>0</v>
      </c>
      <c r="T1380" t="s">
        <v>82</v>
      </c>
      <c r="U1380">
        <v>0</v>
      </c>
      <c r="V1380" t="s">
        <v>82</v>
      </c>
      <c r="W1380">
        <v>0</v>
      </c>
      <c r="X1380" t="s">
        <v>82</v>
      </c>
      <c r="Y1380">
        <v>0</v>
      </c>
      <c r="Z1380" t="s">
        <v>82</v>
      </c>
      <c r="AA1380">
        <v>0</v>
      </c>
      <c r="AB1380" t="s">
        <v>1279</v>
      </c>
      <c r="AC1380">
        <v>1121</v>
      </c>
      <c r="AD1380" t="s">
        <v>2300</v>
      </c>
      <c r="AE1380">
        <v>41</v>
      </c>
      <c r="AF1380">
        <v>2</v>
      </c>
      <c r="AG1380" t="s">
        <v>2303</v>
      </c>
      <c r="AH1380">
        <v>1</v>
      </c>
      <c r="AI1380" t="s">
        <v>85</v>
      </c>
      <c r="AJ1380">
        <v>1</v>
      </c>
      <c r="AK1380" t="s">
        <v>86</v>
      </c>
      <c r="AL1380">
        <v>1</v>
      </c>
      <c r="AM1380" s="1">
        <v>0</v>
      </c>
      <c r="AN1380" s="1">
        <v>0</v>
      </c>
      <c r="AO1380" s="1">
        <v>0</v>
      </c>
      <c r="AP1380" s="1">
        <v>2</v>
      </c>
      <c r="AQ1380" s="1">
        <v>2</v>
      </c>
      <c r="AR1380" s="1">
        <v>100</v>
      </c>
      <c r="AS1380" s="1">
        <v>3</v>
      </c>
      <c r="AT1380" s="1">
        <v>3</v>
      </c>
      <c r="AU1380" s="1">
        <v>100</v>
      </c>
      <c r="AV1380" s="1">
        <v>4</v>
      </c>
      <c r="AW1380" s="1">
        <v>2.59</v>
      </c>
      <c r="AX1380" s="1">
        <v>64.75</v>
      </c>
      <c r="AY1380" s="1">
        <v>1</v>
      </c>
      <c r="AZ1380" s="1">
        <v>0</v>
      </c>
      <c r="BA1380" s="1">
        <v>0</v>
      </c>
      <c r="BB1380" s="1">
        <v>10</v>
      </c>
      <c r="BC1380" s="1">
        <v>7.59</v>
      </c>
      <c r="BD1380" s="1">
        <v>75.900000000000006</v>
      </c>
      <c r="BE1380" s="1">
        <v>0</v>
      </c>
      <c r="BF1380" s="1">
        <v>0</v>
      </c>
      <c r="BG1380" s="1">
        <v>0</v>
      </c>
      <c r="BH1380" s="1">
        <v>512472210</v>
      </c>
      <c r="BI1380" s="1">
        <v>512472210</v>
      </c>
      <c r="BJ1380" s="1">
        <v>100</v>
      </c>
      <c r="BK1380" s="1">
        <v>1153595460</v>
      </c>
      <c r="BL1380" s="1">
        <v>1137935325</v>
      </c>
      <c r="BM1380" s="1">
        <v>98.64</v>
      </c>
      <c r="BN1380" s="1">
        <v>1828682168</v>
      </c>
      <c r="BO1380" s="1">
        <v>1324311576</v>
      </c>
      <c r="BP1380" s="1">
        <v>72.42</v>
      </c>
      <c r="BQ1380" s="1">
        <v>1108522000</v>
      </c>
      <c r="BR1380" s="1">
        <v>0</v>
      </c>
      <c r="BS1380" s="1">
        <v>0</v>
      </c>
      <c r="BT1380" s="1">
        <v>4603271838</v>
      </c>
      <c r="BU1380" s="1">
        <v>2974719111</v>
      </c>
      <c r="BV1380" s="1">
        <v>64.62</v>
      </c>
      <c r="BW1380" t="s">
        <v>2304</v>
      </c>
      <c r="BX1380">
        <f t="shared" si="212"/>
        <v>0</v>
      </c>
      <c r="BY1380">
        <f t="shared" si="213"/>
        <v>0</v>
      </c>
      <c r="BZ1380">
        <f t="shared" si="214"/>
        <v>512.47221000000002</v>
      </c>
      <c r="CA1380">
        <f t="shared" si="215"/>
        <v>512.47221000000002</v>
      </c>
      <c r="CB1380">
        <f t="shared" si="216"/>
        <v>1153.59546</v>
      </c>
      <c r="CC1380">
        <f t="shared" si="217"/>
        <v>1137.9353249999999</v>
      </c>
      <c r="CD1380">
        <f t="shared" si="218"/>
        <v>1828.682168</v>
      </c>
      <c r="CE1380">
        <f t="shared" si="219"/>
        <v>1324.3115760000001</v>
      </c>
      <c r="CF1380">
        <f t="shared" si="220"/>
        <v>1108.5219999999999</v>
      </c>
      <c r="CG1380">
        <f t="shared" si="221"/>
        <v>0</v>
      </c>
    </row>
    <row r="1381" spans="1:85" x14ac:dyDescent="0.25">
      <c r="A1381">
        <v>4069852800</v>
      </c>
      <c r="B1381">
        <v>5</v>
      </c>
      <c r="C1381" t="s">
        <v>75</v>
      </c>
      <c r="D1381" t="s">
        <v>76</v>
      </c>
      <c r="E1381">
        <v>2019</v>
      </c>
      <c r="F1381" t="s">
        <v>77</v>
      </c>
      <c r="G1381" t="s">
        <v>78</v>
      </c>
      <c r="H1381">
        <v>2</v>
      </c>
      <c r="I1381" t="s">
        <v>79</v>
      </c>
      <c r="J1381">
        <v>218</v>
      </c>
      <c r="K1381" t="s">
        <v>2299</v>
      </c>
      <c r="L1381" t="s">
        <v>3138</v>
      </c>
      <c r="M1381">
        <v>94</v>
      </c>
      <c r="N1381" t="s">
        <v>3222</v>
      </c>
      <c r="O1381">
        <v>6</v>
      </c>
      <c r="P1381" t="s">
        <v>3166</v>
      </c>
      <c r="Q1381">
        <v>38</v>
      </c>
      <c r="R1381" t="s">
        <v>3195</v>
      </c>
      <c r="S1381">
        <v>0</v>
      </c>
      <c r="T1381" t="s">
        <v>82</v>
      </c>
      <c r="U1381">
        <v>0</v>
      </c>
      <c r="V1381" t="s">
        <v>82</v>
      </c>
      <c r="W1381">
        <v>0</v>
      </c>
      <c r="X1381" t="s">
        <v>82</v>
      </c>
      <c r="Y1381">
        <v>0</v>
      </c>
      <c r="Z1381" t="s">
        <v>82</v>
      </c>
      <c r="AA1381">
        <v>0</v>
      </c>
      <c r="AB1381" t="s">
        <v>1279</v>
      </c>
      <c r="AC1381">
        <v>1121</v>
      </c>
      <c r="AD1381" t="s">
        <v>2300</v>
      </c>
      <c r="AE1381">
        <v>41</v>
      </c>
      <c r="AF1381">
        <v>3</v>
      </c>
      <c r="AG1381" t="s">
        <v>2305</v>
      </c>
      <c r="AH1381">
        <v>1</v>
      </c>
      <c r="AI1381" t="s">
        <v>85</v>
      </c>
      <c r="AJ1381">
        <v>1</v>
      </c>
      <c r="AK1381" t="s">
        <v>86</v>
      </c>
      <c r="AL1381">
        <v>1</v>
      </c>
      <c r="AM1381" s="1">
        <v>2</v>
      </c>
      <c r="AN1381" s="1">
        <v>2</v>
      </c>
      <c r="AO1381" s="1">
        <v>100</v>
      </c>
      <c r="AP1381" s="1">
        <v>2</v>
      </c>
      <c r="AQ1381" s="1">
        <v>2</v>
      </c>
      <c r="AR1381" s="1">
        <v>100</v>
      </c>
      <c r="AS1381" s="1">
        <v>2</v>
      </c>
      <c r="AT1381" s="1">
        <v>2</v>
      </c>
      <c r="AU1381" s="1">
        <v>100</v>
      </c>
      <c r="AV1381" s="1">
        <v>2</v>
      </c>
      <c r="AW1381" s="1">
        <v>1.36</v>
      </c>
      <c r="AX1381" s="1">
        <v>68</v>
      </c>
      <c r="AY1381" s="1">
        <v>2</v>
      </c>
      <c r="AZ1381" s="1">
        <v>0</v>
      </c>
      <c r="BA1381" s="1">
        <v>0</v>
      </c>
      <c r="BB1381" s="1">
        <v>10</v>
      </c>
      <c r="BC1381" s="1">
        <v>7.36</v>
      </c>
      <c r="BD1381" s="1">
        <v>73.599999999999994</v>
      </c>
      <c r="BE1381" s="1">
        <v>376883466</v>
      </c>
      <c r="BF1381" s="1">
        <v>376883466</v>
      </c>
      <c r="BG1381" s="1">
        <v>100</v>
      </c>
      <c r="BH1381" s="1">
        <v>1033817417</v>
      </c>
      <c r="BI1381" s="1">
        <v>808923917</v>
      </c>
      <c r="BJ1381" s="1">
        <v>78.25</v>
      </c>
      <c r="BK1381" s="1">
        <v>984659480</v>
      </c>
      <c r="BL1381" s="1">
        <v>984659480</v>
      </c>
      <c r="BM1381" s="1">
        <v>100</v>
      </c>
      <c r="BN1381" s="1">
        <v>1964741229</v>
      </c>
      <c r="BO1381" s="1">
        <v>1647458988</v>
      </c>
      <c r="BP1381" s="1">
        <v>83.85</v>
      </c>
      <c r="BQ1381" s="1">
        <v>592071000</v>
      </c>
      <c r="BR1381" s="1">
        <v>0</v>
      </c>
      <c r="BS1381" s="1">
        <v>0</v>
      </c>
      <c r="BT1381" s="1">
        <v>4952172592</v>
      </c>
      <c r="BU1381" s="1">
        <v>3817925851</v>
      </c>
      <c r="BV1381" s="1">
        <v>77.099999999999994</v>
      </c>
      <c r="BW1381" t="s">
        <v>2306</v>
      </c>
      <c r="BX1381">
        <f t="shared" si="212"/>
        <v>376.883466</v>
      </c>
      <c r="BY1381">
        <f t="shared" si="213"/>
        <v>376.883466</v>
      </c>
      <c r="BZ1381">
        <f t="shared" si="214"/>
        <v>1033.817417</v>
      </c>
      <c r="CA1381">
        <f t="shared" si="215"/>
        <v>808.92391699999996</v>
      </c>
      <c r="CB1381">
        <f t="shared" si="216"/>
        <v>984.65948000000003</v>
      </c>
      <c r="CC1381">
        <f t="shared" si="217"/>
        <v>984.65948000000003</v>
      </c>
      <c r="CD1381">
        <f t="shared" si="218"/>
        <v>1964.741229</v>
      </c>
      <c r="CE1381">
        <f t="shared" si="219"/>
        <v>1647.4589880000001</v>
      </c>
      <c r="CF1381">
        <f t="shared" si="220"/>
        <v>592.07100000000003</v>
      </c>
      <c r="CG1381">
        <f t="shared" si="221"/>
        <v>0</v>
      </c>
    </row>
    <row r="1382" spans="1:85" x14ac:dyDescent="0.25">
      <c r="A1382">
        <v>4069852800</v>
      </c>
      <c r="B1382">
        <v>5</v>
      </c>
      <c r="C1382" t="s">
        <v>75</v>
      </c>
      <c r="D1382" t="s">
        <v>76</v>
      </c>
      <c r="E1382">
        <v>2019</v>
      </c>
      <c r="F1382" t="s">
        <v>77</v>
      </c>
      <c r="G1382" t="s">
        <v>78</v>
      </c>
      <c r="H1382">
        <v>2</v>
      </c>
      <c r="I1382" t="s">
        <v>79</v>
      </c>
      <c r="J1382">
        <v>218</v>
      </c>
      <c r="K1382" t="s">
        <v>2299</v>
      </c>
      <c r="L1382" t="s">
        <v>3138</v>
      </c>
      <c r="M1382">
        <v>94</v>
      </c>
      <c r="N1382" t="s">
        <v>3222</v>
      </c>
      <c r="O1382">
        <v>6</v>
      </c>
      <c r="P1382" t="s">
        <v>3166</v>
      </c>
      <c r="Q1382">
        <v>38</v>
      </c>
      <c r="R1382" t="s">
        <v>3195</v>
      </c>
      <c r="S1382">
        <v>0</v>
      </c>
      <c r="T1382" t="s">
        <v>82</v>
      </c>
      <c r="U1382">
        <v>0</v>
      </c>
      <c r="V1382" t="s">
        <v>82</v>
      </c>
      <c r="W1382">
        <v>0</v>
      </c>
      <c r="X1382" t="s">
        <v>82</v>
      </c>
      <c r="Y1382">
        <v>0</v>
      </c>
      <c r="Z1382" t="s">
        <v>82</v>
      </c>
      <c r="AA1382">
        <v>0</v>
      </c>
      <c r="AB1382" t="s">
        <v>1279</v>
      </c>
      <c r="AC1382">
        <v>1121</v>
      </c>
      <c r="AD1382" t="s">
        <v>2300</v>
      </c>
      <c r="AE1382">
        <v>41</v>
      </c>
      <c r="AF1382">
        <v>4</v>
      </c>
      <c r="AG1382" t="s">
        <v>2307</v>
      </c>
      <c r="AH1382">
        <v>1</v>
      </c>
      <c r="AI1382" t="s">
        <v>85</v>
      </c>
      <c r="AJ1382">
        <v>1</v>
      </c>
      <c r="AK1382" t="s">
        <v>86</v>
      </c>
      <c r="AL1382">
        <v>1</v>
      </c>
      <c r="AM1382" s="1">
        <v>2</v>
      </c>
      <c r="AN1382" s="1">
        <v>2</v>
      </c>
      <c r="AO1382" s="1">
        <v>100</v>
      </c>
      <c r="AP1382" s="1">
        <v>4</v>
      </c>
      <c r="AQ1382" s="1">
        <v>4</v>
      </c>
      <c r="AR1382" s="1">
        <v>100</v>
      </c>
      <c r="AS1382" s="1">
        <v>4</v>
      </c>
      <c r="AT1382" s="1">
        <v>4</v>
      </c>
      <c r="AU1382" s="1">
        <v>100</v>
      </c>
      <c r="AV1382" s="1">
        <v>4</v>
      </c>
      <c r="AW1382" s="1">
        <v>2.8</v>
      </c>
      <c r="AX1382" s="1">
        <v>70</v>
      </c>
      <c r="AY1382" s="1">
        <v>1</v>
      </c>
      <c r="AZ1382" s="1">
        <v>0</v>
      </c>
      <c r="BA1382" s="1">
        <v>0</v>
      </c>
      <c r="BB1382" s="1">
        <v>15</v>
      </c>
      <c r="BC1382" s="1">
        <v>12.8</v>
      </c>
      <c r="BD1382" s="1">
        <v>85.33</v>
      </c>
      <c r="BE1382" s="1">
        <v>73824726</v>
      </c>
      <c r="BF1382" s="1">
        <v>73824726</v>
      </c>
      <c r="BG1382" s="1">
        <v>100</v>
      </c>
      <c r="BH1382" s="1">
        <v>301164834</v>
      </c>
      <c r="BI1382" s="1">
        <v>301163668</v>
      </c>
      <c r="BJ1382" s="1">
        <v>100</v>
      </c>
      <c r="BK1382" s="1">
        <v>302103870</v>
      </c>
      <c r="BL1382" s="1">
        <v>302103870</v>
      </c>
      <c r="BM1382" s="1">
        <v>100</v>
      </c>
      <c r="BN1382" s="1">
        <v>371849226</v>
      </c>
      <c r="BO1382" s="1">
        <v>332849226</v>
      </c>
      <c r="BP1382" s="1">
        <v>89.51</v>
      </c>
      <c r="BQ1382" s="1">
        <v>227440000</v>
      </c>
      <c r="BR1382" s="1">
        <v>0</v>
      </c>
      <c r="BS1382" s="1">
        <v>0</v>
      </c>
      <c r="BT1382" s="1">
        <v>1276382656</v>
      </c>
      <c r="BU1382" s="1">
        <v>1009941490</v>
      </c>
      <c r="BV1382" s="1">
        <v>79.13</v>
      </c>
      <c r="BW1382" t="s">
        <v>2308</v>
      </c>
      <c r="BX1382">
        <f t="shared" si="212"/>
        <v>73.824725999999998</v>
      </c>
      <c r="BY1382">
        <f t="shared" si="213"/>
        <v>73.824725999999998</v>
      </c>
      <c r="BZ1382">
        <f t="shared" si="214"/>
        <v>301.16483399999998</v>
      </c>
      <c r="CA1382">
        <f t="shared" si="215"/>
        <v>301.16366799999997</v>
      </c>
      <c r="CB1382">
        <f t="shared" si="216"/>
        <v>302.10386999999997</v>
      </c>
      <c r="CC1382">
        <f t="shared" si="217"/>
        <v>302.10386999999997</v>
      </c>
      <c r="CD1382">
        <f t="shared" si="218"/>
        <v>371.84922599999999</v>
      </c>
      <c r="CE1382">
        <f t="shared" si="219"/>
        <v>332.84922599999999</v>
      </c>
      <c r="CF1382">
        <f t="shared" si="220"/>
        <v>227.44</v>
      </c>
      <c r="CG1382">
        <f t="shared" si="221"/>
        <v>0</v>
      </c>
    </row>
    <row r="1383" spans="1:85" x14ac:dyDescent="0.25">
      <c r="A1383">
        <v>4069852800</v>
      </c>
      <c r="B1383">
        <v>5</v>
      </c>
      <c r="C1383" t="s">
        <v>75</v>
      </c>
      <c r="D1383" t="s">
        <v>76</v>
      </c>
      <c r="E1383">
        <v>2019</v>
      </c>
      <c r="F1383" t="s">
        <v>77</v>
      </c>
      <c r="G1383" t="s">
        <v>78</v>
      </c>
      <c r="H1383">
        <v>2</v>
      </c>
      <c r="I1383" t="s">
        <v>79</v>
      </c>
      <c r="J1383">
        <v>218</v>
      </c>
      <c r="K1383" t="s">
        <v>2299</v>
      </c>
      <c r="L1383" t="s">
        <v>3138</v>
      </c>
      <c r="M1383">
        <v>94</v>
      </c>
      <c r="N1383" t="s">
        <v>3222</v>
      </c>
      <c r="O1383">
        <v>6</v>
      </c>
      <c r="P1383" t="s">
        <v>3166</v>
      </c>
      <c r="Q1383">
        <v>38</v>
      </c>
      <c r="R1383" t="s">
        <v>3195</v>
      </c>
      <c r="S1383">
        <v>0</v>
      </c>
      <c r="T1383" t="s">
        <v>82</v>
      </c>
      <c r="U1383">
        <v>0</v>
      </c>
      <c r="V1383" t="s">
        <v>82</v>
      </c>
      <c r="W1383">
        <v>0</v>
      </c>
      <c r="X1383" t="s">
        <v>82</v>
      </c>
      <c r="Y1383">
        <v>0</v>
      </c>
      <c r="Z1383" t="s">
        <v>82</v>
      </c>
      <c r="AA1383">
        <v>0</v>
      </c>
      <c r="AB1383" t="s">
        <v>1279</v>
      </c>
      <c r="AC1383">
        <v>1121</v>
      </c>
      <c r="AD1383" t="s">
        <v>2300</v>
      </c>
      <c r="AE1383">
        <v>41</v>
      </c>
      <c r="AF1383">
        <v>5</v>
      </c>
      <c r="AG1383" t="s">
        <v>2309</v>
      </c>
      <c r="AH1383">
        <v>1</v>
      </c>
      <c r="AI1383" t="s">
        <v>85</v>
      </c>
      <c r="AJ1383">
        <v>1</v>
      </c>
      <c r="AK1383" t="s">
        <v>86</v>
      </c>
      <c r="AL1383">
        <v>1</v>
      </c>
      <c r="AM1383" s="1">
        <v>2</v>
      </c>
      <c r="AN1383" s="1">
        <v>2</v>
      </c>
      <c r="AO1383" s="1">
        <v>100</v>
      </c>
      <c r="AP1383" s="1">
        <v>3</v>
      </c>
      <c r="AQ1383" s="1">
        <v>3</v>
      </c>
      <c r="AR1383" s="1">
        <v>100</v>
      </c>
      <c r="AS1383" s="1">
        <v>3</v>
      </c>
      <c r="AT1383" s="1">
        <v>3</v>
      </c>
      <c r="AU1383" s="1">
        <v>100</v>
      </c>
      <c r="AV1383" s="1">
        <v>3</v>
      </c>
      <c r="AW1383" s="1">
        <v>2.2200000000000002</v>
      </c>
      <c r="AX1383" s="1">
        <v>74</v>
      </c>
      <c r="AY1383" s="1">
        <v>1</v>
      </c>
      <c r="AZ1383" s="1">
        <v>0</v>
      </c>
      <c r="BA1383" s="1">
        <v>0</v>
      </c>
      <c r="BB1383" s="1">
        <v>12</v>
      </c>
      <c r="BC1383" s="1">
        <v>10.220000000000001</v>
      </c>
      <c r="BD1383" s="1">
        <v>85.17</v>
      </c>
      <c r="BE1383" s="1">
        <v>89326853</v>
      </c>
      <c r="BF1383" s="1">
        <v>89326853</v>
      </c>
      <c r="BG1383" s="1">
        <v>100</v>
      </c>
      <c r="BH1383" s="1">
        <v>149768000</v>
      </c>
      <c r="BI1383" s="1">
        <v>149768000</v>
      </c>
      <c r="BJ1383" s="1">
        <v>100</v>
      </c>
      <c r="BK1383" s="1">
        <v>148536470</v>
      </c>
      <c r="BL1383" s="1">
        <v>131261617</v>
      </c>
      <c r="BM1383" s="1">
        <v>88.37</v>
      </c>
      <c r="BN1383" s="1">
        <v>107830876</v>
      </c>
      <c r="BO1383" s="1">
        <v>74830876</v>
      </c>
      <c r="BP1383" s="1">
        <v>69.400000000000006</v>
      </c>
      <c r="BQ1383" s="1">
        <v>74641000</v>
      </c>
      <c r="BR1383" s="1">
        <v>0</v>
      </c>
      <c r="BS1383" s="1">
        <v>0</v>
      </c>
      <c r="BT1383" s="1">
        <v>570103199</v>
      </c>
      <c r="BU1383" s="1">
        <v>445187346</v>
      </c>
      <c r="BV1383" s="1">
        <v>78.09</v>
      </c>
      <c r="BW1383" t="s">
        <v>2310</v>
      </c>
      <c r="BX1383">
        <f t="shared" si="212"/>
        <v>89.326853</v>
      </c>
      <c r="BY1383">
        <f t="shared" si="213"/>
        <v>89.326853</v>
      </c>
      <c r="BZ1383">
        <f t="shared" si="214"/>
        <v>149.768</v>
      </c>
      <c r="CA1383">
        <f t="shared" si="215"/>
        <v>149.768</v>
      </c>
      <c r="CB1383">
        <f t="shared" si="216"/>
        <v>148.53647000000001</v>
      </c>
      <c r="CC1383">
        <f t="shared" si="217"/>
        <v>131.261617</v>
      </c>
      <c r="CD1383">
        <f t="shared" si="218"/>
        <v>107.830876</v>
      </c>
      <c r="CE1383">
        <f t="shared" si="219"/>
        <v>74.830876000000004</v>
      </c>
      <c r="CF1383">
        <f t="shared" si="220"/>
        <v>74.641000000000005</v>
      </c>
      <c r="CG1383">
        <f t="shared" si="221"/>
        <v>0</v>
      </c>
    </row>
    <row r="1384" spans="1:85" x14ac:dyDescent="0.25">
      <c r="A1384">
        <v>4069852800</v>
      </c>
      <c r="B1384">
        <v>5</v>
      </c>
      <c r="C1384" t="s">
        <v>75</v>
      </c>
      <c r="D1384" t="s">
        <v>76</v>
      </c>
      <c r="E1384">
        <v>2019</v>
      </c>
      <c r="F1384" t="s">
        <v>77</v>
      </c>
      <c r="G1384" t="s">
        <v>78</v>
      </c>
      <c r="H1384">
        <v>2</v>
      </c>
      <c r="I1384" t="s">
        <v>79</v>
      </c>
      <c r="J1384">
        <v>218</v>
      </c>
      <c r="K1384" t="s">
        <v>2299</v>
      </c>
      <c r="L1384" t="s">
        <v>3138</v>
      </c>
      <c r="M1384">
        <v>94</v>
      </c>
      <c r="N1384" t="s">
        <v>3222</v>
      </c>
      <c r="O1384">
        <v>6</v>
      </c>
      <c r="P1384" t="s">
        <v>3166</v>
      </c>
      <c r="Q1384">
        <v>38</v>
      </c>
      <c r="R1384" t="s">
        <v>3195</v>
      </c>
      <c r="S1384">
        <v>0</v>
      </c>
      <c r="T1384" t="s">
        <v>82</v>
      </c>
      <c r="U1384">
        <v>0</v>
      </c>
      <c r="V1384" t="s">
        <v>82</v>
      </c>
      <c r="W1384">
        <v>0</v>
      </c>
      <c r="X1384" t="s">
        <v>82</v>
      </c>
      <c r="Y1384">
        <v>0</v>
      </c>
      <c r="Z1384" t="s">
        <v>82</v>
      </c>
      <c r="AA1384">
        <v>0</v>
      </c>
      <c r="AB1384" t="s">
        <v>1279</v>
      </c>
      <c r="AC1384">
        <v>1121</v>
      </c>
      <c r="AD1384" t="s">
        <v>2300</v>
      </c>
      <c r="AE1384">
        <v>41</v>
      </c>
      <c r="AF1384">
        <v>6</v>
      </c>
      <c r="AG1384" t="s">
        <v>2311</v>
      </c>
      <c r="AH1384">
        <v>1</v>
      </c>
      <c r="AI1384" t="s">
        <v>85</v>
      </c>
      <c r="AJ1384">
        <v>1</v>
      </c>
      <c r="AK1384" t="s">
        <v>86</v>
      </c>
      <c r="AL1384">
        <v>1</v>
      </c>
      <c r="AM1384" s="1">
        <v>3</v>
      </c>
      <c r="AN1384" s="1">
        <v>3</v>
      </c>
      <c r="AO1384" s="1">
        <v>100</v>
      </c>
      <c r="AP1384" s="1">
        <v>10</v>
      </c>
      <c r="AQ1384" s="1">
        <v>10</v>
      </c>
      <c r="AR1384" s="1">
        <v>100</v>
      </c>
      <c r="AS1384" s="1">
        <v>10</v>
      </c>
      <c r="AT1384" s="1">
        <v>10</v>
      </c>
      <c r="AU1384" s="1">
        <v>100</v>
      </c>
      <c r="AV1384" s="1">
        <v>10</v>
      </c>
      <c r="AW1384" s="1">
        <v>8.5</v>
      </c>
      <c r="AX1384" s="1">
        <v>85</v>
      </c>
      <c r="AY1384" s="1">
        <v>2</v>
      </c>
      <c r="AZ1384" s="1">
        <v>0</v>
      </c>
      <c r="BA1384" s="1">
        <v>0</v>
      </c>
      <c r="BB1384" s="1">
        <v>35</v>
      </c>
      <c r="BC1384" s="1">
        <v>31.5</v>
      </c>
      <c r="BD1384" s="1">
        <v>90</v>
      </c>
      <c r="BE1384" s="1">
        <v>21029487</v>
      </c>
      <c r="BF1384" s="1">
        <v>21029487</v>
      </c>
      <c r="BG1384" s="1">
        <v>100</v>
      </c>
      <c r="BH1384" s="1">
        <v>77466200</v>
      </c>
      <c r="BI1384" s="1">
        <v>76869200</v>
      </c>
      <c r="BJ1384" s="1">
        <v>99.23</v>
      </c>
      <c r="BK1384" s="1">
        <v>84981547</v>
      </c>
      <c r="BL1384" s="1">
        <v>84981547</v>
      </c>
      <c r="BM1384" s="1">
        <v>100</v>
      </c>
      <c r="BN1384" s="1">
        <v>135988517</v>
      </c>
      <c r="BO1384" s="1">
        <v>134629165</v>
      </c>
      <c r="BP1384" s="1">
        <v>99</v>
      </c>
      <c r="BQ1384" s="1">
        <v>147593000</v>
      </c>
      <c r="BR1384" s="1">
        <v>0</v>
      </c>
      <c r="BS1384" s="1">
        <v>0</v>
      </c>
      <c r="BT1384" s="1">
        <v>467058751</v>
      </c>
      <c r="BU1384" s="1">
        <v>317509399</v>
      </c>
      <c r="BV1384" s="1">
        <v>67.98</v>
      </c>
      <c r="BW1384" t="s">
        <v>2312</v>
      </c>
      <c r="BX1384">
        <f t="shared" si="212"/>
        <v>21.029487</v>
      </c>
      <c r="BY1384">
        <f t="shared" si="213"/>
        <v>21.029487</v>
      </c>
      <c r="BZ1384">
        <f t="shared" si="214"/>
        <v>77.466200000000001</v>
      </c>
      <c r="CA1384">
        <f t="shared" si="215"/>
        <v>76.869200000000006</v>
      </c>
      <c r="CB1384">
        <f t="shared" si="216"/>
        <v>84.981547000000006</v>
      </c>
      <c r="CC1384">
        <f t="shared" si="217"/>
        <v>84.981547000000006</v>
      </c>
      <c r="CD1384">
        <f t="shared" si="218"/>
        <v>135.988517</v>
      </c>
      <c r="CE1384">
        <f t="shared" si="219"/>
        <v>134.629165</v>
      </c>
      <c r="CF1384">
        <f t="shared" si="220"/>
        <v>147.59299999999999</v>
      </c>
      <c r="CG1384">
        <f t="shared" si="221"/>
        <v>0</v>
      </c>
    </row>
    <row r="1385" spans="1:85" x14ac:dyDescent="0.25">
      <c r="A1385">
        <v>4069852800</v>
      </c>
      <c r="B1385">
        <v>5</v>
      </c>
      <c r="C1385" t="s">
        <v>75</v>
      </c>
      <c r="D1385" t="s">
        <v>76</v>
      </c>
      <c r="E1385">
        <v>2019</v>
      </c>
      <c r="F1385" t="s">
        <v>77</v>
      </c>
      <c r="G1385" t="s">
        <v>78</v>
      </c>
      <c r="H1385">
        <v>2</v>
      </c>
      <c r="I1385" t="s">
        <v>79</v>
      </c>
      <c r="J1385">
        <v>218</v>
      </c>
      <c r="K1385" t="s">
        <v>2299</v>
      </c>
      <c r="L1385" t="s">
        <v>3138</v>
      </c>
      <c r="M1385">
        <v>94</v>
      </c>
      <c r="N1385" t="s">
        <v>3222</v>
      </c>
      <c r="O1385">
        <v>6</v>
      </c>
      <c r="P1385" t="s">
        <v>3166</v>
      </c>
      <c r="Q1385">
        <v>38</v>
      </c>
      <c r="R1385" t="s">
        <v>3195</v>
      </c>
      <c r="S1385">
        <v>0</v>
      </c>
      <c r="T1385" t="s">
        <v>82</v>
      </c>
      <c r="U1385">
        <v>0</v>
      </c>
      <c r="V1385" t="s">
        <v>82</v>
      </c>
      <c r="W1385">
        <v>0</v>
      </c>
      <c r="X1385" t="s">
        <v>82</v>
      </c>
      <c r="Y1385">
        <v>0</v>
      </c>
      <c r="Z1385" t="s">
        <v>82</v>
      </c>
      <c r="AA1385">
        <v>0</v>
      </c>
      <c r="AB1385" t="s">
        <v>1279</v>
      </c>
      <c r="AC1385">
        <v>1121</v>
      </c>
      <c r="AD1385" t="s">
        <v>2300</v>
      </c>
      <c r="AE1385">
        <v>41</v>
      </c>
      <c r="AF1385">
        <v>7</v>
      </c>
      <c r="AG1385" t="s">
        <v>2313</v>
      </c>
      <c r="AH1385">
        <v>1</v>
      </c>
      <c r="AI1385" t="s">
        <v>85</v>
      </c>
      <c r="AJ1385">
        <v>1</v>
      </c>
      <c r="AK1385" t="s">
        <v>86</v>
      </c>
      <c r="AL1385">
        <v>1</v>
      </c>
      <c r="AM1385" s="1">
        <v>1</v>
      </c>
      <c r="AN1385" s="1">
        <v>1</v>
      </c>
      <c r="AO1385" s="1">
        <v>100</v>
      </c>
      <c r="AP1385" s="1">
        <v>2</v>
      </c>
      <c r="AQ1385" s="1">
        <v>2</v>
      </c>
      <c r="AR1385" s="1">
        <v>100</v>
      </c>
      <c r="AS1385" s="1">
        <v>2</v>
      </c>
      <c r="AT1385" s="1">
        <v>2</v>
      </c>
      <c r="AU1385" s="1">
        <v>100</v>
      </c>
      <c r="AV1385" s="1">
        <v>2</v>
      </c>
      <c r="AW1385" s="1">
        <v>1.6</v>
      </c>
      <c r="AX1385" s="1">
        <v>80</v>
      </c>
      <c r="AY1385" s="1">
        <v>1</v>
      </c>
      <c r="AZ1385" s="1">
        <v>0</v>
      </c>
      <c r="BA1385" s="1">
        <v>0</v>
      </c>
      <c r="BB1385" s="1">
        <v>8</v>
      </c>
      <c r="BC1385" s="1">
        <v>6.6</v>
      </c>
      <c r="BD1385" s="1">
        <v>82.5</v>
      </c>
      <c r="BE1385" s="1">
        <v>72122535</v>
      </c>
      <c r="BF1385" s="1">
        <v>72122535</v>
      </c>
      <c r="BG1385" s="1">
        <v>100</v>
      </c>
      <c r="BH1385" s="1">
        <v>204418500</v>
      </c>
      <c r="BI1385" s="1">
        <v>204418500</v>
      </c>
      <c r="BJ1385" s="1">
        <v>100</v>
      </c>
      <c r="BK1385" s="1">
        <v>375481154</v>
      </c>
      <c r="BL1385" s="1">
        <v>375481154</v>
      </c>
      <c r="BM1385" s="1">
        <v>100</v>
      </c>
      <c r="BN1385" s="1">
        <v>411950135</v>
      </c>
      <c r="BO1385" s="1">
        <v>350150135</v>
      </c>
      <c r="BP1385" s="1">
        <v>85</v>
      </c>
      <c r="BQ1385" s="1">
        <v>410692000</v>
      </c>
      <c r="BR1385" s="1">
        <v>0</v>
      </c>
      <c r="BS1385" s="1">
        <v>0</v>
      </c>
      <c r="BT1385" s="1">
        <v>1474664324</v>
      </c>
      <c r="BU1385" s="1">
        <v>1002172324</v>
      </c>
      <c r="BV1385" s="1">
        <v>67.959999999999994</v>
      </c>
      <c r="BW1385" t="s">
        <v>2314</v>
      </c>
      <c r="BX1385">
        <f t="shared" si="212"/>
        <v>72.122534999999999</v>
      </c>
      <c r="BY1385">
        <f t="shared" si="213"/>
        <v>72.122534999999999</v>
      </c>
      <c r="BZ1385">
        <f t="shared" si="214"/>
        <v>204.41849999999999</v>
      </c>
      <c r="CA1385">
        <f t="shared" si="215"/>
        <v>204.41849999999999</v>
      </c>
      <c r="CB1385">
        <f t="shared" si="216"/>
        <v>375.481154</v>
      </c>
      <c r="CC1385">
        <f t="shared" si="217"/>
        <v>375.481154</v>
      </c>
      <c r="CD1385">
        <f t="shared" si="218"/>
        <v>411.95013499999999</v>
      </c>
      <c r="CE1385">
        <f t="shared" si="219"/>
        <v>350.15013499999998</v>
      </c>
      <c r="CF1385">
        <f t="shared" si="220"/>
        <v>410.69200000000001</v>
      </c>
      <c r="CG1385">
        <f t="shared" si="221"/>
        <v>0</v>
      </c>
    </row>
    <row r="1386" spans="1:85" x14ac:dyDescent="0.25">
      <c r="A1386">
        <v>4069852800</v>
      </c>
      <c r="B1386">
        <v>5</v>
      </c>
      <c r="C1386" t="s">
        <v>75</v>
      </c>
      <c r="D1386" t="s">
        <v>76</v>
      </c>
      <c r="E1386">
        <v>2019</v>
      </c>
      <c r="F1386" t="s">
        <v>77</v>
      </c>
      <c r="G1386" t="s">
        <v>78</v>
      </c>
      <c r="H1386">
        <v>2</v>
      </c>
      <c r="I1386" t="s">
        <v>79</v>
      </c>
      <c r="J1386">
        <v>218</v>
      </c>
      <c r="K1386" t="s">
        <v>2299</v>
      </c>
      <c r="L1386" t="s">
        <v>3138</v>
      </c>
      <c r="M1386">
        <v>94</v>
      </c>
      <c r="N1386" t="s">
        <v>3222</v>
      </c>
      <c r="O1386">
        <v>6</v>
      </c>
      <c r="P1386" t="s">
        <v>3166</v>
      </c>
      <c r="Q1386">
        <v>38</v>
      </c>
      <c r="R1386" t="s">
        <v>3195</v>
      </c>
      <c r="S1386">
        <v>0</v>
      </c>
      <c r="T1386" t="s">
        <v>82</v>
      </c>
      <c r="U1386">
        <v>0</v>
      </c>
      <c r="V1386" t="s">
        <v>82</v>
      </c>
      <c r="W1386">
        <v>0</v>
      </c>
      <c r="X1386" t="s">
        <v>82</v>
      </c>
      <c r="Y1386">
        <v>0</v>
      </c>
      <c r="Z1386" t="s">
        <v>82</v>
      </c>
      <c r="AA1386">
        <v>0</v>
      </c>
      <c r="AB1386" t="s">
        <v>1279</v>
      </c>
      <c r="AC1386">
        <v>1121</v>
      </c>
      <c r="AD1386" t="s">
        <v>2300</v>
      </c>
      <c r="AE1386">
        <v>41</v>
      </c>
      <c r="AF1386">
        <v>8</v>
      </c>
      <c r="AG1386" t="s">
        <v>2315</v>
      </c>
      <c r="AH1386">
        <v>1</v>
      </c>
      <c r="AI1386" t="s">
        <v>85</v>
      </c>
      <c r="AJ1386">
        <v>1</v>
      </c>
      <c r="AK1386" t="s">
        <v>86</v>
      </c>
      <c r="AL1386">
        <v>1</v>
      </c>
      <c r="AM1386" s="1">
        <v>1912</v>
      </c>
      <c r="AN1386" s="1">
        <v>1912</v>
      </c>
      <c r="AO1386" s="1">
        <v>100</v>
      </c>
      <c r="AP1386" s="1">
        <v>8410</v>
      </c>
      <c r="AQ1386" s="1">
        <v>8410</v>
      </c>
      <c r="AR1386" s="1">
        <v>100</v>
      </c>
      <c r="AS1386" s="1">
        <v>2730</v>
      </c>
      <c r="AT1386" s="1">
        <v>2730</v>
      </c>
      <c r="AU1386" s="1">
        <v>100</v>
      </c>
      <c r="AV1386" s="1">
        <v>2065</v>
      </c>
      <c r="AW1386" s="1">
        <v>1725</v>
      </c>
      <c r="AX1386" s="1">
        <v>83.54</v>
      </c>
      <c r="AY1386" s="1">
        <v>200</v>
      </c>
      <c r="AZ1386" s="1">
        <v>0</v>
      </c>
      <c r="BA1386" s="1">
        <v>0</v>
      </c>
      <c r="BB1386" s="1">
        <v>15317</v>
      </c>
      <c r="BC1386" s="1">
        <v>14777</v>
      </c>
      <c r="BD1386" s="1">
        <v>96.47</v>
      </c>
      <c r="BE1386" s="1">
        <v>294069231</v>
      </c>
      <c r="BF1386" s="1">
        <v>294069231</v>
      </c>
      <c r="BG1386" s="1">
        <v>100</v>
      </c>
      <c r="BH1386" s="1">
        <v>1128844629</v>
      </c>
      <c r="BI1386" s="1">
        <v>546891000</v>
      </c>
      <c r="BJ1386" s="1">
        <v>48.45</v>
      </c>
      <c r="BK1386" s="1">
        <v>929362615</v>
      </c>
      <c r="BL1386" s="1">
        <v>599251987</v>
      </c>
      <c r="BM1386" s="1">
        <v>64.48</v>
      </c>
      <c r="BN1386" s="1">
        <v>797768132</v>
      </c>
      <c r="BO1386" s="1">
        <v>744674052</v>
      </c>
      <c r="BP1386" s="1">
        <v>93.34</v>
      </c>
      <c r="BQ1386" s="1">
        <v>1214107000</v>
      </c>
      <c r="BR1386" s="1">
        <v>0</v>
      </c>
      <c r="BS1386" s="1">
        <v>0</v>
      </c>
      <c r="BT1386" s="1">
        <v>4364151607</v>
      </c>
      <c r="BU1386" s="1">
        <v>2184886270</v>
      </c>
      <c r="BV1386" s="1">
        <v>50.06</v>
      </c>
      <c r="BW1386" t="s">
        <v>2316</v>
      </c>
      <c r="BX1386">
        <f t="shared" si="212"/>
        <v>294.069231</v>
      </c>
      <c r="BY1386">
        <f t="shared" si="213"/>
        <v>294.069231</v>
      </c>
      <c r="BZ1386">
        <f t="shared" si="214"/>
        <v>1128.8446289999999</v>
      </c>
      <c r="CA1386">
        <f t="shared" si="215"/>
        <v>546.89099999999996</v>
      </c>
      <c r="CB1386">
        <f t="shared" si="216"/>
        <v>929.36261500000001</v>
      </c>
      <c r="CC1386">
        <f t="shared" si="217"/>
        <v>599.25198699999999</v>
      </c>
      <c r="CD1386">
        <f t="shared" si="218"/>
        <v>797.76813200000004</v>
      </c>
      <c r="CE1386">
        <f t="shared" si="219"/>
        <v>744.67405199999996</v>
      </c>
      <c r="CF1386">
        <f t="shared" si="220"/>
        <v>1214.107</v>
      </c>
      <c r="CG1386">
        <f t="shared" si="221"/>
        <v>0</v>
      </c>
    </row>
    <row r="1387" spans="1:85" x14ac:dyDescent="0.25">
      <c r="A1387">
        <v>4069852800</v>
      </c>
      <c r="B1387">
        <v>5</v>
      </c>
      <c r="C1387" t="s">
        <v>75</v>
      </c>
      <c r="D1387" t="s">
        <v>76</v>
      </c>
      <c r="E1387">
        <v>2019</v>
      </c>
      <c r="F1387" t="s">
        <v>77</v>
      </c>
      <c r="G1387" t="s">
        <v>78</v>
      </c>
      <c r="H1387">
        <v>2</v>
      </c>
      <c r="I1387" t="s">
        <v>79</v>
      </c>
      <c r="J1387">
        <v>218</v>
      </c>
      <c r="K1387" t="s">
        <v>2299</v>
      </c>
      <c r="L1387" t="s">
        <v>3138</v>
      </c>
      <c r="M1387">
        <v>94</v>
      </c>
      <c r="N1387" t="s">
        <v>3222</v>
      </c>
      <c r="O1387">
        <v>6</v>
      </c>
      <c r="P1387" t="s">
        <v>3166</v>
      </c>
      <c r="Q1387">
        <v>38</v>
      </c>
      <c r="R1387" t="s">
        <v>3195</v>
      </c>
      <c r="S1387">
        <v>0</v>
      </c>
      <c r="T1387" t="s">
        <v>82</v>
      </c>
      <c r="U1387">
        <v>0</v>
      </c>
      <c r="V1387" t="s">
        <v>82</v>
      </c>
      <c r="W1387">
        <v>0</v>
      </c>
      <c r="X1387" t="s">
        <v>82</v>
      </c>
      <c r="Y1387">
        <v>0</v>
      </c>
      <c r="Z1387" t="s">
        <v>82</v>
      </c>
      <c r="AA1387">
        <v>0</v>
      </c>
      <c r="AB1387" t="s">
        <v>1279</v>
      </c>
      <c r="AC1387">
        <v>1121</v>
      </c>
      <c r="AD1387" t="s">
        <v>2300</v>
      </c>
      <c r="AE1387">
        <v>41</v>
      </c>
      <c r="AF1387">
        <v>9</v>
      </c>
      <c r="AG1387" t="s">
        <v>2317</v>
      </c>
      <c r="AH1387">
        <v>1</v>
      </c>
      <c r="AI1387" t="s">
        <v>85</v>
      </c>
      <c r="AJ1387">
        <v>1</v>
      </c>
      <c r="AK1387" t="s">
        <v>86</v>
      </c>
      <c r="AL1387">
        <v>1</v>
      </c>
      <c r="AM1387" s="1">
        <v>2814</v>
      </c>
      <c r="AN1387" s="1">
        <v>2814</v>
      </c>
      <c r="AO1387" s="1">
        <v>100</v>
      </c>
      <c r="AP1387" s="1">
        <v>6000</v>
      </c>
      <c r="AQ1387" s="1">
        <v>6000</v>
      </c>
      <c r="AR1387" s="1">
        <v>100</v>
      </c>
      <c r="AS1387" s="1">
        <v>4000</v>
      </c>
      <c r="AT1387" s="1">
        <v>4000</v>
      </c>
      <c r="AU1387" s="1">
        <v>100</v>
      </c>
      <c r="AV1387" s="1">
        <v>4000</v>
      </c>
      <c r="AW1387" s="1">
        <v>3100</v>
      </c>
      <c r="AX1387" s="1">
        <v>77.5</v>
      </c>
      <c r="AY1387" s="1">
        <v>750</v>
      </c>
      <c r="AZ1387" s="1">
        <v>0</v>
      </c>
      <c r="BA1387" s="1">
        <v>0</v>
      </c>
      <c r="BB1387" s="1">
        <v>17564</v>
      </c>
      <c r="BC1387" s="1">
        <v>15914</v>
      </c>
      <c r="BD1387" s="1">
        <v>90.61</v>
      </c>
      <c r="BE1387" s="1">
        <v>1176820483</v>
      </c>
      <c r="BF1387" s="1">
        <v>1156402168</v>
      </c>
      <c r="BG1387" s="1">
        <v>98.26</v>
      </c>
      <c r="BH1387" s="1">
        <v>324712525</v>
      </c>
      <c r="BI1387" s="1">
        <v>319713691</v>
      </c>
      <c r="BJ1387" s="1">
        <v>98.46</v>
      </c>
      <c r="BK1387" s="1">
        <v>229968136</v>
      </c>
      <c r="BL1387" s="1">
        <v>229968136</v>
      </c>
      <c r="BM1387" s="1">
        <v>100</v>
      </c>
      <c r="BN1387" s="1">
        <v>332154875</v>
      </c>
      <c r="BO1387" s="1">
        <v>306904875</v>
      </c>
      <c r="BP1387" s="1">
        <v>92.4</v>
      </c>
      <c r="BQ1387" s="1">
        <v>147865000</v>
      </c>
      <c r="BR1387" s="1">
        <v>0</v>
      </c>
      <c r="BS1387" s="1">
        <v>0</v>
      </c>
      <c r="BT1387" s="1">
        <v>2211521019</v>
      </c>
      <c r="BU1387" s="1">
        <v>2012988870</v>
      </c>
      <c r="BV1387" s="1">
        <v>91.02</v>
      </c>
      <c r="BW1387" t="s">
        <v>2318</v>
      </c>
      <c r="BX1387">
        <f t="shared" si="212"/>
        <v>1176.820483</v>
      </c>
      <c r="BY1387">
        <f t="shared" si="213"/>
        <v>1156.4021680000001</v>
      </c>
      <c r="BZ1387">
        <f t="shared" si="214"/>
        <v>324.71252500000003</v>
      </c>
      <c r="CA1387">
        <f t="shared" si="215"/>
        <v>319.71369099999998</v>
      </c>
      <c r="CB1387">
        <f t="shared" si="216"/>
        <v>229.96813599999999</v>
      </c>
      <c r="CC1387">
        <f t="shared" si="217"/>
        <v>229.96813599999999</v>
      </c>
      <c r="CD1387">
        <f t="shared" si="218"/>
        <v>332.154875</v>
      </c>
      <c r="CE1387">
        <f t="shared" si="219"/>
        <v>306.904875</v>
      </c>
      <c r="CF1387">
        <f t="shared" si="220"/>
        <v>147.86500000000001</v>
      </c>
      <c r="CG1387">
        <f t="shared" si="221"/>
        <v>0</v>
      </c>
    </row>
    <row r="1388" spans="1:85" x14ac:dyDescent="0.25">
      <c r="A1388">
        <v>4069852800</v>
      </c>
      <c r="B1388">
        <v>5</v>
      </c>
      <c r="C1388" t="s">
        <v>75</v>
      </c>
      <c r="D1388" t="s">
        <v>76</v>
      </c>
      <c r="E1388">
        <v>2019</v>
      </c>
      <c r="F1388" t="s">
        <v>77</v>
      </c>
      <c r="G1388" t="s">
        <v>78</v>
      </c>
      <c r="H1388">
        <v>2</v>
      </c>
      <c r="I1388" t="s">
        <v>79</v>
      </c>
      <c r="J1388">
        <v>218</v>
      </c>
      <c r="K1388" t="s">
        <v>2299</v>
      </c>
      <c r="L1388" t="s">
        <v>3138</v>
      </c>
      <c r="M1388">
        <v>94</v>
      </c>
      <c r="N1388" t="s">
        <v>3222</v>
      </c>
      <c r="O1388">
        <v>6</v>
      </c>
      <c r="P1388" t="s">
        <v>3166</v>
      </c>
      <c r="Q1388">
        <v>38</v>
      </c>
      <c r="R1388" t="s">
        <v>3195</v>
      </c>
      <c r="S1388">
        <v>0</v>
      </c>
      <c r="T1388" t="s">
        <v>82</v>
      </c>
      <c r="U1388">
        <v>0</v>
      </c>
      <c r="V1388" t="s">
        <v>82</v>
      </c>
      <c r="W1388">
        <v>0</v>
      </c>
      <c r="X1388" t="s">
        <v>82</v>
      </c>
      <c r="Y1388">
        <v>0</v>
      </c>
      <c r="Z1388" t="s">
        <v>82</v>
      </c>
      <c r="AA1388">
        <v>0</v>
      </c>
      <c r="AB1388" t="s">
        <v>1279</v>
      </c>
      <c r="AC1388">
        <v>1121</v>
      </c>
      <c r="AD1388" t="s">
        <v>2300</v>
      </c>
      <c r="AE1388">
        <v>41</v>
      </c>
      <c r="AF1388">
        <v>10</v>
      </c>
      <c r="AG1388" t="s">
        <v>2319</v>
      </c>
      <c r="AH1388">
        <v>1</v>
      </c>
      <c r="AI1388" t="s">
        <v>85</v>
      </c>
      <c r="AJ1388">
        <v>1</v>
      </c>
      <c r="AK1388" t="s">
        <v>86</v>
      </c>
      <c r="AL1388">
        <v>1</v>
      </c>
      <c r="AM1388" s="1">
        <v>3</v>
      </c>
      <c r="AN1388" s="1">
        <v>3</v>
      </c>
      <c r="AO1388" s="1">
        <v>100</v>
      </c>
      <c r="AP1388" s="1">
        <v>15</v>
      </c>
      <c r="AQ1388" s="1">
        <v>15</v>
      </c>
      <c r="AR1388" s="1">
        <v>100</v>
      </c>
      <c r="AS1388" s="1">
        <v>15</v>
      </c>
      <c r="AT1388" s="1">
        <v>15</v>
      </c>
      <c r="AU1388" s="1">
        <v>100</v>
      </c>
      <c r="AV1388" s="1">
        <v>15</v>
      </c>
      <c r="AW1388" s="1">
        <v>11</v>
      </c>
      <c r="AX1388" s="1">
        <v>73.33</v>
      </c>
      <c r="AY1388" s="1">
        <v>2</v>
      </c>
      <c r="AZ1388" s="1">
        <v>0</v>
      </c>
      <c r="BA1388" s="1">
        <v>0</v>
      </c>
      <c r="BB1388" s="1">
        <v>50</v>
      </c>
      <c r="BC1388" s="1">
        <v>44</v>
      </c>
      <c r="BD1388" s="1">
        <v>88</v>
      </c>
      <c r="BE1388" s="1">
        <v>1200000</v>
      </c>
      <c r="BF1388" s="1">
        <v>1200000</v>
      </c>
      <c r="BG1388" s="1">
        <v>100</v>
      </c>
      <c r="BH1388" s="1">
        <v>38857000</v>
      </c>
      <c r="BI1388" s="1">
        <v>38857000</v>
      </c>
      <c r="BJ1388" s="1">
        <v>100</v>
      </c>
      <c r="BK1388" s="1">
        <v>129542470</v>
      </c>
      <c r="BL1388" s="1">
        <v>129542470</v>
      </c>
      <c r="BM1388" s="1">
        <v>100</v>
      </c>
      <c r="BN1388" s="1">
        <v>128859063</v>
      </c>
      <c r="BO1388" s="1">
        <v>128859063</v>
      </c>
      <c r="BP1388" s="1">
        <v>100</v>
      </c>
      <c r="BQ1388" s="1">
        <v>104553000</v>
      </c>
      <c r="BR1388" s="1">
        <v>0</v>
      </c>
      <c r="BS1388" s="1">
        <v>0</v>
      </c>
      <c r="BT1388" s="1">
        <v>403011533</v>
      </c>
      <c r="BU1388" s="1">
        <v>298458533</v>
      </c>
      <c r="BV1388" s="1">
        <v>74.06</v>
      </c>
      <c r="BW1388" t="s">
        <v>2320</v>
      </c>
      <c r="BX1388">
        <f t="shared" si="212"/>
        <v>1.2</v>
      </c>
      <c r="BY1388">
        <f t="shared" si="213"/>
        <v>1.2</v>
      </c>
      <c r="BZ1388">
        <f t="shared" si="214"/>
        <v>38.856999999999999</v>
      </c>
      <c r="CA1388">
        <f t="shared" si="215"/>
        <v>38.856999999999999</v>
      </c>
      <c r="CB1388">
        <f t="shared" si="216"/>
        <v>129.54247000000001</v>
      </c>
      <c r="CC1388">
        <f t="shared" si="217"/>
        <v>129.54247000000001</v>
      </c>
      <c r="CD1388">
        <f t="shared" si="218"/>
        <v>128.85906299999999</v>
      </c>
      <c r="CE1388">
        <f t="shared" si="219"/>
        <v>128.85906299999999</v>
      </c>
      <c r="CF1388">
        <f t="shared" si="220"/>
        <v>104.553</v>
      </c>
      <c r="CG1388">
        <f t="shared" si="221"/>
        <v>0</v>
      </c>
    </row>
    <row r="1389" spans="1:85" x14ac:dyDescent="0.25">
      <c r="A1389">
        <v>4069852800</v>
      </c>
      <c r="B1389">
        <v>5</v>
      </c>
      <c r="C1389" t="s">
        <v>75</v>
      </c>
      <c r="D1389" t="s">
        <v>76</v>
      </c>
      <c r="E1389">
        <v>2019</v>
      </c>
      <c r="F1389" t="s">
        <v>77</v>
      </c>
      <c r="G1389" t="s">
        <v>78</v>
      </c>
      <c r="H1389">
        <v>2</v>
      </c>
      <c r="I1389" t="s">
        <v>79</v>
      </c>
      <c r="J1389">
        <v>218</v>
      </c>
      <c r="K1389" t="s">
        <v>2299</v>
      </c>
      <c r="L1389" t="s">
        <v>3138</v>
      </c>
      <c r="M1389">
        <v>94</v>
      </c>
      <c r="N1389" t="s">
        <v>3222</v>
      </c>
      <c r="O1389">
        <v>6</v>
      </c>
      <c r="P1389" t="s">
        <v>3166</v>
      </c>
      <c r="Q1389">
        <v>38</v>
      </c>
      <c r="R1389" t="s">
        <v>3195</v>
      </c>
      <c r="S1389">
        <v>0</v>
      </c>
      <c r="T1389" t="s">
        <v>82</v>
      </c>
      <c r="U1389">
        <v>0</v>
      </c>
      <c r="V1389" t="s">
        <v>82</v>
      </c>
      <c r="W1389">
        <v>0</v>
      </c>
      <c r="X1389" t="s">
        <v>82</v>
      </c>
      <c r="Y1389">
        <v>0</v>
      </c>
      <c r="Z1389" t="s">
        <v>82</v>
      </c>
      <c r="AA1389">
        <v>0</v>
      </c>
      <c r="AB1389" t="s">
        <v>1279</v>
      </c>
      <c r="AC1389">
        <v>1121</v>
      </c>
      <c r="AD1389" t="s">
        <v>2300</v>
      </c>
      <c r="AE1389">
        <v>41</v>
      </c>
      <c r="AF1389">
        <v>11</v>
      </c>
      <c r="AG1389" t="s">
        <v>2321</v>
      </c>
      <c r="AH1389">
        <v>1</v>
      </c>
      <c r="AI1389" t="s">
        <v>85</v>
      </c>
      <c r="AJ1389">
        <v>1</v>
      </c>
      <c r="AK1389" t="s">
        <v>86</v>
      </c>
      <c r="AL1389">
        <v>1</v>
      </c>
      <c r="AM1389" s="1">
        <v>3</v>
      </c>
      <c r="AN1389" s="1">
        <v>3</v>
      </c>
      <c r="AO1389" s="1">
        <v>100</v>
      </c>
      <c r="AP1389" s="1">
        <v>15</v>
      </c>
      <c r="AQ1389" s="1">
        <v>15</v>
      </c>
      <c r="AR1389" s="1">
        <v>100</v>
      </c>
      <c r="AS1389" s="1">
        <v>15</v>
      </c>
      <c r="AT1389" s="1">
        <v>15</v>
      </c>
      <c r="AU1389" s="1">
        <v>100</v>
      </c>
      <c r="AV1389" s="1">
        <v>15</v>
      </c>
      <c r="AW1389" s="1">
        <v>11.2</v>
      </c>
      <c r="AX1389" s="1">
        <v>74.67</v>
      </c>
      <c r="AY1389" s="1">
        <v>2</v>
      </c>
      <c r="AZ1389" s="1">
        <v>0</v>
      </c>
      <c r="BA1389" s="1">
        <v>0</v>
      </c>
      <c r="BB1389" s="1">
        <v>50</v>
      </c>
      <c r="BC1389" s="1">
        <v>44.2</v>
      </c>
      <c r="BD1389" s="1">
        <v>88.4</v>
      </c>
      <c r="BE1389" s="1">
        <v>206303984</v>
      </c>
      <c r="BF1389" s="1">
        <v>206303984</v>
      </c>
      <c r="BG1389" s="1">
        <v>100</v>
      </c>
      <c r="BH1389" s="1">
        <v>534667476</v>
      </c>
      <c r="BI1389" s="1">
        <v>534494848</v>
      </c>
      <c r="BJ1389" s="1">
        <v>99.97</v>
      </c>
      <c r="BK1389" s="1">
        <v>506740285</v>
      </c>
      <c r="BL1389" s="1">
        <v>484180614</v>
      </c>
      <c r="BM1389" s="1">
        <v>95.55</v>
      </c>
      <c r="BN1389" s="1">
        <v>485604540</v>
      </c>
      <c r="BO1389" s="1">
        <v>400814613</v>
      </c>
      <c r="BP1389" s="1">
        <v>82.54</v>
      </c>
      <c r="BQ1389" s="1">
        <v>254379000</v>
      </c>
      <c r="BR1389" s="1">
        <v>0</v>
      </c>
      <c r="BS1389" s="1">
        <v>0</v>
      </c>
      <c r="BT1389" s="1">
        <v>1987695285</v>
      </c>
      <c r="BU1389" s="1">
        <v>1625794059</v>
      </c>
      <c r="BV1389" s="1">
        <v>81.790000000000006</v>
      </c>
      <c r="BW1389" t="s">
        <v>2322</v>
      </c>
      <c r="BX1389">
        <f t="shared" si="212"/>
        <v>206.30398400000001</v>
      </c>
      <c r="BY1389">
        <f t="shared" si="213"/>
        <v>206.30398400000001</v>
      </c>
      <c r="BZ1389">
        <f t="shared" si="214"/>
        <v>534.66747599999997</v>
      </c>
      <c r="CA1389">
        <f t="shared" si="215"/>
        <v>534.49484800000005</v>
      </c>
      <c r="CB1389">
        <f t="shared" si="216"/>
        <v>506.74028499999997</v>
      </c>
      <c r="CC1389">
        <f t="shared" si="217"/>
        <v>484.18061399999999</v>
      </c>
      <c r="CD1389">
        <f t="shared" si="218"/>
        <v>485.60453999999999</v>
      </c>
      <c r="CE1389">
        <f t="shared" si="219"/>
        <v>400.81461300000001</v>
      </c>
      <c r="CF1389">
        <f t="shared" si="220"/>
        <v>254.37899999999999</v>
      </c>
      <c r="CG1389">
        <f t="shared" si="221"/>
        <v>0</v>
      </c>
    </row>
    <row r="1390" spans="1:85" x14ac:dyDescent="0.25">
      <c r="A1390">
        <v>4069852800</v>
      </c>
      <c r="B1390">
        <v>5</v>
      </c>
      <c r="C1390" t="s">
        <v>75</v>
      </c>
      <c r="D1390" t="s">
        <v>76</v>
      </c>
      <c r="E1390">
        <v>2019</v>
      </c>
      <c r="F1390" t="s">
        <v>77</v>
      </c>
      <c r="G1390" t="s">
        <v>78</v>
      </c>
      <c r="H1390">
        <v>2</v>
      </c>
      <c r="I1390" t="s">
        <v>79</v>
      </c>
      <c r="J1390">
        <v>218</v>
      </c>
      <c r="K1390" t="s">
        <v>2299</v>
      </c>
      <c r="L1390" t="s">
        <v>3138</v>
      </c>
      <c r="M1390">
        <v>94</v>
      </c>
      <c r="N1390" t="s">
        <v>3222</v>
      </c>
      <c r="O1390">
        <v>6</v>
      </c>
      <c r="P1390" t="s">
        <v>3166</v>
      </c>
      <c r="Q1390">
        <v>38</v>
      </c>
      <c r="R1390" t="s">
        <v>3195</v>
      </c>
      <c r="S1390">
        <v>0</v>
      </c>
      <c r="T1390" t="s">
        <v>82</v>
      </c>
      <c r="U1390">
        <v>0</v>
      </c>
      <c r="V1390" t="s">
        <v>82</v>
      </c>
      <c r="W1390">
        <v>0</v>
      </c>
      <c r="X1390" t="s">
        <v>82</v>
      </c>
      <c r="Y1390">
        <v>0</v>
      </c>
      <c r="Z1390" t="s">
        <v>82</v>
      </c>
      <c r="AA1390">
        <v>0</v>
      </c>
      <c r="AB1390" t="s">
        <v>1279</v>
      </c>
      <c r="AC1390">
        <v>1121</v>
      </c>
      <c r="AD1390" t="s">
        <v>2300</v>
      </c>
      <c r="AE1390">
        <v>41</v>
      </c>
      <c r="AF1390">
        <v>12</v>
      </c>
      <c r="AG1390" t="s">
        <v>2323</v>
      </c>
      <c r="AH1390">
        <v>1</v>
      </c>
      <c r="AI1390" t="s">
        <v>85</v>
      </c>
      <c r="AJ1390">
        <v>1</v>
      </c>
      <c r="AK1390" t="s">
        <v>86</v>
      </c>
      <c r="AL1390">
        <v>1</v>
      </c>
      <c r="AM1390" s="1">
        <v>3</v>
      </c>
      <c r="AN1390" s="1">
        <v>3</v>
      </c>
      <c r="AO1390" s="1">
        <v>100</v>
      </c>
      <c r="AP1390" s="1">
        <v>8</v>
      </c>
      <c r="AQ1390" s="1">
        <v>8</v>
      </c>
      <c r="AR1390" s="1">
        <v>100</v>
      </c>
      <c r="AS1390" s="1">
        <v>8</v>
      </c>
      <c r="AT1390" s="1">
        <v>8</v>
      </c>
      <c r="AU1390" s="1">
        <v>100</v>
      </c>
      <c r="AV1390" s="1">
        <v>8</v>
      </c>
      <c r="AW1390" s="1">
        <v>6.15</v>
      </c>
      <c r="AX1390" s="1">
        <v>76.88</v>
      </c>
      <c r="AY1390" s="1">
        <v>3</v>
      </c>
      <c r="AZ1390" s="1">
        <v>0</v>
      </c>
      <c r="BA1390" s="1">
        <v>0</v>
      </c>
      <c r="BB1390" s="1">
        <v>30</v>
      </c>
      <c r="BC1390" s="1">
        <v>25.15</v>
      </c>
      <c r="BD1390" s="1">
        <v>83.83</v>
      </c>
      <c r="BE1390" s="1">
        <v>102512635</v>
      </c>
      <c r="BF1390" s="1">
        <v>102512635</v>
      </c>
      <c r="BG1390" s="1">
        <v>100</v>
      </c>
      <c r="BH1390" s="1">
        <v>551223408</v>
      </c>
      <c r="BI1390" s="1">
        <v>551223408</v>
      </c>
      <c r="BJ1390" s="1">
        <v>100</v>
      </c>
      <c r="BK1390" s="1">
        <v>456609359</v>
      </c>
      <c r="BL1390" s="1">
        <v>456609359</v>
      </c>
      <c r="BM1390" s="1">
        <v>100</v>
      </c>
      <c r="BN1390" s="1">
        <v>487234225</v>
      </c>
      <c r="BO1390" s="1">
        <v>486234225</v>
      </c>
      <c r="BP1390" s="1">
        <v>99.79</v>
      </c>
      <c r="BQ1390" s="1">
        <v>346276000</v>
      </c>
      <c r="BR1390" s="1">
        <v>0</v>
      </c>
      <c r="BS1390" s="1">
        <v>0</v>
      </c>
      <c r="BT1390" s="1">
        <v>1943855627</v>
      </c>
      <c r="BU1390" s="1">
        <v>1596579627</v>
      </c>
      <c r="BV1390" s="1">
        <v>82.13</v>
      </c>
      <c r="BW1390" t="s">
        <v>2324</v>
      </c>
      <c r="BX1390">
        <f t="shared" si="212"/>
        <v>102.512635</v>
      </c>
      <c r="BY1390">
        <f t="shared" si="213"/>
        <v>102.512635</v>
      </c>
      <c r="BZ1390">
        <f t="shared" si="214"/>
        <v>551.22340799999995</v>
      </c>
      <c r="CA1390">
        <f t="shared" si="215"/>
        <v>551.22340799999995</v>
      </c>
      <c r="CB1390">
        <f t="shared" si="216"/>
        <v>456.60935899999998</v>
      </c>
      <c r="CC1390">
        <f t="shared" si="217"/>
        <v>456.60935899999998</v>
      </c>
      <c r="CD1390">
        <f t="shared" si="218"/>
        <v>487.23422499999998</v>
      </c>
      <c r="CE1390">
        <f t="shared" si="219"/>
        <v>486.23422499999998</v>
      </c>
      <c r="CF1390">
        <f t="shared" si="220"/>
        <v>346.27600000000001</v>
      </c>
      <c r="CG1390">
        <f t="shared" si="221"/>
        <v>0</v>
      </c>
    </row>
    <row r="1391" spans="1:85" x14ac:dyDescent="0.25">
      <c r="A1391">
        <v>4069852800</v>
      </c>
      <c r="B1391">
        <v>5</v>
      </c>
      <c r="C1391" t="s">
        <v>75</v>
      </c>
      <c r="D1391" t="s">
        <v>76</v>
      </c>
      <c r="E1391">
        <v>2019</v>
      </c>
      <c r="F1391" t="s">
        <v>77</v>
      </c>
      <c r="G1391" t="s">
        <v>78</v>
      </c>
      <c r="H1391">
        <v>2</v>
      </c>
      <c r="I1391" t="s">
        <v>79</v>
      </c>
      <c r="J1391">
        <v>218</v>
      </c>
      <c r="K1391" t="s">
        <v>2299</v>
      </c>
      <c r="L1391" t="s">
        <v>3138</v>
      </c>
      <c r="M1391">
        <v>94</v>
      </c>
      <c r="N1391" t="s">
        <v>3222</v>
      </c>
      <c r="O1391">
        <v>6</v>
      </c>
      <c r="P1391" t="s">
        <v>3166</v>
      </c>
      <c r="Q1391">
        <v>39</v>
      </c>
      <c r="R1391" t="s">
        <v>3196</v>
      </c>
      <c r="S1391">
        <v>0</v>
      </c>
      <c r="T1391" t="s">
        <v>82</v>
      </c>
      <c r="U1391">
        <v>0</v>
      </c>
      <c r="V1391" t="s">
        <v>82</v>
      </c>
      <c r="W1391">
        <v>0</v>
      </c>
      <c r="X1391" t="s">
        <v>82</v>
      </c>
      <c r="Y1391">
        <v>0</v>
      </c>
      <c r="Z1391" t="s">
        <v>82</v>
      </c>
      <c r="AA1391">
        <v>0</v>
      </c>
      <c r="AB1391" t="s">
        <v>1311</v>
      </c>
      <c r="AC1391">
        <v>1119</v>
      </c>
      <c r="AD1391" t="s">
        <v>2325</v>
      </c>
      <c r="AE1391">
        <v>58</v>
      </c>
      <c r="AF1391">
        <v>1</v>
      </c>
      <c r="AG1391" t="s">
        <v>2326</v>
      </c>
      <c r="AH1391">
        <v>1</v>
      </c>
      <c r="AI1391" t="s">
        <v>85</v>
      </c>
      <c r="AJ1391">
        <v>1</v>
      </c>
      <c r="AK1391" t="s">
        <v>86</v>
      </c>
      <c r="AL1391">
        <v>1</v>
      </c>
      <c r="AM1391" s="1">
        <v>5568</v>
      </c>
      <c r="AN1391" s="1">
        <v>5568</v>
      </c>
      <c r="AO1391" s="1">
        <v>100</v>
      </c>
      <c r="AP1391" s="1">
        <v>2512</v>
      </c>
      <c r="AQ1391" s="1">
        <v>2512</v>
      </c>
      <c r="AR1391" s="1">
        <v>100</v>
      </c>
      <c r="AS1391" s="1">
        <v>2262</v>
      </c>
      <c r="AT1391" s="1">
        <v>2262</v>
      </c>
      <c r="AU1391" s="1">
        <v>100</v>
      </c>
      <c r="AV1391" s="1">
        <v>2179</v>
      </c>
      <c r="AW1391" s="1">
        <v>2179</v>
      </c>
      <c r="AX1391" s="1">
        <v>100</v>
      </c>
      <c r="AY1391" s="1">
        <v>250</v>
      </c>
      <c r="AZ1391" s="1">
        <v>0</v>
      </c>
      <c r="BA1391" s="1">
        <v>0</v>
      </c>
      <c r="BB1391" s="1">
        <v>12771</v>
      </c>
      <c r="BC1391" s="1">
        <v>12521</v>
      </c>
      <c r="BD1391" s="1">
        <v>98.04</v>
      </c>
      <c r="BE1391" s="1">
        <v>34611500</v>
      </c>
      <c r="BF1391" s="1">
        <v>34611500</v>
      </c>
      <c r="BG1391" s="1">
        <v>100</v>
      </c>
      <c r="BH1391" s="1">
        <v>50780000</v>
      </c>
      <c r="BI1391" s="1">
        <v>50780000</v>
      </c>
      <c r="BJ1391" s="1">
        <v>100</v>
      </c>
      <c r="BK1391" s="1">
        <v>58548000</v>
      </c>
      <c r="BL1391" s="1">
        <v>58548000</v>
      </c>
      <c r="BM1391" s="1">
        <v>100</v>
      </c>
      <c r="BN1391" s="1">
        <v>215877953</v>
      </c>
      <c r="BO1391" s="1">
        <v>215877953</v>
      </c>
      <c r="BP1391" s="1">
        <v>100</v>
      </c>
      <c r="BQ1391" s="1">
        <v>249948000</v>
      </c>
      <c r="BR1391" s="1">
        <v>0</v>
      </c>
      <c r="BS1391" s="1">
        <v>0</v>
      </c>
      <c r="BT1391" s="1">
        <v>609765453</v>
      </c>
      <c r="BU1391" s="1">
        <v>359817453</v>
      </c>
      <c r="BV1391" s="1">
        <v>59.01</v>
      </c>
      <c r="BW1391" t="s">
        <v>2327</v>
      </c>
      <c r="BX1391">
        <f t="shared" si="212"/>
        <v>34.611499999999999</v>
      </c>
      <c r="BY1391">
        <f t="shared" si="213"/>
        <v>34.611499999999999</v>
      </c>
      <c r="BZ1391">
        <f t="shared" si="214"/>
        <v>50.78</v>
      </c>
      <c r="CA1391">
        <f t="shared" si="215"/>
        <v>50.78</v>
      </c>
      <c r="CB1391">
        <f t="shared" si="216"/>
        <v>58.548000000000002</v>
      </c>
      <c r="CC1391">
        <f t="shared" si="217"/>
        <v>58.548000000000002</v>
      </c>
      <c r="CD1391">
        <f t="shared" si="218"/>
        <v>215.87795299999999</v>
      </c>
      <c r="CE1391">
        <f t="shared" si="219"/>
        <v>215.87795299999999</v>
      </c>
      <c r="CF1391">
        <f t="shared" si="220"/>
        <v>249.94800000000001</v>
      </c>
      <c r="CG1391">
        <f t="shared" si="221"/>
        <v>0</v>
      </c>
    </row>
    <row r="1392" spans="1:85" x14ac:dyDescent="0.25">
      <c r="A1392">
        <v>4069852800</v>
      </c>
      <c r="B1392">
        <v>5</v>
      </c>
      <c r="C1392" t="s">
        <v>75</v>
      </c>
      <c r="D1392" t="s">
        <v>76</v>
      </c>
      <c r="E1392">
        <v>2019</v>
      </c>
      <c r="F1392" t="s">
        <v>77</v>
      </c>
      <c r="G1392" t="s">
        <v>78</v>
      </c>
      <c r="H1392">
        <v>2</v>
      </c>
      <c r="I1392" t="s">
        <v>79</v>
      </c>
      <c r="J1392">
        <v>218</v>
      </c>
      <c r="K1392" t="s">
        <v>2299</v>
      </c>
      <c r="L1392" t="s">
        <v>3138</v>
      </c>
      <c r="M1392">
        <v>94</v>
      </c>
      <c r="N1392" t="s">
        <v>3222</v>
      </c>
      <c r="O1392">
        <v>6</v>
      </c>
      <c r="P1392" t="s">
        <v>3166</v>
      </c>
      <c r="Q1392">
        <v>39</v>
      </c>
      <c r="R1392" t="s">
        <v>3196</v>
      </c>
      <c r="S1392">
        <v>0</v>
      </c>
      <c r="T1392" t="s">
        <v>82</v>
      </c>
      <c r="U1392">
        <v>0</v>
      </c>
      <c r="V1392" t="s">
        <v>82</v>
      </c>
      <c r="W1392">
        <v>0</v>
      </c>
      <c r="X1392" t="s">
        <v>82</v>
      </c>
      <c r="Y1392">
        <v>0</v>
      </c>
      <c r="Z1392" t="s">
        <v>82</v>
      </c>
      <c r="AA1392">
        <v>0</v>
      </c>
      <c r="AB1392" t="s">
        <v>1311</v>
      </c>
      <c r="AC1392">
        <v>1119</v>
      </c>
      <c r="AD1392" t="s">
        <v>2325</v>
      </c>
      <c r="AE1392">
        <v>58</v>
      </c>
      <c r="AF1392">
        <v>2</v>
      </c>
      <c r="AG1392" t="s">
        <v>2328</v>
      </c>
      <c r="AH1392">
        <v>1</v>
      </c>
      <c r="AI1392" t="s">
        <v>85</v>
      </c>
      <c r="AJ1392">
        <v>1</v>
      </c>
      <c r="AK1392" t="s">
        <v>86</v>
      </c>
      <c r="AL1392">
        <v>1</v>
      </c>
      <c r="AM1392" s="1">
        <v>7099</v>
      </c>
      <c r="AN1392" s="1">
        <v>7099</v>
      </c>
      <c r="AO1392" s="1">
        <v>100</v>
      </c>
      <c r="AP1392" s="1">
        <v>10111</v>
      </c>
      <c r="AQ1392" s="1">
        <v>10111</v>
      </c>
      <c r="AR1392" s="1">
        <v>100</v>
      </c>
      <c r="AS1392" s="1">
        <v>11500</v>
      </c>
      <c r="AT1392" s="1">
        <v>9601</v>
      </c>
      <c r="AU1392" s="1">
        <v>83.49</v>
      </c>
      <c r="AV1392" s="1">
        <v>15000</v>
      </c>
      <c r="AW1392" s="1">
        <v>10986</v>
      </c>
      <c r="AX1392" s="1">
        <v>73.239999999999995</v>
      </c>
      <c r="AY1392" s="1">
        <v>4689</v>
      </c>
      <c r="AZ1392" s="1">
        <v>0</v>
      </c>
      <c r="BA1392" s="1">
        <v>0</v>
      </c>
      <c r="BB1392" s="1">
        <v>46500</v>
      </c>
      <c r="BC1392" s="1">
        <v>37797</v>
      </c>
      <c r="BD1392" s="1">
        <v>81.28</v>
      </c>
      <c r="BE1392" s="1">
        <v>1219130055</v>
      </c>
      <c r="BF1392" s="1">
        <v>1219130055</v>
      </c>
      <c r="BG1392" s="1">
        <v>100</v>
      </c>
      <c r="BH1392" s="1">
        <v>1056398223</v>
      </c>
      <c r="BI1392" s="1">
        <v>1056398223</v>
      </c>
      <c r="BJ1392" s="1">
        <v>100</v>
      </c>
      <c r="BK1392" s="1">
        <v>1803834046</v>
      </c>
      <c r="BL1392" s="1">
        <v>1793609556</v>
      </c>
      <c r="BM1392" s="1">
        <v>99.43</v>
      </c>
      <c r="BN1392" s="1">
        <v>4037096281</v>
      </c>
      <c r="BO1392" s="1">
        <v>3853365422</v>
      </c>
      <c r="BP1392" s="1">
        <v>95.45</v>
      </c>
      <c r="BQ1392" s="1">
        <v>3351751000</v>
      </c>
      <c r="BR1392" s="1">
        <v>0</v>
      </c>
      <c r="BS1392" s="1">
        <v>0</v>
      </c>
      <c r="BT1392" s="1">
        <v>11468209605</v>
      </c>
      <c r="BU1392" s="1">
        <v>7922503256</v>
      </c>
      <c r="BV1392" s="1">
        <v>69.08</v>
      </c>
      <c r="BW1392" t="s">
        <v>2329</v>
      </c>
      <c r="BX1392">
        <f t="shared" si="212"/>
        <v>1219.1300550000001</v>
      </c>
      <c r="BY1392">
        <f t="shared" si="213"/>
        <v>1219.1300550000001</v>
      </c>
      <c r="BZ1392">
        <f t="shared" si="214"/>
        <v>1056.3982229999999</v>
      </c>
      <c r="CA1392">
        <f t="shared" si="215"/>
        <v>1056.3982229999999</v>
      </c>
      <c r="CB1392">
        <f t="shared" si="216"/>
        <v>1803.8340459999999</v>
      </c>
      <c r="CC1392">
        <f t="shared" si="217"/>
        <v>1793.6095560000001</v>
      </c>
      <c r="CD1392">
        <f t="shared" si="218"/>
        <v>4037.0962810000001</v>
      </c>
      <c r="CE1392">
        <f t="shared" si="219"/>
        <v>3853.3654219999999</v>
      </c>
      <c r="CF1392">
        <f t="shared" si="220"/>
        <v>3351.7510000000002</v>
      </c>
      <c r="CG1392">
        <f t="shared" si="221"/>
        <v>0</v>
      </c>
    </row>
    <row r="1393" spans="1:85" x14ac:dyDescent="0.25">
      <c r="A1393">
        <v>4069852800</v>
      </c>
      <c r="B1393">
        <v>5</v>
      </c>
      <c r="C1393" t="s">
        <v>75</v>
      </c>
      <c r="D1393" t="s">
        <v>76</v>
      </c>
      <c r="E1393">
        <v>2019</v>
      </c>
      <c r="F1393" t="s">
        <v>77</v>
      </c>
      <c r="G1393" t="s">
        <v>78</v>
      </c>
      <c r="H1393">
        <v>2</v>
      </c>
      <c r="I1393" t="s">
        <v>79</v>
      </c>
      <c r="J1393">
        <v>218</v>
      </c>
      <c r="K1393" t="s">
        <v>2299</v>
      </c>
      <c r="L1393" t="s">
        <v>3138</v>
      </c>
      <c r="M1393">
        <v>94</v>
      </c>
      <c r="N1393" t="s">
        <v>3222</v>
      </c>
      <c r="O1393">
        <v>6</v>
      </c>
      <c r="P1393" t="s">
        <v>3166</v>
      </c>
      <c r="Q1393">
        <v>39</v>
      </c>
      <c r="R1393" t="s">
        <v>3196</v>
      </c>
      <c r="S1393">
        <v>0</v>
      </c>
      <c r="T1393" t="s">
        <v>82</v>
      </c>
      <c r="U1393">
        <v>0</v>
      </c>
      <c r="V1393" t="s">
        <v>82</v>
      </c>
      <c r="W1393">
        <v>0</v>
      </c>
      <c r="X1393" t="s">
        <v>82</v>
      </c>
      <c r="Y1393">
        <v>0</v>
      </c>
      <c r="Z1393" t="s">
        <v>82</v>
      </c>
      <c r="AA1393">
        <v>0</v>
      </c>
      <c r="AB1393" t="s">
        <v>1311</v>
      </c>
      <c r="AC1393">
        <v>1119</v>
      </c>
      <c r="AD1393" t="s">
        <v>2325</v>
      </c>
      <c r="AE1393">
        <v>58</v>
      </c>
      <c r="AF1393">
        <v>3</v>
      </c>
      <c r="AG1393" t="s">
        <v>2330</v>
      </c>
      <c r="AH1393">
        <v>1</v>
      </c>
      <c r="AI1393" t="s">
        <v>85</v>
      </c>
      <c r="AJ1393">
        <v>1</v>
      </c>
      <c r="AK1393" t="s">
        <v>86</v>
      </c>
      <c r="AL1393">
        <v>1</v>
      </c>
      <c r="AM1393" s="1">
        <v>4333</v>
      </c>
      <c r="AN1393" s="1">
        <v>4333</v>
      </c>
      <c r="AO1393" s="1">
        <v>100</v>
      </c>
      <c r="AP1393" s="1">
        <v>1054</v>
      </c>
      <c r="AQ1393" s="1">
        <v>1054</v>
      </c>
      <c r="AR1393" s="1">
        <v>100</v>
      </c>
      <c r="AS1393" s="1">
        <v>1428</v>
      </c>
      <c r="AT1393" s="1">
        <v>1428</v>
      </c>
      <c r="AU1393" s="1">
        <v>100</v>
      </c>
      <c r="AV1393" s="1">
        <v>2000</v>
      </c>
      <c r="AW1393" s="1">
        <v>1705</v>
      </c>
      <c r="AX1393" s="1">
        <v>85.25</v>
      </c>
      <c r="AY1393" s="1">
        <v>200</v>
      </c>
      <c r="AZ1393" s="1">
        <v>0</v>
      </c>
      <c r="BA1393" s="1">
        <v>0</v>
      </c>
      <c r="BB1393" s="1">
        <v>9015</v>
      </c>
      <c r="BC1393" s="1">
        <v>8520</v>
      </c>
      <c r="BD1393" s="1">
        <v>94.51</v>
      </c>
      <c r="BE1393" s="1">
        <v>128877000</v>
      </c>
      <c r="BF1393" s="1">
        <v>128877000</v>
      </c>
      <c r="BG1393" s="1">
        <v>100</v>
      </c>
      <c r="BH1393" s="1">
        <v>402132705</v>
      </c>
      <c r="BI1393" s="1">
        <v>402132705</v>
      </c>
      <c r="BJ1393" s="1">
        <v>100</v>
      </c>
      <c r="BK1393" s="1">
        <v>324690700</v>
      </c>
      <c r="BL1393" s="1">
        <v>324690700</v>
      </c>
      <c r="BM1393" s="1">
        <v>100</v>
      </c>
      <c r="BN1393" s="1">
        <v>603791805</v>
      </c>
      <c r="BO1393" s="1">
        <v>591613911</v>
      </c>
      <c r="BP1393" s="1">
        <v>97.98</v>
      </c>
      <c r="BQ1393" s="1">
        <v>1836284000</v>
      </c>
      <c r="BR1393" s="1">
        <v>0</v>
      </c>
      <c r="BS1393" s="1">
        <v>0</v>
      </c>
      <c r="BT1393" s="1">
        <v>3295776210</v>
      </c>
      <c r="BU1393" s="1">
        <v>1447314316</v>
      </c>
      <c r="BV1393" s="1">
        <v>43.91</v>
      </c>
      <c r="BW1393" t="s">
        <v>2331</v>
      </c>
      <c r="BX1393">
        <f t="shared" si="212"/>
        <v>128.87700000000001</v>
      </c>
      <c r="BY1393">
        <f t="shared" si="213"/>
        <v>128.87700000000001</v>
      </c>
      <c r="BZ1393">
        <f t="shared" si="214"/>
        <v>402.13270499999999</v>
      </c>
      <c r="CA1393">
        <f t="shared" si="215"/>
        <v>402.13270499999999</v>
      </c>
      <c r="CB1393">
        <f t="shared" si="216"/>
        <v>324.69069999999999</v>
      </c>
      <c r="CC1393">
        <f t="shared" si="217"/>
        <v>324.69069999999999</v>
      </c>
      <c r="CD1393">
        <f t="shared" si="218"/>
        <v>603.79180499999995</v>
      </c>
      <c r="CE1393">
        <f t="shared" si="219"/>
        <v>591.61391100000003</v>
      </c>
      <c r="CF1393">
        <f t="shared" si="220"/>
        <v>1836.2840000000001</v>
      </c>
      <c r="CG1393">
        <f t="shared" si="221"/>
        <v>0</v>
      </c>
    </row>
    <row r="1394" spans="1:85" x14ac:dyDescent="0.25">
      <c r="A1394">
        <v>4069852800</v>
      </c>
      <c r="B1394">
        <v>5</v>
      </c>
      <c r="C1394" t="s">
        <v>75</v>
      </c>
      <c r="D1394" t="s">
        <v>76</v>
      </c>
      <c r="E1394">
        <v>2019</v>
      </c>
      <c r="F1394" t="s">
        <v>77</v>
      </c>
      <c r="G1394" t="s">
        <v>78</v>
      </c>
      <c r="H1394">
        <v>2</v>
      </c>
      <c r="I1394" t="s">
        <v>79</v>
      </c>
      <c r="J1394">
        <v>218</v>
      </c>
      <c r="K1394" t="s">
        <v>2299</v>
      </c>
      <c r="L1394" t="s">
        <v>3138</v>
      </c>
      <c r="M1394">
        <v>94</v>
      </c>
      <c r="N1394" t="s">
        <v>3222</v>
      </c>
      <c r="O1394">
        <v>6</v>
      </c>
      <c r="P1394" t="s">
        <v>3166</v>
      </c>
      <c r="Q1394">
        <v>39</v>
      </c>
      <c r="R1394" t="s">
        <v>3196</v>
      </c>
      <c r="S1394">
        <v>0</v>
      </c>
      <c r="T1394" t="s">
        <v>82</v>
      </c>
      <c r="U1394">
        <v>0</v>
      </c>
      <c r="V1394" t="s">
        <v>82</v>
      </c>
      <c r="W1394">
        <v>0</v>
      </c>
      <c r="X1394" t="s">
        <v>82</v>
      </c>
      <c r="Y1394">
        <v>0</v>
      </c>
      <c r="Z1394" t="s">
        <v>82</v>
      </c>
      <c r="AA1394">
        <v>0</v>
      </c>
      <c r="AB1394" t="s">
        <v>1311</v>
      </c>
      <c r="AC1394">
        <v>1119</v>
      </c>
      <c r="AD1394" t="s">
        <v>2325</v>
      </c>
      <c r="AE1394">
        <v>58</v>
      </c>
      <c r="AF1394">
        <v>4</v>
      </c>
      <c r="AG1394" t="s">
        <v>2332</v>
      </c>
      <c r="AH1394">
        <v>1</v>
      </c>
      <c r="AI1394" t="s">
        <v>85</v>
      </c>
      <c r="AJ1394">
        <v>1</v>
      </c>
      <c r="AK1394" t="s">
        <v>86</v>
      </c>
      <c r="AL1394">
        <v>1</v>
      </c>
      <c r="AM1394" s="1">
        <v>4655</v>
      </c>
      <c r="AN1394" s="1">
        <v>4655</v>
      </c>
      <c r="AO1394" s="1">
        <v>100</v>
      </c>
      <c r="AP1394" s="1">
        <v>2424</v>
      </c>
      <c r="AQ1394" s="1">
        <v>2424</v>
      </c>
      <c r="AR1394" s="1">
        <v>100</v>
      </c>
      <c r="AS1394" s="1">
        <v>3205</v>
      </c>
      <c r="AT1394" s="1">
        <v>3205</v>
      </c>
      <c r="AU1394" s="1">
        <v>100</v>
      </c>
      <c r="AV1394" s="1">
        <v>3667</v>
      </c>
      <c r="AW1394" s="1">
        <v>3166</v>
      </c>
      <c r="AX1394" s="1">
        <v>86.34</v>
      </c>
      <c r="AY1394" s="1">
        <v>500</v>
      </c>
      <c r="AZ1394" s="1">
        <v>0</v>
      </c>
      <c r="BA1394" s="1">
        <v>0</v>
      </c>
      <c r="BB1394" s="1">
        <v>14451</v>
      </c>
      <c r="BC1394" s="1">
        <v>13450</v>
      </c>
      <c r="BD1394" s="1">
        <v>93.07</v>
      </c>
      <c r="BE1394" s="1">
        <v>4643600</v>
      </c>
      <c r="BF1394" s="1">
        <v>4643600</v>
      </c>
      <c r="BG1394" s="1">
        <v>100</v>
      </c>
      <c r="BH1394" s="1">
        <v>36800000</v>
      </c>
      <c r="BI1394" s="1">
        <v>36800000</v>
      </c>
      <c r="BJ1394" s="1">
        <v>100</v>
      </c>
      <c r="BK1394" s="1">
        <v>77280000</v>
      </c>
      <c r="BL1394" s="1">
        <v>77280000</v>
      </c>
      <c r="BM1394" s="1">
        <v>100</v>
      </c>
      <c r="BN1394" s="1">
        <v>89258400</v>
      </c>
      <c r="BO1394" s="1">
        <v>89258400</v>
      </c>
      <c r="BP1394" s="1">
        <v>100</v>
      </c>
      <c r="BQ1394" s="1">
        <v>85201000</v>
      </c>
      <c r="BR1394" s="1">
        <v>0</v>
      </c>
      <c r="BS1394" s="1">
        <v>0</v>
      </c>
      <c r="BT1394" s="1">
        <v>293183000</v>
      </c>
      <c r="BU1394" s="1">
        <v>207982000</v>
      </c>
      <c r="BV1394" s="1">
        <v>70.94</v>
      </c>
      <c r="BW1394" t="s">
        <v>2333</v>
      </c>
      <c r="BX1394">
        <f t="shared" si="212"/>
        <v>4.6436000000000002</v>
      </c>
      <c r="BY1394">
        <f t="shared" si="213"/>
        <v>4.6436000000000002</v>
      </c>
      <c r="BZ1394">
        <f t="shared" si="214"/>
        <v>36.799999999999997</v>
      </c>
      <c r="CA1394">
        <f t="shared" si="215"/>
        <v>36.799999999999997</v>
      </c>
      <c r="CB1394">
        <f t="shared" si="216"/>
        <v>77.28</v>
      </c>
      <c r="CC1394">
        <f t="shared" si="217"/>
        <v>77.28</v>
      </c>
      <c r="CD1394">
        <f t="shared" si="218"/>
        <v>89.258399999999995</v>
      </c>
      <c r="CE1394">
        <f t="shared" si="219"/>
        <v>89.258399999999995</v>
      </c>
      <c r="CF1394">
        <f t="shared" si="220"/>
        <v>85.200999999999993</v>
      </c>
      <c r="CG1394">
        <f t="shared" si="221"/>
        <v>0</v>
      </c>
    </row>
    <row r="1395" spans="1:85" x14ac:dyDescent="0.25">
      <c r="A1395">
        <v>4069852800</v>
      </c>
      <c r="B1395">
        <v>5</v>
      </c>
      <c r="C1395" t="s">
        <v>75</v>
      </c>
      <c r="D1395" t="s">
        <v>76</v>
      </c>
      <c r="E1395">
        <v>2019</v>
      </c>
      <c r="F1395" t="s">
        <v>77</v>
      </c>
      <c r="G1395" t="s">
        <v>78</v>
      </c>
      <c r="H1395">
        <v>2</v>
      </c>
      <c r="I1395" t="s">
        <v>79</v>
      </c>
      <c r="J1395">
        <v>218</v>
      </c>
      <c r="K1395" t="s">
        <v>2299</v>
      </c>
      <c r="L1395" t="s">
        <v>3138</v>
      </c>
      <c r="M1395">
        <v>94</v>
      </c>
      <c r="N1395" t="s">
        <v>3222</v>
      </c>
      <c r="O1395">
        <v>6</v>
      </c>
      <c r="P1395" t="s">
        <v>3166</v>
      </c>
      <c r="Q1395">
        <v>39</v>
      </c>
      <c r="R1395" t="s">
        <v>3196</v>
      </c>
      <c r="S1395">
        <v>0</v>
      </c>
      <c r="T1395" t="s">
        <v>82</v>
      </c>
      <c r="U1395">
        <v>0</v>
      </c>
      <c r="V1395" t="s">
        <v>82</v>
      </c>
      <c r="W1395">
        <v>0</v>
      </c>
      <c r="X1395" t="s">
        <v>82</v>
      </c>
      <c r="Y1395">
        <v>0</v>
      </c>
      <c r="Z1395" t="s">
        <v>82</v>
      </c>
      <c r="AA1395">
        <v>0</v>
      </c>
      <c r="AB1395" t="s">
        <v>1311</v>
      </c>
      <c r="AC1395">
        <v>1119</v>
      </c>
      <c r="AD1395" t="s">
        <v>2325</v>
      </c>
      <c r="AE1395">
        <v>58</v>
      </c>
      <c r="AF1395">
        <v>5</v>
      </c>
      <c r="AG1395" t="s">
        <v>2334</v>
      </c>
      <c r="AH1395">
        <v>1</v>
      </c>
      <c r="AI1395" t="s">
        <v>85</v>
      </c>
      <c r="AJ1395">
        <v>1</v>
      </c>
      <c r="AK1395" t="s">
        <v>86</v>
      </c>
      <c r="AL1395">
        <v>1</v>
      </c>
      <c r="AM1395" s="1">
        <v>1995</v>
      </c>
      <c r="AN1395" s="1">
        <v>1995</v>
      </c>
      <c r="AO1395" s="1">
        <v>100</v>
      </c>
      <c r="AP1395" s="1">
        <v>4686</v>
      </c>
      <c r="AQ1395" s="1">
        <v>4686</v>
      </c>
      <c r="AR1395" s="1">
        <v>100</v>
      </c>
      <c r="AS1395" s="1">
        <v>5960</v>
      </c>
      <c r="AT1395" s="1">
        <v>5960</v>
      </c>
      <c r="AU1395" s="1">
        <v>100</v>
      </c>
      <c r="AV1395" s="1">
        <v>6000</v>
      </c>
      <c r="AW1395" s="1">
        <v>4241</v>
      </c>
      <c r="AX1395" s="1">
        <v>70.680000000000007</v>
      </c>
      <c r="AY1395" s="1">
        <v>500</v>
      </c>
      <c r="AZ1395" s="1">
        <v>0</v>
      </c>
      <c r="BA1395" s="1">
        <v>0</v>
      </c>
      <c r="BB1395" s="1">
        <v>19141</v>
      </c>
      <c r="BC1395" s="1">
        <v>16882</v>
      </c>
      <c r="BD1395" s="1">
        <v>88.2</v>
      </c>
      <c r="BE1395" s="1">
        <v>1879299423</v>
      </c>
      <c r="BF1395" s="1">
        <v>1879299423</v>
      </c>
      <c r="BG1395" s="1">
        <v>100</v>
      </c>
      <c r="BH1395" s="1">
        <v>2829805168</v>
      </c>
      <c r="BI1395" s="1">
        <v>2829805168</v>
      </c>
      <c r="BJ1395" s="1">
        <v>100</v>
      </c>
      <c r="BK1395" s="1">
        <v>5219752529</v>
      </c>
      <c r="BL1395" s="1">
        <v>4110750770</v>
      </c>
      <c r="BM1395" s="1">
        <v>78.75</v>
      </c>
      <c r="BN1395" s="1">
        <v>5543026016</v>
      </c>
      <c r="BO1395" s="1">
        <v>4104236383</v>
      </c>
      <c r="BP1395" s="1">
        <v>74.040000000000006</v>
      </c>
      <c r="BQ1395" s="1">
        <v>6498804000</v>
      </c>
      <c r="BR1395" s="1">
        <v>0</v>
      </c>
      <c r="BS1395" s="1">
        <v>0</v>
      </c>
      <c r="BT1395" s="1">
        <v>21970687136</v>
      </c>
      <c r="BU1395" s="1">
        <v>12924091744</v>
      </c>
      <c r="BV1395" s="1">
        <v>58.82</v>
      </c>
      <c r="BW1395" t="s">
        <v>2335</v>
      </c>
      <c r="BX1395">
        <f t="shared" si="212"/>
        <v>1879.2994229999999</v>
      </c>
      <c r="BY1395">
        <f t="shared" si="213"/>
        <v>1879.2994229999999</v>
      </c>
      <c r="BZ1395">
        <f t="shared" si="214"/>
        <v>2829.8051679999999</v>
      </c>
      <c r="CA1395">
        <f t="shared" si="215"/>
        <v>2829.8051679999999</v>
      </c>
      <c r="CB1395">
        <f t="shared" si="216"/>
        <v>5219.7525290000003</v>
      </c>
      <c r="CC1395">
        <f t="shared" si="217"/>
        <v>4110.7507699999996</v>
      </c>
      <c r="CD1395">
        <f t="shared" si="218"/>
        <v>5543.0260159999998</v>
      </c>
      <c r="CE1395">
        <f t="shared" si="219"/>
        <v>4104.2363830000004</v>
      </c>
      <c r="CF1395">
        <f t="shared" si="220"/>
        <v>6498.8040000000001</v>
      </c>
      <c r="CG1395">
        <f t="shared" si="221"/>
        <v>0</v>
      </c>
    </row>
    <row r="1396" spans="1:85" x14ac:dyDescent="0.25">
      <c r="A1396">
        <v>4069852800</v>
      </c>
      <c r="B1396">
        <v>5</v>
      </c>
      <c r="C1396" t="s">
        <v>75</v>
      </c>
      <c r="D1396" t="s">
        <v>76</v>
      </c>
      <c r="E1396">
        <v>2019</v>
      </c>
      <c r="F1396" t="s">
        <v>77</v>
      </c>
      <c r="G1396" t="s">
        <v>78</v>
      </c>
      <c r="H1396">
        <v>2</v>
      </c>
      <c r="I1396" t="s">
        <v>79</v>
      </c>
      <c r="J1396">
        <v>218</v>
      </c>
      <c r="K1396" t="s">
        <v>2299</v>
      </c>
      <c r="L1396" t="s">
        <v>3138</v>
      </c>
      <c r="M1396">
        <v>94</v>
      </c>
      <c r="N1396" t="s">
        <v>3222</v>
      </c>
      <c r="O1396">
        <v>6</v>
      </c>
      <c r="P1396" t="s">
        <v>3166</v>
      </c>
      <c r="Q1396">
        <v>39</v>
      </c>
      <c r="R1396" t="s">
        <v>3196</v>
      </c>
      <c r="S1396">
        <v>0</v>
      </c>
      <c r="T1396" t="s">
        <v>82</v>
      </c>
      <c r="U1396">
        <v>0</v>
      </c>
      <c r="V1396" t="s">
        <v>82</v>
      </c>
      <c r="W1396">
        <v>0</v>
      </c>
      <c r="X1396" t="s">
        <v>82</v>
      </c>
      <c r="Y1396">
        <v>0</v>
      </c>
      <c r="Z1396" t="s">
        <v>82</v>
      </c>
      <c r="AA1396">
        <v>0</v>
      </c>
      <c r="AB1396" t="s">
        <v>1311</v>
      </c>
      <c r="AC1396">
        <v>1119</v>
      </c>
      <c r="AD1396" t="s">
        <v>2325</v>
      </c>
      <c r="AE1396">
        <v>58</v>
      </c>
      <c r="AF1396">
        <v>6</v>
      </c>
      <c r="AG1396" t="s">
        <v>2336</v>
      </c>
      <c r="AH1396">
        <v>1</v>
      </c>
      <c r="AI1396" t="s">
        <v>85</v>
      </c>
      <c r="AJ1396">
        <v>1</v>
      </c>
      <c r="AK1396" t="s">
        <v>86</v>
      </c>
      <c r="AL1396">
        <v>1</v>
      </c>
      <c r="AM1396" s="1">
        <v>18016</v>
      </c>
      <c r="AN1396" s="1">
        <v>18016</v>
      </c>
      <c r="AO1396" s="1">
        <v>100</v>
      </c>
      <c r="AP1396" s="1">
        <v>21480</v>
      </c>
      <c r="AQ1396" s="1">
        <v>21480</v>
      </c>
      <c r="AR1396" s="1">
        <v>100</v>
      </c>
      <c r="AS1396" s="1">
        <v>20433</v>
      </c>
      <c r="AT1396" s="1">
        <v>20433</v>
      </c>
      <c r="AU1396" s="1">
        <v>100</v>
      </c>
      <c r="AV1396" s="1">
        <v>20000</v>
      </c>
      <c r="AW1396" s="1">
        <v>15411</v>
      </c>
      <c r="AX1396" s="1">
        <v>77.06</v>
      </c>
      <c r="AY1396" s="1">
        <v>2000</v>
      </c>
      <c r="AZ1396" s="1">
        <v>0</v>
      </c>
      <c r="BA1396" s="1">
        <v>0</v>
      </c>
      <c r="BB1396" s="1">
        <v>81929</v>
      </c>
      <c r="BC1396" s="1">
        <v>75340</v>
      </c>
      <c r="BD1396" s="1">
        <v>91.96</v>
      </c>
      <c r="BE1396" s="1">
        <v>395024974</v>
      </c>
      <c r="BF1396" s="1">
        <v>395024974</v>
      </c>
      <c r="BG1396" s="1">
        <v>100</v>
      </c>
      <c r="BH1396" s="1">
        <v>539923533</v>
      </c>
      <c r="BI1396" s="1">
        <v>539923533</v>
      </c>
      <c r="BJ1396" s="1">
        <v>100</v>
      </c>
      <c r="BK1396" s="1">
        <v>702074109</v>
      </c>
      <c r="BL1396" s="1">
        <v>702074109</v>
      </c>
      <c r="BM1396" s="1">
        <v>100</v>
      </c>
      <c r="BN1396" s="1">
        <v>1010996350</v>
      </c>
      <c r="BO1396" s="1">
        <v>1010996350</v>
      </c>
      <c r="BP1396" s="1">
        <v>100</v>
      </c>
      <c r="BQ1396" s="1">
        <v>1024655000</v>
      </c>
      <c r="BR1396" s="1">
        <v>0</v>
      </c>
      <c r="BS1396" s="1">
        <v>0</v>
      </c>
      <c r="BT1396" s="1">
        <v>3672673966</v>
      </c>
      <c r="BU1396" s="1">
        <v>2648018966</v>
      </c>
      <c r="BV1396" s="1">
        <v>72.099999999999994</v>
      </c>
      <c r="BW1396" t="s">
        <v>2337</v>
      </c>
      <c r="BX1396">
        <f t="shared" si="212"/>
        <v>395.02497399999999</v>
      </c>
      <c r="BY1396">
        <f t="shared" si="213"/>
        <v>395.02497399999999</v>
      </c>
      <c r="BZ1396">
        <f t="shared" si="214"/>
        <v>539.92353300000002</v>
      </c>
      <c r="CA1396">
        <f t="shared" si="215"/>
        <v>539.92353300000002</v>
      </c>
      <c r="CB1396">
        <f t="shared" si="216"/>
        <v>702.07410900000002</v>
      </c>
      <c r="CC1396">
        <f t="shared" si="217"/>
        <v>702.07410900000002</v>
      </c>
      <c r="CD1396">
        <f t="shared" si="218"/>
        <v>1010.99635</v>
      </c>
      <c r="CE1396">
        <f t="shared" si="219"/>
        <v>1010.99635</v>
      </c>
      <c r="CF1396">
        <f t="shared" si="220"/>
        <v>1024.655</v>
      </c>
      <c r="CG1396">
        <f t="shared" si="221"/>
        <v>0</v>
      </c>
    </row>
    <row r="1397" spans="1:85" x14ac:dyDescent="0.25">
      <c r="A1397">
        <v>4069852800</v>
      </c>
      <c r="B1397">
        <v>5</v>
      </c>
      <c r="C1397" t="s">
        <v>75</v>
      </c>
      <c r="D1397" t="s">
        <v>76</v>
      </c>
      <c r="E1397">
        <v>2019</v>
      </c>
      <c r="F1397" t="s">
        <v>77</v>
      </c>
      <c r="G1397" t="s">
        <v>78</v>
      </c>
      <c r="H1397">
        <v>2</v>
      </c>
      <c r="I1397" t="s">
        <v>79</v>
      </c>
      <c r="J1397">
        <v>218</v>
      </c>
      <c r="K1397" t="s">
        <v>2299</v>
      </c>
      <c r="L1397" t="s">
        <v>3138</v>
      </c>
      <c r="M1397">
        <v>94</v>
      </c>
      <c r="N1397" t="s">
        <v>3222</v>
      </c>
      <c r="O1397">
        <v>6</v>
      </c>
      <c r="P1397" t="s">
        <v>3166</v>
      </c>
      <c r="Q1397">
        <v>39</v>
      </c>
      <c r="R1397" t="s">
        <v>3196</v>
      </c>
      <c r="S1397">
        <v>0</v>
      </c>
      <c r="T1397" t="s">
        <v>82</v>
      </c>
      <c r="U1397">
        <v>0</v>
      </c>
      <c r="V1397" t="s">
        <v>82</v>
      </c>
      <c r="W1397">
        <v>0</v>
      </c>
      <c r="X1397" t="s">
        <v>82</v>
      </c>
      <c r="Y1397">
        <v>0</v>
      </c>
      <c r="Z1397" t="s">
        <v>82</v>
      </c>
      <c r="AA1397">
        <v>0</v>
      </c>
      <c r="AB1397" t="s">
        <v>1311</v>
      </c>
      <c r="AC1397">
        <v>1119</v>
      </c>
      <c r="AD1397" t="s">
        <v>2325</v>
      </c>
      <c r="AE1397">
        <v>58</v>
      </c>
      <c r="AF1397">
        <v>7</v>
      </c>
      <c r="AG1397" t="s">
        <v>2338</v>
      </c>
      <c r="AH1397">
        <v>3</v>
      </c>
      <c r="AI1397" t="s">
        <v>136</v>
      </c>
      <c r="AJ1397">
        <v>1</v>
      </c>
      <c r="AK1397" t="s">
        <v>86</v>
      </c>
      <c r="AL1397">
        <v>1</v>
      </c>
      <c r="AM1397" s="1">
        <v>173370</v>
      </c>
      <c r="AN1397" s="1">
        <v>173370</v>
      </c>
      <c r="AO1397" s="1">
        <v>100</v>
      </c>
      <c r="AP1397" s="1">
        <v>313984</v>
      </c>
      <c r="AQ1397" s="1">
        <v>313984</v>
      </c>
      <c r="AR1397" s="1">
        <v>100</v>
      </c>
      <c r="AS1397" s="1">
        <v>324095</v>
      </c>
      <c r="AT1397" s="1">
        <v>196460</v>
      </c>
      <c r="AU1397" s="1">
        <v>60.62</v>
      </c>
      <c r="AV1397" s="1">
        <v>333696</v>
      </c>
      <c r="AW1397" s="1">
        <v>249136</v>
      </c>
      <c r="AX1397" s="1">
        <v>74.66</v>
      </c>
      <c r="AY1397" s="1">
        <v>334095</v>
      </c>
      <c r="AZ1397" s="1">
        <v>0</v>
      </c>
      <c r="BA1397" s="1">
        <v>0</v>
      </c>
      <c r="BB1397" s="1" t="s">
        <v>97</v>
      </c>
      <c r="BC1397" s="1" t="s">
        <v>97</v>
      </c>
      <c r="BD1397" s="1" t="s">
        <v>97</v>
      </c>
      <c r="BE1397" s="1">
        <v>2113376450</v>
      </c>
      <c r="BF1397" s="1">
        <v>1958583174</v>
      </c>
      <c r="BG1397" s="1">
        <v>92.68</v>
      </c>
      <c r="BH1397" s="1">
        <v>2761782326</v>
      </c>
      <c r="BI1397" s="1">
        <v>2715097923</v>
      </c>
      <c r="BJ1397" s="1">
        <v>98.31</v>
      </c>
      <c r="BK1397" s="1">
        <v>4268642565</v>
      </c>
      <c r="BL1397" s="1">
        <v>4229914068</v>
      </c>
      <c r="BM1397" s="1">
        <v>99.09</v>
      </c>
      <c r="BN1397" s="1">
        <v>4407535639</v>
      </c>
      <c r="BO1397" s="1">
        <v>3903687488</v>
      </c>
      <c r="BP1397" s="1">
        <v>88.57</v>
      </c>
      <c r="BQ1397" s="1">
        <v>4765722000</v>
      </c>
      <c r="BR1397" s="1">
        <v>0</v>
      </c>
      <c r="BS1397" s="1">
        <v>0</v>
      </c>
      <c r="BT1397" s="1">
        <v>18317058980</v>
      </c>
      <c r="BU1397" s="1">
        <v>12807282653</v>
      </c>
      <c r="BV1397" s="1">
        <v>69.92</v>
      </c>
      <c r="BW1397" t="s">
        <v>2339</v>
      </c>
      <c r="BX1397">
        <f t="shared" si="212"/>
        <v>2113.3764500000002</v>
      </c>
      <c r="BY1397">
        <f t="shared" si="213"/>
        <v>1958.5831740000001</v>
      </c>
      <c r="BZ1397">
        <f t="shared" si="214"/>
        <v>2761.782326</v>
      </c>
      <c r="CA1397">
        <f t="shared" si="215"/>
        <v>2715.0979229999998</v>
      </c>
      <c r="CB1397">
        <f t="shared" si="216"/>
        <v>4268.6425650000001</v>
      </c>
      <c r="CC1397">
        <f t="shared" si="217"/>
        <v>4229.914068</v>
      </c>
      <c r="CD1397">
        <f t="shared" si="218"/>
        <v>4407.5356389999997</v>
      </c>
      <c r="CE1397">
        <f t="shared" si="219"/>
        <v>3903.687488</v>
      </c>
      <c r="CF1397">
        <f t="shared" si="220"/>
        <v>4765.7219999999998</v>
      </c>
      <c r="CG1397">
        <f t="shared" si="221"/>
        <v>0</v>
      </c>
    </row>
    <row r="1398" spans="1:85" x14ac:dyDescent="0.25">
      <c r="A1398">
        <v>4069852800</v>
      </c>
      <c r="B1398">
        <v>5</v>
      </c>
      <c r="C1398" t="s">
        <v>75</v>
      </c>
      <c r="D1398" t="s">
        <v>76</v>
      </c>
      <c r="E1398">
        <v>2019</v>
      </c>
      <c r="F1398" t="s">
        <v>77</v>
      </c>
      <c r="G1398" t="s">
        <v>78</v>
      </c>
      <c r="H1398">
        <v>2</v>
      </c>
      <c r="I1398" t="s">
        <v>79</v>
      </c>
      <c r="J1398">
        <v>218</v>
      </c>
      <c r="K1398" t="s">
        <v>2299</v>
      </c>
      <c r="L1398" t="s">
        <v>3138</v>
      </c>
      <c r="M1398">
        <v>94</v>
      </c>
      <c r="N1398" t="s">
        <v>3222</v>
      </c>
      <c r="O1398">
        <v>6</v>
      </c>
      <c r="P1398" t="s">
        <v>3166</v>
      </c>
      <c r="Q1398">
        <v>39</v>
      </c>
      <c r="R1398" t="s">
        <v>3196</v>
      </c>
      <c r="S1398">
        <v>0</v>
      </c>
      <c r="T1398" t="s">
        <v>82</v>
      </c>
      <c r="U1398">
        <v>0</v>
      </c>
      <c r="V1398" t="s">
        <v>82</v>
      </c>
      <c r="W1398">
        <v>0</v>
      </c>
      <c r="X1398" t="s">
        <v>82</v>
      </c>
      <c r="Y1398">
        <v>0</v>
      </c>
      <c r="Z1398" t="s">
        <v>82</v>
      </c>
      <c r="AA1398">
        <v>0</v>
      </c>
      <c r="AB1398" t="s">
        <v>1311</v>
      </c>
      <c r="AC1398">
        <v>1119</v>
      </c>
      <c r="AD1398" t="s">
        <v>2325</v>
      </c>
      <c r="AE1398">
        <v>58</v>
      </c>
      <c r="AF1398">
        <v>8</v>
      </c>
      <c r="AG1398" t="s">
        <v>2340</v>
      </c>
      <c r="AH1398">
        <v>2</v>
      </c>
      <c r="AI1398" t="s">
        <v>96</v>
      </c>
      <c r="AJ1398">
        <v>1</v>
      </c>
      <c r="AK1398" t="s">
        <v>86</v>
      </c>
      <c r="AL1398">
        <v>1</v>
      </c>
      <c r="AM1398" s="1">
        <v>100</v>
      </c>
      <c r="AN1398" s="1">
        <v>100</v>
      </c>
      <c r="AO1398" s="1">
        <v>100</v>
      </c>
      <c r="AP1398" s="1">
        <v>100</v>
      </c>
      <c r="AQ1398" s="1">
        <v>94.4</v>
      </c>
      <c r="AR1398" s="1">
        <v>94.4</v>
      </c>
      <c r="AS1398" s="1">
        <v>100</v>
      </c>
      <c r="AT1398" s="1">
        <v>90.3</v>
      </c>
      <c r="AU1398" s="1">
        <v>90.3</v>
      </c>
      <c r="AV1398" s="1">
        <v>100</v>
      </c>
      <c r="AW1398" s="1">
        <v>75</v>
      </c>
      <c r="AX1398" s="1">
        <v>75</v>
      </c>
      <c r="AY1398" s="1">
        <v>100</v>
      </c>
      <c r="AZ1398" s="1">
        <v>0</v>
      </c>
      <c r="BA1398" s="1">
        <v>0</v>
      </c>
      <c r="BB1398" s="1" t="s">
        <v>97</v>
      </c>
      <c r="BC1398" s="1" t="s">
        <v>97</v>
      </c>
      <c r="BD1398" s="1" t="s">
        <v>97</v>
      </c>
      <c r="BE1398" s="1">
        <v>27339833</v>
      </c>
      <c r="BF1398" s="1">
        <v>27339833</v>
      </c>
      <c r="BG1398" s="1">
        <v>100</v>
      </c>
      <c r="BH1398" s="1">
        <v>288467866</v>
      </c>
      <c r="BI1398" s="1">
        <v>288467866</v>
      </c>
      <c r="BJ1398" s="1">
        <v>100</v>
      </c>
      <c r="BK1398" s="1">
        <v>629381747</v>
      </c>
      <c r="BL1398" s="1">
        <v>629381747</v>
      </c>
      <c r="BM1398" s="1">
        <v>100</v>
      </c>
      <c r="BN1398" s="1">
        <v>573511122</v>
      </c>
      <c r="BO1398" s="1">
        <v>565521175</v>
      </c>
      <c r="BP1398" s="1">
        <v>98.61</v>
      </c>
      <c r="BQ1398" s="1">
        <v>1099811000</v>
      </c>
      <c r="BR1398" s="1">
        <v>0</v>
      </c>
      <c r="BS1398" s="1">
        <v>0</v>
      </c>
      <c r="BT1398" s="1">
        <v>2618511568</v>
      </c>
      <c r="BU1398" s="1">
        <v>1510710621</v>
      </c>
      <c r="BV1398" s="1">
        <v>57.69</v>
      </c>
      <c r="BW1398" t="s">
        <v>2341</v>
      </c>
      <c r="BX1398">
        <f t="shared" si="212"/>
        <v>27.339832999999999</v>
      </c>
      <c r="BY1398">
        <f t="shared" si="213"/>
        <v>27.339832999999999</v>
      </c>
      <c r="BZ1398">
        <f t="shared" si="214"/>
        <v>288.46786600000001</v>
      </c>
      <c r="CA1398">
        <f t="shared" si="215"/>
        <v>288.46786600000001</v>
      </c>
      <c r="CB1398">
        <f t="shared" si="216"/>
        <v>629.38174700000002</v>
      </c>
      <c r="CC1398">
        <f t="shared" si="217"/>
        <v>629.38174700000002</v>
      </c>
      <c r="CD1398">
        <f t="shared" si="218"/>
        <v>573.511122</v>
      </c>
      <c r="CE1398">
        <f t="shared" si="219"/>
        <v>565.52117499999997</v>
      </c>
      <c r="CF1398">
        <f t="shared" si="220"/>
        <v>1099.8109999999999</v>
      </c>
      <c r="CG1398">
        <f t="shared" si="221"/>
        <v>0</v>
      </c>
    </row>
    <row r="1399" spans="1:85" x14ac:dyDescent="0.25">
      <c r="A1399">
        <v>4069852800</v>
      </c>
      <c r="B1399">
        <v>5</v>
      </c>
      <c r="C1399" t="s">
        <v>75</v>
      </c>
      <c r="D1399" t="s">
        <v>76</v>
      </c>
      <c r="E1399">
        <v>2019</v>
      </c>
      <c r="F1399" t="s">
        <v>77</v>
      </c>
      <c r="G1399" t="s">
        <v>78</v>
      </c>
      <c r="H1399">
        <v>2</v>
      </c>
      <c r="I1399" t="s">
        <v>79</v>
      </c>
      <c r="J1399">
        <v>218</v>
      </c>
      <c r="K1399" t="s">
        <v>2299</v>
      </c>
      <c r="L1399" t="s">
        <v>3138</v>
      </c>
      <c r="M1399">
        <v>94</v>
      </c>
      <c r="N1399" t="s">
        <v>3222</v>
      </c>
      <c r="O1399">
        <v>6</v>
      </c>
      <c r="P1399" t="s">
        <v>3166</v>
      </c>
      <c r="Q1399">
        <v>39</v>
      </c>
      <c r="R1399" t="s">
        <v>3196</v>
      </c>
      <c r="S1399">
        <v>0</v>
      </c>
      <c r="T1399" t="s">
        <v>82</v>
      </c>
      <c r="U1399">
        <v>0</v>
      </c>
      <c r="V1399" t="s">
        <v>82</v>
      </c>
      <c r="W1399">
        <v>0</v>
      </c>
      <c r="X1399" t="s">
        <v>82</v>
      </c>
      <c r="Y1399">
        <v>0</v>
      </c>
      <c r="Z1399" t="s">
        <v>82</v>
      </c>
      <c r="AA1399">
        <v>0</v>
      </c>
      <c r="AB1399" t="s">
        <v>1311</v>
      </c>
      <c r="AC1399">
        <v>1119</v>
      </c>
      <c r="AD1399" t="s">
        <v>2325</v>
      </c>
      <c r="AE1399">
        <v>58</v>
      </c>
      <c r="AF1399">
        <v>9</v>
      </c>
      <c r="AG1399" t="s">
        <v>2342</v>
      </c>
      <c r="AH1399">
        <v>1</v>
      </c>
      <c r="AI1399" t="s">
        <v>85</v>
      </c>
      <c r="AJ1399">
        <v>1</v>
      </c>
      <c r="AK1399" t="s">
        <v>86</v>
      </c>
      <c r="AL1399">
        <v>1</v>
      </c>
      <c r="AM1399" s="1">
        <v>9384</v>
      </c>
      <c r="AN1399" s="1">
        <v>9384</v>
      </c>
      <c r="AO1399" s="1">
        <v>100</v>
      </c>
      <c r="AP1399" s="1">
        <v>27310</v>
      </c>
      <c r="AQ1399" s="1">
        <v>27310</v>
      </c>
      <c r="AR1399" s="1">
        <v>100</v>
      </c>
      <c r="AS1399" s="1">
        <v>11044</v>
      </c>
      <c r="AT1399" s="1">
        <v>11044</v>
      </c>
      <c r="AU1399" s="1">
        <v>100</v>
      </c>
      <c r="AV1399" s="1">
        <v>11000</v>
      </c>
      <c r="AW1399" s="1">
        <v>8264</v>
      </c>
      <c r="AX1399" s="1">
        <v>75.13</v>
      </c>
      <c r="AY1399" s="1">
        <v>5500</v>
      </c>
      <c r="AZ1399" s="1">
        <v>0</v>
      </c>
      <c r="BA1399" s="1">
        <v>0</v>
      </c>
      <c r="BB1399" s="1">
        <v>64238</v>
      </c>
      <c r="BC1399" s="1">
        <v>56002</v>
      </c>
      <c r="BD1399" s="1">
        <v>87.18</v>
      </c>
      <c r="BE1399" s="1">
        <v>287326793</v>
      </c>
      <c r="BF1399" s="1">
        <v>287147401</v>
      </c>
      <c r="BG1399" s="1">
        <v>99.94</v>
      </c>
      <c r="BH1399" s="1">
        <v>215661255</v>
      </c>
      <c r="BI1399" s="1">
        <v>215648521</v>
      </c>
      <c r="BJ1399" s="1">
        <v>100</v>
      </c>
      <c r="BK1399" s="1">
        <v>273519000</v>
      </c>
      <c r="BL1399" s="1">
        <v>273421420</v>
      </c>
      <c r="BM1399" s="1">
        <v>99.96</v>
      </c>
      <c r="BN1399" s="1">
        <v>397803000</v>
      </c>
      <c r="BO1399" s="1">
        <v>364583858</v>
      </c>
      <c r="BP1399" s="1">
        <v>91.65</v>
      </c>
      <c r="BQ1399" s="1">
        <v>570700000</v>
      </c>
      <c r="BR1399" s="1">
        <v>0</v>
      </c>
      <c r="BS1399" s="1">
        <v>0</v>
      </c>
      <c r="BT1399" s="1">
        <v>1745010048</v>
      </c>
      <c r="BU1399" s="1">
        <v>1140801200</v>
      </c>
      <c r="BV1399" s="1">
        <v>65.38</v>
      </c>
      <c r="BW1399" t="s">
        <v>2343</v>
      </c>
      <c r="BX1399">
        <f t="shared" si="212"/>
        <v>287.32679300000001</v>
      </c>
      <c r="BY1399">
        <f t="shared" si="213"/>
        <v>287.147401</v>
      </c>
      <c r="BZ1399">
        <f t="shared" si="214"/>
        <v>215.66125500000001</v>
      </c>
      <c r="CA1399">
        <f t="shared" si="215"/>
        <v>215.64852099999999</v>
      </c>
      <c r="CB1399">
        <f t="shared" si="216"/>
        <v>273.51900000000001</v>
      </c>
      <c r="CC1399">
        <f t="shared" si="217"/>
        <v>273.42142000000001</v>
      </c>
      <c r="CD1399">
        <f t="shared" si="218"/>
        <v>397.803</v>
      </c>
      <c r="CE1399">
        <f t="shared" si="219"/>
        <v>364.58385800000002</v>
      </c>
      <c r="CF1399">
        <f t="shared" si="220"/>
        <v>570.70000000000005</v>
      </c>
      <c r="CG1399">
        <f t="shared" si="221"/>
        <v>0</v>
      </c>
    </row>
    <row r="1400" spans="1:85" x14ac:dyDescent="0.25">
      <c r="A1400">
        <v>4069852800</v>
      </c>
      <c r="B1400">
        <v>5</v>
      </c>
      <c r="C1400" t="s">
        <v>75</v>
      </c>
      <c r="D1400" t="s">
        <v>76</v>
      </c>
      <c r="E1400">
        <v>2019</v>
      </c>
      <c r="F1400" t="s">
        <v>77</v>
      </c>
      <c r="G1400" t="s">
        <v>78</v>
      </c>
      <c r="H1400">
        <v>2</v>
      </c>
      <c r="I1400" t="s">
        <v>79</v>
      </c>
      <c r="J1400">
        <v>218</v>
      </c>
      <c r="K1400" t="s">
        <v>2299</v>
      </c>
      <c r="L1400" t="s">
        <v>3138</v>
      </c>
      <c r="M1400">
        <v>94</v>
      </c>
      <c r="N1400" t="s">
        <v>3222</v>
      </c>
      <c r="O1400">
        <v>6</v>
      </c>
      <c r="P1400" t="s">
        <v>3166</v>
      </c>
      <c r="Q1400">
        <v>39</v>
      </c>
      <c r="R1400" t="s">
        <v>3196</v>
      </c>
      <c r="S1400">
        <v>0</v>
      </c>
      <c r="T1400" t="s">
        <v>82</v>
      </c>
      <c r="U1400">
        <v>0</v>
      </c>
      <c r="V1400" t="s">
        <v>82</v>
      </c>
      <c r="W1400">
        <v>0</v>
      </c>
      <c r="X1400" t="s">
        <v>82</v>
      </c>
      <c r="Y1400">
        <v>0</v>
      </c>
      <c r="Z1400" t="s">
        <v>82</v>
      </c>
      <c r="AA1400">
        <v>0</v>
      </c>
      <c r="AB1400" t="s">
        <v>1311</v>
      </c>
      <c r="AC1400">
        <v>1119</v>
      </c>
      <c r="AD1400" t="s">
        <v>2325</v>
      </c>
      <c r="AE1400">
        <v>58</v>
      </c>
      <c r="AF1400">
        <v>10</v>
      </c>
      <c r="AG1400" t="s">
        <v>2344</v>
      </c>
      <c r="AH1400">
        <v>1</v>
      </c>
      <c r="AI1400" t="s">
        <v>85</v>
      </c>
      <c r="AJ1400">
        <v>1</v>
      </c>
      <c r="AK1400" t="s">
        <v>86</v>
      </c>
      <c r="AL1400">
        <v>1</v>
      </c>
      <c r="AM1400" s="1">
        <v>9140</v>
      </c>
      <c r="AN1400" s="1">
        <v>9140</v>
      </c>
      <c r="AO1400" s="1">
        <v>100</v>
      </c>
      <c r="AP1400" s="1">
        <v>11540.5</v>
      </c>
      <c r="AQ1400" s="1">
        <v>11540.5</v>
      </c>
      <c r="AR1400" s="1">
        <v>100</v>
      </c>
      <c r="AS1400" s="1">
        <v>19174.2</v>
      </c>
      <c r="AT1400" s="1">
        <v>19174.2</v>
      </c>
      <c r="AU1400" s="1">
        <v>100</v>
      </c>
      <c r="AV1400" s="1">
        <v>6564</v>
      </c>
      <c r="AW1400" s="1">
        <v>6564</v>
      </c>
      <c r="AX1400" s="1">
        <v>100</v>
      </c>
      <c r="AY1400" s="1">
        <v>100.5</v>
      </c>
      <c r="AZ1400" s="1">
        <v>0</v>
      </c>
      <c r="BA1400" s="1">
        <v>0</v>
      </c>
      <c r="BB1400" s="1">
        <v>46519.199999999997</v>
      </c>
      <c r="BC1400" s="1">
        <v>46418.7</v>
      </c>
      <c r="BD1400" s="1">
        <v>99.78</v>
      </c>
      <c r="BE1400" s="1">
        <v>1381681188</v>
      </c>
      <c r="BF1400" s="1">
        <v>1381681188</v>
      </c>
      <c r="BG1400" s="1">
        <v>100</v>
      </c>
      <c r="BH1400" s="1">
        <v>1281638928</v>
      </c>
      <c r="BI1400" s="1">
        <v>975556303</v>
      </c>
      <c r="BJ1400" s="1">
        <v>76.12</v>
      </c>
      <c r="BK1400" s="1">
        <v>231908400</v>
      </c>
      <c r="BL1400" s="1">
        <v>231908400</v>
      </c>
      <c r="BM1400" s="1">
        <v>100</v>
      </c>
      <c r="BN1400" s="1">
        <v>264173319</v>
      </c>
      <c r="BO1400" s="1">
        <v>264173319</v>
      </c>
      <c r="BP1400" s="1">
        <v>100</v>
      </c>
      <c r="BQ1400" s="1">
        <v>431445000</v>
      </c>
      <c r="BR1400" s="1">
        <v>0</v>
      </c>
      <c r="BS1400" s="1">
        <v>0</v>
      </c>
      <c r="BT1400" s="1">
        <v>3590846835</v>
      </c>
      <c r="BU1400" s="1">
        <v>2853319210</v>
      </c>
      <c r="BV1400" s="1">
        <v>79.459999999999994</v>
      </c>
      <c r="BW1400" t="s">
        <v>2345</v>
      </c>
      <c r="BX1400">
        <f t="shared" si="212"/>
        <v>1381.681188</v>
      </c>
      <c r="BY1400">
        <f t="shared" si="213"/>
        <v>1381.681188</v>
      </c>
      <c r="BZ1400">
        <f t="shared" si="214"/>
        <v>1281.6389280000001</v>
      </c>
      <c r="CA1400">
        <f t="shared" si="215"/>
        <v>975.55630299999996</v>
      </c>
      <c r="CB1400">
        <f t="shared" si="216"/>
        <v>231.9084</v>
      </c>
      <c r="CC1400">
        <f t="shared" si="217"/>
        <v>231.9084</v>
      </c>
      <c r="CD1400">
        <f t="shared" si="218"/>
        <v>264.17331899999999</v>
      </c>
      <c r="CE1400">
        <f t="shared" si="219"/>
        <v>264.17331899999999</v>
      </c>
      <c r="CF1400">
        <f t="shared" si="220"/>
        <v>431.44499999999999</v>
      </c>
      <c r="CG1400">
        <f t="shared" si="221"/>
        <v>0</v>
      </c>
    </row>
    <row r="1401" spans="1:85" x14ac:dyDescent="0.25">
      <c r="A1401">
        <v>4069852800</v>
      </c>
      <c r="B1401">
        <v>5</v>
      </c>
      <c r="C1401" t="s">
        <v>75</v>
      </c>
      <c r="D1401" t="s">
        <v>76</v>
      </c>
      <c r="E1401">
        <v>2019</v>
      </c>
      <c r="F1401" t="s">
        <v>77</v>
      </c>
      <c r="G1401" t="s">
        <v>78</v>
      </c>
      <c r="H1401">
        <v>2</v>
      </c>
      <c r="I1401" t="s">
        <v>79</v>
      </c>
      <c r="J1401">
        <v>218</v>
      </c>
      <c r="K1401" t="s">
        <v>2299</v>
      </c>
      <c r="L1401" t="s">
        <v>3138</v>
      </c>
      <c r="M1401">
        <v>94</v>
      </c>
      <c r="N1401" t="s">
        <v>3222</v>
      </c>
      <c r="O1401">
        <v>6</v>
      </c>
      <c r="P1401" t="s">
        <v>3166</v>
      </c>
      <c r="Q1401">
        <v>39</v>
      </c>
      <c r="R1401" t="s">
        <v>3196</v>
      </c>
      <c r="S1401">
        <v>0</v>
      </c>
      <c r="T1401" t="s">
        <v>82</v>
      </c>
      <c r="U1401">
        <v>0</v>
      </c>
      <c r="V1401" t="s">
        <v>82</v>
      </c>
      <c r="W1401">
        <v>0</v>
      </c>
      <c r="X1401" t="s">
        <v>82</v>
      </c>
      <c r="Y1401">
        <v>0</v>
      </c>
      <c r="Z1401" t="s">
        <v>82</v>
      </c>
      <c r="AA1401">
        <v>0</v>
      </c>
      <c r="AB1401" t="s">
        <v>1311</v>
      </c>
      <c r="AC1401">
        <v>1119</v>
      </c>
      <c r="AD1401" t="s">
        <v>2325</v>
      </c>
      <c r="AE1401">
        <v>58</v>
      </c>
      <c r="AF1401">
        <v>11</v>
      </c>
      <c r="AG1401" t="s">
        <v>2346</v>
      </c>
      <c r="AH1401">
        <v>3</v>
      </c>
      <c r="AI1401" t="s">
        <v>136</v>
      </c>
      <c r="AJ1401">
        <v>1</v>
      </c>
      <c r="AK1401" t="s">
        <v>86</v>
      </c>
      <c r="AL1401">
        <v>1</v>
      </c>
      <c r="AM1401" s="1">
        <v>52416</v>
      </c>
      <c r="AN1401" s="1">
        <v>52416</v>
      </c>
      <c r="AO1401" s="1">
        <v>100</v>
      </c>
      <c r="AP1401" s="1">
        <v>103042</v>
      </c>
      <c r="AQ1401" s="1">
        <v>103042</v>
      </c>
      <c r="AR1401" s="1">
        <v>100</v>
      </c>
      <c r="AS1401" s="1">
        <v>114582.5</v>
      </c>
      <c r="AT1401" s="1">
        <v>114582.5</v>
      </c>
      <c r="AU1401" s="1">
        <v>100</v>
      </c>
      <c r="AV1401" s="1">
        <v>133757</v>
      </c>
      <c r="AW1401" s="1">
        <v>111057.5</v>
      </c>
      <c r="AX1401" s="1">
        <v>83.03</v>
      </c>
      <c r="AY1401" s="1">
        <v>133757</v>
      </c>
      <c r="AZ1401" s="1">
        <v>0</v>
      </c>
      <c r="BA1401" s="1">
        <v>0</v>
      </c>
      <c r="BB1401" s="1" t="s">
        <v>97</v>
      </c>
      <c r="BC1401" s="1" t="s">
        <v>97</v>
      </c>
      <c r="BD1401" s="1" t="s">
        <v>97</v>
      </c>
      <c r="BE1401" s="1">
        <v>425838054</v>
      </c>
      <c r="BF1401" s="1">
        <v>425838054</v>
      </c>
      <c r="BG1401" s="1">
        <v>100</v>
      </c>
      <c r="BH1401" s="1">
        <v>838743476</v>
      </c>
      <c r="BI1401" s="1">
        <v>817142857</v>
      </c>
      <c r="BJ1401" s="1">
        <v>97.42</v>
      </c>
      <c r="BK1401" s="1">
        <v>1374311134</v>
      </c>
      <c r="BL1401" s="1">
        <v>1374311134</v>
      </c>
      <c r="BM1401" s="1">
        <v>100</v>
      </c>
      <c r="BN1401" s="1">
        <v>2277358295</v>
      </c>
      <c r="BO1401" s="1">
        <v>2275821410</v>
      </c>
      <c r="BP1401" s="1">
        <v>99.93</v>
      </c>
      <c r="BQ1401" s="1">
        <v>1679479000</v>
      </c>
      <c r="BR1401" s="1">
        <v>0</v>
      </c>
      <c r="BS1401" s="1">
        <v>0</v>
      </c>
      <c r="BT1401" s="1">
        <v>6595729959</v>
      </c>
      <c r="BU1401" s="1">
        <v>4893113455</v>
      </c>
      <c r="BV1401" s="1">
        <v>74.19</v>
      </c>
      <c r="BW1401" t="s">
        <v>2347</v>
      </c>
      <c r="BX1401">
        <f t="shared" si="212"/>
        <v>425.838054</v>
      </c>
      <c r="BY1401">
        <f t="shared" si="213"/>
        <v>425.838054</v>
      </c>
      <c r="BZ1401">
        <f t="shared" si="214"/>
        <v>838.74347599999999</v>
      </c>
      <c r="CA1401">
        <f t="shared" si="215"/>
        <v>817.14285700000005</v>
      </c>
      <c r="CB1401">
        <f t="shared" si="216"/>
        <v>1374.311134</v>
      </c>
      <c r="CC1401">
        <f t="shared" si="217"/>
        <v>1374.311134</v>
      </c>
      <c r="CD1401">
        <f t="shared" si="218"/>
        <v>2277.358295</v>
      </c>
      <c r="CE1401">
        <f t="shared" si="219"/>
        <v>2275.82141</v>
      </c>
      <c r="CF1401">
        <f t="shared" si="220"/>
        <v>1679.479</v>
      </c>
      <c r="CG1401">
        <f t="shared" si="221"/>
        <v>0</v>
      </c>
    </row>
    <row r="1402" spans="1:85" x14ac:dyDescent="0.25">
      <c r="A1402">
        <v>4069852800</v>
      </c>
      <c r="B1402">
        <v>5</v>
      </c>
      <c r="C1402" t="s">
        <v>75</v>
      </c>
      <c r="D1402" t="s">
        <v>76</v>
      </c>
      <c r="E1402">
        <v>2019</v>
      </c>
      <c r="F1402" t="s">
        <v>77</v>
      </c>
      <c r="G1402" t="s">
        <v>78</v>
      </c>
      <c r="H1402">
        <v>2</v>
      </c>
      <c r="I1402" t="s">
        <v>79</v>
      </c>
      <c r="J1402">
        <v>218</v>
      </c>
      <c r="K1402" t="s">
        <v>2299</v>
      </c>
      <c r="L1402" t="s">
        <v>3138</v>
      </c>
      <c r="M1402">
        <v>94</v>
      </c>
      <c r="N1402" t="s">
        <v>3222</v>
      </c>
      <c r="O1402">
        <v>6</v>
      </c>
      <c r="P1402" t="s">
        <v>3166</v>
      </c>
      <c r="Q1402">
        <v>39</v>
      </c>
      <c r="R1402" t="s">
        <v>3196</v>
      </c>
      <c r="S1402">
        <v>0</v>
      </c>
      <c r="T1402" t="s">
        <v>82</v>
      </c>
      <c r="U1402">
        <v>0</v>
      </c>
      <c r="V1402" t="s">
        <v>82</v>
      </c>
      <c r="W1402">
        <v>0</v>
      </c>
      <c r="X1402" t="s">
        <v>82</v>
      </c>
      <c r="Y1402">
        <v>0</v>
      </c>
      <c r="Z1402" t="s">
        <v>82</v>
      </c>
      <c r="AA1402">
        <v>0</v>
      </c>
      <c r="AB1402" t="s">
        <v>1311</v>
      </c>
      <c r="AC1402">
        <v>1119</v>
      </c>
      <c r="AD1402" t="s">
        <v>2325</v>
      </c>
      <c r="AE1402">
        <v>58</v>
      </c>
      <c r="AF1402">
        <v>12</v>
      </c>
      <c r="AG1402" t="s">
        <v>2348</v>
      </c>
      <c r="AH1402">
        <v>2</v>
      </c>
      <c r="AI1402" t="s">
        <v>96</v>
      </c>
      <c r="AJ1402">
        <v>1</v>
      </c>
      <c r="AK1402" t="s">
        <v>86</v>
      </c>
      <c r="AL1402">
        <v>1</v>
      </c>
      <c r="AM1402" s="1">
        <v>100</v>
      </c>
      <c r="AN1402" s="1">
        <v>100</v>
      </c>
      <c r="AO1402" s="1">
        <v>100</v>
      </c>
      <c r="AP1402" s="1">
        <v>100</v>
      </c>
      <c r="AQ1402" s="1">
        <v>100</v>
      </c>
      <c r="AR1402" s="1">
        <v>100</v>
      </c>
      <c r="AS1402" s="1">
        <v>100</v>
      </c>
      <c r="AT1402" s="1">
        <v>100</v>
      </c>
      <c r="AU1402" s="1">
        <v>100</v>
      </c>
      <c r="AV1402" s="1">
        <v>100</v>
      </c>
      <c r="AW1402" s="1">
        <v>75</v>
      </c>
      <c r="AX1402" s="1">
        <v>75</v>
      </c>
      <c r="AY1402" s="1">
        <v>100</v>
      </c>
      <c r="AZ1402" s="1">
        <v>0</v>
      </c>
      <c r="BA1402" s="1">
        <v>0</v>
      </c>
      <c r="BB1402" s="1" t="s">
        <v>97</v>
      </c>
      <c r="BC1402" s="1" t="s">
        <v>97</v>
      </c>
      <c r="BD1402" s="1" t="s">
        <v>97</v>
      </c>
      <c r="BE1402" s="1">
        <v>265815499</v>
      </c>
      <c r="BF1402" s="1">
        <v>265604567</v>
      </c>
      <c r="BG1402" s="1">
        <v>99.92</v>
      </c>
      <c r="BH1402" s="1">
        <v>429376300</v>
      </c>
      <c r="BI1402" s="1">
        <v>411308363</v>
      </c>
      <c r="BJ1402" s="1">
        <v>95.79</v>
      </c>
      <c r="BK1402" s="1">
        <v>442928475</v>
      </c>
      <c r="BL1402" s="1">
        <v>442928475</v>
      </c>
      <c r="BM1402" s="1">
        <v>100</v>
      </c>
      <c r="BN1402" s="1">
        <v>709056942</v>
      </c>
      <c r="BO1402" s="1">
        <v>630139889</v>
      </c>
      <c r="BP1402" s="1">
        <v>88.87</v>
      </c>
      <c r="BQ1402" s="1">
        <v>875007000</v>
      </c>
      <c r="BR1402" s="1">
        <v>0</v>
      </c>
      <c r="BS1402" s="1">
        <v>0</v>
      </c>
      <c r="BT1402" s="1">
        <v>2722184216</v>
      </c>
      <c r="BU1402" s="1">
        <v>1749981294</v>
      </c>
      <c r="BV1402" s="1">
        <v>64.290000000000006</v>
      </c>
      <c r="BW1402" t="s">
        <v>2349</v>
      </c>
      <c r="BX1402">
        <f t="shared" si="212"/>
        <v>265.81549899999999</v>
      </c>
      <c r="BY1402">
        <f t="shared" si="213"/>
        <v>265.60456699999997</v>
      </c>
      <c r="BZ1402">
        <f t="shared" si="214"/>
        <v>429.37630000000001</v>
      </c>
      <c r="CA1402">
        <f t="shared" si="215"/>
        <v>411.30836299999999</v>
      </c>
      <c r="CB1402">
        <f t="shared" si="216"/>
        <v>442.92847499999999</v>
      </c>
      <c r="CC1402">
        <f t="shared" si="217"/>
        <v>442.92847499999999</v>
      </c>
      <c r="CD1402">
        <f t="shared" si="218"/>
        <v>709.05694200000005</v>
      </c>
      <c r="CE1402">
        <f t="shared" si="219"/>
        <v>630.13988900000004</v>
      </c>
      <c r="CF1402">
        <f t="shared" si="220"/>
        <v>875.00699999999995</v>
      </c>
      <c r="CG1402">
        <f t="shared" si="221"/>
        <v>0</v>
      </c>
    </row>
    <row r="1403" spans="1:85" x14ac:dyDescent="0.25">
      <c r="A1403">
        <v>4069852800</v>
      </c>
      <c r="B1403">
        <v>5</v>
      </c>
      <c r="C1403" t="s">
        <v>75</v>
      </c>
      <c r="D1403" t="s">
        <v>76</v>
      </c>
      <c r="E1403">
        <v>2019</v>
      </c>
      <c r="F1403" t="s">
        <v>77</v>
      </c>
      <c r="G1403" t="s">
        <v>78</v>
      </c>
      <c r="H1403">
        <v>2</v>
      </c>
      <c r="I1403" t="s">
        <v>79</v>
      </c>
      <c r="J1403">
        <v>218</v>
      </c>
      <c r="K1403" t="s">
        <v>2299</v>
      </c>
      <c r="L1403" t="s">
        <v>3138</v>
      </c>
      <c r="M1403">
        <v>94</v>
      </c>
      <c r="N1403" t="s">
        <v>3222</v>
      </c>
      <c r="O1403">
        <v>6</v>
      </c>
      <c r="P1403" t="s">
        <v>3166</v>
      </c>
      <c r="Q1403">
        <v>39</v>
      </c>
      <c r="R1403" t="s">
        <v>3196</v>
      </c>
      <c r="S1403">
        <v>0</v>
      </c>
      <c r="T1403" t="s">
        <v>82</v>
      </c>
      <c r="U1403">
        <v>0</v>
      </c>
      <c r="V1403" t="s">
        <v>82</v>
      </c>
      <c r="W1403">
        <v>0</v>
      </c>
      <c r="X1403" t="s">
        <v>82</v>
      </c>
      <c r="Y1403">
        <v>0</v>
      </c>
      <c r="Z1403" t="s">
        <v>82</v>
      </c>
      <c r="AA1403">
        <v>0</v>
      </c>
      <c r="AB1403" t="s">
        <v>1311</v>
      </c>
      <c r="AC1403">
        <v>1119</v>
      </c>
      <c r="AD1403" t="s">
        <v>2325</v>
      </c>
      <c r="AE1403">
        <v>58</v>
      </c>
      <c r="AF1403">
        <v>13</v>
      </c>
      <c r="AG1403" t="s">
        <v>2350</v>
      </c>
      <c r="AH1403">
        <v>2</v>
      </c>
      <c r="AI1403" t="s">
        <v>96</v>
      </c>
      <c r="AJ1403">
        <v>1</v>
      </c>
      <c r="AK1403" t="s">
        <v>86</v>
      </c>
      <c r="AL1403">
        <v>1</v>
      </c>
      <c r="AM1403" s="1">
        <v>100</v>
      </c>
      <c r="AN1403" s="1">
        <v>100</v>
      </c>
      <c r="AO1403" s="1">
        <v>100</v>
      </c>
      <c r="AP1403" s="1">
        <v>100</v>
      </c>
      <c r="AQ1403" s="1">
        <v>100</v>
      </c>
      <c r="AR1403" s="1">
        <v>100</v>
      </c>
      <c r="AS1403" s="1">
        <v>100</v>
      </c>
      <c r="AT1403" s="1">
        <v>100</v>
      </c>
      <c r="AU1403" s="1">
        <v>100</v>
      </c>
      <c r="AV1403" s="1">
        <v>100</v>
      </c>
      <c r="AW1403" s="1">
        <v>76.099999999999994</v>
      </c>
      <c r="AX1403" s="1">
        <v>76.099999999999994</v>
      </c>
      <c r="AY1403" s="1">
        <v>100</v>
      </c>
      <c r="AZ1403" s="1">
        <v>0</v>
      </c>
      <c r="BA1403" s="1">
        <v>0</v>
      </c>
      <c r="BB1403" s="1" t="s">
        <v>97</v>
      </c>
      <c r="BC1403" s="1" t="s">
        <v>97</v>
      </c>
      <c r="BD1403" s="1" t="s">
        <v>97</v>
      </c>
      <c r="BE1403" s="1">
        <v>17048533</v>
      </c>
      <c r="BF1403" s="1">
        <v>17048533</v>
      </c>
      <c r="BG1403" s="1">
        <v>100</v>
      </c>
      <c r="BH1403" s="1">
        <v>71533000</v>
      </c>
      <c r="BI1403" s="1">
        <v>71533000</v>
      </c>
      <c r="BJ1403" s="1">
        <v>100</v>
      </c>
      <c r="BK1403" s="1">
        <v>114647347</v>
      </c>
      <c r="BL1403" s="1">
        <v>108637279</v>
      </c>
      <c r="BM1403" s="1">
        <v>94.76</v>
      </c>
      <c r="BN1403" s="1">
        <v>211737058</v>
      </c>
      <c r="BO1403" s="1">
        <v>148482733</v>
      </c>
      <c r="BP1403" s="1">
        <v>70.12</v>
      </c>
      <c r="BQ1403" s="1">
        <v>314319000</v>
      </c>
      <c r="BR1403" s="1">
        <v>0</v>
      </c>
      <c r="BS1403" s="1">
        <v>0</v>
      </c>
      <c r="BT1403" s="1">
        <v>729284938</v>
      </c>
      <c r="BU1403" s="1">
        <v>345701545</v>
      </c>
      <c r="BV1403" s="1">
        <v>47.4</v>
      </c>
      <c r="BW1403" t="s">
        <v>2351</v>
      </c>
      <c r="BX1403">
        <f t="shared" si="212"/>
        <v>17.048532999999999</v>
      </c>
      <c r="BY1403">
        <f t="shared" si="213"/>
        <v>17.048532999999999</v>
      </c>
      <c r="BZ1403">
        <f t="shared" si="214"/>
        <v>71.533000000000001</v>
      </c>
      <c r="CA1403">
        <f t="shared" si="215"/>
        <v>71.533000000000001</v>
      </c>
      <c r="CB1403">
        <f t="shared" si="216"/>
        <v>114.647347</v>
      </c>
      <c r="CC1403">
        <f t="shared" si="217"/>
        <v>108.63727900000001</v>
      </c>
      <c r="CD1403">
        <f t="shared" si="218"/>
        <v>211.73705799999999</v>
      </c>
      <c r="CE1403">
        <f t="shared" si="219"/>
        <v>148.482733</v>
      </c>
      <c r="CF1403">
        <f t="shared" si="220"/>
        <v>314.31900000000002</v>
      </c>
      <c r="CG1403">
        <f t="shared" si="221"/>
        <v>0</v>
      </c>
    </row>
    <row r="1404" spans="1:85" x14ac:dyDescent="0.25">
      <c r="A1404">
        <v>4069852800</v>
      </c>
      <c r="B1404">
        <v>5</v>
      </c>
      <c r="C1404" t="s">
        <v>75</v>
      </c>
      <c r="D1404" t="s">
        <v>76</v>
      </c>
      <c r="E1404">
        <v>2019</v>
      </c>
      <c r="F1404" t="s">
        <v>77</v>
      </c>
      <c r="G1404" t="s">
        <v>78</v>
      </c>
      <c r="H1404">
        <v>2</v>
      </c>
      <c r="I1404" t="s">
        <v>79</v>
      </c>
      <c r="J1404">
        <v>218</v>
      </c>
      <c r="K1404" t="s">
        <v>2299</v>
      </c>
      <c r="L1404" t="s">
        <v>3138</v>
      </c>
      <c r="M1404">
        <v>94</v>
      </c>
      <c r="N1404" t="s">
        <v>3222</v>
      </c>
      <c r="O1404">
        <v>6</v>
      </c>
      <c r="P1404" t="s">
        <v>3166</v>
      </c>
      <c r="Q1404">
        <v>39</v>
      </c>
      <c r="R1404" t="s">
        <v>3196</v>
      </c>
      <c r="S1404">
        <v>0</v>
      </c>
      <c r="T1404" t="s">
        <v>82</v>
      </c>
      <c r="U1404">
        <v>0</v>
      </c>
      <c r="V1404" t="s">
        <v>82</v>
      </c>
      <c r="W1404">
        <v>0</v>
      </c>
      <c r="X1404" t="s">
        <v>82</v>
      </c>
      <c r="Y1404">
        <v>0</v>
      </c>
      <c r="Z1404" t="s">
        <v>82</v>
      </c>
      <c r="AA1404">
        <v>0</v>
      </c>
      <c r="AB1404" t="s">
        <v>1311</v>
      </c>
      <c r="AC1404">
        <v>1119</v>
      </c>
      <c r="AD1404" t="s">
        <v>2325</v>
      </c>
      <c r="AE1404">
        <v>58</v>
      </c>
      <c r="AF1404">
        <v>14</v>
      </c>
      <c r="AG1404" t="s">
        <v>2352</v>
      </c>
      <c r="AH1404">
        <v>1</v>
      </c>
      <c r="AI1404" t="s">
        <v>85</v>
      </c>
      <c r="AJ1404">
        <v>4</v>
      </c>
      <c r="AK1404" t="s">
        <v>224</v>
      </c>
      <c r="AL1404">
        <v>1</v>
      </c>
      <c r="AM1404" s="1">
        <v>2842</v>
      </c>
      <c r="AN1404" s="1">
        <v>2842</v>
      </c>
      <c r="AO1404" s="1">
        <v>100</v>
      </c>
      <c r="AP1404" s="1">
        <v>3077</v>
      </c>
      <c r="AQ1404" s="1">
        <v>3077</v>
      </c>
      <c r="AR1404" s="1">
        <v>100</v>
      </c>
      <c r="AS1404" s="1">
        <v>0</v>
      </c>
      <c r="AT1404" s="1">
        <v>0</v>
      </c>
      <c r="AU1404" s="1">
        <v>0</v>
      </c>
      <c r="AV1404" s="1">
        <v>0</v>
      </c>
      <c r="AW1404" s="1">
        <v>0</v>
      </c>
      <c r="AX1404" s="1">
        <v>0</v>
      </c>
      <c r="AY1404" s="1">
        <v>0</v>
      </c>
      <c r="AZ1404" s="1">
        <v>0</v>
      </c>
      <c r="BA1404" s="1">
        <v>0</v>
      </c>
      <c r="BB1404" s="1">
        <v>5919</v>
      </c>
      <c r="BC1404" s="1">
        <v>5919</v>
      </c>
      <c r="BD1404" s="1">
        <v>100</v>
      </c>
      <c r="BE1404" s="1">
        <v>115789330</v>
      </c>
      <c r="BF1404" s="1">
        <v>110050733</v>
      </c>
      <c r="BG1404" s="1">
        <v>95.04</v>
      </c>
      <c r="BH1404" s="1">
        <v>357371000</v>
      </c>
      <c r="BI1404" s="1">
        <v>357062843</v>
      </c>
      <c r="BJ1404" s="1">
        <v>99.91</v>
      </c>
      <c r="BK1404" s="1">
        <v>0</v>
      </c>
      <c r="BL1404" s="1">
        <v>0</v>
      </c>
      <c r="BM1404" s="1">
        <v>0</v>
      </c>
      <c r="BN1404" s="1">
        <v>0</v>
      </c>
      <c r="BO1404" s="1">
        <v>0</v>
      </c>
      <c r="BP1404" s="1">
        <v>0</v>
      </c>
      <c r="BQ1404" s="1">
        <v>0</v>
      </c>
      <c r="BR1404" s="1">
        <v>0</v>
      </c>
      <c r="BS1404" s="1">
        <v>0</v>
      </c>
      <c r="BT1404" s="1">
        <v>473160330</v>
      </c>
      <c r="BU1404" s="1">
        <v>467113576</v>
      </c>
      <c r="BV1404" s="1">
        <v>98.72</v>
      </c>
      <c r="BX1404">
        <f t="shared" si="212"/>
        <v>115.78933000000001</v>
      </c>
      <c r="BY1404">
        <f t="shared" si="213"/>
        <v>110.05073299999999</v>
      </c>
      <c r="BZ1404">
        <f t="shared" si="214"/>
        <v>357.37099999999998</v>
      </c>
      <c r="CA1404">
        <f t="shared" si="215"/>
        <v>357.06284299999999</v>
      </c>
      <c r="CB1404">
        <f t="shared" si="216"/>
        <v>0</v>
      </c>
      <c r="CC1404">
        <f t="shared" si="217"/>
        <v>0</v>
      </c>
      <c r="CD1404">
        <f t="shared" si="218"/>
        <v>0</v>
      </c>
      <c r="CE1404">
        <f t="shared" si="219"/>
        <v>0</v>
      </c>
      <c r="CF1404">
        <f t="shared" si="220"/>
        <v>0</v>
      </c>
      <c r="CG1404">
        <f t="shared" si="221"/>
        <v>0</v>
      </c>
    </row>
    <row r="1405" spans="1:85" x14ac:dyDescent="0.25">
      <c r="A1405">
        <v>4069852800</v>
      </c>
      <c r="B1405">
        <v>5</v>
      </c>
      <c r="C1405" t="s">
        <v>75</v>
      </c>
      <c r="D1405" t="s">
        <v>76</v>
      </c>
      <c r="E1405">
        <v>2019</v>
      </c>
      <c r="F1405" t="s">
        <v>77</v>
      </c>
      <c r="G1405" t="s">
        <v>78</v>
      </c>
      <c r="H1405">
        <v>2</v>
      </c>
      <c r="I1405" t="s">
        <v>79</v>
      </c>
      <c r="J1405">
        <v>218</v>
      </c>
      <c r="K1405" t="s">
        <v>2299</v>
      </c>
      <c r="L1405" t="s">
        <v>3138</v>
      </c>
      <c r="M1405">
        <v>94</v>
      </c>
      <c r="N1405" t="s">
        <v>3222</v>
      </c>
      <c r="O1405">
        <v>6</v>
      </c>
      <c r="P1405" t="s">
        <v>3166</v>
      </c>
      <c r="Q1405">
        <v>39</v>
      </c>
      <c r="R1405" t="s">
        <v>3196</v>
      </c>
      <c r="S1405">
        <v>0</v>
      </c>
      <c r="T1405" t="s">
        <v>82</v>
      </c>
      <c r="U1405">
        <v>0</v>
      </c>
      <c r="V1405" t="s">
        <v>82</v>
      </c>
      <c r="W1405">
        <v>0</v>
      </c>
      <c r="X1405" t="s">
        <v>82</v>
      </c>
      <c r="Y1405">
        <v>0</v>
      </c>
      <c r="Z1405" t="s">
        <v>82</v>
      </c>
      <c r="AA1405">
        <v>0</v>
      </c>
      <c r="AB1405" t="s">
        <v>1311</v>
      </c>
      <c r="AC1405">
        <v>1119</v>
      </c>
      <c r="AD1405" t="s">
        <v>2325</v>
      </c>
      <c r="AE1405">
        <v>58</v>
      </c>
      <c r="AF1405">
        <v>15</v>
      </c>
      <c r="AG1405" t="s">
        <v>2353</v>
      </c>
      <c r="AH1405">
        <v>1</v>
      </c>
      <c r="AI1405" t="s">
        <v>85</v>
      </c>
      <c r="AJ1405">
        <v>1</v>
      </c>
      <c r="AK1405" t="s">
        <v>86</v>
      </c>
      <c r="AL1405">
        <v>1</v>
      </c>
      <c r="AM1405" s="1">
        <v>0</v>
      </c>
      <c r="AN1405" s="1">
        <v>0</v>
      </c>
      <c r="AO1405" s="1">
        <v>0</v>
      </c>
      <c r="AP1405" s="1">
        <v>5000</v>
      </c>
      <c r="AQ1405" s="1">
        <v>1694</v>
      </c>
      <c r="AR1405" s="1">
        <v>33.880000000000003</v>
      </c>
      <c r="AS1405" s="1">
        <v>13031</v>
      </c>
      <c r="AT1405" s="1">
        <v>10508</v>
      </c>
      <c r="AU1405" s="1">
        <v>80.64</v>
      </c>
      <c r="AV1405" s="1">
        <v>16123</v>
      </c>
      <c r="AW1405" s="1">
        <v>10954</v>
      </c>
      <c r="AX1405" s="1">
        <v>67.94</v>
      </c>
      <c r="AY1405" s="1">
        <v>3000</v>
      </c>
      <c r="AZ1405" s="1">
        <v>0</v>
      </c>
      <c r="BA1405" s="1">
        <v>0</v>
      </c>
      <c r="BB1405" s="1">
        <v>31325</v>
      </c>
      <c r="BC1405" s="1">
        <v>23156</v>
      </c>
      <c r="BD1405" s="1">
        <v>73.92</v>
      </c>
      <c r="BE1405" s="1">
        <v>0</v>
      </c>
      <c r="BF1405" s="1">
        <v>0</v>
      </c>
      <c r="BG1405" s="1">
        <v>0</v>
      </c>
      <c r="BH1405" s="1">
        <v>754883050</v>
      </c>
      <c r="BI1405" s="1">
        <v>684212300</v>
      </c>
      <c r="BJ1405" s="1">
        <v>90.64</v>
      </c>
      <c r="BK1405" s="1">
        <v>1748930149</v>
      </c>
      <c r="BL1405" s="1">
        <v>1748930149</v>
      </c>
      <c r="BM1405" s="1">
        <v>100</v>
      </c>
      <c r="BN1405" s="1">
        <v>2192789066</v>
      </c>
      <c r="BO1405" s="1">
        <v>2189789066</v>
      </c>
      <c r="BP1405" s="1">
        <v>99.86</v>
      </c>
      <c r="BQ1405" s="1">
        <v>688625000</v>
      </c>
      <c r="BR1405" s="1">
        <v>0</v>
      </c>
      <c r="BS1405" s="1">
        <v>0</v>
      </c>
      <c r="BT1405" s="1">
        <v>5385227265</v>
      </c>
      <c r="BU1405" s="1">
        <v>4622931515</v>
      </c>
      <c r="BV1405" s="1">
        <v>85.84</v>
      </c>
      <c r="BW1405" t="s">
        <v>2354</v>
      </c>
      <c r="BX1405">
        <f t="shared" si="212"/>
        <v>0</v>
      </c>
      <c r="BY1405">
        <f t="shared" si="213"/>
        <v>0</v>
      </c>
      <c r="BZ1405">
        <f t="shared" si="214"/>
        <v>754.88305000000003</v>
      </c>
      <c r="CA1405">
        <f t="shared" si="215"/>
        <v>684.21230000000003</v>
      </c>
      <c r="CB1405">
        <f t="shared" si="216"/>
        <v>1748.930149</v>
      </c>
      <c r="CC1405">
        <f t="shared" si="217"/>
        <v>1748.930149</v>
      </c>
      <c r="CD1405">
        <f t="shared" si="218"/>
        <v>2192.7890659999998</v>
      </c>
      <c r="CE1405">
        <f t="shared" si="219"/>
        <v>2189.7890659999998</v>
      </c>
      <c r="CF1405">
        <f t="shared" si="220"/>
        <v>688.625</v>
      </c>
      <c r="CG1405">
        <f t="shared" si="221"/>
        <v>0</v>
      </c>
    </row>
    <row r="1406" spans="1:85" x14ac:dyDescent="0.25">
      <c r="A1406">
        <v>4069852800</v>
      </c>
      <c r="B1406">
        <v>5</v>
      </c>
      <c r="C1406" t="s">
        <v>75</v>
      </c>
      <c r="D1406" t="s">
        <v>76</v>
      </c>
      <c r="E1406">
        <v>2019</v>
      </c>
      <c r="F1406" t="s">
        <v>77</v>
      </c>
      <c r="G1406" t="s">
        <v>78</v>
      </c>
      <c r="H1406">
        <v>2</v>
      </c>
      <c r="I1406" t="s">
        <v>79</v>
      </c>
      <c r="J1406">
        <v>218</v>
      </c>
      <c r="K1406" t="s">
        <v>2299</v>
      </c>
      <c r="L1406" t="s">
        <v>3138</v>
      </c>
      <c r="M1406">
        <v>94</v>
      </c>
      <c r="N1406" t="s">
        <v>3222</v>
      </c>
      <c r="O1406">
        <v>6</v>
      </c>
      <c r="P1406" t="s">
        <v>3166</v>
      </c>
      <c r="Q1406">
        <v>39</v>
      </c>
      <c r="R1406" t="s">
        <v>3196</v>
      </c>
      <c r="S1406">
        <v>0</v>
      </c>
      <c r="T1406" t="s">
        <v>82</v>
      </c>
      <c r="U1406">
        <v>0</v>
      </c>
      <c r="V1406" t="s">
        <v>82</v>
      </c>
      <c r="W1406">
        <v>0</v>
      </c>
      <c r="X1406" t="s">
        <v>82</v>
      </c>
      <c r="Y1406">
        <v>0</v>
      </c>
      <c r="Z1406" t="s">
        <v>82</v>
      </c>
      <c r="AA1406">
        <v>0</v>
      </c>
      <c r="AB1406" t="s">
        <v>1311</v>
      </c>
      <c r="AC1406">
        <v>1119</v>
      </c>
      <c r="AD1406" t="s">
        <v>2325</v>
      </c>
      <c r="AE1406">
        <v>58</v>
      </c>
      <c r="AF1406">
        <v>16</v>
      </c>
      <c r="AG1406" t="s">
        <v>2355</v>
      </c>
      <c r="AH1406">
        <v>1</v>
      </c>
      <c r="AI1406" t="s">
        <v>85</v>
      </c>
      <c r="AJ1406">
        <v>1</v>
      </c>
      <c r="AK1406" t="s">
        <v>86</v>
      </c>
      <c r="AL1406">
        <v>1</v>
      </c>
      <c r="AM1406" s="1">
        <v>0</v>
      </c>
      <c r="AN1406" s="1">
        <v>0</v>
      </c>
      <c r="AO1406" s="1">
        <v>0</v>
      </c>
      <c r="AP1406" s="1">
        <v>0</v>
      </c>
      <c r="AQ1406" s="1">
        <v>0</v>
      </c>
      <c r="AR1406" s="1">
        <v>0</v>
      </c>
      <c r="AS1406" s="1">
        <v>1500</v>
      </c>
      <c r="AT1406" s="1">
        <v>1500</v>
      </c>
      <c r="AU1406" s="1">
        <v>100</v>
      </c>
      <c r="AV1406" s="1">
        <v>1500</v>
      </c>
      <c r="AW1406" s="1">
        <v>1173</v>
      </c>
      <c r="AX1406" s="1">
        <v>78.2</v>
      </c>
      <c r="AY1406" s="1">
        <v>1000</v>
      </c>
      <c r="AZ1406" s="1">
        <v>0</v>
      </c>
      <c r="BA1406" s="1">
        <v>0</v>
      </c>
      <c r="BB1406" s="1">
        <v>4000</v>
      </c>
      <c r="BC1406" s="1">
        <v>2673</v>
      </c>
      <c r="BD1406" s="1">
        <v>66.83</v>
      </c>
      <c r="BE1406" s="1">
        <v>0</v>
      </c>
      <c r="BF1406" s="1">
        <v>0</v>
      </c>
      <c r="BG1406" s="1">
        <v>0</v>
      </c>
      <c r="BH1406" s="1">
        <v>0</v>
      </c>
      <c r="BI1406" s="1">
        <v>0</v>
      </c>
      <c r="BJ1406" s="1">
        <v>0</v>
      </c>
      <c r="BK1406" s="1">
        <v>179408000</v>
      </c>
      <c r="BL1406" s="1">
        <v>179408000</v>
      </c>
      <c r="BM1406" s="1">
        <v>100</v>
      </c>
      <c r="BN1406" s="1">
        <v>300000000</v>
      </c>
      <c r="BO1406" s="1">
        <v>268894325</v>
      </c>
      <c r="BP1406" s="1">
        <v>89.63</v>
      </c>
      <c r="BQ1406" s="1">
        <v>765321000</v>
      </c>
      <c r="BR1406" s="1">
        <v>0</v>
      </c>
      <c r="BS1406" s="1">
        <v>0</v>
      </c>
      <c r="BT1406" s="1">
        <v>1244729000</v>
      </c>
      <c r="BU1406" s="1">
        <v>448302325</v>
      </c>
      <c r="BV1406" s="1">
        <v>36.020000000000003</v>
      </c>
      <c r="BW1406" t="s">
        <v>2356</v>
      </c>
      <c r="BX1406">
        <f t="shared" si="212"/>
        <v>0</v>
      </c>
      <c r="BY1406">
        <f t="shared" si="213"/>
        <v>0</v>
      </c>
      <c r="BZ1406">
        <f t="shared" si="214"/>
        <v>0</v>
      </c>
      <c r="CA1406">
        <f t="shared" si="215"/>
        <v>0</v>
      </c>
      <c r="CB1406">
        <f t="shared" si="216"/>
        <v>179.40799999999999</v>
      </c>
      <c r="CC1406">
        <f t="shared" si="217"/>
        <v>179.40799999999999</v>
      </c>
      <c r="CD1406">
        <f t="shared" si="218"/>
        <v>300</v>
      </c>
      <c r="CE1406">
        <f t="shared" si="219"/>
        <v>268.89432499999998</v>
      </c>
      <c r="CF1406">
        <f t="shared" si="220"/>
        <v>765.32100000000003</v>
      </c>
      <c r="CG1406">
        <f t="shared" si="221"/>
        <v>0</v>
      </c>
    </row>
    <row r="1407" spans="1:85" x14ac:dyDescent="0.25">
      <c r="A1407">
        <v>4069852800</v>
      </c>
      <c r="B1407">
        <v>5</v>
      </c>
      <c r="C1407" t="s">
        <v>75</v>
      </c>
      <c r="D1407" t="s">
        <v>76</v>
      </c>
      <c r="E1407">
        <v>2019</v>
      </c>
      <c r="F1407" t="s">
        <v>77</v>
      </c>
      <c r="G1407" t="s">
        <v>78</v>
      </c>
      <c r="H1407">
        <v>2</v>
      </c>
      <c r="I1407" t="s">
        <v>79</v>
      </c>
      <c r="J1407">
        <v>218</v>
      </c>
      <c r="K1407" t="s">
        <v>2299</v>
      </c>
      <c r="L1407" t="s">
        <v>3138</v>
      </c>
      <c r="M1407">
        <v>94</v>
      </c>
      <c r="N1407" t="s">
        <v>3222</v>
      </c>
      <c r="O1407">
        <v>6</v>
      </c>
      <c r="P1407" t="s">
        <v>3166</v>
      </c>
      <c r="Q1407">
        <v>39</v>
      </c>
      <c r="R1407" t="s">
        <v>3196</v>
      </c>
      <c r="S1407">
        <v>0</v>
      </c>
      <c r="T1407" t="s">
        <v>82</v>
      </c>
      <c r="U1407">
        <v>0</v>
      </c>
      <c r="V1407" t="s">
        <v>82</v>
      </c>
      <c r="W1407">
        <v>0</v>
      </c>
      <c r="X1407" t="s">
        <v>82</v>
      </c>
      <c r="Y1407">
        <v>0</v>
      </c>
      <c r="Z1407" t="s">
        <v>82</v>
      </c>
      <c r="AA1407">
        <v>0</v>
      </c>
      <c r="AB1407" t="s">
        <v>1311</v>
      </c>
      <c r="AC1407">
        <v>1119</v>
      </c>
      <c r="AD1407" t="s">
        <v>2325</v>
      </c>
      <c r="AE1407">
        <v>58</v>
      </c>
      <c r="AF1407">
        <v>17</v>
      </c>
      <c r="AG1407" t="s">
        <v>2357</v>
      </c>
      <c r="AH1407">
        <v>2</v>
      </c>
      <c r="AI1407" t="s">
        <v>96</v>
      </c>
      <c r="AJ1407">
        <v>1</v>
      </c>
      <c r="AK1407" t="s">
        <v>86</v>
      </c>
      <c r="AL1407">
        <v>1</v>
      </c>
      <c r="AM1407" s="1">
        <v>0</v>
      </c>
      <c r="AN1407" s="1">
        <v>0</v>
      </c>
      <c r="AO1407" s="1">
        <v>0</v>
      </c>
      <c r="AP1407" s="1">
        <v>0</v>
      </c>
      <c r="AQ1407" s="1">
        <v>0</v>
      </c>
      <c r="AR1407" s="1">
        <v>0</v>
      </c>
      <c r="AS1407" s="1">
        <v>0</v>
      </c>
      <c r="AT1407" s="1">
        <v>0</v>
      </c>
      <c r="AU1407" s="1">
        <v>0</v>
      </c>
      <c r="AV1407" s="1">
        <v>100</v>
      </c>
      <c r="AW1407" s="1">
        <v>62</v>
      </c>
      <c r="AX1407" s="1">
        <v>62</v>
      </c>
      <c r="AY1407" s="1">
        <v>0</v>
      </c>
      <c r="AZ1407" s="1">
        <v>0</v>
      </c>
      <c r="BA1407" s="1">
        <v>0</v>
      </c>
      <c r="BB1407" s="1" t="s">
        <v>97</v>
      </c>
      <c r="BC1407" s="1" t="s">
        <v>97</v>
      </c>
      <c r="BD1407" s="1" t="s">
        <v>97</v>
      </c>
      <c r="BE1407" s="1">
        <v>0</v>
      </c>
      <c r="BF1407" s="1">
        <v>0</v>
      </c>
      <c r="BG1407" s="1">
        <v>0</v>
      </c>
      <c r="BH1407" s="1">
        <v>0</v>
      </c>
      <c r="BI1407" s="1">
        <v>0</v>
      </c>
      <c r="BJ1407" s="1">
        <v>0</v>
      </c>
      <c r="BK1407" s="1">
        <v>0</v>
      </c>
      <c r="BL1407" s="1">
        <v>0</v>
      </c>
      <c r="BM1407" s="1">
        <v>0</v>
      </c>
      <c r="BN1407" s="1">
        <v>316944000</v>
      </c>
      <c r="BO1407" s="1">
        <v>197959097</v>
      </c>
      <c r="BP1407" s="1">
        <v>62.46</v>
      </c>
      <c r="BQ1407" s="1">
        <v>0</v>
      </c>
      <c r="BR1407" s="1">
        <v>0</v>
      </c>
      <c r="BS1407" s="1">
        <v>0</v>
      </c>
      <c r="BT1407" s="1">
        <v>316944000</v>
      </c>
      <c r="BU1407" s="1">
        <v>197959097</v>
      </c>
      <c r="BV1407" s="1">
        <v>62.46</v>
      </c>
      <c r="BW1407" t="s">
        <v>2358</v>
      </c>
      <c r="BX1407">
        <f t="shared" si="212"/>
        <v>0</v>
      </c>
      <c r="BY1407">
        <f t="shared" si="213"/>
        <v>0</v>
      </c>
      <c r="BZ1407">
        <f t="shared" si="214"/>
        <v>0</v>
      </c>
      <c r="CA1407">
        <f t="shared" si="215"/>
        <v>0</v>
      </c>
      <c r="CB1407">
        <f t="shared" si="216"/>
        <v>0</v>
      </c>
      <c r="CC1407">
        <f t="shared" si="217"/>
        <v>0</v>
      </c>
      <c r="CD1407">
        <f t="shared" si="218"/>
        <v>316.94400000000002</v>
      </c>
      <c r="CE1407">
        <f t="shared" si="219"/>
        <v>197.95909700000001</v>
      </c>
      <c r="CF1407">
        <f t="shared" si="220"/>
        <v>0</v>
      </c>
      <c r="CG1407">
        <f t="shared" si="221"/>
        <v>0</v>
      </c>
    </row>
    <row r="1408" spans="1:85" x14ac:dyDescent="0.25">
      <c r="A1408">
        <v>4069852800</v>
      </c>
      <c r="B1408">
        <v>5</v>
      </c>
      <c r="C1408" t="s">
        <v>75</v>
      </c>
      <c r="D1408" t="s">
        <v>76</v>
      </c>
      <c r="E1408">
        <v>2019</v>
      </c>
      <c r="F1408" t="s">
        <v>77</v>
      </c>
      <c r="G1408" t="s">
        <v>78</v>
      </c>
      <c r="H1408">
        <v>2</v>
      </c>
      <c r="I1408" t="s">
        <v>79</v>
      </c>
      <c r="J1408">
        <v>218</v>
      </c>
      <c r="K1408" t="s">
        <v>2299</v>
      </c>
      <c r="L1408" t="s">
        <v>3138</v>
      </c>
      <c r="M1408">
        <v>94</v>
      </c>
      <c r="N1408" t="s">
        <v>3222</v>
      </c>
      <c r="O1408">
        <v>6</v>
      </c>
      <c r="P1408" t="s">
        <v>3166</v>
      </c>
      <c r="Q1408">
        <v>39</v>
      </c>
      <c r="R1408" t="s">
        <v>3196</v>
      </c>
      <c r="S1408">
        <v>0</v>
      </c>
      <c r="T1408" t="s">
        <v>82</v>
      </c>
      <c r="U1408">
        <v>0</v>
      </c>
      <c r="V1408" t="s">
        <v>82</v>
      </c>
      <c r="W1408">
        <v>0</v>
      </c>
      <c r="X1408" t="s">
        <v>82</v>
      </c>
      <c r="Y1408">
        <v>0</v>
      </c>
      <c r="Z1408" t="s">
        <v>82</v>
      </c>
      <c r="AA1408">
        <v>0</v>
      </c>
      <c r="AB1408" t="s">
        <v>1311</v>
      </c>
      <c r="AC1408">
        <v>1119</v>
      </c>
      <c r="AD1408" t="s">
        <v>2325</v>
      </c>
      <c r="AE1408">
        <v>58</v>
      </c>
      <c r="AF1408">
        <v>18</v>
      </c>
      <c r="AG1408" t="s">
        <v>2359</v>
      </c>
      <c r="AH1408">
        <v>1</v>
      </c>
      <c r="AI1408" t="s">
        <v>85</v>
      </c>
      <c r="AJ1408">
        <v>1</v>
      </c>
      <c r="AK1408" t="s">
        <v>86</v>
      </c>
      <c r="AL1408">
        <v>1</v>
      </c>
      <c r="AM1408" s="1">
        <v>0</v>
      </c>
      <c r="AN1408" s="1">
        <v>0</v>
      </c>
      <c r="AO1408" s="1">
        <v>0</v>
      </c>
      <c r="AP1408" s="1">
        <v>0</v>
      </c>
      <c r="AQ1408" s="1">
        <v>0</v>
      </c>
      <c r="AR1408" s="1">
        <v>0</v>
      </c>
      <c r="AS1408" s="1">
        <v>0</v>
      </c>
      <c r="AT1408" s="1">
        <v>0</v>
      </c>
      <c r="AU1408" s="1">
        <v>0</v>
      </c>
      <c r="AV1408" s="1">
        <v>12638</v>
      </c>
      <c r="AW1408" s="1">
        <v>12638</v>
      </c>
      <c r="AX1408" s="1">
        <v>100</v>
      </c>
      <c r="AY1408" s="1">
        <v>28325</v>
      </c>
      <c r="AZ1408" s="1">
        <v>0</v>
      </c>
      <c r="BA1408" s="1">
        <v>0</v>
      </c>
      <c r="BB1408" s="1">
        <v>40963</v>
      </c>
      <c r="BC1408" s="1">
        <v>12638</v>
      </c>
      <c r="BD1408" s="1">
        <v>30.85</v>
      </c>
      <c r="BE1408" s="1">
        <v>0</v>
      </c>
      <c r="BF1408" s="1">
        <v>0</v>
      </c>
      <c r="BG1408" s="1">
        <v>0</v>
      </c>
      <c r="BH1408" s="1">
        <v>0</v>
      </c>
      <c r="BI1408" s="1">
        <v>0</v>
      </c>
      <c r="BJ1408" s="1">
        <v>0</v>
      </c>
      <c r="BK1408" s="1">
        <v>0</v>
      </c>
      <c r="BL1408" s="1">
        <v>0</v>
      </c>
      <c r="BM1408" s="1">
        <v>0</v>
      </c>
      <c r="BN1408" s="1">
        <v>61211754</v>
      </c>
      <c r="BO1408" s="1">
        <v>61211754</v>
      </c>
      <c r="BP1408" s="1">
        <v>100</v>
      </c>
      <c r="BQ1408" s="1">
        <v>976430000</v>
      </c>
      <c r="BR1408" s="1">
        <v>0</v>
      </c>
      <c r="BS1408" s="1">
        <v>0</v>
      </c>
      <c r="BT1408" s="1">
        <v>1037641754</v>
      </c>
      <c r="BU1408" s="1">
        <v>61211754</v>
      </c>
      <c r="BV1408" s="1">
        <v>5.9</v>
      </c>
      <c r="BW1408" t="s">
        <v>2360</v>
      </c>
      <c r="BX1408">
        <f t="shared" si="212"/>
        <v>0</v>
      </c>
      <c r="BY1408">
        <f t="shared" si="213"/>
        <v>0</v>
      </c>
      <c r="BZ1408">
        <f t="shared" si="214"/>
        <v>0</v>
      </c>
      <c r="CA1408">
        <f t="shared" si="215"/>
        <v>0</v>
      </c>
      <c r="CB1408">
        <f t="shared" si="216"/>
        <v>0</v>
      </c>
      <c r="CC1408">
        <f t="shared" si="217"/>
        <v>0</v>
      </c>
      <c r="CD1408">
        <f t="shared" si="218"/>
        <v>61.211753999999999</v>
      </c>
      <c r="CE1408">
        <f t="shared" si="219"/>
        <v>61.211753999999999</v>
      </c>
      <c r="CF1408">
        <f t="shared" si="220"/>
        <v>976.43</v>
      </c>
      <c r="CG1408">
        <f t="shared" si="221"/>
        <v>0</v>
      </c>
    </row>
    <row r="1409" spans="1:85" x14ac:dyDescent="0.25">
      <c r="A1409">
        <v>4069852800</v>
      </c>
      <c r="B1409">
        <v>5</v>
      </c>
      <c r="C1409" t="s">
        <v>75</v>
      </c>
      <c r="D1409" t="s">
        <v>76</v>
      </c>
      <c r="E1409">
        <v>2019</v>
      </c>
      <c r="F1409" t="s">
        <v>77</v>
      </c>
      <c r="G1409" t="s">
        <v>78</v>
      </c>
      <c r="H1409">
        <v>2</v>
      </c>
      <c r="I1409" t="s">
        <v>79</v>
      </c>
      <c r="J1409">
        <v>218</v>
      </c>
      <c r="K1409" t="s">
        <v>2299</v>
      </c>
      <c r="L1409" t="s">
        <v>3138</v>
      </c>
      <c r="M1409">
        <v>94</v>
      </c>
      <c r="N1409" t="s">
        <v>3222</v>
      </c>
      <c r="O1409">
        <v>6</v>
      </c>
      <c r="P1409" t="s">
        <v>3166</v>
      </c>
      <c r="Q1409">
        <v>39</v>
      </c>
      <c r="R1409" t="s">
        <v>3196</v>
      </c>
      <c r="S1409">
        <v>0</v>
      </c>
      <c r="T1409" t="s">
        <v>82</v>
      </c>
      <c r="U1409">
        <v>0</v>
      </c>
      <c r="V1409" t="s">
        <v>82</v>
      </c>
      <c r="W1409">
        <v>0</v>
      </c>
      <c r="X1409" t="s">
        <v>82</v>
      </c>
      <c r="Y1409">
        <v>0</v>
      </c>
      <c r="Z1409" t="s">
        <v>82</v>
      </c>
      <c r="AA1409">
        <v>0</v>
      </c>
      <c r="AB1409" t="s">
        <v>1311</v>
      </c>
      <c r="AC1409">
        <v>1124</v>
      </c>
      <c r="AD1409" t="s">
        <v>2361</v>
      </c>
      <c r="AE1409">
        <v>34</v>
      </c>
      <c r="AF1409">
        <v>1</v>
      </c>
      <c r="AG1409" t="s">
        <v>2362</v>
      </c>
      <c r="AH1409">
        <v>1</v>
      </c>
      <c r="AI1409" t="s">
        <v>85</v>
      </c>
      <c r="AJ1409">
        <v>1</v>
      </c>
      <c r="AK1409" t="s">
        <v>86</v>
      </c>
      <c r="AL1409">
        <v>1</v>
      </c>
      <c r="AM1409" s="1">
        <v>9508</v>
      </c>
      <c r="AN1409" s="1">
        <v>9508</v>
      </c>
      <c r="AO1409" s="1">
        <v>100</v>
      </c>
      <c r="AP1409" s="1">
        <v>17698</v>
      </c>
      <c r="AQ1409" s="1">
        <v>17698</v>
      </c>
      <c r="AR1409" s="1">
        <v>100</v>
      </c>
      <c r="AS1409" s="1">
        <v>18578</v>
      </c>
      <c r="AT1409" s="1">
        <v>18578</v>
      </c>
      <c r="AU1409" s="1">
        <v>100</v>
      </c>
      <c r="AV1409" s="1">
        <v>13595</v>
      </c>
      <c r="AW1409" s="1">
        <v>8999</v>
      </c>
      <c r="AX1409" s="1">
        <v>66.19</v>
      </c>
      <c r="AY1409" s="1">
        <v>7238</v>
      </c>
      <c r="AZ1409" s="1">
        <v>0</v>
      </c>
      <c r="BA1409" s="1">
        <v>0</v>
      </c>
      <c r="BB1409" s="1">
        <v>66617</v>
      </c>
      <c r="BC1409" s="1">
        <v>54783</v>
      </c>
      <c r="BD1409" s="1">
        <v>82.24</v>
      </c>
      <c r="BE1409" s="1">
        <v>382360934</v>
      </c>
      <c r="BF1409" s="1">
        <v>382360934</v>
      </c>
      <c r="BG1409" s="1">
        <v>100</v>
      </c>
      <c r="BH1409" s="1">
        <v>881833435</v>
      </c>
      <c r="BI1409" s="1">
        <v>881833435</v>
      </c>
      <c r="BJ1409" s="1">
        <v>100</v>
      </c>
      <c r="BK1409" s="1">
        <v>1479050230</v>
      </c>
      <c r="BL1409" s="1">
        <v>1275043555</v>
      </c>
      <c r="BM1409" s="1">
        <v>86.21</v>
      </c>
      <c r="BN1409" s="1">
        <v>1816997981</v>
      </c>
      <c r="BO1409" s="1">
        <v>1114609900</v>
      </c>
      <c r="BP1409" s="1">
        <v>61.34</v>
      </c>
      <c r="BQ1409" s="1">
        <v>626848000</v>
      </c>
      <c r="BR1409" s="1">
        <v>0</v>
      </c>
      <c r="BS1409" s="1">
        <v>0</v>
      </c>
      <c r="BT1409" s="1">
        <v>5187090580</v>
      </c>
      <c r="BU1409" s="1">
        <v>3653847824</v>
      </c>
      <c r="BV1409" s="1">
        <v>70.44</v>
      </c>
      <c r="BW1409" t="s">
        <v>2363</v>
      </c>
      <c r="BX1409">
        <f t="shared" si="212"/>
        <v>382.36093399999999</v>
      </c>
      <c r="BY1409">
        <f t="shared" si="213"/>
        <v>382.36093399999999</v>
      </c>
      <c r="BZ1409">
        <f t="shared" si="214"/>
        <v>881.83343500000001</v>
      </c>
      <c r="CA1409">
        <f t="shared" si="215"/>
        <v>881.83343500000001</v>
      </c>
      <c r="CB1409">
        <f t="shared" si="216"/>
        <v>1479.0502300000001</v>
      </c>
      <c r="CC1409">
        <f t="shared" si="217"/>
        <v>1275.043555</v>
      </c>
      <c r="CD1409">
        <f t="shared" si="218"/>
        <v>1816.997981</v>
      </c>
      <c r="CE1409">
        <f t="shared" si="219"/>
        <v>1114.6098999999999</v>
      </c>
      <c r="CF1409">
        <f t="shared" si="220"/>
        <v>626.84799999999996</v>
      </c>
      <c r="CG1409">
        <f t="shared" si="221"/>
        <v>0</v>
      </c>
    </row>
    <row r="1410" spans="1:85" x14ac:dyDescent="0.25">
      <c r="A1410">
        <v>4069852800</v>
      </c>
      <c r="B1410">
        <v>5</v>
      </c>
      <c r="C1410" t="s">
        <v>75</v>
      </c>
      <c r="D1410" t="s">
        <v>76</v>
      </c>
      <c r="E1410">
        <v>2019</v>
      </c>
      <c r="F1410" t="s">
        <v>77</v>
      </c>
      <c r="G1410" t="s">
        <v>78</v>
      </c>
      <c r="H1410">
        <v>2</v>
      </c>
      <c r="I1410" t="s">
        <v>79</v>
      </c>
      <c r="J1410">
        <v>218</v>
      </c>
      <c r="K1410" t="s">
        <v>2299</v>
      </c>
      <c r="L1410" t="s">
        <v>3138</v>
      </c>
      <c r="M1410">
        <v>94</v>
      </c>
      <c r="N1410" t="s">
        <v>3222</v>
      </c>
      <c r="O1410">
        <v>6</v>
      </c>
      <c r="P1410" t="s">
        <v>3166</v>
      </c>
      <c r="Q1410">
        <v>39</v>
      </c>
      <c r="R1410" t="s">
        <v>3196</v>
      </c>
      <c r="S1410">
        <v>0</v>
      </c>
      <c r="T1410" t="s">
        <v>82</v>
      </c>
      <c r="U1410">
        <v>0</v>
      </c>
      <c r="V1410" t="s">
        <v>82</v>
      </c>
      <c r="W1410">
        <v>0</v>
      </c>
      <c r="X1410" t="s">
        <v>82</v>
      </c>
      <c r="Y1410">
        <v>0</v>
      </c>
      <c r="Z1410" t="s">
        <v>82</v>
      </c>
      <c r="AA1410">
        <v>0</v>
      </c>
      <c r="AB1410" t="s">
        <v>1311</v>
      </c>
      <c r="AC1410">
        <v>1124</v>
      </c>
      <c r="AD1410" t="s">
        <v>2361</v>
      </c>
      <c r="AE1410">
        <v>34</v>
      </c>
      <c r="AF1410">
        <v>2</v>
      </c>
      <c r="AG1410" t="s">
        <v>2364</v>
      </c>
      <c r="AH1410">
        <v>1</v>
      </c>
      <c r="AI1410" t="s">
        <v>85</v>
      </c>
      <c r="AJ1410">
        <v>1</v>
      </c>
      <c r="AK1410" t="s">
        <v>86</v>
      </c>
      <c r="AL1410">
        <v>1</v>
      </c>
      <c r="AM1410" s="1">
        <v>472</v>
      </c>
      <c r="AN1410" s="1">
        <v>472</v>
      </c>
      <c r="AO1410" s="1">
        <v>100</v>
      </c>
      <c r="AP1410" s="1">
        <v>1049</v>
      </c>
      <c r="AQ1410" s="1">
        <v>1049</v>
      </c>
      <c r="AR1410" s="1">
        <v>100</v>
      </c>
      <c r="AS1410" s="1">
        <v>1100</v>
      </c>
      <c r="AT1410" s="1">
        <v>1093</v>
      </c>
      <c r="AU1410" s="1">
        <v>99.36</v>
      </c>
      <c r="AV1410" s="1">
        <v>1375</v>
      </c>
      <c r="AW1410" s="1">
        <v>1326</v>
      </c>
      <c r="AX1410" s="1">
        <v>96.44</v>
      </c>
      <c r="AY1410" s="1">
        <v>675</v>
      </c>
      <c r="AZ1410" s="1">
        <v>0</v>
      </c>
      <c r="BA1410" s="1">
        <v>0</v>
      </c>
      <c r="BB1410" s="1">
        <v>4664</v>
      </c>
      <c r="BC1410" s="1">
        <v>3940</v>
      </c>
      <c r="BD1410" s="1">
        <v>84.48</v>
      </c>
      <c r="BE1410" s="1">
        <v>56080400</v>
      </c>
      <c r="BF1410" s="1">
        <v>56080400</v>
      </c>
      <c r="BG1410" s="1">
        <v>100</v>
      </c>
      <c r="BH1410" s="1">
        <v>114325334</v>
      </c>
      <c r="BI1410" s="1">
        <v>114325334</v>
      </c>
      <c r="BJ1410" s="1">
        <v>100</v>
      </c>
      <c r="BK1410" s="1">
        <v>198230133</v>
      </c>
      <c r="BL1410" s="1">
        <v>198230133</v>
      </c>
      <c r="BM1410" s="1">
        <v>100</v>
      </c>
      <c r="BN1410" s="1">
        <v>211543500</v>
      </c>
      <c r="BO1410" s="1">
        <v>211543500</v>
      </c>
      <c r="BP1410" s="1">
        <v>100</v>
      </c>
      <c r="BQ1410" s="1">
        <v>197472000</v>
      </c>
      <c r="BR1410" s="1">
        <v>0</v>
      </c>
      <c r="BS1410" s="1">
        <v>0</v>
      </c>
      <c r="BT1410" s="1">
        <v>777651367</v>
      </c>
      <c r="BU1410" s="1">
        <v>580179367</v>
      </c>
      <c r="BV1410" s="1">
        <v>74.61</v>
      </c>
      <c r="BW1410" t="s">
        <v>2365</v>
      </c>
      <c r="BX1410">
        <f t="shared" si="212"/>
        <v>56.080399999999997</v>
      </c>
      <c r="BY1410">
        <f t="shared" si="213"/>
        <v>56.080399999999997</v>
      </c>
      <c r="BZ1410">
        <f t="shared" si="214"/>
        <v>114.325334</v>
      </c>
      <c r="CA1410">
        <f t="shared" si="215"/>
        <v>114.325334</v>
      </c>
      <c r="CB1410">
        <f t="shared" si="216"/>
        <v>198.230133</v>
      </c>
      <c r="CC1410">
        <f t="shared" si="217"/>
        <v>198.230133</v>
      </c>
      <c r="CD1410">
        <f t="shared" si="218"/>
        <v>211.54349999999999</v>
      </c>
      <c r="CE1410">
        <f t="shared" si="219"/>
        <v>211.54349999999999</v>
      </c>
      <c r="CF1410">
        <f t="shared" si="220"/>
        <v>197.47200000000001</v>
      </c>
      <c r="CG1410">
        <f t="shared" si="221"/>
        <v>0</v>
      </c>
    </row>
    <row r="1411" spans="1:85" x14ac:dyDescent="0.25">
      <c r="A1411">
        <v>4069852800</v>
      </c>
      <c r="B1411">
        <v>5</v>
      </c>
      <c r="C1411" t="s">
        <v>75</v>
      </c>
      <c r="D1411" t="s">
        <v>76</v>
      </c>
      <c r="E1411">
        <v>2019</v>
      </c>
      <c r="F1411" t="s">
        <v>77</v>
      </c>
      <c r="G1411" t="s">
        <v>78</v>
      </c>
      <c r="H1411">
        <v>2</v>
      </c>
      <c r="I1411" t="s">
        <v>79</v>
      </c>
      <c r="J1411">
        <v>218</v>
      </c>
      <c r="K1411" t="s">
        <v>2299</v>
      </c>
      <c r="L1411" t="s">
        <v>3138</v>
      </c>
      <c r="M1411">
        <v>94</v>
      </c>
      <c r="N1411" t="s">
        <v>3222</v>
      </c>
      <c r="O1411">
        <v>6</v>
      </c>
      <c r="P1411" t="s">
        <v>3166</v>
      </c>
      <c r="Q1411">
        <v>39</v>
      </c>
      <c r="R1411" t="s">
        <v>3196</v>
      </c>
      <c r="S1411">
        <v>0</v>
      </c>
      <c r="T1411" t="s">
        <v>82</v>
      </c>
      <c r="U1411">
        <v>0</v>
      </c>
      <c r="V1411" t="s">
        <v>82</v>
      </c>
      <c r="W1411">
        <v>0</v>
      </c>
      <c r="X1411" t="s">
        <v>82</v>
      </c>
      <c r="Y1411">
        <v>0</v>
      </c>
      <c r="Z1411" t="s">
        <v>82</v>
      </c>
      <c r="AA1411">
        <v>0</v>
      </c>
      <c r="AB1411" t="s">
        <v>1311</v>
      </c>
      <c r="AC1411">
        <v>1124</v>
      </c>
      <c r="AD1411" t="s">
        <v>2361</v>
      </c>
      <c r="AE1411">
        <v>34</v>
      </c>
      <c r="AF1411">
        <v>3</v>
      </c>
      <c r="AG1411" t="s">
        <v>2366</v>
      </c>
      <c r="AH1411">
        <v>1</v>
      </c>
      <c r="AI1411" t="s">
        <v>85</v>
      </c>
      <c r="AJ1411">
        <v>1</v>
      </c>
      <c r="AK1411" t="s">
        <v>86</v>
      </c>
      <c r="AL1411">
        <v>1</v>
      </c>
      <c r="AM1411" s="1">
        <v>83162</v>
      </c>
      <c r="AN1411" s="1">
        <v>83162</v>
      </c>
      <c r="AO1411" s="1">
        <v>100</v>
      </c>
      <c r="AP1411" s="1">
        <v>123500</v>
      </c>
      <c r="AQ1411" s="1">
        <v>123500</v>
      </c>
      <c r="AR1411" s="1">
        <v>100</v>
      </c>
      <c r="AS1411" s="1">
        <v>100362</v>
      </c>
      <c r="AT1411" s="1">
        <v>100362</v>
      </c>
      <c r="AU1411" s="1">
        <v>100</v>
      </c>
      <c r="AV1411" s="1">
        <v>85200</v>
      </c>
      <c r="AW1411" s="1">
        <v>56653</v>
      </c>
      <c r="AX1411" s="1">
        <v>66.489999999999995</v>
      </c>
      <c r="AY1411" s="1">
        <v>30000</v>
      </c>
      <c r="AZ1411" s="1">
        <v>0</v>
      </c>
      <c r="BA1411" s="1">
        <v>0</v>
      </c>
      <c r="BB1411" s="1">
        <v>422224</v>
      </c>
      <c r="BC1411" s="1">
        <v>363677</v>
      </c>
      <c r="BD1411" s="1">
        <v>86.13</v>
      </c>
      <c r="BE1411" s="1">
        <v>352936469</v>
      </c>
      <c r="BF1411" s="1">
        <v>352936469</v>
      </c>
      <c r="BG1411" s="1">
        <v>100</v>
      </c>
      <c r="BH1411" s="1">
        <v>607337801</v>
      </c>
      <c r="BI1411" s="1">
        <v>607337801</v>
      </c>
      <c r="BJ1411" s="1">
        <v>100</v>
      </c>
      <c r="BK1411" s="1">
        <v>1176028179</v>
      </c>
      <c r="BL1411" s="1">
        <v>734824268</v>
      </c>
      <c r="BM1411" s="1">
        <v>62.48</v>
      </c>
      <c r="BN1411" s="1">
        <v>1236282689</v>
      </c>
      <c r="BO1411" s="1">
        <v>1076115989</v>
      </c>
      <c r="BP1411" s="1">
        <v>87.05</v>
      </c>
      <c r="BQ1411" s="1">
        <v>1361412000</v>
      </c>
      <c r="BR1411" s="1">
        <v>0</v>
      </c>
      <c r="BS1411" s="1">
        <v>0</v>
      </c>
      <c r="BT1411" s="1">
        <v>4733997138</v>
      </c>
      <c r="BU1411" s="1">
        <v>2771214527</v>
      </c>
      <c r="BV1411" s="1">
        <v>58.54</v>
      </c>
      <c r="BW1411" t="s">
        <v>2367</v>
      </c>
      <c r="BX1411">
        <f t="shared" ref="BX1411:BX1474" si="222">BE1411 / 1000000</f>
        <v>352.93646899999999</v>
      </c>
      <c r="BY1411">
        <f t="shared" ref="BY1411:BY1474" si="223">BF1411 / 1000000</f>
        <v>352.93646899999999</v>
      </c>
      <c r="BZ1411">
        <f t="shared" ref="BZ1411:BZ1474" si="224">BH1411 / 1000000</f>
        <v>607.33780100000001</v>
      </c>
      <c r="CA1411">
        <f t="shared" ref="CA1411:CA1474" si="225">BI1411 / 1000000</f>
        <v>607.33780100000001</v>
      </c>
      <c r="CB1411">
        <f t="shared" ref="CB1411:CB1474" si="226">BK1411 / 1000000</f>
        <v>1176.0281789999999</v>
      </c>
      <c r="CC1411">
        <f t="shared" ref="CC1411:CC1474" si="227">BL1411 / 1000000</f>
        <v>734.82426799999996</v>
      </c>
      <c r="CD1411">
        <f t="shared" ref="CD1411:CD1474" si="228">BN1411 / 1000000</f>
        <v>1236.2826889999999</v>
      </c>
      <c r="CE1411">
        <f t="shared" ref="CE1411:CE1474" si="229">BO1411 / 1000000</f>
        <v>1076.1159889999999</v>
      </c>
      <c r="CF1411">
        <f t="shared" ref="CF1411:CF1474" si="230">BQ1411 / 1000000</f>
        <v>1361.412</v>
      </c>
      <c r="CG1411">
        <f t="shared" ref="CG1411:CG1474" si="231">BR1411 / 1000000</f>
        <v>0</v>
      </c>
    </row>
    <row r="1412" spans="1:85" x14ac:dyDescent="0.25">
      <c r="A1412">
        <v>4069852800</v>
      </c>
      <c r="B1412">
        <v>5</v>
      </c>
      <c r="C1412" t="s">
        <v>75</v>
      </c>
      <c r="D1412" t="s">
        <v>76</v>
      </c>
      <c r="E1412">
        <v>2019</v>
      </c>
      <c r="F1412" t="s">
        <v>77</v>
      </c>
      <c r="G1412" t="s">
        <v>78</v>
      </c>
      <c r="H1412">
        <v>2</v>
      </c>
      <c r="I1412" t="s">
        <v>79</v>
      </c>
      <c r="J1412">
        <v>218</v>
      </c>
      <c r="K1412" t="s">
        <v>2299</v>
      </c>
      <c r="L1412" t="s">
        <v>3138</v>
      </c>
      <c r="M1412">
        <v>94</v>
      </c>
      <c r="N1412" t="s">
        <v>3222</v>
      </c>
      <c r="O1412">
        <v>6</v>
      </c>
      <c r="P1412" t="s">
        <v>3166</v>
      </c>
      <c r="Q1412">
        <v>39</v>
      </c>
      <c r="R1412" t="s">
        <v>3196</v>
      </c>
      <c r="S1412">
        <v>0</v>
      </c>
      <c r="T1412" t="s">
        <v>82</v>
      </c>
      <c r="U1412">
        <v>0</v>
      </c>
      <c r="V1412" t="s">
        <v>82</v>
      </c>
      <c r="W1412">
        <v>0</v>
      </c>
      <c r="X1412" t="s">
        <v>82</v>
      </c>
      <c r="Y1412">
        <v>0</v>
      </c>
      <c r="Z1412" t="s">
        <v>82</v>
      </c>
      <c r="AA1412">
        <v>0</v>
      </c>
      <c r="AB1412" t="s">
        <v>1311</v>
      </c>
      <c r="AC1412">
        <v>1124</v>
      </c>
      <c r="AD1412" t="s">
        <v>2361</v>
      </c>
      <c r="AE1412">
        <v>34</v>
      </c>
      <c r="AF1412">
        <v>4</v>
      </c>
      <c r="AG1412" t="s">
        <v>2368</v>
      </c>
      <c r="AH1412">
        <v>1</v>
      </c>
      <c r="AI1412" t="s">
        <v>85</v>
      </c>
      <c r="AJ1412">
        <v>1</v>
      </c>
      <c r="AK1412" t="s">
        <v>86</v>
      </c>
      <c r="AL1412">
        <v>1</v>
      </c>
      <c r="AM1412" s="1">
        <v>500</v>
      </c>
      <c r="AN1412" s="1">
        <v>500</v>
      </c>
      <c r="AO1412" s="1">
        <v>100</v>
      </c>
      <c r="AP1412" s="1">
        <v>1009</v>
      </c>
      <c r="AQ1412" s="1">
        <v>1009</v>
      </c>
      <c r="AR1412" s="1">
        <v>100</v>
      </c>
      <c r="AS1412" s="1">
        <v>1058</v>
      </c>
      <c r="AT1412" s="1">
        <v>1058</v>
      </c>
      <c r="AU1412" s="1">
        <v>100</v>
      </c>
      <c r="AV1412" s="1">
        <v>1000</v>
      </c>
      <c r="AW1412" s="1">
        <v>796</v>
      </c>
      <c r="AX1412" s="1">
        <v>79.599999999999994</v>
      </c>
      <c r="AY1412" s="1">
        <v>660</v>
      </c>
      <c r="AZ1412" s="1">
        <v>0</v>
      </c>
      <c r="BA1412" s="1">
        <v>0</v>
      </c>
      <c r="BB1412" s="1">
        <v>4227</v>
      </c>
      <c r="BC1412" s="1">
        <v>3363</v>
      </c>
      <c r="BD1412" s="1">
        <v>79.56</v>
      </c>
      <c r="BE1412" s="1">
        <v>154125198</v>
      </c>
      <c r="BF1412" s="1">
        <v>154125198</v>
      </c>
      <c r="BG1412" s="1">
        <v>100</v>
      </c>
      <c r="BH1412" s="1">
        <v>278453335</v>
      </c>
      <c r="BI1412" s="1">
        <v>278453335</v>
      </c>
      <c r="BJ1412" s="1">
        <v>100</v>
      </c>
      <c r="BK1412" s="1">
        <v>233641899</v>
      </c>
      <c r="BL1412" s="1">
        <v>233641899</v>
      </c>
      <c r="BM1412" s="1">
        <v>100</v>
      </c>
      <c r="BN1412" s="1">
        <v>194287200</v>
      </c>
      <c r="BO1412" s="1">
        <v>194287200</v>
      </c>
      <c r="BP1412" s="1">
        <v>100</v>
      </c>
      <c r="BQ1412" s="1">
        <v>152626000</v>
      </c>
      <c r="BR1412" s="1">
        <v>0</v>
      </c>
      <c r="BS1412" s="1">
        <v>0</v>
      </c>
      <c r="BT1412" s="1">
        <v>1013133632</v>
      </c>
      <c r="BU1412" s="1">
        <v>860507632</v>
      </c>
      <c r="BV1412" s="1">
        <v>84.94</v>
      </c>
      <c r="BW1412" t="s">
        <v>2369</v>
      </c>
      <c r="BX1412">
        <f t="shared" si="222"/>
        <v>154.12519800000001</v>
      </c>
      <c r="BY1412">
        <f t="shared" si="223"/>
        <v>154.12519800000001</v>
      </c>
      <c r="BZ1412">
        <f t="shared" si="224"/>
        <v>278.45333499999998</v>
      </c>
      <c r="CA1412">
        <f t="shared" si="225"/>
        <v>278.45333499999998</v>
      </c>
      <c r="CB1412">
        <f t="shared" si="226"/>
        <v>233.641899</v>
      </c>
      <c r="CC1412">
        <f t="shared" si="227"/>
        <v>233.641899</v>
      </c>
      <c r="CD1412">
        <f t="shared" si="228"/>
        <v>194.28720000000001</v>
      </c>
      <c r="CE1412">
        <f t="shared" si="229"/>
        <v>194.28720000000001</v>
      </c>
      <c r="CF1412">
        <f t="shared" si="230"/>
        <v>152.626</v>
      </c>
      <c r="CG1412">
        <f t="shared" si="231"/>
        <v>0</v>
      </c>
    </row>
    <row r="1413" spans="1:85" x14ac:dyDescent="0.25">
      <c r="A1413">
        <v>4069852800</v>
      </c>
      <c r="B1413">
        <v>5</v>
      </c>
      <c r="C1413" t="s">
        <v>75</v>
      </c>
      <c r="D1413" t="s">
        <v>76</v>
      </c>
      <c r="E1413">
        <v>2019</v>
      </c>
      <c r="F1413" t="s">
        <v>77</v>
      </c>
      <c r="G1413" t="s">
        <v>78</v>
      </c>
      <c r="H1413">
        <v>2</v>
      </c>
      <c r="I1413" t="s">
        <v>79</v>
      </c>
      <c r="J1413">
        <v>218</v>
      </c>
      <c r="K1413" t="s">
        <v>2299</v>
      </c>
      <c r="L1413" t="s">
        <v>3138</v>
      </c>
      <c r="M1413">
        <v>94</v>
      </c>
      <c r="N1413" t="s">
        <v>3222</v>
      </c>
      <c r="O1413">
        <v>6</v>
      </c>
      <c r="P1413" t="s">
        <v>3166</v>
      </c>
      <c r="Q1413">
        <v>39</v>
      </c>
      <c r="R1413" t="s">
        <v>3196</v>
      </c>
      <c r="S1413">
        <v>0</v>
      </c>
      <c r="T1413" t="s">
        <v>82</v>
      </c>
      <c r="U1413">
        <v>0</v>
      </c>
      <c r="V1413" t="s">
        <v>82</v>
      </c>
      <c r="W1413">
        <v>0</v>
      </c>
      <c r="X1413" t="s">
        <v>82</v>
      </c>
      <c r="Y1413">
        <v>0</v>
      </c>
      <c r="Z1413" t="s">
        <v>82</v>
      </c>
      <c r="AA1413">
        <v>0</v>
      </c>
      <c r="AB1413" t="s">
        <v>1311</v>
      </c>
      <c r="AC1413">
        <v>1124</v>
      </c>
      <c r="AD1413" t="s">
        <v>2361</v>
      </c>
      <c r="AE1413">
        <v>34</v>
      </c>
      <c r="AF1413">
        <v>5</v>
      </c>
      <c r="AG1413" t="s">
        <v>2370</v>
      </c>
      <c r="AH1413">
        <v>1</v>
      </c>
      <c r="AI1413" t="s">
        <v>85</v>
      </c>
      <c r="AJ1413">
        <v>1</v>
      </c>
      <c r="AK1413" t="s">
        <v>86</v>
      </c>
      <c r="AL1413">
        <v>1</v>
      </c>
      <c r="AM1413" s="1">
        <v>5250</v>
      </c>
      <c r="AN1413" s="1">
        <v>4390</v>
      </c>
      <c r="AO1413" s="1">
        <v>83.62</v>
      </c>
      <c r="AP1413" s="1">
        <v>27151</v>
      </c>
      <c r="AQ1413" s="1">
        <v>25423</v>
      </c>
      <c r="AR1413" s="1">
        <v>93.64</v>
      </c>
      <c r="AS1413" s="1">
        <v>34131</v>
      </c>
      <c r="AT1413" s="1">
        <v>34131</v>
      </c>
      <c r="AU1413" s="1">
        <v>100</v>
      </c>
      <c r="AV1413" s="1">
        <v>29137</v>
      </c>
      <c r="AW1413" s="1">
        <v>21362</v>
      </c>
      <c r="AX1413" s="1">
        <v>73.319999999999993</v>
      </c>
      <c r="AY1413" s="1">
        <v>12002</v>
      </c>
      <c r="AZ1413" s="1">
        <v>0</v>
      </c>
      <c r="BA1413" s="1">
        <v>0</v>
      </c>
      <c r="BB1413" s="1">
        <v>105083</v>
      </c>
      <c r="BC1413" s="1">
        <v>85306</v>
      </c>
      <c r="BD1413" s="1">
        <v>81.180000000000007</v>
      </c>
      <c r="BE1413" s="1">
        <v>395720399</v>
      </c>
      <c r="BF1413" s="1">
        <v>308446933</v>
      </c>
      <c r="BG1413" s="1">
        <v>77.95</v>
      </c>
      <c r="BH1413" s="1">
        <v>530564974</v>
      </c>
      <c r="BI1413" s="1">
        <v>423059434</v>
      </c>
      <c r="BJ1413" s="1">
        <v>79.739999999999995</v>
      </c>
      <c r="BK1413" s="1">
        <v>635213000</v>
      </c>
      <c r="BL1413" s="1">
        <v>624094467</v>
      </c>
      <c r="BM1413" s="1">
        <v>98.25</v>
      </c>
      <c r="BN1413" s="1">
        <v>1244559967</v>
      </c>
      <c r="BO1413" s="1">
        <v>718836957</v>
      </c>
      <c r="BP1413" s="1">
        <v>57.76</v>
      </c>
      <c r="BQ1413" s="1">
        <v>546114000</v>
      </c>
      <c r="BR1413" s="1">
        <v>0</v>
      </c>
      <c r="BS1413" s="1">
        <v>0</v>
      </c>
      <c r="BT1413" s="1">
        <v>3352172340</v>
      </c>
      <c r="BU1413" s="1">
        <v>2074437791</v>
      </c>
      <c r="BV1413" s="1">
        <v>61.88</v>
      </c>
      <c r="BW1413" t="s">
        <v>2371</v>
      </c>
      <c r="BX1413">
        <f t="shared" si="222"/>
        <v>395.72039899999999</v>
      </c>
      <c r="BY1413">
        <f t="shared" si="223"/>
        <v>308.446933</v>
      </c>
      <c r="BZ1413">
        <f t="shared" si="224"/>
        <v>530.56497400000001</v>
      </c>
      <c r="CA1413">
        <f t="shared" si="225"/>
        <v>423.05943400000001</v>
      </c>
      <c r="CB1413">
        <f t="shared" si="226"/>
        <v>635.21299999999997</v>
      </c>
      <c r="CC1413">
        <f t="shared" si="227"/>
        <v>624.09446700000001</v>
      </c>
      <c r="CD1413">
        <f t="shared" si="228"/>
        <v>1244.5599669999999</v>
      </c>
      <c r="CE1413">
        <f t="shared" si="229"/>
        <v>718.83695699999998</v>
      </c>
      <c r="CF1413">
        <f t="shared" si="230"/>
        <v>546.11400000000003</v>
      </c>
      <c r="CG1413">
        <f t="shared" si="231"/>
        <v>0</v>
      </c>
    </row>
    <row r="1414" spans="1:85" x14ac:dyDescent="0.25">
      <c r="A1414">
        <v>4069852800</v>
      </c>
      <c r="B1414">
        <v>5</v>
      </c>
      <c r="C1414" t="s">
        <v>75</v>
      </c>
      <c r="D1414" t="s">
        <v>76</v>
      </c>
      <c r="E1414">
        <v>2019</v>
      </c>
      <c r="F1414" t="s">
        <v>77</v>
      </c>
      <c r="G1414" t="s">
        <v>78</v>
      </c>
      <c r="H1414">
        <v>2</v>
      </c>
      <c r="I1414" t="s">
        <v>79</v>
      </c>
      <c r="J1414">
        <v>218</v>
      </c>
      <c r="K1414" t="s">
        <v>2299</v>
      </c>
      <c r="L1414" t="s">
        <v>3138</v>
      </c>
      <c r="M1414">
        <v>94</v>
      </c>
      <c r="N1414" t="s">
        <v>3222</v>
      </c>
      <c r="O1414">
        <v>6</v>
      </c>
      <c r="P1414" t="s">
        <v>3166</v>
      </c>
      <c r="Q1414">
        <v>39</v>
      </c>
      <c r="R1414" t="s">
        <v>3196</v>
      </c>
      <c r="S1414">
        <v>0</v>
      </c>
      <c r="T1414" t="s">
        <v>82</v>
      </c>
      <c r="U1414">
        <v>0</v>
      </c>
      <c r="V1414" t="s">
        <v>82</v>
      </c>
      <c r="W1414">
        <v>0</v>
      </c>
      <c r="X1414" t="s">
        <v>82</v>
      </c>
      <c r="Y1414">
        <v>0</v>
      </c>
      <c r="Z1414" t="s">
        <v>82</v>
      </c>
      <c r="AA1414">
        <v>0</v>
      </c>
      <c r="AB1414" t="s">
        <v>1311</v>
      </c>
      <c r="AC1414">
        <v>1124</v>
      </c>
      <c r="AD1414" t="s">
        <v>2361</v>
      </c>
      <c r="AE1414">
        <v>34</v>
      </c>
      <c r="AF1414">
        <v>6</v>
      </c>
      <c r="AG1414" t="s">
        <v>2372</v>
      </c>
      <c r="AH1414">
        <v>1</v>
      </c>
      <c r="AI1414" t="s">
        <v>85</v>
      </c>
      <c r="AJ1414">
        <v>1</v>
      </c>
      <c r="AK1414" t="s">
        <v>86</v>
      </c>
      <c r="AL1414">
        <v>1</v>
      </c>
      <c r="AM1414" s="1">
        <v>145796</v>
      </c>
      <c r="AN1414" s="1">
        <v>145796</v>
      </c>
      <c r="AO1414" s="1">
        <v>100</v>
      </c>
      <c r="AP1414" s="1">
        <v>321664</v>
      </c>
      <c r="AQ1414" s="1">
        <v>321664</v>
      </c>
      <c r="AR1414" s="1">
        <v>100</v>
      </c>
      <c r="AS1414" s="1">
        <v>341049</v>
      </c>
      <c r="AT1414" s="1">
        <v>341049</v>
      </c>
      <c r="AU1414" s="1">
        <v>100</v>
      </c>
      <c r="AV1414" s="1">
        <v>384408</v>
      </c>
      <c r="AW1414" s="1">
        <v>232798</v>
      </c>
      <c r="AX1414" s="1">
        <v>60.56</v>
      </c>
      <c r="AY1414" s="1">
        <v>32540</v>
      </c>
      <c r="AZ1414" s="1">
        <v>0</v>
      </c>
      <c r="BA1414" s="1">
        <v>0</v>
      </c>
      <c r="BB1414" s="1">
        <v>1225457</v>
      </c>
      <c r="BC1414" s="1">
        <v>1041307</v>
      </c>
      <c r="BD1414" s="1">
        <v>84.97</v>
      </c>
      <c r="BE1414" s="1">
        <v>288730529</v>
      </c>
      <c r="BF1414" s="1">
        <v>288730529</v>
      </c>
      <c r="BG1414" s="1">
        <v>100</v>
      </c>
      <c r="BH1414" s="1">
        <v>307570967</v>
      </c>
      <c r="BI1414" s="1">
        <v>307570967</v>
      </c>
      <c r="BJ1414" s="1">
        <v>100</v>
      </c>
      <c r="BK1414" s="1">
        <v>618259865</v>
      </c>
      <c r="BL1414" s="1">
        <v>564667764</v>
      </c>
      <c r="BM1414" s="1">
        <v>91.33</v>
      </c>
      <c r="BN1414" s="1">
        <v>852443373</v>
      </c>
      <c r="BO1414" s="1">
        <v>663547923</v>
      </c>
      <c r="BP1414" s="1">
        <v>77.84</v>
      </c>
      <c r="BQ1414" s="1">
        <v>862191000</v>
      </c>
      <c r="BR1414" s="1">
        <v>0</v>
      </c>
      <c r="BS1414" s="1">
        <v>0</v>
      </c>
      <c r="BT1414" s="1">
        <v>2929195734</v>
      </c>
      <c r="BU1414" s="1">
        <v>1824517183</v>
      </c>
      <c r="BV1414" s="1">
        <v>62.29</v>
      </c>
      <c r="BW1414" t="s">
        <v>2373</v>
      </c>
      <c r="BX1414">
        <f t="shared" si="222"/>
        <v>288.73052899999999</v>
      </c>
      <c r="BY1414">
        <f t="shared" si="223"/>
        <v>288.73052899999999</v>
      </c>
      <c r="BZ1414">
        <f t="shared" si="224"/>
        <v>307.570967</v>
      </c>
      <c r="CA1414">
        <f t="shared" si="225"/>
        <v>307.570967</v>
      </c>
      <c r="CB1414">
        <f t="shared" si="226"/>
        <v>618.25986499999999</v>
      </c>
      <c r="CC1414">
        <f t="shared" si="227"/>
        <v>564.66776400000003</v>
      </c>
      <c r="CD1414">
        <f t="shared" si="228"/>
        <v>852.44337299999995</v>
      </c>
      <c r="CE1414">
        <f t="shared" si="229"/>
        <v>663.54792299999997</v>
      </c>
      <c r="CF1414">
        <f t="shared" si="230"/>
        <v>862.19100000000003</v>
      </c>
      <c r="CG1414">
        <f t="shared" si="231"/>
        <v>0</v>
      </c>
    </row>
    <row r="1415" spans="1:85" x14ac:dyDescent="0.25">
      <c r="A1415">
        <v>4069852800</v>
      </c>
      <c r="B1415">
        <v>5</v>
      </c>
      <c r="C1415" t="s">
        <v>75</v>
      </c>
      <c r="D1415" t="s">
        <v>76</v>
      </c>
      <c r="E1415">
        <v>2019</v>
      </c>
      <c r="F1415" t="s">
        <v>77</v>
      </c>
      <c r="G1415" t="s">
        <v>78</v>
      </c>
      <c r="H1415">
        <v>2</v>
      </c>
      <c r="I1415" t="s">
        <v>79</v>
      </c>
      <c r="J1415">
        <v>218</v>
      </c>
      <c r="K1415" t="s">
        <v>2299</v>
      </c>
      <c r="L1415" t="s">
        <v>3138</v>
      </c>
      <c r="M1415">
        <v>94</v>
      </c>
      <c r="N1415" t="s">
        <v>3222</v>
      </c>
      <c r="O1415">
        <v>6</v>
      </c>
      <c r="P1415" t="s">
        <v>3166</v>
      </c>
      <c r="Q1415">
        <v>39</v>
      </c>
      <c r="R1415" t="s">
        <v>3196</v>
      </c>
      <c r="S1415">
        <v>0</v>
      </c>
      <c r="T1415" t="s">
        <v>82</v>
      </c>
      <c r="U1415">
        <v>0</v>
      </c>
      <c r="V1415" t="s">
        <v>82</v>
      </c>
      <c r="W1415">
        <v>0</v>
      </c>
      <c r="X1415" t="s">
        <v>82</v>
      </c>
      <c r="Y1415">
        <v>0</v>
      </c>
      <c r="Z1415" t="s">
        <v>82</v>
      </c>
      <c r="AA1415">
        <v>0</v>
      </c>
      <c r="AB1415" t="s">
        <v>1311</v>
      </c>
      <c r="AC1415">
        <v>1139</v>
      </c>
      <c r="AD1415" t="s">
        <v>2374</v>
      </c>
      <c r="AE1415">
        <v>27</v>
      </c>
      <c r="AF1415">
        <v>1</v>
      </c>
      <c r="AG1415" t="s">
        <v>2375</v>
      </c>
      <c r="AH1415">
        <v>1</v>
      </c>
      <c r="AI1415" t="s">
        <v>85</v>
      </c>
      <c r="AJ1415">
        <v>1</v>
      </c>
      <c r="AK1415" t="s">
        <v>86</v>
      </c>
      <c r="AL1415">
        <v>1</v>
      </c>
      <c r="AM1415" s="1">
        <v>290</v>
      </c>
      <c r="AN1415" s="1">
        <v>290</v>
      </c>
      <c r="AO1415" s="1">
        <v>100</v>
      </c>
      <c r="AP1415" s="1">
        <v>166</v>
      </c>
      <c r="AQ1415" s="1">
        <v>166</v>
      </c>
      <c r="AR1415" s="1">
        <v>100</v>
      </c>
      <c r="AS1415" s="1">
        <v>300</v>
      </c>
      <c r="AT1415" s="1">
        <v>300</v>
      </c>
      <c r="AU1415" s="1">
        <v>100</v>
      </c>
      <c r="AV1415" s="1">
        <v>421</v>
      </c>
      <c r="AW1415" s="1">
        <v>328</v>
      </c>
      <c r="AX1415" s="1">
        <v>77.91</v>
      </c>
      <c r="AY1415" s="1">
        <v>44</v>
      </c>
      <c r="AZ1415" s="1">
        <v>0</v>
      </c>
      <c r="BA1415" s="1">
        <v>0</v>
      </c>
      <c r="BB1415" s="1">
        <v>1221</v>
      </c>
      <c r="BC1415" s="1">
        <v>1084</v>
      </c>
      <c r="BD1415" s="1">
        <v>88.78</v>
      </c>
      <c r="BE1415" s="1">
        <v>68039132</v>
      </c>
      <c r="BF1415" s="1">
        <v>68039132</v>
      </c>
      <c r="BG1415" s="1">
        <v>100</v>
      </c>
      <c r="BH1415" s="1">
        <v>248558534</v>
      </c>
      <c r="BI1415" s="1">
        <v>248558534</v>
      </c>
      <c r="BJ1415" s="1">
        <v>100</v>
      </c>
      <c r="BK1415" s="1">
        <v>210894800</v>
      </c>
      <c r="BL1415" s="1">
        <v>201810300</v>
      </c>
      <c r="BM1415" s="1">
        <v>95.69</v>
      </c>
      <c r="BN1415" s="1">
        <v>278685992</v>
      </c>
      <c r="BO1415" s="1">
        <v>260250292</v>
      </c>
      <c r="BP1415" s="1">
        <v>93.38</v>
      </c>
      <c r="BQ1415" s="1">
        <v>167427000</v>
      </c>
      <c r="BR1415" s="1">
        <v>0</v>
      </c>
      <c r="BS1415" s="1">
        <v>0</v>
      </c>
      <c r="BT1415" s="1">
        <v>973605458</v>
      </c>
      <c r="BU1415" s="1">
        <v>778658258</v>
      </c>
      <c r="BV1415" s="1">
        <v>79.98</v>
      </c>
      <c r="BW1415" t="s">
        <v>2376</v>
      </c>
      <c r="BX1415">
        <f t="shared" si="222"/>
        <v>68.039131999999995</v>
      </c>
      <c r="BY1415">
        <f t="shared" si="223"/>
        <v>68.039131999999995</v>
      </c>
      <c r="BZ1415">
        <f t="shared" si="224"/>
        <v>248.55853400000001</v>
      </c>
      <c r="CA1415">
        <f t="shared" si="225"/>
        <v>248.55853400000001</v>
      </c>
      <c r="CB1415">
        <f t="shared" si="226"/>
        <v>210.8948</v>
      </c>
      <c r="CC1415">
        <f t="shared" si="227"/>
        <v>201.81030000000001</v>
      </c>
      <c r="CD1415">
        <f t="shared" si="228"/>
        <v>278.685992</v>
      </c>
      <c r="CE1415">
        <f t="shared" si="229"/>
        <v>260.250292</v>
      </c>
      <c r="CF1415">
        <f t="shared" si="230"/>
        <v>167.42699999999999</v>
      </c>
      <c r="CG1415">
        <f t="shared" si="231"/>
        <v>0</v>
      </c>
    </row>
    <row r="1416" spans="1:85" x14ac:dyDescent="0.25">
      <c r="A1416">
        <v>4069852800</v>
      </c>
      <c r="B1416">
        <v>5</v>
      </c>
      <c r="C1416" t="s">
        <v>75</v>
      </c>
      <c r="D1416" t="s">
        <v>76</v>
      </c>
      <c r="E1416">
        <v>2019</v>
      </c>
      <c r="F1416" t="s">
        <v>77</v>
      </c>
      <c r="G1416" t="s">
        <v>78</v>
      </c>
      <c r="H1416">
        <v>2</v>
      </c>
      <c r="I1416" t="s">
        <v>79</v>
      </c>
      <c r="J1416">
        <v>218</v>
      </c>
      <c r="K1416" t="s">
        <v>2299</v>
      </c>
      <c r="L1416" t="s">
        <v>3138</v>
      </c>
      <c r="M1416">
        <v>94</v>
      </c>
      <c r="N1416" t="s">
        <v>3222</v>
      </c>
      <c r="O1416">
        <v>6</v>
      </c>
      <c r="P1416" t="s">
        <v>3166</v>
      </c>
      <c r="Q1416">
        <v>39</v>
      </c>
      <c r="R1416" t="s">
        <v>3196</v>
      </c>
      <c r="S1416">
        <v>0</v>
      </c>
      <c r="T1416" t="s">
        <v>82</v>
      </c>
      <c r="U1416">
        <v>0</v>
      </c>
      <c r="V1416" t="s">
        <v>82</v>
      </c>
      <c r="W1416">
        <v>0</v>
      </c>
      <c r="X1416" t="s">
        <v>82</v>
      </c>
      <c r="Y1416">
        <v>0</v>
      </c>
      <c r="Z1416" t="s">
        <v>82</v>
      </c>
      <c r="AA1416">
        <v>0</v>
      </c>
      <c r="AB1416" t="s">
        <v>1311</v>
      </c>
      <c r="AC1416">
        <v>1139</v>
      </c>
      <c r="AD1416" t="s">
        <v>2374</v>
      </c>
      <c r="AE1416">
        <v>27</v>
      </c>
      <c r="AF1416">
        <v>2</v>
      </c>
      <c r="AG1416" t="s">
        <v>2377</v>
      </c>
      <c r="AH1416">
        <v>1</v>
      </c>
      <c r="AI1416" t="s">
        <v>85</v>
      </c>
      <c r="AJ1416">
        <v>1</v>
      </c>
      <c r="AK1416" t="s">
        <v>86</v>
      </c>
      <c r="AL1416">
        <v>1</v>
      </c>
      <c r="AM1416" s="1">
        <v>137</v>
      </c>
      <c r="AN1416" s="1">
        <v>137</v>
      </c>
      <c r="AO1416" s="1">
        <v>100</v>
      </c>
      <c r="AP1416" s="1">
        <v>796</v>
      </c>
      <c r="AQ1416" s="1">
        <v>796</v>
      </c>
      <c r="AR1416" s="1">
        <v>100</v>
      </c>
      <c r="AS1416" s="1">
        <v>1165</v>
      </c>
      <c r="AT1416" s="1">
        <v>1165</v>
      </c>
      <c r="AU1416" s="1">
        <v>100</v>
      </c>
      <c r="AV1416" s="1">
        <v>997</v>
      </c>
      <c r="AW1416" s="1">
        <v>899</v>
      </c>
      <c r="AX1416" s="1">
        <v>90.17</v>
      </c>
      <c r="AY1416" s="1">
        <v>20</v>
      </c>
      <c r="AZ1416" s="1">
        <v>0</v>
      </c>
      <c r="BA1416" s="1">
        <v>0</v>
      </c>
      <c r="BB1416" s="1">
        <v>3115</v>
      </c>
      <c r="BC1416" s="1">
        <v>2997</v>
      </c>
      <c r="BD1416" s="1">
        <v>96.21</v>
      </c>
      <c r="BE1416" s="1">
        <v>78987368</v>
      </c>
      <c r="BF1416" s="1">
        <v>78978368</v>
      </c>
      <c r="BG1416" s="1">
        <v>99.99</v>
      </c>
      <c r="BH1416" s="1">
        <v>255039905</v>
      </c>
      <c r="BI1416" s="1">
        <v>255039905</v>
      </c>
      <c r="BJ1416" s="1">
        <v>100</v>
      </c>
      <c r="BK1416" s="1">
        <v>391915168</v>
      </c>
      <c r="BL1416" s="1">
        <v>378709477</v>
      </c>
      <c r="BM1416" s="1">
        <v>96.63</v>
      </c>
      <c r="BN1416" s="1">
        <v>626460440</v>
      </c>
      <c r="BO1416" s="1">
        <v>617633482</v>
      </c>
      <c r="BP1416" s="1">
        <v>98.59</v>
      </c>
      <c r="BQ1416" s="1">
        <v>271691000</v>
      </c>
      <c r="BR1416" s="1">
        <v>0</v>
      </c>
      <c r="BS1416" s="1">
        <v>0</v>
      </c>
      <c r="BT1416" s="1">
        <v>1624093881</v>
      </c>
      <c r="BU1416" s="1">
        <v>1330361232</v>
      </c>
      <c r="BV1416" s="1">
        <v>81.91</v>
      </c>
      <c r="BW1416" t="s">
        <v>2378</v>
      </c>
      <c r="BX1416">
        <f t="shared" si="222"/>
        <v>78.987368000000004</v>
      </c>
      <c r="BY1416">
        <f t="shared" si="223"/>
        <v>78.978368000000003</v>
      </c>
      <c r="BZ1416">
        <f t="shared" si="224"/>
        <v>255.039905</v>
      </c>
      <c r="CA1416">
        <f t="shared" si="225"/>
        <v>255.039905</v>
      </c>
      <c r="CB1416">
        <f t="shared" si="226"/>
        <v>391.91516799999999</v>
      </c>
      <c r="CC1416">
        <f t="shared" si="227"/>
        <v>378.70947699999999</v>
      </c>
      <c r="CD1416">
        <f t="shared" si="228"/>
        <v>626.46043999999995</v>
      </c>
      <c r="CE1416">
        <f t="shared" si="229"/>
        <v>617.63348199999996</v>
      </c>
      <c r="CF1416">
        <f t="shared" si="230"/>
        <v>271.69099999999997</v>
      </c>
      <c r="CG1416">
        <f t="shared" si="231"/>
        <v>0</v>
      </c>
    </row>
    <row r="1417" spans="1:85" x14ac:dyDescent="0.25">
      <c r="A1417">
        <v>4069852800</v>
      </c>
      <c r="B1417">
        <v>5</v>
      </c>
      <c r="C1417" t="s">
        <v>75</v>
      </c>
      <c r="D1417" t="s">
        <v>76</v>
      </c>
      <c r="E1417">
        <v>2019</v>
      </c>
      <c r="F1417" t="s">
        <v>77</v>
      </c>
      <c r="G1417" t="s">
        <v>78</v>
      </c>
      <c r="H1417">
        <v>2</v>
      </c>
      <c r="I1417" t="s">
        <v>79</v>
      </c>
      <c r="J1417">
        <v>218</v>
      </c>
      <c r="K1417" t="s">
        <v>2299</v>
      </c>
      <c r="L1417" t="s">
        <v>3138</v>
      </c>
      <c r="M1417">
        <v>94</v>
      </c>
      <c r="N1417" t="s">
        <v>3222</v>
      </c>
      <c r="O1417">
        <v>6</v>
      </c>
      <c r="P1417" t="s">
        <v>3166</v>
      </c>
      <c r="Q1417">
        <v>39</v>
      </c>
      <c r="R1417" t="s">
        <v>3196</v>
      </c>
      <c r="S1417">
        <v>0</v>
      </c>
      <c r="T1417" t="s">
        <v>82</v>
      </c>
      <c r="U1417">
        <v>0</v>
      </c>
      <c r="V1417" t="s">
        <v>82</v>
      </c>
      <c r="W1417">
        <v>0</v>
      </c>
      <c r="X1417" t="s">
        <v>82</v>
      </c>
      <c r="Y1417">
        <v>0</v>
      </c>
      <c r="Z1417" t="s">
        <v>82</v>
      </c>
      <c r="AA1417">
        <v>0</v>
      </c>
      <c r="AB1417" t="s">
        <v>1311</v>
      </c>
      <c r="AC1417">
        <v>1139</v>
      </c>
      <c r="AD1417" t="s">
        <v>2374</v>
      </c>
      <c r="AE1417">
        <v>27</v>
      </c>
      <c r="AF1417">
        <v>3</v>
      </c>
      <c r="AG1417" t="s">
        <v>2379</v>
      </c>
      <c r="AH1417">
        <v>1</v>
      </c>
      <c r="AI1417" t="s">
        <v>85</v>
      </c>
      <c r="AJ1417">
        <v>1</v>
      </c>
      <c r="AK1417" t="s">
        <v>86</v>
      </c>
      <c r="AL1417">
        <v>1</v>
      </c>
      <c r="AM1417" s="1">
        <v>2</v>
      </c>
      <c r="AN1417" s="1">
        <v>2</v>
      </c>
      <c r="AO1417" s="1">
        <v>100</v>
      </c>
      <c r="AP1417" s="1">
        <v>35</v>
      </c>
      <c r="AQ1417" s="1">
        <v>35</v>
      </c>
      <c r="AR1417" s="1">
        <v>100</v>
      </c>
      <c r="AS1417" s="1">
        <v>61</v>
      </c>
      <c r="AT1417" s="1">
        <v>61</v>
      </c>
      <c r="AU1417" s="1">
        <v>100</v>
      </c>
      <c r="AV1417" s="1">
        <v>117</v>
      </c>
      <c r="AW1417" s="1">
        <v>134</v>
      </c>
      <c r="AX1417" s="1">
        <v>114.53</v>
      </c>
      <c r="AY1417" s="1">
        <v>13</v>
      </c>
      <c r="AZ1417" s="1">
        <v>0</v>
      </c>
      <c r="BA1417" s="1">
        <v>0</v>
      </c>
      <c r="BB1417" s="1">
        <v>228</v>
      </c>
      <c r="BC1417" s="1">
        <v>232</v>
      </c>
      <c r="BD1417" s="1">
        <v>101.75</v>
      </c>
      <c r="BE1417" s="1">
        <v>180324921</v>
      </c>
      <c r="BF1417" s="1">
        <v>97666700</v>
      </c>
      <c r="BG1417" s="1">
        <v>54.16</v>
      </c>
      <c r="BH1417" s="1">
        <v>86770318</v>
      </c>
      <c r="BI1417" s="1">
        <v>45708000</v>
      </c>
      <c r="BJ1417" s="1">
        <v>52.68</v>
      </c>
      <c r="BK1417" s="1">
        <v>47461080</v>
      </c>
      <c r="BL1417" s="1">
        <v>47461080</v>
      </c>
      <c r="BM1417" s="1">
        <v>100</v>
      </c>
      <c r="BN1417" s="1">
        <v>114418500</v>
      </c>
      <c r="BO1417" s="1">
        <v>110806500</v>
      </c>
      <c r="BP1417" s="1">
        <v>96.84</v>
      </c>
      <c r="BQ1417" s="1">
        <v>44287000</v>
      </c>
      <c r="BR1417" s="1">
        <v>0</v>
      </c>
      <c r="BS1417" s="1">
        <v>0</v>
      </c>
      <c r="BT1417" s="1">
        <v>473261819</v>
      </c>
      <c r="BU1417" s="1">
        <v>301642280</v>
      </c>
      <c r="BV1417" s="1">
        <v>63.74</v>
      </c>
      <c r="BW1417" t="s">
        <v>2380</v>
      </c>
      <c r="BX1417">
        <f t="shared" si="222"/>
        <v>180.32492099999999</v>
      </c>
      <c r="BY1417">
        <f t="shared" si="223"/>
        <v>97.666700000000006</v>
      </c>
      <c r="BZ1417">
        <f t="shared" si="224"/>
        <v>86.770318000000003</v>
      </c>
      <c r="CA1417">
        <f t="shared" si="225"/>
        <v>45.707999999999998</v>
      </c>
      <c r="CB1417">
        <f t="shared" si="226"/>
        <v>47.461080000000003</v>
      </c>
      <c r="CC1417">
        <f t="shared" si="227"/>
        <v>47.461080000000003</v>
      </c>
      <c r="CD1417">
        <f t="shared" si="228"/>
        <v>114.41849999999999</v>
      </c>
      <c r="CE1417">
        <f t="shared" si="229"/>
        <v>110.8065</v>
      </c>
      <c r="CF1417">
        <f t="shared" si="230"/>
        <v>44.286999999999999</v>
      </c>
      <c r="CG1417">
        <f t="shared" si="231"/>
        <v>0</v>
      </c>
    </row>
    <row r="1418" spans="1:85" x14ac:dyDescent="0.25">
      <c r="A1418">
        <v>4069852800</v>
      </c>
      <c r="B1418">
        <v>5</v>
      </c>
      <c r="C1418" t="s">
        <v>75</v>
      </c>
      <c r="D1418" t="s">
        <v>76</v>
      </c>
      <c r="E1418">
        <v>2019</v>
      </c>
      <c r="F1418" t="s">
        <v>77</v>
      </c>
      <c r="G1418" t="s">
        <v>78</v>
      </c>
      <c r="H1418">
        <v>2</v>
      </c>
      <c r="I1418" t="s">
        <v>79</v>
      </c>
      <c r="J1418">
        <v>218</v>
      </c>
      <c r="K1418" t="s">
        <v>2299</v>
      </c>
      <c r="L1418" t="s">
        <v>3138</v>
      </c>
      <c r="M1418">
        <v>94</v>
      </c>
      <c r="N1418" t="s">
        <v>3222</v>
      </c>
      <c r="O1418">
        <v>6</v>
      </c>
      <c r="P1418" t="s">
        <v>3166</v>
      </c>
      <c r="Q1418">
        <v>39</v>
      </c>
      <c r="R1418" t="s">
        <v>3196</v>
      </c>
      <c r="S1418">
        <v>0</v>
      </c>
      <c r="T1418" t="s">
        <v>82</v>
      </c>
      <c r="U1418">
        <v>0</v>
      </c>
      <c r="V1418" t="s">
        <v>82</v>
      </c>
      <c r="W1418">
        <v>0</v>
      </c>
      <c r="X1418" t="s">
        <v>82</v>
      </c>
      <c r="Y1418">
        <v>0</v>
      </c>
      <c r="Z1418" t="s">
        <v>82</v>
      </c>
      <c r="AA1418">
        <v>0</v>
      </c>
      <c r="AB1418" t="s">
        <v>1311</v>
      </c>
      <c r="AC1418">
        <v>1139</v>
      </c>
      <c r="AD1418" t="s">
        <v>2374</v>
      </c>
      <c r="AE1418">
        <v>27</v>
      </c>
      <c r="AF1418">
        <v>4</v>
      </c>
      <c r="AG1418" t="s">
        <v>2381</v>
      </c>
      <c r="AH1418">
        <v>1</v>
      </c>
      <c r="AI1418" t="s">
        <v>85</v>
      </c>
      <c r="AJ1418">
        <v>1</v>
      </c>
      <c r="AK1418" t="s">
        <v>86</v>
      </c>
      <c r="AL1418">
        <v>1</v>
      </c>
      <c r="AM1418" s="1">
        <v>3</v>
      </c>
      <c r="AN1418" s="1">
        <v>3</v>
      </c>
      <c r="AO1418" s="1">
        <v>100</v>
      </c>
      <c r="AP1418" s="1">
        <v>10</v>
      </c>
      <c r="AQ1418" s="1">
        <v>10</v>
      </c>
      <c r="AR1418" s="1">
        <v>100</v>
      </c>
      <c r="AS1418" s="1">
        <v>24</v>
      </c>
      <c r="AT1418" s="1">
        <v>24</v>
      </c>
      <c r="AU1418" s="1">
        <v>100</v>
      </c>
      <c r="AV1418" s="1">
        <v>26</v>
      </c>
      <c r="AW1418" s="1">
        <v>19</v>
      </c>
      <c r="AX1418" s="1">
        <v>73.08</v>
      </c>
      <c r="AY1418" s="1">
        <v>5</v>
      </c>
      <c r="AZ1418" s="1">
        <v>0</v>
      </c>
      <c r="BA1418" s="1">
        <v>0</v>
      </c>
      <c r="BB1418" s="1">
        <v>68</v>
      </c>
      <c r="BC1418" s="1">
        <v>56</v>
      </c>
      <c r="BD1418" s="1">
        <v>82.35</v>
      </c>
      <c r="BE1418" s="1">
        <v>444553500</v>
      </c>
      <c r="BF1418" s="1">
        <v>444553500</v>
      </c>
      <c r="BG1418" s="1">
        <v>100</v>
      </c>
      <c r="BH1418" s="1">
        <v>103825455</v>
      </c>
      <c r="BI1418" s="1">
        <v>103825455</v>
      </c>
      <c r="BJ1418" s="1">
        <v>100</v>
      </c>
      <c r="BK1418" s="1">
        <v>251630430</v>
      </c>
      <c r="BL1418" s="1">
        <v>245336430</v>
      </c>
      <c r="BM1418" s="1">
        <v>97.5</v>
      </c>
      <c r="BN1418" s="1">
        <v>377030968</v>
      </c>
      <c r="BO1418" s="1">
        <v>298405968</v>
      </c>
      <c r="BP1418" s="1">
        <v>79.150000000000006</v>
      </c>
      <c r="BQ1418" s="1">
        <v>190979000</v>
      </c>
      <c r="BR1418" s="1">
        <v>0</v>
      </c>
      <c r="BS1418" s="1">
        <v>0</v>
      </c>
      <c r="BT1418" s="1">
        <v>1368019353</v>
      </c>
      <c r="BU1418" s="1">
        <v>1092121353</v>
      </c>
      <c r="BV1418" s="1">
        <v>79.83</v>
      </c>
      <c r="BW1418" t="s">
        <v>2382</v>
      </c>
      <c r="BX1418">
        <f t="shared" si="222"/>
        <v>444.55349999999999</v>
      </c>
      <c r="BY1418">
        <f t="shared" si="223"/>
        <v>444.55349999999999</v>
      </c>
      <c r="BZ1418">
        <f t="shared" si="224"/>
        <v>103.82545500000001</v>
      </c>
      <c r="CA1418">
        <f t="shared" si="225"/>
        <v>103.82545500000001</v>
      </c>
      <c r="CB1418">
        <f t="shared" si="226"/>
        <v>251.63042999999999</v>
      </c>
      <c r="CC1418">
        <f t="shared" si="227"/>
        <v>245.33643000000001</v>
      </c>
      <c r="CD1418">
        <f t="shared" si="228"/>
        <v>377.03096799999997</v>
      </c>
      <c r="CE1418">
        <f t="shared" si="229"/>
        <v>298.40596799999997</v>
      </c>
      <c r="CF1418">
        <f t="shared" si="230"/>
        <v>190.97900000000001</v>
      </c>
      <c r="CG1418">
        <f t="shared" si="231"/>
        <v>0</v>
      </c>
    </row>
    <row r="1419" spans="1:85" x14ac:dyDescent="0.25">
      <c r="A1419">
        <v>4069852800</v>
      </c>
      <c r="B1419">
        <v>5</v>
      </c>
      <c r="C1419" t="s">
        <v>75</v>
      </c>
      <c r="D1419" t="s">
        <v>76</v>
      </c>
      <c r="E1419">
        <v>2019</v>
      </c>
      <c r="F1419" t="s">
        <v>77</v>
      </c>
      <c r="G1419" t="s">
        <v>78</v>
      </c>
      <c r="H1419">
        <v>2</v>
      </c>
      <c r="I1419" t="s">
        <v>79</v>
      </c>
      <c r="J1419">
        <v>218</v>
      </c>
      <c r="K1419" t="s">
        <v>2299</v>
      </c>
      <c r="L1419" t="s">
        <v>3138</v>
      </c>
      <c r="M1419">
        <v>94</v>
      </c>
      <c r="N1419" t="s">
        <v>3222</v>
      </c>
      <c r="O1419">
        <v>6</v>
      </c>
      <c r="P1419" t="s">
        <v>3166</v>
      </c>
      <c r="Q1419">
        <v>39</v>
      </c>
      <c r="R1419" t="s">
        <v>3196</v>
      </c>
      <c r="S1419">
        <v>0</v>
      </c>
      <c r="T1419" t="s">
        <v>82</v>
      </c>
      <c r="U1419">
        <v>0</v>
      </c>
      <c r="V1419" t="s">
        <v>82</v>
      </c>
      <c r="W1419">
        <v>0</v>
      </c>
      <c r="X1419" t="s">
        <v>82</v>
      </c>
      <c r="Y1419">
        <v>0</v>
      </c>
      <c r="Z1419" t="s">
        <v>82</v>
      </c>
      <c r="AA1419">
        <v>0</v>
      </c>
      <c r="AB1419" t="s">
        <v>1311</v>
      </c>
      <c r="AC1419">
        <v>1139</v>
      </c>
      <c r="AD1419" t="s">
        <v>2374</v>
      </c>
      <c r="AE1419">
        <v>27</v>
      </c>
      <c r="AF1419">
        <v>5</v>
      </c>
      <c r="AG1419" t="s">
        <v>2383</v>
      </c>
      <c r="AH1419">
        <v>1</v>
      </c>
      <c r="AI1419" t="s">
        <v>85</v>
      </c>
      <c r="AJ1419">
        <v>1</v>
      </c>
      <c r="AK1419" t="s">
        <v>86</v>
      </c>
      <c r="AL1419">
        <v>1</v>
      </c>
      <c r="AM1419" s="1">
        <v>66494</v>
      </c>
      <c r="AN1419" s="1">
        <v>66494</v>
      </c>
      <c r="AO1419" s="1">
        <v>100</v>
      </c>
      <c r="AP1419" s="1">
        <v>103615</v>
      </c>
      <c r="AQ1419" s="1">
        <v>103615</v>
      </c>
      <c r="AR1419" s="1">
        <v>100</v>
      </c>
      <c r="AS1419" s="1">
        <v>121759</v>
      </c>
      <c r="AT1419" s="1">
        <v>121759</v>
      </c>
      <c r="AU1419" s="1">
        <v>100</v>
      </c>
      <c r="AV1419" s="1">
        <v>112500</v>
      </c>
      <c r="AW1419" s="1">
        <v>86140</v>
      </c>
      <c r="AX1419" s="1">
        <v>76.569999999999993</v>
      </c>
      <c r="AY1419" s="1">
        <v>4891</v>
      </c>
      <c r="AZ1419" s="1">
        <v>0</v>
      </c>
      <c r="BA1419" s="1">
        <v>0</v>
      </c>
      <c r="BB1419" s="1">
        <v>409259</v>
      </c>
      <c r="BC1419" s="1">
        <v>378008</v>
      </c>
      <c r="BD1419" s="1">
        <v>92.36</v>
      </c>
      <c r="BE1419" s="1">
        <v>388447079</v>
      </c>
      <c r="BF1419" s="1">
        <v>388447079</v>
      </c>
      <c r="BG1419" s="1">
        <v>100</v>
      </c>
      <c r="BH1419" s="1">
        <v>330836892</v>
      </c>
      <c r="BI1419" s="1">
        <v>330836892</v>
      </c>
      <c r="BJ1419" s="1">
        <v>100</v>
      </c>
      <c r="BK1419" s="1">
        <v>560986522</v>
      </c>
      <c r="BL1419" s="1">
        <v>549860026</v>
      </c>
      <c r="BM1419" s="1">
        <v>98.02</v>
      </c>
      <c r="BN1419" s="1">
        <v>635610100</v>
      </c>
      <c r="BO1419" s="1">
        <v>604707931</v>
      </c>
      <c r="BP1419" s="1">
        <v>95.14</v>
      </c>
      <c r="BQ1419" s="1">
        <v>125616000</v>
      </c>
      <c r="BR1419" s="1">
        <v>0</v>
      </c>
      <c r="BS1419" s="1">
        <v>0</v>
      </c>
      <c r="BT1419" s="1">
        <v>2041496593</v>
      </c>
      <c r="BU1419" s="1">
        <v>1873851928</v>
      </c>
      <c r="BV1419" s="1">
        <v>91.79</v>
      </c>
      <c r="BW1419" t="s">
        <v>2384</v>
      </c>
      <c r="BX1419">
        <f t="shared" si="222"/>
        <v>388.44707899999997</v>
      </c>
      <c r="BY1419">
        <f t="shared" si="223"/>
        <v>388.44707899999997</v>
      </c>
      <c r="BZ1419">
        <f t="shared" si="224"/>
        <v>330.83689199999998</v>
      </c>
      <c r="CA1419">
        <f t="shared" si="225"/>
        <v>330.83689199999998</v>
      </c>
      <c r="CB1419">
        <f t="shared" si="226"/>
        <v>560.98652200000004</v>
      </c>
      <c r="CC1419">
        <f t="shared" si="227"/>
        <v>549.86002599999995</v>
      </c>
      <c r="CD1419">
        <f t="shared" si="228"/>
        <v>635.61009999999999</v>
      </c>
      <c r="CE1419">
        <f t="shared" si="229"/>
        <v>604.70793100000003</v>
      </c>
      <c r="CF1419">
        <f t="shared" si="230"/>
        <v>125.616</v>
      </c>
      <c r="CG1419">
        <f t="shared" si="231"/>
        <v>0</v>
      </c>
    </row>
    <row r="1420" spans="1:85" x14ac:dyDescent="0.25">
      <c r="A1420">
        <v>4069852800</v>
      </c>
      <c r="B1420">
        <v>5</v>
      </c>
      <c r="C1420" t="s">
        <v>75</v>
      </c>
      <c r="D1420" t="s">
        <v>76</v>
      </c>
      <c r="E1420">
        <v>2019</v>
      </c>
      <c r="F1420" t="s">
        <v>77</v>
      </c>
      <c r="G1420" t="s">
        <v>78</v>
      </c>
      <c r="H1420">
        <v>2</v>
      </c>
      <c r="I1420" t="s">
        <v>79</v>
      </c>
      <c r="J1420">
        <v>218</v>
      </c>
      <c r="K1420" t="s">
        <v>2299</v>
      </c>
      <c r="L1420" t="s">
        <v>3138</v>
      </c>
      <c r="M1420">
        <v>94</v>
      </c>
      <c r="N1420" t="s">
        <v>3222</v>
      </c>
      <c r="O1420">
        <v>7</v>
      </c>
      <c r="P1420" t="s">
        <v>3160</v>
      </c>
      <c r="Q1420">
        <v>42</v>
      </c>
      <c r="R1420" t="s">
        <v>3167</v>
      </c>
      <c r="S1420">
        <v>0</v>
      </c>
      <c r="T1420" t="s">
        <v>82</v>
      </c>
      <c r="U1420">
        <v>0</v>
      </c>
      <c r="V1420" t="s">
        <v>82</v>
      </c>
      <c r="W1420">
        <v>0</v>
      </c>
      <c r="X1420" t="s">
        <v>82</v>
      </c>
      <c r="Y1420">
        <v>0</v>
      </c>
      <c r="Z1420" t="s">
        <v>82</v>
      </c>
      <c r="AA1420">
        <v>0</v>
      </c>
      <c r="AB1420" t="s">
        <v>81</v>
      </c>
      <c r="AC1420">
        <v>315</v>
      </c>
      <c r="AD1420" t="s">
        <v>2385</v>
      </c>
      <c r="AE1420">
        <v>34</v>
      </c>
      <c r="AF1420">
        <v>1</v>
      </c>
      <c r="AG1420" t="s">
        <v>2386</v>
      </c>
      <c r="AH1420">
        <v>2</v>
      </c>
      <c r="AI1420" t="s">
        <v>96</v>
      </c>
      <c r="AJ1420">
        <v>1</v>
      </c>
      <c r="AK1420" t="s">
        <v>86</v>
      </c>
      <c r="AL1420">
        <v>1</v>
      </c>
      <c r="AM1420" s="1">
        <v>100</v>
      </c>
      <c r="AN1420" s="1">
        <v>100</v>
      </c>
      <c r="AO1420" s="1">
        <v>100</v>
      </c>
      <c r="AP1420" s="1">
        <v>100</v>
      </c>
      <c r="AQ1420" s="1">
        <v>96.45</v>
      </c>
      <c r="AR1420" s="1">
        <v>96.45</v>
      </c>
      <c r="AS1420" s="1">
        <v>100</v>
      </c>
      <c r="AT1420" s="1">
        <v>100</v>
      </c>
      <c r="AU1420" s="1">
        <v>100</v>
      </c>
      <c r="AV1420" s="1">
        <v>100</v>
      </c>
      <c r="AW1420" s="1">
        <v>60.85</v>
      </c>
      <c r="AX1420" s="1">
        <v>60.85</v>
      </c>
      <c r="AY1420" s="1">
        <v>100</v>
      </c>
      <c r="AZ1420" s="1">
        <v>0</v>
      </c>
      <c r="BA1420" s="1">
        <v>0</v>
      </c>
      <c r="BB1420" s="1" t="s">
        <v>97</v>
      </c>
      <c r="BC1420" s="1" t="s">
        <v>97</v>
      </c>
      <c r="BD1420" s="1" t="s">
        <v>97</v>
      </c>
      <c r="BE1420" s="1">
        <v>404356399</v>
      </c>
      <c r="BF1420" s="1">
        <v>404356399</v>
      </c>
      <c r="BG1420" s="1">
        <v>100</v>
      </c>
      <c r="BH1420" s="1">
        <v>746220267</v>
      </c>
      <c r="BI1420" s="1">
        <v>740362434</v>
      </c>
      <c r="BJ1420" s="1">
        <v>99.21</v>
      </c>
      <c r="BK1420" s="1">
        <v>1390440070</v>
      </c>
      <c r="BL1420" s="1">
        <v>1364907465</v>
      </c>
      <c r="BM1420" s="1">
        <v>98.16</v>
      </c>
      <c r="BN1420" s="1">
        <v>2244750958</v>
      </c>
      <c r="BO1420" s="1">
        <v>2091639208</v>
      </c>
      <c r="BP1420" s="1">
        <v>93.18</v>
      </c>
      <c r="BQ1420" s="1">
        <v>1904178000</v>
      </c>
      <c r="BR1420" s="1">
        <v>0</v>
      </c>
      <c r="BS1420" s="1">
        <v>0</v>
      </c>
      <c r="BT1420" s="1">
        <v>6689945694</v>
      </c>
      <c r="BU1420" s="1">
        <v>4601265506</v>
      </c>
      <c r="BV1420" s="1">
        <v>68.78</v>
      </c>
      <c r="BW1420" t="s">
        <v>2387</v>
      </c>
      <c r="BX1420">
        <f t="shared" si="222"/>
        <v>404.35639900000001</v>
      </c>
      <c r="BY1420">
        <f t="shared" si="223"/>
        <v>404.35639900000001</v>
      </c>
      <c r="BZ1420">
        <f t="shared" si="224"/>
        <v>746.22026700000004</v>
      </c>
      <c r="CA1420">
        <f t="shared" si="225"/>
        <v>740.36243400000001</v>
      </c>
      <c r="CB1420">
        <f t="shared" si="226"/>
        <v>1390.4400700000001</v>
      </c>
      <c r="CC1420">
        <f t="shared" si="227"/>
        <v>1364.907465</v>
      </c>
      <c r="CD1420">
        <f t="shared" si="228"/>
        <v>2244.7509580000001</v>
      </c>
      <c r="CE1420">
        <f t="shared" si="229"/>
        <v>2091.6392080000001</v>
      </c>
      <c r="CF1420">
        <f t="shared" si="230"/>
        <v>1904.1780000000001</v>
      </c>
      <c r="CG1420">
        <f t="shared" si="231"/>
        <v>0</v>
      </c>
    </row>
    <row r="1421" spans="1:85" x14ac:dyDescent="0.25">
      <c r="A1421">
        <v>4069852800</v>
      </c>
      <c r="B1421">
        <v>5</v>
      </c>
      <c r="C1421" t="s">
        <v>75</v>
      </c>
      <c r="D1421" t="s">
        <v>76</v>
      </c>
      <c r="E1421">
        <v>2019</v>
      </c>
      <c r="F1421" t="s">
        <v>77</v>
      </c>
      <c r="G1421" t="s">
        <v>78</v>
      </c>
      <c r="H1421">
        <v>2</v>
      </c>
      <c r="I1421" t="s">
        <v>79</v>
      </c>
      <c r="J1421">
        <v>218</v>
      </c>
      <c r="K1421" t="s">
        <v>2299</v>
      </c>
      <c r="L1421" t="s">
        <v>3138</v>
      </c>
      <c r="M1421">
        <v>94</v>
      </c>
      <c r="N1421" t="s">
        <v>3222</v>
      </c>
      <c r="O1421">
        <v>7</v>
      </c>
      <c r="P1421" t="s">
        <v>3160</v>
      </c>
      <c r="Q1421">
        <v>42</v>
      </c>
      <c r="R1421" t="s">
        <v>3167</v>
      </c>
      <c r="S1421">
        <v>0</v>
      </c>
      <c r="T1421" t="s">
        <v>82</v>
      </c>
      <c r="U1421">
        <v>0</v>
      </c>
      <c r="V1421" t="s">
        <v>82</v>
      </c>
      <c r="W1421">
        <v>0</v>
      </c>
      <c r="X1421" t="s">
        <v>82</v>
      </c>
      <c r="Y1421">
        <v>0</v>
      </c>
      <c r="Z1421" t="s">
        <v>82</v>
      </c>
      <c r="AA1421">
        <v>0</v>
      </c>
      <c r="AB1421" t="s">
        <v>81</v>
      </c>
      <c r="AC1421">
        <v>315</v>
      </c>
      <c r="AD1421" t="s">
        <v>2385</v>
      </c>
      <c r="AE1421">
        <v>34</v>
      </c>
      <c r="AF1421">
        <v>2</v>
      </c>
      <c r="AG1421" t="s">
        <v>2388</v>
      </c>
      <c r="AH1421">
        <v>1</v>
      </c>
      <c r="AI1421" t="s">
        <v>85</v>
      </c>
      <c r="AJ1421">
        <v>1</v>
      </c>
      <c r="AK1421" t="s">
        <v>86</v>
      </c>
      <c r="AL1421">
        <v>1</v>
      </c>
      <c r="AM1421" s="1">
        <v>10</v>
      </c>
      <c r="AN1421" s="1">
        <v>10</v>
      </c>
      <c r="AO1421" s="1">
        <v>100</v>
      </c>
      <c r="AP1421" s="1">
        <v>20</v>
      </c>
      <c r="AQ1421" s="1">
        <v>19.77</v>
      </c>
      <c r="AR1421" s="1">
        <v>98.85</v>
      </c>
      <c r="AS1421" s="1">
        <v>30.23</v>
      </c>
      <c r="AT1421" s="1">
        <v>30.23</v>
      </c>
      <c r="AU1421" s="1">
        <v>100</v>
      </c>
      <c r="AV1421" s="1">
        <v>30</v>
      </c>
      <c r="AW1421" s="1">
        <v>23.98</v>
      </c>
      <c r="AX1421" s="1">
        <v>79.930000000000007</v>
      </c>
      <c r="AY1421" s="1">
        <v>10</v>
      </c>
      <c r="AZ1421" s="1">
        <v>0</v>
      </c>
      <c r="BA1421" s="1">
        <v>0</v>
      </c>
      <c r="BB1421" s="1">
        <v>100</v>
      </c>
      <c r="BC1421" s="1">
        <v>83.98</v>
      </c>
      <c r="BD1421" s="1">
        <v>83.98</v>
      </c>
      <c r="BE1421" s="1">
        <v>509276398</v>
      </c>
      <c r="BF1421" s="1">
        <v>258819096</v>
      </c>
      <c r="BG1421" s="1">
        <v>50.82</v>
      </c>
      <c r="BH1421" s="1">
        <v>515034987</v>
      </c>
      <c r="BI1421" s="1">
        <v>433364503</v>
      </c>
      <c r="BJ1421" s="1">
        <v>84.14</v>
      </c>
      <c r="BK1421" s="1">
        <v>2482556484</v>
      </c>
      <c r="BL1421" s="1">
        <v>792875105</v>
      </c>
      <c r="BM1421" s="1">
        <v>31.94</v>
      </c>
      <c r="BN1421" s="1">
        <v>1594120199</v>
      </c>
      <c r="BO1421" s="1">
        <v>1340544514</v>
      </c>
      <c r="BP1421" s="1">
        <v>84.09</v>
      </c>
      <c r="BQ1421" s="1">
        <v>1878452000</v>
      </c>
      <c r="BR1421" s="1">
        <v>0</v>
      </c>
      <c r="BS1421" s="1">
        <v>0</v>
      </c>
      <c r="BT1421" s="1">
        <v>6979440068</v>
      </c>
      <c r="BU1421" s="1">
        <v>2825603218</v>
      </c>
      <c r="BV1421" s="1">
        <v>40.479999999999997</v>
      </c>
      <c r="BW1421" t="s">
        <v>2389</v>
      </c>
      <c r="BX1421">
        <f t="shared" si="222"/>
        <v>509.27639799999997</v>
      </c>
      <c r="BY1421">
        <f t="shared" si="223"/>
        <v>258.819096</v>
      </c>
      <c r="BZ1421">
        <f t="shared" si="224"/>
        <v>515.034987</v>
      </c>
      <c r="CA1421">
        <f t="shared" si="225"/>
        <v>433.36450300000001</v>
      </c>
      <c r="CB1421">
        <f t="shared" si="226"/>
        <v>2482.5564840000002</v>
      </c>
      <c r="CC1421">
        <f t="shared" si="227"/>
        <v>792.87510499999996</v>
      </c>
      <c r="CD1421">
        <f t="shared" si="228"/>
        <v>1594.120199</v>
      </c>
      <c r="CE1421">
        <f t="shared" si="229"/>
        <v>1340.5445139999999</v>
      </c>
      <c r="CF1421">
        <f t="shared" si="230"/>
        <v>1878.452</v>
      </c>
      <c r="CG1421">
        <f t="shared" si="231"/>
        <v>0</v>
      </c>
    </row>
    <row r="1422" spans="1:85" x14ac:dyDescent="0.25">
      <c r="A1422">
        <v>4069852800</v>
      </c>
      <c r="B1422">
        <v>5</v>
      </c>
      <c r="C1422" t="s">
        <v>75</v>
      </c>
      <c r="D1422" t="s">
        <v>76</v>
      </c>
      <c r="E1422">
        <v>2019</v>
      </c>
      <c r="F1422" t="s">
        <v>77</v>
      </c>
      <c r="G1422" t="s">
        <v>78</v>
      </c>
      <c r="H1422">
        <v>2</v>
      </c>
      <c r="I1422" t="s">
        <v>79</v>
      </c>
      <c r="J1422">
        <v>218</v>
      </c>
      <c r="K1422" t="s">
        <v>2299</v>
      </c>
      <c r="L1422" t="s">
        <v>3138</v>
      </c>
      <c r="M1422">
        <v>94</v>
      </c>
      <c r="N1422" t="s">
        <v>3222</v>
      </c>
      <c r="O1422">
        <v>7</v>
      </c>
      <c r="P1422" t="s">
        <v>3160</v>
      </c>
      <c r="Q1422">
        <v>42</v>
      </c>
      <c r="R1422" t="s">
        <v>3167</v>
      </c>
      <c r="S1422">
        <v>0</v>
      </c>
      <c r="T1422" t="s">
        <v>82</v>
      </c>
      <c r="U1422">
        <v>0</v>
      </c>
      <c r="V1422" t="s">
        <v>82</v>
      </c>
      <c r="W1422">
        <v>0</v>
      </c>
      <c r="X1422" t="s">
        <v>82</v>
      </c>
      <c r="Y1422">
        <v>0</v>
      </c>
      <c r="Z1422" t="s">
        <v>82</v>
      </c>
      <c r="AA1422">
        <v>0</v>
      </c>
      <c r="AB1422" t="s">
        <v>81</v>
      </c>
      <c r="AC1422">
        <v>315</v>
      </c>
      <c r="AD1422" t="s">
        <v>2385</v>
      </c>
      <c r="AE1422">
        <v>34</v>
      </c>
      <c r="AF1422">
        <v>3</v>
      </c>
      <c r="AG1422" t="s">
        <v>2390</v>
      </c>
      <c r="AH1422">
        <v>1</v>
      </c>
      <c r="AI1422" t="s">
        <v>85</v>
      </c>
      <c r="AJ1422">
        <v>1</v>
      </c>
      <c r="AK1422" t="s">
        <v>86</v>
      </c>
      <c r="AL1422">
        <v>1</v>
      </c>
      <c r="AM1422" s="1">
        <v>10</v>
      </c>
      <c r="AN1422" s="1">
        <v>10</v>
      </c>
      <c r="AO1422" s="1">
        <v>100</v>
      </c>
      <c r="AP1422" s="1">
        <v>30</v>
      </c>
      <c r="AQ1422" s="1">
        <v>30</v>
      </c>
      <c r="AR1422" s="1">
        <v>100</v>
      </c>
      <c r="AS1422" s="1">
        <v>30</v>
      </c>
      <c r="AT1422" s="1">
        <v>30</v>
      </c>
      <c r="AU1422" s="1">
        <v>100</v>
      </c>
      <c r="AV1422" s="1">
        <v>0</v>
      </c>
      <c r="AW1422" s="1">
        <v>0</v>
      </c>
      <c r="AX1422" s="1">
        <v>0</v>
      </c>
      <c r="AY1422" s="1">
        <v>0</v>
      </c>
      <c r="AZ1422" s="1">
        <v>0</v>
      </c>
      <c r="BA1422" s="1">
        <v>0</v>
      </c>
      <c r="BB1422" s="1">
        <v>70</v>
      </c>
      <c r="BC1422" s="1">
        <v>70</v>
      </c>
      <c r="BD1422" s="1">
        <v>100</v>
      </c>
      <c r="BE1422" s="1">
        <v>14385034</v>
      </c>
      <c r="BF1422" s="1">
        <v>14385034</v>
      </c>
      <c r="BG1422" s="1">
        <v>100</v>
      </c>
      <c r="BH1422" s="1">
        <v>312532487</v>
      </c>
      <c r="BI1422" s="1">
        <v>253425733</v>
      </c>
      <c r="BJ1422" s="1">
        <v>81.09</v>
      </c>
      <c r="BK1422" s="1">
        <v>401513800</v>
      </c>
      <c r="BL1422" s="1">
        <v>401513800</v>
      </c>
      <c r="BM1422" s="1">
        <v>100</v>
      </c>
      <c r="BN1422" s="1">
        <v>0</v>
      </c>
      <c r="BO1422" s="1">
        <v>0</v>
      </c>
      <c r="BP1422" s="1">
        <v>0</v>
      </c>
      <c r="BQ1422" s="1">
        <v>0</v>
      </c>
      <c r="BR1422" s="1">
        <v>0</v>
      </c>
      <c r="BS1422" s="1">
        <v>0</v>
      </c>
      <c r="BT1422" s="1">
        <v>728431321</v>
      </c>
      <c r="BU1422" s="1">
        <v>669324567</v>
      </c>
      <c r="BV1422" s="1">
        <v>91.89</v>
      </c>
      <c r="BX1422">
        <f t="shared" si="222"/>
        <v>14.385033999999999</v>
      </c>
      <c r="BY1422">
        <f t="shared" si="223"/>
        <v>14.385033999999999</v>
      </c>
      <c r="BZ1422">
        <f t="shared" si="224"/>
        <v>312.532487</v>
      </c>
      <c r="CA1422">
        <f t="shared" si="225"/>
        <v>253.42573300000001</v>
      </c>
      <c r="CB1422">
        <f t="shared" si="226"/>
        <v>401.5138</v>
      </c>
      <c r="CC1422">
        <f t="shared" si="227"/>
        <v>401.5138</v>
      </c>
      <c r="CD1422">
        <f t="shared" si="228"/>
        <v>0</v>
      </c>
      <c r="CE1422">
        <f t="shared" si="229"/>
        <v>0</v>
      </c>
      <c r="CF1422">
        <f t="shared" si="230"/>
        <v>0</v>
      </c>
      <c r="CG1422">
        <f t="shared" si="231"/>
        <v>0</v>
      </c>
    </row>
    <row r="1423" spans="1:85" x14ac:dyDescent="0.25">
      <c r="A1423">
        <v>4069852800</v>
      </c>
      <c r="B1423">
        <v>5</v>
      </c>
      <c r="C1423" t="s">
        <v>75</v>
      </c>
      <c r="D1423" t="s">
        <v>76</v>
      </c>
      <c r="E1423">
        <v>2019</v>
      </c>
      <c r="F1423" t="s">
        <v>77</v>
      </c>
      <c r="G1423" t="s">
        <v>78</v>
      </c>
      <c r="H1423">
        <v>2</v>
      </c>
      <c r="I1423" t="s">
        <v>79</v>
      </c>
      <c r="J1423">
        <v>218</v>
      </c>
      <c r="K1423" t="s">
        <v>2299</v>
      </c>
      <c r="L1423" t="s">
        <v>3138</v>
      </c>
      <c r="M1423">
        <v>94</v>
      </c>
      <c r="N1423" t="s">
        <v>3222</v>
      </c>
      <c r="O1423">
        <v>7</v>
      </c>
      <c r="P1423" t="s">
        <v>3160</v>
      </c>
      <c r="Q1423">
        <v>42</v>
      </c>
      <c r="R1423" t="s">
        <v>3167</v>
      </c>
      <c r="S1423">
        <v>0</v>
      </c>
      <c r="T1423" t="s">
        <v>82</v>
      </c>
      <c r="U1423">
        <v>0</v>
      </c>
      <c r="V1423" t="s">
        <v>82</v>
      </c>
      <c r="W1423">
        <v>0</v>
      </c>
      <c r="X1423" t="s">
        <v>82</v>
      </c>
      <c r="Y1423">
        <v>0</v>
      </c>
      <c r="Z1423" t="s">
        <v>82</v>
      </c>
      <c r="AA1423">
        <v>0</v>
      </c>
      <c r="AB1423" t="s">
        <v>81</v>
      </c>
      <c r="AC1423">
        <v>315</v>
      </c>
      <c r="AD1423" t="s">
        <v>2385</v>
      </c>
      <c r="AE1423">
        <v>34</v>
      </c>
      <c r="AF1423">
        <v>4</v>
      </c>
      <c r="AG1423" t="s">
        <v>2391</v>
      </c>
      <c r="AH1423">
        <v>2</v>
      </c>
      <c r="AI1423" t="s">
        <v>96</v>
      </c>
      <c r="AJ1423">
        <v>1</v>
      </c>
      <c r="AK1423" t="s">
        <v>86</v>
      </c>
      <c r="AL1423">
        <v>1</v>
      </c>
      <c r="AM1423" s="1">
        <v>5</v>
      </c>
      <c r="AN1423" s="1">
        <v>5</v>
      </c>
      <c r="AO1423" s="1">
        <v>100</v>
      </c>
      <c r="AP1423" s="1">
        <v>5</v>
      </c>
      <c r="AQ1423" s="1">
        <v>5</v>
      </c>
      <c r="AR1423" s="1">
        <v>100</v>
      </c>
      <c r="AS1423" s="1">
        <v>5</v>
      </c>
      <c r="AT1423" s="1">
        <v>5</v>
      </c>
      <c r="AU1423" s="1">
        <v>100</v>
      </c>
      <c r="AV1423" s="1">
        <v>5</v>
      </c>
      <c r="AW1423" s="1">
        <v>3.61</v>
      </c>
      <c r="AX1423" s="1">
        <v>72.2</v>
      </c>
      <c r="AY1423" s="1">
        <v>5</v>
      </c>
      <c r="AZ1423" s="1">
        <v>0</v>
      </c>
      <c r="BA1423" s="1">
        <v>0</v>
      </c>
      <c r="BB1423" s="1" t="s">
        <v>97</v>
      </c>
      <c r="BC1423" s="1" t="s">
        <v>97</v>
      </c>
      <c r="BD1423" s="1" t="s">
        <v>97</v>
      </c>
      <c r="BE1423" s="1">
        <v>3180000</v>
      </c>
      <c r="BF1423" s="1">
        <v>3180000</v>
      </c>
      <c r="BG1423" s="1">
        <v>100</v>
      </c>
      <c r="BH1423" s="1">
        <v>57611036</v>
      </c>
      <c r="BI1423" s="1">
        <v>44127089</v>
      </c>
      <c r="BJ1423" s="1">
        <v>76.599999999999994</v>
      </c>
      <c r="BK1423" s="1">
        <v>157510720</v>
      </c>
      <c r="BL1423" s="1">
        <v>157510720</v>
      </c>
      <c r="BM1423" s="1">
        <v>100</v>
      </c>
      <c r="BN1423" s="1">
        <v>168511569</v>
      </c>
      <c r="BO1423" s="1">
        <v>149461629</v>
      </c>
      <c r="BP1423" s="1">
        <v>88.7</v>
      </c>
      <c r="BQ1423" s="1">
        <v>193054000</v>
      </c>
      <c r="BR1423" s="1">
        <v>0</v>
      </c>
      <c r="BS1423" s="1">
        <v>0</v>
      </c>
      <c r="BT1423" s="1">
        <v>579867325</v>
      </c>
      <c r="BU1423" s="1">
        <v>354279438</v>
      </c>
      <c r="BV1423" s="1">
        <v>61.1</v>
      </c>
      <c r="BW1423" t="s">
        <v>2392</v>
      </c>
      <c r="BX1423">
        <f t="shared" si="222"/>
        <v>3.18</v>
      </c>
      <c r="BY1423">
        <f t="shared" si="223"/>
        <v>3.18</v>
      </c>
      <c r="BZ1423">
        <f t="shared" si="224"/>
        <v>57.611035999999999</v>
      </c>
      <c r="CA1423">
        <f t="shared" si="225"/>
        <v>44.127088999999998</v>
      </c>
      <c r="CB1423">
        <f t="shared" si="226"/>
        <v>157.51071999999999</v>
      </c>
      <c r="CC1423">
        <f t="shared" si="227"/>
        <v>157.51071999999999</v>
      </c>
      <c r="CD1423">
        <f t="shared" si="228"/>
        <v>168.51156900000001</v>
      </c>
      <c r="CE1423">
        <f t="shared" si="229"/>
        <v>149.46162899999999</v>
      </c>
      <c r="CF1423">
        <f t="shared" si="230"/>
        <v>193.054</v>
      </c>
      <c r="CG1423">
        <f t="shared" si="231"/>
        <v>0</v>
      </c>
    </row>
    <row r="1424" spans="1:85" x14ac:dyDescent="0.25">
      <c r="A1424">
        <v>4069852800</v>
      </c>
      <c r="B1424">
        <v>5</v>
      </c>
      <c r="C1424" t="s">
        <v>75</v>
      </c>
      <c r="D1424" t="s">
        <v>76</v>
      </c>
      <c r="E1424">
        <v>2019</v>
      </c>
      <c r="F1424" t="s">
        <v>77</v>
      </c>
      <c r="G1424" t="s">
        <v>78</v>
      </c>
      <c r="H1424">
        <v>2</v>
      </c>
      <c r="I1424" t="s">
        <v>79</v>
      </c>
      <c r="J1424">
        <v>218</v>
      </c>
      <c r="K1424" t="s">
        <v>2299</v>
      </c>
      <c r="L1424" t="s">
        <v>3138</v>
      </c>
      <c r="M1424">
        <v>94</v>
      </c>
      <c r="N1424" t="s">
        <v>3222</v>
      </c>
      <c r="O1424">
        <v>7</v>
      </c>
      <c r="P1424" t="s">
        <v>3160</v>
      </c>
      <c r="Q1424">
        <v>42</v>
      </c>
      <c r="R1424" t="s">
        <v>3167</v>
      </c>
      <c r="S1424">
        <v>0</v>
      </c>
      <c r="T1424" t="s">
        <v>82</v>
      </c>
      <c r="U1424">
        <v>0</v>
      </c>
      <c r="V1424" t="s">
        <v>82</v>
      </c>
      <c r="W1424">
        <v>0</v>
      </c>
      <c r="X1424" t="s">
        <v>82</v>
      </c>
      <c r="Y1424">
        <v>0</v>
      </c>
      <c r="Z1424" t="s">
        <v>82</v>
      </c>
      <c r="AA1424">
        <v>0</v>
      </c>
      <c r="AB1424" t="s">
        <v>81</v>
      </c>
      <c r="AC1424">
        <v>315</v>
      </c>
      <c r="AD1424" t="s">
        <v>2385</v>
      </c>
      <c r="AE1424">
        <v>34</v>
      </c>
      <c r="AF1424">
        <v>5</v>
      </c>
      <c r="AG1424" t="s">
        <v>2393</v>
      </c>
      <c r="AH1424">
        <v>1</v>
      </c>
      <c r="AI1424" t="s">
        <v>85</v>
      </c>
      <c r="AJ1424">
        <v>1</v>
      </c>
      <c r="AK1424" t="s">
        <v>86</v>
      </c>
      <c r="AL1424">
        <v>1</v>
      </c>
      <c r="AM1424" s="1">
        <v>10</v>
      </c>
      <c r="AN1424" s="1">
        <v>10</v>
      </c>
      <c r="AO1424" s="1">
        <v>100</v>
      </c>
      <c r="AP1424" s="1">
        <v>25</v>
      </c>
      <c r="AQ1424" s="1">
        <v>19</v>
      </c>
      <c r="AR1424" s="1">
        <v>76</v>
      </c>
      <c r="AS1424" s="1">
        <v>36</v>
      </c>
      <c r="AT1424" s="1">
        <v>36</v>
      </c>
      <c r="AU1424" s="1">
        <v>100</v>
      </c>
      <c r="AV1424" s="1">
        <v>25</v>
      </c>
      <c r="AW1424" s="1">
        <v>17.690000000000001</v>
      </c>
      <c r="AX1424" s="1">
        <v>70.760000000000005</v>
      </c>
      <c r="AY1424" s="1">
        <v>10</v>
      </c>
      <c r="AZ1424" s="1">
        <v>0</v>
      </c>
      <c r="BA1424" s="1">
        <v>0</v>
      </c>
      <c r="BB1424" s="1">
        <v>100</v>
      </c>
      <c r="BC1424" s="1">
        <v>82.69</v>
      </c>
      <c r="BD1424" s="1">
        <v>82.69</v>
      </c>
      <c r="BE1424" s="1">
        <v>22286334</v>
      </c>
      <c r="BF1424" s="1">
        <v>22286334</v>
      </c>
      <c r="BG1424" s="1">
        <v>100</v>
      </c>
      <c r="BH1424" s="1">
        <v>308600000</v>
      </c>
      <c r="BI1424" s="1">
        <v>158427177</v>
      </c>
      <c r="BJ1424" s="1">
        <v>51.34</v>
      </c>
      <c r="BK1424" s="1">
        <v>495017619</v>
      </c>
      <c r="BL1424" s="1">
        <v>495017619</v>
      </c>
      <c r="BM1424" s="1">
        <v>100</v>
      </c>
      <c r="BN1424" s="1">
        <v>713878053</v>
      </c>
      <c r="BO1424" s="1">
        <v>484554458</v>
      </c>
      <c r="BP1424" s="1">
        <v>67.88</v>
      </c>
      <c r="BQ1424" s="1">
        <v>794423000</v>
      </c>
      <c r="BR1424" s="1">
        <v>0</v>
      </c>
      <c r="BS1424" s="1">
        <v>0</v>
      </c>
      <c r="BT1424" s="1">
        <v>2334205006</v>
      </c>
      <c r="BU1424" s="1">
        <v>1160285588</v>
      </c>
      <c r="BV1424" s="1">
        <v>49.71</v>
      </c>
      <c r="BW1424" t="s">
        <v>2394</v>
      </c>
      <c r="BX1424">
        <f t="shared" si="222"/>
        <v>22.286334</v>
      </c>
      <c r="BY1424">
        <f t="shared" si="223"/>
        <v>22.286334</v>
      </c>
      <c r="BZ1424">
        <f t="shared" si="224"/>
        <v>308.60000000000002</v>
      </c>
      <c r="CA1424">
        <f t="shared" si="225"/>
        <v>158.427177</v>
      </c>
      <c r="CB1424">
        <f t="shared" si="226"/>
        <v>495.01761900000002</v>
      </c>
      <c r="CC1424">
        <f t="shared" si="227"/>
        <v>495.01761900000002</v>
      </c>
      <c r="CD1424">
        <f t="shared" si="228"/>
        <v>713.87805300000002</v>
      </c>
      <c r="CE1424">
        <f t="shared" si="229"/>
        <v>484.55445800000001</v>
      </c>
      <c r="CF1424">
        <f t="shared" si="230"/>
        <v>794.423</v>
      </c>
      <c r="CG1424">
        <f t="shared" si="231"/>
        <v>0</v>
      </c>
    </row>
    <row r="1425" spans="1:85" x14ac:dyDescent="0.25">
      <c r="A1425">
        <v>4069852800</v>
      </c>
      <c r="B1425">
        <v>5</v>
      </c>
      <c r="C1425" t="s">
        <v>75</v>
      </c>
      <c r="D1425" t="s">
        <v>76</v>
      </c>
      <c r="E1425">
        <v>2019</v>
      </c>
      <c r="F1425" t="s">
        <v>77</v>
      </c>
      <c r="G1425" t="s">
        <v>78</v>
      </c>
      <c r="H1425">
        <v>2</v>
      </c>
      <c r="I1425" t="s">
        <v>79</v>
      </c>
      <c r="J1425">
        <v>218</v>
      </c>
      <c r="K1425" t="s">
        <v>2299</v>
      </c>
      <c r="L1425" t="s">
        <v>3138</v>
      </c>
      <c r="M1425">
        <v>94</v>
      </c>
      <c r="N1425" t="s">
        <v>3222</v>
      </c>
      <c r="O1425">
        <v>7</v>
      </c>
      <c r="P1425" t="s">
        <v>3160</v>
      </c>
      <c r="Q1425">
        <v>42</v>
      </c>
      <c r="R1425" t="s">
        <v>3167</v>
      </c>
      <c r="S1425">
        <v>0</v>
      </c>
      <c r="T1425" t="s">
        <v>82</v>
      </c>
      <c r="U1425">
        <v>0</v>
      </c>
      <c r="V1425" t="s">
        <v>82</v>
      </c>
      <c r="W1425">
        <v>0</v>
      </c>
      <c r="X1425" t="s">
        <v>82</v>
      </c>
      <c r="Y1425">
        <v>0</v>
      </c>
      <c r="Z1425" t="s">
        <v>82</v>
      </c>
      <c r="AA1425">
        <v>0</v>
      </c>
      <c r="AB1425" t="s">
        <v>81</v>
      </c>
      <c r="AC1425">
        <v>315</v>
      </c>
      <c r="AD1425" t="s">
        <v>2385</v>
      </c>
      <c r="AE1425">
        <v>34</v>
      </c>
      <c r="AF1425">
        <v>6</v>
      </c>
      <c r="AG1425" t="s">
        <v>2395</v>
      </c>
      <c r="AH1425">
        <v>1</v>
      </c>
      <c r="AI1425" t="s">
        <v>85</v>
      </c>
      <c r="AJ1425">
        <v>1</v>
      </c>
      <c r="AK1425" t="s">
        <v>86</v>
      </c>
      <c r="AL1425">
        <v>1</v>
      </c>
      <c r="AM1425" s="1">
        <v>10</v>
      </c>
      <c r="AN1425" s="1">
        <v>10</v>
      </c>
      <c r="AO1425" s="1">
        <v>100</v>
      </c>
      <c r="AP1425" s="1">
        <v>25</v>
      </c>
      <c r="AQ1425" s="1">
        <v>25</v>
      </c>
      <c r="AR1425" s="1">
        <v>100</v>
      </c>
      <c r="AS1425" s="1">
        <v>30</v>
      </c>
      <c r="AT1425" s="1">
        <v>30</v>
      </c>
      <c r="AU1425" s="1">
        <v>100</v>
      </c>
      <c r="AV1425" s="1">
        <v>25</v>
      </c>
      <c r="AW1425" s="1">
        <v>18.989999999999998</v>
      </c>
      <c r="AX1425" s="1">
        <v>75.959999999999994</v>
      </c>
      <c r="AY1425" s="1">
        <v>10</v>
      </c>
      <c r="AZ1425" s="1">
        <v>0</v>
      </c>
      <c r="BA1425" s="1">
        <v>0</v>
      </c>
      <c r="BB1425" s="1">
        <v>100</v>
      </c>
      <c r="BC1425" s="1">
        <v>83.99</v>
      </c>
      <c r="BD1425" s="1">
        <v>83.99</v>
      </c>
      <c r="BE1425" s="1">
        <v>29547500</v>
      </c>
      <c r="BF1425" s="1">
        <v>29547500</v>
      </c>
      <c r="BG1425" s="1">
        <v>100</v>
      </c>
      <c r="BH1425" s="1">
        <v>173272500</v>
      </c>
      <c r="BI1425" s="1">
        <v>173272500</v>
      </c>
      <c r="BJ1425" s="1">
        <v>100</v>
      </c>
      <c r="BK1425" s="1">
        <v>2153481000</v>
      </c>
      <c r="BL1425" s="1">
        <v>2153481000</v>
      </c>
      <c r="BM1425" s="1">
        <v>100</v>
      </c>
      <c r="BN1425" s="1">
        <v>264111100</v>
      </c>
      <c r="BO1425" s="1">
        <v>264111100</v>
      </c>
      <c r="BP1425" s="1">
        <v>100</v>
      </c>
      <c r="BQ1425" s="1">
        <v>543600000</v>
      </c>
      <c r="BR1425" s="1">
        <v>0</v>
      </c>
      <c r="BS1425" s="1">
        <v>0</v>
      </c>
      <c r="BT1425" s="1">
        <v>3164012100</v>
      </c>
      <c r="BU1425" s="1">
        <v>2620412100</v>
      </c>
      <c r="BV1425" s="1">
        <v>82.82</v>
      </c>
      <c r="BW1425" t="s">
        <v>2396</v>
      </c>
      <c r="BX1425">
        <f t="shared" si="222"/>
        <v>29.547499999999999</v>
      </c>
      <c r="BY1425">
        <f t="shared" si="223"/>
        <v>29.547499999999999</v>
      </c>
      <c r="BZ1425">
        <f t="shared" si="224"/>
        <v>173.27250000000001</v>
      </c>
      <c r="CA1425">
        <f t="shared" si="225"/>
        <v>173.27250000000001</v>
      </c>
      <c r="CB1425">
        <f t="shared" si="226"/>
        <v>2153.4810000000002</v>
      </c>
      <c r="CC1425">
        <f t="shared" si="227"/>
        <v>2153.4810000000002</v>
      </c>
      <c r="CD1425">
        <f t="shared" si="228"/>
        <v>264.11110000000002</v>
      </c>
      <c r="CE1425">
        <f t="shared" si="229"/>
        <v>264.11110000000002</v>
      </c>
      <c r="CF1425">
        <f t="shared" si="230"/>
        <v>543.6</v>
      </c>
      <c r="CG1425">
        <f t="shared" si="231"/>
        <v>0</v>
      </c>
    </row>
    <row r="1426" spans="1:85" x14ac:dyDescent="0.25">
      <c r="A1426">
        <v>4069852800</v>
      </c>
      <c r="B1426">
        <v>5</v>
      </c>
      <c r="C1426" t="s">
        <v>75</v>
      </c>
      <c r="D1426" t="s">
        <v>76</v>
      </c>
      <c r="E1426">
        <v>2019</v>
      </c>
      <c r="F1426" t="s">
        <v>77</v>
      </c>
      <c r="G1426" t="s">
        <v>78</v>
      </c>
      <c r="H1426">
        <v>2</v>
      </c>
      <c r="I1426" t="s">
        <v>79</v>
      </c>
      <c r="J1426">
        <v>218</v>
      </c>
      <c r="K1426" t="s">
        <v>2299</v>
      </c>
      <c r="L1426" t="s">
        <v>3138</v>
      </c>
      <c r="M1426">
        <v>94</v>
      </c>
      <c r="N1426" t="s">
        <v>3222</v>
      </c>
      <c r="O1426">
        <v>7</v>
      </c>
      <c r="P1426" t="s">
        <v>3160</v>
      </c>
      <c r="Q1426">
        <v>42</v>
      </c>
      <c r="R1426" t="s">
        <v>3167</v>
      </c>
      <c r="S1426">
        <v>0</v>
      </c>
      <c r="T1426" t="s">
        <v>82</v>
      </c>
      <c r="U1426">
        <v>0</v>
      </c>
      <c r="V1426" t="s">
        <v>82</v>
      </c>
      <c r="W1426">
        <v>0</v>
      </c>
      <c r="X1426" t="s">
        <v>82</v>
      </c>
      <c r="Y1426">
        <v>0</v>
      </c>
      <c r="Z1426" t="s">
        <v>82</v>
      </c>
      <c r="AA1426">
        <v>0</v>
      </c>
      <c r="AB1426" t="s">
        <v>81</v>
      </c>
      <c r="AC1426">
        <v>315</v>
      </c>
      <c r="AD1426" t="s">
        <v>2385</v>
      </c>
      <c r="AE1426">
        <v>34</v>
      </c>
      <c r="AF1426">
        <v>7</v>
      </c>
      <c r="AG1426" t="s">
        <v>2397</v>
      </c>
      <c r="AH1426">
        <v>1</v>
      </c>
      <c r="AI1426" t="s">
        <v>85</v>
      </c>
      <c r="AJ1426">
        <v>1</v>
      </c>
      <c r="AK1426" t="s">
        <v>86</v>
      </c>
      <c r="AL1426">
        <v>1</v>
      </c>
      <c r="AM1426" s="1">
        <v>10</v>
      </c>
      <c r="AN1426" s="1">
        <v>10</v>
      </c>
      <c r="AO1426" s="1">
        <v>100</v>
      </c>
      <c r="AP1426" s="1">
        <v>25</v>
      </c>
      <c r="AQ1426" s="1">
        <v>16</v>
      </c>
      <c r="AR1426" s="1">
        <v>64</v>
      </c>
      <c r="AS1426" s="1">
        <v>39</v>
      </c>
      <c r="AT1426" s="1">
        <v>39</v>
      </c>
      <c r="AU1426" s="1">
        <v>100</v>
      </c>
      <c r="AV1426" s="1">
        <v>25</v>
      </c>
      <c r="AW1426" s="1">
        <v>18.04</v>
      </c>
      <c r="AX1426" s="1">
        <v>72.16</v>
      </c>
      <c r="AY1426" s="1">
        <v>10</v>
      </c>
      <c r="AZ1426" s="1">
        <v>0</v>
      </c>
      <c r="BA1426" s="1">
        <v>0</v>
      </c>
      <c r="BB1426" s="1">
        <v>100</v>
      </c>
      <c r="BC1426" s="1">
        <v>83.04</v>
      </c>
      <c r="BD1426" s="1">
        <v>83.04</v>
      </c>
      <c r="BE1426" s="1">
        <v>206118115</v>
      </c>
      <c r="BF1426" s="1">
        <v>206118115</v>
      </c>
      <c r="BG1426" s="1">
        <v>100</v>
      </c>
      <c r="BH1426" s="1">
        <v>764596959</v>
      </c>
      <c r="BI1426" s="1">
        <v>660233388</v>
      </c>
      <c r="BJ1426" s="1">
        <v>86.35</v>
      </c>
      <c r="BK1426" s="1">
        <v>1311633473</v>
      </c>
      <c r="BL1426" s="1">
        <v>1294189473</v>
      </c>
      <c r="BM1426" s="1">
        <v>98.67</v>
      </c>
      <c r="BN1426" s="1">
        <v>1986219333</v>
      </c>
      <c r="BO1426" s="1">
        <v>1665706636</v>
      </c>
      <c r="BP1426" s="1">
        <v>83.86</v>
      </c>
      <c r="BQ1426" s="1">
        <v>3199396000</v>
      </c>
      <c r="BR1426" s="1">
        <v>0</v>
      </c>
      <c r="BS1426" s="1">
        <v>0</v>
      </c>
      <c r="BT1426" s="1">
        <v>7467963880</v>
      </c>
      <c r="BU1426" s="1">
        <v>3826247612</v>
      </c>
      <c r="BV1426" s="1">
        <v>51.24</v>
      </c>
      <c r="BW1426" t="s">
        <v>2398</v>
      </c>
      <c r="BX1426">
        <f t="shared" si="222"/>
        <v>206.11811499999999</v>
      </c>
      <c r="BY1426">
        <f t="shared" si="223"/>
        <v>206.11811499999999</v>
      </c>
      <c r="BZ1426">
        <f t="shared" si="224"/>
        <v>764.59695899999997</v>
      </c>
      <c r="CA1426">
        <f t="shared" si="225"/>
        <v>660.23338799999999</v>
      </c>
      <c r="CB1426">
        <f t="shared" si="226"/>
        <v>1311.6334730000001</v>
      </c>
      <c r="CC1426">
        <f t="shared" si="227"/>
        <v>1294.1894729999999</v>
      </c>
      <c r="CD1426">
        <f t="shared" si="228"/>
        <v>1986.219333</v>
      </c>
      <c r="CE1426">
        <f t="shared" si="229"/>
        <v>1665.7066359999999</v>
      </c>
      <c r="CF1426">
        <f t="shared" si="230"/>
        <v>3199.3960000000002</v>
      </c>
      <c r="CG1426">
        <f t="shared" si="231"/>
        <v>0</v>
      </c>
    </row>
    <row r="1427" spans="1:85" x14ac:dyDescent="0.25">
      <c r="A1427">
        <v>4069852800</v>
      </c>
      <c r="B1427">
        <v>5</v>
      </c>
      <c r="C1427" t="s">
        <v>75</v>
      </c>
      <c r="D1427" t="s">
        <v>76</v>
      </c>
      <c r="E1427">
        <v>2019</v>
      </c>
      <c r="F1427" t="s">
        <v>77</v>
      </c>
      <c r="G1427" t="s">
        <v>78</v>
      </c>
      <c r="H1427">
        <v>2</v>
      </c>
      <c r="I1427" t="s">
        <v>79</v>
      </c>
      <c r="J1427">
        <v>218</v>
      </c>
      <c r="K1427" t="s">
        <v>2299</v>
      </c>
      <c r="L1427" t="s">
        <v>3138</v>
      </c>
      <c r="M1427">
        <v>94</v>
      </c>
      <c r="N1427" t="s">
        <v>3222</v>
      </c>
      <c r="O1427">
        <v>7</v>
      </c>
      <c r="P1427" t="s">
        <v>3160</v>
      </c>
      <c r="Q1427">
        <v>42</v>
      </c>
      <c r="R1427" t="s">
        <v>3167</v>
      </c>
      <c r="S1427">
        <v>0</v>
      </c>
      <c r="T1427" t="s">
        <v>82</v>
      </c>
      <c r="U1427">
        <v>0</v>
      </c>
      <c r="V1427" t="s">
        <v>82</v>
      </c>
      <c r="W1427">
        <v>0</v>
      </c>
      <c r="X1427" t="s">
        <v>82</v>
      </c>
      <c r="Y1427">
        <v>0</v>
      </c>
      <c r="Z1427" t="s">
        <v>82</v>
      </c>
      <c r="AA1427">
        <v>0</v>
      </c>
      <c r="AB1427" t="s">
        <v>81</v>
      </c>
      <c r="AC1427">
        <v>315</v>
      </c>
      <c r="AD1427" t="s">
        <v>2385</v>
      </c>
      <c r="AE1427">
        <v>34</v>
      </c>
      <c r="AF1427">
        <v>8</v>
      </c>
      <c r="AG1427" t="s">
        <v>2399</v>
      </c>
      <c r="AH1427">
        <v>1</v>
      </c>
      <c r="AI1427" t="s">
        <v>85</v>
      </c>
      <c r="AJ1427">
        <v>1</v>
      </c>
      <c r="AK1427" t="s">
        <v>86</v>
      </c>
      <c r="AL1427">
        <v>1</v>
      </c>
      <c r="AM1427" s="1">
        <v>1</v>
      </c>
      <c r="AN1427" s="1">
        <v>1</v>
      </c>
      <c r="AO1427" s="1">
        <v>100</v>
      </c>
      <c r="AP1427" s="1">
        <v>2</v>
      </c>
      <c r="AQ1427" s="1">
        <v>2</v>
      </c>
      <c r="AR1427" s="1">
        <v>100</v>
      </c>
      <c r="AS1427" s="1">
        <v>2</v>
      </c>
      <c r="AT1427" s="1">
        <v>2</v>
      </c>
      <c r="AU1427" s="1">
        <v>100</v>
      </c>
      <c r="AV1427" s="1">
        <v>2</v>
      </c>
      <c r="AW1427" s="1">
        <v>2</v>
      </c>
      <c r="AX1427" s="1">
        <v>100</v>
      </c>
      <c r="AY1427" s="1">
        <v>1</v>
      </c>
      <c r="AZ1427" s="1">
        <v>0</v>
      </c>
      <c r="BA1427" s="1">
        <v>0</v>
      </c>
      <c r="BB1427" s="1">
        <v>8</v>
      </c>
      <c r="BC1427" s="1">
        <v>7</v>
      </c>
      <c r="BD1427" s="1">
        <v>87.5</v>
      </c>
      <c r="BE1427" s="1">
        <v>11167295821</v>
      </c>
      <c r="BF1427" s="1">
        <v>11167295821</v>
      </c>
      <c r="BG1427" s="1">
        <v>100</v>
      </c>
      <c r="BH1427" s="1">
        <v>4109803764</v>
      </c>
      <c r="BI1427" s="1">
        <v>3859733108</v>
      </c>
      <c r="BJ1427" s="1">
        <v>93.92</v>
      </c>
      <c r="BK1427" s="1">
        <v>7301411587</v>
      </c>
      <c r="BL1427" s="1">
        <v>6385373353</v>
      </c>
      <c r="BM1427" s="1">
        <v>87.45</v>
      </c>
      <c r="BN1427" s="1">
        <v>9414827661</v>
      </c>
      <c r="BO1427" s="1">
        <v>6484827951</v>
      </c>
      <c r="BP1427" s="1">
        <v>68.88</v>
      </c>
      <c r="BQ1427" s="1">
        <v>4517100000</v>
      </c>
      <c r="BR1427" s="1">
        <v>0</v>
      </c>
      <c r="BS1427" s="1">
        <v>0</v>
      </c>
      <c r="BT1427" s="1">
        <v>36510438833</v>
      </c>
      <c r="BU1427" s="1">
        <v>27897230233</v>
      </c>
      <c r="BV1427" s="1">
        <v>76.41</v>
      </c>
      <c r="BW1427" t="s">
        <v>2400</v>
      </c>
      <c r="BX1427">
        <f t="shared" si="222"/>
        <v>11167.295821</v>
      </c>
      <c r="BY1427">
        <f t="shared" si="223"/>
        <v>11167.295821</v>
      </c>
      <c r="BZ1427">
        <f t="shared" si="224"/>
        <v>4109.8037640000002</v>
      </c>
      <c r="CA1427">
        <f t="shared" si="225"/>
        <v>3859.7331079999999</v>
      </c>
      <c r="CB1427">
        <f t="shared" si="226"/>
        <v>7301.4115869999996</v>
      </c>
      <c r="CC1427">
        <f t="shared" si="227"/>
        <v>6385.373353</v>
      </c>
      <c r="CD1427">
        <f t="shared" si="228"/>
        <v>9414.8276609999994</v>
      </c>
      <c r="CE1427">
        <f t="shared" si="229"/>
        <v>6484.8279510000002</v>
      </c>
      <c r="CF1427">
        <f t="shared" si="230"/>
        <v>4517.1000000000004</v>
      </c>
      <c r="CG1427">
        <f t="shared" si="231"/>
        <v>0</v>
      </c>
    </row>
    <row r="1428" spans="1:85" x14ac:dyDescent="0.25">
      <c r="A1428">
        <v>4069852800</v>
      </c>
      <c r="B1428">
        <v>5</v>
      </c>
      <c r="C1428" t="s">
        <v>75</v>
      </c>
      <c r="D1428" t="s">
        <v>76</v>
      </c>
      <c r="E1428">
        <v>2019</v>
      </c>
      <c r="F1428" t="s">
        <v>77</v>
      </c>
      <c r="G1428" t="s">
        <v>78</v>
      </c>
      <c r="H1428">
        <v>2</v>
      </c>
      <c r="I1428" t="s">
        <v>79</v>
      </c>
      <c r="J1428">
        <v>218</v>
      </c>
      <c r="K1428" t="s">
        <v>2299</v>
      </c>
      <c r="L1428" t="s">
        <v>3138</v>
      </c>
      <c r="M1428">
        <v>94</v>
      </c>
      <c r="N1428" t="s">
        <v>3222</v>
      </c>
      <c r="O1428">
        <v>7</v>
      </c>
      <c r="P1428" t="s">
        <v>3160</v>
      </c>
      <c r="Q1428">
        <v>42</v>
      </c>
      <c r="R1428" t="s">
        <v>3167</v>
      </c>
      <c r="S1428">
        <v>0</v>
      </c>
      <c r="T1428" t="s">
        <v>82</v>
      </c>
      <c r="U1428">
        <v>0</v>
      </c>
      <c r="V1428" t="s">
        <v>82</v>
      </c>
      <c r="W1428">
        <v>0</v>
      </c>
      <c r="X1428" t="s">
        <v>82</v>
      </c>
      <c r="Y1428">
        <v>0</v>
      </c>
      <c r="Z1428" t="s">
        <v>82</v>
      </c>
      <c r="AA1428">
        <v>0</v>
      </c>
      <c r="AB1428" t="s">
        <v>81</v>
      </c>
      <c r="AC1428">
        <v>315</v>
      </c>
      <c r="AD1428" t="s">
        <v>2385</v>
      </c>
      <c r="AE1428">
        <v>34</v>
      </c>
      <c r="AF1428">
        <v>9</v>
      </c>
      <c r="AG1428" t="s">
        <v>2357</v>
      </c>
      <c r="AH1428">
        <v>2</v>
      </c>
      <c r="AI1428" t="s">
        <v>96</v>
      </c>
      <c r="AJ1428">
        <v>1</v>
      </c>
      <c r="AK1428" t="s">
        <v>86</v>
      </c>
      <c r="AL1428">
        <v>1</v>
      </c>
      <c r="AM1428" s="1">
        <v>0</v>
      </c>
      <c r="AN1428" s="1">
        <v>0</v>
      </c>
      <c r="AO1428" s="1">
        <v>0</v>
      </c>
      <c r="AP1428" s="1">
        <v>0</v>
      </c>
      <c r="AQ1428" s="1">
        <v>0</v>
      </c>
      <c r="AR1428" s="1">
        <v>0</v>
      </c>
      <c r="AS1428" s="1">
        <v>0</v>
      </c>
      <c r="AT1428" s="1">
        <v>0</v>
      </c>
      <c r="AU1428" s="1">
        <v>0</v>
      </c>
      <c r="AV1428" s="1">
        <v>100</v>
      </c>
      <c r="AW1428" s="1">
        <v>78.790000000000006</v>
      </c>
      <c r="AX1428" s="1">
        <v>78.790000000000006</v>
      </c>
      <c r="AY1428" s="1">
        <v>100</v>
      </c>
      <c r="AZ1428" s="1">
        <v>0</v>
      </c>
      <c r="BA1428" s="1">
        <v>0</v>
      </c>
      <c r="BB1428" s="1" t="s">
        <v>97</v>
      </c>
      <c r="BC1428" s="1" t="s">
        <v>97</v>
      </c>
      <c r="BD1428" s="1" t="s">
        <v>97</v>
      </c>
      <c r="BE1428" s="1">
        <v>0</v>
      </c>
      <c r="BF1428" s="1">
        <v>0</v>
      </c>
      <c r="BG1428" s="1">
        <v>0</v>
      </c>
      <c r="BH1428" s="1">
        <v>0</v>
      </c>
      <c r="BI1428" s="1">
        <v>0</v>
      </c>
      <c r="BJ1428" s="1">
        <v>0</v>
      </c>
      <c r="BK1428" s="1">
        <v>0</v>
      </c>
      <c r="BL1428" s="1">
        <v>0</v>
      </c>
      <c r="BM1428" s="1">
        <v>0</v>
      </c>
      <c r="BN1428" s="1">
        <v>2152853362</v>
      </c>
      <c r="BO1428" s="1">
        <v>1696182362</v>
      </c>
      <c r="BP1428" s="1">
        <v>78.790000000000006</v>
      </c>
      <c r="BQ1428" s="1">
        <v>456671000</v>
      </c>
      <c r="BR1428" s="1">
        <v>0</v>
      </c>
      <c r="BS1428" s="1">
        <v>0</v>
      </c>
      <c r="BT1428" s="1">
        <v>2609524362</v>
      </c>
      <c r="BU1428" s="1">
        <v>1696182362</v>
      </c>
      <c r="BV1428" s="1">
        <v>65</v>
      </c>
      <c r="BW1428" t="s">
        <v>2401</v>
      </c>
      <c r="BX1428">
        <f t="shared" si="222"/>
        <v>0</v>
      </c>
      <c r="BY1428">
        <f t="shared" si="223"/>
        <v>0</v>
      </c>
      <c r="BZ1428">
        <f t="shared" si="224"/>
        <v>0</v>
      </c>
      <c r="CA1428">
        <f t="shared" si="225"/>
        <v>0</v>
      </c>
      <c r="CB1428">
        <f t="shared" si="226"/>
        <v>0</v>
      </c>
      <c r="CC1428">
        <f t="shared" si="227"/>
        <v>0</v>
      </c>
      <c r="CD1428">
        <f t="shared" si="228"/>
        <v>2152.8533619999998</v>
      </c>
      <c r="CE1428">
        <f t="shared" si="229"/>
        <v>1696.182362</v>
      </c>
      <c r="CF1428">
        <f t="shared" si="230"/>
        <v>456.67099999999999</v>
      </c>
      <c r="CG1428">
        <f t="shared" si="231"/>
        <v>0</v>
      </c>
    </row>
    <row r="1429" spans="1:85" x14ac:dyDescent="0.25">
      <c r="A1429">
        <v>4069852800</v>
      </c>
      <c r="B1429">
        <v>5</v>
      </c>
      <c r="C1429" t="s">
        <v>75</v>
      </c>
      <c r="D1429" t="s">
        <v>76</v>
      </c>
      <c r="E1429">
        <v>2019</v>
      </c>
      <c r="F1429" t="s">
        <v>77</v>
      </c>
      <c r="G1429" t="s">
        <v>78</v>
      </c>
      <c r="H1429">
        <v>2</v>
      </c>
      <c r="I1429" t="s">
        <v>79</v>
      </c>
      <c r="J1429">
        <v>218</v>
      </c>
      <c r="K1429" t="s">
        <v>2299</v>
      </c>
      <c r="L1429" t="s">
        <v>3138</v>
      </c>
      <c r="M1429">
        <v>94</v>
      </c>
      <c r="N1429" t="s">
        <v>3222</v>
      </c>
      <c r="O1429">
        <v>7</v>
      </c>
      <c r="P1429" t="s">
        <v>3160</v>
      </c>
      <c r="Q1429">
        <v>42</v>
      </c>
      <c r="R1429" t="s">
        <v>3167</v>
      </c>
      <c r="S1429">
        <v>0</v>
      </c>
      <c r="T1429" t="s">
        <v>82</v>
      </c>
      <c r="U1429">
        <v>0</v>
      </c>
      <c r="V1429" t="s">
        <v>82</v>
      </c>
      <c r="W1429">
        <v>0</v>
      </c>
      <c r="X1429" t="s">
        <v>82</v>
      </c>
      <c r="Y1429">
        <v>0</v>
      </c>
      <c r="Z1429" t="s">
        <v>82</v>
      </c>
      <c r="AA1429">
        <v>0</v>
      </c>
      <c r="AB1429" t="s">
        <v>81</v>
      </c>
      <c r="AC1429">
        <v>315</v>
      </c>
      <c r="AD1429" t="s">
        <v>2385</v>
      </c>
      <c r="AE1429">
        <v>34</v>
      </c>
      <c r="AF1429">
        <v>10</v>
      </c>
      <c r="AG1429" t="s">
        <v>2402</v>
      </c>
      <c r="AH1429">
        <v>2</v>
      </c>
      <c r="AI1429" t="s">
        <v>96</v>
      </c>
      <c r="AJ1429">
        <v>1</v>
      </c>
      <c r="AK1429" t="s">
        <v>86</v>
      </c>
      <c r="AL1429">
        <v>1</v>
      </c>
      <c r="AM1429" s="1">
        <v>0</v>
      </c>
      <c r="AN1429" s="1">
        <v>0</v>
      </c>
      <c r="AO1429" s="1">
        <v>0</v>
      </c>
      <c r="AP1429" s="1">
        <v>0</v>
      </c>
      <c r="AQ1429" s="1">
        <v>0</v>
      </c>
      <c r="AR1429" s="1">
        <v>0</v>
      </c>
      <c r="AS1429" s="1">
        <v>0</v>
      </c>
      <c r="AT1429" s="1">
        <v>0</v>
      </c>
      <c r="AU1429" s="1">
        <v>0</v>
      </c>
      <c r="AV1429" s="1">
        <v>100</v>
      </c>
      <c r="AW1429" s="1">
        <v>81.209999999999994</v>
      </c>
      <c r="AX1429" s="1">
        <v>81.209999999999994</v>
      </c>
      <c r="AY1429" s="1">
        <v>100</v>
      </c>
      <c r="AZ1429" s="1">
        <v>0</v>
      </c>
      <c r="BA1429" s="1">
        <v>0</v>
      </c>
      <c r="BB1429" s="1" t="s">
        <v>97</v>
      </c>
      <c r="BC1429" s="1" t="s">
        <v>97</v>
      </c>
      <c r="BD1429" s="1" t="s">
        <v>97</v>
      </c>
      <c r="BE1429" s="1">
        <v>0</v>
      </c>
      <c r="BF1429" s="1">
        <v>0</v>
      </c>
      <c r="BG1429" s="1">
        <v>0</v>
      </c>
      <c r="BH1429" s="1">
        <v>0</v>
      </c>
      <c r="BI1429" s="1">
        <v>0</v>
      </c>
      <c r="BJ1429" s="1">
        <v>0</v>
      </c>
      <c r="BK1429" s="1">
        <v>0</v>
      </c>
      <c r="BL1429" s="1">
        <v>0</v>
      </c>
      <c r="BM1429" s="1">
        <v>0</v>
      </c>
      <c r="BN1429" s="1">
        <v>530572765</v>
      </c>
      <c r="BO1429" s="1">
        <v>496401265</v>
      </c>
      <c r="BP1429" s="1">
        <v>93.56</v>
      </c>
      <c r="BQ1429" s="1">
        <v>533856000</v>
      </c>
      <c r="BR1429" s="1">
        <v>0</v>
      </c>
      <c r="BS1429" s="1">
        <v>0</v>
      </c>
      <c r="BT1429" s="1">
        <v>1064428765</v>
      </c>
      <c r="BU1429" s="1">
        <v>496401265</v>
      </c>
      <c r="BV1429" s="1">
        <v>46.64</v>
      </c>
      <c r="BW1429" t="s">
        <v>2403</v>
      </c>
      <c r="BX1429">
        <f t="shared" si="222"/>
        <v>0</v>
      </c>
      <c r="BY1429">
        <f t="shared" si="223"/>
        <v>0</v>
      </c>
      <c r="BZ1429">
        <f t="shared" si="224"/>
        <v>0</v>
      </c>
      <c r="CA1429">
        <f t="shared" si="225"/>
        <v>0</v>
      </c>
      <c r="CB1429">
        <f t="shared" si="226"/>
        <v>0</v>
      </c>
      <c r="CC1429">
        <f t="shared" si="227"/>
        <v>0</v>
      </c>
      <c r="CD1429">
        <f t="shared" si="228"/>
        <v>530.572765</v>
      </c>
      <c r="CE1429">
        <f t="shared" si="229"/>
        <v>496.40126500000002</v>
      </c>
      <c r="CF1429">
        <f t="shared" si="230"/>
        <v>533.85599999999999</v>
      </c>
      <c r="CG1429">
        <f t="shared" si="231"/>
        <v>0</v>
      </c>
    </row>
    <row r="1430" spans="1:85" x14ac:dyDescent="0.25">
      <c r="A1430">
        <v>4069852800</v>
      </c>
      <c r="B1430">
        <v>5</v>
      </c>
      <c r="C1430" t="s">
        <v>75</v>
      </c>
      <c r="D1430" t="s">
        <v>76</v>
      </c>
      <c r="E1430">
        <v>2019</v>
      </c>
      <c r="F1430" t="s">
        <v>77</v>
      </c>
      <c r="G1430" t="s">
        <v>78</v>
      </c>
      <c r="H1430">
        <v>2</v>
      </c>
      <c r="I1430" t="s">
        <v>79</v>
      </c>
      <c r="J1430">
        <v>218</v>
      </c>
      <c r="K1430" t="s">
        <v>2299</v>
      </c>
      <c r="L1430" t="s">
        <v>3138</v>
      </c>
      <c r="M1430">
        <v>94</v>
      </c>
      <c r="N1430" t="s">
        <v>3222</v>
      </c>
      <c r="O1430">
        <v>7</v>
      </c>
      <c r="P1430" t="s">
        <v>3160</v>
      </c>
      <c r="Q1430">
        <v>42</v>
      </c>
      <c r="R1430" t="s">
        <v>3167</v>
      </c>
      <c r="S1430">
        <v>0</v>
      </c>
      <c r="T1430" t="s">
        <v>82</v>
      </c>
      <c r="U1430">
        <v>0</v>
      </c>
      <c r="V1430" t="s">
        <v>82</v>
      </c>
      <c r="W1430">
        <v>0</v>
      </c>
      <c r="X1430" t="s">
        <v>82</v>
      </c>
      <c r="Y1430">
        <v>0</v>
      </c>
      <c r="Z1430" t="s">
        <v>82</v>
      </c>
      <c r="AA1430">
        <v>0</v>
      </c>
      <c r="AB1430" t="s">
        <v>81</v>
      </c>
      <c r="AC1430">
        <v>315</v>
      </c>
      <c r="AD1430" t="s">
        <v>2385</v>
      </c>
      <c r="AE1430">
        <v>34</v>
      </c>
      <c r="AF1430">
        <v>11</v>
      </c>
      <c r="AG1430" t="s">
        <v>2404</v>
      </c>
      <c r="AH1430">
        <v>2</v>
      </c>
      <c r="AI1430" t="s">
        <v>96</v>
      </c>
      <c r="AJ1430">
        <v>1</v>
      </c>
      <c r="AK1430" t="s">
        <v>86</v>
      </c>
      <c r="AL1430">
        <v>1</v>
      </c>
      <c r="AM1430" s="1">
        <v>0</v>
      </c>
      <c r="AN1430" s="1">
        <v>0</v>
      </c>
      <c r="AO1430" s="1">
        <v>0</v>
      </c>
      <c r="AP1430" s="1">
        <v>0</v>
      </c>
      <c r="AQ1430" s="1">
        <v>0</v>
      </c>
      <c r="AR1430" s="1">
        <v>0</v>
      </c>
      <c r="AS1430" s="1">
        <v>0</v>
      </c>
      <c r="AT1430" s="1">
        <v>0</v>
      </c>
      <c r="AU1430" s="1">
        <v>0</v>
      </c>
      <c r="AV1430" s="1">
        <v>0</v>
      </c>
      <c r="AW1430" s="1">
        <v>0</v>
      </c>
      <c r="AX1430" s="1">
        <v>0</v>
      </c>
      <c r="AY1430" s="1">
        <v>100</v>
      </c>
      <c r="AZ1430" s="1">
        <v>0</v>
      </c>
      <c r="BA1430" s="1">
        <v>0</v>
      </c>
      <c r="BB1430" s="1" t="s">
        <v>97</v>
      </c>
      <c r="BC1430" s="1" t="s">
        <v>97</v>
      </c>
      <c r="BD1430" s="1" t="s">
        <v>97</v>
      </c>
      <c r="BE1430" s="1">
        <v>0</v>
      </c>
      <c r="BF1430" s="1">
        <v>0</v>
      </c>
      <c r="BG1430" s="1">
        <v>0</v>
      </c>
      <c r="BH1430" s="1">
        <v>0</v>
      </c>
      <c r="BI1430" s="1">
        <v>0</v>
      </c>
      <c r="BJ1430" s="1">
        <v>0</v>
      </c>
      <c r="BK1430" s="1">
        <v>0</v>
      </c>
      <c r="BL1430" s="1">
        <v>0</v>
      </c>
      <c r="BM1430" s="1">
        <v>0</v>
      </c>
      <c r="BN1430" s="1">
        <v>0</v>
      </c>
      <c r="BO1430" s="1">
        <v>0</v>
      </c>
      <c r="BP1430" s="1">
        <v>0</v>
      </c>
      <c r="BQ1430" s="1">
        <v>1340000000</v>
      </c>
      <c r="BR1430" s="1">
        <v>0</v>
      </c>
      <c r="BS1430" s="1">
        <v>0</v>
      </c>
      <c r="BT1430" s="1">
        <v>1340000000</v>
      </c>
      <c r="BU1430" s="1">
        <v>0</v>
      </c>
      <c r="BV1430" s="1">
        <v>0</v>
      </c>
      <c r="BX1430">
        <f t="shared" si="222"/>
        <v>0</v>
      </c>
      <c r="BY1430">
        <f t="shared" si="223"/>
        <v>0</v>
      </c>
      <c r="BZ1430">
        <f t="shared" si="224"/>
        <v>0</v>
      </c>
      <c r="CA1430">
        <f t="shared" si="225"/>
        <v>0</v>
      </c>
      <c r="CB1430">
        <f t="shared" si="226"/>
        <v>0</v>
      </c>
      <c r="CC1430">
        <f t="shared" si="227"/>
        <v>0</v>
      </c>
      <c r="CD1430">
        <f t="shared" si="228"/>
        <v>0</v>
      </c>
      <c r="CE1430">
        <f t="shared" si="229"/>
        <v>0</v>
      </c>
      <c r="CF1430">
        <f t="shared" si="230"/>
        <v>1340</v>
      </c>
      <c r="CG1430">
        <f t="shared" si="231"/>
        <v>0</v>
      </c>
    </row>
    <row r="1431" spans="1:85" x14ac:dyDescent="0.25">
      <c r="A1431">
        <v>4069852800</v>
      </c>
      <c r="B1431">
        <v>5</v>
      </c>
      <c r="C1431" t="s">
        <v>75</v>
      </c>
      <c r="D1431" t="s">
        <v>76</v>
      </c>
      <c r="E1431">
        <v>2019</v>
      </c>
      <c r="F1431" t="s">
        <v>77</v>
      </c>
      <c r="G1431" t="s">
        <v>78</v>
      </c>
      <c r="H1431">
        <v>2</v>
      </c>
      <c r="I1431" t="s">
        <v>79</v>
      </c>
      <c r="J1431">
        <v>219</v>
      </c>
      <c r="K1431" t="s">
        <v>2405</v>
      </c>
      <c r="L1431" t="s">
        <v>3139</v>
      </c>
      <c r="M1431">
        <v>90</v>
      </c>
      <c r="N1431" t="s">
        <v>3215</v>
      </c>
      <c r="O1431">
        <v>1</v>
      </c>
      <c r="P1431" t="s">
        <v>3163</v>
      </c>
      <c r="Q1431">
        <v>6</v>
      </c>
      <c r="R1431" t="s">
        <v>3208</v>
      </c>
      <c r="S1431">
        <v>0</v>
      </c>
      <c r="T1431" t="s">
        <v>82</v>
      </c>
      <c r="U1431">
        <v>0</v>
      </c>
      <c r="V1431" t="s">
        <v>82</v>
      </c>
      <c r="W1431">
        <v>0</v>
      </c>
      <c r="X1431" t="s">
        <v>82</v>
      </c>
      <c r="Y1431">
        <v>0</v>
      </c>
      <c r="Z1431" t="s">
        <v>82</v>
      </c>
      <c r="AA1431">
        <v>0</v>
      </c>
      <c r="AB1431" t="s">
        <v>486</v>
      </c>
      <c r="AC1431">
        <v>1079</v>
      </c>
      <c r="AD1431" t="s">
        <v>2406</v>
      </c>
      <c r="AE1431">
        <v>56</v>
      </c>
      <c r="AF1431">
        <v>2</v>
      </c>
      <c r="AG1431" t="s">
        <v>2407</v>
      </c>
      <c r="AH1431">
        <v>1</v>
      </c>
      <c r="AI1431" t="s">
        <v>85</v>
      </c>
      <c r="AJ1431">
        <v>1</v>
      </c>
      <c r="AK1431" t="s">
        <v>86</v>
      </c>
      <c r="AL1431">
        <v>1</v>
      </c>
      <c r="AM1431" s="1">
        <v>1</v>
      </c>
      <c r="AN1431" s="1">
        <v>1</v>
      </c>
      <c r="AO1431" s="1">
        <v>100</v>
      </c>
      <c r="AP1431" s="1">
        <v>1</v>
      </c>
      <c r="AQ1431" s="1">
        <v>1</v>
      </c>
      <c r="AR1431" s="1">
        <v>100</v>
      </c>
      <c r="AS1431" s="1">
        <v>1</v>
      </c>
      <c r="AT1431" s="1">
        <v>1</v>
      </c>
      <c r="AU1431" s="1">
        <v>100</v>
      </c>
      <c r="AV1431" s="1">
        <v>1</v>
      </c>
      <c r="AW1431" s="1">
        <v>0.87</v>
      </c>
      <c r="AX1431" s="1">
        <v>87</v>
      </c>
      <c r="AY1431" s="1">
        <v>1</v>
      </c>
      <c r="AZ1431" s="1">
        <v>0</v>
      </c>
      <c r="BA1431" s="1">
        <v>0</v>
      </c>
      <c r="BB1431" s="1">
        <v>5</v>
      </c>
      <c r="BC1431" s="1">
        <v>3.87</v>
      </c>
      <c r="BD1431" s="1">
        <v>77.400000000000006</v>
      </c>
      <c r="BE1431" s="1">
        <v>200000000</v>
      </c>
      <c r="BF1431" s="1">
        <v>200000000</v>
      </c>
      <c r="BG1431" s="1">
        <v>100</v>
      </c>
      <c r="BH1431" s="1">
        <v>559128726</v>
      </c>
      <c r="BI1431" s="1">
        <v>559128726</v>
      </c>
      <c r="BJ1431" s="1">
        <v>100</v>
      </c>
      <c r="BK1431" s="1">
        <v>646532000</v>
      </c>
      <c r="BL1431" s="1">
        <v>646532000</v>
      </c>
      <c r="BM1431" s="1">
        <v>100</v>
      </c>
      <c r="BN1431" s="1">
        <v>680009000</v>
      </c>
      <c r="BO1431" s="1">
        <v>680009000</v>
      </c>
      <c r="BP1431" s="1">
        <v>100</v>
      </c>
      <c r="BQ1431" s="1">
        <v>60000000</v>
      </c>
      <c r="BR1431" s="1">
        <v>0</v>
      </c>
      <c r="BS1431" s="1">
        <v>0</v>
      </c>
      <c r="BT1431" s="1">
        <v>2145669726</v>
      </c>
      <c r="BU1431" s="1">
        <v>2085669726</v>
      </c>
      <c r="BV1431" s="1">
        <v>97.2</v>
      </c>
      <c r="BW1431" t="s">
        <v>2408</v>
      </c>
      <c r="BX1431">
        <f t="shared" si="222"/>
        <v>200</v>
      </c>
      <c r="BY1431">
        <f t="shared" si="223"/>
        <v>200</v>
      </c>
      <c r="BZ1431">
        <f t="shared" si="224"/>
        <v>559.12872600000003</v>
      </c>
      <c r="CA1431">
        <f t="shared" si="225"/>
        <v>559.12872600000003</v>
      </c>
      <c r="CB1431">
        <f t="shared" si="226"/>
        <v>646.53200000000004</v>
      </c>
      <c r="CC1431">
        <f t="shared" si="227"/>
        <v>646.53200000000004</v>
      </c>
      <c r="CD1431">
        <f t="shared" si="228"/>
        <v>680.00900000000001</v>
      </c>
      <c r="CE1431">
        <f t="shared" si="229"/>
        <v>680.00900000000001</v>
      </c>
      <c r="CF1431">
        <f t="shared" si="230"/>
        <v>60</v>
      </c>
      <c r="CG1431">
        <f t="shared" si="231"/>
        <v>0</v>
      </c>
    </row>
    <row r="1432" spans="1:85" x14ac:dyDescent="0.25">
      <c r="A1432">
        <v>4069852800</v>
      </c>
      <c r="B1432">
        <v>5</v>
      </c>
      <c r="C1432" t="s">
        <v>75</v>
      </c>
      <c r="D1432" t="s">
        <v>76</v>
      </c>
      <c r="E1432">
        <v>2019</v>
      </c>
      <c r="F1432" t="s">
        <v>77</v>
      </c>
      <c r="G1432" t="s">
        <v>78</v>
      </c>
      <c r="H1432">
        <v>2</v>
      </c>
      <c r="I1432" t="s">
        <v>79</v>
      </c>
      <c r="J1432">
        <v>219</v>
      </c>
      <c r="K1432" t="s">
        <v>2405</v>
      </c>
      <c r="L1432" t="s">
        <v>3139</v>
      </c>
      <c r="M1432">
        <v>90</v>
      </c>
      <c r="N1432" t="s">
        <v>3215</v>
      </c>
      <c r="O1432">
        <v>1</v>
      </c>
      <c r="P1432" t="s">
        <v>3163</v>
      </c>
      <c r="Q1432">
        <v>6</v>
      </c>
      <c r="R1432" t="s">
        <v>3208</v>
      </c>
      <c r="S1432">
        <v>0</v>
      </c>
      <c r="T1432" t="s">
        <v>82</v>
      </c>
      <c r="U1432">
        <v>0</v>
      </c>
      <c r="V1432" t="s">
        <v>82</v>
      </c>
      <c r="W1432">
        <v>0</v>
      </c>
      <c r="X1432" t="s">
        <v>82</v>
      </c>
      <c r="Y1432">
        <v>0</v>
      </c>
      <c r="Z1432" t="s">
        <v>82</v>
      </c>
      <c r="AA1432">
        <v>0</v>
      </c>
      <c r="AB1432" t="s">
        <v>486</v>
      </c>
      <c r="AC1432">
        <v>1079</v>
      </c>
      <c r="AD1432" t="s">
        <v>2406</v>
      </c>
      <c r="AE1432">
        <v>56</v>
      </c>
      <c r="AF1432">
        <v>3</v>
      </c>
      <c r="AG1432" t="s">
        <v>2409</v>
      </c>
      <c r="AH1432">
        <v>1</v>
      </c>
      <c r="AI1432" t="s">
        <v>85</v>
      </c>
      <c r="AJ1432">
        <v>1</v>
      </c>
      <c r="AK1432" t="s">
        <v>86</v>
      </c>
      <c r="AL1432">
        <v>1</v>
      </c>
      <c r="AM1432" s="1">
        <v>4</v>
      </c>
      <c r="AN1432" s="1">
        <v>4</v>
      </c>
      <c r="AO1432" s="1">
        <v>100</v>
      </c>
      <c r="AP1432" s="1">
        <v>3</v>
      </c>
      <c r="AQ1432" s="1">
        <v>3</v>
      </c>
      <c r="AR1432" s="1">
        <v>100</v>
      </c>
      <c r="AS1432" s="1">
        <v>3</v>
      </c>
      <c r="AT1432" s="1">
        <v>3</v>
      </c>
      <c r="AU1432" s="1">
        <v>100</v>
      </c>
      <c r="AV1432" s="1">
        <v>3</v>
      </c>
      <c r="AW1432" s="1">
        <v>2.57</v>
      </c>
      <c r="AX1432" s="1">
        <v>85.67</v>
      </c>
      <c r="AY1432" s="1">
        <v>0</v>
      </c>
      <c r="AZ1432" s="1">
        <v>0</v>
      </c>
      <c r="BA1432" s="1">
        <v>0</v>
      </c>
      <c r="BB1432" s="1">
        <v>13</v>
      </c>
      <c r="BC1432" s="1">
        <v>12.57</v>
      </c>
      <c r="BD1432" s="1">
        <v>96.69</v>
      </c>
      <c r="BE1432" s="1">
        <v>898015916</v>
      </c>
      <c r="BF1432" s="1">
        <v>898015916</v>
      </c>
      <c r="BG1432" s="1">
        <v>100</v>
      </c>
      <c r="BH1432" s="1">
        <v>731000000</v>
      </c>
      <c r="BI1432" s="1">
        <v>731000000</v>
      </c>
      <c r="BJ1432" s="1">
        <v>100</v>
      </c>
      <c r="BK1432" s="1">
        <v>1915881792</v>
      </c>
      <c r="BL1432" s="1">
        <v>1915881792</v>
      </c>
      <c r="BM1432" s="1">
        <v>100</v>
      </c>
      <c r="BN1432" s="1">
        <v>1232192928</v>
      </c>
      <c r="BO1432" s="1">
        <v>1232192928</v>
      </c>
      <c r="BP1432" s="1">
        <v>100</v>
      </c>
      <c r="BQ1432" s="1">
        <v>0</v>
      </c>
      <c r="BR1432" s="1">
        <v>0</v>
      </c>
      <c r="BS1432" s="1">
        <v>0</v>
      </c>
      <c r="BT1432" s="1">
        <v>4777090636</v>
      </c>
      <c r="BU1432" s="1">
        <v>4777090636</v>
      </c>
      <c r="BV1432" s="1">
        <v>100</v>
      </c>
      <c r="BW1432" t="s">
        <v>2410</v>
      </c>
      <c r="BX1432">
        <f t="shared" si="222"/>
        <v>898.01591599999995</v>
      </c>
      <c r="BY1432">
        <f t="shared" si="223"/>
        <v>898.01591599999995</v>
      </c>
      <c r="BZ1432">
        <f t="shared" si="224"/>
        <v>731</v>
      </c>
      <c r="CA1432">
        <f t="shared" si="225"/>
        <v>731</v>
      </c>
      <c r="CB1432">
        <f t="shared" si="226"/>
        <v>1915.8817919999999</v>
      </c>
      <c r="CC1432">
        <f t="shared" si="227"/>
        <v>1915.8817919999999</v>
      </c>
      <c r="CD1432">
        <f t="shared" si="228"/>
        <v>1232.1929279999999</v>
      </c>
      <c r="CE1432">
        <f t="shared" si="229"/>
        <v>1232.1929279999999</v>
      </c>
      <c r="CF1432">
        <f t="shared" si="230"/>
        <v>0</v>
      </c>
      <c r="CG1432">
        <f t="shared" si="231"/>
        <v>0</v>
      </c>
    </row>
    <row r="1433" spans="1:85" x14ac:dyDescent="0.25">
      <c r="A1433">
        <v>4069852800</v>
      </c>
      <c r="B1433">
        <v>5</v>
      </c>
      <c r="C1433" t="s">
        <v>75</v>
      </c>
      <c r="D1433" t="s">
        <v>76</v>
      </c>
      <c r="E1433">
        <v>2019</v>
      </c>
      <c r="F1433" t="s">
        <v>77</v>
      </c>
      <c r="G1433" t="s">
        <v>78</v>
      </c>
      <c r="H1433">
        <v>2</v>
      </c>
      <c r="I1433" t="s">
        <v>79</v>
      </c>
      <c r="J1433">
        <v>219</v>
      </c>
      <c r="K1433" t="s">
        <v>2405</v>
      </c>
      <c r="L1433" t="s">
        <v>3139</v>
      </c>
      <c r="M1433">
        <v>90</v>
      </c>
      <c r="N1433" t="s">
        <v>3215</v>
      </c>
      <c r="O1433">
        <v>1</v>
      </c>
      <c r="P1433" t="s">
        <v>3163</v>
      </c>
      <c r="Q1433">
        <v>6</v>
      </c>
      <c r="R1433" t="s">
        <v>3208</v>
      </c>
      <c r="S1433">
        <v>0</v>
      </c>
      <c r="T1433" t="s">
        <v>82</v>
      </c>
      <c r="U1433">
        <v>0</v>
      </c>
      <c r="V1433" t="s">
        <v>82</v>
      </c>
      <c r="W1433">
        <v>0</v>
      </c>
      <c r="X1433" t="s">
        <v>82</v>
      </c>
      <c r="Y1433">
        <v>0</v>
      </c>
      <c r="Z1433" t="s">
        <v>82</v>
      </c>
      <c r="AA1433">
        <v>0</v>
      </c>
      <c r="AB1433" t="s">
        <v>486</v>
      </c>
      <c r="AC1433">
        <v>1079</v>
      </c>
      <c r="AD1433" t="s">
        <v>2406</v>
      </c>
      <c r="AE1433">
        <v>56</v>
      </c>
      <c r="AF1433">
        <v>4</v>
      </c>
      <c r="AG1433" t="s">
        <v>2411</v>
      </c>
      <c r="AH1433">
        <v>1</v>
      </c>
      <c r="AI1433" t="s">
        <v>85</v>
      </c>
      <c r="AJ1433">
        <v>3</v>
      </c>
      <c r="AK1433" t="s">
        <v>125</v>
      </c>
      <c r="AL1433">
        <v>1</v>
      </c>
      <c r="AM1433" s="1">
        <v>0.1</v>
      </c>
      <c r="AN1433" s="1">
        <v>0.1</v>
      </c>
      <c r="AO1433" s="1">
        <v>100</v>
      </c>
      <c r="AP1433" s="1">
        <v>0.9</v>
      </c>
      <c r="AQ1433" s="1">
        <v>0.9</v>
      </c>
      <c r="AR1433" s="1">
        <v>100</v>
      </c>
      <c r="AS1433" s="1">
        <v>0</v>
      </c>
      <c r="AT1433" s="1">
        <v>0</v>
      </c>
      <c r="AU1433" s="1">
        <v>0</v>
      </c>
      <c r="AV1433" s="1">
        <v>0</v>
      </c>
      <c r="AW1433" s="1">
        <v>0</v>
      </c>
      <c r="AX1433" s="1">
        <v>0</v>
      </c>
      <c r="AY1433" s="1">
        <v>0</v>
      </c>
      <c r="AZ1433" s="1">
        <v>0</v>
      </c>
      <c r="BA1433" s="1">
        <v>0</v>
      </c>
      <c r="BB1433" s="1">
        <v>1</v>
      </c>
      <c r="BC1433" s="1">
        <v>1</v>
      </c>
      <c r="BD1433" s="1">
        <v>100</v>
      </c>
      <c r="BE1433" s="1">
        <v>100000000</v>
      </c>
      <c r="BF1433" s="1">
        <v>100000000</v>
      </c>
      <c r="BG1433" s="1">
        <v>100</v>
      </c>
      <c r="BH1433" s="1">
        <v>256871255</v>
      </c>
      <c r="BI1433" s="1">
        <v>256871255</v>
      </c>
      <c r="BJ1433" s="1">
        <v>100</v>
      </c>
      <c r="BK1433" s="1">
        <v>0</v>
      </c>
      <c r="BL1433" s="1">
        <v>0</v>
      </c>
      <c r="BM1433" s="1">
        <v>0</v>
      </c>
      <c r="BN1433" s="1">
        <v>0</v>
      </c>
      <c r="BO1433" s="1">
        <v>0</v>
      </c>
      <c r="BP1433" s="1">
        <v>0</v>
      </c>
      <c r="BQ1433" s="1">
        <v>0</v>
      </c>
      <c r="BR1433" s="1">
        <v>0</v>
      </c>
      <c r="BS1433" s="1">
        <v>0</v>
      </c>
      <c r="BT1433" s="1">
        <v>356871255</v>
      </c>
      <c r="BU1433" s="1">
        <v>356871255</v>
      </c>
      <c r="BV1433" s="1">
        <v>100</v>
      </c>
      <c r="BX1433">
        <f t="shared" si="222"/>
        <v>100</v>
      </c>
      <c r="BY1433">
        <f t="shared" si="223"/>
        <v>100</v>
      </c>
      <c r="BZ1433">
        <f t="shared" si="224"/>
        <v>256.87125500000002</v>
      </c>
      <c r="CA1433">
        <f t="shared" si="225"/>
        <v>256.87125500000002</v>
      </c>
      <c r="CB1433">
        <f t="shared" si="226"/>
        <v>0</v>
      </c>
      <c r="CC1433">
        <f t="shared" si="227"/>
        <v>0</v>
      </c>
      <c r="CD1433">
        <f t="shared" si="228"/>
        <v>0</v>
      </c>
      <c r="CE1433">
        <f t="shared" si="229"/>
        <v>0</v>
      </c>
      <c r="CF1433">
        <f t="shared" si="230"/>
        <v>0</v>
      </c>
      <c r="CG1433">
        <f t="shared" si="231"/>
        <v>0</v>
      </c>
    </row>
    <row r="1434" spans="1:85" x14ac:dyDescent="0.25">
      <c r="A1434">
        <v>4069852800</v>
      </c>
      <c r="B1434">
        <v>5</v>
      </c>
      <c r="C1434" t="s">
        <v>75</v>
      </c>
      <c r="D1434" t="s">
        <v>76</v>
      </c>
      <c r="E1434">
        <v>2019</v>
      </c>
      <c r="F1434" t="s">
        <v>77</v>
      </c>
      <c r="G1434" t="s">
        <v>78</v>
      </c>
      <c r="H1434">
        <v>2</v>
      </c>
      <c r="I1434" t="s">
        <v>79</v>
      </c>
      <c r="J1434">
        <v>219</v>
      </c>
      <c r="K1434" t="s">
        <v>2405</v>
      </c>
      <c r="L1434" t="s">
        <v>3139</v>
      </c>
      <c r="M1434">
        <v>90</v>
      </c>
      <c r="N1434" t="s">
        <v>3215</v>
      </c>
      <c r="O1434">
        <v>1</v>
      </c>
      <c r="P1434" t="s">
        <v>3163</v>
      </c>
      <c r="Q1434">
        <v>6</v>
      </c>
      <c r="R1434" t="s">
        <v>3208</v>
      </c>
      <c r="S1434">
        <v>0</v>
      </c>
      <c r="T1434" t="s">
        <v>82</v>
      </c>
      <c r="U1434">
        <v>0</v>
      </c>
      <c r="V1434" t="s">
        <v>82</v>
      </c>
      <c r="W1434">
        <v>0</v>
      </c>
      <c r="X1434" t="s">
        <v>82</v>
      </c>
      <c r="Y1434">
        <v>0</v>
      </c>
      <c r="Z1434" t="s">
        <v>82</v>
      </c>
      <c r="AA1434">
        <v>0</v>
      </c>
      <c r="AB1434" t="s">
        <v>486</v>
      </c>
      <c r="AC1434">
        <v>1079</v>
      </c>
      <c r="AD1434" t="s">
        <v>2406</v>
      </c>
      <c r="AE1434">
        <v>56</v>
      </c>
      <c r="AF1434">
        <v>5</v>
      </c>
      <c r="AG1434" t="s">
        <v>2412</v>
      </c>
      <c r="AH1434">
        <v>2</v>
      </c>
      <c r="AI1434" t="s">
        <v>96</v>
      </c>
      <c r="AJ1434">
        <v>1</v>
      </c>
      <c r="AK1434" t="s">
        <v>86</v>
      </c>
      <c r="AL1434">
        <v>1</v>
      </c>
      <c r="AM1434" s="1">
        <v>1</v>
      </c>
      <c r="AN1434" s="1">
        <v>0.93</v>
      </c>
      <c r="AO1434" s="1">
        <v>93</v>
      </c>
      <c r="AP1434" s="1">
        <v>1</v>
      </c>
      <c r="AQ1434" s="1">
        <v>1</v>
      </c>
      <c r="AR1434" s="1">
        <v>100</v>
      </c>
      <c r="AS1434" s="1">
        <v>1</v>
      </c>
      <c r="AT1434" s="1">
        <v>1</v>
      </c>
      <c r="AU1434" s="1">
        <v>100</v>
      </c>
      <c r="AV1434" s="1">
        <v>1</v>
      </c>
      <c r="AW1434" s="1">
        <v>0.7</v>
      </c>
      <c r="AX1434" s="1">
        <v>70</v>
      </c>
      <c r="AY1434" s="1">
        <v>1</v>
      </c>
      <c r="AZ1434" s="1">
        <v>0</v>
      </c>
      <c r="BA1434" s="1">
        <v>0</v>
      </c>
      <c r="BB1434" s="1" t="s">
        <v>97</v>
      </c>
      <c r="BC1434" s="1" t="s">
        <v>97</v>
      </c>
      <c r="BD1434" s="1" t="s">
        <v>97</v>
      </c>
      <c r="BE1434" s="1">
        <v>692190628</v>
      </c>
      <c r="BF1434" s="1">
        <v>674088720</v>
      </c>
      <c r="BG1434" s="1">
        <v>97.39</v>
      </c>
      <c r="BH1434" s="1">
        <v>387000019</v>
      </c>
      <c r="BI1434" s="1">
        <v>379367979</v>
      </c>
      <c r="BJ1434" s="1">
        <v>98.03</v>
      </c>
      <c r="BK1434" s="1">
        <v>275249000</v>
      </c>
      <c r="BL1434" s="1">
        <v>275249000</v>
      </c>
      <c r="BM1434" s="1">
        <v>100</v>
      </c>
      <c r="BN1434" s="1">
        <v>311393000</v>
      </c>
      <c r="BO1434" s="1">
        <v>306835121</v>
      </c>
      <c r="BP1434" s="1">
        <v>98.54</v>
      </c>
      <c r="BQ1434" s="1">
        <v>180000000</v>
      </c>
      <c r="BR1434" s="1">
        <v>0</v>
      </c>
      <c r="BS1434" s="1">
        <v>0</v>
      </c>
      <c r="BT1434" s="1">
        <v>1845832647</v>
      </c>
      <c r="BU1434" s="1">
        <v>1635540820</v>
      </c>
      <c r="BV1434" s="1">
        <v>88.61</v>
      </c>
      <c r="BW1434" t="s">
        <v>2413</v>
      </c>
      <c r="BX1434">
        <f t="shared" si="222"/>
        <v>692.19062799999995</v>
      </c>
      <c r="BY1434">
        <f t="shared" si="223"/>
        <v>674.08871999999997</v>
      </c>
      <c r="BZ1434">
        <f t="shared" si="224"/>
        <v>387.00001900000001</v>
      </c>
      <c r="CA1434">
        <f t="shared" si="225"/>
        <v>379.36797899999999</v>
      </c>
      <c r="CB1434">
        <f t="shared" si="226"/>
        <v>275.24900000000002</v>
      </c>
      <c r="CC1434">
        <f t="shared" si="227"/>
        <v>275.24900000000002</v>
      </c>
      <c r="CD1434">
        <f t="shared" si="228"/>
        <v>311.39299999999997</v>
      </c>
      <c r="CE1434">
        <f t="shared" si="229"/>
        <v>306.83512100000002</v>
      </c>
      <c r="CF1434">
        <f t="shared" si="230"/>
        <v>180</v>
      </c>
      <c r="CG1434">
        <f t="shared" si="231"/>
        <v>0</v>
      </c>
    </row>
    <row r="1435" spans="1:85" x14ac:dyDescent="0.25">
      <c r="A1435">
        <v>4069852800</v>
      </c>
      <c r="B1435">
        <v>5</v>
      </c>
      <c r="C1435" t="s">
        <v>75</v>
      </c>
      <c r="D1435" t="s">
        <v>76</v>
      </c>
      <c r="E1435">
        <v>2019</v>
      </c>
      <c r="F1435" t="s">
        <v>77</v>
      </c>
      <c r="G1435" t="s">
        <v>78</v>
      </c>
      <c r="H1435">
        <v>2</v>
      </c>
      <c r="I1435" t="s">
        <v>79</v>
      </c>
      <c r="J1435">
        <v>219</v>
      </c>
      <c r="K1435" t="s">
        <v>2405</v>
      </c>
      <c r="L1435" t="s">
        <v>3139</v>
      </c>
      <c r="M1435">
        <v>90</v>
      </c>
      <c r="N1435" t="s">
        <v>3215</v>
      </c>
      <c r="O1435">
        <v>1</v>
      </c>
      <c r="P1435" t="s">
        <v>3163</v>
      </c>
      <c r="Q1435">
        <v>6</v>
      </c>
      <c r="R1435" t="s">
        <v>3208</v>
      </c>
      <c r="S1435">
        <v>0</v>
      </c>
      <c r="T1435" t="s">
        <v>82</v>
      </c>
      <c r="U1435">
        <v>0</v>
      </c>
      <c r="V1435" t="s">
        <v>82</v>
      </c>
      <c r="W1435">
        <v>0</v>
      </c>
      <c r="X1435" t="s">
        <v>82</v>
      </c>
      <c r="Y1435">
        <v>0</v>
      </c>
      <c r="Z1435" t="s">
        <v>82</v>
      </c>
      <c r="AA1435">
        <v>0</v>
      </c>
      <c r="AB1435" t="s">
        <v>486</v>
      </c>
      <c r="AC1435">
        <v>1079</v>
      </c>
      <c r="AD1435" t="s">
        <v>2406</v>
      </c>
      <c r="AE1435">
        <v>56</v>
      </c>
      <c r="AF1435">
        <v>7</v>
      </c>
      <c r="AG1435" t="s">
        <v>2414</v>
      </c>
      <c r="AH1435">
        <v>1</v>
      </c>
      <c r="AI1435" t="s">
        <v>85</v>
      </c>
      <c r="AJ1435">
        <v>1</v>
      </c>
      <c r="AK1435" t="s">
        <v>86</v>
      </c>
      <c r="AL1435">
        <v>1</v>
      </c>
      <c r="AM1435" s="1">
        <v>1</v>
      </c>
      <c r="AN1435" s="1">
        <v>1</v>
      </c>
      <c r="AO1435" s="1">
        <v>100</v>
      </c>
      <c r="AP1435" s="1">
        <v>1</v>
      </c>
      <c r="AQ1435" s="1">
        <v>1</v>
      </c>
      <c r="AR1435" s="1">
        <v>100</v>
      </c>
      <c r="AS1435" s="1">
        <v>1</v>
      </c>
      <c r="AT1435" s="1">
        <v>1</v>
      </c>
      <c r="AU1435" s="1">
        <v>100</v>
      </c>
      <c r="AV1435" s="1">
        <v>1</v>
      </c>
      <c r="AW1435" s="1">
        <v>0.85</v>
      </c>
      <c r="AX1435" s="1">
        <v>85</v>
      </c>
      <c r="AY1435" s="1">
        <v>1</v>
      </c>
      <c r="AZ1435" s="1">
        <v>0</v>
      </c>
      <c r="BA1435" s="1">
        <v>0</v>
      </c>
      <c r="BB1435" s="1">
        <v>5</v>
      </c>
      <c r="BC1435" s="1">
        <v>3.85</v>
      </c>
      <c r="BD1435" s="1">
        <v>77</v>
      </c>
      <c r="BE1435" s="1">
        <v>200000000</v>
      </c>
      <c r="BF1435" s="1">
        <v>200000000</v>
      </c>
      <c r="BG1435" s="1">
        <v>100</v>
      </c>
      <c r="BH1435" s="1">
        <v>1219839666</v>
      </c>
      <c r="BI1435" s="1">
        <v>1219839666</v>
      </c>
      <c r="BJ1435" s="1">
        <v>100</v>
      </c>
      <c r="BK1435" s="1">
        <v>2394845692</v>
      </c>
      <c r="BL1435" s="1">
        <v>2378845692</v>
      </c>
      <c r="BM1435" s="1">
        <v>99.33</v>
      </c>
      <c r="BN1435" s="1">
        <v>3336742200</v>
      </c>
      <c r="BO1435" s="1">
        <v>3317143205</v>
      </c>
      <c r="BP1435" s="1">
        <v>99.41</v>
      </c>
      <c r="BQ1435" s="1">
        <v>2443587952</v>
      </c>
      <c r="BR1435" s="1">
        <v>0</v>
      </c>
      <c r="BS1435" s="1">
        <v>0</v>
      </c>
      <c r="BT1435" s="1">
        <v>9595015510</v>
      </c>
      <c r="BU1435" s="1">
        <v>7115828563</v>
      </c>
      <c r="BV1435" s="1">
        <v>74.16</v>
      </c>
      <c r="BW1435" t="s">
        <v>2415</v>
      </c>
      <c r="BX1435">
        <f t="shared" si="222"/>
        <v>200</v>
      </c>
      <c r="BY1435">
        <f t="shared" si="223"/>
        <v>200</v>
      </c>
      <c r="BZ1435">
        <f t="shared" si="224"/>
        <v>1219.8396660000001</v>
      </c>
      <c r="CA1435">
        <f t="shared" si="225"/>
        <v>1219.8396660000001</v>
      </c>
      <c r="CB1435">
        <f t="shared" si="226"/>
        <v>2394.8456919999999</v>
      </c>
      <c r="CC1435">
        <f t="shared" si="227"/>
        <v>2378.8456919999999</v>
      </c>
      <c r="CD1435">
        <f t="shared" si="228"/>
        <v>3336.7422000000001</v>
      </c>
      <c r="CE1435">
        <f t="shared" si="229"/>
        <v>3317.1432049999999</v>
      </c>
      <c r="CF1435">
        <f t="shared" si="230"/>
        <v>2443.5879519999999</v>
      </c>
      <c r="CG1435">
        <f t="shared" si="231"/>
        <v>0</v>
      </c>
    </row>
    <row r="1436" spans="1:85" x14ac:dyDescent="0.25">
      <c r="A1436">
        <v>4069852800</v>
      </c>
      <c r="B1436">
        <v>5</v>
      </c>
      <c r="C1436" t="s">
        <v>75</v>
      </c>
      <c r="D1436" t="s">
        <v>76</v>
      </c>
      <c r="E1436">
        <v>2019</v>
      </c>
      <c r="F1436" t="s">
        <v>77</v>
      </c>
      <c r="G1436" t="s">
        <v>78</v>
      </c>
      <c r="H1436">
        <v>2</v>
      </c>
      <c r="I1436" t="s">
        <v>79</v>
      </c>
      <c r="J1436">
        <v>219</v>
      </c>
      <c r="K1436" t="s">
        <v>2405</v>
      </c>
      <c r="L1436" t="s">
        <v>3139</v>
      </c>
      <c r="M1436">
        <v>90</v>
      </c>
      <c r="N1436" t="s">
        <v>3215</v>
      </c>
      <c r="O1436">
        <v>1</v>
      </c>
      <c r="P1436" t="s">
        <v>3163</v>
      </c>
      <c r="Q1436">
        <v>6</v>
      </c>
      <c r="R1436" t="s">
        <v>3208</v>
      </c>
      <c r="S1436">
        <v>0</v>
      </c>
      <c r="T1436" t="s">
        <v>82</v>
      </c>
      <c r="U1436">
        <v>0</v>
      </c>
      <c r="V1436" t="s">
        <v>82</v>
      </c>
      <c r="W1436">
        <v>0</v>
      </c>
      <c r="X1436" t="s">
        <v>82</v>
      </c>
      <c r="Y1436">
        <v>0</v>
      </c>
      <c r="Z1436" t="s">
        <v>82</v>
      </c>
      <c r="AA1436">
        <v>0</v>
      </c>
      <c r="AB1436" t="s">
        <v>486</v>
      </c>
      <c r="AC1436">
        <v>1079</v>
      </c>
      <c r="AD1436" t="s">
        <v>2406</v>
      </c>
      <c r="AE1436">
        <v>56</v>
      </c>
      <c r="AF1436">
        <v>8</v>
      </c>
      <c r="AG1436" t="s">
        <v>2416</v>
      </c>
      <c r="AH1436">
        <v>1</v>
      </c>
      <c r="AI1436" t="s">
        <v>85</v>
      </c>
      <c r="AJ1436">
        <v>3</v>
      </c>
      <c r="AK1436" t="s">
        <v>125</v>
      </c>
      <c r="AL1436">
        <v>1</v>
      </c>
      <c r="AM1436" s="1">
        <v>0.1</v>
      </c>
      <c r="AN1436" s="1">
        <v>0.1</v>
      </c>
      <c r="AO1436" s="1">
        <v>100</v>
      </c>
      <c r="AP1436" s="1">
        <v>0.9</v>
      </c>
      <c r="AQ1436" s="1">
        <v>0.9</v>
      </c>
      <c r="AR1436" s="1">
        <v>100</v>
      </c>
      <c r="AS1436" s="1">
        <v>0</v>
      </c>
      <c r="AT1436" s="1">
        <v>0</v>
      </c>
      <c r="AU1436" s="1">
        <v>0</v>
      </c>
      <c r="AV1436" s="1">
        <v>0</v>
      </c>
      <c r="AW1436" s="1">
        <v>0</v>
      </c>
      <c r="AX1436" s="1">
        <v>0</v>
      </c>
      <c r="AY1436" s="1">
        <v>0</v>
      </c>
      <c r="AZ1436" s="1">
        <v>0</v>
      </c>
      <c r="BA1436" s="1">
        <v>0</v>
      </c>
      <c r="BB1436" s="1">
        <v>1</v>
      </c>
      <c r="BC1436" s="1">
        <v>1</v>
      </c>
      <c r="BD1436" s="1">
        <v>100</v>
      </c>
      <c r="BE1436" s="1">
        <v>100000000</v>
      </c>
      <c r="BF1436" s="1">
        <v>100000000</v>
      </c>
      <c r="BG1436" s="1">
        <v>100</v>
      </c>
      <c r="BH1436" s="1">
        <v>48689322</v>
      </c>
      <c r="BI1436" s="1">
        <v>48689322</v>
      </c>
      <c r="BJ1436" s="1">
        <v>100</v>
      </c>
      <c r="BK1436" s="1">
        <v>0</v>
      </c>
      <c r="BL1436" s="1">
        <v>0</v>
      </c>
      <c r="BM1436" s="1">
        <v>0</v>
      </c>
      <c r="BN1436" s="1">
        <v>0</v>
      </c>
      <c r="BO1436" s="1">
        <v>0</v>
      </c>
      <c r="BP1436" s="1">
        <v>0</v>
      </c>
      <c r="BQ1436" s="1">
        <v>0</v>
      </c>
      <c r="BR1436" s="1">
        <v>0</v>
      </c>
      <c r="BS1436" s="1">
        <v>0</v>
      </c>
      <c r="BT1436" s="1">
        <v>148689322</v>
      </c>
      <c r="BU1436" s="1">
        <v>148689322</v>
      </c>
      <c r="BV1436" s="1">
        <v>100</v>
      </c>
      <c r="BX1436">
        <f t="shared" si="222"/>
        <v>100</v>
      </c>
      <c r="BY1436">
        <f t="shared" si="223"/>
        <v>100</v>
      </c>
      <c r="BZ1436">
        <f t="shared" si="224"/>
        <v>48.689321999999997</v>
      </c>
      <c r="CA1436">
        <f t="shared" si="225"/>
        <v>48.689321999999997</v>
      </c>
      <c r="CB1436">
        <f t="shared" si="226"/>
        <v>0</v>
      </c>
      <c r="CC1436">
        <f t="shared" si="227"/>
        <v>0</v>
      </c>
      <c r="CD1436">
        <f t="shared" si="228"/>
        <v>0</v>
      </c>
      <c r="CE1436">
        <f t="shared" si="229"/>
        <v>0</v>
      </c>
      <c r="CF1436">
        <f t="shared" si="230"/>
        <v>0</v>
      </c>
      <c r="CG1436">
        <f t="shared" si="231"/>
        <v>0</v>
      </c>
    </row>
    <row r="1437" spans="1:85" x14ac:dyDescent="0.25">
      <c r="A1437">
        <v>4069852800</v>
      </c>
      <c r="B1437">
        <v>5</v>
      </c>
      <c r="C1437" t="s">
        <v>75</v>
      </c>
      <c r="D1437" t="s">
        <v>76</v>
      </c>
      <c r="E1437">
        <v>2019</v>
      </c>
      <c r="F1437" t="s">
        <v>77</v>
      </c>
      <c r="G1437" t="s">
        <v>78</v>
      </c>
      <c r="H1437">
        <v>2</v>
      </c>
      <c r="I1437" t="s">
        <v>79</v>
      </c>
      <c r="J1437">
        <v>219</v>
      </c>
      <c r="K1437" t="s">
        <v>2405</v>
      </c>
      <c r="L1437" t="s">
        <v>3139</v>
      </c>
      <c r="M1437">
        <v>90</v>
      </c>
      <c r="N1437" t="s">
        <v>3215</v>
      </c>
      <c r="O1437">
        <v>1</v>
      </c>
      <c r="P1437" t="s">
        <v>3163</v>
      </c>
      <c r="Q1437">
        <v>6</v>
      </c>
      <c r="R1437" t="s">
        <v>3208</v>
      </c>
      <c r="S1437">
        <v>0</v>
      </c>
      <c r="T1437" t="s">
        <v>82</v>
      </c>
      <c r="U1437">
        <v>0</v>
      </c>
      <c r="V1437" t="s">
        <v>82</v>
      </c>
      <c r="W1437">
        <v>0</v>
      </c>
      <c r="X1437" t="s">
        <v>82</v>
      </c>
      <c r="Y1437">
        <v>0</v>
      </c>
      <c r="Z1437" t="s">
        <v>82</v>
      </c>
      <c r="AA1437">
        <v>0</v>
      </c>
      <c r="AB1437" t="s">
        <v>486</v>
      </c>
      <c r="AC1437">
        <v>1079</v>
      </c>
      <c r="AD1437" t="s">
        <v>2406</v>
      </c>
      <c r="AE1437">
        <v>56</v>
      </c>
      <c r="AF1437">
        <v>9</v>
      </c>
      <c r="AG1437" t="s">
        <v>2417</v>
      </c>
      <c r="AH1437">
        <v>1</v>
      </c>
      <c r="AI1437" t="s">
        <v>85</v>
      </c>
      <c r="AJ1437">
        <v>1</v>
      </c>
      <c r="AK1437" t="s">
        <v>86</v>
      </c>
      <c r="AL1437">
        <v>1</v>
      </c>
      <c r="AM1437" s="1">
        <v>2</v>
      </c>
      <c r="AN1437" s="1">
        <v>2</v>
      </c>
      <c r="AO1437" s="1">
        <v>100</v>
      </c>
      <c r="AP1437" s="1">
        <v>3</v>
      </c>
      <c r="AQ1437" s="1">
        <v>3</v>
      </c>
      <c r="AR1437" s="1">
        <v>100</v>
      </c>
      <c r="AS1437" s="1">
        <v>4</v>
      </c>
      <c r="AT1437" s="1">
        <v>4</v>
      </c>
      <c r="AU1437" s="1">
        <v>100</v>
      </c>
      <c r="AV1437" s="1">
        <v>2</v>
      </c>
      <c r="AW1437" s="1">
        <v>1.79</v>
      </c>
      <c r="AX1437" s="1">
        <v>89.5</v>
      </c>
      <c r="AY1437" s="1">
        <v>0</v>
      </c>
      <c r="AZ1437" s="1">
        <v>0</v>
      </c>
      <c r="BA1437" s="1">
        <v>0</v>
      </c>
      <c r="BB1437" s="1">
        <v>11</v>
      </c>
      <c r="BC1437" s="1">
        <v>10.79</v>
      </c>
      <c r="BD1437" s="1">
        <v>98.09</v>
      </c>
      <c r="BE1437" s="1">
        <v>227000000</v>
      </c>
      <c r="BF1437" s="1">
        <v>215731700</v>
      </c>
      <c r="BG1437" s="1">
        <v>95.04</v>
      </c>
      <c r="BH1437" s="1">
        <v>917471012</v>
      </c>
      <c r="BI1437" s="1">
        <v>917471012</v>
      </c>
      <c r="BJ1437" s="1">
        <v>100</v>
      </c>
      <c r="BK1437" s="1">
        <v>640000000</v>
      </c>
      <c r="BL1437" s="1">
        <v>640000000</v>
      </c>
      <c r="BM1437" s="1">
        <v>100</v>
      </c>
      <c r="BN1437" s="1">
        <v>368332000</v>
      </c>
      <c r="BO1437" s="1">
        <v>368242449</v>
      </c>
      <c r="BP1437" s="1">
        <v>99.98</v>
      </c>
      <c r="BQ1437" s="1">
        <v>0</v>
      </c>
      <c r="BR1437" s="1">
        <v>0</v>
      </c>
      <c r="BS1437" s="1">
        <v>0</v>
      </c>
      <c r="BT1437" s="1">
        <v>2152803012</v>
      </c>
      <c r="BU1437" s="1">
        <v>2141445161</v>
      </c>
      <c r="BV1437" s="1">
        <v>99.47</v>
      </c>
      <c r="BW1437" t="s">
        <v>2418</v>
      </c>
      <c r="BX1437">
        <f t="shared" si="222"/>
        <v>227</v>
      </c>
      <c r="BY1437">
        <f t="shared" si="223"/>
        <v>215.73169999999999</v>
      </c>
      <c r="BZ1437">
        <f t="shared" si="224"/>
        <v>917.47101199999997</v>
      </c>
      <c r="CA1437">
        <f t="shared" si="225"/>
        <v>917.47101199999997</v>
      </c>
      <c r="CB1437">
        <f t="shared" si="226"/>
        <v>640</v>
      </c>
      <c r="CC1437">
        <f t="shared" si="227"/>
        <v>640</v>
      </c>
      <c r="CD1437">
        <f t="shared" si="228"/>
        <v>368.33199999999999</v>
      </c>
      <c r="CE1437">
        <f t="shared" si="229"/>
        <v>368.24244900000002</v>
      </c>
      <c r="CF1437">
        <f t="shared" si="230"/>
        <v>0</v>
      </c>
      <c r="CG1437">
        <f t="shared" si="231"/>
        <v>0</v>
      </c>
    </row>
    <row r="1438" spans="1:85" x14ac:dyDescent="0.25">
      <c r="A1438">
        <v>4069852800</v>
      </c>
      <c r="B1438">
        <v>5</v>
      </c>
      <c r="C1438" t="s">
        <v>75</v>
      </c>
      <c r="D1438" t="s">
        <v>76</v>
      </c>
      <c r="E1438">
        <v>2019</v>
      </c>
      <c r="F1438" t="s">
        <v>77</v>
      </c>
      <c r="G1438" t="s">
        <v>78</v>
      </c>
      <c r="H1438">
        <v>2</v>
      </c>
      <c r="I1438" t="s">
        <v>79</v>
      </c>
      <c r="J1438">
        <v>219</v>
      </c>
      <c r="K1438" t="s">
        <v>2405</v>
      </c>
      <c r="L1438" t="s">
        <v>3139</v>
      </c>
      <c r="M1438">
        <v>90</v>
      </c>
      <c r="N1438" t="s">
        <v>3215</v>
      </c>
      <c r="O1438">
        <v>1</v>
      </c>
      <c r="P1438" t="s">
        <v>3163</v>
      </c>
      <c r="Q1438">
        <v>6</v>
      </c>
      <c r="R1438" t="s">
        <v>3208</v>
      </c>
      <c r="S1438">
        <v>0</v>
      </c>
      <c r="T1438" t="s">
        <v>82</v>
      </c>
      <c r="U1438">
        <v>0</v>
      </c>
      <c r="V1438" t="s">
        <v>82</v>
      </c>
      <c r="W1438">
        <v>0</v>
      </c>
      <c r="X1438" t="s">
        <v>82</v>
      </c>
      <c r="Y1438">
        <v>0</v>
      </c>
      <c r="Z1438" t="s">
        <v>82</v>
      </c>
      <c r="AA1438">
        <v>0</v>
      </c>
      <c r="AB1438" t="s">
        <v>486</v>
      </c>
      <c r="AC1438">
        <v>1079</v>
      </c>
      <c r="AD1438" t="s">
        <v>2406</v>
      </c>
      <c r="AE1438">
        <v>56</v>
      </c>
      <c r="AF1438">
        <v>10</v>
      </c>
      <c r="AG1438" t="s">
        <v>2419</v>
      </c>
      <c r="AH1438">
        <v>2</v>
      </c>
      <c r="AI1438" t="s">
        <v>96</v>
      </c>
      <c r="AJ1438">
        <v>1</v>
      </c>
      <c r="AK1438" t="s">
        <v>86</v>
      </c>
      <c r="AL1438">
        <v>1</v>
      </c>
      <c r="AM1438" s="1">
        <v>0</v>
      </c>
      <c r="AN1438" s="1">
        <v>0</v>
      </c>
      <c r="AO1438" s="1">
        <v>0</v>
      </c>
      <c r="AP1438" s="1">
        <v>1</v>
      </c>
      <c r="AQ1438" s="1">
        <v>1</v>
      </c>
      <c r="AR1438" s="1">
        <v>100</v>
      </c>
      <c r="AS1438" s="1">
        <v>1</v>
      </c>
      <c r="AT1438" s="1">
        <v>1</v>
      </c>
      <c r="AU1438" s="1">
        <v>100</v>
      </c>
      <c r="AV1438" s="1">
        <v>1</v>
      </c>
      <c r="AW1438" s="1">
        <v>0.7</v>
      </c>
      <c r="AX1438" s="1">
        <v>70</v>
      </c>
      <c r="AY1438" s="1">
        <v>1</v>
      </c>
      <c r="AZ1438" s="1">
        <v>0</v>
      </c>
      <c r="BA1438" s="1">
        <v>0</v>
      </c>
      <c r="BB1438" s="1" t="s">
        <v>97</v>
      </c>
      <c r="BC1438" s="1" t="s">
        <v>97</v>
      </c>
      <c r="BD1438" s="1" t="s">
        <v>97</v>
      </c>
      <c r="BE1438" s="1">
        <v>0</v>
      </c>
      <c r="BF1438" s="1">
        <v>0</v>
      </c>
      <c r="BG1438" s="1">
        <v>0</v>
      </c>
      <c r="BH1438" s="1">
        <v>1345891900</v>
      </c>
      <c r="BI1438" s="1">
        <v>1342047150</v>
      </c>
      <c r="BJ1438" s="1">
        <v>99.71</v>
      </c>
      <c r="BK1438" s="1">
        <v>359778000</v>
      </c>
      <c r="BL1438" s="1">
        <v>359549272</v>
      </c>
      <c r="BM1438" s="1">
        <v>99.94</v>
      </c>
      <c r="BN1438" s="1">
        <v>467089000</v>
      </c>
      <c r="BO1438" s="1">
        <v>457012249</v>
      </c>
      <c r="BP1438" s="1">
        <v>97.84</v>
      </c>
      <c r="BQ1438" s="1">
        <v>384456048</v>
      </c>
      <c r="BR1438" s="1">
        <v>0</v>
      </c>
      <c r="BS1438" s="1">
        <v>0</v>
      </c>
      <c r="BT1438" s="1">
        <v>2557214948</v>
      </c>
      <c r="BU1438" s="1">
        <v>2158608671</v>
      </c>
      <c r="BV1438" s="1">
        <v>84.41</v>
      </c>
      <c r="BW1438" t="s">
        <v>2420</v>
      </c>
      <c r="BX1438">
        <f t="shared" si="222"/>
        <v>0</v>
      </c>
      <c r="BY1438">
        <f t="shared" si="223"/>
        <v>0</v>
      </c>
      <c r="BZ1438">
        <f t="shared" si="224"/>
        <v>1345.8919000000001</v>
      </c>
      <c r="CA1438">
        <f t="shared" si="225"/>
        <v>1342.0471500000001</v>
      </c>
      <c r="CB1438">
        <f t="shared" si="226"/>
        <v>359.77800000000002</v>
      </c>
      <c r="CC1438">
        <f t="shared" si="227"/>
        <v>359.54927199999997</v>
      </c>
      <c r="CD1438">
        <f t="shared" si="228"/>
        <v>467.089</v>
      </c>
      <c r="CE1438">
        <f t="shared" si="229"/>
        <v>457.012249</v>
      </c>
      <c r="CF1438">
        <f t="shared" si="230"/>
        <v>384.45604800000001</v>
      </c>
      <c r="CG1438">
        <f t="shared" si="231"/>
        <v>0</v>
      </c>
    </row>
    <row r="1439" spans="1:85" x14ac:dyDescent="0.25">
      <c r="A1439">
        <v>4069852800</v>
      </c>
      <c r="B1439">
        <v>5</v>
      </c>
      <c r="C1439" t="s">
        <v>75</v>
      </c>
      <c r="D1439" t="s">
        <v>76</v>
      </c>
      <c r="E1439">
        <v>2019</v>
      </c>
      <c r="F1439" t="s">
        <v>77</v>
      </c>
      <c r="G1439" t="s">
        <v>78</v>
      </c>
      <c r="H1439">
        <v>2</v>
      </c>
      <c r="I1439" t="s">
        <v>79</v>
      </c>
      <c r="J1439">
        <v>219</v>
      </c>
      <c r="K1439" t="s">
        <v>2405</v>
      </c>
      <c r="L1439" t="s">
        <v>3139</v>
      </c>
      <c r="M1439">
        <v>90</v>
      </c>
      <c r="N1439" t="s">
        <v>3215</v>
      </c>
      <c r="O1439">
        <v>7</v>
      </c>
      <c r="P1439" t="s">
        <v>3160</v>
      </c>
      <c r="Q1439">
        <v>42</v>
      </c>
      <c r="R1439" t="s">
        <v>3167</v>
      </c>
      <c r="S1439">
        <v>0</v>
      </c>
      <c r="T1439" t="s">
        <v>82</v>
      </c>
      <c r="U1439">
        <v>0</v>
      </c>
      <c r="V1439" t="s">
        <v>82</v>
      </c>
      <c r="W1439">
        <v>0</v>
      </c>
      <c r="X1439" t="s">
        <v>82</v>
      </c>
      <c r="Y1439">
        <v>0</v>
      </c>
      <c r="Z1439" t="s">
        <v>82</v>
      </c>
      <c r="AA1439">
        <v>0</v>
      </c>
      <c r="AB1439" t="s">
        <v>81</v>
      </c>
      <c r="AC1439">
        <v>1039</v>
      </c>
      <c r="AD1439" t="s">
        <v>2421</v>
      </c>
      <c r="AE1439">
        <v>41</v>
      </c>
      <c r="AF1439">
        <v>1</v>
      </c>
      <c r="AG1439" t="s">
        <v>2422</v>
      </c>
      <c r="AH1439">
        <v>2</v>
      </c>
      <c r="AI1439" t="s">
        <v>96</v>
      </c>
      <c r="AJ1439">
        <v>1</v>
      </c>
      <c r="AK1439" t="s">
        <v>86</v>
      </c>
      <c r="AL1439">
        <v>1</v>
      </c>
      <c r="AM1439" s="1">
        <v>100</v>
      </c>
      <c r="AN1439" s="1">
        <v>90</v>
      </c>
      <c r="AO1439" s="1">
        <v>90</v>
      </c>
      <c r="AP1439" s="1">
        <v>100</v>
      </c>
      <c r="AQ1439" s="1">
        <v>100</v>
      </c>
      <c r="AR1439" s="1">
        <v>100</v>
      </c>
      <c r="AS1439" s="1">
        <v>100</v>
      </c>
      <c r="AT1439" s="1">
        <v>100</v>
      </c>
      <c r="AU1439" s="1">
        <v>100</v>
      </c>
      <c r="AV1439" s="1">
        <v>0</v>
      </c>
      <c r="AW1439" s="1">
        <v>0</v>
      </c>
      <c r="AX1439" s="1">
        <v>0</v>
      </c>
      <c r="AY1439" s="1">
        <v>0</v>
      </c>
      <c r="AZ1439" s="1">
        <v>0</v>
      </c>
      <c r="BA1439" s="1">
        <v>0</v>
      </c>
      <c r="BB1439" s="1" t="s">
        <v>97</v>
      </c>
      <c r="BC1439" s="1" t="s">
        <v>97</v>
      </c>
      <c r="BD1439" s="1" t="s">
        <v>97</v>
      </c>
      <c r="BE1439" s="1">
        <v>330686641</v>
      </c>
      <c r="BF1439" s="1">
        <v>328868769</v>
      </c>
      <c r="BG1439" s="1">
        <v>99.45</v>
      </c>
      <c r="BH1439" s="1">
        <v>721023000</v>
      </c>
      <c r="BI1439" s="1">
        <v>720340636</v>
      </c>
      <c r="BJ1439" s="1">
        <v>99.91</v>
      </c>
      <c r="BK1439" s="1">
        <v>679406000</v>
      </c>
      <c r="BL1439" s="1">
        <v>679406000</v>
      </c>
      <c r="BM1439" s="1">
        <v>100</v>
      </c>
      <c r="BN1439" s="1">
        <v>0</v>
      </c>
      <c r="BO1439" s="1">
        <v>0</v>
      </c>
      <c r="BP1439" s="1">
        <v>0</v>
      </c>
      <c r="BQ1439" s="1">
        <v>0</v>
      </c>
      <c r="BR1439" s="1">
        <v>0</v>
      </c>
      <c r="BS1439" s="1">
        <v>0</v>
      </c>
      <c r="BT1439" s="1">
        <v>1731115641</v>
      </c>
      <c r="BU1439" s="1">
        <v>1728615405</v>
      </c>
      <c r="BV1439" s="1">
        <v>99.86</v>
      </c>
      <c r="BW1439" t="s">
        <v>2423</v>
      </c>
      <c r="BX1439">
        <f t="shared" si="222"/>
        <v>330.68664100000001</v>
      </c>
      <c r="BY1439">
        <f t="shared" si="223"/>
        <v>328.86876899999999</v>
      </c>
      <c r="BZ1439">
        <f t="shared" si="224"/>
        <v>721.02300000000002</v>
      </c>
      <c r="CA1439">
        <f t="shared" si="225"/>
        <v>720.34063600000002</v>
      </c>
      <c r="CB1439">
        <f t="shared" si="226"/>
        <v>679.40599999999995</v>
      </c>
      <c r="CC1439">
        <f t="shared" si="227"/>
        <v>679.40599999999995</v>
      </c>
      <c r="CD1439">
        <f t="shared" si="228"/>
        <v>0</v>
      </c>
      <c r="CE1439">
        <f t="shared" si="229"/>
        <v>0</v>
      </c>
      <c r="CF1439">
        <f t="shared" si="230"/>
        <v>0</v>
      </c>
      <c r="CG1439">
        <f t="shared" si="231"/>
        <v>0</v>
      </c>
    </row>
    <row r="1440" spans="1:85" x14ac:dyDescent="0.25">
      <c r="A1440">
        <v>4069852800</v>
      </c>
      <c r="B1440">
        <v>5</v>
      </c>
      <c r="C1440" t="s">
        <v>75</v>
      </c>
      <c r="D1440" t="s">
        <v>76</v>
      </c>
      <c r="E1440">
        <v>2019</v>
      </c>
      <c r="F1440" t="s">
        <v>77</v>
      </c>
      <c r="G1440" t="s">
        <v>78</v>
      </c>
      <c r="H1440">
        <v>2</v>
      </c>
      <c r="I1440" t="s">
        <v>79</v>
      </c>
      <c r="J1440">
        <v>219</v>
      </c>
      <c r="K1440" t="s">
        <v>2405</v>
      </c>
      <c r="L1440" t="s">
        <v>3139</v>
      </c>
      <c r="M1440">
        <v>90</v>
      </c>
      <c r="N1440" t="s">
        <v>3215</v>
      </c>
      <c r="O1440">
        <v>7</v>
      </c>
      <c r="P1440" t="s">
        <v>3160</v>
      </c>
      <c r="Q1440">
        <v>42</v>
      </c>
      <c r="R1440" t="s">
        <v>3167</v>
      </c>
      <c r="S1440">
        <v>0</v>
      </c>
      <c r="T1440" t="s">
        <v>82</v>
      </c>
      <c r="U1440">
        <v>0</v>
      </c>
      <c r="V1440" t="s">
        <v>82</v>
      </c>
      <c r="W1440">
        <v>0</v>
      </c>
      <c r="X1440" t="s">
        <v>82</v>
      </c>
      <c r="Y1440">
        <v>0</v>
      </c>
      <c r="Z1440" t="s">
        <v>82</v>
      </c>
      <c r="AA1440">
        <v>0</v>
      </c>
      <c r="AB1440" t="s">
        <v>81</v>
      </c>
      <c r="AC1440">
        <v>1039</v>
      </c>
      <c r="AD1440" t="s">
        <v>2421</v>
      </c>
      <c r="AE1440">
        <v>41</v>
      </c>
      <c r="AF1440">
        <v>4</v>
      </c>
      <c r="AG1440" t="s">
        <v>2424</v>
      </c>
      <c r="AH1440">
        <v>2</v>
      </c>
      <c r="AI1440" t="s">
        <v>96</v>
      </c>
      <c r="AJ1440">
        <v>1</v>
      </c>
      <c r="AK1440" t="s">
        <v>86</v>
      </c>
      <c r="AL1440">
        <v>1</v>
      </c>
      <c r="AM1440" s="1">
        <v>0</v>
      </c>
      <c r="AN1440" s="1">
        <v>0</v>
      </c>
      <c r="AO1440" s="1">
        <v>0</v>
      </c>
      <c r="AP1440" s="1">
        <v>0</v>
      </c>
      <c r="AQ1440" s="1">
        <v>0</v>
      </c>
      <c r="AR1440" s="1">
        <v>0</v>
      </c>
      <c r="AS1440" s="1">
        <v>0</v>
      </c>
      <c r="AT1440" s="1">
        <v>0</v>
      </c>
      <c r="AU1440" s="1">
        <v>0</v>
      </c>
      <c r="AV1440" s="1">
        <v>100</v>
      </c>
      <c r="AW1440" s="1">
        <v>82.09</v>
      </c>
      <c r="AX1440" s="1">
        <v>82.09</v>
      </c>
      <c r="AY1440" s="1">
        <v>100</v>
      </c>
      <c r="AZ1440" s="1">
        <v>0</v>
      </c>
      <c r="BA1440" s="1">
        <v>0</v>
      </c>
      <c r="BB1440" s="1" t="s">
        <v>97</v>
      </c>
      <c r="BC1440" s="1" t="s">
        <v>97</v>
      </c>
      <c r="BD1440" s="1" t="s">
        <v>97</v>
      </c>
      <c r="BE1440" s="1">
        <v>0</v>
      </c>
      <c r="BF1440" s="1">
        <v>0</v>
      </c>
      <c r="BG1440" s="1">
        <v>0</v>
      </c>
      <c r="BH1440" s="1">
        <v>0</v>
      </c>
      <c r="BI1440" s="1">
        <v>0</v>
      </c>
      <c r="BJ1440" s="1">
        <v>0</v>
      </c>
      <c r="BK1440" s="1">
        <v>0</v>
      </c>
      <c r="BL1440" s="1">
        <v>0</v>
      </c>
      <c r="BM1440" s="1">
        <v>0</v>
      </c>
      <c r="BN1440" s="1">
        <v>702629000</v>
      </c>
      <c r="BO1440" s="1">
        <v>694250039</v>
      </c>
      <c r="BP1440" s="1">
        <v>98.81</v>
      </c>
      <c r="BQ1440" s="1">
        <v>1051887000</v>
      </c>
      <c r="BR1440" s="1">
        <v>0</v>
      </c>
      <c r="BS1440" s="1">
        <v>0</v>
      </c>
      <c r="BT1440" s="1">
        <v>1754516000</v>
      </c>
      <c r="BU1440" s="1">
        <v>694250039</v>
      </c>
      <c r="BV1440" s="1">
        <v>39.57</v>
      </c>
      <c r="BW1440" t="s">
        <v>2425</v>
      </c>
      <c r="BX1440">
        <f t="shared" si="222"/>
        <v>0</v>
      </c>
      <c r="BY1440">
        <f t="shared" si="223"/>
        <v>0</v>
      </c>
      <c r="BZ1440">
        <f t="shared" si="224"/>
        <v>0</v>
      </c>
      <c r="CA1440">
        <f t="shared" si="225"/>
        <v>0</v>
      </c>
      <c r="CB1440">
        <f t="shared" si="226"/>
        <v>0</v>
      </c>
      <c r="CC1440">
        <f t="shared" si="227"/>
        <v>0</v>
      </c>
      <c r="CD1440">
        <f t="shared" si="228"/>
        <v>702.62900000000002</v>
      </c>
      <c r="CE1440">
        <f t="shared" si="229"/>
        <v>694.25003900000002</v>
      </c>
      <c r="CF1440">
        <f t="shared" si="230"/>
        <v>1051.8869999999999</v>
      </c>
      <c r="CG1440">
        <f t="shared" si="231"/>
        <v>0</v>
      </c>
    </row>
    <row r="1441" spans="1:85" x14ac:dyDescent="0.25">
      <c r="A1441">
        <v>4069852800</v>
      </c>
      <c r="B1441">
        <v>5</v>
      </c>
      <c r="C1441" t="s">
        <v>75</v>
      </c>
      <c r="D1441" t="s">
        <v>76</v>
      </c>
      <c r="E1441">
        <v>2019</v>
      </c>
      <c r="F1441" t="s">
        <v>77</v>
      </c>
      <c r="G1441" t="s">
        <v>78</v>
      </c>
      <c r="H1441">
        <v>2</v>
      </c>
      <c r="I1441" t="s">
        <v>79</v>
      </c>
      <c r="J1441">
        <v>220</v>
      </c>
      <c r="K1441" t="s">
        <v>2426</v>
      </c>
      <c r="L1441" t="s">
        <v>3140</v>
      </c>
      <c r="M1441">
        <v>98</v>
      </c>
      <c r="N1441" t="s">
        <v>3213</v>
      </c>
      <c r="O1441">
        <v>7</v>
      </c>
      <c r="P1441" t="s">
        <v>3160</v>
      </c>
      <c r="Q1441">
        <v>42</v>
      </c>
      <c r="R1441" t="s">
        <v>3167</v>
      </c>
      <c r="S1441">
        <v>0</v>
      </c>
      <c r="T1441" t="s">
        <v>82</v>
      </c>
      <c r="U1441">
        <v>0</v>
      </c>
      <c r="V1441" t="s">
        <v>82</v>
      </c>
      <c r="W1441">
        <v>0</v>
      </c>
      <c r="X1441" t="s">
        <v>82</v>
      </c>
      <c r="Y1441">
        <v>0</v>
      </c>
      <c r="Z1441" t="s">
        <v>82</v>
      </c>
      <c r="AA1441">
        <v>0</v>
      </c>
      <c r="AB1441" t="s">
        <v>81</v>
      </c>
      <c r="AC1441">
        <v>1080</v>
      </c>
      <c r="AD1441" t="s">
        <v>2427</v>
      </c>
      <c r="AE1441">
        <v>53</v>
      </c>
      <c r="AF1441">
        <v>1</v>
      </c>
      <c r="AG1441" t="s">
        <v>2428</v>
      </c>
      <c r="AH1441">
        <v>2</v>
      </c>
      <c r="AI1441" t="s">
        <v>96</v>
      </c>
      <c r="AJ1441">
        <v>3</v>
      </c>
      <c r="AK1441" t="s">
        <v>125</v>
      </c>
      <c r="AL1441">
        <v>1</v>
      </c>
      <c r="AM1441" s="1">
        <v>100</v>
      </c>
      <c r="AN1441" s="1">
        <v>100</v>
      </c>
      <c r="AO1441" s="1">
        <v>100</v>
      </c>
      <c r="AP1441" s="1">
        <v>100</v>
      </c>
      <c r="AQ1441" s="1">
        <v>99.96</v>
      </c>
      <c r="AR1441" s="1">
        <v>99.96</v>
      </c>
      <c r="AS1441" s="1">
        <v>100</v>
      </c>
      <c r="AT1441" s="1">
        <v>95</v>
      </c>
      <c r="AU1441" s="1">
        <v>95</v>
      </c>
      <c r="AV1441" s="1">
        <v>100</v>
      </c>
      <c r="AW1441" s="1">
        <v>100</v>
      </c>
      <c r="AX1441" s="1">
        <v>100</v>
      </c>
      <c r="AY1441" s="1">
        <v>0</v>
      </c>
      <c r="AZ1441" s="1">
        <v>0</v>
      </c>
      <c r="BA1441" s="1">
        <v>0</v>
      </c>
      <c r="BB1441" s="1" t="s">
        <v>97</v>
      </c>
      <c r="BC1441" s="1" t="s">
        <v>97</v>
      </c>
      <c r="BD1441" s="1" t="s">
        <v>97</v>
      </c>
      <c r="BE1441" s="1">
        <v>274480000</v>
      </c>
      <c r="BF1441" s="1">
        <v>274480000</v>
      </c>
      <c r="BG1441" s="1">
        <v>100</v>
      </c>
      <c r="BH1441" s="1">
        <v>842539832</v>
      </c>
      <c r="BI1441" s="1">
        <v>842006499</v>
      </c>
      <c r="BJ1441" s="1">
        <v>99.94</v>
      </c>
      <c r="BK1441" s="1">
        <v>1116241038</v>
      </c>
      <c r="BL1441" s="1">
        <v>1116241038</v>
      </c>
      <c r="BM1441" s="1">
        <v>100</v>
      </c>
      <c r="BN1441" s="1">
        <v>0</v>
      </c>
      <c r="BO1441" s="1">
        <v>0</v>
      </c>
      <c r="BP1441" s="1">
        <v>0</v>
      </c>
      <c r="BQ1441" s="1">
        <v>0</v>
      </c>
      <c r="BR1441" s="1">
        <v>0</v>
      </c>
      <c r="BS1441" s="1">
        <v>0</v>
      </c>
      <c r="BT1441" s="1">
        <v>2233260870</v>
      </c>
      <c r="BU1441" s="1">
        <v>2232727537</v>
      </c>
      <c r="BV1441" s="1">
        <v>99.98</v>
      </c>
      <c r="BW1441" t="s">
        <v>2429</v>
      </c>
      <c r="BX1441">
        <f t="shared" si="222"/>
        <v>274.48</v>
      </c>
      <c r="BY1441">
        <f t="shared" si="223"/>
        <v>274.48</v>
      </c>
      <c r="BZ1441">
        <f t="shared" si="224"/>
        <v>842.53983200000005</v>
      </c>
      <c r="CA1441">
        <f t="shared" si="225"/>
        <v>842.00649899999996</v>
      </c>
      <c r="CB1441">
        <f t="shared" si="226"/>
        <v>1116.2410379999999</v>
      </c>
      <c r="CC1441">
        <f t="shared" si="227"/>
        <v>1116.2410379999999</v>
      </c>
      <c r="CD1441">
        <f t="shared" si="228"/>
        <v>0</v>
      </c>
      <c r="CE1441">
        <f t="shared" si="229"/>
        <v>0</v>
      </c>
      <c r="CF1441">
        <f t="shared" si="230"/>
        <v>0</v>
      </c>
      <c r="CG1441">
        <f t="shared" si="231"/>
        <v>0</v>
      </c>
    </row>
    <row r="1442" spans="1:85" x14ac:dyDescent="0.25">
      <c r="A1442">
        <v>4069852800</v>
      </c>
      <c r="B1442">
        <v>5</v>
      </c>
      <c r="C1442" t="s">
        <v>75</v>
      </c>
      <c r="D1442" t="s">
        <v>76</v>
      </c>
      <c r="E1442">
        <v>2019</v>
      </c>
      <c r="F1442" t="s">
        <v>77</v>
      </c>
      <c r="G1442" t="s">
        <v>78</v>
      </c>
      <c r="H1442">
        <v>2</v>
      </c>
      <c r="I1442" t="s">
        <v>79</v>
      </c>
      <c r="J1442">
        <v>220</v>
      </c>
      <c r="K1442" t="s">
        <v>2426</v>
      </c>
      <c r="L1442" t="s">
        <v>3140</v>
      </c>
      <c r="M1442">
        <v>98</v>
      </c>
      <c r="N1442" t="s">
        <v>3213</v>
      </c>
      <c r="O1442">
        <v>7</v>
      </c>
      <c r="P1442" t="s">
        <v>3160</v>
      </c>
      <c r="Q1442">
        <v>42</v>
      </c>
      <c r="R1442" t="s">
        <v>3167</v>
      </c>
      <c r="S1442">
        <v>0</v>
      </c>
      <c r="T1442" t="s">
        <v>82</v>
      </c>
      <c r="U1442">
        <v>0</v>
      </c>
      <c r="V1442" t="s">
        <v>82</v>
      </c>
      <c r="W1442">
        <v>0</v>
      </c>
      <c r="X1442" t="s">
        <v>82</v>
      </c>
      <c r="Y1442">
        <v>0</v>
      </c>
      <c r="Z1442" t="s">
        <v>82</v>
      </c>
      <c r="AA1442">
        <v>0</v>
      </c>
      <c r="AB1442" t="s">
        <v>81</v>
      </c>
      <c r="AC1442">
        <v>1080</v>
      </c>
      <c r="AD1442" t="s">
        <v>2427</v>
      </c>
      <c r="AE1442">
        <v>53</v>
      </c>
      <c r="AF1442">
        <v>2</v>
      </c>
      <c r="AG1442" t="s">
        <v>2430</v>
      </c>
      <c r="AH1442">
        <v>1</v>
      </c>
      <c r="AI1442" t="s">
        <v>85</v>
      </c>
      <c r="AJ1442">
        <v>3</v>
      </c>
      <c r="AK1442" t="s">
        <v>125</v>
      </c>
      <c r="AL1442">
        <v>1</v>
      </c>
      <c r="AM1442" s="1">
        <v>4</v>
      </c>
      <c r="AN1442" s="1">
        <v>4</v>
      </c>
      <c r="AO1442" s="1">
        <v>100</v>
      </c>
      <c r="AP1442" s="1">
        <v>30</v>
      </c>
      <c r="AQ1442" s="1">
        <v>26.1</v>
      </c>
      <c r="AR1442" s="1">
        <v>87</v>
      </c>
      <c r="AS1442" s="1">
        <v>28.9</v>
      </c>
      <c r="AT1442" s="1">
        <v>19.7</v>
      </c>
      <c r="AU1442" s="1">
        <v>68.17</v>
      </c>
      <c r="AV1442" s="1">
        <v>10.199999999999999</v>
      </c>
      <c r="AW1442" s="1">
        <v>10.199999999999999</v>
      </c>
      <c r="AX1442" s="1">
        <v>100</v>
      </c>
      <c r="AY1442" s="1">
        <v>0</v>
      </c>
      <c r="AZ1442" s="1">
        <v>0</v>
      </c>
      <c r="BA1442" s="1">
        <v>0</v>
      </c>
      <c r="BB1442" s="1">
        <v>60</v>
      </c>
      <c r="BC1442" s="1">
        <v>60</v>
      </c>
      <c r="BD1442" s="1">
        <v>100</v>
      </c>
      <c r="BE1442" s="1">
        <v>54211573</v>
      </c>
      <c r="BF1442" s="1">
        <v>54211573</v>
      </c>
      <c r="BG1442" s="1">
        <v>100</v>
      </c>
      <c r="BH1442" s="1">
        <v>239946330</v>
      </c>
      <c r="BI1442" s="1">
        <v>239879663</v>
      </c>
      <c r="BJ1442" s="1">
        <v>99.97</v>
      </c>
      <c r="BK1442" s="1">
        <v>332111002</v>
      </c>
      <c r="BL1442" s="1">
        <v>332111002</v>
      </c>
      <c r="BM1442" s="1">
        <v>100</v>
      </c>
      <c r="BN1442" s="1">
        <v>0</v>
      </c>
      <c r="BO1442" s="1">
        <v>0</v>
      </c>
      <c r="BP1442" s="1">
        <v>0</v>
      </c>
      <c r="BQ1442" s="1">
        <v>0</v>
      </c>
      <c r="BR1442" s="1">
        <v>0</v>
      </c>
      <c r="BS1442" s="1">
        <v>0</v>
      </c>
      <c r="BT1442" s="1">
        <v>626268905</v>
      </c>
      <c r="BU1442" s="1">
        <v>626202238</v>
      </c>
      <c r="BV1442" s="1">
        <v>99.99</v>
      </c>
      <c r="BW1442" t="s">
        <v>2431</v>
      </c>
      <c r="BX1442">
        <f t="shared" si="222"/>
        <v>54.211573000000001</v>
      </c>
      <c r="BY1442">
        <f t="shared" si="223"/>
        <v>54.211573000000001</v>
      </c>
      <c r="BZ1442">
        <f t="shared" si="224"/>
        <v>239.94632999999999</v>
      </c>
      <c r="CA1442">
        <f t="shared" si="225"/>
        <v>239.87966299999999</v>
      </c>
      <c r="CB1442">
        <f t="shared" si="226"/>
        <v>332.11100199999998</v>
      </c>
      <c r="CC1442">
        <f t="shared" si="227"/>
        <v>332.11100199999998</v>
      </c>
      <c r="CD1442">
        <f t="shared" si="228"/>
        <v>0</v>
      </c>
      <c r="CE1442">
        <f t="shared" si="229"/>
        <v>0</v>
      </c>
      <c r="CF1442">
        <f t="shared" si="230"/>
        <v>0</v>
      </c>
      <c r="CG1442">
        <f t="shared" si="231"/>
        <v>0</v>
      </c>
    </row>
    <row r="1443" spans="1:85" x14ac:dyDescent="0.25">
      <c r="A1443">
        <v>4069852800</v>
      </c>
      <c r="B1443">
        <v>5</v>
      </c>
      <c r="C1443" t="s">
        <v>75</v>
      </c>
      <c r="D1443" t="s">
        <v>76</v>
      </c>
      <c r="E1443">
        <v>2019</v>
      </c>
      <c r="F1443" t="s">
        <v>77</v>
      </c>
      <c r="G1443" t="s">
        <v>78</v>
      </c>
      <c r="H1443">
        <v>2</v>
      </c>
      <c r="I1443" t="s">
        <v>79</v>
      </c>
      <c r="J1443">
        <v>220</v>
      </c>
      <c r="K1443" t="s">
        <v>2426</v>
      </c>
      <c r="L1443" t="s">
        <v>3140</v>
      </c>
      <c r="M1443">
        <v>98</v>
      </c>
      <c r="N1443" t="s">
        <v>3213</v>
      </c>
      <c r="O1443">
        <v>7</v>
      </c>
      <c r="P1443" t="s">
        <v>3160</v>
      </c>
      <c r="Q1443">
        <v>42</v>
      </c>
      <c r="R1443" t="s">
        <v>3167</v>
      </c>
      <c r="S1443">
        <v>0</v>
      </c>
      <c r="T1443" t="s">
        <v>82</v>
      </c>
      <c r="U1443">
        <v>0</v>
      </c>
      <c r="V1443" t="s">
        <v>82</v>
      </c>
      <c r="W1443">
        <v>0</v>
      </c>
      <c r="X1443" t="s">
        <v>82</v>
      </c>
      <c r="Y1443">
        <v>0</v>
      </c>
      <c r="Z1443" t="s">
        <v>82</v>
      </c>
      <c r="AA1443">
        <v>0</v>
      </c>
      <c r="AB1443" t="s">
        <v>81</v>
      </c>
      <c r="AC1443">
        <v>1080</v>
      </c>
      <c r="AD1443" t="s">
        <v>2427</v>
      </c>
      <c r="AE1443">
        <v>53</v>
      </c>
      <c r="AF1443">
        <v>3</v>
      </c>
      <c r="AG1443" t="s">
        <v>2432</v>
      </c>
      <c r="AH1443">
        <v>1</v>
      </c>
      <c r="AI1443" t="s">
        <v>85</v>
      </c>
      <c r="AJ1443">
        <v>1</v>
      </c>
      <c r="AK1443" t="s">
        <v>86</v>
      </c>
      <c r="AL1443">
        <v>1</v>
      </c>
      <c r="AM1443" s="1">
        <v>5</v>
      </c>
      <c r="AN1443" s="1">
        <v>5</v>
      </c>
      <c r="AO1443" s="1">
        <v>100</v>
      </c>
      <c r="AP1443" s="1">
        <v>25</v>
      </c>
      <c r="AQ1443" s="1">
        <v>22.32</v>
      </c>
      <c r="AR1443" s="1">
        <v>89.28</v>
      </c>
      <c r="AS1443" s="1">
        <v>32.68</v>
      </c>
      <c r="AT1443" s="1">
        <v>31.4</v>
      </c>
      <c r="AU1443" s="1">
        <v>96.08</v>
      </c>
      <c r="AV1443" s="1">
        <v>31.28</v>
      </c>
      <c r="AW1443" s="1">
        <v>23.28</v>
      </c>
      <c r="AX1443" s="1">
        <v>74.42</v>
      </c>
      <c r="AY1443" s="1">
        <v>10</v>
      </c>
      <c r="AZ1443" s="1">
        <v>0</v>
      </c>
      <c r="BA1443" s="1">
        <v>0</v>
      </c>
      <c r="BB1443" s="1">
        <v>100</v>
      </c>
      <c r="BC1443" s="1">
        <v>82</v>
      </c>
      <c r="BD1443" s="1">
        <v>82</v>
      </c>
      <c r="BE1443" s="1">
        <v>32757053</v>
      </c>
      <c r="BF1443" s="1">
        <v>32757053</v>
      </c>
      <c r="BG1443" s="1">
        <v>100</v>
      </c>
      <c r="BH1443" s="1">
        <v>65533334</v>
      </c>
      <c r="BI1443" s="1">
        <v>65533334</v>
      </c>
      <c r="BJ1443" s="1">
        <v>100</v>
      </c>
      <c r="BK1443" s="1">
        <v>156982348</v>
      </c>
      <c r="BL1443" s="1">
        <v>156982348</v>
      </c>
      <c r="BM1443" s="1">
        <v>100</v>
      </c>
      <c r="BN1443" s="1">
        <v>75750000</v>
      </c>
      <c r="BO1443" s="1">
        <v>69950000</v>
      </c>
      <c r="BP1443" s="1">
        <v>92.34</v>
      </c>
      <c r="BQ1443" s="1">
        <v>87710000</v>
      </c>
      <c r="BR1443" s="1">
        <v>0</v>
      </c>
      <c r="BS1443" s="1">
        <v>0</v>
      </c>
      <c r="BT1443" s="1">
        <v>418732735</v>
      </c>
      <c r="BU1443" s="1">
        <v>325222735</v>
      </c>
      <c r="BV1443" s="1">
        <v>77.67</v>
      </c>
      <c r="BW1443" t="s">
        <v>2433</v>
      </c>
      <c r="BX1443">
        <f t="shared" si="222"/>
        <v>32.757052999999999</v>
      </c>
      <c r="BY1443">
        <f t="shared" si="223"/>
        <v>32.757052999999999</v>
      </c>
      <c r="BZ1443">
        <f t="shared" si="224"/>
        <v>65.533333999999996</v>
      </c>
      <c r="CA1443">
        <f t="shared" si="225"/>
        <v>65.533333999999996</v>
      </c>
      <c r="CB1443">
        <f t="shared" si="226"/>
        <v>156.982348</v>
      </c>
      <c r="CC1443">
        <f t="shared" si="227"/>
        <v>156.982348</v>
      </c>
      <c r="CD1443">
        <f t="shared" si="228"/>
        <v>75.75</v>
      </c>
      <c r="CE1443">
        <f t="shared" si="229"/>
        <v>69.95</v>
      </c>
      <c r="CF1443">
        <f t="shared" si="230"/>
        <v>87.71</v>
      </c>
      <c r="CG1443">
        <f t="shared" si="231"/>
        <v>0</v>
      </c>
    </row>
    <row r="1444" spans="1:85" x14ac:dyDescent="0.25">
      <c r="A1444">
        <v>4069852800</v>
      </c>
      <c r="B1444">
        <v>5</v>
      </c>
      <c r="C1444" t="s">
        <v>75</v>
      </c>
      <c r="D1444" t="s">
        <v>76</v>
      </c>
      <c r="E1444">
        <v>2019</v>
      </c>
      <c r="F1444" t="s">
        <v>77</v>
      </c>
      <c r="G1444" t="s">
        <v>78</v>
      </c>
      <c r="H1444">
        <v>2</v>
      </c>
      <c r="I1444" t="s">
        <v>79</v>
      </c>
      <c r="J1444">
        <v>220</v>
      </c>
      <c r="K1444" t="s">
        <v>2426</v>
      </c>
      <c r="L1444" t="s">
        <v>3140</v>
      </c>
      <c r="M1444">
        <v>98</v>
      </c>
      <c r="N1444" t="s">
        <v>3213</v>
      </c>
      <c r="O1444">
        <v>7</v>
      </c>
      <c r="P1444" t="s">
        <v>3160</v>
      </c>
      <c r="Q1444">
        <v>42</v>
      </c>
      <c r="R1444" t="s">
        <v>3167</v>
      </c>
      <c r="S1444">
        <v>0</v>
      </c>
      <c r="T1444" t="s">
        <v>82</v>
      </c>
      <c r="U1444">
        <v>0</v>
      </c>
      <c r="V1444" t="s">
        <v>82</v>
      </c>
      <c r="W1444">
        <v>0</v>
      </c>
      <c r="X1444" t="s">
        <v>82</v>
      </c>
      <c r="Y1444">
        <v>0</v>
      </c>
      <c r="Z1444" t="s">
        <v>82</v>
      </c>
      <c r="AA1444">
        <v>0</v>
      </c>
      <c r="AB1444" t="s">
        <v>81</v>
      </c>
      <c r="AC1444">
        <v>1080</v>
      </c>
      <c r="AD1444" t="s">
        <v>2427</v>
      </c>
      <c r="AE1444">
        <v>53</v>
      </c>
      <c r="AF1444">
        <v>4</v>
      </c>
      <c r="AG1444" t="s">
        <v>2434</v>
      </c>
      <c r="AH1444">
        <v>2</v>
      </c>
      <c r="AI1444" t="s">
        <v>96</v>
      </c>
      <c r="AJ1444">
        <v>3</v>
      </c>
      <c r="AK1444" t="s">
        <v>125</v>
      </c>
      <c r="AL1444">
        <v>1</v>
      </c>
      <c r="AM1444" s="1">
        <v>20</v>
      </c>
      <c r="AN1444" s="1">
        <v>20</v>
      </c>
      <c r="AO1444" s="1">
        <v>100</v>
      </c>
      <c r="AP1444" s="1">
        <v>20</v>
      </c>
      <c r="AQ1444" s="1">
        <v>19</v>
      </c>
      <c r="AR1444" s="1">
        <v>95</v>
      </c>
      <c r="AS1444" s="1">
        <v>20</v>
      </c>
      <c r="AT1444" s="1">
        <v>20</v>
      </c>
      <c r="AU1444" s="1">
        <v>100</v>
      </c>
      <c r="AV1444" s="1">
        <v>20</v>
      </c>
      <c r="AW1444" s="1">
        <v>20</v>
      </c>
      <c r="AX1444" s="1">
        <v>100</v>
      </c>
      <c r="AY1444" s="1">
        <v>0</v>
      </c>
      <c r="AZ1444" s="1">
        <v>0</v>
      </c>
      <c r="BA1444" s="1">
        <v>0</v>
      </c>
      <c r="BB1444" s="1" t="s">
        <v>97</v>
      </c>
      <c r="BC1444" s="1" t="s">
        <v>97</v>
      </c>
      <c r="BD1444" s="1" t="s">
        <v>97</v>
      </c>
      <c r="BE1444" s="1">
        <v>53940000</v>
      </c>
      <c r="BF1444" s="1">
        <v>53940000</v>
      </c>
      <c r="BG1444" s="1">
        <v>100</v>
      </c>
      <c r="BH1444" s="1">
        <v>0</v>
      </c>
      <c r="BI1444" s="1">
        <v>0</v>
      </c>
      <c r="BJ1444" s="1">
        <v>0</v>
      </c>
      <c r="BK1444" s="1">
        <v>19000000</v>
      </c>
      <c r="BL1444" s="1">
        <v>19000000</v>
      </c>
      <c r="BM1444" s="1">
        <v>100</v>
      </c>
      <c r="BN1444" s="1">
        <v>0</v>
      </c>
      <c r="BO1444" s="1">
        <v>0</v>
      </c>
      <c r="BP1444" s="1">
        <v>0</v>
      </c>
      <c r="BQ1444" s="1">
        <v>0</v>
      </c>
      <c r="BR1444" s="1">
        <v>0</v>
      </c>
      <c r="BS1444" s="1">
        <v>0</v>
      </c>
      <c r="BT1444" s="1">
        <v>72940000</v>
      </c>
      <c r="BU1444" s="1">
        <v>72940000</v>
      </c>
      <c r="BV1444" s="1">
        <v>100</v>
      </c>
      <c r="BW1444" t="s">
        <v>2435</v>
      </c>
      <c r="BX1444">
        <f t="shared" si="222"/>
        <v>53.94</v>
      </c>
      <c r="BY1444">
        <f t="shared" si="223"/>
        <v>53.94</v>
      </c>
      <c r="BZ1444">
        <f t="shared" si="224"/>
        <v>0</v>
      </c>
      <c r="CA1444">
        <f t="shared" si="225"/>
        <v>0</v>
      </c>
      <c r="CB1444">
        <f t="shared" si="226"/>
        <v>19</v>
      </c>
      <c r="CC1444">
        <f t="shared" si="227"/>
        <v>19</v>
      </c>
      <c r="CD1444">
        <f t="shared" si="228"/>
        <v>0</v>
      </c>
      <c r="CE1444">
        <f t="shared" si="229"/>
        <v>0</v>
      </c>
      <c r="CF1444">
        <f t="shared" si="230"/>
        <v>0</v>
      </c>
      <c r="CG1444">
        <f t="shared" si="231"/>
        <v>0</v>
      </c>
    </row>
    <row r="1445" spans="1:85" x14ac:dyDescent="0.25">
      <c r="A1445">
        <v>4069852800</v>
      </c>
      <c r="B1445">
        <v>5</v>
      </c>
      <c r="C1445" t="s">
        <v>75</v>
      </c>
      <c r="D1445" t="s">
        <v>76</v>
      </c>
      <c r="E1445">
        <v>2019</v>
      </c>
      <c r="F1445" t="s">
        <v>77</v>
      </c>
      <c r="G1445" t="s">
        <v>78</v>
      </c>
      <c r="H1445">
        <v>2</v>
      </c>
      <c r="I1445" t="s">
        <v>79</v>
      </c>
      <c r="J1445">
        <v>220</v>
      </c>
      <c r="K1445" t="s">
        <v>2426</v>
      </c>
      <c r="L1445" t="s">
        <v>3140</v>
      </c>
      <c r="M1445">
        <v>98</v>
      </c>
      <c r="N1445" t="s">
        <v>3213</v>
      </c>
      <c r="O1445">
        <v>7</v>
      </c>
      <c r="P1445" t="s">
        <v>3160</v>
      </c>
      <c r="Q1445">
        <v>42</v>
      </c>
      <c r="R1445" t="s">
        <v>3167</v>
      </c>
      <c r="S1445">
        <v>0</v>
      </c>
      <c r="T1445" t="s">
        <v>82</v>
      </c>
      <c r="U1445">
        <v>0</v>
      </c>
      <c r="V1445" t="s">
        <v>82</v>
      </c>
      <c r="W1445">
        <v>0</v>
      </c>
      <c r="X1445" t="s">
        <v>82</v>
      </c>
      <c r="Y1445">
        <v>0</v>
      </c>
      <c r="Z1445" t="s">
        <v>82</v>
      </c>
      <c r="AA1445">
        <v>0</v>
      </c>
      <c r="AB1445" t="s">
        <v>81</v>
      </c>
      <c r="AC1445">
        <v>1080</v>
      </c>
      <c r="AD1445" t="s">
        <v>2427</v>
      </c>
      <c r="AE1445">
        <v>53</v>
      </c>
      <c r="AF1445">
        <v>5</v>
      </c>
      <c r="AG1445" t="s">
        <v>2436</v>
      </c>
      <c r="AH1445">
        <v>2</v>
      </c>
      <c r="AI1445" t="s">
        <v>96</v>
      </c>
      <c r="AJ1445">
        <v>1</v>
      </c>
      <c r="AK1445" t="s">
        <v>86</v>
      </c>
      <c r="AL1445">
        <v>1</v>
      </c>
      <c r="AM1445" s="1">
        <v>100</v>
      </c>
      <c r="AN1445" s="1">
        <v>100</v>
      </c>
      <c r="AO1445" s="1">
        <v>100</v>
      </c>
      <c r="AP1445" s="1">
        <v>100</v>
      </c>
      <c r="AQ1445" s="1">
        <v>97.4</v>
      </c>
      <c r="AR1445" s="1">
        <v>97.4</v>
      </c>
      <c r="AS1445" s="1">
        <v>100</v>
      </c>
      <c r="AT1445" s="1">
        <v>99.9</v>
      </c>
      <c r="AU1445" s="1">
        <v>99.9</v>
      </c>
      <c r="AV1445" s="1">
        <v>100</v>
      </c>
      <c r="AW1445" s="1">
        <v>82.48</v>
      </c>
      <c r="AX1445" s="1">
        <v>82.48</v>
      </c>
      <c r="AY1445" s="1">
        <v>100</v>
      </c>
      <c r="AZ1445" s="1">
        <v>0</v>
      </c>
      <c r="BA1445" s="1">
        <v>0</v>
      </c>
      <c r="BB1445" s="1" t="s">
        <v>97</v>
      </c>
      <c r="BC1445" s="1" t="s">
        <v>97</v>
      </c>
      <c r="BD1445" s="1" t="s">
        <v>97</v>
      </c>
      <c r="BE1445" s="1">
        <v>534146507</v>
      </c>
      <c r="BF1445" s="1">
        <v>534146208</v>
      </c>
      <c r="BG1445" s="1">
        <v>100</v>
      </c>
      <c r="BH1445" s="1">
        <v>988400000</v>
      </c>
      <c r="BI1445" s="1">
        <v>988400000</v>
      </c>
      <c r="BJ1445" s="1">
        <v>100</v>
      </c>
      <c r="BK1445" s="1">
        <v>1091569999</v>
      </c>
      <c r="BL1445" s="1">
        <v>1089353334</v>
      </c>
      <c r="BM1445" s="1">
        <v>99.8</v>
      </c>
      <c r="BN1445" s="1">
        <v>1134580880</v>
      </c>
      <c r="BO1445" s="1">
        <v>1117885333</v>
      </c>
      <c r="BP1445" s="1">
        <v>98.53</v>
      </c>
      <c r="BQ1445" s="1">
        <v>1299950000</v>
      </c>
      <c r="BR1445" s="1">
        <v>0</v>
      </c>
      <c r="BS1445" s="1">
        <v>0</v>
      </c>
      <c r="BT1445" s="1">
        <v>5048647386</v>
      </c>
      <c r="BU1445" s="1">
        <v>3729784875</v>
      </c>
      <c r="BV1445" s="1">
        <v>73.88</v>
      </c>
      <c r="BW1445" t="s">
        <v>2437</v>
      </c>
      <c r="BX1445">
        <f t="shared" si="222"/>
        <v>534.14650700000004</v>
      </c>
      <c r="BY1445">
        <f t="shared" si="223"/>
        <v>534.146208</v>
      </c>
      <c r="BZ1445">
        <f t="shared" si="224"/>
        <v>988.4</v>
      </c>
      <c r="CA1445">
        <f t="shared" si="225"/>
        <v>988.4</v>
      </c>
      <c r="CB1445">
        <f t="shared" si="226"/>
        <v>1091.5699990000001</v>
      </c>
      <c r="CC1445">
        <f t="shared" si="227"/>
        <v>1089.3533339999999</v>
      </c>
      <c r="CD1445">
        <f t="shared" si="228"/>
        <v>1134.58088</v>
      </c>
      <c r="CE1445">
        <f t="shared" si="229"/>
        <v>1117.8853329999999</v>
      </c>
      <c r="CF1445">
        <f t="shared" si="230"/>
        <v>1299.95</v>
      </c>
      <c r="CG1445">
        <f t="shared" si="231"/>
        <v>0</v>
      </c>
    </row>
    <row r="1446" spans="1:85" x14ac:dyDescent="0.25">
      <c r="A1446">
        <v>4069852800</v>
      </c>
      <c r="B1446">
        <v>5</v>
      </c>
      <c r="C1446" t="s">
        <v>75</v>
      </c>
      <c r="D1446" t="s">
        <v>76</v>
      </c>
      <c r="E1446">
        <v>2019</v>
      </c>
      <c r="F1446" t="s">
        <v>77</v>
      </c>
      <c r="G1446" t="s">
        <v>78</v>
      </c>
      <c r="H1446">
        <v>2</v>
      </c>
      <c r="I1446" t="s">
        <v>79</v>
      </c>
      <c r="J1446">
        <v>220</v>
      </c>
      <c r="K1446" t="s">
        <v>2426</v>
      </c>
      <c r="L1446" t="s">
        <v>3140</v>
      </c>
      <c r="M1446">
        <v>98</v>
      </c>
      <c r="N1446" t="s">
        <v>3213</v>
      </c>
      <c r="O1446">
        <v>7</v>
      </c>
      <c r="P1446" t="s">
        <v>3160</v>
      </c>
      <c r="Q1446">
        <v>42</v>
      </c>
      <c r="R1446" t="s">
        <v>3167</v>
      </c>
      <c r="S1446">
        <v>0</v>
      </c>
      <c r="T1446" t="s">
        <v>82</v>
      </c>
      <c r="U1446">
        <v>0</v>
      </c>
      <c r="V1446" t="s">
        <v>82</v>
      </c>
      <c r="W1446">
        <v>0</v>
      </c>
      <c r="X1446" t="s">
        <v>82</v>
      </c>
      <c r="Y1446">
        <v>0</v>
      </c>
      <c r="Z1446" t="s">
        <v>82</v>
      </c>
      <c r="AA1446">
        <v>0</v>
      </c>
      <c r="AB1446" t="s">
        <v>81</v>
      </c>
      <c r="AC1446">
        <v>1080</v>
      </c>
      <c r="AD1446" t="s">
        <v>2427</v>
      </c>
      <c r="AE1446">
        <v>53</v>
      </c>
      <c r="AF1446">
        <v>6</v>
      </c>
      <c r="AG1446" t="s">
        <v>2438</v>
      </c>
      <c r="AH1446">
        <v>2</v>
      </c>
      <c r="AI1446" t="s">
        <v>96</v>
      </c>
      <c r="AJ1446">
        <v>1</v>
      </c>
      <c r="AK1446" t="s">
        <v>86</v>
      </c>
      <c r="AL1446">
        <v>1</v>
      </c>
      <c r="AM1446" s="1">
        <v>100</v>
      </c>
      <c r="AN1446" s="1">
        <v>100</v>
      </c>
      <c r="AO1446" s="1">
        <v>100</v>
      </c>
      <c r="AP1446" s="1">
        <v>100</v>
      </c>
      <c r="AQ1446" s="1">
        <v>99.9</v>
      </c>
      <c r="AR1446" s="1">
        <v>99.9</v>
      </c>
      <c r="AS1446" s="1">
        <v>100</v>
      </c>
      <c r="AT1446" s="1">
        <v>100</v>
      </c>
      <c r="AU1446" s="1">
        <v>100</v>
      </c>
      <c r="AV1446" s="1">
        <v>100</v>
      </c>
      <c r="AW1446" s="1">
        <v>80</v>
      </c>
      <c r="AX1446" s="1">
        <v>80</v>
      </c>
      <c r="AY1446" s="1">
        <v>100</v>
      </c>
      <c r="AZ1446" s="1">
        <v>0</v>
      </c>
      <c r="BA1446" s="1">
        <v>0</v>
      </c>
      <c r="BB1446" s="1" t="s">
        <v>97</v>
      </c>
      <c r="BC1446" s="1" t="s">
        <v>97</v>
      </c>
      <c r="BD1446" s="1" t="s">
        <v>97</v>
      </c>
      <c r="BE1446" s="1">
        <v>1646800054</v>
      </c>
      <c r="BF1446" s="1">
        <v>1646800054</v>
      </c>
      <c r="BG1446" s="1">
        <v>100</v>
      </c>
      <c r="BH1446" s="1">
        <v>568810504</v>
      </c>
      <c r="BI1446" s="1">
        <v>568710005</v>
      </c>
      <c r="BJ1446" s="1">
        <v>99.98</v>
      </c>
      <c r="BK1446" s="1">
        <v>588795613</v>
      </c>
      <c r="BL1446" s="1">
        <v>588788189</v>
      </c>
      <c r="BM1446" s="1">
        <v>100</v>
      </c>
      <c r="BN1446" s="1">
        <v>744834321</v>
      </c>
      <c r="BO1446" s="1">
        <v>690708405</v>
      </c>
      <c r="BP1446" s="1">
        <v>92.73</v>
      </c>
      <c r="BQ1446" s="1">
        <v>495580000</v>
      </c>
      <c r="BR1446" s="1">
        <v>0</v>
      </c>
      <c r="BS1446" s="1">
        <v>0</v>
      </c>
      <c r="BT1446" s="1">
        <v>4044820492</v>
      </c>
      <c r="BU1446" s="1">
        <v>3495006653</v>
      </c>
      <c r="BV1446" s="1">
        <v>86.41</v>
      </c>
      <c r="BW1446" t="s">
        <v>2439</v>
      </c>
      <c r="BX1446">
        <f t="shared" si="222"/>
        <v>1646.800054</v>
      </c>
      <c r="BY1446">
        <f t="shared" si="223"/>
        <v>1646.800054</v>
      </c>
      <c r="BZ1446">
        <f t="shared" si="224"/>
        <v>568.81050400000004</v>
      </c>
      <c r="CA1446">
        <f t="shared" si="225"/>
        <v>568.71000500000002</v>
      </c>
      <c r="CB1446">
        <f t="shared" si="226"/>
        <v>588.795613</v>
      </c>
      <c r="CC1446">
        <f t="shared" si="227"/>
        <v>588.78818899999999</v>
      </c>
      <c r="CD1446">
        <f t="shared" si="228"/>
        <v>744.83432100000005</v>
      </c>
      <c r="CE1446">
        <f t="shared" si="229"/>
        <v>690.70840499999997</v>
      </c>
      <c r="CF1446">
        <f t="shared" si="230"/>
        <v>495.58</v>
      </c>
      <c r="CG1446">
        <f t="shared" si="231"/>
        <v>0</v>
      </c>
    </row>
    <row r="1447" spans="1:85" x14ac:dyDescent="0.25">
      <c r="A1447">
        <v>4069852800</v>
      </c>
      <c r="B1447">
        <v>5</v>
      </c>
      <c r="C1447" t="s">
        <v>75</v>
      </c>
      <c r="D1447" t="s">
        <v>76</v>
      </c>
      <c r="E1447">
        <v>2019</v>
      </c>
      <c r="F1447" t="s">
        <v>77</v>
      </c>
      <c r="G1447" t="s">
        <v>78</v>
      </c>
      <c r="H1447">
        <v>2</v>
      </c>
      <c r="I1447" t="s">
        <v>79</v>
      </c>
      <c r="J1447">
        <v>220</v>
      </c>
      <c r="K1447" t="s">
        <v>2426</v>
      </c>
      <c r="L1447" t="s">
        <v>3140</v>
      </c>
      <c r="M1447">
        <v>98</v>
      </c>
      <c r="N1447" t="s">
        <v>3213</v>
      </c>
      <c r="O1447">
        <v>7</v>
      </c>
      <c r="P1447" t="s">
        <v>3160</v>
      </c>
      <c r="Q1447">
        <v>42</v>
      </c>
      <c r="R1447" t="s">
        <v>3167</v>
      </c>
      <c r="S1447">
        <v>0</v>
      </c>
      <c r="T1447" t="s">
        <v>82</v>
      </c>
      <c r="U1447">
        <v>0</v>
      </c>
      <c r="V1447" t="s">
        <v>82</v>
      </c>
      <c r="W1447">
        <v>0</v>
      </c>
      <c r="X1447" t="s">
        <v>82</v>
      </c>
      <c r="Y1447">
        <v>0</v>
      </c>
      <c r="Z1447" t="s">
        <v>82</v>
      </c>
      <c r="AA1447">
        <v>0</v>
      </c>
      <c r="AB1447" t="s">
        <v>81</v>
      </c>
      <c r="AC1447">
        <v>1080</v>
      </c>
      <c r="AD1447" t="s">
        <v>2427</v>
      </c>
      <c r="AE1447">
        <v>53</v>
      </c>
      <c r="AF1447">
        <v>7</v>
      </c>
      <c r="AG1447" t="s">
        <v>2440</v>
      </c>
      <c r="AH1447">
        <v>2</v>
      </c>
      <c r="AI1447" t="s">
        <v>96</v>
      </c>
      <c r="AJ1447">
        <v>1</v>
      </c>
      <c r="AK1447" t="s">
        <v>86</v>
      </c>
      <c r="AL1447">
        <v>1</v>
      </c>
      <c r="AM1447" s="1">
        <v>0</v>
      </c>
      <c r="AN1447" s="1">
        <v>0</v>
      </c>
      <c r="AO1447" s="1">
        <v>0</v>
      </c>
      <c r="AP1447" s="1">
        <v>0</v>
      </c>
      <c r="AQ1447" s="1">
        <v>0</v>
      </c>
      <c r="AR1447" s="1">
        <v>0</v>
      </c>
      <c r="AS1447" s="1">
        <v>0</v>
      </c>
      <c r="AT1447" s="1">
        <v>0</v>
      </c>
      <c r="AU1447" s="1">
        <v>0</v>
      </c>
      <c r="AV1447" s="1">
        <v>100</v>
      </c>
      <c r="AW1447" s="1">
        <v>64</v>
      </c>
      <c r="AX1447" s="1">
        <v>64</v>
      </c>
      <c r="AY1447" s="1">
        <v>100</v>
      </c>
      <c r="AZ1447" s="1">
        <v>0</v>
      </c>
      <c r="BA1447" s="1">
        <v>0</v>
      </c>
      <c r="BB1447" s="1" t="s">
        <v>97</v>
      </c>
      <c r="BC1447" s="1" t="s">
        <v>97</v>
      </c>
      <c r="BD1447" s="1" t="s">
        <v>97</v>
      </c>
      <c r="BE1447" s="1">
        <v>0</v>
      </c>
      <c r="BF1447" s="1">
        <v>0</v>
      </c>
      <c r="BG1447" s="1">
        <v>0</v>
      </c>
      <c r="BH1447" s="1">
        <v>0</v>
      </c>
      <c r="BI1447" s="1">
        <v>0</v>
      </c>
      <c r="BJ1447" s="1">
        <v>0</v>
      </c>
      <c r="BK1447" s="1">
        <v>0</v>
      </c>
      <c r="BL1447" s="1">
        <v>0</v>
      </c>
      <c r="BM1447" s="1">
        <v>0</v>
      </c>
      <c r="BN1447" s="1">
        <v>1377166799</v>
      </c>
      <c r="BO1447" s="1">
        <v>1371179466</v>
      </c>
      <c r="BP1447" s="1">
        <v>99.57</v>
      </c>
      <c r="BQ1447" s="1">
        <v>1228750000</v>
      </c>
      <c r="BR1447" s="1">
        <v>0</v>
      </c>
      <c r="BS1447" s="1">
        <v>0</v>
      </c>
      <c r="BT1447" s="1">
        <v>2605916799</v>
      </c>
      <c r="BU1447" s="1">
        <v>1371179466</v>
      </c>
      <c r="BV1447" s="1">
        <v>52.62</v>
      </c>
      <c r="BW1447" t="s">
        <v>2441</v>
      </c>
      <c r="BX1447">
        <f t="shared" si="222"/>
        <v>0</v>
      </c>
      <c r="BY1447">
        <f t="shared" si="223"/>
        <v>0</v>
      </c>
      <c r="BZ1447">
        <f t="shared" si="224"/>
        <v>0</v>
      </c>
      <c r="CA1447">
        <f t="shared" si="225"/>
        <v>0</v>
      </c>
      <c r="CB1447">
        <f t="shared" si="226"/>
        <v>0</v>
      </c>
      <c r="CC1447">
        <f t="shared" si="227"/>
        <v>0</v>
      </c>
      <c r="CD1447">
        <f t="shared" si="228"/>
        <v>1377.1667990000001</v>
      </c>
      <c r="CE1447">
        <f t="shared" si="229"/>
        <v>1371.179466</v>
      </c>
      <c r="CF1447">
        <f t="shared" si="230"/>
        <v>1228.75</v>
      </c>
      <c r="CG1447">
        <f t="shared" si="231"/>
        <v>0</v>
      </c>
    </row>
    <row r="1448" spans="1:85" x14ac:dyDescent="0.25">
      <c r="A1448">
        <v>4069852800</v>
      </c>
      <c r="B1448">
        <v>5</v>
      </c>
      <c r="C1448" t="s">
        <v>75</v>
      </c>
      <c r="D1448" t="s">
        <v>76</v>
      </c>
      <c r="E1448">
        <v>2019</v>
      </c>
      <c r="F1448" t="s">
        <v>77</v>
      </c>
      <c r="G1448" t="s">
        <v>78</v>
      </c>
      <c r="H1448">
        <v>2</v>
      </c>
      <c r="I1448" t="s">
        <v>79</v>
      </c>
      <c r="J1448">
        <v>220</v>
      </c>
      <c r="K1448" t="s">
        <v>2426</v>
      </c>
      <c r="L1448" t="s">
        <v>3140</v>
      </c>
      <c r="M1448">
        <v>98</v>
      </c>
      <c r="N1448" t="s">
        <v>3213</v>
      </c>
      <c r="O1448">
        <v>7</v>
      </c>
      <c r="P1448" t="s">
        <v>3160</v>
      </c>
      <c r="Q1448">
        <v>44</v>
      </c>
      <c r="R1448" t="s">
        <v>3171</v>
      </c>
      <c r="S1448">
        <v>0</v>
      </c>
      <c r="T1448" t="s">
        <v>82</v>
      </c>
      <c r="U1448">
        <v>0</v>
      </c>
      <c r="V1448" t="s">
        <v>82</v>
      </c>
      <c r="W1448">
        <v>0</v>
      </c>
      <c r="X1448" t="s">
        <v>82</v>
      </c>
      <c r="Y1448">
        <v>0</v>
      </c>
      <c r="Z1448" t="s">
        <v>82</v>
      </c>
      <c r="AA1448">
        <v>0</v>
      </c>
      <c r="AB1448" t="s">
        <v>287</v>
      </c>
      <c r="AC1448">
        <v>1193</v>
      </c>
      <c r="AD1448" t="s">
        <v>2442</v>
      </c>
      <c r="AE1448">
        <v>25</v>
      </c>
      <c r="AF1448">
        <v>1</v>
      </c>
      <c r="AG1448" t="s">
        <v>2443</v>
      </c>
      <c r="AH1448">
        <v>3</v>
      </c>
      <c r="AI1448" t="s">
        <v>136</v>
      </c>
      <c r="AJ1448">
        <v>1</v>
      </c>
      <c r="AK1448" t="s">
        <v>86</v>
      </c>
      <c r="AL1448">
        <v>1</v>
      </c>
      <c r="AM1448" s="1">
        <v>5</v>
      </c>
      <c r="AN1448" s="1">
        <v>5</v>
      </c>
      <c r="AO1448" s="1">
        <v>100</v>
      </c>
      <c r="AP1448" s="1">
        <v>35</v>
      </c>
      <c r="AQ1448" s="1">
        <v>35</v>
      </c>
      <c r="AR1448" s="1">
        <v>100</v>
      </c>
      <c r="AS1448" s="1">
        <v>70</v>
      </c>
      <c r="AT1448" s="1">
        <v>61.6</v>
      </c>
      <c r="AU1448" s="1">
        <v>88</v>
      </c>
      <c r="AV1448" s="1">
        <v>90</v>
      </c>
      <c r="AW1448" s="1">
        <v>73.94</v>
      </c>
      <c r="AX1448" s="1">
        <v>82.16</v>
      </c>
      <c r="AY1448" s="1">
        <v>100</v>
      </c>
      <c r="AZ1448" s="1">
        <v>0</v>
      </c>
      <c r="BA1448" s="1">
        <v>0</v>
      </c>
      <c r="BB1448" s="1" t="s">
        <v>97</v>
      </c>
      <c r="BC1448" s="1" t="s">
        <v>97</v>
      </c>
      <c r="BD1448" s="1" t="s">
        <v>97</v>
      </c>
      <c r="BE1448" s="1">
        <v>320041999</v>
      </c>
      <c r="BF1448" s="1">
        <v>320041999</v>
      </c>
      <c r="BG1448" s="1">
        <v>100</v>
      </c>
      <c r="BH1448" s="1">
        <v>380099258</v>
      </c>
      <c r="BI1448" s="1">
        <v>380099255</v>
      </c>
      <c r="BJ1448" s="1">
        <v>100</v>
      </c>
      <c r="BK1448" s="1">
        <v>263789514</v>
      </c>
      <c r="BL1448" s="1">
        <v>262203800</v>
      </c>
      <c r="BM1448" s="1">
        <v>99.4</v>
      </c>
      <c r="BN1448" s="1">
        <v>61500000</v>
      </c>
      <c r="BO1448" s="1">
        <v>0</v>
      </c>
      <c r="BP1448" s="1">
        <v>0</v>
      </c>
      <c r="BQ1448" s="1">
        <v>119505000</v>
      </c>
      <c r="BR1448" s="1">
        <v>0</v>
      </c>
      <c r="BS1448" s="1">
        <v>0</v>
      </c>
      <c r="BT1448" s="1">
        <v>1144935771</v>
      </c>
      <c r="BU1448" s="1">
        <v>962345054</v>
      </c>
      <c r="BV1448" s="1">
        <v>84.05</v>
      </c>
      <c r="BW1448" t="s">
        <v>2444</v>
      </c>
      <c r="BX1448">
        <f t="shared" si="222"/>
        <v>320.04199899999998</v>
      </c>
      <c r="BY1448">
        <f t="shared" si="223"/>
        <v>320.04199899999998</v>
      </c>
      <c r="BZ1448">
        <f t="shared" si="224"/>
        <v>380.09925800000002</v>
      </c>
      <c r="CA1448">
        <f t="shared" si="225"/>
        <v>380.09925500000003</v>
      </c>
      <c r="CB1448">
        <f t="shared" si="226"/>
        <v>263.789514</v>
      </c>
      <c r="CC1448">
        <f t="shared" si="227"/>
        <v>262.2038</v>
      </c>
      <c r="CD1448">
        <f t="shared" si="228"/>
        <v>61.5</v>
      </c>
      <c r="CE1448">
        <f t="shared" si="229"/>
        <v>0</v>
      </c>
      <c r="CF1448">
        <f t="shared" si="230"/>
        <v>119.505</v>
      </c>
      <c r="CG1448">
        <f t="shared" si="231"/>
        <v>0</v>
      </c>
    </row>
    <row r="1449" spans="1:85" x14ac:dyDescent="0.25">
      <c r="A1449">
        <v>4069852800</v>
      </c>
      <c r="B1449">
        <v>5</v>
      </c>
      <c r="C1449" t="s">
        <v>75</v>
      </c>
      <c r="D1449" t="s">
        <v>76</v>
      </c>
      <c r="E1449">
        <v>2019</v>
      </c>
      <c r="F1449" t="s">
        <v>77</v>
      </c>
      <c r="G1449" t="s">
        <v>78</v>
      </c>
      <c r="H1449">
        <v>2</v>
      </c>
      <c r="I1449" t="s">
        <v>79</v>
      </c>
      <c r="J1449">
        <v>220</v>
      </c>
      <c r="K1449" t="s">
        <v>2426</v>
      </c>
      <c r="L1449" t="s">
        <v>3140</v>
      </c>
      <c r="M1449">
        <v>98</v>
      </c>
      <c r="N1449" t="s">
        <v>3213</v>
      </c>
      <c r="O1449">
        <v>7</v>
      </c>
      <c r="P1449" t="s">
        <v>3160</v>
      </c>
      <c r="Q1449">
        <v>44</v>
      </c>
      <c r="R1449" t="s">
        <v>3171</v>
      </c>
      <c r="S1449">
        <v>0</v>
      </c>
      <c r="T1449" t="s">
        <v>82</v>
      </c>
      <c r="U1449">
        <v>0</v>
      </c>
      <c r="V1449" t="s">
        <v>82</v>
      </c>
      <c r="W1449">
        <v>0</v>
      </c>
      <c r="X1449" t="s">
        <v>82</v>
      </c>
      <c r="Y1449">
        <v>0</v>
      </c>
      <c r="Z1449" t="s">
        <v>82</v>
      </c>
      <c r="AA1449">
        <v>0</v>
      </c>
      <c r="AB1449" t="s">
        <v>287</v>
      </c>
      <c r="AC1449">
        <v>1193</v>
      </c>
      <c r="AD1449" t="s">
        <v>2442</v>
      </c>
      <c r="AE1449">
        <v>25</v>
      </c>
      <c r="AF1449">
        <v>2</v>
      </c>
      <c r="AG1449" t="s">
        <v>2445</v>
      </c>
      <c r="AH1449">
        <v>3</v>
      </c>
      <c r="AI1449" t="s">
        <v>136</v>
      </c>
      <c r="AJ1449">
        <v>1</v>
      </c>
      <c r="AK1449" t="s">
        <v>86</v>
      </c>
      <c r="AL1449">
        <v>1</v>
      </c>
      <c r="AM1449" s="1">
        <v>15</v>
      </c>
      <c r="AN1449" s="1">
        <v>15</v>
      </c>
      <c r="AO1449" s="1">
        <v>100</v>
      </c>
      <c r="AP1449" s="1">
        <v>35</v>
      </c>
      <c r="AQ1449" s="1">
        <v>35</v>
      </c>
      <c r="AR1449" s="1">
        <v>100</v>
      </c>
      <c r="AS1449" s="1">
        <v>70</v>
      </c>
      <c r="AT1449" s="1">
        <v>70</v>
      </c>
      <c r="AU1449" s="1">
        <v>100</v>
      </c>
      <c r="AV1449" s="1">
        <v>90</v>
      </c>
      <c r="AW1449" s="1">
        <v>67.48</v>
      </c>
      <c r="AX1449" s="1">
        <v>74.98</v>
      </c>
      <c r="AY1449" s="1">
        <v>100</v>
      </c>
      <c r="AZ1449" s="1">
        <v>0</v>
      </c>
      <c r="BA1449" s="1">
        <v>0</v>
      </c>
      <c r="BB1449" s="1" t="s">
        <v>97</v>
      </c>
      <c r="BC1449" s="1" t="s">
        <v>97</v>
      </c>
      <c r="BD1449" s="1" t="s">
        <v>97</v>
      </c>
      <c r="BE1449" s="1">
        <v>49358001</v>
      </c>
      <c r="BF1449" s="1">
        <v>49358001</v>
      </c>
      <c r="BG1449" s="1">
        <v>100</v>
      </c>
      <c r="BH1449" s="1">
        <v>212067409</v>
      </c>
      <c r="BI1449" s="1">
        <v>211123698</v>
      </c>
      <c r="BJ1449" s="1">
        <v>99.55</v>
      </c>
      <c r="BK1449" s="1">
        <v>371837721</v>
      </c>
      <c r="BL1449" s="1">
        <v>370123448</v>
      </c>
      <c r="BM1449" s="1">
        <v>99.54</v>
      </c>
      <c r="BN1449" s="1">
        <v>442632552</v>
      </c>
      <c r="BO1449" s="1">
        <v>441974025</v>
      </c>
      <c r="BP1449" s="1">
        <v>99.85</v>
      </c>
      <c r="BQ1449" s="1">
        <v>953833000</v>
      </c>
      <c r="BR1449" s="1">
        <v>0</v>
      </c>
      <c r="BS1449" s="1">
        <v>0</v>
      </c>
      <c r="BT1449" s="1">
        <v>2029728683</v>
      </c>
      <c r="BU1449" s="1">
        <v>1072579172</v>
      </c>
      <c r="BV1449" s="1">
        <v>52.84</v>
      </c>
      <c r="BW1449" t="s">
        <v>2446</v>
      </c>
      <c r="BX1449">
        <f t="shared" si="222"/>
        <v>49.358001000000002</v>
      </c>
      <c r="BY1449">
        <f t="shared" si="223"/>
        <v>49.358001000000002</v>
      </c>
      <c r="BZ1449">
        <f t="shared" si="224"/>
        <v>212.067409</v>
      </c>
      <c r="CA1449">
        <f t="shared" si="225"/>
        <v>211.12369799999999</v>
      </c>
      <c r="CB1449">
        <f t="shared" si="226"/>
        <v>371.83772099999999</v>
      </c>
      <c r="CC1449">
        <f t="shared" si="227"/>
        <v>370.123448</v>
      </c>
      <c r="CD1449">
        <f t="shared" si="228"/>
        <v>442.63255199999998</v>
      </c>
      <c r="CE1449">
        <f t="shared" si="229"/>
        <v>441.97402499999998</v>
      </c>
      <c r="CF1449">
        <f t="shared" si="230"/>
        <v>953.83299999999997</v>
      </c>
      <c r="CG1449">
        <f t="shared" si="231"/>
        <v>0</v>
      </c>
    </row>
    <row r="1450" spans="1:85" x14ac:dyDescent="0.25">
      <c r="A1450">
        <v>4069852800</v>
      </c>
      <c r="B1450">
        <v>5</v>
      </c>
      <c r="C1450" t="s">
        <v>75</v>
      </c>
      <c r="D1450" t="s">
        <v>76</v>
      </c>
      <c r="E1450">
        <v>2019</v>
      </c>
      <c r="F1450" t="s">
        <v>77</v>
      </c>
      <c r="G1450" t="s">
        <v>78</v>
      </c>
      <c r="H1450">
        <v>2</v>
      </c>
      <c r="I1450" t="s">
        <v>79</v>
      </c>
      <c r="J1450">
        <v>220</v>
      </c>
      <c r="K1450" t="s">
        <v>2426</v>
      </c>
      <c r="L1450" t="s">
        <v>3140</v>
      </c>
      <c r="M1450">
        <v>98</v>
      </c>
      <c r="N1450" t="s">
        <v>3213</v>
      </c>
      <c r="O1450">
        <v>7</v>
      </c>
      <c r="P1450" t="s">
        <v>3160</v>
      </c>
      <c r="Q1450">
        <v>44</v>
      </c>
      <c r="R1450" t="s">
        <v>3171</v>
      </c>
      <c r="S1450">
        <v>0</v>
      </c>
      <c r="T1450" t="s">
        <v>82</v>
      </c>
      <c r="U1450">
        <v>0</v>
      </c>
      <c r="V1450" t="s">
        <v>82</v>
      </c>
      <c r="W1450">
        <v>0</v>
      </c>
      <c r="X1450" t="s">
        <v>82</v>
      </c>
      <c r="Y1450">
        <v>0</v>
      </c>
      <c r="Z1450" t="s">
        <v>82</v>
      </c>
      <c r="AA1450">
        <v>0</v>
      </c>
      <c r="AB1450" t="s">
        <v>287</v>
      </c>
      <c r="AC1450">
        <v>1193</v>
      </c>
      <c r="AD1450" t="s">
        <v>2442</v>
      </c>
      <c r="AE1450">
        <v>25</v>
      </c>
      <c r="AF1450">
        <v>3</v>
      </c>
      <c r="AG1450" t="s">
        <v>2447</v>
      </c>
      <c r="AH1450">
        <v>3</v>
      </c>
      <c r="AI1450" t="s">
        <v>136</v>
      </c>
      <c r="AJ1450">
        <v>1</v>
      </c>
      <c r="AK1450" t="s">
        <v>86</v>
      </c>
      <c r="AL1450">
        <v>1</v>
      </c>
      <c r="AM1450" s="1">
        <v>0</v>
      </c>
      <c r="AN1450" s="1">
        <v>0</v>
      </c>
      <c r="AO1450" s="1">
        <v>0</v>
      </c>
      <c r="AP1450" s="1">
        <v>5</v>
      </c>
      <c r="AQ1450" s="1">
        <v>5</v>
      </c>
      <c r="AR1450" s="1">
        <v>100</v>
      </c>
      <c r="AS1450" s="1">
        <v>45</v>
      </c>
      <c r="AT1450" s="1">
        <v>45</v>
      </c>
      <c r="AU1450" s="1">
        <v>100</v>
      </c>
      <c r="AV1450" s="1">
        <v>85</v>
      </c>
      <c r="AW1450" s="1">
        <v>53.41</v>
      </c>
      <c r="AX1450" s="1">
        <v>62.84</v>
      </c>
      <c r="AY1450" s="1">
        <v>100</v>
      </c>
      <c r="AZ1450" s="1">
        <v>0</v>
      </c>
      <c r="BA1450" s="1">
        <v>0</v>
      </c>
      <c r="BB1450" s="1" t="s">
        <v>97</v>
      </c>
      <c r="BC1450" s="1" t="s">
        <v>97</v>
      </c>
      <c r="BD1450" s="1" t="s">
        <v>97</v>
      </c>
      <c r="BE1450" s="1">
        <v>0</v>
      </c>
      <c r="BF1450" s="1">
        <v>0</v>
      </c>
      <c r="BG1450" s="1">
        <v>0</v>
      </c>
      <c r="BH1450" s="1">
        <v>68833333</v>
      </c>
      <c r="BI1450" s="1">
        <v>68833333</v>
      </c>
      <c r="BJ1450" s="1">
        <v>100</v>
      </c>
      <c r="BK1450" s="1">
        <v>179872765</v>
      </c>
      <c r="BL1450" s="1">
        <v>179872765</v>
      </c>
      <c r="BM1450" s="1">
        <v>100</v>
      </c>
      <c r="BN1450" s="1">
        <v>196272448</v>
      </c>
      <c r="BO1450" s="1">
        <v>178000000</v>
      </c>
      <c r="BP1450" s="1">
        <v>90.69</v>
      </c>
      <c r="BQ1450" s="1">
        <v>317460000</v>
      </c>
      <c r="BR1450" s="1">
        <v>0</v>
      </c>
      <c r="BS1450" s="1">
        <v>0</v>
      </c>
      <c r="BT1450" s="1">
        <v>762438546</v>
      </c>
      <c r="BU1450" s="1">
        <v>426706098</v>
      </c>
      <c r="BV1450" s="1">
        <v>55.97</v>
      </c>
      <c r="BW1450" t="s">
        <v>2448</v>
      </c>
      <c r="BX1450">
        <f t="shared" si="222"/>
        <v>0</v>
      </c>
      <c r="BY1450">
        <f t="shared" si="223"/>
        <v>0</v>
      </c>
      <c r="BZ1450">
        <f t="shared" si="224"/>
        <v>68.833332999999996</v>
      </c>
      <c r="CA1450">
        <f t="shared" si="225"/>
        <v>68.833332999999996</v>
      </c>
      <c r="CB1450">
        <f t="shared" si="226"/>
        <v>179.87276499999999</v>
      </c>
      <c r="CC1450">
        <f t="shared" si="227"/>
        <v>179.87276499999999</v>
      </c>
      <c r="CD1450">
        <f t="shared" si="228"/>
        <v>196.272448</v>
      </c>
      <c r="CE1450">
        <f t="shared" si="229"/>
        <v>178</v>
      </c>
      <c r="CF1450">
        <f t="shared" si="230"/>
        <v>317.45999999999998</v>
      </c>
      <c r="CG1450">
        <f t="shared" si="231"/>
        <v>0</v>
      </c>
    </row>
    <row r="1451" spans="1:85" x14ac:dyDescent="0.25">
      <c r="A1451">
        <v>4069852800</v>
      </c>
      <c r="B1451">
        <v>5</v>
      </c>
      <c r="C1451" t="s">
        <v>75</v>
      </c>
      <c r="D1451" t="s">
        <v>76</v>
      </c>
      <c r="E1451">
        <v>2019</v>
      </c>
      <c r="F1451" t="s">
        <v>77</v>
      </c>
      <c r="G1451" t="s">
        <v>78</v>
      </c>
      <c r="H1451">
        <v>2</v>
      </c>
      <c r="I1451" t="s">
        <v>79</v>
      </c>
      <c r="J1451">
        <v>220</v>
      </c>
      <c r="K1451" t="s">
        <v>2426</v>
      </c>
      <c r="L1451" t="s">
        <v>3140</v>
      </c>
      <c r="M1451">
        <v>98</v>
      </c>
      <c r="N1451" t="s">
        <v>3213</v>
      </c>
      <c r="O1451">
        <v>7</v>
      </c>
      <c r="P1451" t="s">
        <v>3160</v>
      </c>
      <c r="Q1451">
        <v>45</v>
      </c>
      <c r="R1451" t="s">
        <v>3172</v>
      </c>
      <c r="S1451">
        <v>0</v>
      </c>
      <c r="T1451" t="s">
        <v>82</v>
      </c>
      <c r="U1451">
        <v>0</v>
      </c>
      <c r="V1451" t="s">
        <v>82</v>
      </c>
      <c r="W1451">
        <v>0</v>
      </c>
      <c r="X1451" t="s">
        <v>82</v>
      </c>
      <c r="Y1451">
        <v>0</v>
      </c>
      <c r="Z1451" t="s">
        <v>82</v>
      </c>
      <c r="AA1451">
        <v>0</v>
      </c>
      <c r="AB1451" t="s">
        <v>296</v>
      </c>
      <c r="AC1451">
        <v>1013</v>
      </c>
      <c r="AD1451" t="s">
        <v>2449</v>
      </c>
      <c r="AE1451">
        <v>52</v>
      </c>
      <c r="AF1451">
        <v>1</v>
      </c>
      <c r="AG1451" t="s">
        <v>2450</v>
      </c>
      <c r="AH1451">
        <v>1</v>
      </c>
      <c r="AI1451" t="s">
        <v>85</v>
      </c>
      <c r="AJ1451">
        <v>1</v>
      </c>
      <c r="AK1451" t="s">
        <v>86</v>
      </c>
      <c r="AL1451">
        <v>1</v>
      </c>
      <c r="AM1451" s="1">
        <v>2</v>
      </c>
      <c r="AN1451" s="1">
        <v>3</v>
      </c>
      <c r="AO1451" s="1">
        <v>150</v>
      </c>
      <c r="AP1451" s="1">
        <v>20</v>
      </c>
      <c r="AQ1451" s="1">
        <v>41</v>
      </c>
      <c r="AR1451" s="1">
        <v>205</v>
      </c>
      <c r="AS1451" s="1">
        <v>20</v>
      </c>
      <c r="AT1451" s="1">
        <v>23</v>
      </c>
      <c r="AU1451" s="1">
        <v>115</v>
      </c>
      <c r="AV1451" s="1">
        <v>20</v>
      </c>
      <c r="AW1451" s="1">
        <v>15</v>
      </c>
      <c r="AX1451" s="1">
        <v>75</v>
      </c>
      <c r="AY1451" s="1">
        <v>2</v>
      </c>
      <c r="AZ1451" s="1">
        <v>0</v>
      </c>
      <c r="BA1451" s="1">
        <v>0</v>
      </c>
      <c r="BB1451" s="1">
        <v>89</v>
      </c>
      <c r="BC1451" s="1">
        <v>82</v>
      </c>
      <c r="BD1451" s="1">
        <v>92.13</v>
      </c>
      <c r="BE1451" s="1">
        <v>60777297</v>
      </c>
      <c r="BF1451" s="1">
        <v>60777297</v>
      </c>
      <c r="BG1451" s="1">
        <v>100</v>
      </c>
      <c r="BH1451" s="1">
        <v>112773333</v>
      </c>
      <c r="BI1451" s="1">
        <v>112773333</v>
      </c>
      <c r="BJ1451" s="1">
        <v>100</v>
      </c>
      <c r="BK1451" s="1">
        <v>83220000</v>
      </c>
      <c r="BL1451" s="1">
        <v>83220000</v>
      </c>
      <c r="BM1451" s="1">
        <v>100</v>
      </c>
      <c r="BN1451" s="1">
        <v>52325000</v>
      </c>
      <c r="BO1451" s="1">
        <v>52325000</v>
      </c>
      <c r="BP1451" s="1">
        <v>100</v>
      </c>
      <c r="BQ1451" s="1">
        <v>38885000</v>
      </c>
      <c r="BR1451" s="1">
        <v>0</v>
      </c>
      <c r="BS1451" s="1">
        <v>0</v>
      </c>
      <c r="BT1451" s="1">
        <v>347980630</v>
      </c>
      <c r="BU1451" s="1">
        <v>309095630</v>
      </c>
      <c r="BV1451" s="1">
        <v>88.83</v>
      </c>
      <c r="BW1451" t="s">
        <v>2451</v>
      </c>
      <c r="BX1451">
        <f t="shared" si="222"/>
        <v>60.777296999999997</v>
      </c>
      <c r="BY1451">
        <f t="shared" si="223"/>
        <v>60.777296999999997</v>
      </c>
      <c r="BZ1451">
        <f t="shared" si="224"/>
        <v>112.77333299999999</v>
      </c>
      <c r="CA1451">
        <f t="shared" si="225"/>
        <v>112.77333299999999</v>
      </c>
      <c r="CB1451">
        <f t="shared" si="226"/>
        <v>83.22</v>
      </c>
      <c r="CC1451">
        <f t="shared" si="227"/>
        <v>83.22</v>
      </c>
      <c r="CD1451">
        <f t="shared" si="228"/>
        <v>52.325000000000003</v>
      </c>
      <c r="CE1451">
        <f t="shared" si="229"/>
        <v>52.325000000000003</v>
      </c>
      <c r="CF1451">
        <f t="shared" si="230"/>
        <v>38.884999999999998</v>
      </c>
      <c r="CG1451">
        <f t="shared" si="231"/>
        <v>0</v>
      </c>
    </row>
    <row r="1452" spans="1:85" x14ac:dyDescent="0.25">
      <c r="A1452">
        <v>4069852800</v>
      </c>
      <c r="B1452">
        <v>5</v>
      </c>
      <c r="C1452" t="s">
        <v>75</v>
      </c>
      <c r="D1452" t="s">
        <v>76</v>
      </c>
      <c r="E1452">
        <v>2019</v>
      </c>
      <c r="F1452" t="s">
        <v>77</v>
      </c>
      <c r="G1452" t="s">
        <v>78</v>
      </c>
      <c r="H1452">
        <v>2</v>
      </c>
      <c r="I1452" t="s">
        <v>79</v>
      </c>
      <c r="J1452">
        <v>220</v>
      </c>
      <c r="K1452" t="s">
        <v>2426</v>
      </c>
      <c r="L1452" t="s">
        <v>3140</v>
      </c>
      <c r="M1452">
        <v>98</v>
      </c>
      <c r="N1452" t="s">
        <v>3213</v>
      </c>
      <c r="O1452">
        <v>7</v>
      </c>
      <c r="P1452" t="s">
        <v>3160</v>
      </c>
      <c r="Q1452">
        <v>45</v>
      </c>
      <c r="R1452" t="s">
        <v>3172</v>
      </c>
      <c r="S1452">
        <v>0</v>
      </c>
      <c r="T1452" t="s">
        <v>82</v>
      </c>
      <c r="U1452">
        <v>0</v>
      </c>
      <c r="V1452" t="s">
        <v>82</v>
      </c>
      <c r="W1452">
        <v>0</v>
      </c>
      <c r="X1452" t="s">
        <v>82</v>
      </c>
      <c r="Y1452">
        <v>0</v>
      </c>
      <c r="Z1452" t="s">
        <v>82</v>
      </c>
      <c r="AA1452">
        <v>0</v>
      </c>
      <c r="AB1452" t="s">
        <v>296</v>
      </c>
      <c r="AC1452">
        <v>1013</v>
      </c>
      <c r="AD1452" t="s">
        <v>2449</v>
      </c>
      <c r="AE1452">
        <v>52</v>
      </c>
      <c r="AF1452">
        <v>2</v>
      </c>
      <c r="AG1452" t="s">
        <v>2452</v>
      </c>
      <c r="AH1452">
        <v>1</v>
      </c>
      <c r="AI1452" t="s">
        <v>85</v>
      </c>
      <c r="AJ1452">
        <v>1</v>
      </c>
      <c r="AK1452" t="s">
        <v>86</v>
      </c>
      <c r="AL1452">
        <v>1</v>
      </c>
      <c r="AM1452" s="1">
        <v>1650</v>
      </c>
      <c r="AN1452" s="1">
        <v>1585</v>
      </c>
      <c r="AO1452" s="1">
        <v>96.06</v>
      </c>
      <c r="AP1452" s="1">
        <v>4500</v>
      </c>
      <c r="AQ1452" s="1">
        <v>6692</v>
      </c>
      <c r="AR1452" s="1">
        <v>148.71</v>
      </c>
      <c r="AS1452" s="1">
        <v>7020</v>
      </c>
      <c r="AT1452" s="1">
        <v>15994</v>
      </c>
      <c r="AU1452" s="1">
        <v>227.83</v>
      </c>
      <c r="AV1452" s="1">
        <v>14000</v>
      </c>
      <c r="AW1452" s="1">
        <v>13924</v>
      </c>
      <c r="AX1452" s="1">
        <v>99.46</v>
      </c>
      <c r="AY1452" s="1">
        <v>3729</v>
      </c>
      <c r="AZ1452" s="1">
        <v>0</v>
      </c>
      <c r="BA1452" s="1">
        <v>0</v>
      </c>
      <c r="BB1452" s="1">
        <v>42000</v>
      </c>
      <c r="BC1452" s="1">
        <v>38195</v>
      </c>
      <c r="BD1452" s="1">
        <v>90.94</v>
      </c>
      <c r="BE1452" s="1">
        <v>1212094399</v>
      </c>
      <c r="BF1452" s="1">
        <v>1211094399</v>
      </c>
      <c r="BG1452" s="1">
        <v>99.92</v>
      </c>
      <c r="BH1452" s="1">
        <v>1746846667</v>
      </c>
      <c r="BI1452" s="1">
        <v>1746803334</v>
      </c>
      <c r="BJ1452" s="1">
        <v>100</v>
      </c>
      <c r="BK1452" s="1">
        <v>2732511867</v>
      </c>
      <c r="BL1452" s="1">
        <v>2732500112</v>
      </c>
      <c r="BM1452" s="1">
        <v>100</v>
      </c>
      <c r="BN1452" s="1">
        <v>2913146000</v>
      </c>
      <c r="BO1452" s="1">
        <v>2730578278</v>
      </c>
      <c r="BP1452" s="1">
        <v>93.73</v>
      </c>
      <c r="BQ1452" s="1">
        <v>2956586000</v>
      </c>
      <c r="BR1452" s="1">
        <v>0</v>
      </c>
      <c r="BS1452" s="1">
        <v>0</v>
      </c>
      <c r="BT1452" s="1">
        <v>11561184933</v>
      </c>
      <c r="BU1452" s="1">
        <v>8420976123</v>
      </c>
      <c r="BV1452" s="1">
        <v>72.84</v>
      </c>
      <c r="BW1452" t="s">
        <v>2453</v>
      </c>
      <c r="BX1452">
        <f t="shared" si="222"/>
        <v>1212.0943990000001</v>
      </c>
      <c r="BY1452">
        <f t="shared" si="223"/>
        <v>1211.0943990000001</v>
      </c>
      <c r="BZ1452">
        <f t="shared" si="224"/>
        <v>1746.846667</v>
      </c>
      <c r="CA1452">
        <f t="shared" si="225"/>
        <v>1746.8033339999999</v>
      </c>
      <c r="CB1452">
        <f t="shared" si="226"/>
        <v>2732.5118670000002</v>
      </c>
      <c r="CC1452">
        <f t="shared" si="227"/>
        <v>2732.5001120000002</v>
      </c>
      <c r="CD1452">
        <f t="shared" si="228"/>
        <v>2913.1460000000002</v>
      </c>
      <c r="CE1452">
        <f t="shared" si="229"/>
        <v>2730.578278</v>
      </c>
      <c r="CF1452">
        <f t="shared" si="230"/>
        <v>2956.5859999999998</v>
      </c>
      <c r="CG1452">
        <f t="shared" si="231"/>
        <v>0</v>
      </c>
    </row>
    <row r="1453" spans="1:85" x14ac:dyDescent="0.25">
      <c r="A1453">
        <v>4069852800</v>
      </c>
      <c r="B1453">
        <v>5</v>
      </c>
      <c r="C1453" t="s">
        <v>75</v>
      </c>
      <c r="D1453" t="s">
        <v>76</v>
      </c>
      <c r="E1453">
        <v>2019</v>
      </c>
      <c r="F1453" t="s">
        <v>77</v>
      </c>
      <c r="G1453" t="s">
        <v>78</v>
      </c>
      <c r="H1453">
        <v>2</v>
      </c>
      <c r="I1453" t="s">
        <v>79</v>
      </c>
      <c r="J1453">
        <v>220</v>
      </c>
      <c r="K1453" t="s">
        <v>2426</v>
      </c>
      <c r="L1453" t="s">
        <v>3140</v>
      </c>
      <c r="M1453">
        <v>98</v>
      </c>
      <c r="N1453" t="s">
        <v>3213</v>
      </c>
      <c r="O1453">
        <v>7</v>
      </c>
      <c r="P1453" t="s">
        <v>3160</v>
      </c>
      <c r="Q1453">
        <v>45</v>
      </c>
      <c r="R1453" t="s">
        <v>3172</v>
      </c>
      <c r="S1453">
        <v>0</v>
      </c>
      <c r="T1453" t="s">
        <v>82</v>
      </c>
      <c r="U1453">
        <v>0</v>
      </c>
      <c r="V1453" t="s">
        <v>82</v>
      </c>
      <c r="W1453">
        <v>0</v>
      </c>
      <c r="X1453" t="s">
        <v>82</v>
      </c>
      <c r="Y1453">
        <v>0</v>
      </c>
      <c r="Z1453" t="s">
        <v>82</v>
      </c>
      <c r="AA1453">
        <v>0</v>
      </c>
      <c r="AB1453" t="s">
        <v>296</v>
      </c>
      <c r="AC1453">
        <v>1013</v>
      </c>
      <c r="AD1453" t="s">
        <v>2449</v>
      </c>
      <c r="AE1453">
        <v>52</v>
      </c>
      <c r="AF1453">
        <v>3</v>
      </c>
      <c r="AG1453" t="s">
        <v>2454</v>
      </c>
      <c r="AH1453">
        <v>1</v>
      </c>
      <c r="AI1453" t="s">
        <v>85</v>
      </c>
      <c r="AJ1453">
        <v>1</v>
      </c>
      <c r="AK1453" t="s">
        <v>86</v>
      </c>
      <c r="AL1453">
        <v>1</v>
      </c>
      <c r="AM1453" s="1">
        <v>1</v>
      </c>
      <c r="AN1453" s="1">
        <v>1</v>
      </c>
      <c r="AO1453" s="1">
        <v>100</v>
      </c>
      <c r="AP1453" s="1">
        <v>1</v>
      </c>
      <c r="AQ1453" s="1">
        <v>1</v>
      </c>
      <c r="AR1453" s="1">
        <v>100</v>
      </c>
      <c r="AS1453" s="1">
        <v>1</v>
      </c>
      <c r="AT1453" s="1">
        <v>1</v>
      </c>
      <c r="AU1453" s="1">
        <v>100</v>
      </c>
      <c r="AV1453" s="1">
        <v>1</v>
      </c>
      <c r="AW1453" s="1">
        <v>0</v>
      </c>
      <c r="AX1453" s="1">
        <v>0</v>
      </c>
      <c r="AY1453" s="1">
        <v>1</v>
      </c>
      <c r="AZ1453" s="1">
        <v>0</v>
      </c>
      <c r="BA1453" s="1">
        <v>0</v>
      </c>
      <c r="BB1453" s="1">
        <v>5</v>
      </c>
      <c r="BC1453" s="1">
        <v>3</v>
      </c>
      <c r="BD1453" s="1">
        <v>60</v>
      </c>
      <c r="BE1453" s="1">
        <v>10000000</v>
      </c>
      <c r="BF1453" s="1">
        <v>10000000</v>
      </c>
      <c r="BG1453" s="1">
        <v>100</v>
      </c>
      <c r="BH1453" s="1">
        <v>10000000</v>
      </c>
      <c r="BI1453" s="1">
        <v>10000000</v>
      </c>
      <c r="BJ1453" s="1">
        <v>100</v>
      </c>
      <c r="BK1453" s="1">
        <v>35266667</v>
      </c>
      <c r="BL1453" s="1">
        <v>35266667</v>
      </c>
      <c r="BM1453" s="1">
        <v>100</v>
      </c>
      <c r="BN1453" s="1">
        <v>43732000</v>
      </c>
      <c r="BO1453" s="1">
        <v>43732000</v>
      </c>
      <c r="BP1453" s="1">
        <v>100</v>
      </c>
      <c r="BQ1453" s="1">
        <v>43732000</v>
      </c>
      <c r="BR1453" s="1">
        <v>0</v>
      </c>
      <c r="BS1453" s="1">
        <v>0</v>
      </c>
      <c r="BT1453" s="1">
        <v>142730667</v>
      </c>
      <c r="BU1453" s="1">
        <v>98998667</v>
      </c>
      <c r="BV1453" s="1">
        <v>69.36</v>
      </c>
      <c r="BW1453" t="s">
        <v>2455</v>
      </c>
      <c r="BX1453">
        <f t="shared" si="222"/>
        <v>10</v>
      </c>
      <c r="BY1453">
        <f t="shared" si="223"/>
        <v>10</v>
      </c>
      <c r="BZ1453">
        <f t="shared" si="224"/>
        <v>10</v>
      </c>
      <c r="CA1453">
        <f t="shared" si="225"/>
        <v>10</v>
      </c>
      <c r="CB1453">
        <f t="shared" si="226"/>
        <v>35.266666999999998</v>
      </c>
      <c r="CC1453">
        <f t="shared" si="227"/>
        <v>35.266666999999998</v>
      </c>
      <c r="CD1453">
        <f t="shared" si="228"/>
        <v>43.731999999999999</v>
      </c>
      <c r="CE1453">
        <f t="shared" si="229"/>
        <v>43.731999999999999</v>
      </c>
      <c r="CF1453">
        <f t="shared" si="230"/>
        <v>43.731999999999999</v>
      </c>
      <c r="CG1453">
        <f t="shared" si="231"/>
        <v>0</v>
      </c>
    </row>
    <row r="1454" spans="1:85" x14ac:dyDescent="0.25">
      <c r="A1454">
        <v>4069852800</v>
      </c>
      <c r="B1454">
        <v>5</v>
      </c>
      <c r="C1454" t="s">
        <v>75</v>
      </c>
      <c r="D1454" t="s">
        <v>76</v>
      </c>
      <c r="E1454">
        <v>2019</v>
      </c>
      <c r="F1454" t="s">
        <v>77</v>
      </c>
      <c r="G1454" t="s">
        <v>78</v>
      </c>
      <c r="H1454">
        <v>2</v>
      </c>
      <c r="I1454" t="s">
        <v>79</v>
      </c>
      <c r="J1454">
        <v>220</v>
      </c>
      <c r="K1454" t="s">
        <v>2426</v>
      </c>
      <c r="L1454" t="s">
        <v>3140</v>
      </c>
      <c r="M1454">
        <v>98</v>
      </c>
      <c r="N1454" t="s">
        <v>3213</v>
      </c>
      <c r="O1454">
        <v>7</v>
      </c>
      <c r="P1454" t="s">
        <v>3160</v>
      </c>
      <c r="Q1454">
        <v>45</v>
      </c>
      <c r="R1454" t="s">
        <v>3172</v>
      </c>
      <c r="S1454">
        <v>0</v>
      </c>
      <c r="T1454" t="s">
        <v>82</v>
      </c>
      <c r="U1454">
        <v>0</v>
      </c>
      <c r="V1454" t="s">
        <v>82</v>
      </c>
      <c r="W1454">
        <v>0</v>
      </c>
      <c r="X1454" t="s">
        <v>82</v>
      </c>
      <c r="Y1454">
        <v>0</v>
      </c>
      <c r="Z1454" t="s">
        <v>82</v>
      </c>
      <c r="AA1454">
        <v>0</v>
      </c>
      <c r="AB1454" t="s">
        <v>296</v>
      </c>
      <c r="AC1454">
        <v>1013</v>
      </c>
      <c r="AD1454" t="s">
        <v>2449</v>
      </c>
      <c r="AE1454">
        <v>52</v>
      </c>
      <c r="AF1454">
        <v>4</v>
      </c>
      <c r="AG1454" t="s">
        <v>2456</v>
      </c>
      <c r="AH1454">
        <v>1</v>
      </c>
      <c r="AI1454" t="s">
        <v>85</v>
      </c>
      <c r="AJ1454">
        <v>1</v>
      </c>
      <c r="AK1454" t="s">
        <v>86</v>
      </c>
      <c r="AL1454">
        <v>1</v>
      </c>
      <c r="AM1454" s="1">
        <v>19</v>
      </c>
      <c r="AN1454" s="1">
        <v>19</v>
      </c>
      <c r="AO1454" s="1">
        <v>100</v>
      </c>
      <c r="AP1454" s="1">
        <v>20</v>
      </c>
      <c r="AQ1454" s="1">
        <v>26</v>
      </c>
      <c r="AR1454" s="1">
        <v>130</v>
      </c>
      <c r="AS1454" s="1">
        <v>20</v>
      </c>
      <c r="AT1454" s="1">
        <v>23</v>
      </c>
      <c r="AU1454" s="1">
        <v>115</v>
      </c>
      <c r="AV1454" s="1">
        <v>20</v>
      </c>
      <c r="AW1454" s="1">
        <v>15</v>
      </c>
      <c r="AX1454" s="1">
        <v>75</v>
      </c>
      <c r="AY1454" s="1">
        <v>2</v>
      </c>
      <c r="AZ1454" s="1">
        <v>0</v>
      </c>
      <c r="BA1454" s="1">
        <v>0</v>
      </c>
      <c r="BB1454" s="1">
        <v>90</v>
      </c>
      <c r="BC1454" s="1">
        <v>83</v>
      </c>
      <c r="BD1454" s="1">
        <v>92.22</v>
      </c>
      <c r="BE1454" s="1">
        <v>243651304</v>
      </c>
      <c r="BF1454" s="1">
        <v>243651304</v>
      </c>
      <c r="BG1454" s="1">
        <v>100</v>
      </c>
      <c r="BH1454" s="1">
        <v>193600000</v>
      </c>
      <c r="BI1454" s="1">
        <v>193600000</v>
      </c>
      <c r="BJ1454" s="1">
        <v>100</v>
      </c>
      <c r="BK1454" s="1">
        <v>150000000</v>
      </c>
      <c r="BL1454" s="1">
        <v>150000000</v>
      </c>
      <c r="BM1454" s="1">
        <v>100</v>
      </c>
      <c r="BN1454" s="1">
        <v>187797000</v>
      </c>
      <c r="BO1454" s="1">
        <v>187797000</v>
      </c>
      <c r="BP1454" s="1">
        <v>100</v>
      </c>
      <c r="BQ1454" s="1">
        <v>157797000</v>
      </c>
      <c r="BR1454" s="1">
        <v>0</v>
      </c>
      <c r="BS1454" s="1">
        <v>0</v>
      </c>
      <c r="BT1454" s="1">
        <v>932845304</v>
      </c>
      <c r="BU1454" s="1">
        <v>775048304</v>
      </c>
      <c r="BV1454" s="1">
        <v>83.08</v>
      </c>
      <c r="BW1454" t="s">
        <v>2457</v>
      </c>
      <c r="BX1454">
        <f t="shared" si="222"/>
        <v>243.65130400000001</v>
      </c>
      <c r="BY1454">
        <f t="shared" si="223"/>
        <v>243.65130400000001</v>
      </c>
      <c r="BZ1454">
        <f t="shared" si="224"/>
        <v>193.6</v>
      </c>
      <c r="CA1454">
        <f t="shared" si="225"/>
        <v>193.6</v>
      </c>
      <c r="CB1454">
        <f t="shared" si="226"/>
        <v>150</v>
      </c>
      <c r="CC1454">
        <f t="shared" si="227"/>
        <v>150</v>
      </c>
      <c r="CD1454">
        <f t="shared" si="228"/>
        <v>187.797</v>
      </c>
      <c r="CE1454">
        <f t="shared" si="229"/>
        <v>187.797</v>
      </c>
      <c r="CF1454">
        <f t="shared" si="230"/>
        <v>157.797</v>
      </c>
      <c r="CG1454">
        <f t="shared" si="231"/>
        <v>0</v>
      </c>
    </row>
    <row r="1455" spans="1:85" x14ac:dyDescent="0.25">
      <c r="A1455">
        <v>4069852800</v>
      </c>
      <c r="B1455">
        <v>5</v>
      </c>
      <c r="C1455" t="s">
        <v>75</v>
      </c>
      <c r="D1455" t="s">
        <v>76</v>
      </c>
      <c r="E1455">
        <v>2019</v>
      </c>
      <c r="F1455" t="s">
        <v>77</v>
      </c>
      <c r="G1455" t="s">
        <v>78</v>
      </c>
      <c r="H1455">
        <v>2</v>
      </c>
      <c r="I1455" t="s">
        <v>79</v>
      </c>
      <c r="J1455">
        <v>220</v>
      </c>
      <c r="K1455" t="s">
        <v>2426</v>
      </c>
      <c r="L1455" t="s">
        <v>3140</v>
      </c>
      <c r="M1455">
        <v>98</v>
      </c>
      <c r="N1455" t="s">
        <v>3213</v>
      </c>
      <c r="O1455">
        <v>7</v>
      </c>
      <c r="P1455" t="s">
        <v>3160</v>
      </c>
      <c r="Q1455">
        <v>45</v>
      </c>
      <c r="R1455" t="s">
        <v>3172</v>
      </c>
      <c r="S1455">
        <v>0</v>
      </c>
      <c r="T1455" t="s">
        <v>82</v>
      </c>
      <c r="U1455">
        <v>0</v>
      </c>
      <c r="V1455" t="s">
        <v>82</v>
      </c>
      <c r="W1455">
        <v>0</v>
      </c>
      <c r="X1455" t="s">
        <v>82</v>
      </c>
      <c r="Y1455">
        <v>0</v>
      </c>
      <c r="Z1455" t="s">
        <v>82</v>
      </c>
      <c r="AA1455">
        <v>0</v>
      </c>
      <c r="AB1455" t="s">
        <v>296</v>
      </c>
      <c r="AC1455">
        <v>1014</v>
      </c>
      <c r="AD1455" t="s">
        <v>2458</v>
      </c>
      <c r="AE1455">
        <v>49</v>
      </c>
      <c r="AF1455">
        <v>1</v>
      </c>
      <c r="AG1455" t="s">
        <v>2459</v>
      </c>
      <c r="AH1455">
        <v>1</v>
      </c>
      <c r="AI1455" t="s">
        <v>85</v>
      </c>
      <c r="AJ1455">
        <v>1</v>
      </c>
      <c r="AK1455" t="s">
        <v>86</v>
      </c>
      <c r="AL1455">
        <v>1</v>
      </c>
      <c r="AM1455" s="1">
        <v>40</v>
      </c>
      <c r="AN1455" s="1">
        <v>40</v>
      </c>
      <c r="AO1455" s="1">
        <v>100</v>
      </c>
      <c r="AP1455" s="1">
        <v>25</v>
      </c>
      <c r="AQ1455" s="1">
        <v>25</v>
      </c>
      <c r="AR1455" s="1">
        <v>100</v>
      </c>
      <c r="AS1455" s="1">
        <v>35</v>
      </c>
      <c r="AT1455" s="1">
        <v>35</v>
      </c>
      <c r="AU1455" s="1">
        <v>100</v>
      </c>
      <c r="AV1455" s="1">
        <v>40</v>
      </c>
      <c r="AW1455" s="1">
        <v>20</v>
      </c>
      <c r="AX1455" s="1">
        <v>50</v>
      </c>
      <c r="AY1455" s="1">
        <v>10</v>
      </c>
      <c r="AZ1455" s="1">
        <v>0</v>
      </c>
      <c r="BA1455" s="1">
        <v>0</v>
      </c>
      <c r="BB1455" s="1">
        <v>150</v>
      </c>
      <c r="BC1455" s="1">
        <v>120</v>
      </c>
      <c r="BD1455" s="1">
        <v>80</v>
      </c>
      <c r="BE1455" s="1">
        <v>631529999</v>
      </c>
      <c r="BF1455" s="1">
        <v>630488959</v>
      </c>
      <c r="BG1455" s="1">
        <v>99.84</v>
      </c>
      <c r="BH1455" s="1">
        <v>623129495</v>
      </c>
      <c r="BI1455" s="1">
        <v>623129495</v>
      </c>
      <c r="BJ1455" s="1">
        <v>100</v>
      </c>
      <c r="BK1455" s="1">
        <v>776293409</v>
      </c>
      <c r="BL1455" s="1">
        <v>756693409</v>
      </c>
      <c r="BM1455" s="1">
        <v>97.48</v>
      </c>
      <c r="BN1455" s="1">
        <v>805554664</v>
      </c>
      <c r="BO1455" s="1">
        <v>757977134</v>
      </c>
      <c r="BP1455" s="1">
        <v>94.09</v>
      </c>
      <c r="BQ1455" s="1">
        <v>862069000</v>
      </c>
      <c r="BR1455" s="1">
        <v>0</v>
      </c>
      <c r="BS1455" s="1">
        <v>0</v>
      </c>
      <c r="BT1455" s="1">
        <v>3698576567</v>
      </c>
      <c r="BU1455" s="1">
        <v>2768288997</v>
      </c>
      <c r="BV1455" s="1">
        <v>74.849999999999994</v>
      </c>
      <c r="BW1455" t="s">
        <v>2460</v>
      </c>
      <c r="BX1455">
        <f t="shared" si="222"/>
        <v>631.52999899999998</v>
      </c>
      <c r="BY1455">
        <f t="shared" si="223"/>
        <v>630.48895900000002</v>
      </c>
      <c r="BZ1455">
        <f t="shared" si="224"/>
        <v>623.12949500000002</v>
      </c>
      <c r="CA1455">
        <f t="shared" si="225"/>
        <v>623.12949500000002</v>
      </c>
      <c r="CB1455">
        <f t="shared" si="226"/>
        <v>776.293409</v>
      </c>
      <c r="CC1455">
        <f t="shared" si="227"/>
        <v>756.69340899999997</v>
      </c>
      <c r="CD1455">
        <f t="shared" si="228"/>
        <v>805.554664</v>
      </c>
      <c r="CE1455">
        <f t="shared" si="229"/>
        <v>757.97713399999998</v>
      </c>
      <c r="CF1455">
        <f t="shared" si="230"/>
        <v>862.06899999999996</v>
      </c>
      <c r="CG1455">
        <f t="shared" si="231"/>
        <v>0</v>
      </c>
    </row>
    <row r="1456" spans="1:85" x14ac:dyDescent="0.25">
      <c r="A1456">
        <v>4069852800</v>
      </c>
      <c r="B1456">
        <v>5</v>
      </c>
      <c r="C1456" t="s">
        <v>75</v>
      </c>
      <c r="D1456" t="s">
        <v>76</v>
      </c>
      <c r="E1456">
        <v>2019</v>
      </c>
      <c r="F1456" t="s">
        <v>77</v>
      </c>
      <c r="G1456" t="s">
        <v>78</v>
      </c>
      <c r="H1456">
        <v>2</v>
      </c>
      <c r="I1456" t="s">
        <v>79</v>
      </c>
      <c r="J1456">
        <v>220</v>
      </c>
      <c r="K1456" t="s">
        <v>2426</v>
      </c>
      <c r="L1456" t="s">
        <v>3140</v>
      </c>
      <c r="M1456">
        <v>98</v>
      </c>
      <c r="N1456" t="s">
        <v>3213</v>
      </c>
      <c r="O1456">
        <v>7</v>
      </c>
      <c r="P1456" t="s">
        <v>3160</v>
      </c>
      <c r="Q1456">
        <v>45</v>
      </c>
      <c r="R1456" t="s">
        <v>3172</v>
      </c>
      <c r="S1456">
        <v>0</v>
      </c>
      <c r="T1456" t="s">
        <v>82</v>
      </c>
      <c r="U1456">
        <v>0</v>
      </c>
      <c r="V1456" t="s">
        <v>82</v>
      </c>
      <c r="W1456">
        <v>0</v>
      </c>
      <c r="X1456" t="s">
        <v>82</v>
      </c>
      <c r="Y1456">
        <v>0</v>
      </c>
      <c r="Z1456" t="s">
        <v>82</v>
      </c>
      <c r="AA1456">
        <v>0</v>
      </c>
      <c r="AB1456" t="s">
        <v>296</v>
      </c>
      <c r="AC1456">
        <v>1014</v>
      </c>
      <c r="AD1456" t="s">
        <v>2458</v>
      </c>
      <c r="AE1456">
        <v>49</v>
      </c>
      <c r="AF1456">
        <v>2</v>
      </c>
      <c r="AG1456" t="s">
        <v>2461</v>
      </c>
      <c r="AH1456">
        <v>1</v>
      </c>
      <c r="AI1456" t="s">
        <v>85</v>
      </c>
      <c r="AJ1456">
        <v>1</v>
      </c>
      <c r="AK1456" t="s">
        <v>86</v>
      </c>
      <c r="AL1456">
        <v>1</v>
      </c>
      <c r="AM1456" s="1">
        <v>25</v>
      </c>
      <c r="AN1456" s="1">
        <v>23</v>
      </c>
      <c r="AO1456" s="1">
        <v>92</v>
      </c>
      <c r="AP1456" s="1">
        <v>27</v>
      </c>
      <c r="AQ1456" s="1">
        <v>27</v>
      </c>
      <c r="AR1456" s="1">
        <v>100</v>
      </c>
      <c r="AS1456" s="1">
        <v>25</v>
      </c>
      <c r="AT1456" s="1">
        <v>25</v>
      </c>
      <c r="AU1456" s="1">
        <v>100</v>
      </c>
      <c r="AV1456" s="1">
        <v>50</v>
      </c>
      <c r="AW1456" s="1">
        <v>25</v>
      </c>
      <c r="AX1456" s="1">
        <v>50</v>
      </c>
      <c r="AY1456" s="1">
        <v>25</v>
      </c>
      <c r="AZ1456" s="1">
        <v>0</v>
      </c>
      <c r="BA1456" s="1">
        <v>0</v>
      </c>
      <c r="BB1456" s="1">
        <v>150</v>
      </c>
      <c r="BC1456" s="1">
        <v>100</v>
      </c>
      <c r="BD1456" s="1">
        <v>66.67</v>
      </c>
      <c r="BE1456" s="1">
        <v>204973333</v>
      </c>
      <c r="BF1456" s="1">
        <v>204973333</v>
      </c>
      <c r="BG1456" s="1">
        <v>100</v>
      </c>
      <c r="BH1456" s="1">
        <v>414689703</v>
      </c>
      <c r="BI1456" s="1">
        <v>412061495</v>
      </c>
      <c r="BJ1456" s="1">
        <v>99.37</v>
      </c>
      <c r="BK1456" s="1">
        <v>527356744</v>
      </c>
      <c r="BL1456" s="1">
        <v>524940077</v>
      </c>
      <c r="BM1456" s="1">
        <v>99.54</v>
      </c>
      <c r="BN1456" s="1">
        <v>502504667</v>
      </c>
      <c r="BO1456" s="1">
        <v>440460467</v>
      </c>
      <c r="BP1456" s="1">
        <v>87.65</v>
      </c>
      <c r="BQ1456" s="1">
        <v>482960467</v>
      </c>
      <c r="BR1456" s="1">
        <v>0</v>
      </c>
      <c r="BS1456" s="1">
        <v>0</v>
      </c>
      <c r="BT1456" s="1">
        <v>2132484914</v>
      </c>
      <c r="BU1456" s="1">
        <v>1582435372</v>
      </c>
      <c r="BV1456" s="1">
        <v>74.209999999999994</v>
      </c>
      <c r="BW1456" t="s">
        <v>2462</v>
      </c>
      <c r="BX1456">
        <f t="shared" si="222"/>
        <v>204.973333</v>
      </c>
      <c r="BY1456">
        <f t="shared" si="223"/>
        <v>204.973333</v>
      </c>
      <c r="BZ1456">
        <f t="shared" si="224"/>
        <v>414.68970300000001</v>
      </c>
      <c r="CA1456">
        <f t="shared" si="225"/>
        <v>412.06149499999998</v>
      </c>
      <c r="CB1456">
        <f t="shared" si="226"/>
        <v>527.35674400000005</v>
      </c>
      <c r="CC1456">
        <f t="shared" si="227"/>
        <v>524.94007699999997</v>
      </c>
      <c r="CD1456">
        <f t="shared" si="228"/>
        <v>502.50466699999998</v>
      </c>
      <c r="CE1456">
        <f t="shared" si="229"/>
        <v>440.46046699999999</v>
      </c>
      <c r="CF1456">
        <f t="shared" si="230"/>
        <v>482.96046699999999</v>
      </c>
      <c r="CG1456">
        <f t="shared" si="231"/>
        <v>0</v>
      </c>
    </row>
    <row r="1457" spans="1:85" x14ac:dyDescent="0.25">
      <c r="A1457">
        <v>4069852800</v>
      </c>
      <c r="B1457">
        <v>5</v>
      </c>
      <c r="C1457" t="s">
        <v>75</v>
      </c>
      <c r="D1457" t="s">
        <v>76</v>
      </c>
      <c r="E1457">
        <v>2019</v>
      </c>
      <c r="F1457" t="s">
        <v>77</v>
      </c>
      <c r="G1457" t="s">
        <v>78</v>
      </c>
      <c r="H1457">
        <v>2</v>
      </c>
      <c r="I1457" t="s">
        <v>79</v>
      </c>
      <c r="J1457">
        <v>220</v>
      </c>
      <c r="K1457" t="s">
        <v>2426</v>
      </c>
      <c r="L1457" t="s">
        <v>3140</v>
      </c>
      <c r="M1457">
        <v>98</v>
      </c>
      <c r="N1457" t="s">
        <v>3213</v>
      </c>
      <c r="O1457">
        <v>7</v>
      </c>
      <c r="P1457" t="s">
        <v>3160</v>
      </c>
      <c r="Q1457">
        <v>45</v>
      </c>
      <c r="R1457" t="s">
        <v>3172</v>
      </c>
      <c r="S1457">
        <v>0</v>
      </c>
      <c r="T1457" t="s">
        <v>82</v>
      </c>
      <c r="U1457">
        <v>0</v>
      </c>
      <c r="V1457" t="s">
        <v>82</v>
      </c>
      <c r="W1457">
        <v>0</v>
      </c>
      <c r="X1457" t="s">
        <v>82</v>
      </c>
      <c r="Y1457">
        <v>0</v>
      </c>
      <c r="Z1457" t="s">
        <v>82</v>
      </c>
      <c r="AA1457">
        <v>0</v>
      </c>
      <c r="AB1457" t="s">
        <v>296</v>
      </c>
      <c r="AC1457">
        <v>1014</v>
      </c>
      <c r="AD1457" t="s">
        <v>2458</v>
      </c>
      <c r="AE1457">
        <v>49</v>
      </c>
      <c r="AF1457">
        <v>3</v>
      </c>
      <c r="AG1457" t="s">
        <v>2463</v>
      </c>
      <c r="AH1457">
        <v>1</v>
      </c>
      <c r="AI1457" t="s">
        <v>85</v>
      </c>
      <c r="AJ1457">
        <v>1</v>
      </c>
      <c r="AK1457" t="s">
        <v>86</v>
      </c>
      <c r="AL1457">
        <v>1</v>
      </c>
      <c r="AM1457" s="1">
        <v>25</v>
      </c>
      <c r="AN1457" s="1">
        <v>24</v>
      </c>
      <c r="AO1457" s="1">
        <v>96</v>
      </c>
      <c r="AP1457" s="1">
        <v>26</v>
      </c>
      <c r="AQ1457" s="1">
        <v>26</v>
      </c>
      <c r="AR1457" s="1">
        <v>100</v>
      </c>
      <c r="AS1457" s="1">
        <v>50</v>
      </c>
      <c r="AT1457" s="1">
        <v>50</v>
      </c>
      <c r="AU1457" s="1">
        <v>100</v>
      </c>
      <c r="AV1457" s="1">
        <v>40</v>
      </c>
      <c r="AW1457" s="1">
        <v>20</v>
      </c>
      <c r="AX1457" s="1">
        <v>50</v>
      </c>
      <c r="AY1457" s="1">
        <v>10</v>
      </c>
      <c r="AZ1457" s="1">
        <v>0</v>
      </c>
      <c r="BA1457" s="1">
        <v>0</v>
      </c>
      <c r="BB1457" s="1">
        <v>150</v>
      </c>
      <c r="BC1457" s="1">
        <v>120</v>
      </c>
      <c r="BD1457" s="1">
        <v>80</v>
      </c>
      <c r="BE1457" s="1">
        <v>297105918</v>
      </c>
      <c r="BF1457" s="1">
        <v>296467009</v>
      </c>
      <c r="BG1457" s="1">
        <v>99.78</v>
      </c>
      <c r="BH1457" s="1">
        <v>600221493</v>
      </c>
      <c r="BI1457" s="1">
        <v>598621492</v>
      </c>
      <c r="BJ1457" s="1">
        <v>99.73</v>
      </c>
      <c r="BK1457" s="1">
        <v>653946742</v>
      </c>
      <c r="BL1457" s="1">
        <v>652946742</v>
      </c>
      <c r="BM1457" s="1">
        <v>99.85</v>
      </c>
      <c r="BN1457" s="1">
        <v>591931333</v>
      </c>
      <c r="BO1457" s="1">
        <v>566793799</v>
      </c>
      <c r="BP1457" s="1">
        <v>95.75</v>
      </c>
      <c r="BQ1457" s="1">
        <v>603780467</v>
      </c>
      <c r="BR1457" s="1">
        <v>0</v>
      </c>
      <c r="BS1457" s="1">
        <v>0</v>
      </c>
      <c r="BT1457" s="1">
        <v>2746985953</v>
      </c>
      <c r="BU1457" s="1">
        <v>2114829042</v>
      </c>
      <c r="BV1457" s="1">
        <v>76.989999999999995</v>
      </c>
      <c r="BW1457" t="s">
        <v>2464</v>
      </c>
      <c r="BX1457">
        <f t="shared" si="222"/>
        <v>297.10591799999997</v>
      </c>
      <c r="BY1457">
        <f t="shared" si="223"/>
        <v>296.46700900000002</v>
      </c>
      <c r="BZ1457">
        <f t="shared" si="224"/>
        <v>600.22149300000001</v>
      </c>
      <c r="CA1457">
        <f t="shared" si="225"/>
        <v>598.62149199999999</v>
      </c>
      <c r="CB1457">
        <f t="shared" si="226"/>
        <v>653.94674199999997</v>
      </c>
      <c r="CC1457">
        <f t="shared" si="227"/>
        <v>652.94674199999997</v>
      </c>
      <c r="CD1457">
        <f t="shared" si="228"/>
        <v>591.931333</v>
      </c>
      <c r="CE1457">
        <f t="shared" si="229"/>
        <v>566.79379900000004</v>
      </c>
      <c r="CF1457">
        <f t="shared" si="230"/>
        <v>603.78046700000004</v>
      </c>
      <c r="CG1457">
        <f t="shared" si="231"/>
        <v>0</v>
      </c>
    </row>
    <row r="1458" spans="1:85" x14ac:dyDescent="0.25">
      <c r="A1458">
        <v>4069852800</v>
      </c>
      <c r="B1458">
        <v>5</v>
      </c>
      <c r="C1458" t="s">
        <v>75</v>
      </c>
      <c r="D1458" t="s">
        <v>76</v>
      </c>
      <c r="E1458">
        <v>2019</v>
      </c>
      <c r="F1458" t="s">
        <v>77</v>
      </c>
      <c r="G1458" t="s">
        <v>78</v>
      </c>
      <c r="H1458">
        <v>2</v>
      </c>
      <c r="I1458" t="s">
        <v>79</v>
      </c>
      <c r="J1458">
        <v>220</v>
      </c>
      <c r="K1458" t="s">
        <v>2426</v>
      </c>
      <c r="L1458" t="s">
        <v>3140</v>
      </c>
      <c r="M1458">
        <v>98</v>
      </c>
      <c r="N1458" t="s">
        <v>3213</v>
      </c>
      <c r="O1458">
        <v>7</v>
      </c>
      <c r="P1458" t="s">
        <v>3160</v>
      </c>
      <c r="Q1458">
        <v>45</v>
      </c>
      <c r="R1458" t="s">
        <v>3172</v>
      </c>
      <c r="S1458">
        <v>0</v>
      </c>
      <c r="T1458" t="s">
        <v>82</v>
      </c>
      <c r="U1458">
        <v>0</v>
      </c>
      <c r="V1458" t="s">
        <v>82</v>
      </c>
      <c r="W1458">
        <v>0</v>
      </c>
      <c r="X1458" t="s">
        <v>82</v>
      </c>
      <c r="Y1458">
        <v>0</v>
      </c>
      <c r="Z1458" t="s">
        <v>82</v>
      </c>
      <c r="AA1458">
        <v>0</v>
      </c>
      <c r="AB1458" t="s">
        <v>296</v>
      </c>
      <c r="AC1458">
        <v>1014</v>
      </c>
      <c r="AD1458" t="s">
        <v>2458</v>
      </c>
      <c r="AE1458">
        <v>49</v>
      </c>
      <c r="AF1458">
        <v>4</v>
      </c>
      <c r="AG1458" t="s">
        <v>2465</v>
      </c>
      <c r="AH1458">
        <v>1</v>
      </c>
      <c r="AI1458" t="s">
        <v>85</v>
      </c>
      <c r="AJ1458">
        <v>1</v>
      </c>
      <c r="AK1458" t="s">
        <v>86</v>
      </c>
      <c r="AL1458">
        <v>1</v>
      </c>
      <c r="AM1458" s="1">
        <v>5</v>
      </c>
      <c r="AN1458" s="1">
        <v>4</v>
      </c>
      <c r="AO1458" s="1">
        <v>80</v>
      </c>
      <c r="AP1458" s="1">
        <v>11</v>
      </c>
      <c r="AQ1458" s="1">
        <v>11</v>
      </c>
      <c r="AR1458" s="1">
        <v>100</v>
      </c>
      <c r="AS1458" s="1">
        <v>20</v>
      </c>
      <c r="AT1458" s="1">
        <v>20</v>
      </c>
      <c r="AU1458" s="1">
        <v>100</v>
      </c>
      <c r="AV1458" s="1">
        <v>14</v>
      </c>
      <c r="AW1458" s="1">
        <v>7</v>
      </c>
      <c r="AX1458" s="1">
        <v>50</v>
      </c>
      <c r="AY1458" s="1">
        <v>1</v>
      </c>
      <c r="AZ1458" s="1">
        <v>0</v>
      </c>
      <c r="BA1458" s="1">
        <v>0</v>
      </c>
      <c r="BB1458" s="1">
        <v>50</v>
      </c>
      <c r="BC1458" s="1">
        <v>42</v>
      </c>
      <c r="BD1458" s="1">
        <v>84</v>
      </c>
      <c r="BE1458" s="1">
        <v>93281831</v>
      </c>
      <c r="BF1458" s="1">
        <v>93275715</v>
      </c>
      <c r="BG1458" s="1">
        <v>100</v>
      </c>
      <c r="BH1458" s="1">
        <v>241149826</v>
      </c>
      <c r="BI1458" s="1">
        <v>241149826</v>
      </c>
      <c r="BJ1458" s="1">
        <v>100</v>
      </c>
      <c r="BK1458" s="1">
        <v>362112855</v>
      </c>
      <c r="BL1458" s="1">
        <v>359112855</v>
      </c>
      <c r="BM1458" s="1">
        <v>99.17</v>
      </c>
      <c r="BN1458" s="1">
        <v>323222999</v>
      </c>
      <c r="BO1458" s="1">
        <v>255625467</v>
      </c>
      <c r="BP1458" s="1">
        <v>79.09</v>
      </c>
      <c r="BQ1458" s="1">
        <v>333485467</v>
      </c>
      <c r="BR1458" s="1">
        <v>0</v>
      </c>
      <c r="BS1458" s="1">
        <v>0</v>
      </c>
      <c r="BT1458" s="1">
        <v>1353252978</v>
      </c>
      <c r="BU1458" s="1">
        <v>949163863</v>
      </c>
      <c r="BV1458" s="1">
        <v>70.14</v>
      </c>
      <c r="BW1458" t="s">
        <v>2466</v>
      </c>
      <c r="BX1458">
        <f t="shared" si="222"/>
        <v>93.281830999999997</v>
      </c>
      <c r="BY1458">
        <f t="shared" si="223"/>
        <v>93.275715000000005</v>
      </c>
      <c r="BZ1458">
        <f t="shared" si="224"/>
        <v>241.14982599999999</v>
      </c>
      <c r="CA1458">
        <f t="shared" si="225"/>
        <v>241.14982599999999</v>
      </c>
      <c r="CB1458">
        <f t="shared" si="226"/>
        <v>362.11285500000002</v>
      </c>
      <c r="CC1458">
        <f t="shared" si="227"/>
        <v>359.11285500000002</v>
      </c>
      <c r="CD1458">
        <f t="shared" si="228"/>
        <v>323.22299900000002</v>
      </c>
      <c r="CE1458">
        <f t="shared" si="229"/>
        <v>255.62546699999999</v>
      </c>
      <c r="CF1458">
        <f t="shared" si="230"/>
        <v>333.48546700000003</v>
      </c>
      <c r="CG1458">
        <f t="shared" si="231"/>
        <v>0</v>
      </c>
    </row>
    <row r="1459" spans="1:85" x14ac:dyDescent="0.25">
      <c r="A1459">
        <v>4069852800</v>
      </c>
      <c r="B1459">
        <v>5</v>
      </c>
      <c r="C1459" t="s">
        <v>75</v>
      </c>
      <c r="D1459" t="s">
        <v>76</v>
      </c>
      <c r="E1459">
        <v>2019</v>
      </c>
      <c r="F1459" t="s">
        <v>77</v>
      </c>
      <c r="G1459" t="s">
        <v>78</v>
      </c>
      <c r="H1459">
        <v>2</v>
      </c>
      <c r="I1459" t="s">
        <v>79</v>
      </c>
      <c r="J1459">
        <v>220</v>
      </c>
      <c r="K1459" t="s">
        <v>2426</v>
      </c>
      <c r="L1459" t="s">
        <v>3140</v>
      </c>
      <c r="M1459">
        <v>98</v>
      </c>
      <c r="N1459" t="s">
        <v>3213</v>
      </c>
      <c r="O1459">
        <v>7</v>
      </c>
      <c r="P1459" t="s">
        <v>3160</v>
      </c>
      <c r="Q1459">
        <v>45</v>
      </c>
      <c r="R1459" t="s">
        <v>3172</v>
      </c>
      <c r="S1459">
        <v>0</v>
      </c>
      <c r="T1459" t="s">
        <v>82</v>
      </c>
      <c r="U1459">
        <v>0</v>
      </c>
      <c r="V1459" t="s">
        <v>82</v>
      </c>
      <c r="W1459">
        <v>0</v>
      </c>
      <c r="X1459" t="s">
        <v>82</v>
      </c>
      <c r="Y1459">
        <v>0</v>
      </c>
      <c r="Z1459" t="s">
        <v>82</v>
      </c>
      <c r="AA1459">
        <v>0</v>
      </c>
      <c r="AB1459" t="s">
        <v>296</v>
      </c>
      <c r="AC1459">
        <v>1014</v>
      </c>
      <c r="AD1459" t="s">
        <v>2458</v>
      </c>
      <c r="AE1459">
        <v>49</v>
      </c>
      <c r="AF1459">
        <v>5</v>
      </c>
      <c r="AG1459" t="s">
        <v>2467</v>
      </c>
      <c r="AH1459">
        <v>1</v>
      </c>
      <c r="AI1459" t="s">
        <v>85</v>
      </c>
      <c r="AJ1459">
        <v>1</v>
      </c>
      <c r="AK1459" t="s">
        <v>86</v>
      </c>
      <c r="AL1459">
        <v>1</v>
      </c>
      <c r="AM1459" s="1">
        <v>5</v>
      </c>
      <c r="AN1459" s="1">
        <v>6</v>
      </c>
      <c r="AO1459" s="1">
        <v>120</v>
      </c>
      <c r="AP1459" s="1">
        <v>14</v>
      </c>
      <c r="AQ1459" s="1">
        <v>14</v>
      </c>
      <c r="AR1459" s="1">
        <v>100</v>
      </c>
      <c r="AS1459" s="1">
        <v>15</v>
      </c>
      <c r="AT1459" s="1">
        <v>15</v>
      </c>
      <c r="AU1459" s="1">
        <v>100</v>
      </c>
      <c r="AV1459" s="1">
        <v>14</v>
      </c>
      <c r="AW1459" s="1">
        <v>7</v>
      </c>
      <c r="AX1459" s="1">
        <v>50</v>
      </c>
      <c r="AY1459" s="1">
        <v>1</v>
      </c>
      <c r="AZ1459" s="1">
        <v>0</v>
      </c>
      <c r="BA1459" s="1">
        <v>0</v>
      </c>
      <c r="BB1459" s="1">
        <v>50</v>
      </c>
      <c r="BC1459" s="1">
        <v>42</v>
      </c>
      <c r="BD1459" s="1">
        <v>84</v>
      </c>
      <c r="BE1459" s="1">
        <v>344702593</v>
      </c>
      <c r="BF1459" s="1">
        <v>341802593</v>
      </c>
      <c r="BG1459" s="1">
        <v>99.16</v>
      </c>
      <c r="BH1459" s="1">
        <v>986209483</v>
      </c>
      <c r="BI1459" s="1">
        <v>986209483</v>
      </c>
      <c r="BJ1459" s="1">
        <v>100</v>
      </c>
      <c r="BK1459" s="1">
        <v>1618627716</v>
      </c>
      <c r="BL1459" s="1">
        <v>1604783010</v>
      </c>
      <c r="BM1459" s="1">
        <v>99.14</v>
      </c>
      <c r="BN1459" s="1">
        <v>1583705337</v>
      </c>
      <c r="BO1459" s="1">
        <v>1469528799</v>
      </c>
      <c r="BP1459" s="1">
        <v>92.79</v>
      </c>
      <c r="BQ1459" s="1">
        <v>1518995599</v>
      </c>
      <c r="BR1459" s="1">
        <v>0</v>
      </c>
      <c r="BS1459" s="1">
        <v>0</v>
      </c>
      <c r="BT1459" s="1">
        <v>6052240728</v>
      </c>
      <c r="BU1459" s="1">
        <v>4402323885</v>
      </c>
      <c r="BV1459" s="1">
        <v>72.739999999999995</v>
      </c>
      <c r="BW1459" t="s">
        <v>2468</v>
      </c>
      <c r="BX1459">
        <f t="shared" si="222"/>
        <v>344.70259299999998</v>
      </c>
      <c r="BY1459">
        <f t="shared" si="223"/>
        <v>341.802593</v>
      </c>
      <c r="BZ1459">
        <f t="shared" si="224"/>
        <v>986.20948299999998</v>
      </c>
      <c r="CA1459">
        <f t="shared" si="225"/>
        <v>986.20948299999998</v>
      </c>
      <c r="CB1459">
        <f t="shared" si="226"/>
        <v>1618.627716</v>
      </c>
      <c r="CC1459">
        <f t="shared" si="227"/>
        <v>1604.7830100000001</v>
      </c>
      <c r="CD1459">
        <f t="shared" si="228"/>
        <v>1583.7053370000001</v>
      </c>
      <c r="CE1459">
        <f t="shared" si="229"/>
        <v>1469.5287989999999</v>
      </c>
      <c r="CF1459">
        <f t="shared" si="230"/>
        <v>1518.9955990000001</v>
      </c>
      <c r="CG1459">
        <f t="shared" si="231"/>
        <v>0</v>
      </c>
    </row>
    <row r="1460" spans="1:85" x14ac:dyDescent="0.25">
      <c r="A1460">
        <v>4069852800</v>
      </c>
      <c r="B1460">
        <v>5</v>
      </c>
      <c r="C1460" t="s">
        <v>75</v>
      </c>
      <c r="D1460" t="s">
        <v>76</v>
      </c>
      <c r="E1460">
        <v>2019</v>
      </c>
      <c r="F1460" t="s">
        <v>77</v>
      </c>
      <c r="G1460" t="s">
        <v>78</v>
      </c>
      <c r="H1460">
        <v>2</v>
      </c>
      <c r="I1460" t="s">
        <v>79</v>
      </c>
      <c r="J1460">
        <v>220</v>
      </c>
      <c r="K1460" t="s">
        <v>2426</v>
      </c>
      <c r="L1460" t="s">
        <v>3140</v>
      </c>
      <c r="M1460">
        <v>98</v>
      </c>
      <c r="N1460" t="s">
        <v>3213</v>
      </c>
      <c r="O1460">
        <v>7</v>
      </c>
      <c r="P1460" t="s">
        <v>3160</v>
      </c>
      <c r="Q1460">
        <v>45</v>
      </c>
      <c r="R1460" t="s">
        <v>3172</v>
      </c>
      <c r="S1460">
        <v>0</v>
      </c>
      <c r="T1460" t="s">
        <v>82</v>
      </c>
      <c r="U1460">
        <v>0</v>
      </c>
      <c r="V1460" t="s">
        <v>82</v>
      </c>
      <c r="W1460">
        <v>0</v>
      </c>
      <c r="X1460" t="s">
        <v>82</v>
      </c>
      <c r="Y1460">
        <v>0</v>
      </c>
      <c r="Z1460" t="s">
        <v>82</v>
      </c>
      <c r="AA1460">
        <v>0</v>
      </c>
      <c r="AB1460" t="s">
        <v>296</v>
      </c>
      <c r="AC1460">
        <v>1088</v>
      </c>
      <c r="AD1460" t="s">
        <v>2469</v>
      </c>
      <c r="AE1460">
        <v>41</v>
      </c>
      <c r="AF1460">
        <v>1</v>
      </c>
      <c r="AG1460" t="s">
        <v>2470</v>
      </c>
      <c r="AH1460">
        <v>2</v>
      </c>
      <c r="AI1460" t="s">
        <v>96</v>
      </c>
      <c r="AJ1460">
        <v>1</v>
      </c>
      <c r="AK1460" t="s">
        <v>86</v>
      </c>
      <c r="AL1460">
        <v>1</v>
      </c>
      <c r="AM1460" s="1">
        <v>100</v>
      </c>
      <c r="AN1460" s="1">
        <v>100</v>
      </c>
      <c r="AO1460" s="1">
        <v>100</v>
      </c>
      <c r="AP1460" s="1">
        <v>100</v>
      </c>
      <c r="AQ1460" s="1">
        <v>100</v>
      </c>
      <c r="AR1460" s="1">
        <v>100</v>
      </c>
      <c r="AS1460" s="1">
        <v>100</v>
      </c>
      <c r="AT1460" s="1">
        <v>100</v>
      </c>
      <c r="AU1460" s="1">
        <v>100</v>
      </c>
      <c r="AV1460" s="1">
        <v>100</v>
      </c>
      <c r="AW1460" s="1">
        <v>74.97</v>
      </c>
      <c r="AX1460" s="1">
        <v>74.97</v>
      </c>
      <c r="AY1460" s="1">
        <v>100</v>
      </c>
      <c r="AZ1460" s="1">
        <v>0</v>
      </c>
      <c r="BA1460" s="1">
        <v>0</v>
      </c>
      <c r="BB1460" s="1" t="s">
        <v>97</v>
      </c>
      <c r="BC1460" s="1" t="s">
        <v>97</v>
      </c>
      <c r="BD1460" s="1" t="s">
        <v>97</v>
      </c>
      <c r="BE1460" s="1">
        <v>120266667</v>
      </c>
      <c r="BF1460" s="1">
        <v>120266667</v>
      </c>
      <c r="BG1460" s="1">
        <v>100</v>
      </c>
      <c r="BH1460" s="1">
        <v>203113334</v>
      </c>
      <c r="BI1460" s="1">
        <v>203113334</v>
      </c>
      <c r="BJ1460" s="1">
        <v>100</v>
      </c>
      <c r="BK1460" s="1">
        <v>588730333</v>
      </c>
      <c r="BL1460" s="1">
        <v>588730333</v>
      </c>
      <c r="BM1460" s="1">
        <v>100</v>
      </c>
      <c r="BN1460" s="1">
        <v>511340667</v>
      </c>
      <c r="BO1460" s="1">
        <v>483640667</v>
      </c>
      <c r="BP1460" s="1">
        <v>94.58</v>
      </c>
      <c r="BQ1460" s="1">
        <v>509314000</v>
      </c>
      <c r="BR1460" s="1">
        <v>0</v>
      </c>
      <c r="BS1460" s="1">
        <v>0</v>
      </c>
      <c r="BT1460" s="1">
        <v>1932765001</v>
      </c>
      <c r="BU1460" s="1">
        <v>1395751001</v>
      </c>
      <c r="BV1460" s="1">
        <v>72.22</v>
      </c>
      <c r="BW1460" t="s">
        <v>2471</v>
      </c>
      <c r="BX1460">
        <f t="shared" si="222"/>
        <v>120.266667</v>
      </c>
      <c r="BY1460">
        <f t="shared" si="223"/>
        <v>120.266667</v>
      </c>
      <c r="BZ1460">
        <f t="shared" si="224"/>
        <v>203.11333400000001</v>
      </c>
      <c r="CA1460">
        <f t="shared" si="225"/>
        <v>203.11333400000001</v>
      </c>
      <c r="CB1460">
        <f t="shared" si="226"/>
        <v>588.73033299999997</v>
      </c>
      <c r="CC1460">
        <f t="shared" si="227"/>
        <v>588.73033299999997</v>
      </c>
      <c r="CD1460">
        <f t="shared" si="228"/>
        <v>511.340667</v>
      </c>
      <c r="CE1460">
        <f t="shared" si="229"/>
        <v>483.64066700000001</v>
      </c>
      <c r="CF1460">
        <f t="shared" si="230"/>
        <v>509.31400000000002</v>
      </c>
      <c r="CG1460">
        <f t="shared" si="231"/>
        <v>0</v>
      </c>
    </row>
    <row r="1461" spans="1:85" x14ac:dyDescent="0.25">
      <c r="A1461">
        <v>4069852800</v>
      </c>
      <c r="B1461">
        <v>5</v>
      </c>
      <c r="C1461" t="s">
        <v>75</v>
      </c>
      <c r="D1461" t="s">
        <v>76</v>
      </c>
      <c r="E1461">
        <v>2019</v>
      </c>
      <c r="F1461" t="s">
        <v>77</v>
      </c>
      <c r="G1461" t="s">
        <v>78</v>
      </c>
      <c r="H1461">
        <v>2</v>
      </c>
      <c r="I1461" t="s">
        <v>79</v>
      </c>
      <c r="J1461">
        <v>220</v>
      </c>
      <c r="K1461" t="s">
        <v>2426</v>
      </c>
      <c r="L1461" t="s">
        <v>3140</v>
      </c>
      <c r="M1461">
        <v>98</v>
      </c>
      <c r="N1461" t="s">
        <v>3213</v>
      </c>
      <c r="O1461">
        <v>7</v>
      </c>
      <c r="P1461" t="s">
        <v>3160</v>
      </c>
      <c r="Q1461">
        <v>45</v>
      </c>
      <c r="R1461" t="s">
        <v>3172</v>
      </c>
      <c r="S1461">
        <v>0</v>
      </c>
      <c r="T1461" t="s">
        <v>82</v>
      </c>
      <c r="U1461">
        <v>0</v>
      </c>
      <c r="V1461" t="s">
        <v>82</v>
      </c>
      <c r="W1461">
        <v>0</v>
      </c>
      <c r="X1461" t="s">
        <v>82</v>
      </c>
      <c r="Y1461">
        <v>0</v>
      </c>
      <c r="Z1461" t="s">
        <v>82</v>
      </c>
      <c r="AA1461">
        <v>0</v>
      </c>
      <c r="AB1461" t="s">
        <v>296</v>
      </c>
      <c r="AC1461">
        <v>1088</v>
      </c>
      <c r="AD1461" t="s">
        <v>2469</v>
      </c>
      <c r="AE1461">
        <v>41</v>
      </c>
      <c r="AF1461">
        <v>2</v>
      </c>
      <c r="AG1461" t="s">
        <v>2472</v>
      </c>
      <c r="AH1461">
        <v>1</v>
      </c>
      <c r="AI1461" t="s">
        <v>85</v>
      </c>
      <c r="AJ1461">
        <v>1</v>
      </c>
      <c r="AK1461" t="s">
        <v>86</v>
      </c>
      <c r="AL1461">
        <v>1</v>
      </c>
      <c r="AM1461" s="1">
        <v>6.25</v>
      </c>
      <c r="AN1461" s="1">
        <v>6.25</v>
      </c>
      <c r="AO1461" s="1">
        <v>100</v>
      </c>
      <c r="AP1461" s="1">
        <v>12.5</v>
      </c>
      <c r="AQ1461" s="1">
        <v>12.5</v>
      </c>
      <c r="AR1461" s="1">
        <v>100</v>
      </c>
      <c r="AS1461" s="1">
        <v>12.5</v>
      </c>
      <c r="AT1461" s="1">
        <v>12.5</v>
      </c>
      <c r="AU1461" s="1">
        <v>100</v>
      </c>
      <c r="AV1461" s="1">
        <v>12.5</v>
      </c>
      <c r="AW1461" s="1">
        <v>9.3699999999999992</v>
      </c>
      <c r="AX1461" s="1">
        <v>74.959999999999994</v>
      </c>
      <c r="AY1461" s="1">
        <v>6.25</v>
      </c>
      <c r="AZ1461" s="1">
        <v>0</v>
      </c>
      <c r="BA1461" s="1">
        <v>0</v>
      </c>
      <c r="BB1461" s="1">
        <v>50</v>
      </c>
      <c r="BC1461" s="1">
        <v>40.619999999999997</v>
      </c>
      <c r="BD1461" s="1">
        <v>81.239999999999995</v>
      </c>
      <c r="BE1461" s="1">
        <v>830045701</v>
      </c>
      <c r="BF1461" s="1">
        <v>830045701</v>
      </c>
      <c r="BG1461" s="1">
        <v>100</v>
      </c>
      <c r="BH1461" s="1">
        <v>1433463333</v>
      </c>
      <c r="BI1461" s="1">
        <v>1433463333</v>
      </c>
      <c r="BJ1461" s="1">
        <v>100</v>
      </c>
      <c r="BK1461" s="1">
        <v>1657242001</v>
      </c>
      <c r="BL1461" s="1">
        <v>1657242000</v>
      </c>
      <c r="BM1461" s="1">
        <v>100</v>
      </c>
      <c r="BN1461" s="1">
        <v>1683762558</v>
      </c>
      <c r="BO1461" s="1">
        <v>1583623334</v>
      </c>
      <c r="BP1461" s="1">
        <v>94.05</v>
      </c>
      <c r="BQ1461" s="1">
        <v>1896242000</v>
      </c>
      <c r="BR1461" s="1">
        <v>0</v>
      </c>
      <c r="BS1461" s="1">
        <v>0</v>
      </c>
      <c r="BT1461" s="1">
        <v>7500755593</v>
      </c>
      <c r="BU1461" s="1">
        <v>5504374368</v>
      </c>
      <c r="BV1461" s="1">
        <v>73.38</v>
      </c>
      <c r="BW1461" t="s">
        <v>2473</v>
      </c>
      <c r="BX1461">
        <f t="shared" si="222"/>
        <v>830.04570100000001</v>
      </c>
      <c r="BY1461">
        <f t="shared" si="223"/>
        <v>830.04570100000001</v>
      </c>
      <c r="BZ1461">
        <f t="shared" si="224"/>
        <v>1433.4633329999999</v>
      </c>
      <c r="CA1461">
        <f t="shared" si="225"/>
        <v>1433.4633329999999</v>
      </c>
      <c r="CB1461">
        <f t="shared" si="226"/>
        <v>1657.2420010000001</v>
      </c>
      <c r="CC1461">
        <f t="shared" si="227"/>
        <v>1657.242</v>
      </c>
      <c r="CD1461">
        <f t="shared" si="228"/>
        <v>1683.7625579999999</v>
      </c>
      <c r="CE1461">
        <f t="shared" si="229"/>
        <v>1583.6233340000001</v>
      </c>
      <c r="CF1461">
        <f t="shared" si="230"/>
        <v>1896.242</v>
      </c>
      <c r="CG1461">
        <f t="shared" si="231"/>
        <v>0</v>
      </c>
    </row>
    <row r="1462" spans="1:85" x14ac:dyDescent="0.25">
      <c r="A1462">
        <v>4069852800</v>
      </c>
      <c r="B1462">
        <v>5</v>
      </c>
      <c r="C1462" t="s">
        <v>75</v>
      </c>
      <c r="D1462" t="s">
        <v>76</v>
      </c>
      <c r="E1462">
        <v>2019</v>
      </c>
      <c r="F1462" t="s">
        <v>77</v>
      </c>
      <c r="G1462" t="s">
        <v>78</v>
      </c>
      <c r="H1462">
        <v>2</v>
      </c>
      <c r="I1462" t="s">
        <v>79</v>
      </c>
      <c r="J1462">
        <v>220</v>
      </c>
      <c r="K1462" t="s">
        <v>2426</v>
      </c>
      <c r="L1462" t="s">
        <v>3140</v>
      </c>
      <c r="M1462">
        <v>98</v>
      </c>
      <c r="N1462" t="s">
        <v>3213</v>
      </c>
      <c r="O1462">
        <v>7</v>
      </c>
      <c r="P1462" t="s">
        <v>3160</v>
      </c>
      <c r="Q1462">
        <v>45</v>
      </c>
      <c r="R1462" t="s">
        <v>3172</v>
      </c>
      <c r="S1462">
        <v>0</v>
      </c>
      <c r="T1462" t="s">
        <v>82</v>
      </c>
      <c r="U1462">
        <v>0</v>
      </c>
      <c r="V1462" t="s">
        <v>82</v>
      </c>
      <c r="W1462">
        <v>0</v>
      </c>
      <c r="X1462" t="s">
        <v>82</v>
      </c>
      <c r="Y1462">
        <v>0</v>
      </c>
      <c r="Z1462" t="s">
        <v>82</v>
      </c>
      <c r="AA1462">
        <v>0</v>
      </c>
      <c r="AB1462" t="s">
        <v>296</v>
      </c>
      <c r="AC1462">
        <v>1088</v>
      </c>
      <c r="AD1462" t="s">
        <v>2469</v>
      </c>
      <c r="AE1462">
        <v>41</v>
      </c>
      <c r="AF1462">
        <v>3</v>
      </c>
      <c r="AG1462" t="s">
        <v>2474</v>
      </c>
      <c r="AH1462">
        <v>2</v>
      </c>
      <c r="AI1462" t="s">
        <v>96</v>
      </c>
      <c r="AJ1462">
        <v>1</v>
      </c>
      <c r="AK1462" t="s">
        <v>86</v>
      </c>
      <c r="AL1462">
        <v>1</v>
      </c>
      <c r="AM1462" s="1">
        <v>0</v>
      </c>
      <c r="AN1462" s="1">
        <v>0</v>
      </c>
      <c r="AO1462" s="1">
        <v>0</v>
      </c>
      <c r="AP1462" s="1">
        <v>100</v>
      </c>
      <c r="AQ1462" s="1">
        <v>100</v>
      </c>
      <c r="AR1462" s="1">
        <v>100</v>
      </c>
      <c r="AS1462" s="1">
        <v>100</v>
      </c>
      <c r="AT1462" s="1">
        <v>100</v>
      </c>
      <c r="AU1462" s="1">
        <v>100</v>
      </c>
      <c r="AV1462" s="1">
        <v>100</v>
      </c>
      <c r="AW1462" s="1">
        <v>74.97</v>
      </c>
      <c r="AX1462" s="1">
        <v>74.97</v>
      </c>
      <c r="AY1462" s="1">
        <v>100</v>
      </c>
      <c r="AZ1462" s="1">
        <v>0</v>
      </c>
      <c r="BA1462" s="1">
        <v>0</v>
      </c>
      <c r="BB1462" s="1" t="s">
        <v>97</v>
      </c>
      <c r="BC1462" s="1" t="s">
        <v>97</v>
      </c>
      <c r="BD1462" s="1" t="s">
        <v>97</v>
      </c>
      <c r="BE1462" s="1">
        <v>0</v>
      </c>
      <c r="BF1462" s="1">
        <v>0</v>
      </c>
      <c r="BG1462" s="1">
        <v>0</v>
      </c>
      <c r="BH1462" s="1">
        <v>0</v>
      </c>
      <c r="BI1462" s="1">
        <v>0</v>
      </c>
      <c r="BJ1462" s="1">
        <v>0</v>
      </c>
      <c r="BK1462" s="1">
        <v>49533333</v>
      </c>
      <c r="BL1462" s="1">
        <v>49533333</v>
      </c>
      <c r="BM1462" s="1">
        <v>100</v>
      </c>
      <c r="BN1462" s="1">
        <v>66000000</v>
      </c>
      <c r="BO1462" s="1">
        <v>16000000</v>
      </c>
      <c r="BP1462" s="1">
        <v>24.24</v>
      </c>
      <c r="BQ1462" s="1">
        <v>66000000</v>
      </c>
      <c r="BR1462" s="1">
        <v>0</v>
      </c>
      <c r="BS1462" s="1">
        <v>0</v>
      </c>
      <c r="BT1462" s="1">
        <v>181533333</v>
      </c>
      <c r="BU1462" s="1">
        <v>65533333</v>
      </c>
      <c r="BV1462" s="1">
        <v>36.1</v>
      </c>
      <c r="BW1462" t="s">
        <v>2475</v>
      </c>
      <c r="BX1462">
        <f t="shared" si="222"/>
        <v>0</v>
      </c>
      <c r="BY1462">
        <f t="shared" si="223"/>
        <v>0</v>
      </c>
      <c r="BZ1462">
        <f t="shared" si="224"/>
        <v>0</v>
      </c>
      <c r="CA1462">
        <f t="shared" si="225"/>
        <v>0</v>
      </c>
      <c r="CB1462">
        <f t="shared" si="226"/>
        <v>49.533332999999999</v>
      </c>
      <c r="CC1462">
        <f t="shared" si="227"/>
        <v>49.533332999999999</v>
      </c>
      <c r="CD1462">
        <f t="shared" si="228"/>
        <v>66</v>
      </c>
      <c r="CE1462">
        <f t="shared" si="229"/>
        <v>16</v>
      </c>
      <c r="CF1462">
        <f t="shared" si="230"/>
        <v>66</v>
      </c>
      <c r="CG1462">
        <f t="shared" si="231"/>
        <v>0</v>
      </c>
    </row>
    <row r="1463" spans="1:85" x14ac:dyDescent="0.25">
      <c r="A1463">
        <v>4069852800</v>
      </c>
      <c r="B1463">
        <v>5</v>
      </c>
      <c r="C1463" t="s">
        <v>75</v>
      </c>
      <c r="D1463" t="s">
        <v>76</v>
      </c>
      <c r="E1463">
        <v>2019</v>
      </c>
      <c r="F1463" t="s">
        <v>77</v>
      </c>
      <c r="G1463" t="s">
        <v>78</v>
      </c>
      <c r="H1463">
        <v>2</v>
      </c>
      <c r="I1463" t="s">
        <v>79</v>
      </c>
      <c r="J1463">
        <v>220</v>
      </c>
      <c r="K1463" t="s">
        <v>2426</v>
      </c>
      <c r="L1463" t="s">
        <v>3140</v>
      </c>
      <c r="M1463">
        <v>98</v>
      </c>
      <c r="N1463" t="s">
        <v>3213</v>
      </c>
      <c r="O1463">
        <v>7</v>
      </c>
      <c r="P1463" t="s">
        <v>3160</v>
      </c>
      <c r="Q1463">
        <v>45</v>
      </c>
      <c r="R1463" t="s">
        <v>3172</v>
      </c>
      <c r="S1463">
        <v>0</v>
      </c>
      <c r="T1463" t="s">
        <v>82</v>
      </c>
      <c r="U1463">
        <v>0</v>
      </c>
      <c r="V1463" t="s">
        <v>82</v>
      </c>
      <c r="W1463">
        <v>0</v>
      </c>
      <c r="X1463" t="s">
        <v>82</v>
      </c>
      <c r="Y1463">
        <v>0</v>
      </c>
      <c r="Z1463" t="s">
        <v>82</v>
      </c>
      <c r="AA1463">
        <v>0</v>
      </c>
      <c r="AB1463" t="s">
        <v>296</v>
      </c>
      <c r="AC1463">
        <v>1088</v>
      </c>
      <c r="AD1463" t="s">
        <v>2469</v>
      </c>
      <c r="AE1463">
        <v>41</v>
      </c>
      <c r="AF1463">
        <v>4</v>
      </c>
      <c r="AG1463" t="s">
        <v>2476</v>
      </c>
      <c r="AH1463">
        <v>2</v>
      </c>
      <c r="AI1463" t="s">
        <v>96</v>
      </c>
      <c r="AJ1463">
        <v>1</v>
      </c>
      <c r="AK1463" t="s">
        <v>86</v>
      </c>
      <c r="AL1463">
        <v>1</v>
      </c>
      <c r="AM1463" s="1">
        <v>0</v>
      </c>
      <c r="AN1463" s="1">
        <v>0</v>
      </c>
      <c r="AO1463" s="1">
        <v>0</v>
      </c>
      <c r="AP1463" s="1">
        <v>1</v>
      </c>
      <c r="AQ1463" s="1">
        <v>1</v>
      </c>
      <c r="AR1463" s="1">
        <v>100</v>
      </c>
      <c r="AS1463" s="1">
        <v>1</v>
      </c>
      <c r="AT1463" s="1">
        <v>1</v>
      </c>
      <c r="AU1463" s="1">
        <v>100</v>
      </c>
      <c r="AV1463" s="1">
        <v>1</v>
      </c>
      <c r="AW1463" s="1">
        <v>0</v>
      </c>
      <c r="AX1463" s="1">
        <v>0</v>
      </c>
      <c r="AY1463" s="1">
        <v>1</v>
      </c>
      <c r="AZ1463" s="1">
        <v>0</v>
      </c>
      <c r="BA1463" s="1">
        <v>0</v>
      </c>
      <c r="BB1463" s="1" t="s">
        <v>97</v>
      </c>
      <c r="BC1463" s="1" t="s">
        <v>97</v>
      </c>
      <c r="BD1463" s="1" t="s">
        <v>97</v>
      </c>
      <c r="BE1463" s="1">
        <v>0</v>
      </c>
      <c r="BF1463" s="1">
        <v>0</v>
      </c>
      <c r="BG1463" s="1">
        <v>0</v>
      </c>
      <c r="BH1463" s="1">
        <v>17000000</v>
      </c>
      <c r="BI1463" s="1">
        <v>17000000</v>
      </c>
      <c r="BJ1463" s="1">
        <v>100</v>
      </c>
      <c r="BK1463" s="1">
        <v>69983334</v>
      </c>
      <c r="BL1463" s="1">
        <v>69983334</v>
      </c>
      <c r="BM1463" s="1">
        <v>100</v>
      </c>
      <c r="BN1463" s="1">
        <v>110933328</v>
      </c>
      <c r="BO1463" s="1">
        <v>6000000</v>
      </c>
      <c r="BP1463" s="1">
        <v>5.41</v>
      </c>
      <c r="BQ1463" s="1">
        <v>40000000</v>
      </c>
      <c r="BR1463" s="1">
        <v>0</v>
      </c>
      <c r="BS1463" s="1">
        <v>0</v>
      </c>
      <c r="BT1463" s="1">
        <v>237916662</v>
      </c>
      <c r="BU1463" s="1">
        <v>92983334</v>
      </c>
      <c r="BV1463" s="1">
        <v>39.08</v>
      </c>
      <c r="BW1463" t="s">
        <v>2477</v>
      </c>
      <c r="BX1463">
        <f t="shared" si="222"/>
        <v>0</v>
      </c>
      <c r="BY1463">
        <f t="shared" si="223"/>
        <v>0</v>
      </c>
      <c r="BZ1463">
        <f t="shared" si="224"/>
        <v>17</v>
      </c>
      <c r="CA1463">
        <f t="shared" si="225"/>
        <v>17</v>
      </c>
      <c r="CB1463">
        <f t="shared" si="226"/>
        <v>69.983333999999999</v>
      </c>
      <c r="CC1463">
        <f t="shared" si="227"/>
        <v>69.983333999999999</v>
      </c>
      <c r="CD1463">
        <f t="shared" si="228"/>
        <v>110.933328</v>
      </c>
      <c r="CE1463">
        <f t="shared" si="229"/>
        <v>6</v>
      </c>
      <c r="CF1463">
        <f t="shared" si="230"/>
        <v>40</v>
      </c>
      <c r="CG1463">
        <f t="shared" si="231"/>
        <v>0</v>
      </c>
    </row>
    <row r="1464" spans="1:85" x14ac:dyDescent="0.25">
      <c r="A1464">
        <v>4069852800</v>
      </c>
      <c r="B1464">
        <v>5</v>
      </c>
      <c r="C1464" t="s">
        <v>75</v>
      </c>
      <c r="D1464" t="s">
        <v>76</v>
      </c>
      <c r="E1464">
        <v>2019</v>
      </c>
      <c r="F1464" t="s">
        <v>77</v>
      </c>
      <c r="G1464" t="s">
        <v>78</v>
      </c>
      <c r="H1464">
        <v>2</v>
      </c>
      <c r="I1464" t="s">
        <v>79</v>
      </c>
      <c r="J1464">
        <v>220</v>
      </c>
      <c r="K1464" t="s">
        <v>2426</v>
      </c>
      <c r="L1464" t="s">
        <v>3140</v>
      </c>
      <c r="M1464">
        <v>98</v>
      </c>
      <c r="N1464" t="s">
        <v>3213</v>
      </c>
      <c r="O1464">
        <v>7</v>
      </c>
      <c r="P1464" t="s">
        <v>3160</v>
      </c>
      <c r="Q1464">
        <v>45</v>
      </c>
      <c r="R1464" t="s">
        <v>3172</v>
      </c>
      <c r="S1464">
        <v>0</v>
      </c>
      <c r="T1464" t="s">
        <v>82</v>
      </c>
      <c r="U1464">
        <v>0</v>
      </c>
      <c r="V1464" t="s">
        <v>82</v>
      </c>
      <c r="W1464">
        <v>0</v>
      </c>
      <c r="X1464" t="s">
        <v>82</v>
      </c>
      <c r="Y1464">
        <v>0</v>
      </c>
      <c r="Z1464" t="s">
        <v>82</v>
      </c>
      <c r="AA1464">
        <v>0</v>
      </c>
      <c r="AB1464" t="s">
        <v>296</v>
      </c>
      <c r="AC1464">
        <v>1088</v>
      </c>
      <c r="AD1464" t="s">
        <v>2469</v>
      </c>
      <c r="AE1464">
        <v>41</v>
      </c>
      <c r="AF1464">
        <v>5</v>
      </c>
      <c r="AG1464" t="s">
        <v>2478</v>
      </c>
      <c r="AH1464">
        <v>1</v>
      </c>
      <c r="AI1464" t="s">
        <v>85</v>
      </c>
      <c r="AJ1464">
        <v>1</v>
      </c>
      <c r="AK1464" t="s">
        <v>86</v>
      </c>
      <c r="AL1464">
        <v>1</v>
      </c>
      <c r="AM1464" s="1">
        <v>10</v>
      </c>
      <c r="AN1464" s="1">
        <v>10</v>
      </c>
      <c r="AO1464" s="1">
        <v>100</v>
      </c>
      <c r="AP1464" s="1">
        <v>35</v>
      </c>
      <c r="AQ1464" s="1">
        <v>35</v>
      </c>
      <c r="AR1464" s="1">
        <v>100</v>
      </c>
      <c r="AS1464" s="1">
        <v>35</v>
      </c>
      <c r="AT1464" s="1">
        <v>35</v>
      </c>
      <c r="AU1464" s="1">
        <v>100</v>
      </c>
      <c r="AV1464" s="1">
        <v>30</v>
      </c>
      <c r="AW1464" s="1">
        <v>18</v>
      </c>
      <c r="AX1464" s="1">
        <v>60</v>
      </c>
      <c r="AY1464" s="1">
        <v>15</v>
      </c>
      <c r="AZ1464" s="1">
        <v>0</v>
      </c>
      <c r="BA1464" s="1">
        <v>0</v>
      </c>
      <c r="BB1464" s="1">
        <v>125</v>
      </c>
      <c r="BC1464" s="1">
        <v>98</v>
      </c>
      <c r="BD1464" s="1">
        <v>78.400000000000006</v>
      </c>
      <c r="BE1464" s="1">
        <v>866670346</v>
      </c>
      <c r="BF1464" s="1">
        <v>848470345</v>
      </c>
      <c r="BG1464" s="1">
        <v>97.9</v>
      </c>
      <c r="BH1464" s="1">
        <v>291053667</v>
      </c>
      <c r="BI1464" s="1">
        <v>290803667</v>
      </c>
      <c r="BJ1464" s="1">
        <v>99.91</v>
      </c>
      <c r="BK1464" s="1">
        <v>239683333</v>
      </c>
      <c r="BL1464" s="1">
        <v>239683333</v>
      </c>
      <c r="BM1464" s="1">
        <v>100</v>
      </c>
      <c r="BN1464" s="1">
        <v>262334000</v>
      </c>
      <c r="BO1464" s="1">
        <v>262334000</v>
      </c>
      <c r="BP1464" s="1">
        <v>100</v>
      </c>
      <c r="BQ1464" s="1">
        <v>267834000</v>
      </c>
      <c r="BR1464" s="1">
        <v>0</v>
      </c>
      <c r="BS1464" s="1">
        <v>0</v>
      </c>
      <c r="BT1464" s="1">
        <v>1927575346</v>
      </c>
      <c r="BU1464" s="1">
        <v>1641291345</v>
      </c>
      <c r="BV1464" s="1">
        <v>85.15</v>
      </c>
      <c r="BW1464" t="s">
        <v>2479</v>
      </c>
      <c r="BX1464">
        <f t="shared" si="222"/>
        <v>866.670346</v>
      </c>
      <c r="BY1464">
        <f t="shared" si="223"/>
        <v>848.47034499999995</v>
      </c>
      <c r="BZ1464">
        <f t="shared" si="224"/>
        <v>291.05366700000002</v>
      </c>
      <c r="CA1464">
        <f t="shared" si="225"/>
        <v>290.80366700000002</v>
      </c>
      <c r="CB1464">
        <f t="shared" si="226"/>
        <v>239.683333</v>
      </c>
      <c r="CC1464">
        <f t="shared" si="227"/>
        <v>239.683333</v>
      </c>
      <c r="CD1464">
        <f t="shared" si="228"/>
        <v>262.334</v>
      </c>
      <c r="CE1464">
        <f t="shared" si="229"/>
        <v>262.334</v>
      </c>
      <c r="CF1464">
        <f t="shared" si="230"/>
        <v>267.834</v>
      </c>
      <c r="CG1464">
        <f t="shared" si="231"/>
        <v>0</v>
      </c>
    </row>
    <row r="1465" spans="1:85" x14ac:dyDescent="0.25">
      <c r="A1465">
        <v>4069852800</v>
      </c>
      <c r="B1465">
        <v>5</v>
      </c>
      <c r="C1465" t="s">
        <v>75</v>
      </c>
      <c r="D1465" t="s">
        <v>76</v>
      </c>
      <c r="E1465">
        <v>2019</v>
      </c>
      <c r="F1465" t="s">
        <v>77</v>
      </c>
      <c r="G1465" t="s">
        <v>78</v>
      </c>
      <c r="H1465">
        <v>2</v>
      </c>
      <c r="I1465" t="s">
        <v>79</v>
      </c>
      <c r="J1465">
        <v>220</v>
      </c>
      <c r="K1465" t="s">
        <v>2426</v>
      </c>
      <c r="L1465" t="s">
        <v>3140</v>
      </c>
      <c r="M1465">
        <v>98</v>
      </c>
      <c r="N1465" t="s">
        <v>3213</v>
      </c>
      <c r="O1465">
        <v>7</v>
      </c>
      <c r="P1465" t="s">
        <v>3160</v>
      </c>
      <c r="Q1465">
        <v>45</v>
      </c>
      <c r="R1465" t="s">
        <v>3172</v>
      </c>
      <c r="S1465">
        <v>0</v>
      </c>
      <c r="T1465" t="s">
        <v>82</v>
      </c>
      <c r="U1465">
        <v>0</v>
      </c>
      <c r="V1465" t="s">
        <v>82</v>
      </c>
      <c r="W1465">
        <v>0</v>
      </c>
      <c r="X1465" t="s">
        <v>82</v>
      </c>
      <c r="Y1465">
        <v>0</v>
      </c>
      <c r="Z1465" t="s">
        <v>82</v>
      </c>
      <c r="AA1465">
        <v>0</v>
      </c>
      <c r="AB1465" t="s">
        <v>296</v>
      </c>
      <c r="AC1465">
        <v>1088</v>
      </c>
      <c r="AD1465" t="s">
        <v>2469</v>
      </c>
      <c r="AE1465">
        <v>41</v>
      </c>
      <c r="AF1465">
        <v>6</v>
      </c>
      <c r="AG1465" t="s">
        <v>2480</v>
      </c>
      <c r="AH1465">
        <v>1</v>
      </c>
      <c r="AI1465" t="s">
        <v>85</v>
      </c>
      <c r="AJ1465">
        <v>1</v>
      </c>
      <c r="AK1465" t="s">
        <v>86</v>
      </c>
      <c r="AL1465">
        <v>1</v>
      </c>
      <c r="AM1465" s="1">
        <v>1</v>
      </c>
      <c r="AN1465" s="1">
        <v>1</v>
      </c>
      <c r="AO1465" s="1">
        <v>100</v>
      </c>
      <c r="AP1465" s="1">
        <v>29</v>
      </c>
      <c r="AQ1465" s="1">
        <v>29</v>
      </c>
      <c r="AR1465" s="1">
        <v>100</v>
      </c>
      <c r="AS1465" s="1">
        <v>30</v>
      </c>
      <c r="AT1465" s="1">
        <v>30</v>
      </c>
      <c r="AU1465" s="1">
        <v>100</v>
      </c>
      <c r="AV1465" s="1">
        <v>30</v>
      </c>
      <c r="AW1465" s="1">
        <v>22.5</v>
      </c>
      <c r="AX1465" s="1">
        <v>75</v>
      </c>
      <c r="AY1465" s="1">
        <v>10</v>
      </c>
      <c r="AZ1465" s="1">
        <v>0</v>
      </c>
      <c r="BA1465" s="1">
        <v>0</v>
      </c>
      <c r="BB1465" s="1">
        <v>100</v>
      </c>
      <c r="BC1465" s="1">
        <v>82.5</v>
      </c>
      <c r="BD1465" s="1">
        <v>82.5</v>
      </c>
      <c r="BE1465" s="1">
        <v>21600000</v>
      </c>
      <c r="BF1465" s="1">
        <v>21600000</v>
      </c>
      <c r="BG1465" s="1">
        <v>100</v>
      </c>
      <c r="BH1465" s="1">
        <v>38160000</v>
      </c>
      <c r="BI1465" s="1">
        <v>38160000</v>
      </c>
      <c r="BJ1465" s="1">
        <v>100</v>
      </c>
      <c r="BK1465" s="1">
        <v>44000000</v>
      </c>
      <c r="BL1465" s="1">
        <v>44000000</v>
      </c>
      <c r="BM1465" s="1">
        <v>100</v>
      </c>
      <c r="BN1465" s="1">
        <v>63566667</v>
      </c>
      <c r="BO1465" s="1">
        <v>36800000</v>
      </c>
      <c r="BP1465" s="1">
        <v>57.89</v>
      </c>
      <c r="BQ1465" s="1">
        <v>64000000</v>
      </c>
      <c r="BR1465" s="1">
        <v>0</v>
      </c>
      <c r="BS1465" s="1">
        <v>0</v>
      </c>
      <c r="BT1465" s="1">
        <v>231326667</v>
      </c>
      <c r="BU1465" s="1">
        <v>140560000</v>
      </c>
      <c r="BV1465" s="1">
        <v>60.76</v>
      </c>
      <c r="BW1465" t="s">
        <v>2481</v>
      </c>
      <c r="BX1465">
        <f t="shared" si="222"/>
        <v>21.6</v>
      </c>
      <c r="BY1465">
        <f t="shared" si="223"/>
        <v>21.6</v>
      </c>
      <c r="BZ1465">
        <f t="shared" si="224"/>
        <v>38.159999999999997</v>
      </c>
      <c r="CA1465">
        <f t="shared" si="225"/>
        <v>38.159999999999997</v>
      </c>
      <c r="CB1465">
        <f t="shared" si="226"/>
        <v>44</v>
      </c>
      <c r="CC1465">
        <f t="shared" si="227"/>
        <v>44</v>
      </c>
      <c r="CD1465">
        <f t="shared" si="228"/>
        <v>63.566667000000002</v>
      </c>
      <c r="CE1465">
        <f t="shared" si="229"/>
        <v>36.799999999999997</v>
      </c>
      <c r="CF1465">
        <f t="shared" si="230"/>
        <v>64</v>
      </c>
      <c r="CG1465">
        <f t="shared" si="231"/>
        <v>0</v>
      </c>
    </row>
    <row r="1466" spans="1:85" x14ac:dyDescent="0.25">
      <c r="A1466">
        <v>4069852800</v>
      </c>
      <c r="B1466">
        <v>5</v>
      </c>
      <c r="C1466" t="s">
        <v>75</v>
      </c>
      <c r="D1466" t="s">
        <v>76</v>
      </c>
      <c r="E1466">
        <v>2019</v>
      </c>
      <c r="F1466" t="s">
        <v>77</v>
      </c>
      <c r="G1466" t="s">
        <v>78</v>
      </c>
      <c r="H1466">
        <v>2</v>
      </c>
      <c r="I1466" t="s">
        <v>79</v>
      </c>
      <c r="J1466">
        <v>220</v>
      </c>
      <c r="K1466" t="s">
        <v>2426</v>
      </c>
      <c r="L1466" t="s">
        <v>3140</v>
      </c>
      <c r="M1466">
        <v>98</v>
      </c>
      <c r="N1466" t="s">
        <v>3213</v>
      </c>
      <c r="O1466">
        <v>7</v>
      </c>
      <c r="P1466" t="s">
        <v>3160</v>
      </c>
      <c r="Q1466">
        <v>45</v>
      </c>
      <c r="R1466" t="s">
        <v>3172</v>
      </c>
      <c r="S1466">
        <v>0</v>
      </c>
      <c r="T1466" t="s">
        <v>82</v>
      </c>
      <c r="U1466">
        <v>0</v>
      </c>
      <c r="V1466" t="s">
        <v>82</v>
      </c>
      <c r="W1466">
        <v>0</v>
      </c>
      <c r="X1466" t="s">
        <v>82</v>
      </c>
      <c r="Y1466">
        <v>0</v>
      </c>
      <c r="Z1466" t="s">
        <v>82</v>
      </c>
      <c r="AA1466">
        <v>0</v>
      </c>
      <c r="AB1466" t="s">
        <v>296</v>
      </c>
      <c r="AC1466">
        <v>1088</v>
      </c>
      <c r="AD1466" t="s">
        <v>2469</v>
      </c>
      <c r="AE1466">
        <v>41</v>
      </c>
      <c r="AF1466">
        <v>7</v>
      </c>
      <c r="AG1466" t="s">
        <v>2482</v>
      </c>
      <c r="AH1466">
        <v>1</v>
      </c>
      <c r="AI1466" t="s">
        <v>85</v>
      </c>
      <c r="AJ1466">
        <v>1</v>
      </c>
      <c r="AK1466" t="s">
        <v>86</v>
      </c>
      <c r="AL1466">
        <v>1</v>
      </c>
      <c r="AM1466" s="1">
        <v>5</v>
      </c>
      <c r="AN1466" s="1">
        <v>5</v>
      </c>
      <c r="AO1466" s="1">
        <v>100</v>
      </c>
      <c r="AP1466" s="1">
        <v>15</v>
      </c>
      <c r="AQ1466" s="1">
        <v>16</v>
      </c>
      <c r="AR1466" s="1">
        <v>106.67</v>
      </c>
      <c r="AS1466" s="1">
        <v>14</v>
      </c>
      <c r="AT1466" s="1">
        <v>14</v>
      </c>
      <c r="AU1466" s="1">
        <v>100</v>
      </c>
      <c r="AV1466" s="1">
        <v>10</v>
      </c>
      <c r="AW1466" s="1">
        <v>8</v>
      </c>
      <c r="AX1466" s="1">
        <v>80</v>
      </c>
      <c r="AY1466" s="1">
        <v>5</v>
      </c>
      <c r="AZ1466" s="1">
        <v>0</v>
      </c>
      <c r="BA1466" s="1">
        <v>0</v>
      </c>
      <c r="BB1466" s="1">
        <v>50</v>
      </c>
      <c r="BC1466" s="1">
        <v>43</v>
      </c>
      <c r="BD1466" s="1">
        <v>86</v>
      </c>
      <c r="BE1466" s="1">
        <v>144716378</v>
      </c>
      <c r="BF1466" s="1">
        <v>144716378</v>
      </c>
      <c r="BG1466" s="1">
        <v>100</v>
      </c>
      <c r="BH1466" s="1">
        <v>88790000</v>
      </c>
      <c r="BI1466" s="1">
        <v>88790000</v>
      </c>
      <c r="BJ1466" s="1">
        <v>100</v>
      </c>
      <c r="BK1466" s="1">
        <v>176720000</v>
      </c>
      <c r="BL1466" s="1">
        <v>176720000</v>
      </c>
      <c r="BM1466" s="1">
        <v>100</v>
      </c>
      <c r="BN1466" s="1">
        <v>155090000</v>
      </c>
      <c r="BO1466" s="1">
        <v>149750000</v>
      </c>
      <c r="BP1466" s="1">
        <v>96.56</v>
      </c>
      <c r="BQ1466" s="1">
        <v>30000000</v>
      </c>
      <c r="BR1466" s="1">
        <v>0</v>
      </c>
      <c r="BS1466" s="1">
        <v>0</v>
      </c>
      <c r="BT1466" s="1">
        <v>595316378</v>
      </c>
      <c r="BU1466" s="1">
        <v>559976378</v>
      </c>
      <c r="BV1466" s="1">
        <v>94.06</v>
      </c>
      <c r="BW1466" t="s">
        <v>2483</v>
      </c>
      <c r="BX1466">
        <f t="shared" si="222"/>
        <v>144.71637799999999</v>
      </c>
      <c r="BY1466">
        <f t="shared" si="223"/>
        <v>144.71637799999999</v>
      </c>
      <c r="BZ1466">
        <f t="shared" si="224"/>
        <v>88.79</v>
      </c>
      <c r="CA1466">
        <f t="shared" si="225"/>
        <v>88.79</v>
      </c>
      <c r="CB1466">
        <f t="shared" si="226"/>
        <v>176.72</v>
      </c>
      <c r="CC1466">
        <f t="shared" si="227"/>
        <v>176.72</v>
      </c>
      <c r="CD1466">
        <f t="shared" si="228"/>
        <v>155.09</v>
      </c>
      <c r="CE1466">
        <f t="shared" si="229"/>
        <v>149.75</v>
      </c>
      <c r="CF1466">
        <f t="shared" si="230"/>
        <v>30</v>
      </c>
      <c r="CG1466">
        <f t="shared" si="231"/>
        <v>0</v>
      </c>
    </row>
    <row r="1467" spans="1:85" x14ac:dyDescent="0.25">
      <c r="A1467">
        <v>4069852800</v>
      </c>
      <c r="B1467">
        <v>5</v>
      </c>
      <c r="C1467" t="s">
        <v>75</v>
      </c>
      <c r="D1467" t="s">
        <v>76</v>
      </c>
      <c r="E1467">
        <v>2019</v>
      </c>
      <c r="F1467" t="s">
        <v>77</v>
      </c>
      <c r="G1467" t="s">
        <v>78</v>
      </c>
      <c r="H1467">
        <v>2</v>
      </c>
      <c r="I1467" t="s">
        <v>79</v>
      </c>
      <c r="J1467">
        <v>220</v>
      </c>
      <c r="K1467" t="s">
        <v>2426</v>
      </c>
      <c r="L1467" t="s">
        <v>3140</v>
      </c>
      <c r="M1467">
        <v>98</v>
      </c>
      <c r="N1467" t="s">
        <v>3213</v>
      </c>
      <c r="O1467">
        <v>7</v>
      </c>
      <c r="P1467" t="s">
        <v>3160</v>
      </c>
      <c r="Q1467">
        <v>45</v>
      </c>
      <c r="R1467" t="s">
        <v>3172</v>
      </c>
      <c r="S1467">
        <v>0</v>
      </c>
      <c r="T1467" t="s">
        <v>82</v>
      </c>
      <c r="U1467">
        <v>0</v>
      </c>
      <c r="V1467" t="s">
        <v>82</v>
      </c>
      <c r="W1467">
        <v>0</v>
      </c>
      <c r="X1467" t="s">
        <v>82</v>
      </c>
      <c r="Y1467">
        <v>0</v>
      </c>
      <c r="Z1467" t="s">
        <v>82</v>
      </c>
      <c r="AA1467">
        <v>0</v>
      </c>
      <c r="AB1467" t="s">
        <v>296</v>
      </c>
      <c r="AC1467">
        <v>1088</v>
      </c>
      <c r="AD1467" t="s">
        <v>2469</v>
      </c>
      <c r="AE1467">
        <v>41</v>
      </c>
      <c r="AF1467">
        <v>8</v>
      </c>
      <c r="AG1467" t="s">
        <v>2484</v>
      </c>
      <c r="AH1467">
        <v>1</v>
      </c>
      <c r="AI1467" t="s">
        <v>85</v>
      </c>
      <c r="AJ1467">
        <v>1</v>
      </c>
      <c r="AK1467" t="s">
        <v>86</v>
      </c>
      <c r="AL1467">
        <v>1</v>
      </c>
      <c r="AM1467" s="1">
        <v>2</v>
      </c>
      <c r="AN1467" s="1">
        <v>3</v>
      </c>
      <c r="AO1467" s="1">
        <v>150</v>
      </c>
      <c r="AP1467" s="1">
        <v>3</v>
      </c>
      <c r="AQ1467" s="1">
        <v>3</v>
      </c>
      <c r="AR1467" s="1">
        <v>100</v>
      </c>
      <c r="AS1467" s="1">
        <v>5</v>
      </c>
      <c r="AT1467" s="1">
        <v>5</v>
      </c>
      <c r="AU1467" s="1">
        <v>100</v>
      </c>
      <c r="AV1467" s="1">
        <v>5</v>
      </c>
      <c r="AW1467" s="1">
        <v>3</v>
      </c>
      <c r="AX1467" s="1">
        <v>60</v>
      </c>
      <c r="AY1467" s="1">
        <v>3</v>
      </c>
      <c r="AZ1467" s="1">
        <v>0</v>
      </c>
      <c r="BA1467" s="1">
        <v>0</v>
      </c>
      <c r="BB1467" s="1">
        <v>19</v>
      </c>
      <c r="BC1467" s="1">
        <v>14</v>
      </c>
      <c r="BD1467" s="1">
        <v>73.680000000000007</v>
      </c>
      <c r="BE1467" s="1">
        <v>56077332</v>
      </c>
      <c r="BF1467" s="1">
        <v>56077332</v>
      </c>
      <c r="BG1467" s="1">
        <v>100</v>
      </c>
      <c r="BH1467" s="1">
        <v>111640000</v>
      </c>
      <c r="BI1467" s="1">
        <v>111640000</v>
      </c>
      <c r="BJ1467" s="1">
        <v>100</v>
      </c>
      <c r="BK1467" s="1">
        <v>35200000</v>
      </c>
      <c r="BL1467" s="1">
        <v>35200000</v>
      </c>
      <c r="BM1467" s="1">
        <v>100</v>
      </c>
      <c r="BN1467" s="1">
        <v>162166667</v>
      </c>
      <c r="BO1467" s="1">
        <v>159500000</v>
      </c>
      <c r="BP1467" s="1">
        <v>98.35</v>
      </c>
      <c r="BQ1467" s="1">
        <v>237950000</v>
      </c>
      <c r="BR1467" s="1">
        <v>0</v>
      </c>
      <c r="BS1467" s="1">
        <v>0</v>
      </c>
      <c r="BT1467" s="1">
        <v>603033999</v>
      </c>
      <c r="BU1467" s="1">
        <v>362417332</v>
      </c>
      <c r="BV1467" s="1">
        <v>60.1</v>
      </c>
      <c r="BW1467" t="s">
        <v>2485</v>
      </c>
      <c r="BX1467">
        <f t="shared" si="222"/>
        <v>56.077331999999998</v>
      </c>
      <c r="BY1467">
        <f t="shared" si="223"/>
        <v>56.077331999999998</v>
      </c>
      <c r="BZ1467">
        <f t="shared" si="224"/>
        <v>111.64</v>
      </c>
      <c r="CA1467">
        <f t="shared" si="225"/>
        <v>111.64</v>
      </c>
      <c r="CB1467">
        <f t="shared" si="226"/>
        <v>35.200000000000003</v>
      </c>
      <c r="CC1467">
        <f t="shared" si="227"/>
        <v>35.200000000000003</v>
      </c>
      <c r="CD1467">
        <f t="shared" si="228"/>
        <v>162.16666699999999</v>
      </c>
      <c r="CE1467">
        <f t="shared" si="229"/>
        <v>159.5</v>
      </c>
      <c r="CF1467">
        <f t="shared" si="230"/>
        <v>237.95</v>
      </c>
      <c r="CG1467">
        <f t="shared" si="231"/>
        <v>0</v>
      </c>
    </row>
    <row r="1468" spans="1:85" x14ac:dyDescent="0.25">
      <c r="A1468">
        <v>4069852800</v>
      </c>
      <c r="B1468">
        <v>5</v>
      </c>
      <c r="C1468" t="s">
        <v>75</v>
      </c>
      <c r="D1468" t="s">
        <v>76</v>
      </c>
      <c r="E1468">
        <v>2019</v>
      </c>
      <c r="F1468" t="s">
        <v>77</v>
      </c>
      <c r="G1468" t="s">
        <v>78</v>
      </c>
      <c r="H1468">
        <v>2</v>
      </c>
      <c r="I1468" t="s">
        <v>79</v>
      </c>
      <c r="J1468">
        <v>220</v>
      </c>
      <c r="K1468" t="s">
        <v>2426</v>
      </c>
      <c r="L1468" t="s">
        <v>3140</v>
      </c>
      <c r="M1468">
        <v>98</v>
      </c>
      <c r="N1468" t="s">
        <v>3213</v>
      </c>
      <c r="O1468">
        <v>7</v>
      </c>
      <c r="P1468" t="s">
        <v>3160</v>
      </c>
      <c r="Q1468">
        <v>45</v>
      </c>
      <c r="R1468" t="s">
        <v>3172</v>
      </c>
      <c r="S1468">
        <v>0</v>
      </c>
      <c r="T1468" t="s">
        <v>82</v>
      </c>
      <c r="U1468">
        <v>0</v>
      </c>
      <c r="V1468" t="s">
        <v>82</v>
      </c>
      <c r="W1468">
        <v>0</v>
      </c>
      <c r="X1468" t="s">
        <v>82</v>
      </c>
      <c r="Y1468">
        <v>0</v>
      </c>
      <c r="Z1468" t="s">
        <v>82</v>
      </c>
      <c r="AA1468">
        <v>0</v>
      </c>
      <c r="AB1468" t="s">
        <v>296</v>
      </c>
      <c r="AC1468">
        <v>1088</v>
      </c>
      <c r="AD1468" t="s">
        <v>2469</v>
      </c>
      <c r="AE1468">
        <v>41</v>
      </c>
      <c r="AF1468">
        <v>9</v>
      </c>
      <c r="AG1468" t="s">
        <v>2486</v>
      </c>
      <c r="AH1468">
        <v>1</v>
      </c>
      <c r="AI1468" t="s">
        <v>85</v>
      </c>
      <c r="AJ1468">
        <v>1</v>
      </c>
      <c r="AK1468" t="s">
        <v>86</v>
      </c>
      <c r="AL1468">
        <v>1</v>
      </c>
      <c r="AM1468" s="1">
        <v>0</v>
      </c>
      <c r="AN1468" s="1">
        <v>0</v>
      </c>
      <c r="AO1468" s="1">
        <v>0</v>
      </c>
      <c r="AP1468" s="1">
        <v>40</v>
      </c>
      <c r="AQ1468" s="1">
        <v>40</v>
      </c>
      <c r="AR1468" s="1">
        <v>100</v>
      </c>
      <c r="AS1468" s="1">
        <v>40</v>
      </c>
      <c r="AT1468" s="1">
        <v>40</v>
      </c>
      <c r="AU1468" s="1">
        <v>100</v>
      </c>
      <c r="AV1468" s="1">
        <v>10</v>
      </c>
      <c r="AW1468" s="1">
        <v>7.2</v>
      </c>
      <c r="AX1468" s="1">
        <v>72</v>
      </c>
      <c r="AY1468" s="1">
        <v>10</v>
      </c>
      <c r="AZ1468" s="1">
        <v>0</v>
      </c>
      <c r="BA1468" s="1">
        <v>0</v>
      </c>
      <c r="BB1468" s="1">
        <v>100</v>
      </c>
      <c r="BC1468" s="1">
        <v>87.2</v>
      </c>
      <c r="BD1468" s="1">
        <v>87.2</v>
      </c>
      <c r="BE1468" s="1">
        <v>0</v>
      </c>
      <c r="BF1468" s="1">
        <v>0</v>
      </c>
      <c r="BG1468" s="1">
        <v>0</v>
      </c>
      <c r="BH1468" s="1">
        <v>154346666</v>
      </c>
      <c r="BI1468" s="1">
        <v>154300000</v>
      </c>
      <c r="BJ1468" s="1">
        <v>99.97</v>
      </c>
      <c r="BK1468" s="1">
        <v>178133333</v>
      </c>
      <c r="BL1468" s="1">
        <v>178133333</v>
      </c>
      <c r="BM1468" s="1">
        <v>100</v>
      </c>
      <c r="BN1468" s="1">
        <v>131224113</v>
      </c>
      <c r="BO1468" s="1">
        <v>104350000</v>
      </c>
      <c r="BP1468" s="1">
        <v>79.52</v>
      </c>
      <c r="BQ1468" s="1">
        <v>95420000</v>
      </c>
      <c r="BR1468" s="1">
        <v>0</v>
      </c>
      <c r="BS1468" s="1">
        <v>0</v>
      </c>
      <c r="BT1468" s="1">
        <v>559124112</v>
      </c>
      <c r="BU1468" s="1">
        <v>436783333</v>
      </c>
      <c r="BV1468" s="1">
        <v>78.12</v>
      </c>
      <c r="BW1468" t="s">
        <v>2487</v>
      </c>
      <c r="BX1468">
        <f t="shared" si="222"/>
        <v>0</v>
      </c>
      <c r="BY1468">
        <f t="shared" si="223"/>
        <v>0</v>
      </c>
      <c r="BZ1468">
        <f t="shared" si="224"/>
        <v>154.346666</v>
      </c>
      <c r="CA1468">
        <f t="shared" si="225"/>
        <v>154.30000000000001</v>
      </c>
      <c r="CB1468">
        <f t="shared" si="226"/>
        <v>178.13333299999999</v>
      </c>
      <c r="CC1468">
        <f t="shared" si="227"/>
        <v>178.13333299999999</v>
      </c>
      <c r="CD1468">
        <f t="shared" si="228"/>
        <v>131.22411299999999</v>
      </c>
      <c r="CE1468">
        <f t="shared" si="229"/>
        <v>104.35</v>
      </c>
      <c r="CF1468">
        <f t="shared" si="230"/>
        <v>95.42</v>
      </c>
      <c r="CG1468">
        <f t="shared" si="231"/>
        <v>0</v>
      </c>
    </row>
    <row r="1469" spans="1:85" x14ac:dyDescent="0.25">
      <c r="A1469">
        <v>4069852800</v>
      </c>
      <c r="B1469">
        <v>5</v>
      </c>
      <c r="C1469" t="s">
        <v>75</v>
      </c>
      <c r="D1469" t="s">
        <v>76</v>
      </c>
      <c r="E1469">
        <v>2019</v>
      </c>
      <c r="F1469" t="s">
        <v>77</v>
      </c>
      <c r="G1469" t="s">
        <v>78</v>
      </c>
      <c r="H1469">
        <v>2</v>
      </c>
      <c r="I1469" t="s">
        <v>79</v>
      </c>
      <c r="J1469">
        <v>220</v>
      </c>
      <c r="K1469" t="s">
        <v>2426</v>
      </c>
      <c r="L1469" t="s">
        <v>3140</v>
      </c>
      <c r="M1469">
        <v>98</v>
      </c>
      <c r="N1469" t="s">
        <v>3213</v>
      </c>
      <c r="O1469">
        <v>7</v>
      </c>
      <c r="P1469" t="s">
        <v>3160</v>
      </c>
      <c r="Q1469">
        <v>45</v>
      </c>
      <c r="R1469" t="s">
        <v>3172</v>
      </c>
      <c r="S1469">
        <v>0</v>
      </c>
      <c r="T1469" t="s">
        <v>82</v>
      </c>
      <c r="U1469">
        <v>0</v>
      </c>
      <c r="V1469" t="s">
        <v>82</v>
      </c>
      <c r="W1469">
        <v>0</v>
      </c>
      <c r="X1469" t="s">
        <v>82</v>
      </c>
      <c r="Y1469">
        <v>0</v>
      </c>
      <c r="Z1469" t="s">
        <v>82</v>
      </c>
      <c r="AA1469">
        <v>0</v>
      </c>
      <c r="AB1469" t="s">
        <v>296</v>
      </c>
      <c r="AC1469">
        <v>1089</v>
      </c>
      <c r="AD1469" t="s">
        <v>2488</v>
      </c>
      <c r="AE1469">
        <v>37</v>
      </c>
      <c r="AF1469">
        <v>1</v>
      </c>
      <c r="AG1469" t="s">
        <v>2489</v>
      </c>
      <c r="AH1469">
        <v>1</v>
      </c>
      <c r="AI1469" t="s">
        <v>85</v>
      </c>
      <c r="AJ1469">
        <v>1</v>
      </c>
      <c r="AK1469" t="s">
        <v>86</v>
      </c>
      <c r="AL1469">
        <v>1</v>
      </c>
      <c r="AM1469" s="1">
        <v>6</v>
      </c>
      <c r="AN1469" s="1">
        <v>7</v>
      </c>
      <c r="AO1469" s="1">
        <v>116.67</v>
      </c>
      <c r="AP1469" s="1">
        <v>11</v>
      </c>
      <c r="AQ1469" s="1">
        <v>13</v>
      </c>
      <c r="AR1469" s="1">
        <v>118.18</v>
      </c>
      <c r="AS1469" s="1">
        <v>30</v>
      </c>
      <c r="AT1469" s="1">
        <v>35</v>
      </c>
      <c r="AU1469" s="1">
        <v>116.67</v>
      </c>
      <c r="AV1469" s="1">
        <v>25</v>
      </c>
      <c r="AW1469" s="1">
        <v>17</v>
      </c>
      <c r="AX1469" s="1">
        <v>68</v>
      </c>
      <c r="AY1469" s="1">
        <v>10</v>
      </c>
      <c r="AZ1469" s="1">
        <v>0</v>
      </c>
      <c r="BA1469" s="1">
        <v>0</v>
      </c>
      <c r="BB1469" s="1">
        <v>90</v>
      </c>
      <c r="BC1469" s="1">
        <v>72</v>
      </c>
      <c r="BD1469" s="1">
        <v>80</v>
      </c>
      <c r="BE1469" s="1">
        <v>93220001</v>
      </c>
      <c r="BF1469" s="1">
        <v>93220001</v>
      </c>
      <c r="BG1469" s="1">
        <v>100</v>
      </c>
      <c r="BH1469" s="1">
        <v>173228267</v>
      </c>
      <c r="BI1469" s="1">
        <v>173228267</v>
      </c>
      <c r="BJ1469" s="1">
        <v>100</v>
      </c>
      <c r="BK1469" s="1">
        <v>200306666</v>
      </c>
      <c r="BL1469" s="1">
        <v>200306666</v>
      </c>
      <c r="BM1469" s="1">
        <v>100</v>
      </c>
      <c r="BN1469" s="1">
        <v>205500000</v>
      </c>
      <c r="BO1469" s="1">
        <v>185500000</v>
      </c>
      <c r="BP1469" s="1">
        <v>90.27</v>
      </c>
      <c r="BQ1469" s="1">
        <v>185500000</v>
      </c>
      <c r="BR1469" s="1">
        <v>0</v>
      </c>
      <c r="BS1469" s="1">
        <v>0</v>
      </c>
      <c r="BT1469" s="1">
        <v>857754934</v>
      </c>
      <c r="BU1469" s="1">
        <v>652254934</v>
      </c>
      <c r="BV1469" s="1">
        <v>76.040000000000006</v>
      </c>
      <c r="BW1469" t="s">
        <v>2490</v>
      </c>
      <c r="BX1469">
        <f t="shared" si="222"/>
        <v>93.220000999999996</v>
      </c>
      <c r="BY1469">
        <f t="shared" si="223"/>
        <v>93.220000999999996</v>
      </c>
      <c r="BZ1469">
        <f t="shared" si="224"/>
        <v>173.22826699999999</v>
      </c>
      <c r="CA1469">
        <f t="shared" si="225"/>
        <v>173.22826699999999</v>
      </c>
      <c r="CB1469">
        <f t="shared" si="226"/>
        <v>200.30666600000001</v>
      </c>
      <c r="CC1469">
        <f t="shared" si="227"/>
        <v>200.30666600000001</v>
      </c>
      <c r="CD1469">
        <f t="shared" si="228"/>
        <v>205.5</v>
      </c>
      <c r="CE1469">
        <f t="shared" si="229"/>
        <v>185.5</v>
      </c>
      <c r="CF1469">
        <f t="shared" si="230"/>
        <v>185.5</v>
      </c>
      <c r="CG1469">
        <f t="shared" si="231"/>
        <v>0</v>
      </c>
    </row>
    <row r="1470" spans="1:85" x14ac:dyDescent="0.25">
      <c r="A1470">
        <v>4069852800</v>
      </c>
      <c r="B1470">
        <v>5</v>
      </c>
      <c r="C1470" t="s">
        <v>75</v>
      </c>
      <c r="D1470" t="s">
        <v>76</v>
      </c>
      <c r="E1470">
        <v>2019</v>
      </c>
      <c r="F1470" t="s">
        <v>77</v>
      </c>
      <c r="G1470" t="s">
        <v>78</v>
      </c>
      <c r="H1470">
        <v>2</v>
      </c>
      <c r="I1470" t="s">
        <v>79</v>
      </c>
      <c r="J1470">
        <v>220</v>
      </c>
      <c r="K1470" t="s">
        <v>2426</v>
      </c>
      <c r="L1470" t="s">
        <v>3140</v>
      </c>
      <c r="M1470">
        <v>98</v>
      </c>
      <c r="N1470" t="s">
        <v>3213</v>
      </c>
      <c r="O1470">
        <v>7</v>
      </c>
      <c r="P1470" t="s">
        <v>3160</v>
      </c>
      <c r="Q1470">
        <v>45</v>
      </c>
      <c r="R1470" t="s">
        <v>3172</v>
      </c>
      <c r="S1470">
        <v>0</v>
      </c>
      <c r="T1470" t="s">
        <v>82</v>
      </c>
      <c r="U1470">
        <v>0</v>
      </c>
      <c r="V1470" t="s">
        <v>82</v>
      </c>
      <c r="W1470">
        <v>0</v>
      </c>
      <c r="X1470" t="s">
        <v>82</v>
      </c>
      <c r="Y1470">
        <v>0</v>
      </c>
      <c r="Z1470" t="s">
        <v>82</v>
      </c>
      <c r="AA1470">
        <v>0</v>
      </c>
      <c r="AB1470" t="s">
        <v>296</v>
      </c>
      <c r="AC1470">
        <v>1089</v>
      </c>
      <c r="AD1470" t="s">
        <v>2488</v>
      </c>
      <c r="AE1470">
        <v>37</v>
      </c>
      <c r="AF1470">
        <v>2</v>
      </c>
      <c r="AG1470" t="s">
        <v>2491</v>
      </c>
      <c r="AH1470">
        <v>1</v>
      </c>
      <c r="AI1470" t="s">
        <v>85</v>
      </c>
      <c r="AJ1470">
        <v>1</v>
      </c>
      <c r="AK1470" t="s">
        <v>86</v>
      </c>
      <c r="AL1470">
        <v>1</v>
      </c>
      <c r="AM1470" s="1">
        <v>350000</v>
      </c>
      <c r="AN1470" s="1">
        <v>3424910</v>
      </c>
      <c r="AO1470" s="1">
        <v>978.55</v>
      </c>
      <c r="AP1470" s="1">
        <v>5500000</v>
      </c>
      <c r="AQ1470" s="1">
        <v>5733615</v>
      </c>
      <c r="AR1470" s="1">
        <v>104.25</v>
      </c>
      <c r="AS1470" s="1">
        <v>7236877</v>
      </c>
      <c r="AT1470" s="1">
        <v>9597683</v>
      </c>
      <c r="AU1470" s="1">
        <v>132.62</v>
      </c>
      <c r="AV1470" s="1">
        <v>32560836</v>
      </c>
      <c r="AW1470" s="1">
        <v>29326553</v>
      </c>
      <c r="AX1470" s="1">
        <v>90.07</v>
      </c>
      <c r="AY1470" s="1">
        <v>3443154</v>
      </c>
      <c r="AZ1470" s="1">
        <v>0</v>
      </c>
      <c r="BA1470" s="1">
        <v>0</v>
      </c>
      <c r="BB1470" s="1">
        <v>54760198</v>
      </c>
      <c r="BC1470" s="1">
        <v>48082761</v>
      </c>
      <c r="BD1470" s="1">
        <v>87.81</v>
      </c>
      <c r="BE1470" s="1">
        <v>241703334</v>
      </c>
      <c r="BF1470" s="1">
        <v>241703334</v>
      </c>
      <c r="BG1470" s="1">
        <v>100</v>
      </c>
      <c r="BH1470" s="1">
        <v>984979412</v>
      </c>
      <c r="BI1470" s="1">
        <v>984939413</v>
      </c>
      <c r="BJ1470" s="1">
        <v>100</v>
      </c>
      <c r="BK1470" s="1">
        <v>1390638252</v>
      </c>
      <c r="BL1470" s="1">
        <v>1389114176</v>
      </c>
      <c r="BM1470" s="1">
        <v>99.89</v>
      </c>
      <c r="BN1470" s="1">
        <v>1594427000</v>
      </c>
      <c r="BO1470" s="1">
        <v>1393710333</v>
      </c>
      <c r="BP1470" s="1">
        <v>87.41</v>
      </c>
      <c r="BQ1470" s="1">
        <v>1318590000</v>
      </c>
      <c r="BR1470" s="1">
        <v>0</v>
      </c>
      <c r="BS1470" s="1">
        <v>0</v>
      </c>
      <c r="BT1470" s="1">
        <v>5530337998</v>
      </c>
      <c r="BU1470" s="1">
        <v>4009467256</v>
      </c>
      <c r="BV1470" s="1">
        <v>72.5</v>
      </c>
      <c r="BW1470" t="s">
        <v>2492</v>
      </c>
      <c r="BX1470">
        <f t="shared" si="222"/>
        <v>241.70333400000001</v>
      </c>
      <c r="BY1470">
        <f t="shared" si="223"/>
        <v>241.70333400000001</v>
      </c>
      <c r="BZ1470">
        <f t="shared" si="224"/>
        <v>984.97941200000002</v>
      </c>
      <c r="CA1470">
        <f t="shared" si="225"/>
        <v>984.93941299999994</v>
      </c>
      <c r="CB1470">
        <f t="shared" si="226"/>
        <v>1390.638252</v>
      </c>
      <c r="CC1470">
        <f t="shared" si="227"/>
        <v>1389.114176</v>
      </c>
      <c r="CD1470">
        <f t="shared" si="228"/>
        <v>1594.4269999999999</v>
      </c>
      <c r="CE1470">
        <f t="shared" si="229"/>
        <v>1393.710333</v>
      </c>
      <c r="CF1470">
        <f t="shared" si="230"/>
        <v>1318.59</v>
      </c>
      <c r="CG1470">
        <f t="shared" si="231"/>
        <v>0</v>
      </c>
    </row>
    <row r="1471" spans="1:85" x14ac:dyDescent="0.25">
      <c r="A1471">
        <v>4069852800</v>
      </c>
      <c r="B1471">
        <v>5</v>
      </c>
      <c r="C1471" t="s">
        <v>75</v>
      </c>
      <c r="D1471" t="s">
        <v>76</v>
      </c>
      <c r="E1471">
        <v>2019</v>
      </c>
      <c r="F1471" t="s">
        <v>77</v>
      </c>
      <c r="G1471" t="s">
        <v>78</v>
      </c>
      <c r="H1471">
        <v>2</v>
      </c>
      <c r="I1471" t="s">
        <v>79</v>
      </c>
      <c r="J1471">
        <v>220</v>
      </c>
      <c r="K1471" t="s">
        <v>2426</v>
      </c>
      <c r="L1471" t="s">
        <v>3140</v>
      </c>
      <c r="M1471">
        <v>98</v>
      </c>
      <c r="N1471" t="s">
        <v>3213</v>
      </c>
      <c r="O1471">
        <v>7</v>
      </c>
      <c r="P1471" t="s">
        <v>3160</v>
      </c>
      <c r="Q1471">
        <v>45</v>
      </c>
      <c r="R1471" t="s">
        <v>3172</v>
      </c>
      <c r="S1471">
        <v>0</v>
      </c>
      <c r="T1471" t="s">
        <v>82</v>
      </c>
      <c r="U1471">
        <v>0</v>
      </c>
      <c r="V1471" t="s">
        <v>82</v>
      </c>
      <c r="W1471">
        <v>0</v>
      </c>
      <c r="X1471" t="s">
        <v>82</v>
      </c>
      <c r="Y1471">
        <v>0</v>
      </c>
      <c r="Z1471" t="s">
        <v>82</v>
      </c>
      <c r="AA1471">
        <v>0</v>
      </c>
      <c r="AB1471" t="s">
        <v>296</v>
      </c>
      <c r="AC1471">
        <v>1089</v>
      </c>
      <c r="AD1471" t="s">
        <v>2488</v>
      </c>
      <c r="AE1471">
        <v>37</v>
      </c>
      <c r="AF1471">
        <v>3</v>
      </c>
      <c r="AG1471" t="s">
        <v>2493</v>
      </c>
      <c r="AH1471">
        <v>1</v>
      </c>
      <c r="AI1471" t="s">
        <v>85</v>
      </c>
      <c r="AJ1471">
        <v>3</v>
      </c>
      <c r="AK1471" t="s">
        <v>125</v>
      </c>
      <c r="AL1471">
        <v>1</v>
      </c>
      <c r="AM1471" s="1">
        <v>0.5</v>
      </c>
      <c r="AN1471" s="1">
        <v>0.5</v>
      </c>
      <c r="AO1471" s="1">
        <v>100</v>
      </c>
      <c r="AP1471" s="1">
        <v>1</v>
      </c>
      <c r="AQ1471" s="1">
        <v>3.5</v>
      </c>
      <c r="AR1471" s="1">
        <v>350</v>
      </c>
      <c r="AS1471" s="1">
        <v>0</v>
      </c>
      <c r="AT1471" s="1">
        <v>0</v>
      </c>
      <c r="AU1471" s="1">
        <v>0</v>
      </c>
      <c r="AV1471" s="1">
        <v>0</v>
      </c>
      <c r="AW1471" s="1">
        <v>0</v>
      </c>
      <c r="AX1471" s="1">
        <v>0</v>
      </c>
      <c r="AY1471" s="1">
        <v>0</v>
      </c>
      <c r="AZ1471" s="1">
        <v>0</v>
      </c>
      <c r="BA1471" s="1">
        <v>0</v>
      </c>
      <c r="BB1471" s="1">
        <v>4</v>
      </c>
      <c r="BC1471" s="1">
        <v>4</v>
      </c>
      <c r="BD1471" s="1">
        <v>100</v>
      </c>
      <c r="BE1471" s="1">
        <v>349316667</v>
      </c>
      <c r="BF1471" s="1">
        <v>349316667</v>
      </c>
      <c r="BG1471" s="1">
        <v>100</v>
      </c>
      <c r="BH1471" s="1">
        <v>298172491</v>
      </c>
      <c r="BI1471" s="1">
        <v>298172491</v>
      </c>
      <c r="BJ1471" s="1">
        <v>100</v>
      </c>
      <c r="BK1471" s="1">
        <v>0</v>
      </c>
      <c r="BL1471" s="1">
        <v>0</v>
      </c>
      <c r="BM1471" s="1">
        <v>0</v>
      </c>
      <c r="BN1471" s="1">
        <v>0</v>
      </c>
      <c r="BO1471" s="1">
        <v>0</v>
      </c>
      <c r="BP1471" s="1">
        <v>0</v>
      </c>
      <c r="BQ1471" s="1">
        <v>0</v>
      </c>
      <c r="BR1471" s="1">
        <v>0</v>
      </c>
      <c r="BS1471" s="1">
        <v>0</v>
      </c>
      <c r="BT1471" s="1">
        <v>647489158</v>
      </c>
      <c r="BU1471" s="1">
        <v>647489158</v>
      </c>
      <c r="BV1471" s="1">
        <v>100</v>
      </c>
      <c r="BX1471">
        <f t="shared" si="222"/>
        <v>349.316667</v>
      </c>
      <c r="BY1471">
        <f t="shared" si="223"/>
        <v>349.316667</v>
      </c>
      <c r="BZ1471">
        <f t="shared" si="224"/>
        <v>298.17249099999998</v>
      </c>
      <c r="CA1471">
        <f t="shared" si="225"/>
        <v>298.17249099999998</v>
      </c>
      <c r="CB1471">
        <f t="shared" si="226"/>
        <v>0</v>
      </c>
      <c r="CC1471">
        <f t="shared" si="227"/>
        <v>0</v>
      </c>
      <c r="CD1471">
        <f t="shared" si="228"/>
        <v>0</v>
      </c>
      <c r="CE1471">
        <f t="shared" si="229"/>
        <v>0</v>
      </c>
      <c r="CF1471">
        <f t="shared" si="230"/>
        <v>0</v>
      </c>
      <c r="CG1471">
        <f t="shared" si="231"/>
        <v>0</v>
      </c>
    </row>
    <row r="1472" spans="1:85" x14ac:dyDescent="0.25">
      <c r="A1472">
        <v>4069852800</v>
      </c>
      <c r="B1472">
        <v>5</v>
      </c>
      <c r="C1472" t="s">
        <v>75</v>
      </c>
      <c r="D1472" t="s">
        <v>76</v>
      </c>
      <c r="E1472">
        <v>2019</v>
      </c>
      <c r="F1472" t="s">
        <v>77</v>
      </c>
      <c r="G1472" t="s">
        <v>78</v>
      </c>
      <c r="H1472">
        <v>2</v>
      </c>
      <c r="I1472" t="s">
        <v>79</v>
      </c>
      <c r="J1472">
        <v>220</v>
      </c>
      <c r="K1472" t="s">
        <v>2426</v>
      </c>
      <c r="L1472" t="s">
        <v>3140</v>
      </c>
      <c r="M1472">
        <v>98</v>
      </c>
      <c r="N1472" t="s">
        <v>3213</v>
      </c>
      <c r="O1472">
        <v>7</v>
      </c>
      <c r="P1472" t="s">
        <v>3160</v>
      </c>
      <c r="Q1472">
        <v>45</v>
      </c>
      <c r="R1472" t="s">
        <v>3172</v>
      </c>
      <c r="S1472">
        <v>0</v>
      </c>
      <c r="T1472" t="s">
        <v>82</v>
      </c>
      <c r="U1472">
        <v>0</v>
      </c>
      <c r="V1472" t="s">
        <v>82</v>
      </c>
      <c r="W1472">
        <v>0</v>
      </c>
      <c r="X1472" t="s">
        <v>82</v>
      </c>
      <c r="Y1472">
        <v>0</v>
      </c>
      <c r="Z1472" t="s">
        <v>82</v>
      </c>
      <c r="AA1472">
        <v>0</v>
      </c>
      <c r="AB1472" t="s">
        <v>296</v>
      </c>
      <c r="AC1472">
        <v>1089</v>
      </c>
      <c r="AD1472" t="s">
        <v>2488</v>
      </c>
      <c r="AE1472">
        <v>37</v>
      </c>
      <c r="AF1472">
        <v>4</v>
      </c>
      <c r="AG1472" t="s">
        <v>2494</v>
      </c>
      <c r="AH1472">
        <v>1</v>
      </c>
      <c r="AI1472" t="s">
        <v>85</v>
      </c>
      <c r="AJ1472">
        <v>1</v>
      </c>
      <c r="AK1472" t="s">
        <v>86</v>
      </c>
      <c r="AL1472">
        <v>1</v>
      </c>
      <c r="AM1472" s="1">
        <v>2</v>
      </c>
      <c r="AN1472" s="1">
        <v>2</v>
      </c>
      <c r="AO1472" s="1">
        <v>100</v>
      </c>
      <c r="AP1472" s="1">
        <v>8</v>
      </c>
      <c r="AQ1472" s="1">
        <v>12</v>
      </c>
      <c r="AR1472" s="1">
        <v>150</v>
      </c>
      <c r="AS1472" s="1">
        <v>28</v>
      </c>
      <c r="AT1472" s="1">
        <v>45</v>
      </c>
      <c r="AU1472" s="1">
        <v>160.71</v>
      </c>
      <c r="AV1472" s="1">
        <v>51</v>
      </c>
      <c r="AW1472" s="1">
        <v>46</v>
      </c>
      <c r="AX1472" s="1">
        <v>90.2</v>
      </c>
      <c r="AY1472" s="1">
        <v>10</v>
      </c>
      <c r="AZ1472" s="1">
        <v>0</v>
      </c>
      <c r="BA1472" s="1">
        <v>0</v>
      </c>
      <c r="BB1472" s="1">
        <v>120</v>
      </c>
      <c r="BC1472" s="1">
        <v>105</v>
      </c>
      <c r="BD1472" s="1">
        <v>87.5</v>
      </c>
      <c r="BE1472" s="1">
        <v>809471902</v>
      </c>
      <c r="BF1472" s="1">
        <v>800238250</v>
      </c>
      <c r="BG1472" s="1">
        <v>98.86</v>
      </c>
      <c r="BH1472" s="1">
        <v>1004025000</v>
      </c>
      <c r="BI1472" s="1">
        <v>1004024999</v>
      </c>
      <c r="BJ1472" s="1">
        <v>100</v>
      </c>
      <c r="BK1472" s="1">
        <v>1900547084</v>
      </c>
      <c r="BL1472" s="1">
        <v>1897875396</v>
      </c>
      <c r="BM1472" s="1">
        <v>99.86</v>
      </c>
      <c r="BN1472" s="1">
        <v>2238736001</v>
      </c>
      <c r="BO1472" s="1">
        <v>2044996668</v>
      </c>
      <c r="BP1472" s="1">
        <v>91.35</v>
      </c>
      <c r="BQ1472" s="1">
        <v>2231500000</v>
      </c>
      <c r="BR1472" s="1">
        <v>0</v>
      </c>
      <c r="BS1472" s="1">
        <v>0</v>
      </c>
      <c r="BT1472" s="1">
        <v>8184279987</v>
      </c>
      <c r="BU1472" s="1">
        <v>5747135313</v>
      </c>
      <c r="BV1472" s="1">
        <v>70.22</v>
      </c>
      <c r="BW1472" t="s">
        <v>2495</v>
      </c>
      <c r="BX1472">
        <f t="shared" si="222"/>
        <v>809.471902</v>
      </c>
      <c r="BY1472">
        <f t="shared" si="223"/>
        <v>800.23824999999999</v>
      </c>
      <c r="BZ1472">
        <f t="shared" si="224"/>
        <v>1004.025</v>
      </c>
      <c r="CA1472">
        <f t="shared" si="225"/>
        <v>1004.024999</v>
      </c>
      <c r="CB1472">
        <f t="shared" si="226"/>
        <v>1900.547084</v>
      </c>
      <c r="CC1472">
        <f t="shared" si="227"/>
        <v>1897.8753959999999</v>
      </c>
      <c r="CD1472">
        <f t="shared" si="228"/>
        <v>2238.7360010000002</v>
      </c>
      <c r="CE1472">
        <f t="shared" si="229"/>
        <v>2044.996668</v>
      </c>
      <c r="CF1472">
        <f t="shared" si="230"/>
        <v>2231.5</v>
      </c>
      <c r="CG1472">
        <f t="shared" si="231"/>
        <v>0</v>
      </c>
    </row>
    <row r="1473" spans="1:85" x14ac:dyDescent="0.25">
      <c r="A1473">
        <v>4069852800</v>
      </c>
      <c r="B1473">
        <v>5</v>
      </c>
      <c r="C1473" t="s">
        <v>75</v>
      </c>
      <c r="D1473" t="s">
        <v>76</v>
      </c>
      <c r="E1473">
        <v>2019</v>
      </c>
      <c r="F1473" t="s">
        <v>77</v>
      </c>
      <c r="G1473" t="s">
        <v>78</v>
      </c>
      <c r="H1473">
        <v>2</v>
      </c>
      <c r="I1473" t="s">
        <v>79</v>
      </c>
      <c r="J1473">
        <v>220</v>
      </c>
      <c r="K1473" t="s">
        <v>2426</v>
      </c>
      <c r="L1473" t="s">
        <v>3140</v>
      </c>
      <c r="M1473">
        <v>98</v>
      </c>
      <c r="N1473" t="s">
        <v>3213</v>
      </c>
      <c r="O1473">
        <v>7</v>
      </c>
      <c r="P1473" t="s">
        <v>3160</v>
      </c>
      <c r="Q1473">
        <v>45</v>
      </c>
      <c r="R1473" t="s">
        <v>3172</v>
      </c>
      <c r="S1473">
        <v>0</v>
      </c>
      <c r="T1473" t="s">
        <v>82</v>
      </c>
      <c r="U1473">
        <v>0</v>
      </c>
      <c r="V1473" t="s">
        <v>82</v>
      </c>
      <c r="W1473">
        <v>0</v>
      </c>
      <c r="X1473" t="s">
        <v>82</v>
      </c>
      <c r="Y1473">
        <v>0</v>
      </c>
      <c r="Z1473" t="s">
        <v>82</v>
      </c>
      <c r="AA1473">
        <v>0</v>
      </c>
      <c r="AB1473" t="s">
        <v>296</v>
      </c>
      <c r="AC1473">
        <v>1089</v>
      </c>
      <c r="AD1473" t="s">
        <v>2488</v>
      </c>
      <c r="AE1473">
        <v>37</v>
      </c>
      <c r="AF1473">
        <v>5</v>
      </c>
      <c r="AG1473" t="s">
        <v>2496</v>
      </c>
      <c r="AH1473">
        <v>2</v>
      </c>
      <c r="AI1473" t="s">
        <v>96</v>
      </c>
      <c r="AJ1473">
        <v>1</v>
      </c>
      <c r="AK1473" t="s">
        <v>86</v>
      </c>
      <c r="AL1473">
        <v>1</v>
      </c>
      <c r="AM1473" s="1">
        <v>20</v>
      </c>
      <c r="AN1473" s="1">
        <v>20</v>
      </c>
      <c r="AO1473" s="1">
        <v>100</v>
      </c>
      <c r="AP1473" s="1">
        <v>20</v>
      </c>
      <c r="AQ1473" s="1">
        <v>20</v>
      </c>
      <c r="AR1473" s="1">
        <v>100</v>
      </c>
      <c r="AS1473" s="1">
        <v>20</v>
      </c>
      <c r="AT1473" s="1">
        <v>20</v>
      </c>
      <c r="AU1473" s="1">
        <v>100</v>
      </c>
      <c r="AV1473" s="1">
        <v>20</v>
      </c>
      <c r="AW1473" s="1">
        <v>20</v>
      </c>
      <c r="AX1473" s="1">
        <v>100</v>
      </c>
      <c r="AY1473" s="1">
        <v>20</v>
      </c>
      <c r="AZ1473" s="1">
        <v>0</v>
      </c>
      <c r="BA1473" s="1">
        <v>0</v>
      </c>
      <c r="BB1473" s="1" t="s">
        <v>97</v>
      </c>
      <c r="BC1473" s="1" t="s">
        <v>97</v>
      </c>
      <c r="BD1473" s="1" t="s">
        <v>97</v>
      </c>
      <c r="BE1473" s="1">
        <v>173393332</v>
      </c>
      <c r="BF1473" s="1">
        <v>173393332</v>
      </c>
      <c r="BG1473" s="1">
        <v>100</v>
      </c>
      <c r="BH1473" s="1">
        <v>1415940581</v>
      </c>
      <c r="BI1473" s="1">
        <v>1415940580</v>
      </c>
      <c r="BJ1473" s="1">
        <v>100</v>
      </c>
      <c r="BK1473" s="1">
        <v>2156247332</v>
      </c>
      <c r="BL1473" s="1">
        <v>2155113599</v>
      </c>
      <c r="BM1473" s="1">
        <v>99.95</v>
      </c>
      <c r="BN1473" s="1">
        <v>2008846000</v>
      </c>
      <c r="BO1473" s="1">
        <v>1608850052</v>
      </c>
      <c r="BP1473" s="1">
        <v>80.09</v>
      </c>
      <c r="BQ1473" s="1">
        <v>2038809166</v>
      </c>
      <c r="BR1473" s="1">
        <v>0</v>
      </c>
      <c r="BS1473" s="1">
        <v>0</v>
      </c>
      <c r="BT1473" s="1">
        <v>7793236411</v>
      </c>
      <c r="BU1473" s="1">
        <v>5353297563</v>
      </c>
      <c r="BV1473" s="1">
        <v>68.69</v>
      </c>
      <c r="BW1473" t="s">
        <v>2497</v>
      </c>
      <c r="BX1473">
        <f t="shared" si="222"/>
        <v>173.39333199999999</v>
      </c>
      <c r="BY1473">
        <f t="shared" si="223"/>
        <v>173.39333199999999</v>
      </c>
      <c r="BZ1473">
        <f t="shared" si="224"/>
        <v>1415.9405810000001</v>
      </c>
      <c r="CA1473">
        <f t="shared" si="225"/>
        <v>1415.94058</v>
      </c>
      <c r="CB1473">
        <f t="shared" si="226"/>
        <v>2156.2473319999999</v>
      </c>
      <c r="CC1473">
        <f t="shared" si="227"/>
        <v>2155.1135989999998</v>
      </c>
      <c r="CD1473">
        <f t="shared" si="228"/>
        <v>2008.846</v>
      </c>
      <c r="CE1473">
        <f t="shared" si="229"/>
        <v>1608.850052</v>
      </c>
      <c r="CF1473">
        <f t="shared" si="230"/>
        <v>2038.809166</v>
      </c>
      <c r="CG1473">
        <f t="shared" si="231"/>
        <v>0</v>
      </c>
    </row>
    <row r="1474" spans="1:85" x14ac:dyDescent="0.25">
      <c r="A1474">
        <v>4069852800</v>
      </c>
      <c r="B1474">
        <v>5</v>
      </c>
      <c r="C1474" t="s">
        <v>75</v>
      </c>
      <c r="D1474" t="s">
        <v>76</v>
      </c>
      <c r="E1474">
        <v>2019</v>
      </c>
      <c r="F1474" t="s">
        <v>77</v>
      </c>
      <c r="G1474" t="s">
        <v>78</v>
      </c>
      <c r="H1474">
        <v>2</v>
      </c>
      <c r="I1474" t="s">
        <v>79</v>
      </c>
      <c r="J1474">
        <v>220</v>
      </c>
      <c r="K1474" t="s">
        <v>2426</v>
      </c>
      <c r="L1474" t="s">
        <v>3140</v>
      </c>
      <c r="M1474">
        <v>98</v>
      </c>
      <c r="N1474" t="s">
        <v>3213</v>
      </c>
      <c r="O1474">
        <v>7</v>
      </c>
      <c r="P1474" t="s">
        <v>3160</v>
      </c>
      <c r="Q1474">
        <v>45</v>
      </c>
      <c r="R1474" t="s">
        <v>3172</v>
      </c>
      <c r="S1474">
        <v>0</v>
      </c>
      <c r="T1474" t="s">
        <v>82</v>
      </c>
      <c r="U1474">
        <v>0</v>
      </c>
      <c r="V1474" t="s">
        <v>82</v>
      </c>
      <c r="W1474">
        <v>0</v>
      </c>
      <c r="X1474" t="s">
        <v>82</v>
      </c>
      <c r="Y1474">
        <v>0</v>
      </c>
      <c r="Z1474" t="s">
        <v>82</v>
      </c>
      <c r="AA1474">
        <v>0</v>
      </c>
      <c r="AB1474" t="s">
        <v>296</v>
      </c>
      <c r="AC1474">
        <v>1089</v>
      </c>
      <c r="AD1474" t="s">
        <v>2488</v>
      </c>
      <c r="AE1474">
        <v>37</v>
      </c>
      <c r="AF1474">
        <v>6</v>
      </c>
      <c r="AG1474" t="s">
        <v>2498</v>
      </c>
      <c r="AH1474">
        <v>2</v>
      </c>
      <c r="AI1474" t="s">
        <v>96</v>
      </c>
      <c r="AJ1474">
        <v>1</v>
      </c>
      <c r="AK1474" t="s">
        <v>86</v>
      </c>
      <c r="AL1474">
        <v>1</v>
      </c>
      <c r="AM1474" s="1">
        <v>1</v>
      </c>
      <c r="AN1474" s="1">
        <v>1</v>
      </c>
      <c r="AO1474" s="1">
        <v>100</v>
      </c>
      <c r="AP1474" s="1">
        <v>1</v>
      </c>
      <c r="AQ1474" s="1">
        <v>1</v>
      </c>
      <c r="AR1474" s="1">
        <v>100</v>
      </c>
      <c r="AS1474" s="1">
        <v>1</v>
      </c>
      <c r="AT1474" s="1">
        <v>1</v>
      </c>
      <c r="AU1474" s="1">
        <v>100</v>
      </c>
      <c r="AV1474" s="1">
        <v>1</v>
      </c>
      <c r="AW1474" s="1">
        <v>0.56999999999999995</v>
      </c>
      <c r="AX1474" s="1">
        <v>57</v>
      </c>
      <c r="AY1474" s="1">
        <v>1</v>
      </c>
      <c r="AZ1474" s="1">
        <v>0</v>
      </c>
      <c r="BA1474" s="1">
        <v>0</v>
      </c>
      <c r="BB1474" s="1" t="s">
        <v>97</v>
      </c>
      <c r="BC1474" s="1" t="s">
        <v>97</v>
      </c>
      <c r="BD1474" s="1" t="s">
        <v>97</v>
      </c>
      <c r="BE1474" s="1">
        <v>25480000</v>
      </c>
      <c r="BF1474" s="1">
        <v>25480000</v>
      </c>
      <c r="BG1474" s="1">
        <v>100</v>
      </c>
      <c r="BH1474" s="1">
        <v>137500000</v>
      </c>
      <c r="BI1474" s="1">
        <v>137500000</v>
      </c>
      <c r="BJ1474" s="1">
        <v>100</v>
      </c>
      <c r="BK1474" s="1">
        <v>210316667</v>
      </c>
      <c r="BL1474" s="1">
        <v>210316667</v>
      </c>
      <c r="BM1474" s="1">
        <v>100</v>
      </c>
      <c r="BN1474" s="1">
        <v>162200000</v>
      </c>
      <c r="BO1474" s="1">
        <v>147200000</v>
      </c>
      <c r="BP1474" s="1">
        <v>90.75</v>
      </c>
      <c r="BQ1474" s="1">
        <v>166600000</v>
      </c>
      <c r="BR1474" s="1">
        <v>0</v>
      </c>
      <c r="BS1474" s="1">
        <v>0</v>
      </c>
      <c r="BT1474" s="1">
        <v>702096667</v>
      </c>
      <c r="BU1474" s="1">
        <v>520496667</v>
      </c>
      <c r="BV1474" s="1">
        <v>74.13</v>
      </c>
      <c r="BW1474" t="s">
        <v>2499</v>
      </c>
      <c r="BX1474">
        <f t="shared" si="222"/>
        <v>25.48</v>
      </c>
      <c r="BY1474">
        <f t="shared" si="223"/>
        <v>25.48</v>
      </c>
      <c r="BZ1474">
        <f t="shared" si="224"/>
        <v>137.5</v>
      </c>
      <c r="CA1474">
        <f t="shared" si="225"/>
        <v>137.5</v>
      </c>
      <c r="CB1474">
        <f t="shared" si="226"/>
        <v>210.316667</v>
      </c>
      <c r="CC1474">
        <f t="shared" si="227"/>
        <v>210.316667</v>
      </c>
      <c r="CD1474">
        <f t="shared" si="228"/>
        <v>162.19999999999999</v>
      </c>
      <c r="CE1474">
        <f t="shared" si="229"/>
        <v>147.19999999999999</v>
      </c>
      <c r="CF1474">
        <f t="shared" si="230"/>
        <v>166.6</v>
      </c>
      <c r="CG1474">
        <f t="shared" si="231"/>
        <v>0</v>
      </c>
    </row>
    <row r="1475" spans="1:85" x14ac:dyDescent="0.25">
      <c r="A1475">
        <v>4069852800</v>
      </c>
      <c r="B1475">
        <v>5</v>
      </c>
      <c r="C1475" t="s">
        <v>75</v>
      </c>
      <c r="D1475" t="s">
        <v>76</v>
      </c>
      <c r="E1475">
        <v>2019</v>
      </c>
      <c r="F1475" t="s">
        <v>77</v>
      </c>
      <c r="G1475" t="s">
        <v>78</v>
      </c>
      <c r="H1475">
        <v>2</v>
      </c>
      <c r="I1475" t="s">
        <v>79</v>
      </c>
      <c r="J1475">
        <v>220</v>
      </c>
      <c r="K1475" t="s">
        <v>2426</v>
      </c>
      <c r="L1475" t="s">
        <v>3140</v>
      </c>
      <c r="M1475">
        <v>98</v>
      </c>
      <c r="N1475" t="s">
        <v>3213</v>
      </c>
      <c r="O1475">
        <v>7</v>
      </c>
      <c r="P1475" t="s">
        <v>3160</v>
      </c>
      <c r="Q1475">
        <v>45</v>
      </c>
      <c r="R1475" t="s">
        <v>3172</v>
      </c>
      <c r="S1475">
        <v>0</v>
      </c>
      <c r="T1475" t="s">
        <v>82</v>
      </c>
      <c r="U1475">
        <v>0</v>
      </c>
      <c r="V1475" t="s">
        <v>82</v>
      </c>
      <c r="W1475">
        <v>0</v>
      </c>
      <c r="X1475" t="s">
        <v>82</v>
      </c>
      <c r="Y1475">
        <v>0</v>
      </c>
      <c r="Z1475" t="s">
        <v>82</v>
      </c>
      <c r="AA1475">
        <v>0</v>
      </c>
      <c r="AB1475" t="s">
        <v>296</v>
      </c>
      <c r="AC1475">
        <v>1089</v>
      </c>
      <c r="AD1475" t="s">
        <v>2488</v>
      </c>
      <c r="AE1475">
        <v>37</v>
      </c>
      <c r="AF1475">
        <v>7</v>
      </c>
      <c r="AG1475" t="s">
        <v>2500</v>
      </c>
      <c r="AH1475">
        <v>2</v>
      </c>
      <c r="AI1475" t="s">
        <v>96</v>
      </c>
      <c r="AJ1475">
        <v>1</v>
      </c>
      <c r="AK1475" t="s">
        <v>86</v>
      </c>
      <c r="AL1475">
        <v>1</v>
      </c>
      <c r="AM1475" s="1">
        <v>100</v>
      </c>
      <c r="AN1475" s="1">
        <v>100</v>
      </c>
      <c r="AO1475" s="1">
        <v>100</v>
      </c>
      <c r="AP1475" s="1">
        <v>100</v>
      </c>
      <c r="AQ1475" s="1">
        <v>100</v>
      </c>
      <c r="AR1475" s="1">
        <v>100</v>
      </c>
      <c r="AS1475" s="1">
        <v>100</v>
      </c>
      <c r="AT1475" s="1">
        <v>100</v>
      </c>
      <c r="AU1475" s="1">
        <v>100</v>
      </c>
      <c r="AV1475" s="1">
        <v>100</v>
      </c>
      <c r="AW1475" s="1">
        <v>100</v>
      </c>
      <c r="AX1475" s="1">
        <v>100</v>
      </c>
      <c r="AY1475" s="1">
        <v>100</v>
      </c>
      <c r="AZ1475" s="1">
        <v>0</v>
      </c>
      <c r="BA1475" s="1">
        <v>0</v>
      </c>
      <c r="BB1475" s="1" t="s">
        <v>97</v>
      </c>
      <c r="BC1475" s="1" t="s">
        <v>97</v>
      </c>
      <c r="BD1475" s="1" t="s">
        <v>97</v>
      </c>
      <c r="BE1475" s="1">
        <v>981976669</v>
      </c>
      <c r="BF1475" s="1">
        <v>981976669</v>
      </c>
      <c r="BG1475" s="1">
        <v>100</v>
      </c>
      <c r="BH1475" s="1">
        <v>1358477249</v>
      </c>
      <c r="BI1475" s="1">
        <v>1358477249</v>
      </c>
      <c r="BJ1475" s="1">
        <v>100</v>
      </c>
      <c r="BK1475" s="1">
        <v>1590693999</v>
      </c>
      <c r="BL1475" s="1">
        <v>1590693598</v>
      </c>
      <c r="BM1475" s="1">
        <v>100</v>
      </c>
      <c r="BN1475" s="1">
        <v>1531804999</v>
      </c>
      <c r="BO1475" s="1">
        <v>1266890058</v>
      </c>
      <c r="BP1475" s="1">
        <v>82.71</v>
      </c>
      <c r="BQ1475" s="1">
        <v>1534004834</v>
      </c>
      <c r="BR1475" s="1">
        <v>0</v>
      </c>
      <c r="BS1475" s="1">
        <v>0</v>
      </c>
      <c r="BT1475" s="1">
        <v>6996957750</v>
      </c>
      <c r="BU1475" s="1">
        <v>5198037574</v>
      </c>
      <c r="BV1475" s="1">
        <v>74.290000000000006</v>
      </c>
      <c r="BW1475" t="s">
        <v>2501</v>
      </c>
      <c r="BX1475">
        <f t="shared" ref="BX1475:BX1538" si="232">BE1475 / 1000000</f>
        <v>981.97666900000002</v>
      </c>
      <c r="BY1475">
        <f t="shared" ref="BY1475:BY1538" si="233">BF1475 / 1000000</f>
        <v>981.97666900000002</v>
      </c>
      <c r="BZ1475">
        <f t="shared" ref="BZ1475:BZ1538" si="234">BH1475 / 1000000</f>
        <v>1358.477249</v>
      </c>
      <c r="CA1475">
        <f t="shared" ref="CA1475:CA1538" si="235">BI1475 / 1000000</f>
        <v>1358.477249</v>
      </c>
      <c r="CB1475">
        <f t="shared" ref="CB1475:CB1538" si="236">BK1475 / 1000000</f>
        <v>1590.6939990000001</v>
      </c>
      <c r="CC1475">
        <f t="shared" ref="CC1475:CC1538" si="237">BL1475 / 1000000</f>
        <v>1590.6935980000001</v>
      </c>
      <c r="CD1475">
        <f t="shared" ref="CD1475:CD1538" si="238">BN1475 / 1000000</f>
        <v>1531.804999</v>
      </c>
      <c r="CE1475">
        <f t="shared" ref="CE1475:CE1538" si="239">BO1475 / 1000000</f>
        <v>1266.890058</v>
      </c>
      <c r="CF1475">
        <f t="shared" ref="CF1475:CF1538" si="240">BQ1475 / 1000000</f>
        <v>1534.0048340000001</v>
      </c>
      <c r="CG1475">
        <f t="shared" ref="CG1475:CG1538" si="241">BR1475 / 1000000</f>
        <v>0</v>
      </c>
    </row>
    <row r="1476" spans="1:85" x14ac:dyDescent="0.25">
      <c r="A1476">
        <v>4069852800</v>
      </c>
      <c r="B1476">
        <v>5</v>
      </c>
      <c r="C1476" t="s">
        <v>75</v>
      </c>
      <c r="D1476" t="s">
        <v>76</v>
      </c>
      <c r="E1476">
        <v>2019</v>
      </c>
      <c r="F1476" t="s">
        <v>77</v>
      </c>
      <c r="G1476" t="s">
        <v>78</v>
      </c>
      <c r="H1476">
        <v>2</v>
      </c>
      <c r="I1476" t="s">
        <v>79</v>
      </c>
      <c r="J1476">
        <v>221</v>
      </c>
      <c r="K1476" t="s">
        <v>2502</v>
      </c>
      <c r="L1476" t="s">
        <v>3141</v>
      </c>
      <c r="M1476">
        <v>89</v>
      </c>
      <c r="N1476" t="s">
        <v>3217</v>
      </c>
      <c r="O1476">
        <v>5</v>
      </c>
      <c r="P1476" t="s">
        <v>3162</v>
      </c>
      <c r="Q1476">
        <v>37</v>
      </c>
      <c r="R1476" t="s">
        <v>3199</v>
      </c>
      <c r="S1476">
        <v>0</v>
      </c>
      <c r="T1476" t="s">
        <v>82</v>
      </c>
      <c r="U1476">
        <v>0</v>
      </c>
      <c r="V1476" t="s">
        <v>82</v>
      </c>
      <c r="W1476">
        <v>0</v>
      </c>
      <c r="X1476" t="s">
        <v>82</v>
      </c>
      <c r="Y1476">
        <v>0</v>
      </c>
      <c r="Z1476" t="s">
        <v>82</v>
      </c>
      <c r="AA1476">
        <v>0</v>
      </c>
      <c r="AB1476" t="s">
        <v>2503</v>
      </c>
      <c r="AC1476">
        <v>988</v>
      </c>
      <c r="AD1476" t="s">
        <v>2504</v>
      </c>
      <c r="AE1476">
        <v>48</v>
      </c>
      <c r="AF1476">
        <v>1</v>
      </c>
      <c r="AG1476" t="s">
        <v>2505</v>
      </c>
      <c r="AH1476">
        <v>1</v>
      </c>
      <c r="AI1476" t="s">
        <v>85</v>
      </c>
      <c r="AJ1476">
        <v>1</v>
      </c>
      <c r="AK1476" t="s">
        <v>86</v>
      </c>
      <c r="AL1476">
        <v>1</v>
      </c>
      <c r="AM1476" s="1">
        <v>19</v>
      </c>
      <c r="AN1476" s="1">
        <v>31</v>
      </c>
      <c r="AO1476" s="1">
        <v>163.16</v>
      </c>
      <c r="AP1476" s="1">
        <v>93</v>
      </c>
      <c r="AQ1476" s="1">
        <v>101</v>
      </c>
      <c r="AR1476" s="1">
        <v>108.6</v>
      </c>
      <c r="AS1476" s="1">
        <v>73</v>
      </c>
      <c r="AT1476" s="1">
        <v>92</v>
      </c>
      <c r="AU1476" s="1">
        <v>126.03</v>
      </c>
      <c r="AV1476" s="1">
        <v>67</v>
      </c>
      <c r="AW1476" s="1">
        <v>46</v>
      </c>
      <c r="AX1476" s="1">
        <v>68.66</v>
      </c>
      <c r="AY1476" s="1">
        <v>15</v>
      </c>
      <c r="AZ1476" s="1">
        <v>0</v>
      </c>
      <c r="BA1476" s="1">
        <v>0</v>
      </c>
      <c r="BB1476" s="1">
        <v>306</v>
      </c>
      <c r="BC1476" s="1">
        <v>270</v>
      </c>
      <c r="BD1476" s="1">
        <v>88.24</v>
      </c>
      <c r="BE1476" s="1">
        <v>853390046</v>
      </c>
      <c r="BF1476" s="1">
        <v>853273446</v>
      </c>
      <c r="BG1476" s="1">
        <v>99.99</v>
      </c>
      <c r="BH1476" s="1">
        <v>4130850000</v>
      </c>
      <c r="BI1476" s="1">
        <v>4126483190</v>
      </c>
      <c r="BJ1476" s="1">
        <v>99.89</v>
      </c>
      <c r="BK1476" s="1">
        <v>4507111178</v>
      </c>
      <c r="BL1476" s="1">
        <v>4506894294</v>
      </c>
      <c r="BM1476" s="1">
        <v>100</v>
      </c>
      <c r="BN1476" s="1">
        <v>4333040000</v>
      </c>
      <c r="BO1476" s="1">
        <v>3930164583</v>
      </c>
      <c r="BP1476" s="1">
        <v>90.7</v>
      </c>
      <c r="BQ1476" s="1">
        <v>4932110000</v>
      </c>
      <c r="BR1476" s="1">
        <v>0</v>
      </c>
      <c r="BS1476" s="1">
        <v>0</v>
      </c>
      <c r="BT1476" s="1">
        <v>18756501224</v>
      </c>
      <c r="BU1476" s="1">
        <v>13416815513</v>
      </c>
      <c r="BV1476" s="1">
        <v>71.53</v>
      </c>
      <c r="BX1476">
        <f t="shared" si="232"/>
        <v>853.39004599999998</v>
      </c>
      <c r="BY1476">
        <f t="shared" si="233"/>
        <v>853.27344600000004</v>
      </c>
      <c r="BZ1476">
        <f t="shared" si="234"/>
        <v>4130.8500000000004</v>
      </c>
      <c r="CA1476">
        <f t="shared" si="235"/>
        <v>4126.4831899999999</v>
      </c>
      <c r="CB1476">
        <f t="shared" si="236"/>
        <v>4507.1111780000001</v>
      </c>
      <c r="CC1476">
        <f t="shared" si="237"/>
        <v>4506.8942939999997</v>
      </c>
      <c r="CD1476">
        <f t="shared" si="238"/>
        <v>4333.04</v>
      </c>
      <c r="CE1476">
        <f t="shared" si="239"/>
        <v>3930.1645830000002</v>
      </c>
      <c r="CF1476">
        <f t="shared" si="240"/>
        <v>4932.1099999999997</v>
      </c>
      <c r="CG1476">
        <f t="shared" si="241"/>
        <v>0</v>
      </c>
    </row>
    <row r="1477" spans="1:85" x14ac:dyDescent="0.25">
      <c r="A1477">
        <v>4069852800</v>
      </c>
      <c r="B1477">
        <v>5</v>
      </c>
      <c r="C1477" t="s">
        <v>75</v>
      </c>
      <c r="D1477" t="s">
        <v>76</v>
      </c>
      <c r="E1477">
        <v>2019</v>
      </c>
      <c r="F1477" t="s">
        <v>77</v>
      </c>
      <c r="G1477" t="s">
        <v>78</v>
      </c>
      <c r="H1477">
        <v>2</v>
      </c>
      <c r="I1477" t="s">
        <v>79</v>
      </c>
      <c r="J1477">
        <v>221</v>
      </c>
      <c r="K1477" t="s">
        <v>2502</v>
      </c>
      <c r="L1477" t="s">
        <v>3141</v>
      </c>
      <c r="M1477">
        <v>89</v>
      </c>
      <c r="N1477" t="s">
        <v>3217</v>
      </c>
      <c r="O1477">
        <v>5</v>
      </c>
      <c r="P1477" t="s">
        <v>3162</v>
      </c>
      <c r="Q1477">
        <v>37</v>
      </c>
      <c r="R1477" t="s">
        <v>3199</v>
      </c>
      <c r="S1477">
        <v>0</v>
      </c>
      <c r="T1477" t="s">
        <v>82</v>
      </c>
      <c r="U1477">
        <v>0</v>
      </c>
      <c r="V1477" t="s">
        <v>82</v>
      </c>
      <c r="W1477">
        <v>0</v>
      </c>
      <c r="X1477" t="s">
        <v>82</v>
      </c>
      <c r="Y1477">
        <v>0</v>
      </c>
      <c r="Z1477" t="s">
        <v>82</v>
      </c>
      <c r="AA1477">
        <v>0</v>
      </c>
      <c r="AB1477" t="s">
        <v>2503</v>
      </c>
      <c r="AC1477">
        <v>988</v>
      </c>
      <c r="AD1477" t="s">
        <v>2504</v>
      </c>
      <c r="AE1477">
        <v>48</v>
      </c>
      <c r="AF1477">
        <v>2</v>
      </c>
      <c r="AG1477" t="s">
        <v>2506</v>
      </c>
      <c r="AH1477">
        <v>1</v>
      </c>
      <c r="AI1477" t="s">
        <v>85</v>
      </c>
      <c r="AJ1477">
        <v>1</v>
      </c>
      <c r="AK1477" t="s">
        <v>86</v>
      </c>
      <c r="AL1477">
        <v>1</v>
      </c>
      <c r="AM1477" s="1">
        <v>84000</v>
      </c>
      <c r="AN1477" s="1">
        <v>72427</v>
      </c>
      <c r="AO1477" s="1">
        <v>86.22</v>
      </c>
      <c r="AP1477" s="1">
        <v>243000</v>
      </c>
      <c r="AQ1477" s="1">
        <v>248477</v>
      </c>
      <c r="AR1477" s="1">
        <v>102.25</v>
      </c>
      <c r="AS1477" s="1">
        <v>212334</v>
      </c>
      <c r="AT1477" s="1">
        <v>207880</v>
      </c>
      <c r="AU1477" s="1">
        <v>97.9</v>
      </c>
      <c r="AV1477" s="1">
        <v>245000</v>
      </c>
      <c r="AW1477" s="1">
        <v>139214</v>
      </c>
      <c r="AX1477" s="1">
        <v>56.82</v>
      </c>
      <c r="AY1477" s="1">
        <v>126216</v>
      </c>
      <c r="AZ1477" s="1">
        <v>0</v>
      </c>
      <c r="BA1477" s="1">
        <v>0</v>
      </c>
      <c r="BB1477" s="1">
        <v>900000</v>
      </c>
      <c r="BC1477" s="1">
        <v>667998</v>
      </c>
      <c r="BD1477" s="1">
        <v>74.22</v>
      </c>
      <c r="BE1477" s="1">
        <v>177137314</v>
      </c>
      <c r="BF1477" s="1">
        <v>157832509</v>
      </c>
      <c r="BG1477" s="1">
        <v>89.1</v>
      </c>
      <c r="BH1477" s="1">
        <v>1030803500</v>
      </c>
      <c r="BI1477" s="1">
        <v>1030803500</v>
      </c>
      <c r="BJ1477" s="1">
        <v>100</v>
      </c>
      <c r="BK1477" s="1">
        <v>950121214</v>
      </c>
      <c r="BL1477" s="1">
        <v>949397011</v>
      </c>
      <c r="BM1477" s="1">
        <v>99.92</v>
      </c>
      <c r="BN1477" s="1">
        <v>2485114000</v>
      </c>
      <c r="BO1477" s="1">
        <v>2189573092</v>
      </c>
      <c r="BP1477" s="1">
        <v>88.11</v>
      </c>
      <c r="BQ1477" s="1">
        <v>2393318000</v>
      </c>
      <c r="BR1477" s="1">
        <v>0</v>
      </c>
      <c r="BS1477" s="1">
        <v>0</v>
      </c>
      <c r="BT1477" s="1">
        <v>7036494028</v>
      </c>
      <c r="BU1477" s="1">
        <v>4327606112</v>
      </c>
      <c r="BV1477" s="1">
        <v>61.5</v>
      </c>
      <c r="BX1477">
        <f t="shared" si="232"/>
        <v>177.137314</v>
      </c>
      <c r="BY1477">
        <f t="shared" si="233"/>
        <v>157.83250899999999</v>
      </c>
      <c r="BZ1477">
        <f t="shared" si="234"/>
        <v>1030.8035</v>
      </c>
      <c r="CA1477">
        <f t="shared" si="235"/>
        <v>1030.8035</v>
      </c>
      <c r="CB1477">
        <f t="shared" si="236"/>
        <v>950.12121400000001</v>
      </c>
      <c r="CC1477">
        <f t="shared" si="237"/>
        <v>949.39701100000002</v>
      </c>
      <c r="CD1477">
        <f t="shared" si="238"/>
        <v>2485.114</v>
      </c>
      <c r="CE1477">
        <f t="shared" si="239"/>
        <v>2189.5730920000001</v>
      </c>
      <c r="CF1477">
        <f t="shared" si="240"/>
        <v>2393.3180000000002</v>
      </c>
      <c r="CG1477">
        <f t="shared" si="241"/>
        <v>0</v>
      </c>
    </row>
    <row r="1478" spans="1:85" x14ac:dyDescent="0.25">
      <c r="A1478">
        <v>4069852800</v>
      </c>
      <c r="B1478">
        <v>5</v>
      </c>
      <c r="C1478" t="s">
        <v>75</v>
      </c>
      <c r="D1478" t="s">
        <v>76</v>
      </c>
      <c r="E1478">
        <v>2019</v>
      </c>
      <c r="F1478" t="s">
        <v>77</v>
      </c>
      <c r="G1478" t="s">
        <v>78</v>
      </c>
      <c r="H1478">
        <v>2</v>
      </c>
      <c r="I1478" t="s">
        <v>79</v>
      </c>
      <c r="J1478">
        <v>221</v>
      </c>
      <c r="K1478" t="s">
        <v>2502</v>
      </c>
      <c r="L1478" t="s">
        <v>3141</v>
      </c>
      <c r="M1478">
        <v>89</v>
      </c>
      <c r="N1478" t="s">
        <v>3217</v>
      </c>
      <c r="O1478">
        <v>5</v>
      </c>
      <c r="P1478" t="s">
        <v>3162</v>
      </c>
      <c r="Q1478">
        <v>37</v>
      </c>
      <c r="R1478" t="s">
        <v>3199</v>
      </c>
      <c r="S1478">
        <v>0</v>
      </c>
      <c r="T1478" t="s">
        <v>82</v>
      </c>
      <c r="U1478">
        <v>0</v>
      </c>
      <c r="V1478" t="s">
        <v>82</v>
      </c>
      <c r="W1478">
        <v>0</v>
      </c>
      <c r="X1478" t="s">
        <v>82</v>
      </c>
      <c r="Y1478">
        <v>0</v>
      </c>
      <c r="Z1478" t="s">
        <v>82</v>
      </c>
      <c r="AA1478">
        <v>0</v>
      </c>
      <c r="AB1478" t="s">
        <v>2503</v>
      </c>
      <c r="AC1478">
        <v>988</v>
      </c>
      <c r="AD1478" t="s">
        <v>2504</v>
      </c>
      <c r="AE1478">
        <v>48</v>
      </c>
      <c r="AF1478">
        <v>3</v>
      </c>
      <c r="AG1478" t="s">
        <v>2507</v>
      </c>
      <c r="AH1478">
        <v>3</v>
      </c>
      <c r="AI1478" t="s">
        <v>136</v>
      </c>
      <c r="AJ1478">
        <v>1</v>
      </c>
      <c r="AK1478" t="s">
        <v>86</v>
      </c>
      <c r="AL1478">
        <v>1</v>
      </c>
      <c r="AM1478" s="1">
        <v>0</v>
      </c>
      <c r="AN1478" s="1">
        <v>0</v>
      </c>
      <c r="AO1478" s="1">
        <v>0</v>
      </c>
      <c r="AP1478" s="1">
        <v>30</v>
      </c>
      <c r="AQ1478" s="1">
        <v>21</v>
      </c>
      <c r="AR1478" s="1">
        <v>70</v>
      </c>
      <c r="AS1478" s="1">
        <v>69</v>
      </c>
      <c r="AT1478" s="1">
        <v>67</v>
      </c>
      <c r="AU1478" s="1">
        <v>97.1</v>
      </c>
      <c r="AV1478" s="1">
        <v>100</v>
      </c>
      <c r="AW1478" s="1">
        <v>93</v>
      </c>
      <c r="AX1478" s="1">
        <v>93</v>
      </c>
      <c r="AY1478" s="1">
        <v>100</v>
      </c>
      <c r="AZ1478" s="1">
        <v>0</v>
      </c>
      <c r="BA1478" s="1">
        <v>0</v>
      </c>
      <c r="BB1478" s="1" t="s">
        <v>97</v>
      </c>
      <c r="BC1478" s="1" t="s">
        <v>97</v>
      </c>
      <c r="BD1478" s="1" t="s">
        <v>97</v>
      </c>
      <c r="BE1478" s="1">
        <v>0</v>
      </c>
      <c r="BF1478" s="1">
        <v>0</v>
      </c>
      <c r="BG1478" s="1">
        <v>0</v>
      </c>
      <c r="BH1478" s="1">
        <v>200000000</v>
      </c>
      <c r="BI1478" s="1">
        <v>200000000</v>
      </c>
      <c r="BJ1478" s="1">
        <v>100</v>
      </c>
      <c r="BK1478" s="1">
        <v>175000000</v>
      </c>
      <c r="BL1478" s="1">
        <v>175000000</v>
      </c>
      <c r="BM1478" s="1">
        <v>100</v>
      </c>
      <c r="BN1478" s="1">
        <v>193100000</v>
      </c>
      <c r="BO1478" s="1">
        <v>43020000</v>
      </c>
      <c r="BP1478" s="1">
        <v>22.28</v>
      </c>
      <c r="BQ1478" s="1">
        <v>150000000</v>
      </c>
      <c r="BR1478" s="1">
        <v>0</v>
      </c>
      <c r="BS1478" s="1">
        <v>0</v>
      </c>
      <c r="BT1478" s="1">
        <v>718100000</v>
      </c>
      <c r="BU1478" s="1">
        <v>418020000</v>
      </c>
      <c r="BV1478" s="1">
        <v>58.21</v>
      </c>
      <c r="BX1478">
        <f t="shared" si="232"/>
        <v>0</v>
      </c>
      <c r="BY1478">
        <f t="shared" si="233"/>
        <v>0</v>
      </c>
      <c r="BZ1478">
        <f t="shared" si="234"/>
        <v>200</v>
      </c>
      <c r="CA1478">
        <f t="shared" si="235"/>
        <v>200</v>
      </c>
      <c r="CB1478">
        <f t="shared" si="236"/>
        <v>175</v>
      </c>
      <c r="CC1478">
        <f t="shared" si="237"/>
        <v>175</v>
      </c>
      <c r="CD1478">
        <f t="shared" si="238"/>
        <v>193.1</v>
      </c>
      <c r="CE1478">
        <f t="shared" si="239"/>
        <v>43.02</v>
      </c>
      <c r="CF1478">
        <f t="shared" si="240"/>
        <v>150</v>
      </c>
      <c r="CG1478">
        <f t="shared" si="241"/>
        <v>0</v>
      </c>
    </row>
    <row r="1479" spans="1:85" x14ac:dyDescent="0.25">
      <c r="A1479">
        <v>4069852800</v>
      </c>
      <c r="B1479">
        <v>5</v>
      </c>
      <c r="C1479" t="s">
        <v>75</v>
      </c>
      <c r="D1479" t="s">
        <v>76</v>
      </c>
      <c r="E1479">
        <v>2019</v>
      </c>
      <c r="F1479" t="s">
        <v>77</v>
      </c>
      <c r="G1479" t="s">
        <v>78</v>
      </c>
      <c r="H1479">
        <v>2</v>
      </c>
      <c r="I1479" t="s">
        <v>79</v>
      </c>
      <c r="J1479">
        <v>221</v>
      </c>
      <c r="K1479" t="s">
        <v>2502</v>
      </c>
      <c r="L1479" t="s">
        <v>3141</v>
      </c>
      <c r="M1479">
        <v>89</v>
      </c>
      <c r="N1479" t="s">
        <v>3217</v>
      </c>
      <c r="O1479">
        <v>5</v>
      </c>
      <c r="P1479" t="s">
        <v>3162</v>
      </c>
      <c r="Q1479">
        <v>37</v>
      </c>
      <c r="R1479" t="s">
        <v>3199</v>
      </c>
      <c r="S1479">
        <v>0</v>
      </c>
      <c r="T1479" t="s">
        <v>82</v>
      </c>
      <c r="U1479">
        <v>0</v>
      </c>
      <c r="V1479" t="s">
        <v>82</v>
      </c>
      <c r="W1479">
        <v>0</v>
      </c>
      <c r="X1479" t="s">
        <v>82</v>
      </c>
      <c r="Y1479">
        <v>0</v>
      </c>
      <c r="Z1479" t="s">
        <v>82</v>
      </c>
      <c r="AA1479">
        <v>0</v>
      </c>
      <c r="AB1479" t="s">
        <v>2503</v>
      </c>
      <c r="AC1479">
        <v>1036</v>
      </c>
      <c r="AD1479" t="s">
        <v>2508</v>
      </c>
      <c r="AE1479">
        <v>47</v>
      </c>
      <c r="AF1479">
        <v>1</v>
      </c>
      <c r="AG1479" t="s">
        <v>2509</v>
      </c>
      <c r="AH1479">
        <v>3</v>
      </c>
      <c r="AI1479" t="s">
        <v>136</v>
      </c>
      <c r="AJ1479">
        <v>1</v>
      </c>
      <c r="AK1479" t="s">
        <v>86</v>
      </c>
      <c r="AL1479">
        <v>1</v>
      </c>
      <c r="AM1479" s="1">
        <v>1</v>
      </c>
      <c r="AN1479" s="1">
        <v>1</v>
      </c>
      <c r="AO1479" s="1">
        <v>100</v>
      </c>
      <c r="AP1479" s="1">
        <v>2</v>
      </c>
      <c r="AQ1479" s="1">
        <v>2</v>
      </c>
      <c r="AR1479" s="1">
        <v>100</v>
      </c>
      <c r="AS1479" s="1">
        <v>3</v>
      </c>
      <c r="AT1479" s="1">
        <v>3</v>
      </c>
      <c r="AU1479" s="1">
        <v>100</v>
      </c>
      <c r="AV1479" s="1">
        <v>5</v>
      </c>
      <c r="AW1479" s="1">
        <v>3</v>
      </c>
      <c r="AX1479" s="1">
        <v>60</v>
      </c>
      <c r="AY1479" s="1">
        <v>5</v>
      </c>
      <c r="AZ1479" s="1">
        <v>0</v>
      </c>
      <c r="BA1479" s="1">
        <v>0</v>
      </c>
      <c r="BB1479" s="1" t="s">
        <v>97</v>
      </c>
      <c r="BC1479" s="1" t="s">
        <v>97</v>
      </c>
      <c r="BD1479" s="1" t="s">
        <v>97</v>
      </c>
      <c r="BE1479" s="1">
        <v>355598532</v>
      </c>
      <c r="BF1479" s="1">
        <v>355398750</v>
      </c>
      <c r="BG1479" s="1">
        <v>99.94</v>
      </c>
      <c r="BH1479" s="1">
        <v>852835496</v>
      </c>
      <c r="BI1479" s="1">
        <v>852834896</v>
      </c>
      <c r="BJ1479" s="1">
        <v>100</v>
      </c>
      <c r="BK1479" s="1">
        <v>795253740</v>
      </c>
      <c r="BL1479" s="1">
        <v>795253740</v>
      </c>
      <c r="BM1479" s="1">
        <v>100</v>
      </c>
      <c r="BN1479" s="1">
        <v>1071864157</v>
      </c>
      <c r="BO1479" s="1">
        <v>484553000</v>
      </c>
      <c r="BP1479" s="1">
        <v>45.21</v>
      </c>
      <c r="BQ1479" s="1">
        <v>1397750000</v>
      </c>
      <c r="BR1479" s="1">
        <v>0</v>
      </c>
      <c r="BS1479" s="1">
        <v>0</v>
      </c>
      <c r="BT1479" s="1">
        <v>4473301925</v>
      </c>
      <c r="BU1479" s="1">
        <v>2488040386</v>
      </c>
      <c r="BV1479" s="1">
        <v>55.62</v>
      </c>
      <c r="BX1479">
        <f t="shared" si="232"/>
        <v>355.59853199999998</v>
      </c>
      <c r="BY1479">
        <f t="shared" si="233"/>
        <v>355.39875000000001</v>
      </c>
      <c r="BZ1479">
        <f t="shared" si="234"/>
        <v>852.83549600000003</v>
      </c>
      <c r="CA1479">
        <f t="shared" si="235"/>
        <v>852.83489599999996</v>
      </c>
      <c r="CB1479">
        <f t="shared" si="236"/>
        <v>795.25373999999999</v>
      </c>
      <c r="CC1479">
        <f t="shared" si="237"/>
        <v>795.25373999999999</v>
      </c>
      <c r="CD1479">
        <f t="shared" si="238"/>
        <v>1071.864157</v>
      </c>
      <c r="CE1479">
        <f t="shared" si="239"/>
        <v>484.553</v>
      </c>
      <c r="CF1479">
        <f t="shared" si="240"/>
        <v>1397.75</v>
      </c>
      <c r="CG1479">
        <f t="shared" si="241"/>
        <v>0</v>
      </c>
    </row>
    <row r="1480" spans="1:85" x14ac:dyDescent="0.25">
      <c r="A1480">
        <v>4069852800</v>
      </c>
      <c r="B1480">
        <v>5</v>
      </c>
      <c r="C1480" t="s">
        <v>75</v>
      </c>
      <c r="D1480" t="s">
        <v>76</v>
      </c>
      <c r="E1480">
        <v>2019</v>
      </c>
      <c r="F1480" t="s">
        <v>77</v>
      </c>
      <c r="G1480" t="s">
        <v>78</v>
      </c>
      <c r="H1480">
        <v>2</v>
      </c>
      <c r="I1480" t="s">
        <v>79</v>
      </c>
      <c r="J1480">
        <v>221</v>
      </c>
      <c r="K1480" t="s">
        <v>2502</v>
      </c>
      <c r="L1480" t="s">
        <v>3141</v>
      </c>
      <c r="M1480">
        <v>89</v>
      </c>
      <c r="N1480" t="s">
        <v>3217</v>
      </c>
      <c r="O1480">
        <v>5</v>
      </c>
      <c r="P1480" t="s">
        <v>3162</v>
      </c>
      <c r="Q1480">
        <v>37</v>
      </c>
      <c r="R1480" t="s">
        <v>3199</v>
      </c>
      <c r="S1480">
        <v>0</v>
      </c>
      <c r="T1480" t="s">
        <v>82</v>
      </c>
      <c r="U1480">
        <v>0</v>
      </c>
      <c r="V1480" t="s">
        <v>82</v>
      </c>
      <c r="W1480">
        <v>0</v>
      </c>
      <c r="X1480" t="s">
        <v>82</v>
      </c>
      <c r="Y1480">
        <v>0</v>
      </c>
      <c r="Z1480" t="s">
        <v>82</v>
      </c>
      <c r="AA1480">
        <v>0</v>
      </c>
      <c r="AB1480" t="s">
        <v>2503</v>
      </c>
      <c r="AC1480">
        <v>1036</v>
      </c>
      <c r="AD1480" t="s">
        <v>2508</v>
      </c>
      <c r="AE1480">
        <v>47</v>
      </c>
      <c r="AF1480">
        <v>2</v>
      </c>
      <c r="AG1480" t="s">
        <v>2510</v>
      </c>
      <c r="AH1480">
        <v>1</v>
      </c>
      <c r="AI1480" t="s">
        <v>85</v>
      </c>
      <c r="AJ1480">
        <v>1</v>
      </c>
      <c r="AK1480" t="s">
        <v>86</v>
      </c>
      <c r="AL1480">
        <v>1</v>
      </c>
      <c r="AM1480" s="1">
        <v>25</v>
      </c>
      <c r="AN1480" s="1">
        <v>27</v>
      </c>
      <c r="AO1480" s="1">
        <v>108</v>
      </c>
      <c r="AP1480" s="1">
        <v>50</v>
      </c>
      <c r="AQ1480" s="1">
        <v>50</v>
      </c>
      <c r="AR1480" s="1">
        <v>100</v>
      </c>
      <c r="AS1480" s="1">
        <v>50</v>
      </c>
      <c r="AT1480" s="1">
        <v>38</v>
      </c>
      <c r="AU1480" s="1">
        <v>76</v>
      </c>
      <c r="AV1480" s="1">
        <v>85</v>
      </c>
      <c r="AW1480" s="1">
        <v>24</v>
      </c>
      <c r="AX1480" s="1">
        <v>28.24</v>
      </c>
      <c r="AY1480" s="1">
        <v>0</v>
      </c>
      <c r="AZ1480" s="1">
        <v>0</v>
      </c>
      <c r="BA1480" s="1">
        <v>0</v>
      </c>
      <c r="BB1480" s="1">
        <v>200</v>
      </c>
      <c r="BC1480" s="1">
        <v>139</v>
      </c>
      <c r="BD1480" s="1">
        <v>69.5</v>
      </c>
      <c r="BE1480" s="1">
        <v>163913226</v>
      </c>
      <c r="BF1480" s="1">
        <v>163913226</v>
      </c>
      <c r="BG1480" s="1">
        <v>100</v>
      </c>
      <c r="BH1480" s="1">
        <v>279419560</v>
      </c>
      <c r="BI1480" s="1">
        <v>279419560</v>
      </c>
      <c r="BJ1480" s="1">
        <v>100</v>
      </c>
      <c r="BK1480" s="1">
        <v>263444313</v>
      </c>
      <c r="BL1480" s="1">
        <v>263444313</v>
      </c>
      <c r="BM1480" s="1">
        <v>100</v>
      </c>
      <c r="BN1480" s="1">
        <v>257337000</v>
      </c>
      <c r="BO1480" s="1">
        <v>243350332</v>
      </c>
      <c r="BP1480" s="1">
        <v>94.56</v>
      </c>
      <c r="BQ1480" s="1">
        <v>0</v>
      </c>
      <c r="BR1480" s="1">
        <v>0</v>
      </c>
      <c r="BS1480" s="1">
        <v>0</v>
      </c>
      <c r="BT1480" s="1">
        <v>964114099</v>
      </c>
      <c r="BU1480" s="1">
        <v>950127431</v>
      </c>
      <c r="BV1480" s="1">
        <v>98.55</v>
      </c>
      <c r="BX1480">
        <f t="shared" si="232"/>
        <v>163.91322600000001</v>
      </c>
      <c r="BY1480">
        <f t="shared" si="233"/>
        <v>163.91322600000001</v>
      </c>
      <c r="BZ1480">
        <f t="shared" si="234"/>
        <v>279.41955999999999</v>
      </c>
      <c r="CA1480">
        <f t="shared" si="235"/>
        <v>279.41955999999999</v>
      </c>
      <c r="CB1480">
        <f t="shared" si="236"/>
        <v>263.44431300000002</v>
      </c>
      <c r="CC1480">
        <f t="shared" si="237"/>
        <v>263.44431300000002</v>
      </c>
      <c r="CD1480">
        <f t="shared" si="238"/>
        <v>257.33699999999999</v>
      </c>
      <c r="CE1480">
        <f t="shared" si="239"/>
        <v>243.35033200000001</v>
      </c>
      <c r="CF1480">
        <f t="shared" si="240"/>
        <v>0</v>
      </c>
      <c r="CG1480">
        <f t="shared" si="241"/>
        <v>0</v>
      </c>
    </row>
    <row r="1481" spans="1:85" x14ac:dyDescent="0.25">
      <c r="A1481">
        <v>4069852800</v>
      </c>
      <c r="B1481">
        <v>5</v>
      </c>
      <c r="C1481" t="s">
        <v>75</v>
      </c>
      <c r="D1481" t="s">
        <v>76</v>
      </c>
      <c r="E1481">
        <v>2019</v>
      </c>
      <c r="F1481" t="s">
        <v>77</v>
      </c>
      <c r="G1481" t="s">
        <v>78</v>
      </c>
      <c r="H1481">
        <v>2</v>
      </c>
      <c r="I1481" t="s">
        <v>79</v>
      </c>
      <c r="J1481">
        <v>221</v>
      </c>
      <c r="K1481" t="s">
        <v>2502</v>
      </c>
      <c r="L1481" t="s">
        <v>3141</v>
      </c>
      <c r="M1481">
        <v>89</v>
      </c>
      <c r="N1481" t="s">
        <v>3217</v>
      </c>
      <c r="O1481">
        <v>5</v>
      </c>
      <c r="P1481" t="s">
        <v>3162</v>
      </c>
      <c r="Q1481">
        <v>37</v>
      </c>
      <c r="R1481" t="s">
        <v>3199</v>
      </c>
      <c r="S1481">
        <v>0</v>
      </c>
      <c r="T1481" t="s">
        <v>82</v>
      </c>
      <c r="U1481">
        <v>0</v>
      </c>
      <c r="V1481" t="s">
        <v>82</v>
      </c>
      <c r="W1481">
        <v>0</v>
      </c>
      <c r="X1481" t="s">
        <v>82</v>
      </c>
      <c r="Y1481">
        <v>0</v>
      </c>
      <c r="Z1481" t="s">
        <v>82</v>
      </c>
      <c r="AA1481">
        <v>0</v>
      </c>
      <c r="AB1481" t="s">
        <v>2503</v>
      </c>
      <c r="AC1481">
        <v>1036</v>
      </c>
      <c r="AD1481" t="s">
        <v>2508</v>
      </c>
      <c r="AE1481">
        <v>47</v>
      </c>
      <c r="AF1481">
        <v>3</v>
      </c>
      <c r="AG1481" t="s">
        <v>2511</v>
      </c>
      <c r="AH1481">
        <v>1</v>
      </c>
      <c r="AI1481" t="s">
        <v>85</v>
      </c>
      <c r="AJ1481">
        <v>1</v>
      </c>
      <c r="AK1481" t="s">
        <v>86</v>
      </c>
      <c r="AL1481">
        <v>1</v>
      </c>
      <c r="AM1481" s="1">
        <v>0</v>
      </c>
      <c r="AN1481" s="1">
        <v>0</v>
      </c>
      <c r="AO1481" s="1">
        <v>0</v>
      </c>
      <c r="AP1481" s="1">
        <v>150</v>
      </c>
      <c r="AQ1481" s="1">
        <v>159</v>
      </c>
      <c r="AR1481" s="1">
        <v>106</v>
      </c>
      <c r="AS1481" s="1">
        <v>200</v>
      </c>
      <c r="AT1481" s="1">
        <v>100</v>
      </c>
      <c r="AU1481" s="1">
        <v>50</v>
      </c>
      <c r="AV1481" s="1">
        <v>241</v>
      </c>
      <c r="AW1481" s="1">
        <v>115</v>
      </c>
      <c r="AX1481" s="1">
        <v>47.72</v>
      </c>
      <c r="AY1481" s="1">
        <v>0</v>
      </c>
      <c r="AZ1481" s="1">
        <v>0</v>
      </c>
      <c r="BA1481" s="1">
        <v>0</v>
      </c>
      <c r="BB1481" s="1">
        <v>500</v>
      </c>
      <c r="BC1481" s="1">
        <v>374</v>
      </c>
      <c r="BD1481" s="1">
        <v>74.8</v>
      </c>
      <c r="BE1481" s="1">
        <v>0</v>
      </c>
      <c r="BF1481" s="1">
        <v>0</v>
      </c>
      <c r="BG1481" s="1">
        <v>0</v>
      </c>
      <c r="BH1481" s="1">
        <v>397000000</v>
      </c>
      <c r="BI1481" s="1">
        <v>397000000</v>
      </c>
      <c r="BJ1481" s="1">
        <v>100</v>
      </c>
      <c r="BK1481" s="1">
        <v>339368686</v>
      </c>
      <c r="BL1481" s="1">
        <v>339360240</v>
      </c>
      <c r="BM1481" s="1">
        <v>100</v>
      </c>
      <c r="BN1481" s="1">
        <v>413670000</v>
      </c>
      <c r="BO1481" s="1">
        <v>410656700</v>
      </c>
      <c r="BP1481" s="1">
        <v>99.27</v>
      </c>
      <c r="BQ1481" s="1">
        <v>0</v>
      </c>
      <c r="BR1481" s="1">
        <v>0</v>
      </c>
      <c r="BS1481" s="1">
        <v>0</v>
      </c>
      <c r="BT1481" s="1">
        <v>1150038686</v>
      </c>
      <c r="BU1481" s="1">
        <v>1147016940</v>
      </c>
      <c r="BV1481" s="1">
        <v>99.74</v>
      </c>
      <c r="BX1481">
        <f t="shared" si="232"/>
        <v>0</v>
      </c>
      <c r="BY1481">
        <f t="shared" si="233"/>
        <v>0</v>
      </c>
      <c r="BZ1481">
        <f t="shared" si="234"/>
        <v>397</v>
      </c>
      <c r="CA1481">
        <f t="shared" si="235"/>
        <v>397</v>
      </c>
      <c r="CB1481">
        <f t="shared" si="236"/>
        <v>339.36868600000003</v>
      </c>
      <c r="CC1481">
        <f t="shared" si="237"/>
        <v>339.36023999999998</v>
      </c>
      <c r="CD1481">
        <f t="shared" si="238"/>
        <v>413.67</v>
      </c>
      <c r="CE1481">
        <f t="shared" si="239"/>
        <v>410.6567</v>
      </c>
      <c r="CF1481">
        <f t="shared" si="240"/>
        <v>0</v>
      </c>
      <c r="CG1481">
        <f t="shared" si="241"/>
        <v>0</v>
      </c>
    </row>
    <row r="1482" spans="1:85" x14ac:dyDescent="0.25">
      <c r="A1482">
        <v>4069852800</v>
      </c>
      <c r="B1482">
        <v>5</v>
      </c>
      <c r="C1482" t="s">
        <v>75</v>
      </c>
      <c r="D1482" t="s">
        <v>76</v>
      </c>
      <c r="E1482">
        <v>2019</v>
      </c>
      <c r="F1482" t="s">
        <v>77</v>
      </c>
      <c r="G1482" t="s">
        <v>78</v>
      </c>
      <c r="H1482">
        <v>2</v>
      </c>
      <c r="I1482" t="s">
        <v>79</v>
      </c>
      <c r="J1482">
        <v>221</v>
      </c>
      <c r="K1482" t="s">
        <v>2502</v>
      </c>
      <c r="L1482" t="s">
        <v>3141</v>
      </c>
      <c r="M1482">
        <v>89</v>
      </c>
      <c r="N1482" t="s">
        <v>3217</v>
      </c>
      <c r="O1482">
        <v>5</v>
      </c>
      <c r="P1482" t="s">
        <v>3162</v>
      </c>
      <c r="Q1482">
        <v>37</v>
      </c>
      <c r="R1482" t="s">
        <v>3199</v>
      </c>
      <c r="S1482">
        <v>0</v>
      </c>
      <c r="T1482" t="s">
        <v>82</v>
      </c>
      <c r="U1482">
        <v>0</v>
      </c>
      <c r="V1482" t="s">
        <v>82</v>
      </c>
      <c r="W1482">
        <v>0</v>
      </c>
      <c r="X1482" t="s">
        <v>82</v>
      </c>
      <c r="Y1482">
        <v>0</v>
      </c>
      <c r="Z1482" t="s">
        <v>82</v>
      </c>
      <c r="AA1482">
        <v>0</v>
      </c>
      <c r="AB1482" t="s">
        <v>2503</v>
      </c>
      <c r="AC1482">
        <v>1036</v>
      </c>
      <c r="AD1482" t="s">
        <v>2508</v>
      </c>
      <c r="AE1482">
        <v>47</v>
      </c>
      <c r="AF1482">
        <v>4</v>
      </c>
      <c r="AG1482" t="s">
        <v>2512</v>
      </c>
      <c r="AH1482">
        <v>1</v>
      </c>
      <c r="AI1482" t="s">
        <v>85</v>
      </c>
      <c r="AJ1482">
        <v>1</v>
      </c>
      <c r="AK1482" t="s">
        <v>86</v>
      </c>
      <c r="AL1482">
        <v>1</v>
      </c>
      <c r="AM1482" s="1">
        <v>2000</v>
      </c>
      <c r="AN1482" s="1">
        <v>2156</v>
      </c>
      <c r="AO1482" s="1">
        <v>107.8</v>
      </c>
      <c r="AP1482" s="1">
        <v>6530</v>
      </c>
      <c r="AQ1482" s="1">
        <v>6700</v>
      </c>
      <c r="AR1482" s="1">
        <v>102.6</v>
      </c>
      <c r="AS1482" s="1">
        <v>4630</v>
      </c>
      <c r="AT1482" s="1">
        <v>6173</v>
      </c>
      <c r="AU1482" s="1">
        <v>133.33000000000001</v>
      </c>
      <c r="AV1482" s="1">
        <v>4000</v>
      </c>
      <c r="AW1482" s="1">
        <v>3467</v>
      </c>
      <c r="AX1482" s="1">
        <v>86.68</v>
      </c>
      <c r="AY1482" s="1">
        <v>971</v>
      </c>
      <c r="AZ1482" s="1">
        <v>0</v>
      </c>
      <c r="BA1482" s="1">
        <v>0</v>
      </c>
      <c r="BB1482" s="1">
        <v>20000</v>
      </c>
      <c r="BC1482" s="1">
        <v>18496</v>
      </c>
      <c r="BD1482" s="1">
        <v>92.48</v>
      </c>
      <c r="BE1482" s="1">
        <v>186299218</v>
      </c>
      <c r="BF1482" s="1">
        <v>186299218</v>
      </c>
      <c r="BG1482" s="1">
        <v>100</v>
      </c>
      <c r="BH1482" s="1">
        <v>1054446547</v>
      </c>
      <c r="BI1482" s="1">
        <v>1054446200</v>
      </c>
      <c r="BJ1482" s="1">
        <v>100</v>
      </c>
      <c r="BK1482" s="1">
        <v>758140102</v>
      </c>
      <c r="BL1482" s="1">
        <v>758140102</v>
      </c>
      <c r="BM1482" s="1">
        <v>100</v>
      </c>
      <c r="BN1482" s="1">
        <v>419145843</v>
      </c>
      <c r="BO1482" s="1">
        <v>395145843</v>
      </c>
      <c r="BP1482" s="1">
        <v>94.27</v>
      </c>
      <c r="BQ1482" s="1">
        <v>1274460000</v>
      </c>
      <c r="BR1482" s="1">
        <v>0</v>
      </c>
      <c r="BS1482" s="1">
        <v>0</v>
      </c>
      <c r="BT1482" s="1">
        <v>3692491710</v>
      </c>
      <c r="BU1482" s="1">
        <v>2394031363</v>
      </c>
      <c r="BV1482" s="1">
        <v>64.84</v>
      </c>
      <c r="BX1482">
        <f t="shared" si="232"/>
        <v>186.299218</v>
      </c>
      <c r="BY1482">
        <f t="shared" si="233"/>
        <v>186.299218</v>
      </c>
      <c r="BZ1482">
        <f t="shared" si="234"/>
        <v>1054.446547</v>
      </c>
      <c r="CA1482">
        <f t="shared" si="235"/>
        <v>1054.4462000000001</v>
      </c>
      <c r="CB1482">
        <f t="shared" si="236"/>
        <v>758.14010199999996</v>
      </c>
      <c r="CC1482">
        <f t="shared" si="237"/>
        <v>758.14010199999996</v>
      </c>
      <c r="CD1482">
        <f t="shared" si="238"/>
        <v>419.14584300000001</v>
      </c>
      <c r="CE1482">
        <f t="shared" si="239"/>
        <v>395.14584300000001</v>
      </c>
      <c r="CF1482">
        <f t="shared" si="240"/>
        <v>1274.46</v>
      </c>
      <c r="CG1482">
        <f t="shared" si="241"/>
        <v>0</v>
      </c>
    </row>
    <row r="1483" spans="1:85" x14ac:dyDescent="0.25">
      <c r="A1483">
        <v>4069852800</v>
      </c>
      <c r="B1483">
        <v>5</v>
      </c>
      <c r="C1483" t="s">
        <v>75</v>
      </c>
      <c r="D1483" t="s">
        <v>76</v>
      </c>
      <c r="E1483">
        <v>2019</v>
      </c>
      <c r="F1483" t="s">
        <v>77</v>
      </c>
      <c r="G1483" t="s">
        <v>78</v>
      </c>
      <c r="H1483">
        <v>2</v>
      </c>
      <c r="I1483" t="s">
        <v>79</v>
      </c>
      <c r="J1483">
        <v>221</v>
      </c>
      <c r="K1483" t="s">
        <v>2502</v>
      </c>
      <c r="L1483" t="s">
        <v>3141</v>
      </c>
      <c r="M1483">
        <v>89</v>
      </c>
      <c r="N1483" t="s">
        <v>3217</v>
      </c>
      <c r="O1483">
        <v>5</v>
      </c>
      <c r="P1483" t="s">
        <v>3162</v>
      </c>
      <c r="Q1483">
        <v>37</v>
      </c>
      <c r="R1483" t="s">
        <v>3199</v>
      </c>
      <c r="S1483">
        <v>0</v>
      </c>
      <c r="T1483" t="s">
        <v>82</v>
      </c>
      <c r="U1483">
        <v>0</v>
      </c>
      <c r="V1483" t="s">
        <v>82</v>
      </c>
      <c r="W1483">
        <v>0</v>
      </c>
      <c r="X1483" t="s">
        <v>82</v>
      </c>
      <c r="Y1483">
        <v>0</v>
      </c>
      <c r="Z1483" t="s">
        <v>82</v>
      </c>
      <c r="AA1483">
        <v>0</v>
      </c>
      <c r="AB1483" t="s">
        <v>2503</v>
      </c>
      <c r="AC1483">
        <v>1036</v>
      </c>
      <c r="AD1483" t="s">
        <v>2508</v>
      </c>
      <c r="AE1483">
        <v>47</v>
      </c>
      <c r="AF1483">
        <v>5</v>
      </c>
      <c r="AG1483" t="s">
        <v>2513</v>
      </c>
      <c r="AH1483">
        <v>3</v>
      </c>
      <c r="AI1483" t="s">
        <v>136</v>
      </c>
      <c r="AJ1483">
        <v>1</v>
      </c>
      <c r="AK1483" t="s">
        <v>86</v>
      </c>
      <c r="AL1483">
        <v>1</v>
      </c>
      <c r="AM1483" s="1">
        <v>1</v>
      </c>
      <c r="AN1483" s="1">
        <v>1</v>
      </c>
      <c r="AO1483" s="1">
        <v>100</v>
      </c>
      <c r="AP1483" s="1">
        <v>3</v>
      </c>
      <c r="AQ1483" s="1">
        <v>3</v>
      </c>
      <c r="AR1483" s="1">
        <v>100</v>
      </c>
      <c r="AS1483" s="1">
        <v>4</v>
      </c>
      <c r="AT1483" s="1">
        <v>4</v>
      </c>
      <c r="AU1483" s="1">
        <v>100</v>
      </c>
      <c r="AV1483" s="1">
        <v>6</v>
      </c>
      <c r="AW1483" s="1">
        <v>6</v>
      </c>
      <c r="AX1483" s="1">
        <v>100</v>
      </c>
      <c r="AY1483" s="1">
        <v>6</v>
      </c>
      <c r="AZ1483" s="1">
        <v>0</v>
      </c>
      <c r="BA1483" s="1">
        <v>0</v>
      </c>
      <c r="BB1483" s="1" t="s">
        <v>97</v>
      </c>
      <c r="BC1483" s="1" t="s">
        <v>97</v>
      </c>
      <c r="BD1483" s="1" t="s">
        <v>97</v>
      </c>
      <c r="BE1483" s="1">
        <v>13642500</v>
      </c>
      <c r="BF1483" s="1">
        <v>13642500</v>
      </c>
      <c r="BG1483" s="1">
        <v>100</v>
      </c>
      <c r="BH1483" s="1">
        <v>261545093</v>
      </c>
      <c r="BI1483" s="1">
        <v>261545093</v>
      </c>
      <c r="BJ1483" s="1">
        <v>100</v>
      </c>
      <c r="BK1483" s="1">
        <v>157804888</v>
      </c>
      <c r="BL1483" s="1">
        <v>150050453</v>
      </c>
      <c r="BM1483" s="1">
        <v>95.09</v>
      </c>
      <c r="BN1483" s="1">
        <v>222245000</v>
      </c>
      <c r="BO1483" s="1">
        <v>198504333</v>
      </c>
      <c r="BP1483" s="1">
        <v>89.31</v>
      </c>
      <c r="BQ1483" s="1">
        <v>360000000</v>
      </c>
      <c r="BR1483" s="1">
        <v>0</v>
      </c>
      <c r="BS1483" s="1">
        <v>0</v>
      </c>
      <c r="BT1483" s="1">
        <v>1015237481</v>
      </c>
      <c r="BU1483" s="1">
        <v>623742379</v>
      </c>
      <c r="BV1483" s="1">
        <v>61.44</v>
      </c>
      <c r="BX1483">
        <f t="shared" si="232"/>
        <v>13.6425</v>
      </c>
      <c r="BY1483">
        <f t="shared" si="233"/>
        <v>13.6425</v>
      </c>
      <c r="BZ1483">
        <f t="shared" si="234"/>
        <v>261.54509300000001</v>
      </c>
      <c r="CA1483">
        <f t="shared" si="235"/>
        <v>261.54509300000001</v>
      </c>
      <c r="CB1483">
        <f t="shared" si="236"/>
        <v>157.80488800000001</v>
      </c>
      <c r="CC1483">
        <f t="shared" si="237"/>
        <v>150.050453</v>
      </c>
      <c r="CD1483">
        <f t="shared" si="238"/>
        <v>222.245</v>
      </c>
      <c r="CE1483">
        <f t="shared" si="239"/>
        <v>198.504333</v>
      </c>
      <c r="CF1483">
        <f t="shared" si="240"/>
        <v>360</v>
      </c>
      <c r="CG1483">
        <f t="shared" si="241"/>
        <v>0</v>
      </c>
    </row>
    <row r="1484" spans="1:85" x14ac:dyDescent="0.25">
      <c r="A1484">
        <v>4069852800</v>
      </c>
      <c r="B1484">
        <v>5</v>
      </c>
      <c r="C1484" t="s">
        <v>75</v>
      </c>
      <c r="D1484" t="s">
        <v>76</v>
      </c>
      <c r="E1484">
        <v>2019</v>
      </c>
      <c r="F1484" t="s">
        <v>77</v>
      </c>
      <c r="G1484" t="s">
        <v>78</v>
      </c>
      <c r="H1484">
        <v>2</v>
      </c>
      <c r="I1484" t="s">
        <v>79</v>
      </c>
      <c r="J1484">
        <v>221</v>
      </c>
      <c r="K1484" t="s">
        <v>2502</v>
      </c>
      <c r="L1484" t="s">
        <v>3141</v>
      </c>
      <c r="M1484">
        <v>89</v>
      </c>
      <c r="N1484" t="s">
        <v>3217</v>
      </c>
      <c r="O1484">
        <v>5</v>
      </c>
      <c r="P1484" t="s">
        <v>3162</v>
      </c>
      <c r="Q1484">
        <v>37</v>
      </c>
      <c r="R1484" t="s">
        <v>3199</v>
      </c>
      <c r="S1484">
        <v>0</v>
      </c>
      <c r="T1484" t="s">
        <v>82</v>
      </c>
      <c r="U1484">
        <v>0</v>
      </c>
      <c r="V1484" t="s">
        <v>82</v>
      </c>
      <c r="W1484">
        <v>0</v>
      </c>
      <c r="X1484" t="s">
        <v>82</v>
      </c>
      <c r="Y1484">
        <v>0</v>
      </c>
      <c r="Z1484" t="s">
        <v>82</v>
      </c>
      <c r="AA1484">
        <v>0</v>
      </c>
      <c r="AB1484" t="s">
        <v>2503</v>
      </c>
      <c r="AC1484">
        <v>1036</v>
      </c>
      <c r="AD1484" t="s">
        <v>2508</v>
      </c>
      <c r="AE1484">
        <v>47</v>
      </c>
      <c r="AF1484">
        <v>6</v>
      </c>
      <c r="AG1484" t="s">
        <v>2514</v>
      </c>
      <c r="AH1484">
        <v>1</v>
      </c>
      <c r="AI1484" t="s">
        <v>85</v>
      </c>
      <c r="AJ1484">
        <v>1</v>
      </c>
      <c r="AK1484" t="s">
        <v>86</v>
      </c>
      <c r="AL1484">
        <v>1</v>
      </c>
      <c r="AM1484" s="1">
        <v>0</v>
      </c>
      <c r="AN1484" s="1">
        <v>0</v>
      </c>
      <c r="AO1484" s="1">
        <v>0</v>
      </c>
      <c r="AP1484" s="1">
        <v>1</v>
      </c>
      <c r="AQ1484" s="1">
        <v>1</v>
      </c>
      <c r="AR1484" s="1">
        <v>100</v>
      </c>
      <c r="AS1484" s="1">
        <v>1</v>
      </c>
      <c r="AT1484" s="1">
        <v>1</v>
      </c>
      <c r="AU1484" s="1">
        <v>100</v>
      </c>
      <c r="AV1484" s="1">
        <v>1</v>
      </c>
      <c r="AW1484" s="1">
        <v>1</v>
      </c>
      <c r="AX1484" s="1">
        <v>100</v>
      </c>
      <c r="AY1484" s="1">
        <v>1</v>
      </c>
      <c r="AZ1484" s="1">
        <v>0</v>
      </c>
      <c r="BA1484" s="1">
        <v>0</v>
      </c>
      <c r="BB1484" s="1">
        <v>4</v>
      </c>
      <c r="BC1484" s="1">
        <v>3</v>
      </c>
      <c r="BD1484" s="1">
        <v>75</v>
      </c>
      <c r="BE1484" s="1">
        <v>0</v>
      </c>
      <c r="BF1484" s="1">
        <v>0</v>
      </c>
      <c r="BG1484" s="1">
        <v>0</v>
      </c>
      <c r="BH1484" s="1">
        <v>400712406</v>
      </c>
      <c r="BI1484" s="1">
        <v>391151446</v>
      </c>
      <c r="BJ1484" s="1">
        <v>97.61</v>
      </c>
      <c r="BK1484" s="1">
        <v>312964174</v>
      </c>
      <c r="BL1484" s="1">
        <v>312964174</v>
      </c>
      <c r="BM1484" s="1">
        <v>100</v>
      </c>
      <c r="BN1484" s="1">
        <v>401624201</v>
      </c>
      <c r="BO1484" s="1">
        <v>373357758</v>
      </c>
      <c r="BP1484" s="1">
        <v>92.96</v>
      </c>
      <c r="BQ1484" s="1">
        <v>437460000</v>
      </c>
      <c r="BR1484" s="1">
        <v>0</v>
      </c>
      <c r="BS1484" s="1">
        <v>0</v>
      </c>
      <c r="BT1484" s="1">
        <v>1552760781</v>
      </c>
      <c r="BU1484" s="1">
        <v>1077473378</v>
      </c>
      <c r="BV1484" s="1">
        <v>69.39</v>
      </c>
      <c r="BX1484">
        <f t="shared" si="232"/>
        <v>0</v>
      </c>
      <c r="BY1484">
        <f t="shared" si="233"/>
        <v>0</v>
      </c>
      <c r="BZ1484">
        <f t="shared" si="234"/>
        <v>400.71240599999999</v>
      </c>
      <c r="CA1484">
        <f t="shared" si="235"/>
        <v>391.15144600000002</v>
      </c>
      <c r="CB1484">
        <f t="shared" si="236"/>
        <v>312.96417400000001</v>
      </c>
      <c r="CC1484">
        <f t="shared" si="237"/>
        <v>312.96417400000001</v>
      </c>
      <c r="CD1484">
        <f t="shared" si="238"/>
        <v>401.62420100000003</v>
      </c>
      <c r="CE1484">
        <f t="shared" si="239"/>
        <v>373.35775799999999</v>
      </c>
      <c r="CF1484">
        <f t="shared" si="240"/>
        <v>437.46</v>
      </c>
      <c r="CG1484">
        <f t="shared" si="241"/>
        <v>0</v>
      </c>
    </row>
    <row r="1485" spans="1:85" x14ac:dyDescent="0.25">
      <c r="A1485">
        <v>4069852800</v>
      </c>
      <c r="B1485">
        <v>5</v>
      </c>
      <c r="C1485" t="s">
        <v>75</v>
      </c>
      <c r="D1485" t="s">
        <v>76</v>
      </c>
      <c r="E1485">
        <v>2019</v>
      </c>
      <c r="F1485" t="s">
        <v>77</v>
      </c>
      <c r="G1485" t="s">
        <v>78</v>
      </c>
      <c r="H1485">
        <v>2</v>
      </c>
      <c r="I1485" t="s">
        <v>79</v>
      </c>
      <c r="J1485">
        <v>221</v>
      </c>
      <c r="K1485" t="s">
        <v>2502</v>
      </c>
      <c r="L1485" t="s">
        <v>3141</v>
      </c>
      <c r="M1485">
        <v>89</v>
      </c>
      <c r="N1485" t="s">
        <v>3217</v>
      </c>
      <c r="O1485">
        <v>5</v>
      </c>
      <c r="P1485" t="s">
        <v>3162</v>
      </c>
      <c r="Q1485">
        <v>37</v>
      </c>
      <c r="R1485" t="s">
        <v>3199</v>
      </c>
      <c r="S1485">
        <v>0</v>
      </c>
      <c r="T1485" t="s">
        <v>82</v>
      </c>
      <c r="U1485">
        <v>0</v>
      </c>
      <c r="V1485" t="s">
        <v>82</v>
      </c>
      <c r="W1485">
        <v>0</v>
      </c>
      <c r="X1485" t="s">
        <v>82</v>
      </c>
      <c r="Y1485">
        <v>0</v>
      </c>
      <c r="Z1485" t="s">
        <v>82</v>
      </c>
      <c r="AA1485">
        <v>0</v>
      </c>
      <c r="AB1485" t="s">
        <v>2503</v>
      </c>
      <c r="AC1485">
        <v>1036</v>
      </c>
      <c r="AD1485" t="s">
        <v>2508</v>
      </c>
      <c r="AE1485">
        <v>47</v>
      </c>
      <c r="AF1485">
        <v>7</v>
      </c>
      <c r="AG1485" t="s">
        <v>2515</v>
      </c>
      <c r="AH1485">
        <v>1</v>
      </c>
      <c r="AI1485" t="s">
        <v>85</v>
      </c>
      <c r="AJ1485">
        <v>1</v>
      </c>
      <c r="AK1485" t="s">
        <v>86</v>
      </c>
      <c r="AL1485">
        <v>1</v>
      </c>
      <c r="AM1485" s="1">
        <v>1</v>
      </c>
      <c r="AN1485" s="1">
        <v>1</v>
      </c>
      <c r="AO1485" s="1">
        <v>100</v>
      </c>
      <c r="AP1485" s="1">
        <v>2</v>
      </c>
      <c r="AQ1485" s="1">
        <v>2</v>
      </c>
      <c r="AR1485" s="1">
        <v>100</v>
      </c>
      <c r="AS1485" s="1">
        <v>2</v>
      </c>
      <c r="AT1485" s="1">
        <v>2</v>
      </c>
      <c r="AU1485" s="1">
        <v>100</v>
      </c>
      <c r="AV1485" s="1">
        <v>3</v>
      </c>
      <c r="AW1485" s="1">
        <v>3</v>
      </c>
      <c r="AX1485" s="1">
        <v>100</v>
      </c>
      <c r="AY1485" s="1">
        <v>0</v>
      </c>
      <c r="AZ1485" s="1">
        <v>0</v>
      </c>
      <c r="BA1485" s="1">
        <v>0</v>
      </c>
      <c r="BB1485" s="1">
        <v>8</v>
      </c>
      <c r="BC1485" s="1">
        <v>8</v>
      </c>
      <c r="BD1485" s="1">
        <v>100</v>
      </c>
      <c r="BE1485" s="1">
        <v>204134389</v>
      </c>
      <c r="BF1485" s="1">
        <v>190971640</v>
      </c>
      <c r="BG1485" s="1">
        <v>93.55</v>
      </c>
      <c r="BH1485" s="1">
        <v>202893120</v>
      </c>
      <c r="BI1485" s="1">
        <v>198611076</v>
      </c>
      <c r="BJ1485" s="1">
        <v>97.89</v>
      </c>
      <c r="BK1485" s="1">
        <v>401314067</v>
      </c>
      <c r="BL1485" s="1">
        <v>401314067</v>
      </c>
      <c r="BM1485" s="1">
        <v>100</v>
      </c>
      <c r="BN1485" s="1">
        <v>283088399</v>
      </c>
      <c r="BO1485" s="1">
        <v>237513751</v>
      </c>
      <c r="BP1485" s="1">
        <v>83.9</v>
      </c>
      <c r="BQ1485" s="1">
        <v>0</v>
      </c>
      <c r="BR1485" s="1">
        <v>0</v>
      </c>
      <c r="BS1485" s="1">
        <v>0</v>
      </c>
      <c r="BT1485" s="1">
        <v>1091429975</v>
      </c>
      <c r="BU1485" s="1">
        <v>1028410534</v>
      </c>
      <c r="BV1485" s="1">
        <v>94.23</v>
      </c>
      <c r="BX1485">
        <f t="shared" si="232"/>
        <v>204.134389</v>
      </c>
      <c r="BY1485">
        <f t="shared" si="233"/>
        <v>190.97164000000001</v>
      </c>
      <c r="BZ1485">
        <f t="shared" si="234"/>
        <v>202.89312000000001</v>
      </c>
      <c r="CA1485">
        <f t="shared" si="235"/>
        <v>198.611076</v>
      </c>
      <c r="CB1485">
        <f t="shared" si="236"/>
        <v>401.31406700000002</v>
      </c>
      <c r="CC1485">
        <f t="shared" si="237"/>
        <v>401.31406700000002</v>
      </c>
      <c r="CD1485">
        <f t="shared" si="238"/>
        <v>283.08839899999998</v>
      </c>
      <c r="CE1485">
        <f t="shared" si="239"/>
        <v>237.51375100000001</v>
      </c>
      <c r="CF1485">
        <f t="shared" si="240"/>
        <v>0</v>
      </c>
      <c r="CG1485">
        <f t="shared" si="241"/>
        <v>0</v>
      </c>
    </row>
    <row r="1486" spans="1:85" x14ac:dyDescent="0.25">
      <c r="A1486">
        <v>4069852800</v>
      </c>
      <c r="B1486">
        <v>5</v>
      </c>
      <c r="C1486" t="s">
        <v>75</v>
      </c>
      <c r="D1486" t="s">
        <v>76</v>
      </c>
      <c r="E1486">
        <v>2019</v>
      </c>
      <c r="F1486" t="s">
        <v>77</v>
      </c>
      <c r="G1486" t="s">
        <v>78</v>
      </c>
      <c r="H1486">
        <v>2</v>
      </c>
      <c r="I1486" t="s">
        <v>79</v>
      </c>
      <c r="J1486">
        <v>221</v>
      </c>
      <c r="K1486" t="s">
        <v>2502</v>
      </c>
      <c r="L1486" t="s">
        <v>3141</v>
      </c>
      <c r="M1486">
        <v>89</v>
      </c>
      <c r="N1486" t="s">
        <v>3217</v>
      </c>
      <c r="O1486">
        <v>5</v>
      </c>
      <c r="P1486" t="s">
        <v>3162</v>
      </c>
      <c r="Q1486">
        <v>37</v>
      </c>
      <c r="R1486" t="s">
        <v>3199</v>
      </c>
      <c r="S1486">
        <v>0</v>
      </c>
      <c r="T1486" t="s">
        <v>82</v>
      </c>
      <c r="U1486">
        <v>0</v>
      </c>
      <c r="V1486" t="s">
        <v>82</v>
      </c>
      <c r="W1486">
        <v>0</v>
      </c>
      <c r="X1486" t="s">
        <v>82</v>
      </c>
      <c r="Y1486">
        <v>0</v>
      </c>
      <c r="Z1486" t="s">
        <v>82</v>
      </c>
      <c r="AA1486">
        <v>0</v>
      </c>
      <c r="AB1486" t="s">
        <v>2503</v>
      </c>
      <c r="AC1486">
        <v>1036</v>
      </c>
      <c r="AD1486" t="s">
        <v>2508</v>
      </c>
      <c r="AE1486">
        <v>47</v>
      </c>
      <c r="AF1486">
        <v>9</v>
      </c>
      <c r="AG1486" t="s">
        <v>2516</v>
      </c>
      <c r="AH1486">
        <v>1</v>
      </c>
      <c r="AI1486" t="s">
        <v>85</v>
      </c>
      <c r="AJ1486">
        <v>1</v>
      </c>
      <c r="AK1486" t="s">
        <v>86</v>
      </c>
      <c r="AL1486">
        <v>1</v>
      </c>
      <c r="AM1486" s="1">
        <v>1</v>
      </c>
      <c r="AN1486" s="1">
        <v>0</v>
      </c>
      <c r="AO1486" s="1">
        <v>0</v>
      </c>
      <c r="AP1486" s="1">
        <v>2</v>
      </c>
      <c r="AQ1486" s="1">
        <v>1</v>
      </c>
      <c r="AR1486" s="1">
        <v>50</v>
      </c>
      <c r="AS1486" s="1">
        <v>2</v>
      </c>
      <c r="AT1486" s="1">
        <v>2</v>
      </c>
      <c r="AU1486" s="1">
        <v>100</v>
      </c>
      <c r="AV1486" s="1">
        <v>2</v>
      </c>
      <c r="AW1486" s="1">
        <v>0</v>
      </c>
      <c r="AX1486" s="1">
        <v>0</v>
      </c>
      <c r="AY1486" s="1">
        <v>0</v>
      </c>
      <c r="AZ1486" s="1">
        <v>0</v>
      </c>
      <c r="BA1486" s="1">
        <v>0</v>
      </c>
      <c r="BB1486" s="1">
        <v>5</v>
      </c>
      <c r="BC1486" s="1">
        <v>3</v>
      </c>
      <c r="BD1486" s="1">
        <v>60</v>
      </c>
      <c r="BE1486" s="1">
        <v>150000000</v>
      </c>
      <c r="BF1486" s="1">
        <v>150000000</v>
      </c>
      <c r="BG1486" s="1">
        <v>100</v>
      </c>
      <c r="BH1486" s="1">
        <v>440550753</v>
      </c>
      <c r="BI1486" s="1">
        <v>440550753</v>
      </c>
      <c r="BJ1486" s="1">
        <v>100</v>
      </c>
      <c r="BK1486" s="1">
        <v>431561332</v>
      </c>
      <c r="BL1486" s="1">
        <v>423140416</v>
      </c>
      <c r="BM1486" s="1">
        <v>98.05</v>
      </c>
      <c r="BN1486" s="1">
        <v>975027000</v>
      </c>
      <c r="BO1486" s="1">
        <v>270007000</v>
      </c>
      <c r="BP1486" s="1">
        <v>27.69</v>
      </c>
      <c r="BQ1486" s="1">
        <v>0</v>
      </c>
      <c r="BR1486" s="1">
        <v>0</v>
      </c>
      <c r="BS1486" s="1">
        <v>0</v>
      </c>
      <c r="BT1486" s="1">
        <v>1997139085</v>
      </c>
      <c r="BU1486" s="1">
        <v>1283698169</v>
      </c>
      <c r="BV1486" s="1">
        <v>64.28</v>
      </c>
      <c r="BW1486" t="s">
        <v>2517</v>
      </c>
      <c r="BX1486">
        <f t="shared" si="232"/>
        <v>150</v>
      </c>
      <c r="BY1486">
        <f t="shared" si="233"/>
        <v>150</v>
      </c>
      <c r="BZ1486">
        <f t="shared" si="234"/>
        <v>440.55075299999999</v>
      </c>
      <c r="CA1486">
        <f t="shared" si="235"/>
        <v>440.55075299999999</v>
      </c>
      <c r="CB1486">
        <f t="shared" si="236"/>
        <v>431.56133199999999</v>
      </c>
      <c r="CC1486">
        <f t="shared" si="237"/>
        <v>423.14041600000002</v>
      </c>
      <c r="CD1486">
        <f t="shared" si="238"/>
        <v>975.02700000000004</v>
      </c>
      <c r="CE1486">
        <f t="shared" si="239"/>
        <v>270.00700000000001</v>
      </c>
      <c r="CF1486">
        <f t="shared" si="240"/>
        <v>0</v>
      </c>
      <c r="CG1486">
        <f t="shared" si="241"/>
        <v>0</v>
      </c>
    </row>
    <row r="1487" spans="1:85" x14ac:dyDescent="0.25">
      <c r="A1487">
        <v>4069852800</v>
      </c>
      <c r="B1487">
        <v>5</v>
      </c>
      <c r="C1487" t="s">
        <v>75</v>
      </c>
      <c r="D1487" t="s">
        <v>76</v>
      </c>
      <c r="E1487">
        <v>2019</v>
      </c>
      <c r="F1487" t="s">
        <v>77</v>
      </c>
      <c r="G1487" t="s">
        <v>78</v>
      </c>
      <c r="H1487">
        <v>2</v>
      </c>
      <c r="I1487" t="s">
        <v>79</v>
      </c>
      <c r="J1487">
        <v>221</v>
      </c>
      <c r="K1487" t="s">
        <v>2502</v>
      </c>
      <c r="L1487" t="s">
        <v>3141</v>
      </c>
      <c r="M1487">
        <v>89</v>
      </c>
      <c r="N1487" t="s">
        <v>3217</v>
      </c>
      <c r="O1487">
        <v>5</v>
      </c>
      <c r="P1487" t="s">
        <v>3162</v>
      </c>
      <c r="Q1487">
        <v>37</v>
      </c>
      <c r="R1487" t="s">
        <v>3199</v>
      </c>
      <c r="S1487">
        <v>0</v>
      </c>
      <c r="T1487" t="s">
        <v>82</v>
      </c>
      <c r="U1487">
        <v>0</v>
      </c>
      <c r="V1487" t="s">
        <v>82</v>
      </c>
      <c r="W1487">
        <v>0</v>
      </c>
      <c r="X1487" t="s">
        <v>82</v>
      </c>
      <c r="Y1487">
        <v>0</v>
      </c>
      <c r="Z1487" t="s">
        <v>82</v>
      </c>
      <c r="AA1487">
        <v>0</v>
      </c>
      <c r="AB1487" t="s">
        <v>2503</v>
      </c>
      <c r="AC1487">
        <v>1036</v>
      </c>
      <c r="AD1487" t="s">
        <v>2508</v>
      </c>
      <c r="AE1487">
        <v>47</v>
      </c>
      <c r="AF1487">
        <v>10</v>
      </c>
      <c r="AG1487" t="s">
        <v>2518</v>
      </c>
      <c r="AH1487">
        <v>2</v>
      </c>
      <c r="AI1487" t="s">
        <v>96</v>
      </c>
      <c r="AJ1487">
        <v>1</v>
      </c>
      <c r="AK1487" t="s">
        <v>86</v>
      </c>
      <c r="AL1487">
        <v>1</v>
      </c>
      <c r="AM1487" s="1">
        <v>100</v>
      </c>
      <c r="AN1487" s="1">
        <v>25</v>
      </c>
      <c r="AO1487" s="1">
        <v>25</v>
      </c>
      <c r="AP1487" s="1">
        <v>100</v>
      </c>
      <c r="AQ1487" s="1">
        <v>100</v>
      </c>
      <c r="AR1487" s="1">
        <v>100</v>
      </c>
      <c r="AS1487" s="1">
        <v>100</v>
      </c>
      <c r="AT1487" s="1">
        <v>72</v>
      </c>
      <c r="AU1487" s="1">
        <v>72</v>
      </c>
      <c r="AV1487" s="1">
        <v>100</v>
      </c>
      <c r="AW1487" s="1">
        <v>36</v>
      </c>
      <c r="AX1487" s="1">
        <v>36</v>
      </c>
      <c r="AY1487" s="1">
        <v>100</v>
      </c>
      <c r="AZ1487" s="1">
        <v>0</v>
      </c>
      <c r="BA1487" s="1">
        <v>0</v>
      </c>
      <c r="BB1487" s="1" t="s">
        <v>97</v>
      </c>
      <c r="BC1487" s="1" t="s">
        <v>97</v>
      </c>
      <c r="BD1487" s="1" t="s">
        <v>97</v>
      </c>
      <c r="BE1487" s="1">
        <v>111000000</v>
      </c>
      <c r="BF1487" s="1">
        <v>111000000</v>
      </c>
      <c r="BG1487" s="1">
        <v>100</v>
      </c>
      <c r="BH1487" s="1">
        <v>91000000</v>
      </c>
      <c r="BI1487" s="1">
        <v>90954032</v>
      </c>
      <c r="BJ1487" s="1">
        <v>99.95</v>
      </c>
      <c r="BK1487" s="1">
        <v>72326529</v>
      </c>
      <c r="BL1487" s="1">
        <v>72200000</v>
      </c>
      <c r="BM1487" s="1">
        <v>99.82</v>
      </c>
      <c r="BN1487" s="1">
        <v>300000000</v>
      </c>
      <c r="BO1487" s="1">
        <v>0</v>
      </c>
      <c r="BP1487" s="1">
        <v>0</v>
      </c>
      <c r="BQ1487" s="1">
        <v>200000000</v>
      </c>
      <c r="BR1487" s="1">
        <v>0</v>
      </c>
      <c r="BS1487" s="1">
        <v>0</v>
      </c>
      <c r="BT1487" s="1">
        <v>774326529</v>
      </c>
      <c r="BU1487" s="1">
        <v>274154032</v>
      </c>
      <c r="BV1487" s="1">
        <v>35.409999999999997</v>
      </c>
      <c r="BX1487">
        <f t="shared" si="232"/>
        <v>111</v>
      </c>
      <c r="BY1487">
        <f t="shared" si="233"/>
        <v>111</v>
      </c>
      <c r="BZ1487">
        <f t="shared" si="234"/>
        <v>91</v>
      </c>
      <c r="CA1487">
        <f t="shared" si="235"/>
        <v>90.954031999999998</v>
      </c>
      <c r="CB1487">
        <f t="shared" si="236"/>
        <v>72.326528999999994</v>
      </c>
      <c r="CC1487">
        <f t="shared" si="237"/>
        <v>72.2</v>
      </c>
      <c r="CD1487">
        <f t="shared" si="238"/>
        <v>300</v>
      </c>
      <c r="CE1487">
        <f t="shared" si="239"/>
        <v>0</v>
      </c>
      <c r="CF1487">
        <f t="shared" si="240"/>
        <v>200</v>
      </c>
      <c r="CG1487">
        <f t="shared" si="241"/>
        <v>0</v>
      </c>
    </row>
    <row r="1488" spans="1:85" x14ac:dyDescent="0.25">
      <c r="A1488">
        <v>4069852800</v>
      </c>
      <c r="B1488">
        <v>5</v>
      </c>
      <c r="C1488" t="s">
        <v>75</v>
      </c>
      <c r="D1488" t="s">
        <v>76</v>
      </c>
      <c r="E1488">
        <v>2019</v>
      </c>
      <c r="F1488" t="s">
        <v>77</v>
      </c>
      <c r="G1488" t="s">
        <v>78</v>
      </c>
      <c r="H1488">
        <v>2</v>
      </c>
      <c r="I1488" t="s">
        <v>79</v>
      </c>
      <c r="J1488">
        <v>221</v>
      </c>
      <c r="K1488" t="s">
        <v>2502</v>
      </c>
      <c r="L1488" t="s">
        <v>3141</v>
      </c>
      <c r="M1488">
        <v>89</v>
      </c>
      <c r="N1488" t="s">
        <v>3217</v>
      </c>
      <c r="O1488">
        <v>5</v>
      </c>
      <c r="P1488" t="s">
        <v>3162</v>
      </c>
      <c r="Q1488">
        <v>37</v>
      </c>
      <c r="R1488" t="s">
        <v>3199</v>
      </c>
      <c r="S1488">
        <v>0</v>
      </c>
      <c r="T1488" t="s">
        <v>82</v>
      </c>
      <c r="U1488">
        <v>0</v>
      </c>
      <c r="V1488" t="s">
        <v>82</v>
      </c>
      <c r="W1488">
        <v>0</v>
      </c>
      <c r="X1488" t="s">
        <v>82</v>
      </c>
      <c r="Y1488">
        <v>0</v>
      </c>
      <c r="Z1488" t="s">
        <v>82</v>
      </c>
      <c r="AA1488">
        <v>0</v>
      </c>
      <c r="AB1488" t="s">
        <v>2503</v>
      </c>
      <c r="AC1488">
        <v>1036</v>
      </c>
      <c r="AD1488" t="s">
        <v>2508</v>
      </c>
      <c r="AE1488">
        <v>47</v>
      </c>
      <c r="AF1488">
        <v>11</v>
      </c>
      <c r="AG1488" t="s">
        <v>2519</v>
      </c>
      <c r="AH1488">
        <v>3</v>
      </c>
      <c r="AI1488" t="s">
        <v>136</v>
      </c>
      <c r="AJ1488">
        <v>1</v>
      </c>
      <c r="AK1488" t="s">
        <v>86</v>
      </c>
      <c r="AL1488">
        <v>1</v>
      </c>
      <c r="AM1488" s="1">
        <v>0</v>
      </c>
      <c r="AN1488" s="1">
        <v>0</v>
      </c>
      <c r="AO1488" s="1">
        <v>0</v>
      </c>
      <c r="AP1488" s="1">
        <v>25</v>
      </c>
      <c r="AQ1488" s="1">
        <v>7</v>
      </c>
      <c r="AR1488" s="1">
        <v>28</v>
      </c>
      <c r="AS1488" s="1">
        <v>50</v>
      </c>
      <c r="AT1488" s="1">
        <v>50</v>
      </c>
      <c r="AU1488" s="1">
        <v>100</v>
      </c>
      <c r="AV1488" s="1">
        <v>100</v>
      </c>
      <c r="AW1488" s="1">
        <v>75</v>
      </c>
      <c r="AX1488" s="1">
        <v>75</v>
      </c>
      <c r="AY1488" s="1">
        <v>100</v>
      </c>
      <c r="AZ1488" s="1">
        <v>0</v>
      </c>
      <c r="BA1488" s="1">
        <v>0</v>
      </c>
      <c r="BB1488" s="1" t="s">
        <v>97</v>
      </c>
      <c r="BC1488" s="1" t="s">
        <v>97</v>
      </c>
      <c r="BD1488" s="1" t="s">
        <v>97</v>
      </c>
      <c r="BE1488" s="1">
        <v>0</v>
      </c>
      <c r="BF1488" s="1">
        <v>0</v>
      </c>
      <c r="BG1488" s="1">
        <v>0</v>
      </c>
      <c r="BH1488" s="1">
        <v>425519551</v>
      </c>
      <c r="BI1488" s="1">
        <v>425514586</v>
      </c>
      <c r="BJ1488" s="1">
        <v>100</v>
      </c>
      <c r="BK1488" s="1">
        <v>338818124</v>
      </c>
      <c r="BL1488" s="1">
        <v>333472472</v>
      </c>
      <c r="BM1488" s="1">
        <v>98.42</v>
      </c>
      <c r="BN1488" s="1">
        <v>266052000</v>
      </c>
      <c r="BO1488" s="1">
        <v>3482860</v>
      </c>
      <c r="BP1488" s="1">
        <v>1.31</v>
      </c>
      <c r="BQ1488" s="1">
        <v>542530000</v>
      </c>
      <c r="BR1488" s="1">
        <v>0</v>
      </c>
      <c r="BS1488" s="1">
        <v>0</v>
      </c>
      <c r="BT1488" s="1">
        <v>1572919675</v>
      </c>
      <c r="BU1488" s="1">
        <v>762469918</v>
      </c>
      <c r="BV1488" s="1">
        <v>48.47</v>
      </c>
      <c r="BX1488">
        <f t="shared" si="232"/>
        <v>0</v>
      </c>
      <c r="BY1488">
        <f t="shared" si="233"/>
        <v>0</v>
      </c>
      <c r="BZ1488">
        <f t="shared" si="234"/>
        <v>425.51955099999998</v>
      </c>
      <c r="CA1488">
        <f t="shared" si="235"/>
        <v>425.51458600000001</v>
      </c>
      <c r="CB1488">
        <f t="shared" si="236"/>
        <v>338.81812400000001</v>
      </c>
      <c r="CC1488">
        <f t="shared" si="237"/>
        <v>333.47247199999998</v>
      </c>
      <c r="CD1488">
        <f t="shared" si="238"/>
        <v>266.05200000000002</v>
      </c>
      <c r="CE1488">
        <f t="shared" si="239"/>
        <v>3.4828600000000001</v>
      </c>
      <c r="CF1488">
        <f t="shared" si="240"/>
        <v>542.53</v>
      </c>
      <c r="CG1488">
        <f t="shared" si="241"/>
        <v>0</v>
      </c>
    </row>
    <row r="1489" spans="1:85" x14ac:dyDescent="0.25">
      <c r="A1489">
        <v>4069852800</v>
      </c>
      <c r="B1489">
        <v>5</v>
      </c>
      <c r="C1489" t="s">
        <v>75</v>
      </c>
      <c r="D1489" t="s">
        <v>76</v>
      </c>
      <c r="E1489">
        <v>2019</v>
      </c>
      <c r="F1489" t="s">
        <v>77</v>
      </c>
      <c r="G1489" t="s">
        <v>78</v>
      </c>
      <c r="H1489">
        <v>2</v>
      </c>
      <c r="I1489" t="s">
        <v>79</v>
      </c>
      <c r="J1489">
        <v>221</v>
      </c>
      <c r="K1489" t="s">
        <v>2502</v>
      </c>
      <c r="L1489" t="s">
        <v>3141</v>
      </c>
      <c r="M1489">
        <v>89</v>
      </c>
      <c r="N1489" t="s">
        <v>3217</v>
      </c>
      <c r="O1489">
        <v>5</v>
      </c>
      <c r="P1489" t="s">
        <v>3162</v>
      </c>
      <c r="Q1489">
        <v>37</v>
      </c>
      <c r="R1489" t="s">
        <v>3199</v>
      </c>
      <c r="S1489">
        <v>0</v>
      </c>
      <c r="T1489" t="s">
        <v>82</v>
      </c>
      <c r="U1489">
        <v>0</v>
      </c>
      <c r="V1489" t="s">
        <v>82</v>
      </c>
      <c r="W1489">
        <v>0</v>
      </c>
      <c r="X1489" t="s">
        <v>82</v>
      </c>
      <c r="Y1489">
        <v>0</v>
      </c>
      <c r="Z1489" t="s">
        <v>82</v>
      </c>
      <c r="AA1489">
        <v>0</v>
      </c>
      <c r="AB1489" t="s">
        <v>2503</v>
      </c>
      <c r="AC1489">
        <v>1036</v>
      </c>
      <c r="AD1489" t="s">
        <v>2508</v>
      </c>
      <c r="AE1489">
        <v>47</v>
      </c>
      <c r="AF1489">
        <v>12</v>
      </c>
      <c r="AG1489" t="s">
        <v>2520</v>
      </c>
      <c r="AH1489">
        <v>3</v>
      </c>
      <c r="AI1489" t="s">
        <v>136</v>
      </c>
      <c r="AJ1489">
        <v>1</v>
      </c>
      <c r="AK1489" t="s">
        <v>86</v>
      </c>
      <c r="AL1489">
        <v>1</v>
      </c>
      <c r="AM1489" s="1">
        <v>10</v>
      </c>
      <c r="AN1489" s="1">
        <v>10</v>
      </c>
      <c r="AO1489" s="1">
        <v>100</v>
      </c>
      <c r="AP1489" s="1">
        <v>40</v>
      </c>
      <c r="AQ1489" s="1">
        <v>40</v>
      </c>
      <c r="AR1489" s="1">
        <v>100</v>
      </c>
      <c r="AS1489" s="1">
        <v>70</v>
      </c>
      <c r="AT1489" s="1">
        <v>70</v>
      </c>
      <c r="AU1489" s="1">
        <v>100</v>
      </c>
      <c r="AV1489" s="1">
        <v>100</v>
      </c>
      <c r="AW1489" s="1">
        <v>90</v>
      </c>
      <c r="AX1489" s="1">
        <v>90</v>
      </c>
      <c r="AY1489" s="1">
        <v>100</v>
      </c>
      <c r="AZ1489" s="1">
        <v>0</v>
      </c>
      <c r="BA1489" s="1">
        <v>0</v>
      </c>
      <c r="BB1489" s="1" t="s">
        <v>97</v>
      </c>
      <c r="BC1489" s="1" t="s">
        <v>97</v>
      </c>
      <c r="BD1489" s="1" t="s">
        <v>97</v>
      </c>
      <c r="BE1489" s="1">
        <v>50488044</v>
      </c>
      <c r="BF1489" s="1">
        <v>49939379</v>
      </c>
      <c r="BG1489" s="1">
        <v>98.91</v>
      </c>
      <c r="BH1489" s="1">
        <v>238394474</v>
      </c>
      <c r="BI1489" s="1">
        <v>165048400</v>
      </c>
      <c r="BJ1489" s="1">
        <v>69.239999999999995</v>
      </c>
      <c r="BK1489" s="1">
        <v>208238133</v>
      </c>
      <c r="BL1489" s="1">
        <v>208238133</v>
      </c>
      <c r="BM1489" s="1">
        <v>100</v>
      </c>
      <c r="BN1489" s="1">
        <v>543543400</v>
      </c>
      <c r="BO1489" s="1">
        <v>523138400</v>
      </c>
      <c r="BP1489" s="1">
        <v>96.25</v>
      </c>
      <c r="BQ1489" s="1">
        <v>499890000</v>
      </c>
      <c r="BR1489" s="1">
        <v>0</v>
      </c>
      <c r="BS1489" s="1">
        <v>0</v>
      </c>
      <c r="BT1489" s="1">
        <v>1540554051</v>
      </c>
      <c r="BU1489" s="1">
        <v>946364312</v>
      </c>
      <c r="BV1489" s="1">
        <v>61.43</v>
      </c>
      <c r="BX1489">
        <f t="shared" si="232"/>
        <v>50.488044000000002</v>
      </c>
      <c r="BY1489">
        <f t="shared" si="233"/>
        <v>49.939379000000002</v>
      </c>
      <c r="BZ1489">
        <f t="shared" si="234"/>
        <v>238.394474</v>
      </c>
      <c r="CA1489">
        <f t="shared" si="235"/>
        <v>165.04839999999999</v>
      </c>
      <c r="CB1489">
        <f t="shared" si="236"/>
        <v>208.238133</v>
      </c>
      <c r="CC1489">
        <f t="shared" si="237"/>
        <v>208.238133</v>
      </c>
      <c r="CD1489">
        <f t="shared" si="238"/>
        <v>543.54340000000002</v>
      </c>
      <c r="CE1489">
        <f t="shared" si="239"/>
        <v>523.13840000000005</v>
      </c>
      <c r="CF1489">
        <f t="shared" si="240"/>
        <v>499.89</v>
      </c>
      <c r="CG1489">
        <f t="shared" si="241"/>
        <v>0</v>
      </c>
    </row>
    <row r="1490" spans="1:85" x14ac:dyDescent="0.25">
      <c r="A1490">
        <v>4069852800</v>
      </c>
      <c r="B1490">
        <v>5</v>
      </c>
      <c r="C1490" t="s">
        <v>75</v>
      </c>
      <c r="D1490" t="s">
        <v>76</v>
      </c>
      <c r="E1490">
        <v>2019</v>
      </c>
      <c r="F1490" t="s">
        <v>77</v>
      </c>
      <c r="G1490" t="s">
        <v>78</v>
      </c>
      <c r="H1490">
        <v>2</v>
      </c>
      <c r="I1490" t="s">
        <v>79</v>
      </c>
      <c r="J1490">
        <v>221</v>
      </c>
      <c r="K1490" t="s">
        <v>2502</v>
      </c>
      <c r="L1490" t="s">
        <v>3141</v>
      </c>
      <c r="M1490">
        <v>89</v>
      </c>
      <c r="N1490" t="s">
        <v>3217</v>
      </c>
      <c r="O1490">
        <v>7</v>
      </c>
      <c r="P1490" t="s">
        <v>3160</v>
      </c>
      <c r="Q1490">
        <v>42</v>
      </c>
      <c r="R1490" t="s">
        <v>3167</v>
      </c>
      <c r="S1490">
        <v>0</v>
      </c>
      <c r="T1490" t="s">
        <v>82</v>
      </c>
      <c r="U1490">
        <v>0</v>
      </c>
      <c r="V1490" t="s">
        <v>82</v>
      </c>
      <c r="W1490">
        <v>0</v>
      </c>
      <c r="X1490" t="s">
        <v>82</v>
      </c>
      <c r="Y1490">
        <v>0</v>
      </c>
      <c r="Z1490" t="s">
        <v>82</v>
      </c>
      <c r="AA1490">
        <v>0</v>
      </c>
      <c r="AB1490" t="s">
        <v>81</v>
      </c>
      <c r="AC1490">
        <v>1038</v>
      </c>
      <c r="AD1490" t="s">
        <v>2521</v>
      </c>
      <c r="AE1490">
        <v>40</v>
      </c>
      <c r="AF1490">
        <v>1</v>
      </c>
      <c r="AG1490" t="s">
        <v>2522</v>
      </c>
      <c r="AH1490">
        <v>2</v>
      </c>
      <c r="AI1490" t="s">
        <v>96</v>
      </c>
      <c r="AJ1490">
        <v>1</v>
      </c>
      <c r="AK1490" t="s">
        <v>86</v>
      </c>
      <c r="AL1490">
        <v>1</v>
      </c>
      <c r="AM1490" s="1">
        <v>100</v>
      </c>
      <c r="AN1490" s="1">
        <v>100</v>
      </c>
      <c r="AO1490" s="1">
        <v>100</v>
      </c>
      <c r="AP1490" s="1">
        <v>100</v>
      </c>
      <c r="AQ1490" s="1">
        <v>100</v>
      </c>
      <c r="AR1490" s="1">
        <v>100</v>
      </c>
      <c r="AS1490" s="1">
        <v>100</v>
      </c>
      <c r="AT1490" s="1">
        <v>100</v>
      </c>
      <c r="AU1490" s="1">
        <v>100</v>
      </c>
      <c r="AV1490" s="1">
        <v>100</v>
      </c>
      <c r="AW1490" s="1">
        <v>93</v>
      </c>
      <c r="AX1490" s="1">
        <v>93</v>
      </c>
      <c r="AY1490" s="1">
        <v>100</v>
      </c>
      <c r="AZ1490" s="1">
        <v>0</v>
      </c>
      <c r="BA1490" s="1">
        <v>0</v>
      </c>
      <c r="BB1490" s="1" t="s">
        <v>97</v>
      </c>
      <c r="BC1490" s="1" t="s">
        <v>97</v>
      </c>
      <c r="BD1490" s="1" t="s">
        <v>97</v>
      </c>
      <c r="BE1490" s="1">
        <v>202859055</v>
      </c>
      <c r="BF1490" s="1">
        <v>189452418</v>
      </c>
      <c r="BG1490" s="1">
        <v>93.39</v>
      </c>
      <c r="BH1490" s="1">
        <v>1731196097</v>
      </c>
      <c r="BI1490" s="1">
        <v>1731146097</v>
      </c>
      <c r="BJ1490" s="1">
        <v>100</v>
      </c>
      <c r="BK1490" s="1">
        <v>2311995223</v>
      </c>
      <c r="BL1490" s="1">
        <v>2311493250</v>
      </c>
      <c r="BM1490" s="1">
        <v>99.98</v>
      </c>
      <c r="BN1490" s="1">
        <v>2476710269</v>
      </c>
      <c r="BO1490" s="1">
        <v>2299703466</v>
      </c>
      <c r="BP1490" s="1">
        <v>92.85</v>
      </c>
      <c r="BQ1490" s="1">
        <v>2468430000</v>
      </c>
      <c r="BR1490" s="1">
        <v>0</v>
      </c>
      <c r="BS1490" s="1">
        <v>0</v>
      </c>
      <c r="BT1490" s="1">
        <v>9191190644</v>
      </c>
      <c r="BU1490" s="1">
        <v>6531795231</v>
      </c>
      <c r="BV1490" s="1">
        <v>71.069999999999993</v>
      </c>
      <c r="BX1490">
        <f t="shared" si="232"/>
        <v>202.85905500000001</v>
      </c>
      <c r="BY1490">
        <f t="shared" si="233"/>
        <v>189.45241799999999</v>
      </c>
      <c r="BZ1490">
        <f t="shared" si="234"/>
        <v>1731.196097</v>
      </c>
      <c r="CA1490">
        <f t="shared" si="235"/>
        <v>1731.1460970000001</v>
      </c>
      <c r="CB1490">
        <f t="shared" si="236"/>
        <v>2311.9952229999999</v>
      </c>
      <c r="CC1490">
        <f t="shared" si="237"/>
        <v>2311.49325</v>
      </c>
      <c r="CD1490">
        <f t="shared" si="238"/>
        <v>2476.7102690000002</v>
      </c>
      <c r="CE1490">
        <f t="shared" si="239"/>
        <v>2299.7034659999999</v>
      </c>
      <c r="CF1490">
        <f t="shared" si="240"/>
        <v>2468.4299999999998</v>
      </c>
      <c r="CG1490">
        <f t="shared" si="241"/>
        <v>0</v>
      </c>
    </row>
    <row r="1491" spans="1:85" x14ac:dyDescent="0.25">
      <c r="A1491">
        <v>4069852800</v>
      </c>
      <c r="B1491">
        <v>5</v>
      </c>
      <c r="C1491" t="s">
        <v>75</v>
      </c>
      <c r="D1491" t="s">
        <v>76</v>
      </c>
      <c r="E1491">
        <v>2019</v>
      </c>
      <c r="F1491" t="s">
        <v>77</v>
      </c>
      <c r="G1491" t="s">
        <v>78</v>
      </c>
      <c r="H1491">
        <v>2</v>
      </c>
      <c r="I1491" t="s">
        <v>79</v>
      </c>
      <c r="J1491">
        <v>221</v>
      </c>
      <c r="K1491" t="s">
        <v>2502</v>
      </c>
      <c r="L1491" t="s">
        <v>3141</v>
      </c>
      <c r="M1491">
        <v>89</v>
      </c>
      <c r="N1491" t="s">
        <v>3217</v>
      </c>
      <c r="O1491">
        <v>7</v>
      </c>
      <c r="P1491" t="s">
        <v>3160</v>
      </c>
      <c r="Q1491">
        <v>42</v>
      </c>
      <c r="R1491" t="s">
        <v>3167</v>
      </c>
      <c r="S1491">
        <v>0</v>
      </c>
      <c r="T1491" t="s">
        <v>82</v>
      </c>
      <c r="U1491">
        <v>0</v>
      </c>
      <c r="V1491" t="s">
        <v>82</v>
      </c>
      <c r="W1491">
        <v>0</v>
      </c>
      <c r="X1491" t="s">
        <v>82</v>
      </c>
      <c r="Y1491">
        <v>0</v>
      </c>
      <c r="Z1491" t="s">
        <v>82</v>
      </c>
      <c r="AA1491">
        <v>0</v>
      </c>
      <c r="AB1491" t="s">
        <v>81</v>
      </c>
      <c r="AC1491">
        <v>1038</v>
      </c>
      <c r="AD1491" t="s">
        <v>2521</v>
      </c>
      <c r="AE1491">
        <v>40</v>
      </c>
      <c r="AF1491">
        <v>2</v>
      </c>
      <c r="AG1491" t="s">
        <v>2523</v>
      </c>
      <c r="AH1491">
        <v>3</v>
      </c>
      <c r="AI1491" t="s">
        <v>136</v>
      </c>
      <c r="AJ1491">
        <v>1</v>
      </c>
      <c r="AK1491" t="s">
        <v>86</v>
      </c>
      <c r="AL1491">
        <v>1</v>
      </c>
      <c r="AM1491" s="1">
        <v>20</v>
      </c>
      <c r="AN1491" s="1">
        <v>19.920000000000002</v>
      </c>
      <c r="AO1491" s="1">
        <v>99.6</v>
      </c>
      <c r="AP1491" s="1">
        <v>40</v>
      </c>
      <c r="AQ1491" s="1">
        <v>40</v>
      </c>
      <c r="AR1491" s="1">
        <v>100</v>
      </c>
      <c r="AS1491" s="1">
        <v>70</v>
      </c>
      <c r="AT1491" s="1">
        <v>70</v>
      </c>
      <c r="AU1491" s="1">
        <v>100</v>
      </c>
      <c r="AV1491" s="1">
        <v>80</v>
      </c>
      <c r="AW1491" s="1">
        <v>80</v>
      </c>
      <c r="AX1491" s="1">
        <v>100</v>
      </c>
      <c r="AY1491" s="1">
        <v>0</v>
      </c>
      <c r="AZ1491" s="1">
        <v>0</v>
      </c>
      <c r="BA1491" s="1">
        <v>0</v>
      </c>
      <c r="BB1491" s="1" t="s">
        <v>97</v>
      </c>
      <c r="BC1491" s="1" t="s">
        <v>97</v>
      </c>
      <c r="BD1491" s="1" t="s">
        <v>97</v>
      </c>
      <c r="BE1491" s="1">
        <v>2675000</v>
      </c>
      <c r="BF1491" s="1">
        <v>2675000</v>
      </c>
      <c r="BG1491" s="1">
        <v>100</v>
      </c>
      <c r="BH1491" s="1">
        <v>185121445</v>
      </c>
      <c r="BI1491" s="1">
        <v>185121445</v>
      </c>
      <c r="BJ1491" s="1">
        <v>100</v>
      </c>
      <c r="BK1491" s="1">
        <v>149120960</v>
      </c>
      <c r="BL1491" s="1">
        <v>149120960</v>
      </c>
      <c r="BM1491" s="1">
        <v>100</v>
      </c>
      <c r="BN1491" s="1">
        <v>0</v>
      </c>
      <c r="BO1491" s="1">
        <v>0</v>
      </c>
      <c r="BP1491" s="1">
        <v>0</v>
      </c>
      <c r="BQ1491" s="1">
        <v>0</v>
      </c>
      <c r="BR1491" s="1">
        <v>0</v>
      </c>
      <c r="BS1491" s="1">
        <v>0</v>
      </c>
      <c r="BT1491" s="1">
        <v>336917405</v>
      </c>
      <c r="BU1491" s="1">
        <v>336917405</v>
      </c>
      <c r="BV1491" s="1">
        <v>100</v>
      </c>
      <c r="BX1491">
        <f t="shared" si="232"/>
        <v>2.6749999999999998</v>
      </c>
      <c r="BY1491">
        <f t="shared" si="233"/>
        <v>2.6749999999999998</v>
      </c>
      <c r="BZ1491">
        <f t="shared" si="234"/>
        <v>185.12144499999999</v>
      </c>
      <c r="CA1491">
        <f t="shared" si="235"/>
        <v>185.12144499999999</v>
      </c>
      <c r="CB1491">
        <f t="shared" si="236"/>
        <v>149.12096</v>
      </c>
      <c r="CC1491">
        <f t="shared" si="237"/>
        <v>149.12096</v>
      </c>
      <c r="CD1491">
        <f t="shared" si="238"/>
        <v>0</v>
      </c>
      <c r="CE1491">
        <f t="shared" si="239"/>
        <v>0</v>
      </c>
      <c r="CF1491">
        <f t="shared" si="240"/>
        <v>0</v>
      </c>
      <c r="CG1491">
        <f t="shared" si="241"/>
        <v>0</v>
      </c>
    </row>
    <row r="1492" spans="1:85" x14ac:dyDescent="0.25">
      <c r="A1492">
        <v>4069852800</v>
      </c>
      <c r="B1492">
        <v>5</v>
      </c>
      <c r="C1492" t="s">
        <v>75</v>
      </c>
      <c r="D1492" t="s">
        <v>76</v>
      </c>
      <c r="E1492">
        <v>2019</v>
      </c>
      <c r="F1492" t="s">
        <v>77</v>
      </c>
      <c r="G1492" t="s">
        <v>78</v>
      </c>
      <c r="H1492">
        <v>2</v>
      </c>
      <c r="I1492" t="s">
        <v>79</v>
      </c>
      <c r="J1492">
        <v>221</v>
      </c>
      <c r="K1492" t="s">
        <v>2502</v>
      </c>
      <c r="L1492" t="s">
        <v>3141</v>
      </c>
      <c r="M1492">
        <v>89</v>
      </c>
      <c r="N1492" t="s">
        <v>3217</v>
      </c>
      <c r="O1492">
        <v>7</v>
      </c>
      <c r="P1492" t="s">
        <v>3160</v>
      </c>
      <c r="Q1492">
        <v>42</v>
      </c>
      <c r="R1492" t="s">
        <v>3167</v>
      </c>
      <c r="S1492">
        <v>0</v>
      </c>
      <c r="T1492" t="s">
        <v>82</v>
      </c>
      <c r="U1492">
        <v>0</v>
      </c>
      <c r="V1492" t="s">
        <v>82</v>
      </c>
      <c r="W1492">
        <v>0</v>
      </c>
      <c r="X1492" t="s">
        <v>82</v>
      </c>
      <c r="Y1492">
        <v>0</v>
      </c>
      <c r="Z1492" t="s">
        <v>82</v>
      </c>
      <c r="AA1492">
        <v>0</v>
      </c>
      <c r="AB1492" t="s">
        <v>81</v>
      </c>
      <c r="AC1492">
        <v>1038</v>
      </c>
      <c r="AD1492" t="s">
        <v>2521</v>
      </c>
      <c r="AE1492">
        <v>40</v>
      </c>
      <c r="AF1492">
        <v>3</v>
      </c>
      <c r="AG1492" t="s">
        <v>2524</v>
      </c>
      <c r="AH1492">
        <v>2</v>
      </c>
      <c r="AI1492" t="s">
        <v>96</v>
      </c>
      <c r="AJ1492">
        <v>1</v>
      </c>
      <c r="AK1492" t="s">
        <v>86</v>
      </c>
      <c r="AL1492">
        <v>1</v>
      </c>
      <c r="AM1492" s="1">
        <v>0</v>
      </c>
      <c r="AN1492" s="1">
        <v>0</v>
      </c>
      <c r="AO1492" s="1">
        <v>0</v>
      </c>
      <c r="AP1492" s="1">
        <v>100</v>
      </c>
      <c r="AQ1492" s="1">
        <v>100</v>
      </c>
      <c r="AR1492" s="1">
        <v>100</v>
      </c>
      <c r="AS1492" s="1">
        <v>100</v>
      </c>
      <c r="AT1492" s="1">
        <v>100</v>
      </c>
      <c r="AU1492" s="1">
        <v>100</v>
      </c>
      <c r="AV1492" s="1">
        <v>100</v>
      </c>
      <c r="AW1492" s="1">
        <v>68</v>
      </c>
      <c r="AX1492" s="1">
        <v>68</v>
      </c>
      <c r="AY1492" s="1">
        <v>100</v>
      </c>
      <c r="AZ1492" s="1">
        <v>0</v>
      </c>
      <c r="BA1492" s="1">
        <v>0</v>
      </c>
      <c r="BB1492" s="1" t="s">
        <v>97</v>
      </c>
      <c r="BC1492" s="1" t="s">
        <v>97</v>
      </c>
      <c r="BD1492" s="1" t="s">
        <v>97</v>
      </c>
      <c r="BE1492" s="1">
        <v>0</v>
      </c>
      <c r="BF1492" s="1">
        <v>0</v>
      </c>
      <c r="BG1492" s="1">
        <v>0</v>
      </c>
      <c r="BH1492" s="1">
        <v>166362908</v>
      </c>
      <c r="BI1492" s="1">
        <v>166362908</v>
      </c>
      <c r="BJ1492" s="1">
        <v>100</v>
      </c>
      <c r="BK1492" s="1">
        <v>14820000</v>
      </c>
      <c r="BL1492" s="1">
        <v>4820000</v>
      </c>
      <c r="BM1492" s="1">
        <v>32.520000000000003</v>
      </c>
      <c r="BN1492" s="1">
        <v>33505738</v>
      </c>
      <c r="BO1492" s="1">
        <v>0</v>
      </c>
      <c r="BP1492" s="1">
        <v>0</v>
      </c>
      <c r="BQ1492" s="1">
        <v>130000000</v>
      </c>
      <c r="BR1492" s="1">
        <v>0</v>
      </c>
      <c r="BS1492" s="1">
        <v>0</v>
      </c>
      <c r="BT1492" s="1">
        <v>344688646</v>
      </c>
      <c r="BU1492" s="1">
        <v>171182908</v>
      </c>
      <c r="BV1492" s="1">
        <v>49.66</v>
      </c>
      <c r="BX1492">
        <f t="shared" si="232"/>
        <v>0</v>
      </c>
      <c r="BY1492">
        <f t="shared" si="233"/>
        <v>0</v>
      </c>
      <c r="BZ1492">
        <f t="shared" si="234"/>
        <v>166.362908</v>
      </c>
      <c r="CA1492">
        <f t="shared" si="235"/>
        <v>166.362908</v>
      </c>
      <c r="CB1492">
        <f t="shared" si="236"/>
        <v>14.82</v>
      </c>
      <c r="CC1492">
        <f t="shared" si="237"/>
        <v>4.82</v>
      </c>
      <c r="CD1492">
        <f t="shared" si="238"/>
        <v>33.505738000000001</v>
      </c>
      <c r="CE1492">
        <f t="shared" si="239"/>
        <v>0</v>
      </c>
      <c r="CF1492">
        <f t="shared" si="240"/>
        <v>130</v>
      </c>
      <c r="CG1492">
        <f t="shared" si="241"/>
        <v>0</v>
      </c>
    </row>
    <row r="1493" spans="1:85" x14ac:dyDescent="0.25">
      <c r="A1493">
        <v>4069852800</v>
      </c>
      <c r="B1493">
        <v>5</v>
      </c>
      <c r="C1493" t="s">
        <v>75</v>
      </c>
      <c r="D1493" t="s">
        <v>76</v>
      </c>
      <c r="E1493">
        <v>2019</v>
      </c>
      <c r="F1493" t="s">
        <v>77</v>
      </c>
      <c r="G1493" t="s">
        <v>78</v>
      </c>
      <c r="H1493">
        <v>2</v>
      </c>
      <c r="I1493" t="s">
        <v>79</v>
      </c>
      <c r="J1493">
        <v>221</v>
      </c>
      <c r="K1493" t="s">
        <v>2502</v>
      </c>
      <c r="L1493" t="s">
        <v>3141</v>
      </c>
      <c r="M1493">
        <v>89</v>
      </c>
      <c r="N1493" t="s">
        <v>3217</v>
      </c>
      <c r="O1493">
        <v>7</v>
      </c>
      <c r="P1493" t="s">
        <v>3160</v>
      </c>
      <c r="Q1493">
        <v>42</v>
      </c>
      <c r="R1493" t="s">
        <v>3167</v>
      </c>
      <c r="S1493">
        <v>0</v>
      </c>
      <c r="T1493" t="s">
        <v>82</v>
      </c>
      <c r="U1493">
        <v>0</v>
      </c>
      <c r="V1493" t="s">
        <v>82</v>
      </c>
      <c r="W1493">
        <v>0</v>
      </c>
      <c r="X1493" t="s">
        <v>82</v>
      </c>
      <c r="Y1493">
        <v>0</v>
      </c>
      <c r="Z1493" t="s">
        <v>82</v>
      </c>
      <c r="AA1493">
        <v>0</v>
      </c>
      <c r="AB1493" t="s">
        <v>81</v>
      </c>
      <c r="AC1493">
        <v>1038</v>
      </c>
      <c r="AD1493" t="s">
        <v>2521</v>
      </c>
      <c r="AE1493">
        <v>40</v>
      </c>
      <c r="AF1493">
        <v>4</v>
      </c>
      <c r="AG1493" t="s">
        <v>2525</v>
      </c>
      <c r="AH1493">
        <v>2</v>
      </c>
      <c r="AI1493" t="s">
        <v>96</v>
      </c>
      <c r="AJ1493">
        <v>1</v>
      </c>
      <c r="AK1493" t="s">
        <v>86</v>
      </c>
      <c r="AL1493">
        <v>1</v>
      </c>
      <c r="AM1493" s="1">
        <v>100</v>
      </c>
      <c r="AN1493" s="1">
        <v>100</v>
      </c>
      <c r="AO1493" s="1">
        <v>100</v>
      </c>
      <c r="AP1493" s="1">
        <v>100</v>
      </c>
      <c r="AQ1493" s="1">
        <v>89</v>
      </c>
      <c r="AR1493" s="1">
        <v>89</v>
      </c>
      <c r="AS1493" s="1">
        <v>100</v>
      </c>
      <c r="AT1493" s="1">
        <v>100</v>
      </c>
      <c r="AU1493" s="1">
        <v>100</v>
      </c>
      <c r="AV1493" s="1">
        <v>100</v>
      </c>
      <c r="AW1493" s="1">
        <v>75</v>
      </c>
      <c r="AX1493" s="1">
        <v>75</v>
      </c>
      <c r="AY1493" s="1">
        <v>100</v>
      </c>
      <c r="AZ1493" s="1">
        <v>0</v>
      </c>
      <c r="BA1493" s="1">
        <v>0</v>
      </c>
      <c r="BB1493" s="1" t="s">
        <v>97</v>
      </c>
      <c r="BC1493" s="1" t="s">
        <v>97</v>
      </c>
      <c r="BD1493" s="1" t="s">
        <v>97</v>
      </c>
      <c r="BE1493" s="1">
        <v>46819464</v>
      </c>
      <c r="BF1493" s="1">
        <v>46819464</v>
      </c>
      <c r="BG1493" s="1">
        <v>100</v>
      </c>
      <c r="BH1493" s="1">
        <v>764239550</v>
      </c>
      <c r="BI1493" s="1">
        <v>735039550</v>
      </c>
      <c r="BJ1493" s="1">
        <v>96.18</v>
      </c>
      <c r="BK1493" s="1">
        <v>757799817</v>
      </c>
      <c r="BL1493" s="1">
        <v>704970670</v>
      </c>
      <c r="BM1493" s="1">
        <v>93.03</v>
      </c>
      <c r="BN1493" s="1">
        <v>827312774</v>
      </c>
      <c r="BO1493" s="1">
        <v>618444442</v>
      </c>
      <c r="BP1493" s="1">
        <v>74.75</v>
      </c>
      <c r="BQ1493" s="1">
        <v>806340000</v>
      </c>
      <c r="BR1493" s="1">
        <v>0</v>
      </c>
      <c r="BS1493" s="1">
        <v>0</v>
      </c>
      <c r="BT1493" s="1">
        <v>3202511605</v>
      </c>
      <c r="BU1493" s="1">
        <v>2105274126</v>
      </c>
      <c r="BV1493" s="1">
        <v>65.739999999999995</v>
      </c>
      <c r="BX1493">
        <f t="shared" si="232"/>
        <v>46.819464000000004</v>
      </c>
      <c r="BY1493">
        <f t="shared" si="233"/>
        <v>46.819464000000004</v>
      </c>
      <c r="BZ1493">
        <f t="shared" si="234"/>
        <v>764.23955000000001</v>
      </c>
      <c r="CA1493">
        <f t="shared" si="235"/>
        <v>735.03954999999996</v>
      </c>
      <c r="CB1493">
        <f t="shared" si="236"/>
        <v>757.79981699999996</v>
      </c>
      <c r="CC1493">
        <f t="shared" si="237"/>
        <v>704.97067000000004</v>
      </c>
      <c r="CD1493">
        <f t="shared" si="238"/>
        <v>827.31277399999999</v>
      </c>
      <c r="CE1493">
        <f t="shared" si="239"/>
        <v>618.44444199999998</v>
      </c>
      <c r="CF1493">
        <f t="shared" si="240"/>
        <v>806.34</v>
      </c>
      <c r="CG1493">
        <f t="shared" si="241"/>
        <v>0</v>
      </c>
    </row>
    <row r="1494" spans="1:85" x14ac:dyDescent="0.25">
      <c r="A1494">
        <v>4069852800</v>
      </c>
      <c r="B1494">
        <v>5</v>
      </c>
      <c r="C1494" t="s">
        <v>75</v>
      </c>
      <c r="D1494" t="s">
        <v>76</v>
      </c>
      <c r="E1494">
        <v>2019</v>
      </c>
      <c r="F1494" t="s">
        <v>77</v>
      </c>
      <c r="G1494" t="s">
        <v>78</v>
      </c>
      <c r="H1494">
        <v>2</v>
      </c>
      <c r="I1494" t="s">
        <v>79</v>
      </c>
      <c r="J1494">
        <v>221</v>
      </c>
      <c r="K1494" t="s">
        <v>2502</v>
      </c>
      <c r="L1494" t="s">
        <v>3141</v>
      </c>
      <c r="M1494">
        <v>89</v>
      </c>
      <c r="N1494" t="s">
        <v>3217</v>
      </c>
      <c r="O1494">
        <v>7</v>
      </c>
      <c r="P1494" t="s">
        <v>3160</v>
      </c>
      <c r="Q1494">
        <v>42</v>
      </c>
      <c r="R1494" t="s">
        <v>3167</v>
      </c>
      <c r="S1494">
        <v>0</v>
      </c>
      <c r="T1494" t="s">
        <v>82</v>
      </c>
      <c r="U1494">
        <v>0</v>
      </c>
      <c r="V1494" t="s">
        <v>82</v>
      </c>
      <c r="W1494">
        <v>0</v>
      </c>
      <c r="X1494" t="s">
        <v>82</v>
      </c>
      <c r="Y1494">
        <v>0</v>
      </c>
      <c r="Z1494" t="s">
        <v>82</v>
      </c>
      <c r="AA1494">
        <v>0</v>
      </c>
      <c r="AB1494" t="s">
        <v>81</v>
      </c>
      <c r="AC1494">
        <v>1038</v>
      </c>
      <c r="AD1494" t="s">
        <v>2521</v>
      </c>
      <c r="AE1494">
        <v>40</v>
      </c>
      <c r="AF1494">
        <v>6</v>
      </c>
      <c r="AG1494" t="s">
        <v>2526</v>
      </c>
      <c r="AH1494">
        <v>3</v>
      </c>
      <c r="AI1494" t="s">
        <v>136</v>
      </c>
      <c r="AJ1494">
        <v>1</v>
      </c>
      <c r="AK1494" t="s">
        <v>86</v>
      </c>
      <c r="AL1494">
        <v>1</v>
      </c>
      <c r="AM1494" s="1">
        <v>0</v>
      </c>
      <c r="AN1494" s="1">
        <v>0</v>
      </c>
      <c r="AO1494" s="1">
        <v>0</v>
      </c>
      <c r="AP1494" s="1">
        <v>0</v>
      </c>
      <c r="AQ1494" s="1">
        <v>0</v>
      </c>
      <c r="AR1494" s="1">
        <v>0</v>
      </c>
      <c r="AS1494" s="1">
        <v>25</v>
      </c>
      <c r="AT1494" s="1">
        <v>25</v>
      </c>
      <c r="AU1494" s="1">
        <v>100</v>
      </c>
      <c r="AV1494" s="1">
        <v>100</v>
      </c>
      <c r="AW1494" s="1">
        <v>33</v>
      </c>
      <c r="AX1494" s="1">
        <v>33</v>
      </c>
      <c r="AY1494" s="1">
        <v>100</v>
      </c>
      <c r="AZ1494" s="1">
        <v>0</v>
      </c>
      <c r="BA1494" s="1">
        <v>0</v>
      </c>
      <c r="BB1494" s="1" t="s">
        <v>97</v>
      </c>
      <c r="BC1494" s="1" t="s">
        <v>97</v>
      </c>
      <c r="BD1494" s="1" t="s">
        <v>97</v>
      </c>
      <c r="BE1494" s="1">
        <v>0</v>
      </c>
      <c r="BF1494" s="1">
        <v>0</v>
      </c>
      <c r="BG1494" s="1">
        <v>0</v>
      </c>
      <c r="BH1494" s="1">
        <v>0</v>
      </c>
      <c r="BI1494" s="1">
        <v>0</v>
      </c>
      <c r="BJ1494" s="1">
        <v>0</v>
      </c>
      <c r="BK1494" s="1">
        <v>160000000</v>
      </c>
      <c r="BL1494" s="1">
        <v>160000000</v>
      </c>
      <c r="BM1494" s="1">
        <v>100</v>
      </c>
      <c r="BN1494" s="1">
        <v>300000000</v>
      </c>
      <c r="BO1494" s="1">
        <v>300000000</v>
      </c>
      <c r="BP1494" s="1">
        <v>100</v>
      </c>
      <c r="BQ1494" s="1">
        <v>200000000</v>
      </c>
      <c r="BR1494" s="1">
        <v>0</v>
      </c>
      <c r="BS1494" s="1">
        <v>0</v>
      </c>
      <c r="BT1494" s="1">
        <v>660000000</v>
      </c>
      <c r="BU1494" s="1">
        <v>460000000</v>
      </c>
      <c r="BV1494" s="1">
        <v>69.7</v>
      </c>
      <c r="BX1494">
        <f t="shared" si="232"/>
        <v>0</v>
      </c>
      <c r="BY1494">
        <f t="shared" si="233"/>
        <v>0</v>
      </c>
      <c r="BZ1494">
        <f t="shared" si="234"/>
        <v>0</v>
      </c>
      <c r="CA1494">
        <f t="shared" si="235"/>
        <v>0</v>
      </c>
      <c r="CB1494">
        <f t="shared" si="236"/>
        <v>160</v>
      </c>
      <c r="CC1494">
        <f t="shared" si="237"/>
        <v>160</v>
      </c>
      <c r="CD1494">
        <f t="shared" si="238"/>
        <v>300</v>
      </c>
      <c r="CE1494">
        <f t="shared" si="239"/>
        <v>300</v>
      </c>
      <c r="CF1494">
        <f t="shared" si="240"/>
        <v>200</v>
      </c>
      <c r="CG1494">
        <f t="shared" si="241"/>
        <v>0</v>
      </c>
    </row>
    <row r="1495" spans="1:85" x14ac:dyDescent="0.25">
      <c r="A1495">
        <v>4069852800</v>
      </c>
      <c r="B1495">
        <v>5</v>
      </c>
      <c r="C1495" t="s">
        <v>75</v>
      </c>
      <c r="D1495" t="s">
        <v>76</v>
      </c>
      <c r="E1495">
        <v>2019</v>
      </c>
      <c r="F1495" t="s">
        <v>77</v>
      </c>
      <c r="G1495" t="s">
        <v>78</v>
      </c>
      <c r="H1495">
        <v>2</v>
      </c>
      <c r="I1495" t="s">
        <v>79</v>
      </c>
      <c r="J1495">
        <v>221</v>
      </c>
      <c r="K1495" t="s">
        <v>2502</v>
      </c>
      <c r="L1495" t="s">
        <v>3141</v>
      </c>
      <c r="M1495">
        <v>89</v>
      </c>
      <c r="N1495" t="s">
        <v>3217</v>
      </c>
      <c r="O1495">
        <v>7</v>
      </c>
      <c r="P1495" t="s">
        <v>3160</v>
      </c>
      <c r="Q1495">
        <v>42</v>
      </c>
      <c r="R1495" t="s">
        <v>3167</v>
      </c>
      <c r="S1495">
        <v>0</v>
      </c>
      <c r="T1495" t="s">
        <v>82</v>
      </c>
      <c r="U1495">
        <v>0</v>
      </c>
      <c r="V1495" t="s">
        <v>82</v>
      </c>
      <c r="W1495">
        <v>0</v>
      </c>
      <c r="X1495" t="s">
        <v>82</v>
      </c>
      <c r="Y1495">
        <v>0</v>
      </c>
      <c r="Z1495" t="s">
        <v>82</v>
      </c>
      <c r="AA1495">
        <v>0</v>
      </c>
      <c r="AB1495" t="s">
        <v>81</v>
      </c>
      <c r="AC1495">
        <v>1038</v>
      </c>
      <c r="AD1495" t="s">
        <v>2521</v>
      </c>
      <c r="AE1495">
        <v>40</v>
      </c>
      <c r="AF1495">
        <v>7</v>
      </c>
      <c r="AG1495" t="s">
        <v>2527</v>
      </c>
      <c r="AH1495">
        <v>2</v>
      </c>
      <c r="AI1495" t="s">
        <v>96</v>
      </c>
      <c r="AJ1495">
        <v>1</v>
      </c>
      <c r="AK1495" t="s">
        <v>86</v>
      </c>
      <c r="AL1495">
        <v>1</v>
      </c>
      <c r="AM1495" s="1">
        <v>0</v>
      </c>
      <c r="AN1495" s="1">
        <v>0</v>
      </c>
      <c r="AO1495" s="1">
        <v>0</v>
      </c>
      <c r="AP1495" s="1">
        <v>0</v>
      </c>
      <c r="AQ1495" s="1">
        <v>0</v>
      </c>
      <c r="AR1495" s="1">
        <v>0</v>
      </c>
      <c r="AS1495" s="1">
        <v>0</v>
      </c>
      <c r="AT1495" s="1">
        <v>0</v>
      </c>
      <c r="AU1495" s="1">
        <v>0</v>
      </c>
      <c r="AV1495" s="1">
        <v>100</v>
      </c>
      <c r="AW1495" s="1">
        <v>69</v>
      </c>
      <c r="AX1495" s="1">
        <v>69</v>
      </c>
      <c r="AY1495" s="1">
        <v>100</v>
      </c>
      <c r="AZ1495" s="1">
        <v>0</v>
      </c>
      <c r="BA1495" s="1">
        <v>0</v>
      </c>
      <c r="BB1495" s="1" t="s">
        <v>97</v>
      </c>
      <c r="BC1495" s="1" t="s">
        <v>97</v>
      </c>
      <c r="BD1495" s="1" t="s">
        <v>97</v>
      </c>
      <c r="BE1495" s="1">
        <v>0</v>
      </c>
      <c r="BF1495" s="1">
        <v>0</v>
      </c>
      <c r="BG1495" s="1">
        <v>0</v>
      </c>
      <c r="BH1495" s="1">
        <v>0</v>
      </c>
      <c r="BI1495" s="1">
        <v>0</v>
      </c>
      <c r="BJ1495" s="1">
        <v>0</v>
      </c>
      <c r="BK1495" s="1">
        <v>0</v>
      </c>
      <c r="BL1495" s="1">
        <v>0</v>
      </c>
      <c r="BM1495" s="1">
        <v>0</v>
      </c>
      <c r="BN1495" s="1">
        <v>350757219</v>
      </c>
      <c r="BO1495" s="1">
        <v>219174330</v>
      </c>
      <c r="BP1495" s="1">
        <v>62.48</v>
      </c>
      <c r="BQ1495" s="1">
        <v>397432000</v>
      </c>
      <c r="BR1495" s="1">
        <v>0</v>
      </c>
      <c r="BS1495" s="1">
        <v>0</v>
      </c>
      <c r="BT1495" s="1">
        <v>748189219</v>
      </c>
      <c r="BU1495" s="1">
        <v>219174330</v>
      </c>
      <c r="BV1495" s="1">
        <v>29.29</v>
      </c>
      <c r="BX1495">
        <f t="shared" si="232"/>
        <v>0</v>
      </c>
      <c r="BY1495">
        <f t="shared" si="233"/>
        <v>0</v>
      </c>
      <c r="BZ1495">
        <f t="shared" si="234"/>
        <v>0</v>
      </c>
      <c r="CA1495">
        <f t="shared" si="235"/>
        <v>0</v>
      </c>
      <c r="CB1495">
        <f t="shared" si="236"/>
        <v>0</v>
      </c>
      <c r="CC1495">
        <f t="shared" si="237"/>
        <v>0</v>
      </c>
      <c r="CD1495">
        <f t="shared" si="238"/>
        <v>350.75721900000002</v>
      </c>
      <c r="CE1495">
        <f t="shared" si="239"/>
        <v>219.17433</v>
      </c>
      <c r="CF1495">
        <f t="shared" si="240"/>
        <v>397.43200000000002</v>
      </c>
      <c r="CG1495">
        <f t="shared" si="241"/>
        <v>0</v>
      </c>
    </row>
    <row r="1496" spans="1:85" x14ac:dyDescent="0.25">
      <c r="A1496">
        <v>4069852800</v>
      </c>
      <c r="B1496">
        <v>5</v>
      </c>
      <c r="C1496" t="s">
        <v>75</v>
      </c>
      <c r="D1496" t="s">
        <v>76</v>
      </c>
      <c r="E1496">
        <v>2019</v>
      </c>
      <c r="F1496" t="s">
        <v>77</v>
      </c>
      <c r="G1496" t="s">
        <v>78</v>
      </c>
      <c r="H1496">
        <v>2</v>
      </c>
      <c r="I1496" t="s">
        <v>79</v>
      </c>
      <c r="J1496">
        <v>222</v>
      </c>
      <c r="K1496" t="s">
        <v>2528</v>
      </c>
      <c r="L1496" t="s">
        <v>3142</v>
      </c>
      <c r="M1496">
        <v>93</v>
      </c>
      <c r="N1496" t="s">
        <v>3219</v>
      </c>
      <c r="O1496">
        <v>1</v>
      </c>
      <c r="P1496" t="s">
        <v>3163</v>
      </c>
      <c r="Q1496">
        <v>11</v>
      </c>
      <c r="R1496" t="s">
        <v>3187</v>
      </c>
      <c r="S1496">
        <v>0</v>
      </c>
      <c r="T1496" t="s">
        <v>82</v>
      </c>
      <c r="U1496">
        <v>0</v>
      </c>
      <c r="V1496" t="s">
        <v>82</v>
      </c>
      <c r="W1496">
        <v>0</v>
      </c>
      <c r="X1496" t="s">
        <v>82</v>
      </c>
      <c r="Y1496">
        <v>0</v>
      </c>
      <c r="Z1496" t="s">
        <v>82</v>
      </c>
      <c r="AA1496">
        <v>0</v>
      </c>
      <c r="AB1496" t="s">
        <v>851</v>
      </c>
      <c r="AC1496">
        <v>982</v>
      </c>
      <c r="AD1496" t="s">
        <v>2529</v>
      </c>
      <c r="AE1496">
        <v>75</v>
      </c>
      <c r="AF1496">
        <v>1</v>
      </c>
      <c r="AG1496" t="s">
        <v>2530</v>
      </c>
      <c r="AH1496">
        <v>1</v>
      </c>
      <c r="AI1496" t="s">
        <v>85</v>
      </c>
      <c r="AJ1496">
        <v>1</v>
      </c>
      <c r="AK1496" t="s">
        <v>86</v>
      </c>
      <c r="AL1496">
        <v>1</v>
      </c>
      <c r="AM1496" s="1">
        <v>50000</v>
      </c>
      <c r="AN1496" s="1">
        <v>49831</v>
      </c>
      <c r="AO1496" s="1">
        <v>99.66</v>
      </c>
      <c r="AP1496" s="1">
        <v>61900</v>
      </c>
      <c r="AQ1496" s="1">
        <v>66074</v>
      </c>
      <c r="AR1496" s="1">
        <v>106.74</v>
      </c>
      <c r="AS1496" s="1">
        <v>52900</v>
      </c>
      <c r="AT1496" s="1">
        <v>53459</v>
      </c>
      <c r="AU1496" s="1">
        <v>101.06</v>
      </c>
      <c r="AV1496" s="1">
        <v>50000</v>
      </c>
      <c r="AW1496" s="1">
        <v>49765</v>
      </c>
      <c r="AX1496" s="1">
        <v>99.53</v>
      </c>
      <c r="AY1496" s="1">
        <v>37854</v>
      </c>
      <c r="AZ1496" s="1">
        <v>0</v>
      </c>
      <c r="BA1496" s="1">
        <v>0</v>
      </c>
      <c r="BB1496" s="1">
        <v>257218</v>
      </c>
      <c r="BC1496" s="1">
        <v>219129</v>
      </c>
      <c r="BD1496" s="1">
        <v>85.19</v>
      </c>
      <c r="BE1496" s="1">
        <v>10655945356</v>
      </c>
      <c r="BF1496" s="1">
        <v>10550845886</v>
      </c>
      <c r="BG1496" s="1">
        <v>99.01</v>
      </c>
      <c r="BH1496" s="1">
        <v>22456462840</v>
      </c>
      <c r="BI1496" s="1">
        <v>21961234394</v>
      </c>
      <c r="BJ1496" s="1">
        <v>97.79</v>
      </c>
      <c r="BK1496" s="1">
        <v>16629260015</v>
      </c>
      <c r="BL1496" s="1">
        <v>16489483280</v>
      </c>
      <c r="BM1496" s="1">
        <v>99.16</v>
      </c>
      <c r="BN1496" s="1">
        <v>17475690083</v>
      </c>
      <c r="BO1496" s="1">
        <v>17123089483</v>
      </c>
      <c r="BP1496" s="1">
        <v>97.98</v>
      </c>
      <c r="BQ1496" s="1">
        <v>16780000000</v>
      </c>
      <c r="BR1496" s="1">
        <v>0</v>
      </c>
      <c r="BS1496" s="1">
        <v>0</v>
      </c>
      <c r="BT1496" s="1">
        <v>83997358294</v>
      </c>
      <c r="BU1496" s="1">
        <v>66124653043</v>
      </c>
      <c r="BV1496" s="1">
        <v>78.72</v>
      </c>
      <c r="BX1496">
        <f t="shared" si="232"/>
        <v>10655.945356</v>
      </c>
      <c r="BY1496">
        <f t="shared" si="233"/>
        <v>10550.845885999999</v>
      </c>
      <c r="BZ1496">
        <f t="shared" si="234"/>
        <v>22456.46284</v>
      </c>
      <c r="CA1496">
        <f t="shared" si="235"/>
        <v>21961.234393999999</v>
      </c>
      <c r="CB1496">
        <f t="shared" si="236"/>
        <v>16629.260015</v>
      </c>
      <c r="CC1496">
        <f t="shared" si="237"/>
        <v>16489.48328</v>
      </c>
      <c r="CD1496">
        <f t="shared" si="238"/>
        <v>17475.690083000001</v>
      </c>
      <c r="CE1496">
        <f t="shared" si="239"/>
        <v>17123.089483</v>
      </c>
      <c r="CF1496">
        <f t="shared" si="240"/>
        <v>16780</v>
      </c>
      <c r="CG1496">
        <f t="shared" si="241"/>
        <v>0</v>
      </c>
    </row>
    <row r="1497" spans="1:85" x14ac:dyDescent="0.25">
      <c r="A1497">
        <v>4069852800</v>
      </c>
      <c r="B1497">
        <v>5</v>
      </c>
      <c r="C1497" t="s">
        <v>75</v>
      </c>
      <c r="D1497" t="s">
        <v>76</v>
      </c>
      <c r="E1497">
        <v>2019</v>
      </c>
      <c r="F1497" t="s">
        <v>77</v>
      </c>
      <c r="G1497" t="s">
        <v>78</v>
      </c>
      <c r="H1497">
        <v>2</v>
      </c>
      <c r="I1497" t="s">
        <v>79</v>
      </c>
      <c r="J1497">
        <v>222</v>
      </c>
      <c r="K1497" t="s">
        <v>2528</v>
      </c>
      <c r="L1497" t="s">
        <v>3142</v>
      </c>
      <c r="M1497">
        <v>93</v>
      </c>
      <c r="N1497" t="s">
        <v>3219</v>
      </c>
      <c r="O1497">
        <v>1</v>
      </c>
      <c r="P1497" t="s">
        <v>3163</v>
      </c>
      <c r="Q1497">
        <v>11</v>
      </c>
      <c r="R1497" t="s">
        <v>3187</v>
      </c>
      <c r="S1497">
        <v>0</v>
      </c>
      <c r="T1497" t="s">
        <v>82</v>
      </c>
      <c r="U1497">
        <v>0</v>
      </c>
      <c r="V1497" t="s">
        <v>82</v>
      </c>
      <c r="W1497">
        <v>0</v>
      </c>
      <c r="X1497" t="s">
        <v>82</v>
      </c>
      <c r="Y1497">
        <v>0</v>
      </c>
      <c r="Z1497" t="s">
        <v>82</v>
      </c>
      <c r="AA1497">
        <v>0</v>
      </c>
      <c r="AB1497" t="s">
        <v>851</v>
      </c>
      <c r="AC1497">
        <v>982</v>
      </c>
      <c r="AD1497" t="s">
        <v>2529</v>
      </c>
      <c r="AE1497">
        <v>75</v>
      </c>
      <c r="AF1497">
        <v>2</v>
      </c>
      <c r="AG1497" t="s">
        <v>2531</v>
      </c>
      <c r="AH1497">
        <v>1</v>
      </c>
      <c r="AI1497" t="s">
        <v>85</v>
      </c>
      <c r="AJ1497">
        <v>1</v>
      </c>
      <c r="AK1497" t="s">
        <v>86</v>
      </c>
      <c r="AL1497">
        <v>1</v>
      </c>
      <c r="AM1497" s="1">
        <v>1</v>
      </c>
      <c r="AN1497" s="1">
        <v>0.2</v>
      </c>
      <c r="AO1497" s="1">
        <v>20</v>
      </c>
      <c r="AP1497" s="1">
        <v>1.8</v>
      </c>
      <c r="AQ1497" s="1">
        <v>1.8</v>
      </c>
      <c r="AR1497" s="1">
        <v>100</v>
      </c>
      <c r="AS1497" s="1">
        <v>1</v>
      </c>
      <c r="AT1497" s="1">
        <v>1.05</v>
      </c>
      <c r="AU1497" s="1">
        <v>105</v>
      </c>
      <c r="AV1497" s="1">
        <v>0.95</v>
      </c>
      <c r="AW1497" s="1">
        <v>0.75</v>
      </c>
      <c r="AX1497" s="1">
        <v>78.95</v>
      </c>
      <c r="AY1497" s="1">
        <v>0</v>
      </c>
      <c r="AZ1497" s="1">
        <v>0</v>
      </c>
      <c r="BA1497" s="1">
        <v>0</v>
      </c>
      <c r="BB1497" s="1">
        <v>4</v>
      </c>
      <c r="BC1497" s="1">
        <v>3.8</v>
      </c>
      <c r="BD1497" s="1">
        <v>95</v>
      </c>
      <c r="BE1497" s="1">
        <v>386500000</v>
      </c>
      <c r="BF1497" s="1">
        <v>386500000</v>
      </c>
      <c r="BG1497" s="1">
        <v>100</v>
      </c>
      <c r="BH1497" s="1">
        <v>453666504</v>
      </c>
      <c r="BI1497" s="1">
        <v>453666504</v>
      </c>
      <c r="BJ1497" s="1">
        <v>100</v>
      </c>
      <c r="BK1497" s="1">
        <v>518713000</v>
      </c>
      <c r="BL1497" s="1">
        <v>515353000</v>
      </c>
      <c r="BM1497" s="1">
        <v>99.35</v>
      </c>
      <c r="BN1497" s="1">
        <v>453231200</v>
      </c>
      <c r="BO1497" s="1">
        <v>453231200</v>
      </c>
      <c r="BP1497" s="1">
        <v>100</v>
      </c>
      <c r="BQ1497" s="1">
        <v>0</v>
      </c>
      <c r="BR1497" s="1">
        <v>0</v>
      </c>
      <c r="BS1497" s="1">
        <v>0</v>
      </c>
      <c r="BT1497" s="1">
        <v>1812110704</v>
      </c>
      <c r="BU1497" s="1">
        <v>1808750704</v>
      </c>
      <c r="BV1497" s="1">
        <v>99.81</v>
      </c>
      <c r="BX1497">
        <f t="shared" si="232"/>
        <v>386.5</v>
      </c>
      <c r="BY1497">
        <f t="shared" si="233"/>
        <v>386.5</v>
      </c>
      <c r="BZ1497">
        <f t="shared" si="234"/>
        <v>453.66650399999997</v>
      </c>
      <c r="CA1497">
        <f t="shared" si="235"/>
        <v>453.66650399999997</v>
      </c>
      <c r="CB1497">
        <f t="shared" si="236"/>
        <v>518.71299999999997</v>
      </c>
      <c r="CC1497">
        <f t="shared" si="237"/>
        <v>515.35299999999995</v>
      </c>
      <c r="CD1497">
        <f t="shared" si="238"/>
        <v>453.2312</v>
      </c>
      <c r="CE1497">
        <f t="shared" si="239"/>
        <v>453.2312</v>
      </c>
      <c r="CF1497">
        <f t="shared" si="240"/>
        <v>0</v>
      </c>
      <c r="CG1497">
        <f t="shared" si="241"/>
        <v>0</v>
      </c>
    </row>
    <row r="1498" spans="1:85" x14ac:dyDescent="0.25">
      <c r="A1498">
        <v>4069852800</v>
      </c>
      <c r="B1498">
        <v>5</v>
      </c>
      <c r="C1498" t="s">
        <v>75</v>
      </c>
      <c r="D1498" t="s">
        <v>76</v>
      </c>
      <c r="E1498">
        <v>2019</v>
      </c>
      <c r="F1498" t="s">
        <v>77</v>
      </c>
      <c r="G1498" t="s">
        <v>78</v>
      </c>
      <c r="H1498">
        <v>2</v>
      </c>
      <c r="I1498" t="s">
        <v>79</v>
      </c>
      <c r="J1498">
        <v>222</v>
      </c>
      <c r="K1498" t="s">
        <v>2528</v>
      </c>
      <c r="L1498" t="s">
        <v>3142</v>
      </c>
      <c r="M1498">
        <v>93</v>
      </c>
      <c r="N1498" t="s">
        <v>3219</v>
      </c>
      <c r="O1498">
        <v>1</v>
      </c>
      <c r="P1498" t="s">
        <v>3163</v>
      </c>
      <c r="Q1498">
        <v>11</v>
      </c>
      <c r="R1498" t="s">
        <v>3187</v>
      </c>
      <c r="S1498">
        <v>0</v>
      </c>
      <c r="T1498" t="s">
        <v>82</v>
      </c>
      <c r="U1498">
        <v>0</v>
      </c>
      <c r="V1498" t="s">
        <v>82</v>
      </c>
      <c r="W1498">
        <v>0</v>
      </c>
      <c r="X1498" t="s">
        <v>82</v>
      </c>
      <c r="Y1498">
        <v>0</v>
      </c>
      <c r="Z1498" t="s">
        <v>82</v>
      </c>
      <c r="AA1498">
        <v>0</v>
      </c>
      <c r="AB1498" t="s">
        <v>851</v>
      </c>
      <c r="AC1498">
        <v>982</v>
      </c>
      <c r="AD1498" t="s">
        <v>2529</v>
      </c>
      <c r="AE1498">
        <v>75</v>
      </c>
      <c r="AF1498">
        <v>3</v>
      </c>
      <c r="AG1498" t="s">
        <v>2532</v>
      </c>
      <c r="AH1498">
        <v>2</v>
      </c>
      <c r="AI1498" t="s">
        <v>96</v>
      </c>
      <c r="AJ1498">
        <v>1</v>
      </c>
      <c r="AK1498" t="s">
        <v>86</v>
      </c>
      <c r="AL1498">
        <v>1</v>
      </c>
      <c r="AM1498" s="1">
        <v>20</v>
      </c>
      <c r="AN1498" s="1">
        <v>20</v>
      </c>
      <c r="AO1498" s="1">
        <v>100</v>
      </c>
      <c r="AP1498" s="1">
        <v>20</v>
      </c>
      <c r="AQ1498" s="1">
        <v>18</v>
      </c>
      <c r="AR1498" s="1">
        <v>90</v>
      </c>
      <c r="AS1498" s="1">
        <v>20</v>
      </c>
      <c r="AT1498" s="1">
        <v>20</v>
      </c>
      <c r="AU1498" s="1">
        <v>100</v>
      </c>
      <c r="AV1498" s="1">
        <v>20</v>
      </c>
      <c r="AW1498" s="1">
        <v>20</v>
      </c>
      <c r="AX1498" s="1">
        <v>100</v>
      </c>
      <c r="AY1498" s="1">
        <v>20</v>
      </c>
      <c r="AZ1498" s="1">
        <v>0</v>
      </c>
      <c r="BA1498" s="1">
        <v>0</v>
      </c>
      <c r="BB1498" s="1" t="s">
        <v>97</v>
      </c>
      <c r="BC1498" s="1" t="s">
        <v>97</v>
      </c>
      <c r="BD1498" s="1" t="s">
        <v>97</v>
      </c>
      <c r="BE1498" s="1">
        <v>6014788042</v>
      </c>
      <c r="BF1498" s="1">
        <v>5623415715</v>
      </c>
      <c r="BG1498" s="1">
        <v>93.49</v>
      </c>
      <c r="BH1498" s="1">
        <v>11347551006</v>
      </c>
      <c r="BI1498" s="1">
        <v>11301540287</v>
      </c>
      <c r="BJ1498" s="1">
        <v>99.59</v>
      </c>
      <c r="BK1498" s="1">
        <v>10060893703</v>
      </c>
      <c r="BL1498" s="1">
        <v>9966806858</v>
      </c>
      <c r="BM1498" s="1">
        <v>99.06</v>
      </c>
      <c r="BN1498" s="1">
        <v>10857054593</v>
      </c>
      <c r="BO1498" s="1">
        <v>10052401293</v>
      </c>
      <c r="BP1498" s="1">
        <v>92.59</v>
      </c>
      <c r="BQ1498" s="1">
        <v>9815000000</v>
      </c>
      <c r="BR1498" s="1">
        <v>0</v>
      </c>
      <c r="BS1498" s="1">
        <v>0</v>
      </c>
      <c r="BT1498" s="1">
        <v>48095287344</v>
      </c>
      <c r="BU1498" s="1">
        <v>36944164153</v>
      </c>
      <c r="BV1498" s="1">
        <v>76.81</v>
      </c>
      <c r="BX1498">
        <f t="shared" si="232"/>
        <v>6014.7880420000001</v>
      </c>
      <c r="BY1498">
        <f t="shared" si="233"/>
        <v>5623.4157150000001</v>
      </c>
      <c r="BZ1498">
        <f t="shared" si="234"/>
        <v>11347.551006</v>
      </c>
      <c r="CA1498">
        <f t="shared" si="235"/>
        <v>11301.540287</v>
      </c>
      <c r="CB1498">
        <f t="shared" si="236"/>
        <v>10060.893703</v>
      </c>
      <c r="CC1498">
        <f t="shared" si="237"/>
        <v>9966.8068579999999</v>
      </c>
      <c r="CD1498">
        <f t="shared" si="238"/>
        <v>10857.054593000001</v>
      </c>
      <c r="CE1498">
        <f t="shared" si="239"/>
        <v>10052.401293000001</v>
      </c>
      <c r="CF1498">
        <f t="shared" si="240"/>
        <v>9815</v>
      </c>
      <c r="CG1498">
        <f t="shared" si="241"/>
        <v>0</v>
      </c>
    </row>
    <row r="1499" spans="1:85" x14ac:dyDescent="0.25">
      <c r="A1499">
        <v>4069852800</v>
      </c>
      <c r="B1499">
        <v>5</v>
      </c>
      <c r="C1499" t="s">
        <v>75</v>
      </c>
      <c r="D1499" t="s">
        <v>76</v>
      </c>
      <c r="E1499">
        <v>2019</v>
      </c>
      <c r="F1499" t="s">
        <v>77</v>
      </c>
      <c r="G1499" t="s">
        <v>78</v>
      </c>
      <c r="H1499">
        <v>2</v>
      </c>
      <c r="I1499" t="s">
        <v>79</v>
      </c>
      <c r="J1499">
        <v>222</v>
      </c>
      <c r="K1499" t="s">
        <v>2528</v>
      </c>
      <c r="L1499" t="s">
        <v>3142</v>
      </c>
      <c r="M1499">
        <v>93</v>
      </c>
      <c r="N1499" t="s">
        <v>3219</v>
      </c>
      <c r="O1499">
        <v>1</v>
      </c>
      <c r="P1499" t="s">
        <v>3163</v>
      </c>
      <c r="Q1499">
        <v>11</v>
      </c>
      <c r="R1499" t="s">
        <v>3187</v>
      </c>
      <c r="S1499">
        <v>0</v>
      </c>
      <c r="T1499" t="s">
        <v>82</v>
      </c>
      <c r="U1499">
        <v>0</v>
      </c>
      <c r="V1499" t="s">
        <v>82</v>
      </c>
      <c r="W1499">
        <v>0</v>
      </c>
      <c r="X1499" t="s">
        <v>82</v>
      </c>
      <c r="Y1499">
        <v>0</v>
      </c>
      <c r="Z1499" t="s">
        <v>82</v>
      </c>
      <c r="AA1499">
        <v>0</v>
      </c>
      <c r="AB1499" t="s">
        <v>851</v>
      </c>
      <c r="AC1499">
        <v>982</v>
      </c>
      <c r="AD1499" t="s">
        <v>2529</v>
      </c>
      <c r="AE1499">
        <v>75</v>
      </c>
      <c r="AF1499">
        <v>4</v>
      </c>
      <c r="AG1499" t="s">
        <v>2533</v>
      </c>
      <c r="AH1499">
        <v>1</v>
      </c>
      <c r="AI1499" t="s">
        <v>85</v>
      </c>
      <c r="AJ1499">
        <v>1</v>
      </c>
      <c r="AK1499" t="s">
        <v>86</v>
      </c>
      <c r="AL1499">
        <v>1</v>
      </c>
      <c r="AM1499" s="1">
        <v>3</v>
      </c>
      <c r="AN1499" s="1">
        <v>4</v>
      </c>
      <c r="AO1499" s="1">
        <v>133.33000000000001</v>
      </c>
      <c r="AP1499" s="1">
        <v>4</v>
      </c>
      <c r="AQ1499" s="1">
        <v>4</v>
      </c>
      <c r="AR1499" s="1">
        <v>100</v>
      </c>
      <c r="AS1499" s="1">
        <v>4</v>
      </c>
      <c r="AT1499" s="1">
        <v>4</v>
      </c>
      <c r="AU1499" s="1">
        <v>100</v>
      </c>
      <c r="AV1499" s="1">
        <v>4</v>
      </c>
      <c r="AW1499" s="1">
        <v>0</v>
      </c>
      <c r="AX1499" s="1">
        <v>0</v>
      </c>
      <c r="AY1499" s="1">
        <v>1</v>
      </c>
      <c r="AZ1499" s="1">
        <v>0</v>
      </c>
      <c r="BA1499" s="1">
        <v>0</v>
      </c>
      <c r="BB1499" s="1">
        <v>17</v>
      </c>
      <c r="BC1499" s="1">
        <v>12</v>
      </c>
      <c r="BD1499" s="1">
        <v>70.59</v>
      </c>
      <c r="BE1499" s="1">
        <v>583832726</v>
      </c>
      <c r="BF1499" s="1">
        <v>583832726</v>
      </c>
      <c r="BG1499" s="1">
        <v>100</v>
      </c>
      <c r="BH1499" s="1">
        <v>1328556777</v>
      </c>
      <c r="BI1499" s="1">
        <v>1322249777</v>
      </c>
      <c r="BJ1499" s="1">
        <v>99.53</v>
      </c>
      <c r="BK1499" s="1">
        <v>1497928350</v>
      </c>
      <c r="BL1499" s="1">
        <v>1497928350</v>
      </c>
      <c r="BM1499" s="1">
        <v>100</v>
      </c>
      <c r="BN1499" s="1">
        <v>667814124</v>
      </c>
      <c r="BO1499" s="1">
        <v>643929600</v>
      </c>
      <c r="BP1499" s="1">
        <v>96.42</v>
      </c>
      <c r="BQ1499" s="1">
        <v>405000000</v>
      </c>
      <c r="BR1499" s="1">
        <v>0</v>
      </c>
      <c r="BS1499" s="1">
        <v>0</v>
      </c>
      <c r="BT1499" s="1">
        <v>4483131977</v>
      </c>
      <c r="BU1499" s="1">
        <v>4047940453</v>
      </c>
      <c r="BV1499" s="1">
        <v>90.29</v>
      </c>
      <c r="BW1499" t="s">
        <v>2534</v>
      </c>
      <c r="BX1499">
        <f t="shared" si="232"/>
        <v>583.83272599999998</v>
      </c>
      <c r="BY1499">
        <f t="shared" si="233"/>
        <v>583.83272599999998</v>
      </c>
      <c r="BZ1499">
        <f t="shared" si="234"/>
        <v>1328.556777</v>
      </c>
      <c r="CA1499">
        <f t="shared" si="235"/>
        <v>1322.249777</v>
      </c>
      <c r="CB1499">
        <f t="shared" si="236"/>
        <v>1497.9283499999999</v>
      </c>
      <c r="CC1499">
        <f t="shared" si="237"/>
        <v>1497.9283499999999</v>
      </c>
      <c r="CD1499">
        <f t="shared" si="238"/>
        <v>667.81412399999999</v>
      </c>
      <c r="CE1499">
        <f t="shared" si="239"/>
        <v>643.92960000000005</v>
      </c>
      <c r="CF1499">
        <f t="shared" si="240"/>
        <v>405</v>
      </c>
      <c r="CG1499">
        <f t="shared" si="241"/>
        <v>0</v>
      </c>
    </row>
    <row r="1500" spans="1:85" x14ac:dyDescent="0.25">
      <c r="A1500">
        <v>4069852800</v>
      </c>
      <c r="B1500">
        <v>5</v>
      </c>
      <c r="C1500" t="s">
        <v>75</v>
      </c>
      <c r="D1500" t="s">
        <v>76</v>
      </c>
      <c r="E1500">
        <v>2019</v>
      </c>
      <c r="F1500" t="s">
        <v>77</v>
      </c>
      <c r="G1500" t="s">
        <v>78</v>
      </c>
      <c r="H1500">
        <v>2</v>
      </c>
      <c r="I1500" t="s">
        <v>79</v>
      </c>
      <c r="J1500">
        <v>222</v>
      </c>
      <c r="K1500" t="s">
        <v>2528</v>
      </c>
      <c r="L1500" t="s">
        <v>3142</v>
      </c>
      <c r="M1500">
        <v>93</v>
      </c>
      <c r="N1500" t="s">
        <v>3219</v>
      </c>
      <c r="O1500">
        <v>1</v>
      </c>
      <c r="P1500" t="s">
        <v>3163</v>
      </c>
      <c r="Q1500">
        <v>11</v>
      </c>
      <c r="R1500" t="s">
        <v>3187</v>
      </c>
      <c r="S1500">
        <v>0</v>
      </c>
      <c r="T1500" t="s">
        <v>82</v>
      </c>
      <c r="U1500">
        <v>0</v>
      </c>
      <c r="V1500" t="s">
        <v>82</v>
      </c>
      <c r="W1500">
        <v>0</v>
      </c>
      <c r="X1500" t="s">
        <v>82</v>
      </c>
      <c r="Y1500">
        <v>0</v>
      </c>
      <c r="Z1500" t="s">
        <v>82</v>
      </c>
      <c r="AA1500">
        <v>0</v>
      </c>
      <c r="AB1500" t="s">
        <v>851</v>
      </c>
      <c r="AC1500">
        <v>985</v>
      </c>
      <c r="AD1500" t="s">
        <v>2535</v>
      </c>
      <c r="AE1500">
        <v>44</v>
      </c>
      <c r="AF1500">
        <v>1</v>
      </c>
      <c r="AG1500" t="s">
        <v>2536</v>
      </c>
      <c r="AH1500">
        <v>1</v>
      </c>
      <c r="AI1500" t="s">
        <v>85</v>
      </c>
      <c r="AJ1500">
        <v>1</v>
      </c>
      <c r="AK1500" t="s">
        <v>86</v>
      </c>
      <c r="AL1500">
        <v>1</v>
      </c>
      <c r="AM1500" s="1">
        <v>5</v>
      </c>
      <c r="AN1500" s="1">
        <v>5</v>
      </c>
      <c r="AO1500" s="1">
        <v>100</v>
      </c>
      <c r="AP1500" s="1">
        <v>10</v>
      </c>
      <c r="AQ1500" s="1">
        <v>11</v>
      </c>
      <c r="AR1500" s="1">
        <v>110</v>
      </c>
      <c r="AS1500" s="1">
        <v>10</v>
      </c>
      <c r="AT1500" s="1">
        <v>10</v>
      </c>
      <c r="AU1500" s="1">
        <v>100</v>
      </c>
      <c r="AV1500" s="1">
        <v>11</v>
      </c>
      <c r="AW1500" s="1">
        <v>11</v>
      </c>
      <c r="AX1500" s="1">
        <v>100</v>
      </c>
      <c r="AY1500" s="1">
        <v>3</v>
      </c>
      <c r="AZ1500" s="1">
        <v>0</v>
      </c>
      <c r="BA1500" s="1">
        <v>0</v>
      </c>
      <c r="BB1500" s="1">
        <v>40</v>
      </c>
      <c r="BC1500" s="1">
        <v>37</v>
      </c>
      <c r="BD1500" s="1">
        <v>92.5</v>
      </c>
      <c r="BE1500" s="1">
        <v>1115920600</v>
      </c>
      <c r="BF1500" s="1">
        <v>1106520600</v>
      </c>
      <c r="BG1500" s="1">
        <v>99.16</v>
      </c>
      <c r="BH1500" s="1">
        <v>460278517</v>
      </c>
      <c r="BI1500" s="1">
        <v>460278517</v>
      </c>
      <c r="BJ1500" s="1">
        <v>100</v>
      </c>
      <c r="BK1500" s="1">
        <v>391590542</v>
      </c>
      <c r="BL1500" s="1">
        <v>391590542</v>
      </c>
      <c r="BM1500" s="1">
        <v>100</v>
      </c>
      <c r="BN1500" s="1">
        <v>541506033</v>
      </c>
      <c r="BO1500" s="1">
        <v>393073424</v>
      </c>
      <c r="BP1500" s="1">
        <v>72.59</v>
      </c>
      <c r="BQ1500" s="1">
        <v>500000000</v>
      </c>
      <c r="BR1500" s="1">
        <v>0</v>
      </c>
      <c r="BS1500" s="1">
        <v>0</v>
      </c>
      <c r="BT1500" s="1">
        <v>3009295692</v>
      </c>
      <c r="BU1500" s="1">
        <v>2351463083</v>
      </c>
      <c r="BV1500" s="1">
        <v>78.14</v>
      </c>
      <c r="BX1500">
        <f t="shared" si="232"/>
        <v>1115.9205999999999</v>
      </c>
      <c r="BY1500">
        <f t="shared" si="233"/>
        <v>1106.5206000000001</v>
      </c>
      <c r="BZ1500">
        <f t="shared" si="234"/>
        <v>460.27851700000002</v>
      </c>
      <c r="CA1500">
        <f t="shared" si="235"/>
        <v>460.27851700000002</v>
      </c>
      <c r="CB1500">
        <f t="shared" si="236"/>
        <v>391.59054200000003</v>
      </c>
      <c r="CC1500">
        <f t="shared" si="237"/>
        <v>391.59054200000003</v>
      </c>
      <c r="CD1500">
        <f t="shared" si="238"/>
        <v>541.506033</v>
      </c>
      <c r="CE1500">
        <f t="shared" si="239"/>
        <v>393.07342399999999</v>
      </c>
      <c r="CF1500">
        <f t="shared" si="240"/>
        <v>500</v>
      </c>
      <c r="CG1500">
        <f t="shared" si="241"/>
        <v>0</v>
      </c>
    </row>
    <row r="1501" spans="1:85" x14ac:dyDescent="0.25">
      <c r="A1501">
        <v>4069852800</v>
      </c>
      <c r="B1501">
        <v>5</v>
      </c>
      <c r="C1501" t="s">
        <v>75</v>
      </c>
      <c r="D1501" t="s">
        <v>76</v>
      </c>
      <c r="E1501">
        <v>2019</v>
      </c>
      <c r="F1501" t="s">
        <v>77</v>
      </c>
      <c r="G1501" t="s">
        <v>78</v>
      </c>
      <c r="H1501">
        <v>2</v>
      </c>
      <c r="I1501" t="s">
        <v>79</v>
      </c>
      <c r="J1501">
        <v>222</v>
      </c>
      <c r="K1501" t="s">
        <v>2528</v>
      </c>
      <c r="L1501" t="s">
        <v>3142</v>
      </c>
      <c r="M1501">
        <v>93</v>
      </c>
      <c r="N1501" t="s">
        <v>3219</v>
      </c>
      <c r="O1501">
        <v>1</v>
      </c>
      <c r="P1501" t="s">
        <v>3163</v>
      </c>
      <c r="Q1501">
        <v>11</v>
      </c>
      <c r="R1501" t="s">
        <v>3187</v>
      </c>
      <c r="S1501">
        <v>0</v>
      </c>
      <c r="T1501" t="s">
        <v>82</v>
      </c>
      <c r="U1501">
        <v>0</v>
      </c>
      <c r="V1501" t="s">
        <v>82</v>
      </c>
      <c r="W1501">
        <v>0</v>
      </c>
      <c r="X1501" t="s">
        <v>82</v>
      </c>
      <c r="Y1501">
        <v>0</v>
      </c>
      <c r="Z1501" t="s">
        <v>82</v>
      </c>
      <c r="AA1501">
        <v>0</v>
      </c>
      <c r="AB1501" t="s">
        <v>851</v>
      </c>
      <c r="AC1501">
        <v>985</v>
      </c>
      <c r="AD1501" t="s">
        <v>2535</v>
      </c>
      <c r="AE1501">
        <v>44</v>
      </c>
      <c r="AF1501">
        <v>2</v>
      </c>
      <c r="AG1501" t="s">
        <v>2537</v>
      </c>
      <c r="AH1501">
        <v>1</v>
      </c>
      <c r="AI1501" t="s">
        <v>85</v>
      </c>
      <c r="AJ1501">
        <v>1</v>
      </c>
      <c r="AK1501" t="s">
        <v>86</v>
      </c>
      <c r="AL1501">
        <v>1</v>
      </c>
      <c r="AM1501" s="1">
        <v>5</v>
      </c>
      <c r="AN1501" s="1">
        <v>6</v>
      </c>
      <c r="AO1501" s="1">
        <v>120</v>
      </c>
      <c r="AP1501" s="1">
        <v>9</v>
      </c>
      <c r="AQ1501" s="1">
        <v>9</v>
      </c>
      <c r="AR1501" s="1">
        <v>100</v>
      </c>
      <c r="AS1501" s="1">
        <v>9</v>
      </c>
      <c r="AT1501" s="1">
        <v>10</v>
      </c>
      <c r="AU1501" s="1">
        <v>111.11</v>
      </c>
      <c r="AV1501" s="1">
        <v>8</v>
      </c>
      <c r="AW1501" s="1">
        <v>9</v>
      </c>
      <c r="AX1501" s="1">
        <v>112.5</v>
      </c>
      <c r="AY1501" s="1">
        <v>4</v>
      </c>
      <c r="AZ1501" s="1">
        <v>0</v>
      </c>
      <c r="BA1501" s="1">
        <v>0</v>
      </c>
      <c r="BB1501" s="1">
        <v>37</v>
      </c>
      <c r="BC1501" s="1">
        <v>34</v>
      </c>
      <c r="BD1501" s="1">
        <v>91.89</v>
      </c>
      <c r="BE1501" s="1">
        <v>990079400</v>
      </c>
      <c r="BF1501" s="1">
        <v>790051400</v>
      </c>
      <c r="BG1501" s="1">
        <v>79.8</v>
      </c>
      <c r="BH1501" s="1">
        <v>831993928</v>
      </c>
      <c r="BI1501" s="1">
        <v>831993928</v>
      </c>
      <c r="BJ1501" s="1">
        <v>100</v>
      </c>
      <c r="BK1501" s="1">
        <v>407539872</v>
      </c>
      <c r="BL1501" s="1">
        <v>407539872</v>
      </c>
      <c r="BM1501" s="1">
        <v>100</v>
      </c>
      <c r="BN1501" s="1">
        <v>297599960</v>
      </c>
      <c r="BO1501" s="1">
        <v>297359960</v>
      </c>
      <c r="BP1501" s="1">
        <v>99.92</v>
      </c>
      <c r="BQ1501" s="1">
        <v>300000000</v>
      </c>
      <c r="BR1501" s="1">
        <v>0</v>
      </c>
      <c r="BS1501" s="1">
        <v>0</v>
      </c>
      <c r="BT1501" s="1">
        <v>2827213160</v>
      </c>
      <c r="BU1501" s="1">
        <v>2326945160</v>
      </c>
      <c r="BV1501" s="1">
        <v>82.31</v>
      </c>
      <c r="BX1501">
        <f t="shared" si="232"/>
        <v>990.07939999999996</v>
      </c>
      <c r="BY1501">
        <f t="shared" si="233"/>
        <v>790.05139999999994</v>
      </c>
      <c r="BZ1501">
        <f t="shared" si="234"/>
        <v>831.99392799999998</v>
      </c>
      <c r="CA1501">
        <f t="shared" si="235"/>
        <v>831.99392799999998</v>
      </c>
      <c r="CB1501">
        <f t="shared" si="236"/>
        <v>407.539872</v>
      </c>
      <c r="CC1501">
        <f t="shared" si="237"/>
        <v>407.539872</v>
      </c>
      <c r="CD1501">
        <f t="shared" si="238"/>
        <v>297.59996000000001</v>
      </c>
      <c r="CE1501">
        <f t="shared" si="239"/>
        <v>297.35996</v>
      </c>
      <c r="CF1501">
        <f t="shared" si="240"/>
        <v>300</v>
      </c>
      <c r="CG1501">
        <f t="shared" si="241"/>
        <v>0</v>
      </c>
    </row>
    <row r="1502" spans="1:85" x14ac:dyDescent="0.25">
      <c r="A1502">
        <v>4069852800</v>
      </c>
      <c r="B1502">
        <v>5</v>
      </c>
      <c r="C1502" t="s">
        <v>75</v>
      </c>
      <c r="D1502" t="s">
        <v>76</v>
      </c>
      <c r="E1502">
        <v>2019</v>
      </c>
      <c r="F1502" t="s">
        <v>77</v>
      </c>
      <c r="G1502" t="s">
        <v>78</v>
      </c>
      <c r="H1502">
        <v>2</v>
      </c>
      <c r="I1502" t="s">
        <v>79</v>
      </c>
      <c r="J1502">
        <v>222</v>
      </c>
      <c r="K1502" t="s">
        <v>2528</v>
      </c>
      <c r="L1502" t="s">
        <v>3142</v>
      </c>
      <c r="M1502">
        <v>93</v>
      </c>
      <c r="N1502" t="s">
        <v>3219</v>
      </c>
      <c r="O1502">
        <v>1</v>
      </c>
      <c r="P1502" t="s">
        <v>3163</v>
      </c>
      <c r="Q1502">
        <v>11</v>
      </c>
      <c r="R1502" t="s">
        <v>3187</v>
      </c>
      <c r="S1502">
        <v>0</v>
      </c>
      <c r="T1502" t="s">
        <v>82</v>
      </c>
      <c r="U1502">
        <v>0</v>
      </c>
      <c r="V1502" t="s">
        <v>82</v>
      </c>
      <c r="W1502">
        <v>0</v>
      </c>
      <c r="X1502" t="s">
        <v>82</v>
      </c>
      <c r="Y1502">
        <v>0</v>
      </c>
      <c r="Z1502" t="s">
        <v>82</v>
      </c>
      <c r="AA1502">
        <v>0</v>
      </c>
      <c r="AB1502" t="s">
        <v>851</v>
      </c>
      <c r="AC1502">
        <v>985</v>
      </c>
      <c r="AD1502" t="s">
        <v>2535</v>
      </c>
      <c r="AE1502">
        <v>44</v>
      </c>
      <c r="AF1502">
        <v>3</v>
      </c>
      <c r="AG1502" t="s">
        <v>2538</v>
      </c>
      <c r="AH1502">
        <v>1</v>
      </c>
      <c r="AI1502" t="s">
        <v>85</v>
      </c>
      <c r="AJ1502">
        <v>1</v>
      </c>
      <c r="AK1502" t="s">
        <v>86</v>
      </c>
      <c r="AL1502">
        <v>1</v>
      </c>
      <c r="AM1502" s="1">
        <v>0</v>
      </c>
      <c r="AN1502" s="1">
        <v>0</v>
      </c>
      <c r="AO1502" s="1">
        <v>0</v>
      </c>
      <c r="AP1502" s="1">
        <v>2</v>
      </c>
      <c r="AQ1502" s="1">
        <v>2</v>
      </c>
      <c r="AR1502" s="1">
        <v>100</v>
      </c>
      <c r="AS1502" s="1">
        <v>2</v>
      </c>
      <c r="AT1502" s="1">
        <v>2</v>
      </c>
      <c r="AU1502" s="1">
        <v>100</v>
      </c>
      <c r="AV1502" s="1">
        <v>1</v>
      </c>
      <c r="AW1502" s="1">
        <v>1</v>
      </c>
      <c r="AX1502" s="1">
        <v>100</v>
      </c>
      <c r="AY1502" s="1">
        <v>1</v>
      </c>
      <c r="AZ1502" s="1">
        <v>0</v>
      </c>
      <c r="BA1502" s="1">
        <v>0</v>
      </c>
      <c r="BB1502" s="1">
        <v>6</v>
      </c>
      <c r="BC1502" s="1">
        <v>5</v>
      </c>
      <c r="BD1502" s="1">
        <v>83.33</v>
      </c>
      <c r="BE1502" s="1">
        <v>0</v>
      </c>
      <c r="BF1502" s="1">
        <v>0</v>
      </c>
      <c r="BG1502" s="1">
        <v>0</v>
      </c>
      <c r="BH1502" s="1">
        <v>450535805</v>
      </c>
      <c r="BI1502" s="1">
        <v>450535365</v>
      </c>
      <c r="BJ1502" s="1">
        <v>100</v>
      </c>
      <c r="BK1502" s="1">
        <v>438802174</v>
      </c>
      <c r="BL1502" s="1">
        <v>438802174</v>
      </c>
      <c r="BM1502" s="1">
        <v>100</v>
      </c>
      <c r="BN1502" s="1">
        <v>452675387</v>
      </c>
      <c r="BO1502" s="1">
        <v>418675387</v>
      </c>
      <c r="BP1502" s="1">
        <v>92.49</v>
      </c>
      <c r="BQ1502" s="1">
        <v>400000000</v>
      </c>
      <c r="BR1502" s="1">
        <v>0</v>
      </c>
      <c r="BS1502" s="1">
        <v>0</v>
      </c>
      <c r="BT1502" s="1">
        <v>1742013366</v>
      </c>
      <c r="BU1502" s="1">
        <v>1308012926</v>
      </c>
      <c r="BV1502" s="1">
        <v>75.09</v>
      </c>
      <c r="BX1502">
        <f t="shared" si="232"/>
        <v>0</v>
      </c>
      <c r="BY1502">
        <f t="shared" si="233"/>
        <v>0</v>
      </c>
      <c r="BZ1502">
        <f t="shared" si="234"/>
        <v>450.53580499999998</v>
      </c>
      <c r="CA1502">
        <f t="shared" si="235"/>
        <v>450.53536500000001</v>
      </c>
      <c r="CB1502">
        <f t="shared" si="236"/>
        <v>438.80217399999998</v>
      </c>
      <c r="CC1502">
        <f t="shared" si="237"/>
        <v>438.80217399999998</v>
      </c>
      <c r="CD1502">
        <f t="shared" si="238"/>
        <v>452.675387</v>
      </c>
      <c r="CE1502">
        <f t="shared" si="239"/>
        <v>418.675387</v>
      </c>
      <c r="CF1502">
        <f t="shared" si="240"/>
        <v>400</v>
      </c>
      <c r="CG1502">
        <f t="shared" si="241"/>
        <v>0</v>
      </c>
    </row>
    <row r="1503" spans="1:85" x14ac:dyDescent="0.25">
      <c r="A1503">
        <v>4069852800</v>
      </c>
      <c r="B1503">
        <v>5</v>
      </c>
      <c r="C1503" t="s">
        <v>75</v>
      </c>
      <c r="D1503" t="s">
        <v>76</v>
      </c>
      <c r="E1503">
        <v>2019</v>
      </c>
      <c r="F1503" t="s">
        <v>77</v>
      </c>
      <c r="G1503" t="s">
        <v>78</v>
      </c>
      <c r="H1503">
        <v>2</v>
      </c>
      <c r="I1503" t="s">
        <v>79</v>
      </c>
      <c r="J1503">
        <v>222</v>
      </c>
      <c r="K1503" t="s">
        <v>2528</v>
      </c>
      <c r="L1503" t="s">
        <v>3142</v>
      </c>
      <c r="M1503">
        <v>93</v>
      </c>
      <c r="N1503" t="s">
        <v>3219</v>
      </c>
      <c r="O1503">
        <v>1</v>
      </c>
      <c r="P1503" t="s">
        <v>3163</v>
      </c>
      <c r="Q1503">
        <v>11</v>
      </c>
      <c r="R1503" t="s">
        <v>3187</v>
      </c>
      <c r="S1503">
        <v>0</v>
      </c>
      <c r="T1503" t="s">
        <v>82</v>
      </c>
      <c r="U1503">
        <v>0</v>
      </c>
      <c r="V1503" t="s">
        <v>82</v>
      </c>
      <c r="W1503">
        <v>0</v>
      </c>
      <c r="X1503" t="s">
        <v>82</v>
      </c>
      <c r="Y1503">
        <v>0</v>
      </c>
      <c r="Z1503" t="s">
        <v>82</v>
      </c>
      <c r="AA1503">
        <v>0</v>
      </c>
      <c r="AB1503" t="s">
        <v>851</v>
      </c>
      <c r="AC1503">
        <v>985</v>
      </c>
      <c r="AD1503" t="s">
        <v>2535</v>
      </c>
      <c r="AE1503">
        <v>44</v>
      </c>
      <c r="AF1503">
        <v>4</v>
      </c>
      <c r="AG1503" t="s">
        <v>2539</v>
      </c>
      <c r="AH1503">
        <v>1</v>
      </c>
      <c r="AI1503" t="s">
        <v>85</v>
      </c>
      <c r="AJ1503">
        <v>1</v>
      </c>
      <c r="AK1503" t="s">
        <v>86</v>
      </c>
      <c r="AL1503">
        <v>1</v>
      </c>
      <c r="AM1503" s="1">
        <v>0</v>
      </c>
      <c r="AN1503" s="1">
        <v>0</v>
      </c>
      <c r="AO1503" s="1">
        <v>0</v>
      </c>
      <c r="AP1503" s="1">
        <v>1</v>
      </c>
      <c r="AQ1503" s="1">
        <v>2</v>
      </c>
      <c r="AR1503" s="1">
        <v>200</v>
      </c>
      <c r="AS1503" s="1">
        <v>2</v>
      </c>
      <c r="AT1503" s="1">
        <v>2</v>
      </c>
      <c r="AU1503" s="1">
        <v>100</v>
      </c>
      <c r="AV1503" s="1">
        <v>1</v>
      </c>
      <c r="AW1503" s="1">
        <v>1</v>
      </c>
      <c r="AX1503" s="1">
        <v>100</v>
      </c>
      <c r="AY1503" s="1">
        <v>0</v>
      </c>
      <c r="AZ1503" s="1">
        <v>0</v>
      </c>
      <c r="BA1503" s="1">
        <v>0</v>
      </c>
      <c r="BB1503" s="1">
        <v>5</v>
      </c>
      <c r="BC1503" s="1">
        <v>5</v>
      </c>
      <c r="BD1503" s="1">
        <v>100</v>
      </c>
      <c r="BE1503" s="1">
        <v>0</v>
      </c>
      <c r="BF1503" s="1">
        <v>0</v>
      </c>
      <c r="BG1503" s="1">
        <v>0</v>
      </c>
      <c r="BH1503" s="1">
        <v>429191250</v>
      </c>
      <c r="BI1503" s="1">
        <v>429191250</v>
      </c>
      <c r="BJ1503" s="1">
        <v>100</v>
      </c>
      <c r="BK1503" s="1">
        <v>334650000</v>
      </c>
      <c r="BL1503" s="1">
        <v>334650000</v>
      </c>
      <c r="BM1503" s="1">
        <v>100</v>
      </c>
      <c r="BN1503" s="1">
        <v>376887520</v>
      </c>
      <c r="BO1503" s="1">
        <v>376887520</v>
      </c>
      <c r="BP1503" s="1">
        <v>100</v>
      </c>
      <c r="BQ1503" s="1">
        <v>0</v>
      </c>
      <c r="BR1503" s="1">
        <v>0</v>
      </c>
      <c r="BS1503" s="1">
        <v>0</v>
      </c>
      <c r="BT1503" s="1">
        <v>1140728770</v>
      </c>
      <c r="BU1503" s="1">
        <v>1140728770</v>
      </c>
      <c r="BV1503" s="1">
        <v>100</v>
      </c>
      <c r="BX1503">
        <f t="shared" si="232"/>
        <v>0</v>
      </c>
      <c r="BY1503">
        <f t="shared" si="233"/>
        <v>0</v>
      </c>
      <c r="BZ1503">
        <f t="shared" si="234"/>
        <v>429.19125000000003</v>
      </c>
      <c r="CA1503">
        <f t="shared" si="235"/>
        <v>429.19125000000003</v>
      </c>
      <c r="CB1503">
        <f t="shared" si="236"/>
        <v>334.65</v>
      </c>
      <c r="CC1503">
        <f t="shared" si="237"/>
        <v>334.65</v>
      </c>
      <c r="CD1503">
        <f t="shared" si="238"/>
        <v>376.88751999999999</v>
      </c>
      <c r="CE1503">
        <f t="shared" si="239"/>
        <v>376.88751999999999</v>
      </c>
      <c r="CF1503">
        <f t="shared" si="240"/>
        <v>0</v>
      </c>
      <c r="CG1503">
        <f t="shared" si="241"/>
        <v>0</v>
      </c>
    </row>
    <row r="1504" spans="1:85" x14ac:dyDescent="0.25">
      <c r="A1504">
        <v>4069852800</v>
      </c>
      <c r="B1504">
        <v>5</v>
      </c>
      <c r="C1504" t="s">
        <v>75</v>
      </c>
      <c r="D1504" t="s">
        <v>76</v>
      </c>
      <c r="E1504">
        <v>2019</v>
      </c>
      <c r="F1504" t="s">
        <v>77</v>
      </c>
      <c r="G1504" t="s">
        <v>78</v>
      </c>
      <c r="H1504">
        <v>2</v>
      </c>
      <c r="I1504" t="s">
        <v>79</v>
      </c>
      <c r="J1504">
        <v>222</v>
      </c>
      <c r="K1504" t="s">
        <v>2528</v>
      </c>
      <c r="L1504" t="s">
        <v>3142</v>
      </c>
      <c r="M1504">
        <v>93</v>
      </c>
      <c r="N1504" t="s">
        <v>3219</v>
      </c>
      <c r="O1504">
        <v>1</v>
      </c>
      <c r="P1504" t="s">
        <v>3163</v>
      </c>
      <c r="Q1504">
        <v>11</v>
      </c>
      <c r="R1504" t="s">
        <v>3187</v>
      </c>
      <c r="S1504">
        <v>0</v>
      </c>
      <c r="T1504" t="s">
        <v>82</v>
      </c>
      <c r="U1504">
        <v>0</v>
      </c>
      <c r="V1504" t="s">
        <v>82</v>
      </c>
      <c r="W1504">
        <v>0</v>
      </c>
      <c r="X1504" t="s">
        <v>82</v>
      </c>
      <c r="Y1504">
        <v>0</v>
      </c>
      <c r="Z1504" t="s">
        <v>82</v>
      </c>
      <c r="AA1504">
        <v>0</v>
      </c>
      <c r="AB1504" t="s">
        <v>851</v>
      </c>
      <c r="AC1504">
        <v>993</v>
      </c>
      <c r="AD1504" t="s">
        <v>2540</v>
      </c>
      <c r="AE1504">
        <v>50</v>
      </c>
      <c r="AF1504">
        <v>1</v>
      </c>
      <c r="AG1504" t="s">
        <v>2541</v>
      </c>
      <c r="AH1504">
        <v>3</v>
      </c>
      <c r="AI1504" t="s">
        <v>136</v>
      </c>
      <c r="AJ1504">
        <v>1</v>
      </c>
      <c r="AK1504" t="s">
        <v>86</v>
      </c>
      <c r="AL1504">
        <v>1</v>
      </c>
      <c r="AM1504" s="1">
        <v>33000</v>
      </c>
      <c r="AN1504" s="1">
        <v>32348</v>
      </c>
      <c r="AO1504" s="1">
        <v>98.02</v>
      </c>
      <c r="AP1504" s="1">
        <v>38000</v>
      </c>
      <c r="AQ1504" s="1">
        <v>39779</v>
      </c>
      <c r="AR1504" s="1">
        <v>104.68</v>
      </c>
      <c r="AS1504" s="1">
        <v>51000</v>
      </c>
      <c r="AT1504" s="1">
        <v>51316</v>
      </c>
      <c r="AU1504" s="1">
        <v>100.62</v>
      </c>
      <c r="AV1504" s="1">
        <v>55500</v>
      </c>
      <c r="AW1504" s="1">
        <v>55475</v>
      </c>
      <c r="AX1504" s="1">
        <v>99.95</v>
      </c>
      <c r="AY1504" s="1">
        <v>56500</v>
      </c>
      <c r="AZ1504" s="1">
        <v>0</v>
      </c>
      <c r="BA1504" s="1">
        <v>0</v>
      </c>
      <c r="BB1504" s="1" t="s">
        <v>97</v>
      </c>
      <c r="BC1504" s="1" t="s">
        <v>97</v>
      </c>
      <c r="BD1504" s="1" t="s">
        <v>97</v>
      </c>
      <c r="BE1504" s="1">
        <v>2450144896</v>
      </c>
      <c r="BF1504" s="1">
        <v>2437953260</v>
      </c>
      <c r="BG1504" s="1">
        <v>99.5</v>
      </c>
      <c r="BH1504" s="1">
        <v>5560372524</v>
      </c>
      <c r="BI1504" s="1">
        <v>5524701923</v>
      </c>
      <c r="BJ1504" s="1">
        <v>99.36</v>
      </c>
      <c r="BK1504" s="1">
        <v>5689866550</v>
      </c>
      <c r="BL1504" s="1">
        <v>5688000146</v>
      </c>
      <c r="BM1504" s="1">
        <v>99.97</v>
      </c>
      <c r="BN1504" s="1">
        <v>6672936951</v>
      </c>
      <c r="BO1504" s="1">
        <v>6453175629</v>
      </c>
      <c r="BP1504" s="1">
        <v>96.71</v>
      </c>
      <c r="BQ1504" s="1">
        <v>6995410000</v>
      </c>
      <c r="BR1504" s="1">
        <v>0</v>
      </c>
      <c r="BS1504" s="1">
        <v>0</v>
      </c>
      <c r="BT1504" s="1">
        <v>27368730921</v>
      </c>
      <c r="BU1504" s="1">
        <v>20103830958</v>
      </c>
      <c r="BV1504" s="1">
        <v>73.459999999999994</v>
      </c>
      <c r="BX1504">
        <f t="shared" si="232"/>
        <v>2450.1448959999998</v>
      </c>
      <c r="BY1504">
        <f t="shared" si="233"/>
        <v>2437.9532599999998</v>
      </c>
      <c r="BZ1504">
        <f t="shared" si="234"/>
        <v>5560.3725240000003</v>
      </c>
      <c r="CA1504">
        <f t="shared" si="235"/>
        <v>5524.7019229999996</v>
      </c>
      <c r="CB1504">
        <f t="shared" si="236"/>
        <v>5689.8665499999997</v>
      </c>
      <c r="CC1504">
        <f t="shared" si="237"/>
        <v>5688.0001460000003</v>
      </c>
      <c r="CD1504">
        <f t="shared" si="238"/>
        <v>6672.9369509999997</v>
      </c>
      <c r="CE1504">
        <f t="shared" si="239"/>
        <v>6453.1756290000003</v>
      </c>
      <c r="CF1504">
        <f t="shared" si="240"/>
        <v>6995.41</v>
      </c>
      <c r="CG1504">
        <f t="shared" si="241"/>
        <v>0</v>
      </c>
    </row>
    <row r="1505" spans="1:85" x14ac:dyDescent="0.25">
      <c r="A1505">
        <v>4069852800</v>
      </c>
      <c r="B1505">
        <v>5</v>
      </c>
      <c r="C1505" t="s">
        <v>75</v>
      </c>
      <c r="D1505" t="s">
        <v>76</v>
      </c>
      <c r="E1505">
        <v>2019</v>
      </c>
      <c r="F1505" t="s">
        <v>77</v>
      </c>
      <c r="G1505" t="s">
        <v>78</v>
      </c>
      <c r="H1505">
        <v>2</v>
      </c>
      <c r="I1505" t="s">
        <v>79</v>
      </c>
      <c r="J1505">
        <v>222</v>
      </c>
      <c r="K1505" t="s">
        <v>2528</v>
      </c>
      <c r="L1505" t="s">
        <v>3142</v>
      </c>
      <c r="M1505">
        <v>93</v>
      </c>
      <c r="N1505" t="s">
        <v>3219</v>
      </c>
      <c r="O1505">
        <v>1</v>
      </c>
      <c r="P1505" t="s">
        <v>3163</v>
      </c>
      <c r="Q1505">
        <v>11</v>
      </c>
      <c r="R1505" t="s">
        <v>3187</v>
      </c>
      <c r="S1505">
        <v>0</v>
      </c>
      <c r="T1505" t="s">
        <v>82</v>
      </c>
      <c r="U1505">
        <v>0</v>
      </c>
      <c r="V1505" t="s">
        <v>82</v>
      </c>
      <c r="W1505">
        <v>0</v>
      </c>
      <c r="X1505" t="s">
        <v>82</v>
      </c>
      <c r="Y1505">
        <v>0</v>
      </c>
      <c r="Z1505" t="s">
        <v>82</v>
      </c>
      <c r="AA1505">
        <v>0</v>
      </c>
      <c r="AB1505" t="s">
        <v>851</v>
      </c>
      <c r="AC1505">
        <v>993</v>
      </c>
      <c r="AD1505" t="s">
        <v>2540</v>
      </c>
      <c r="AE1505">
        <v>50</v>
      </c>
      <c r="AF1505">
        <v>2</v>
      </c>
      <c r="AG1505" t="s">
        <v>2542</v>
      </c>
      <c r="AH1505">
        <v>3</v>
      </c>
      <c r="AI1505" t="s">
        <v>136</v>
      </c>
      <c r="AJ1505">
        <v>1</v>
      </c>
      <c r="AK1505" t="s">
        <v>86</v>
      </c>
      <c r="AL1505">
        <v>1</v>
      </c>
      <c r="AM1505" s="1">
        <v>15000</v>
      </c>
      <c r="AN1505" s="1">
        <v>14661</v>
      </c>
      <c r="AO1505" s="1">
        <v>97.74</v>
      </c>
      <c r="AP1505" s="1">
        <v>32000</v>
      </c>
      <c r="AQ1505" s="1">
        <v>41122</v>
      </c>
      <c r="AR1505" s="1">
        <v>128.51</v>
      </c>
      <c r="AS1505" s="1">
        <v>32500</v>
      </c>
      <c r="AT1505" s="1">
        <v>32587</v>
      </c>
      <c r="AU1505" s="1">
        <v>100.27</v>
      </c>
      <c r="AV1505" s="1">
        <v>33000</v>
      </c>
      <c r="AW1505" s="1">
        <v>26282</v>
      </c>
      <c r="AX1505" s="1">
        <v>79.64</v>
      </c>
      <c r="AY1505" s="1">
        <v>33500</v>
      </c>
      <c r="AZ1505" s="1">
        <v>0</v>
      </c>
      <c r="BA1505" s="1">
        <v>0</v>
      </c>
      <c r="BB1505" s="1" t="s">
        <v>97</v>
      </c>
      <c r="BC1505" s="1" t="s">
        <v>97</v>
      </c>
      <c r="BD1505" s="1" t="s">
        <v>97</v>
      </c>
      <c r="BE1505" s="1">
        <v>1018125965</v>
      </c>
      <c r="BF1505" s="1">
        <v>821217841</v>
      </c>
      <c r="BG1505" s="1">
        <v>80.66</v>
      </c>
      <c r="BH1505" s="1">
        <v>555025052</v>
      </c>
      <c r="BI1505" s="1">
        <v>544861010</v>
      </c>
      <c r="BJ1505" s="1">
        <v>98.17</v>
      </c>
      <c r="BK1505" s="1">
        <v>611224450</v>
      </c>
      <c r="BL1505" s="1">
        <v>611224450</v>
      </c>
      <c r="BM1505" s="1">
        <v>100</v>
      </c>
      <c r="BN1505" s="1">
        <v>335135049</v>
      </c>
      <c r="BO1505" s="1">
        <v>323523624</v>
      </c>
      <c r="BP1505" s="1">
        <v>96.53</v>
      </c>
      <c r="BQ1505" s="1">
        <v>379620000</v>
      </c>
      <c r="BR1505" s="1">
        <v>0</v>
      </c>
      <c r="BS1505" s="1">
        <v>0</v>
      </c>
      <c r="BT1505" s="1">
        <v>2899130516</v>
      </c>
      <c r="BU1505" s="1">
        <v>2300826925</v>
      </c>
      <c r="BV1505" s="1">
        <v>79.36</v>
      </c>
      <c r="BX1505">
        <f t="shared" si="232"/>
        <v>1018.125965</v>
      </c>
      <c r="BY1505">
        <f t="shared" si="233"/>
        <v>821.21784100000002</v>
      </c>
      <c r="BZ1505">
        <f t="shared" si="234"/>
        <v>555.02505199999996</v>
      </c>
      <c r="CA1505">
        <f t="shared" si="235"/>
        <v>544.86100999999996</v>
      </c>
      <c r="CB1505">
        <f t="shared" si="236"/>
        <v>611.22445000000005</v>
      </c>
      <c r="CC1505">
        <f t="shared" si="237"/>
        <v>611.22445000000005</v>
      </c>
      <c r="CD1505">
        <f t="shared" si="238"/>
        <v>335.13504899999998</v>
      </c>
      <c r="CE1505">
        <f t="shared" si="239"/>
        <v>323.52362399999998</v>
      </c>
      <c r="CF1505">
        <f t="shared" si="240"/>
        <v>379.62</v>
      </c>
      <c r="CG1505">
        <f t="shared" si="241"/>
        <v>0</v>
      </c>
    </row>
    <row r="1506" spans="1:85" x14ac:dyDescent="0.25">
      <c r="A1506">
        <v>4069852800</v>
      </c>
      <c r="B1506">
        <v>5</v>
      </c>
      <c r="C1506" t="s">
        <v>75</v>
      </c>
      <c r="D1506" t="s">
        <v>76</v>
      </c>
      <c r="E1506">
        <v>2019</v>
      </c>
      <c r="F1506" t="s">
        <v>77</v>
      </c>
      <c r="G1506" t="s">
        <v>78</v>
      </c>
      <c r="H1506">
        <v>2</v>
      </c>
      <c r="I1506" t="s">
        <v>79</v>
      </c>
      <c r="J1506">
        <v>222</v>
      </c>
      <c r="K1506" t="s">
        <v>2528</v>
      </c>
      <c r="L1506" t="s">
        <v>3142</v>
      </c>
      <c r="M1506">
        <v>93</v>
      </c>
      <c r="N1506" t="s">
        <v>3219</v>
      </c>
      <c r="O1506">
        <v>1</v>
      </c>
      <c r="P1506" t="s">
        <v>3163</v>
      </c>
      <c r="Q1506">
        <v>11</v>
      </c>
      <c r="R1506" t="s">
        <v>3187</v>
      </c>
      <c r="S1506">
        <v>0</v>
      </c>
      <c r="T1506" t="s">
        <v>82</v>
      </c>
      <c r="U1506">
        <v>0</v>
      </c>
      <c r="V1506" t="s">
        <v>82</v>
      </c>
      <c r="W1506">
        <v>0</v>
      </c>
      <c r="X1506" t="s">
        <v>82</v>
      </c>
      <c r="Y1506">
        <v>0</v>
      </c>
      <c r="Z1506" t="s">
        <v>82</v>
      </c>
      <c r="AA1506">
        <v>0</v>
      </c>
      <c r="AB1506" t="s">
        <v>851</v>
      </c>
      <c r="AC1506">
        <v>993</v>
      </c>
      <c r="AD1506" t="s">
        <v>2540</v>
      </c>
      <c r="AE1506">
        <v>50</v>
      </c>
      <c r="AF1506">
        <v>3</v>
      </c>
      <c r="AG1506" t="s">
        <v>2543</v>
      </c>
      <c r="AH1506">
        <v>1</v>
      </c>
      <c r="AI1506" t="s">
        <v>85</v>
      </c>
      <c r="AJ1506">
        <v>1</v>
      </c>
      <c r="AK1506" t="s">
        <v>86</v>
      </c>
      <c r="AL1506">
        <v>1</v>
      </c>
      <c r="AM1506" s="1">
        <v>1</v>
      </c>
      <c r="AN1506" s="1">
        <v>0.2</v>
      </c>
      <c r="AO1506" s="1">
        <v>20</v>
      </c>
      <c r="AP1506" s="1">
        <v>1.8</v>
      </c>
      <c r="AQ1506" s="1">
        <v>1.6</v>
      </c>
      <c r="AR1506" s="1">
        <v>88.89</v>
      </c>
      <c r="AS1506" s="1">
        <v>1.2</v>
      </c>
      <c r="AT1506" s="1">
        <v>1.1000000000000001</v>
      </c>
      <c r="AU1506" s="1">
        <v>91.67</v>
      </c>
      <c r="AV1506" s="1">
        <v>1.1000000000000001</v>
      </c>
      <c r="AW1506" s="1">
        <v>1.05</v>
      </c>
      <c r="AX1506" s="1">
        <v>95.45</v>
      </c>
      <c r="AY1506" s="1">
        <v>0</v>
      </c>
      <c r="AZ1506" s="1">
        <v>0</v>
      </c>
      <c r="BA1506" s="1">
        <v>0</v>
      </c>
      <c r="BB1506" s="1">
        <v>4</v>
      </c>
      <c r="BC1506" s="1">
        <v>3.95</v>
      </c>
      <c r="BD1506" s="1">
        <v>98.75</v>
      </c>
      <c r="BE1506" s="1">
        <v>98315600</v>
      </c>
      <c r="BF1506" s="1">
        <v>98315600</v>
      </c>
      <c r="BG1506" s="1">
        <v>100</v>
      </c>
      <c r="BH1506" s="1">
        <v>173500000</v>
      </c>
      <c r="BI1506" s="1">
        <v>173500000</v>
      </c>
      <c r="BJ1506" s="1">
        <v>100</v>
      </c>
      <c r="BK1506" s="1">
        <v>256924100</v>
      </c>
      <c r="BL1506" s="1">
        <v>256924100</v>
      </c>
      <c r="BM1506" s="1">
        <v>100</v>
      </c>
      <c r="BN1506" s="1">
        <v>376977240</v>
      </c>
      <c r="BO1506" s="1">
        <v>356977240</v>
      </c>
      <c r="BP1506" s="1">
        <v>94.69</v>
      </c>
      <c r="BQ1506" s="1">
        <v>0</v>
      </c>
      <c r="BR1506" s="1">
        <v>0</v>
      </c>
      <c r="BS1506" s="1">
        <v>0</v>
      </c>
      <c r="BT1506" s="1">
        <v>905716940</v>
      </c>
      <c r="BU1506" s="1">
        <v>885716940</v>
      </c>
      <c r="BV1506" s="1">
        <v>97.79</v>
      </c>
      <c r="BX1506">
        <f t="shared" si="232"/>
        <v>98.315600000000003</v>
      </c>
      <c r="BY1506">
        <f t="shared" si="233"/>
        <v>98.315600000000003</v>
      </c>
      <c r="BZ1506">
        <f t="shared" si="234"/>
        <v>173.5</v>
      </c>
      <c r="CA1506">
        <f t="shared" si="235"/>
        <v>173.5</v>
      </c>
      <c r="CB1506">
        <f t="shared" si="236"/>
        <v>256.92410000000001</v>
      </c>
      <c r="CC1506">
        <f t="shared" si="237"/>
        <v>256.92410000000001</v>
      </c>
      <c r="CD1506">
        <f t="shared" si="238"/>
        <v>376.97723999999999</v>
      </c>
      <c r="CE1506">
        <f t="shared" si="239"/>
        <v>356.97723999999999</v>
      </c>
      <c r="CF1506">
        <f t="shared" si="240"/>
        <v>0</v>
      </c>
      <c r="CG1506">
        <f t="shared" si="241"/>
        <v>0</v>
      </c>
    </row>
    <row r="1507" spans="1:85" x14ac:dyDescent="0.25">
      <c r="A1507">
        <v>4069852800</v>
      </c>
      <c r="B1507">
        <v>5</v>
      </c>
      <c r="C1507" t="s">
        <v>75</v>
      </c>
      <c r="D1507" t="s">
        <v>76</v>
      </c>
      <c r="E1507">
        <v>2019</v>
      </c>
      <c r="F1507" t="s">
        <v>77</v>
      </c>
      <c r="G1507" t="s">
        <v>78</v>
      </c>
      <c r="H1507">
        <v>2</v>
      </c>
      <c r="I1507" t="s">
        <v>79</v>
      </c>
      <c r="J1507">
        <v>222</v>
      </c>
      <c r="K1507" t="s">
        <v>2528</v>
      </c>
      <c r="L1507" t="s">
        <v>3142</v>
      </c>
      <c r="M1507">
        <v>93</v>
      </c>
      <c r="N1507" t="s">
        <v>3219</v>
      </c>
      <c r="O1507">
        <v>1</v>
      </c>
      <c r="P1507" t="s">
        <v>3163</v>
      </c>
      <c r="Q1507">
        <v>11</v>
      </c>
      <c r="R1507" t="s">
        <v>3187</v>
      </c>
      <c r="S1507">
        <v>0</v>
      </c>
      <c r="T1507" t="s">
        <v>82</v>
      </c>
      <c r="U1507">
        <v>0</v>
      </c>
      <c r="V1507" t="s">
        <v>82</v>
      </c>
      <c r="W1507">
        <v>0</v>
      </c>
      <c r="X1507" t="s">
        <v>82</v>
      </c>
      <c r="Y1507">
        <v>0</v>
      </c>
      <c r="Z1507" t="s">
        <v>82</v>
      </c>
      <c r="AA1507">
        <v>0</v>
      </c>
      <c r="AB1507" t="s">
        <v>851</v>
      </c>
      <c r="AC1507">
        <v>993</v>
      </c>
      <c r="AD1507" t="s">
        <v>2540</v>
      </c>
      <c r="AE1507">
        <v>50</v>
      </c>
      <c r="AF1507">
        <v>4</v>
      </c>
      <c r="AG1507" t="s">
        <v>2544</v>
      </c>
      <c r="AH1507">
        <v>3</v>
      </c>
      <c r="AI1507" t="s">
        <v>136</v>
      </c>
      <c r="AJ1507">
        <v>1</v>
      </c>
      <c r="AK1507" t="s">
        <v>86</v>
      </c>
      <c r="AL1507">
        <v>1</v>
      </c>
      <c r="AM1507" s="1">
        <v>13</v>
      </c>
      <c r="AN1507" s="1">
        <v>14</v>
      </c>
      <c r="AO1507" s="1">
        <v>107.69</v>
      </c>
      <c r="AP1507" s="1">
        <v>17</v>
      </c>
      <c r="AQ1507" s="1">
        <v>17</v>
      </c>
      <c r="AR1507" s="1">
        <v>100</v>
      </c>
      <c r="AS1507" s="1">
        <v>18</v>
      </c>
      <c r="AT1507" s="1">
        <v>19</v>
      </c>
      <c r="AU1507" s="1">
        <v>105.56</v>
      </c>
      <c r="AV1507" s="1">
        <v>19</v>
      </c>
      <c r="AW1507" s="1">
        <v>19</v>
      </c>
      <c r="AX1507" s="1">
        <v>100</v>
      </c>
      <c r="AY1507" s="1">
        <v>20</v>
      </c>
      <c r="AZ1507" s="1">
        <v>0</v>
      </c>
      <c r="BA1507" s="1">
        <v>0</v>
      </c>
      <c r="BB1507" s="1" t="s">
        <v>97</v>
      </c>
      <c r="BC1507" s="1" t="s">
        <v>97</v>
      </c>
      <c r="BD1507" s="1" t="s">
        <v>97</v>
      </c>
      <c r="BE1507" s="1">
        <v>450621536</v>
      </c>
      <c r="BF1507" s="1">
        <v>278420070</v>
      </c>
      <c r="BG1507" s="1">
        <v>61.79</v>
      </c>
      <c r="BH1507" s="1">
        <v>575123524</v>
      </c>
      <c r="BI1507" s="1">
        <v>573885410</v>
      </c>
      <c r="BJ1507" s="1">
        <v>99.79</v>
      </c>
      <c r="BK1507" s="1">
        <v>404682856</v>
      </c>
      <c r="BL1507" s="1">
        <v>404560056</v>
      </c>
      <c r="BM1507" s="1">
        <v>99.97</v>
      </c>
      <c r="BN1507" s="1">
        <v>414950760</v>
      </c>
      <c r="BO1507" s="1">
        <v>397468456</v>
      </c>
      <c r="BP1507" s="1">
        <v>95.79</v>
      </c>
      <c r="BQ1507" s="1">
        <v>424970000</v>
      </c>
      <c r="BR1507" s="1">
        <v>0</v>
      </c>
      <c r="BS1507" s="1">
        <v>0</v>
      </c>
      <c r="BT1507" s="1">
        <v>2270348676</v>
      </c>
      <c r="BU1507" s="1">
        <v>1654333992</v>
      </c>
      <c r="BV1507" s="1">
        <v>72.87</v>
      </c>
      <c r="BW1507" t="s">
        <v>2545</v>
      </c>
      <c r="BX1507">
        <f t="shared" si="232"/>
        <v>450.62153599999999</v>
      </c>
      <c r="BY1507">
        <f t="shared" si="233"/>
        <v>278.42007000000001</v>
      </c>
      <c r="BZ1507">
        <f t="shared" si="234"/>
        <v>575.12352399999997</v>
      </c>
      <c r="CA1507">
        <f t="shared" si="235"/>
        <v>573.88540999999998</v>
      </c>
      <c r="CB1507">
        <f t="shared" si="236"/>
        <v>404.68285600000002</v>
      </c>
      <c r="CC1507">
        <f t="shared" si="237"/>
        <v>404.56005599999997</v>
      </c>
      <c r="CD1507">
        <f t="shared" si="238"/>
        <v>414.95076</v>
      </c>
      <c r="CE1507">
        <f t="shared" si="239"/>
        <v>397.468456</v>
      </c>
      <c r="CF1507">
        <f t="shared" si="240"/>
        <v>424.97</v>
      </c>
      <c r="CG1507">
        <f t="shared" si="241"/>
        <v>0</v>
      </c>
    </row>
    <row r="1508" spans="1:85" x14ac:dyDescent="0.25">
      <c r="A1508">
        <v>4069852800</v>
      </c>
      <c r="B1508">
        <v>5</v>
      </c>
      <c r="C1508" t="s">
        <v>75</v>
      </c>
      <c r="D1508" t="s">
        <v>76</v>
      </c>
      <c r="E1508">
        <v>2019</v>
      </c>
      <c r="F1508" t="s">
        <v>77</v>
      </c>
      <c r="G1508" t="s">
        <v>78</v>
      </c>
      <c r="H1508">
        <v>2</v>
      </c>
      <c r="I1508" t="s">
        <v>79</v>
      </c>
      <c r="J1508">
        <v>222</v>
      </c>
      <c r="K1508" t="s">
        <v>2528</v>
      </c>
      <c r="L1508" t="s">
        <v>3142</v>
      </c>
      <c r="M1508">
        <v>93</v>
      </c>
      <c r="N1508" t="s">
        <v>3219</v>
      </c>
      <c r="O1508">
        <v>1</v>
      </c>
      <c r="P1508" t="s">
        <v>3163</v>
      </c>
      <c r="Q1508">
        <v>11</v>
      </c>
      <c r="R1508" t="s">
        <v>3187</v>
      </c>
      <c r="S1508">
        <v>0</v>
      </c>
      <c r="T1508" t="s">
        <v>82</v>
      </c>
      <c r="U1508">
        <v>0</v>
      </c>
      <c r="V1508" t="s">
        <v>82</v>
      </c>
      <c r="W1508">
        <v>0</v>
      </c>
      <c r="X1508" t="s">
        <v>82</v>
      </c>
      <c r="Y1508">
        <v>0</v>
      </c>
      <c r="Z1508" t="s">
        <v>82</v>
      </c>
      <c r="AA1508">
        <v>0</v>
      </c>
      <c r="AB1508" t="s">
        <v>851</v>
      </c>
      <c r="AC1508">
        <v>1000</v>
      </c>
      <c r="AD1508" t="s">
        <v>2546</v>
      </c>
      <c r="AE1508">
        <v>50</v>
      </c>
      <c r="AF1508">
        <v>1</v>
      </c>
      <c r="AG1508" t="s">
        <v>2547</v>
      </c>
      <c r="AH1508">
        <v>1</v>
      </c>
      <c r="AI1508" t="s">
        <v>85</v>
      </c>
      <c r="AJ1508">
        <v>1</v>
      </c>
      <c r="AK1508" t="s">
        <v>86</v>
      </c>
      <c r="AL1508">
        <v>1</v>
      </c>
      <c r="AM1508" s="1">
        <v>465</v>
      </c>
      <c r="AN1508" s="1">
        <v>473</v>
      </c>
      <c r="AO1508" s="1">
        <v>101.72</v>
      </c>
      <c r="AP1508" s="1">
        <v>540</v>
      </c>
      <c r="AQ1508" s="1">
        <v>730</v>
      </c>
      <c r="AR1508" s="1">
        <v>135.19</v>
      </c>
      <c r="AS1508" s="1">
        <v>730</v>
      </c>
      <c r="AT1508" s="1">
        <v>999</v>
      </c>
      <c r="AU1508" s="1">
        <v>136.85</v>
      </c>
      <c r="AV1508" s="1">
        <v>980</v>
      </c>
      <c r="AW1508" s="1">
        <v>896</v>
      </c>
      <c r="AX1508" s="1">
        <v>91.43</v>
      </c>
      <c r="AY1508" s="1">
        <v>65</v>
      </c>
      <c r="AZ1508" s="1">
        <v>0</v>
      </c>
      <c r="BA1508" s="1">
        <v>0</v>
      </c>
      <c r="BB1508" s="1">
        <v>3247</v>
      </c>
      <c r="BC1508" s="1">
        <v>3098</v>
      </c>
      <c r="BD1508" s="1">
        <v>95.41</v>
      </c>
      <c r="BE1508" s="1">
        <v>3408600805</v>
      </c>
      <c r="BF1508" s="1">
        <v>3328325560</v>
      </c>
      <c r="BG1508" s="1">
        <v>97.65</v>
      </c>
      <c r="BH1508" s="1">
        <v>4185948055</v>
      </c>
      <c r="BI1508" s="1">
        <v>4137756305</v>
      </c>
      <c r="BJ1508" s="1">
        <v>98.85</v>
      </c>
      <c r="BK1508" s="1">
        <v>5573398457</v>
      </c>
      <c r="BL1508" s="1">
        <v>5567898501</v>
      </c>
      <c r="BM1508" s="1">
        <v>99.9</v>
      </c>
      <c r="BN1508" s="1">
        <v>5016404472</v>
      </c>
      <c r="BO1508" s="1">
        <v>4313373680</v>
      </c>
      <c r="BP1508" s="1">
        <v>85.99</v>
      </c>
      <c r="BQ1508" s="1">
        <v>4611335000</v>
      </c>
      <c r="BR1508" s="1">
        <v>0</v>
      </c>
      <c r="BS1508" s="1">
        <v>0</v>
      </c>
      <c r="BT1508" s="1">
        <v>22795686789</v>
      </c>
      <c r="BU1508" s="1">
        <v>17347354046</v>
      </c>
      <c r="BV1508" s="1">
        <v>76.099999999999994</v>
      </c>
      <c r="BX1508">
        <f t="shared" si="232"/>
        <v>3408.600805</v>
      </c>
      <c r="BY1508">
        <f t="shared" si="233"/>
        <v>3328.3255600000002</v>
      </c>
      <c r="BZ1508">
        <f t="shared" si="234"/>
        <v>4185.9480549999998</v>
      </c>
      <c r="CA1508">
        <f t="shared" si="235"/>
        <v>4137.7563049999999</v>
      </c>
      <c r="CB1508">
        <f t="shared" si="236"/>
        <v>5573.3984570000002</v>
      </c>
      <c r="CC1508">
        <f t="shared" si="237"/>
        <v>5567.8985009999997</v>
      </c>
      <c r="CD1508">
        <f t="shared" si="238"/>
        <v>5016.4044720000002</v>
      </c>
      <c r="CE1508">
        <f t="shared" si="239"/>
        <v>4313.3736799999997</v>
      </c>
      <c r="CF1508">
        <f t="shared" si="240"/>
        <v>4611.335</v>
      </c>
      <c r="CG1508">
        <f t="shared" si="241"/>
        <v>0</v>
      </c>
    </row>
    <row r="1509" spans="1:85" x14ac:dyDescent="0.25">
      <c r="A1509">
        <v>4069852800</v>
      </c>
      <c r="B1509">
        <v>5</v>
      </c>
      <c r="C1509" t="s">
        <v>75</v>
      </c>
      <c r="D1509" t="s">
        <v>76</v>
      </c>
      <c r="E1509">
        <v>2019</v>
      </c>
      <c r="F1509" t="s">
        <v>77</v>
      </c>
      <c r="G1509" t="s">
        <v>78</v>
      </c>
      <c r="H1509">
        <v>2</v>
      </c>
      <c r="I1509" t="s">
        <v>79</v>
      </c>
      <c r="J1509">
        <v>222</v>
      </c>
      <c r="K1509" t="s">
        <v>2528</v>
      </c>
      <c r="L1509" t="s">
        <v>3142</v>
      </c>
      <c r="M1509">
        <v>93</v>
      </c>
      <c r="N1509" t="s">
        <v>3219</v>
      </c>
      <c r="O1509">
        <v>1</v>
      </c>
      <c r="P1509" t="s">
        <v>3163</v>
      </c>
      <c r="Q1509">
        <v>11</v>
      </c>
      <c r="R1509" t="s">
        <v>3187</v>
      </c>
      <c r="S1509">
        <v>0</v>
      </c>
      <c r="T1509" t="s">
        <v>82</v>
      </c>
      <c r="U1509">
        <v>0</v>
      </c>
      <c r="V1509" t="s">
        <v>82</v>
      </c>
      <c r="W1509">
        <v>0</v>
      </c>
      <c r="X1509" t="s">
        <v>82</v>
      </c>
      <c r="Y1509">
        <v>0</v>
      </c>
      <c r="Z1509" t="s">
        <v>82</v>
      </c>
      <c r="AA1509">
        <v>0</v>
      </c>
      <c r="AB1509" t="s">
        <v>851</v>
      </c>
      <c r="AC1509">
        <v>1000</v>
      </c>
      <c r="AD1509" t="s">
        <v>2546</v>
      </c>
      <c r="AE1509">
        <v>50</v>
      </c>
      <c r="AF1509">
        <v>2</v>
      </c>
      <c r="AG1509" t="s">
        <v>2548</v>
      </c>
      <c r="AH1509">
        <v>2</v>
      </c>
      <c r="AI1509" t="s">
        <v>96</v>
      </c>
      <c r="AJ1509">
        <v>1</v>
      </c>
      <c r="AK1509" t="s">
        <v>86</v>
      </c>
      <c r="AL1509">
        <v>1</v>
      </c>
      <c r="AM1509" s="1">
        <v>0.05</v>
      </c>
      <c r="AN1509" s="1">
        <v>0.05</v>
      </c>
      <c r="AO1509" s="1">
        <v>100</v>
      </c>
      <c r="AP1509" s="1">
        <v>0.05</v>
      </c>
      <c r="AQ1509" s="1">
        <v>0.05</v>
      </c>
      <c r="AR1509" s="1">
        <v>100</v>
      </c>
      <c r="AS1509" s="1">
        <v>0.05</v>
      </c>
      <c r="AT1509" s="1">
        <v>0.05</v>
      </c>
      <c r="AU1509" s="1">
        <v>100</v>
      </c>
      <c r="AV1509" s="1">
        <v>0.05</v>
      </c>
      <c r="AW1509" s="1">
        <v>0.05</v>
      </c>
      <c r="AX1509" s="1">
        <v>100</v>
      </c>
      <c r="AY1509" s="1">
        <v>0.05</v>
      </c>
      <c r="AZ1509" s="1">
        <v>0</v>
      </c>
      <c r="BA1509" s="1">
        <v>0</v>
      </c>
      <c r="BB1509" s="1" t="s">
        <v>97</v>
      </c>
      <c r="BC1509" s="1" t="s">
        <v>97</v>
      </c>
      <c r="BD1509" s="1" t="s">
        <v>97</v>
      </c>
      <c r="BE1509" s="1">
        <v>1713400000</v>
      </c>
      <c r="BF1509" s="1">
        <v>1713400000</v>
      </c>
      <c r="BG1509" s="1">
        <v>100</v>
      </c>
      <c r="BH1509" s="1">
        <v>1775925000</v>
      </c>
      <c r="BI1509" s="1">
        <v>1775925000</v>
      </c>
      <c r="BJ1509" s="1">
        <v>100</v>
      </c>
      <c r="BK1509" s="1">
        <v>1887740000</v>
      </c>
      <c r="BL1509" s="1">
        <v>1887740000</v>
      </c>
      <c r="BM1509" s="1">
        <v>100</v>
      </c>
      <c r="BN1509" s="1">
        <v>1981000000</v>
      </c>
      <c r="BO1509" s="1">
        <v>1981000000</v>
      </c>
      <c r="BP1509" s="1">
        <v>100</v>
      </c>
      <c r="BQ1509" s="1">
        <v>2080050000</v>
      </c>
      <c r="BR1509" s="1">
        <v>0</v>
      </c>
      <c r="BS1509" s="1">
        <v>0</v>
      </c>
      <c r="BT1509" s="1">
        <v>9438115000</v>
      </c>
      <c r="BU1509" s="1">
        <v>7358065000</v>
      </c>
      <c r="BV1509" s="1">
        <v>77.959999999999994</v>
      </c>
      <c r="BX1509">
        <f t="shared" si="232"/>
        <v>1713.4</v>
      </c>
      <c r="BY1509">
        <f t="shared" si="233"/>
        <v>1713.4</v>
      </c>
      <c r="BZ1509">
        <f t="shared" si="234"/>
        <v>1775.925</v>
      </c>
      <c r="CA1509">
        <f t="shared" si="235"/>
        <v>1775.925</v>
      </c>
      <c r="CB1509">
        <f t="shared" si="236"/>
        <v>1887.74</v>
      </c>
      <c r="CC1509">
        <f t="shared" si="237"/>
        <v>1887.74</v>
      </c>
      <c r="CD1509">
        <f t="shared" si="238"/>
        <v>1981</v>
      </c>
      <c r="CE1509">
        <f t="shared" si="239"/>
        <v>1981</v>
      </c>
      <c r="CF1509">
        <f t="shared" si="240"/>
        <v>2080.0500000000002</v>
      </c>
      <c r="CG1509">
        <f t="shared" si="241"/>
        <v>0</v>
      </c>
    </row>
    <row r="1510" spans="1:85" x14ac:dyDescent="0.25">
      <c r="A1510">
        <v>4069852800</v>
      </c>
      <c r="B1510">
        <v>5</v>
      </c>
      <c r="C1510" t="s">
        <v>75</v>
      </c>
      <c r="D1510" t="s">
        <v>76</v>
      </c>
      <c r="E1510">
        <v>2019</v>
      </c>
      <c r="F1510" t="s">
        <v>77</v>
      </c>
      <c r="G1510" t="s">
        <v>78</v>
      </c>
      <c r="H1510">
        <v>2</v>
      </c>
      <c r="I1510" t="s">
        <v>79</v>
      </c>
      <c r="J1510">
        <v>222</v>
      </c>
      <c r="K1510" t="s">
        <v>2528</v>
      </c>
      <c r="L1510" t="s">
        <v>3142</v>
      </c>
      <c r="M1510">
        <v>93</v>
      </c>
      <c r="N1510" t="s">
        <v>3219</v>
      </c>
      <c r="O1510">
        <v>1</v>
      </c>
      <c r="P1510" t="s">
        <v>3163</v>
      </c>
      <c r="Q1510">
        <v>11</v>
      </c>
      <c r="R1510" t="s">
        <v>3187</v>
      </c>
      <c r="S1510">
        <v>0</v>
      </c>
      <c r="T1510" t="s">
        <v>82</v>
      </c>
      <c r="U1510">
        <v>0</v>
      </c>
      <c r="V1510" t="s">
        <v>82</v>
      </c>
      <c r="W1510">
        <v>0</v>
      </c>
      <c r="X1510" t="s">
        <v>82</v>
      </c>
      <c r="Y1510">
        <v>0</v>
      </c>
      <c r="Z1510" t="s">
        <v>82</v>
      </c>
      <c r="AA1510">
        <v>0</v>
      </c>
      <c r="AB1510" t="s">
        <v>851</v>
      </c>
      <c r="AC1510">
        <v>1000</v>
      </c>
      <c r="AD1510" t="s">
        <v>2546</v>
      </c>
      <c r="AE1510">
        <v>50</v>
      </c>
      <c r="AF1510">
        <v>3</v>
      </c>
      <c r="AG1510" t="s">
        <v>2549</v>
      </c>
      <c r="AH1510">
        <v>1</v>
      </c>
      <c r="AI1510" t="s">
        <v>85</v>
      </c>
      <c r="AJ1510">
        <v>1</v>
      </c>
      <c r="AK1510" t="s">
        <v>86</v>
      </c>
      <c r="AL1510">
        <v>1</v>
      </c>
      <c r="AM1510" s="1">
        <v>45</v>
      </c>
      <c r="AN1510" s="1">
        <v>45</v>
      </c>
      <c r="AO1510" s="1">
        <v>100</v>
      </c>
      <c r="AP1510" s="1">
        <v>65</v>
      </c>
      <c r="AQ1510" s="1">
        <v>86</v>
      </c>
      <c r="AR1510" s="1">
        <v>132.31</v>
      </c>
      <c r="AS1510" s="1">
        <v>60</v>
      </c>
      <c r="AT1510" s="1">
        <v>74</v>
      </c>
      <c r="AU1510" s="1">
        <v>123.33</v>
      </c>
      <c r="AV1510" s="1">
        <v>60</v>
      </c>
      <c r="AW1510" s="1">
        <v>74</v>
      </c>
      <c r="AX1510" s="1">
        <v>123.33</v>
      </c>
      <c r="AY1510" s="1">
        <v>21</v>
      </c>
      <c r="AZ1510" s="1">
        <v>0</v>
      </c>
      <c r="BA1510" s="1">
        <v>0</v>
      </c>
      <c r="BB1510" s="1">
        <v>286</v>
      </c>
      <c r="BC1510" s="1">
        <v>279</v>
      </c>
      <c r="BD1510" s="1">
        <v>97.55</v>
      </c>
      <c r="BE1510" s="1">
        <v>2148500000</v>
      </c>
      <c r="BF1510" s="1">
        <v>2148500000</v>
      </c>
      <c r="BG1510" s="1">
        <v>100</v>
      </c>
      <c r="BH1510" s="1">
        <v>6324812270</v>
      </c>
      <c r="BI1510" s="1">
        <v>6324812270</v>
      </c>
      <c r="BJ1510" s="1">
        <v>100</v>
      </c>
      <c r="BK1510" s="1">
        <v>5340736062</v>
      </c>
      <c r="BL1510" s="1">
        <v>5340736062</v>
      </c>
      <c r="BM1510" s="1">
        <v>100</v>
      </c>
      <c r="BN1510" s="1">
        <v>4648265636</v>
      </c>
      <c r="BO1510" s="1">
        <v>4602665636</v>
      </c>
      <c r="BP1510" s="1">
        <v>99.02</v>
      </c>
      <c r="BQ1510" s="1">
        <v>5400000000</v>
      </c>
      <c r="BR1510" s="1">
        <v>0</v>
      </c>
      <c r="BS1510" s="1">
        <v>0</v>
      </c>
      <c r="BT1510" s="1">
        <v>23862313968</v>
      </c>
      <c r="BU1510" s="1">
        <v>18416713968</v>
      </c>
      <c r="BV1510" s="1">
        <v>77.180000000000007</v>
      </c>
      <c r="BX1510">
        <f t="shared" si="232"/>
        <v>2148.5</v>
      </c>
      <c r="BY1510">
        <f t="shared" si="233"/>
        <v>2148.5</v>
      </c>
      <c r="BZ1510">
        <f t="shared" si="234"/>
        <v>6324.8122700000004</v>
      </c>
      <c r="CA1510">
        <f t="shared" si="235"/>
        <v>6324.8122700000004</v>
      </c>
      <c r="CB1510">
        <f t="shared" si="236"/>
        <v>5340.7360619999999</v>
      </c>
      <c r="CC1510">
        <f t="shared" si="237"/>
        <v>5340.7360619999999</v>
      </c>
      <c r="CD1510">
        <f t="shared" si="238"/>
        <v>4648.2656360000001</v>
      </c>
      <c r="CE1510">
        <f t="shared" si="239"/>
        <v>4602.6656359999997</v>
      </c>
      <c r="CF1510">
        <f t="shared" si="240"/>
        <v>5400</v>
      </c>
      <c r="CG1510">
        <f t="shared" si="241"/>
        <v>0</v>
      </c>
    </row>
    <row r="1511" spans="1:85" x14ac:dyDescent="0.25">
      <c r="A1511">
        <v>4069852800</v>
      </c>
      <c r="B1511">
        <v>5</v>
      </c>
      <c r="C1511" t="s">
        <v>75</v>
      </c>
      <c r="D1511" t="s">
        <v>76</v>
      </c>
      <c r="E1511">
        <v>2019</v>
      </c>
      <c r="F1511" t="s">
        <v>77</v>
      </c>
      <c r="G1511" t="s">
        <v>78</v>
      </c>
      <c r="H1511">
        <v>2</v>
      </c>
      <c r="I1511" t="s">
        <v>79</v>
      </c>
      <c r="J1511">
        <v>222</v>
      </c>
      <c r="K1511" t="s">
        <v>2528</v>
      </c>
      <c r="L1511" t="s">
        <v>3142</v>
      </c>
      <c r="M1511">
        <v>93</v>
      </c>
      <c r="N1511" t="s">
        <v>3219</v>
      </c>
      <c r="O1511">
        <v>1</v>
      </c>
      <c r="P1511" t="s">
        <v>3163</v>
      </c>
      <c r="Q1511">
        <v>11</v>
      </c>
      <c r="R1511" t="s">
        <v>3187</v>
      </c>
      <c r="S1511">
        <v>0</v>
      </c>
      <c r="T1511" t="s">
        <v>82</v>
      </c>
      <c r="U1511">
        <v>0</v>
      </c>
      <c r="V1511" t="s">
        <v>82</v>
      </c>
      <c r="W1511">
        <v>0</v>
      </c>
      <c r="X1511" t="s">
        <v>82</v>
      </c>
      <c r="Y1511">
        <v>0</v>
      </c>
      <c r="Z1511" t="s">
        <v>82</v>
      </c>
      <c r="AA1511">
        <v>0</v>
      </c>
      <c r="AB1511" t="s">
        <v>851</v>
      </c>
      <c r="AC1511">
        <v>1000</v>
      </c>
      <c r="AD1511" t="s">
        <v>2546</v>
      </c>
      <c r="AE1511">
        <v>50</v>
      </c>
      <c r="AF1511">
        <v>6</v>
      </c>
      <c r="AG1511" t="s">
        <v>2550</v>
      </c>
      <c r="AH1511">
        <v>2</v>
      </c>
      <c r="AI1511" t="s">
        <v>96</v>
      </c>
      <c r="AJ1511">
        <v>1</v>
      </c>
      <c r="AK1511" t="s">
        <v>86</v>
      </c>
      <c r="AL1511">
        <v>1</v>
      </c>
      <c r="AM1511" s="1">
        <v>1</v>
      </c>
      <c r="AN1511" s="1">
        <v>0.2</v>
      </c>
      <c r="AO1511" s="1">
        <v>20</v>
      </c>
      <c r="AP1511" s="1">
        <v>1</v>
      </c>
      <c r="AQ1511" s="1">
        <v>1</v>
      </c>
      <c r="AR1511" s="1">
        <v>100</v>
      </c>
      <c r="AS1511" s="1">
        <v>1</v>
      </c>
      <c r="AT1511" s="1">
        <v>1</v>
      </c>
      <c r="AU1511" s="1">
        <v>100</v>
      </c>
      <c r="AV1511" s="1">
        <v>1</v>
      </c>
      <c r="AW1511" s="1">
        <v>1</v>
      </c>
      <c r="AX1511" s="1">
        <v>100</v>
      </c>
      <c r="AY1511" s="1">
        <v>1</v>
      </c>
      <c r="AZ1511" s="1">
        <v>0</v>
      </c>
      <c r="BA1511" s="1">
        <v>0</v>
      </c>
      <c r="BB1511" s="1" t="s">
        <v>97</v>
      </c>
      <c r="BC1511" s="1" t="s">
        <v>97</v>
      </c>
      <c r="BD1511" s="1" t="s">
        <v>97</v>
      </c>
      <c r="BE1511" s="1">
        <v>93303163</v>
      </c>
      <c r="BF1511" s="1">
        <v>79860000</v>
      </c>
      <c r="BG1511" s="1">
        <v>85.59</v>
      </c>
      <c r="BH1511" s="1">
        <v>543493710</v>
      </c>
      <c r="BI1511" s="1">
        <v>534030578</v>
      </c>
      <c r="BJ1511" s="1">
        <v>98.26</v>
      </c>
      <c r="BK1511" s="1">
        <v>729055000</v>
      </c>
      <c r="BL1511" s="1">
        <v>721021369</v>
      </c>
      <c r="BM1511" s="1">
        <v>98.9</v>
      </c>
      <c r="BN1511" s="1">
        <v>931103000</v>
      </c>
      <c r="BO1511" s="1">
        <v>850421808</v>
      </c>
      <c r="BP1511" s="1">
        <v>91.33</v>
      </c>
      <c r="BQ1511" s="1">
        <v>800000000</v>
      </c>
      <c r="BR1511" s="1">
        <v>0</v>
      </c>
      <c r="BS1511" s="1">
        <v>0</v>
      </c>
      <c r="BT1511" s="1">
        <v>3096954873</v>
      </c>
      <c r="BU1511" s="1">
        <v>2185333755</v>
      </c>
      <c r="BV1511" s="1">
        <v>70.56</v>
      </c>
      <c r="BX1511">
        <f t="shared" si="232"/>
        <v>93.303162999999998</v>
      </c>
      <c r="BY1511">
        <f t="shared" si="233"/>
        <v>79.86</v>
      </c>
      <c r="BZ1511">
        <f t="shared" si="234"/>
        <v>543.49370999999996</v>
      </c>
      <c r="CA1511">
        <f t="shared" si="235"/>
        <v>534.03057799999999</v>
      </c>
      <c r="CB1511">
        <f t="shared" si="236"/>
        <v>729.05499999999995</v>
      </c>
      <c r="CC1511">
        <f t="shared" si="237"/>
        <v>721.02136900000005</v>
      </c>
      <c r="CD1511">
        <f t="shared" si="238"/>
        <v>931.10299999999995</v>
      </c>
      <c r="CE1511">
        <f t="shared" si="239"/>
        <v>850.42180800000006</v>
      </c>
      <c r="CF1511">
        <f t="shared" si="240"/>
        <v>800</v>
      </c>
      <c r="CG1511">
        <f t="shared" si="241"/>
        <v>0</v>
      </c>
    </row>
    <row r="1512" spans="1:85" x14ac:dyDescent="0.25">
      <c r="A1512">
        <v>4069852800</v>
      </c>
      <c r="B1512">
        <v>5</v>
      </c>
      <c r="C1512" t="s">
        <v>75</v>
      </c>
      <c r="D1512" t="s">
        <v>76</v>
      </c>
      <c r="E1512">
        <v>2019</v>
      </c>
      <c r="F1512" t="s">
        <v>77</v>
      </c>
      <c r="G1512" t="s">
        <v>78</v>
      </c>
      <c r="H1512">
        <v>2</v>
      </c>
      <c r="I1512" t="s">
        <v>79</v>
      </c>
      <c r="J1512">
        <v>222</v>
      </c>
      <c r="K1512" t="s">
        <v>2528</v>
      </c>
      <c r="L1512" t="s">
        <v>3142</v>
      </c>
      <c r="M1512">
        <v>93</v>
      </c>
      <c r="N1512" t="s">
        <v>3219</v>
      </c>
      <c r="O1512">
        <v>1</v>
      </c>
      <c r="P1512" t="s">
        <v>3163</v>
      </c>
      <c r="Q1512">
        <v>11</v>
      </c>
      <c r="R1512" t="s">
        <v>3187</v>
      </c>
      <c r="S1512">
        <v>0</v>
      </c>
      <c r="T1512" t="s">
        <v>82</v>
      </c>
      <c r="U1512">
        <v>0</v>
      </c>
      <c r="V1512" t="s">
        <v>82</v>
      </c>
      <c r="W1512">
        <v>0</v>
      </c>
      <c r="X1512" t="s">
        <v>82</v>
      </c>
      <c r="Y1512">
        <v>0</v>
      </c>
      <c r="Z1512" t="s">
        <v>82</v>
      </c>
      <c r="AA1512">
        <v>0</v>
      </c>
      <c r="AB1512" t="s">
        <v>851</v>
      </c>
      <c r="AC1512">
        <v>1000</v>
      </c>
      <c r="AD1512" t="s">
        <v>2546</v>
      </c>
      <c r="AE1512">
        <v>50</v>
      </c>
      <c r="AF1512">
        <v>7</v>
      </c>
      <c r="AG1512" t="s">
        <v>1309</v>
      </c>
      <c r="AH1512">
        <v>1</v>
      </c>
      <c r="AI1512" t="s">
        <v>85</v>
      </c>
      <c r="AJ1512">
        <v>1</v>
      </c>
      <c r="AK1512" t="s">
        <v>86</v>
      </c>
      <c r="AL1512">
        <v>1</v>
      </c>
      <c r="AM1512" s="1">
        <v>0</v>
      </c>
      <c r="AN1512" s="1">
        <v>0</v>
      </c>
      <c r="AO1512" s="1">
        <v>0</v>
      </c>
      <c r="AP1512" s="1">
        <v>0</v>
      </c>
      <c r="AQ1512" s="1">
        <v>0</v>
      </c>
      <c r="AR1512" s="1">
        <v>0</v>
      </c>
      <c r="AS1512" s="1">
        <v>0</v>
      </c>
      <c r="AT1512" s="1">
        <v>0</v>
      </c>
      <c r="AU1512" s="1">
        <v>0</v>
      </c>
      <c r="AV1512" s="1">
        <v>100</v>
      </c>
      <c r="AW1512" s="1">
        <v>100</v>
      </c>
      <c r="AX1512" s="1">
        <v>100</v>
      </c>
      <c r="AY1512" s="1">
        <v>0</v>
      </c>
      <c r="AZ1512" s="1">
        <v>0</v>
      </c>
      <c r="BA1512" s="1">
        <v>0</v>
      </c>
      <c r="BB1512" s="1">
        <v>100</v>
      </c>
      <c r="BC1512" s="1">
        <v>100</v>
      </c>
      <c r="BD1512" s="1">
        <v>100</v>
      </c>
      <c r="BE1512" s="1">
        <v>0</v>
      </c>
      <c r="BF1512" s="1">
        <v>0</v>
      </c>
      <c r="BG1512" s="1">
        <v>0</v>
      </c>
      <c r="BH1512" s="1">
        <v>0</v>
      </c>
      <c r="BI1512" s="1">
        <v>0</v>
      </c>
      <c r="BJ1512" s="1">
        <v>0</v>
      </c>
      <c r="BK1512" s="1">
        <v>0</v>
      </c>
      <c r="BL1512" s="1">
        <v>0</v>
      </c>
      <c r="BM1512" s="1">
        <v>0</v>
      </c>
      <c r="BN1512" s="1">
        <v>62728800</v>
      </c>
      <c r="BO1512" s="1">
        <v>62728800</v>
      </c>
      <c r="BP1512" s="1">
        <v>100</v>
      </c>
      <c r="BQ1512" s="1">
        <v>0</v>
      </c>
      <c r="BR1512" s="1">
        <v>0</v>
      </c>
      <c r="BS1512" s="1">
        <v>0</v>
      </c>
      <c r="BT1512" s="1">
        <v>62728800</v>
      </c>
      <c r="BU1512" s="1">
        <v>62728800</v>
      </c>
      <c r="BV1512" s="1">
        <v>100</v>
      </c>
      <c r="BX1512">
        <f t="shared" si="232"/>
        <v>0</v>
      </c>
      <c r="BY1512">
        <f t="shared" si="233"/>
        <v>0</v>
      </c>
      <c r="BZ1512">
        <f t="shared" si="234"/>
        <v>0</v>
      </c>
      <c r="CA1512">
        <f t="shared" si="235"/>
        <v>0</v>
      </c>
      <c r="CB1512">
        <f t="shared" si="236"/>
        <v>0</v>
      </c>
      <c r="CC1512">
        <f t="shared" si="237"/>
        <v>0</v>
      </c>
      <c r="CD1512">
        <f t="shared" si="238"/>
        <v>62.7288</v>
      </c>
      <c r="CE1512">
        <f t="shared" si="239"/>
        <v>62.7288</v>
      </c>
      <c r="CF1512">
        <f t="shared" si="240"/>
        <v>0</v>
      </c>
      <c r="CG1512">
        <f t="shared" si="241"/>
        <v>0</v>
      </c>
    </row>
    <row r="1513" spans="1:85" x14ac:dyDescent="0.25">
      <c r="A1513">
        <v>4069852800</v>
      </c>
      <c r="B1513">
        <v>5</v>
      </c>
      <c r="C1513" t="s">
        <v>75</v>
      </c>
      <c r="D1513" t="s">
        <v>76</v>
      </c>
      <c r="E1513">
        <v>2019</v>
      </c>
      <c r="F1513" t="s">
        <v>77</v>
      </c>
      <c r="G1513" t="s">
        <v>78</v>
      </c>
      <c r="H1513">
        <v>2</v>
      </c>
      <c r="I1513" t="s">
        <v>79</v>
      </c>
      <c r="J1513">
        <v>222</v>
      </c>
      <c r="K1513" t="s">
        <v>2528</v>
      </c>
      <c r="L1513" t="s">
        <v>3142</v>
      </c>
      <c r="M1513">
        <v>93</v>
      </c>
      <c r="N1513" t="s">
        <v>3219</v>
      </c>
      <c r="O1513">
        <v>2</v>
      </c>
      <c r="P1513" t="s">
        <v>3164</v>
      </c>
      <c r="Q1513">
        <v>17</v>
      </c>
      <c r="R1513" t="s">
        <v>3188</v>
      </c>
      <c r="S1513">
        <v>0</v>
      </c>
      <c r="T1513" t="s">
        <v>82</v>
      </c>
      <c r="U1513">
        <v>0</v>
      </c>
      <c r="V1513" t="s">
        <v>82</v>
      </c>
      <c r="W1513">
        <v>0</v>
      </c>
      <c r="X1513" t="s">
        <v>82</v>
      </c>
      <c r="Y1513">
        <v>0</v>
      </c>
      <c r="Z1513" t="s">
        <v>82</v>
      </c>
      <c r="AA1513">
        <v>0</v>
      </c>
      <c r="AB1513" t="s">
        <v>899</v>
      </c>
      <c r="AC1513">
        <v>999</v>
      </c>
      <c r="AD1513" t="s">
        <v>2551</v>
      </c>
      <c r="AE1513">
        <v>75</v>
      </c>
      <c r="AF1513">
        <v>1</v>
      </c>
      <c r="AG1513" t="s">
        <v>2552</v>
      </c>
      <c r="AH1513">
        <v>3</v>
      </c>
      <c r="AI1513" t="s">
        <v>136</v>
      </c>
      <c r="AJ1513">
        <v>1</v>
      </c>
      <c r="AK1513" t="s">
        <v>86</v>
      </c>
      <c r="AL1513">
        <v>1</v>
      </c>
      <c r="AM1513" s="1">
        <v>9</v>
      </c>
      <c r="AN1513" s="1">
        <v>10</v>
      </c>
      <c r="AO1513" s="1">
        <v>111.11</v>
      </c>
      <c r="AP1513" s="1">
        <v>11</v>
      </c>
      <c r="AQ1513" s="1">
        <v>11</v>
      </c>
      <c r="AR1513" s="1">
        <v>100</v>
      </c>
      <c r="AS1513" s="1">
        <v>12</v>
      </c>
      <c r="AT1513" s="1">
        <v>13</v>
      </c>
      <c r="AU1513" s="1">
        <v>108.33</v>
      </c>
      <c r="AV1513" s="1">
        <v>13</v>
      </c>
      <c r="AW1513" s="1">
        <v>12</v>
      </c>
      <c r="AX1513" s="1">
        <v>92.31</v>
      </c>
      <c r="AY1513" s="1">
        <v>14</v>
      </c>
      <c r="AZ1513" s="1">
        <v>0</v>
      </c>
      <c r="BA1513" s="1">
        <v>0</v>
      </c>
      <c r="BB1513" s="1" t="s">
        <v>97</v>
      </c>
      <c r="BC1513" s="1" t="s">
        <v>97</v>
      </c>
      <c r="BD1513" s="1" t="s">
        <v>97</v>
      </c>
      <c r="BE1513" s="1">
        <v>333970040</v>
      </c>
      <c r="BF1513" s="1">
        <v>88971073</v>
      </c>
      <c r="BG1513" s="1">
        <v>26.64</v>
      </c>
      <c r="BH1513" s="1">
        <v>610038997</v>
      </c>
      <c r="BI1513" s="1">
        <v>610038997</v>
      </c>
      <c r="BJ1513" s="1">
        <v>100</v>
      </c>
      <c r="BK1513" s="1">
        <v>450000000</v>
      </c>
      <c r="BL1513" s="1">
        <v>450000000</v>
      </c>
      <c r="BM1513" s="1">
        <v>100</v>
      </c>
      <c r="BN1513" s="1">
        <v>580000000</v>
      </c>
      <c r="BO1513" s="1">
        <v>580000000</v>
      </c>
      <c r="BP1513" s="1">
        <v>100</v>
      </c>
      <c r="BQ1513" s="1">
        <v>600000000</v>
      </c>
      <c r="BR1513" s="1">
        <v>0</v>
      </c>
      <c r="BS1513" s="1">
        <v>0</v>
      </c>
      <c r="BT1513" s="1">
        <v>2574009037</v>
      </c>
      <c r="BU1513" s="1">
        <v>1729010070</v>
      </c>
      <c r="BV1513" s="1">
        <v>67.17</v>
      </c>
      <c r="BX1513">
        <f t="shared" si="232"/>
        <v>333.97003999999998</v>
      </c>
      <c r="BY1513">
        <f t="shared" si="233"/>
        <v>88.971073000000004</v>
      </c>
      <c r="BZ1513">
        <f t="shared" si="234"/>
        <v>610.03899699999999</v>
      </c>
      <c r="CA1513">
        <f t="shared" si="235"/>
        <v>610.03899699999999</v>
      </c>
      <c r="CB1513">
        <f t="shared" si="236"/>
        <v>450</v>
      </c>
      <c r="CC1513">
        <f t="shared" si="237"/>
        <v>450</v>
      </c>
      <c r="CD1513">
        <f t="shared" si="238"/>
        <v>580</v>
      </c>
      <c r="CE1513">
        <f t="shared" si="239"/>
        <v>580</v>
      </c>
      <c r="CF1513">
        <f t="shared" si="240"/>
        <v>600</v>
      </c>
      <c r="CG1513">
        <f t="shared" si="241"/>
        <v>0</v>
      </c>
    </row>
    <row r="1514" spans="1:85" x14ac:dyDescent="0.25">
      <c r="A1514">
        <v>4069852800</v>
      </c>
      <c r="B1514">
        <v>5</v>
      </c>
      <c r="C1514" t="s">
        <v>75</v>
      </c>
      <c r="D1514" t="s">
        <v>76</v>
      </c>
      <c r="E1514">
        <v>2019</v>
      </c>
      <c r="F1514" t="s">
        <v>77</v>
      </c>
      <c r="G1514" t="s">
        <v>78</v>
      </c>
      <c r="H1514">
        <v>2</v>
      </c>
      <c r="I1514" t="s">
        <v>79</v>
      </c>
      <c r="J1514">
        <v>222</v>
      </c>
      <c r="K1514" t="s">
        <v>2528</v>
      </c>
      <c r="L1514" t="s">
        <v>3142</v>
      </c>
      <c r="M1514">
        <v>93</v>
      </c>
      <c r="N1514" t="s">
        <v>3219</v>
      </c>
      <c r="O1514">
        <v>2</v>
      </c>
      <c r="P1514" t="s">
        <v>3164</v>
      </c>
      <c r="Q1514">
        <v>17</v>
      </c>
      <c r="R1514" t="s">
        <v>3188</v>
      </c>
      <c r="S1514">
        <v>0</v>
      </c>
      <c r="T1514" t="s">
        <v>82</v>
      </c>
      <c r="U1514">
        <v>0</v>
      </c>
      <c r="V1514" t="s">
        <v>82</v>
      </c>
      <c r="W1514">
        <v>0</v>
      </c>
      <c r="X1514" t="s">
        <v>82</v>
      </c>
      <c r="Y1514">
        <v>0</v>
      </c>
      <c r="Z1514" t="s">
        <v>82</v>
      </c>
      <c r="AA1514">
        <v>0</v>
      </c>
      <c r="AB1514" t="s">
        <v>899</v>
      </c>
      <c r="AC1514">
        <v>999</v>
      </c>
      <c r="AD1514" t="s">
        <v>2551</v>
      </c>
      <c r="AE1514">
        <v>75</v>
      </c>
      <c r="AF1514">
        <v>2</v>
      </c>
      <c r="AG1514" t="s">
        <v>2553</v>
      </c>
      <c r="AH1514">
        <v>1</v>
      </c>
      <c r="AI1514" t="s">
        <v>85</v>
      </c>
      <c r="AJ1514">
        <v>1</v>
      </c>
      <c r="AK1514" t="s">
        <v>86</v>
      </c>
      <c r="AL1514">
        <v>1</v>
      </c>
      <c r="AM1514" s="1">
        <v>850</v>
      </c>
      <c r="AN1514" s="1">
        <v>963</v>
      </c>
      <c r="AO1514" s="1">
        <v>113.29</v>
      </c>
      <c r="AP1514" s="1">
        <v>900</v>
      </c>
      <c r="AQ1514" s="1">
        <v>1032</v>
      </c>
      <c r="AR1514" s="1">
        <v>114.67</v>
      </c>
      <c r="AS1514" s="1">
        <v>910</v>
      </c>
      <c r="AT1514" s="1">
        <v>1052</v>
      </c>
      <c r="AU1514" s="1">
        <v>115.6</v>
      </c>
      <c r="AV1514" s="1">
        <v>1100</v>
      </c>
      <c r="AW1514" s="1">
        <v>843</v>
      </c>
      <c r="AX1514" s="1">
        <v>76.64</v>
      </c>
      <c r="AY1514" s="1">
        <v>553</v>
      </c>
      <c r="AZ1514" s="1">
        <v>0</v>
      </c>
      <c r="BA1514" s="1">
        <v>0</v>
      </c>
      <c r="BB1514" s="1">
        <v>4700</v>
      </c>
      <c r="BC1514" s="1">
        <v>3890</v>
      </c>
      <c r="BD1514" s="1">
        <v>82.77</v>
      </c>
      <c r="BE1514" s="1">
        <v>1972146124</v>
      </c>
      <c r="BF1514" s="1">
        <v>1290935219</v>
      </c>
      <c r="BG1514" s="1">
        <v>65.459999999999994</v>
      </c>
      <c r="BH1514" s="1">
        <v>1195424649</v>
      </c>
      <c r="BI1514" s="1">
        <v>1187748416</v>
      </c>
      <c r="BJ1514" s="1">
        <v>99.36</v>
      </c>
      <c r="BK1514" s="1">
        <v>956772601</v>
      </c>
      <c r="BL1514" s="1">
        <v>955684313</v>
      </c>
      <c r="BM1514" s="1">
        <v>99.89</v>
      </c>
      <c r="BN1514" s="1">
        <v>551578000</v>
      </c>
      <c r="BO1514" s="1">
        <v>390993234</v>
      </c>
      <c r="BP1514" s="1">
        <v>70.89</v>
      </c>
      <c r="BQ1514" s="1">
        <v>528000000</v>
      </c>
      <c r="BR1514" s="1">
        <v>0</v>
      </c>
      <c r="BS1514" s="1">
        <v>0</v>
      </c>
      <c r="BT1514" s="1">
        <v>5203921374</v>
      </c>
      <c r="BU1514" s="1">
        <v>3825361182</v>
      </c>
      <c r="BV1514" s="1">
        <v>73.510000000000005</v>
      </c>
      <c r="BX1514">
        <f t="shared" si="232"/>
        <v>1972.1461240000001</v>
      </c>
      <c r="BY1514">
        <f t="shared" si="233"/>
        <v>1290.935219</v>
      </c>
      <c r="BZ1514">
        <f t="shared" si="234"/>
        <v>1195.424649</v>
      </c>
      <c r="CA1514">
        <f t="shared" si="235"/>
        <v>1187.7484159999999</v>
      </c>
      <c r="CB1514">
        <f t="shared" si="236"/>
        <v>956.77260100000001</v>
      </c>
      <c r="CC1514">
        <f t="shared" si="237"/>
        <v>955.68431299999997</v>
      </c>
      <c r="CD1514">
        <f t="shared" si="238"/>
        <v>551.57799999999997</v>
      </c>
      <c r="CE1514">
        <f t="shared" si="239"/>
        <v>390.99323399999997</v>
      </c>
      <c r="CF1514">
        <f t="shared" si="240"/>
        <v>528</v>
      </c>
      <c r="CG1514">
        <f t="shared" si="241"/>
        <v>0</v>
      </c>
    </row>
    <row r="1515" spans="1:85" x14ac:dyDescent="0.25">
      <c r="A1515">
        <v>4069852800</v>
      </c>
      <c r="B1515">
        <v>5</v>
      </c>
      <c r="C1515" t="s">
        <v>75</v>
      </c>
      <c r="D1515" t="s">
        <v>76</v>
      </c>
      <c r="E1515">
        <v>2019</v>
      </c>
      <c r="F1515" t="s">
        <v>77</v>
      </c>
      <c r="G1515" t="s">
        <v>78</v>
      </c>
      <c r="H1515">
        <v>2</v>
      </c>
      <c r="I1515" t="s">
        <v>79</v>
      </c>
      <c r="J1515">
        <v>222</v>
      </c>
      <c r="K1515" t="s">
        <v>2528</v>
      </c>
      <c r="L1515" t="s">
        <v>3142</v>
      </c>
      <c r="M1515">
        <v>93</v>
      </c>
      <c r="N1515" t="s">
        <v>3219</v>
      </c>
      <c r="O1515">
        <v>2</v>
      </c>
      <c r="P1515" t="s">
        <v>3164</v>
      </c>
      <c r="Q1515">
        <v>17</v>
      </c>
      <c r="R1515" t="s">
        <v>3188</v>
      </c>
      <c r="S1515">
        <v>0</v>
      </c>
      <c r="T1515" t="s">
        <v>82</v>
      </c>
      <c r="U1515">
        <v>0</v>
      </c>
      <c r="V1515" t="s">
        <v>82</v>
      </c>
      <c r="W1515">
        <v>0</v>
      </c>
      <c r="X1515" t="s">
        <v>82</v>
      </c>
      <c r="Y1515">
        <v>0</v>
      </c>
      <c r="Z1515" t="s">
        <v>82</v>
      </c>
      <c r="AA1515">
        <v>0</v>
      </c>
      <c r="AB1515" t="s">
        <v>899</v>
      </c>
      <c r="AC1515">
        <v>999</v>
      </c>
      <c r="AD1515" t="s">
        <v>2551</v>
      </c>
      <c r="AE1515">
        <v>75</v>
      </c>
      <c r="AF1515">
        <v>3</v>
      </c>
      <c r="AG1515" t="s">
        <v>2554</v>
      </c>
      <c r="AH1515">
        <v>1</v>
      </c>
      <c r="AI1515" t="s">
        <v>85</v>
      </c>
      <c r="AJ1515">
        <v>1</v>
      </c>
      <c r="AK1515" t="s">
        <v>86</v>
      </c>
      <c r="AL1515">
        <v>1</v>
      </c>
      <c r="AM1515" s="1">
        <v>260000</v>
      </c>
      <c r="AN1515" s="1">
        <v>249891</v>
      </c>
      <c r="AO1515" s="1">
        <v>96.11</v>
      </c>
      <c r="AP1515" s="1">
        <v>350000</v>
      </c>
      <c r="AQ1515" s="1">
        <v>391476</v>
      </c>
      <c r="AR1515" s="1">
        <v>111.85</v>
      </c>
      <c r="AS1515" s="1">
        <v>300000</v>
      </c>
      <c r="AT1515" s="1">
        <v>360859</v>
      </c>
      <c r="AU1515" s="1">
        <v>120.29</v>
      </c>
      <c r="AV1515" s="1">
        <v>400000</v>
      </c>
      <c r="AW1515" s="1">
        <v>364905</v>
      </c>
      <c r="AX1515" s="1">
        <v>91.23</v>
      </c>
      <c r="AY1515" s="1">
        <v>297774</v>
      </c>
      <c r="AZ1515" s="1">
        <v>0</v>
      </c>
      <c r="BA1515" s="1">
        <v>0</v>
      </c>
      <c r="BB1515" s="1">
        <v>1700000</v>
      </c>
      <c r="BC1515" s="1">
        <v>1367131</v>
      </c>
      <c r="BD1515" s="1">
        <v>80.42</v>
      </c>
      <c r="BE1515" s="1">
        <v>10997482603</v>
      </c>
      <c r="BF1515" s="1">
        <v>9288511865</v>
      </c>
      <c r="BG1515" s="1">
        <v>84.46</v>
      </c>
      <c r="BH1515" s="1">
        <v>11605728790</v>
      </c>
      <c r="BI1515" s="1">
        <v>11156536850</v>
      </c>
      <c r="BJ1515" s="1">
        <v>96.13</v>
      </c>
      <c r="BK1515" s="1">
        <v>13140415237</v>
      </c>
      <c r="BL1515" s="1">
        <v>13135654702</v>
      </c>
      <c r="BM1515" s="1">
        <v>99.96</v>
      </c>
      <c r="BN1515" s="1">
        <v>13375433227</v>
      </c>
      <c r="BO1515" s="1">
        <v>8287227623</v>
      </c>
      <c r="BP1515" s="1">
        <v>61.96</v>
      </c>
      <c r="BQ1515" s="1">
        <v>16033000000</v>
      </c>
      <c r="BR1515" s="1">
        <v>0</v>
      </c>
      <c r="BS1515" s="1">
        <v>0</v>
      </c>
      <c r="BT1515" s="1">
        <v>65152059857</v>
      </c>
      <c r="BU1515" s="1">
        <v>41867931040</v>
      </c>
      <c r="BV1515" s="1">
        <v>64.260000000000005</v>
      </c>
      <c r="BX1515">
        <f t="shared" si="232"/>
        <v>10997.482603</v>
      </c>
      <c r="BY1515">
        <f t="shared" si="233"/>
        <v>9288.5118650000004</v>
      </c>
      <c r="BZ1515">
        <f t="shared" si="234"/>
        <v>11605.728789999999</v>
      </c>
      <c r="CA1515">
        <f t="shared" si="235"/>
        <v>11156.53685</v>
      </c>
      <c r="CB1515">
        <f t="shared" si="236"/>
        <v>13140.415236999999</v>
      </c>
      <c r="CC1515">
        <f t="shared" si="237"/>
        <v>13135.654702</v>
      </c>
      <c r="CD1515">
        <f t="shared" si="238"/>
        <v>13375.433227</v>
      </c>
      <c r="CE1515">
        <f t="shared" si="239"/>
        <v>8287.2276230000007</v>
      </c>
      <c r="CF1515">
        <f t="shared" si="240"/>
        <v>16033</v>
      </c>
      <c r="CG1515">
        <f t="shared" si="241"/>
        <v>0</v>
      </c>
    </row>
    <row r="1516" spans="1:85" x14ac:dyDescent="0.25">
      <c r="A1516">
        <v>4069852800</v>
      </c>
      <c r="B1516">
        <v>5</v>
      </c>
      <c r="C1516" t="s">
        <v>75</v>
      </c>
      <c r="D1516" t="s">
        <v>76</v>
      </c>
      <c r="E1516">
        <v>2019</v>
      </c>
      <c r="F1516" t="s">
        <v>77</v>
      </c>
      <c r="G1516" t="s">
        <v>78</v>
      </c>
      <c r="H1516">
        <v>2</v>
      </c>
      <c r="I1516" t="s">
        <v>79</v>
      </c>
      <c r="J1516">
        <v>222</v>
      </c>
      <c r="K1516" t="s">
        <v>2528</v>
      </c>
      <c r="L1516" t="s">
        <v>3142</v>
      </c>
      <c r="M1516">
        <v>93</v>
      </c>
      <c r="N1516" t="s">
        <v>3219</v>
      </c>
      <c r="O1516">
        <v>2</v>
      </c>
      <c r="P1516" t="s">
        <v>3164</v>
      </c>
      <c r="Q1516">
        <v>17</v>
      </c>
      <c r="R1516" t="s">
        <v>3188</v>
      </c>
      <c r="S1516">
        <v>0</v>
      </c>
      <c r="T1516" t="s">
        <v>82</v>
      </c>
      <c r="U1516">
        <v>0</v>
      </c>
      <c r="V1516" t="s">
        <v>82</v>
      </c>
      <c r="W1516">
        <v>0</v>
      </c>
      <c r="X1516" t="s">
        <v>82</v>
      </c>
      <c r="Y1516">
        <v>0</v>
      </c>
      <c r="Z1516" t="s">
        <v>82</v>
      </c>
      <c r="AA1516">
        <v>0</v>
      </c>
      <c r="AB1516" t="s">
        <v>899</v>
      </c>
      <c r="AC1516">
        <v>999</v>
      </c>
      <c r="AD1516" t="s">
        <v>2551</v>
      </c>
      <c r="AE1516">
        <v>75</v>
      </c>
      <c r="AF1516">
        <v>4</v>
      </c>
      <c r="AG1516" t="s">
        <v>2555</v>
      </c>
      <c r="AH1516">
        <v>1</v>
      </c>
      <c r="AI1516" t="s">
        <v>85</v>
      </c>
      <c r="AJ1516">
        <v>1</v>
      </c>
      <c r="AK1516" t="s">
        <v>86</v>
      </c>
      <c r="AL1516">
        <v>1</v>
      </c>
      <c r="AM1516" s="1">
        <v>3</v>
      </c>
      <c r="AN1516" s="1">
        <v>0.9</v>
      </c>
      <c r="AO1516" s="1">
        <v>30</v>
      </c>
      <c r="AP1516" s="1">
        <v>3.1</v>
      </c>
      <c r="AQ1516" s="1">
        <v>3.1</v>
      </c>
      <c r="AR1516" s="1">
        <v>100</v>
      </c>
      <c r="AS1516" s="1">
        <v>3</v>
      </c>
      <c r="AT1516" s="1">
        <v>3</v>
      </c>
      <c r="AU1516" s="1">
        <v>100</v>
      </c>
      <c r="AV1516" s="1">
        <v>3</v>
      </c>
      <c r="AW1516" s="1">
        <v>1</v>
      </c>
      <c r="AX1516" s="1">
        <v>33.33</v>
      </c>
      <c r="AY1516" s="1">
        <v>1</v>
      </c>
      <c r="AZ1516" s="1">
        <v>0</v>
      </c>
      <c r="BA1516" s="1">
        <v>0</v>
      </c>
      <c r="BB1516" s="1">
        <v>11</v>
      </c>
      <c r="BC1516" s="1">
        <v>8</v>
      </c>
      <c r="BD1516" s="1">
        <v>72.73</v>
      </c>
      <c r="BE1516" s="1">
        <v>2733904092</v>
      </c>
      <c r="BF1516" s="1">
        <v>827036108</v>
      </c>
      <c r="BG1516" s="1">
        <v>30.25</v>
      </c>
      <c r="BH1516" s="1">
        <v>958051900</v>
      </c>
      <c r="BI1516" s="1">
        <v>535662935</v>
      </c>
      <c r="BJ1516" s="1">
        <v>55.91</v>
      </c>
      <c r="BK1516" s="1">
        <v>3542245848</v>
      </c>
      <c r="BL1516" s="1">
        <v>1469161762</v>
      </c>
      <c r="BM1516" s="1">
        <v>41.48</v>
      </c>
      <c r="BN1516" s="1">
        <v>4060056877</v>
      </c>
      <c r="BO1516" s="1">
        <v>1321755269</v>
      </c>
      <c r="BP1516" s="1">
        <v>32.56</v>
      </c>
      <c r="BQ1516" s="1">
        <v>8600000000</v>
      </c>
      <c r="BR1516" s="1">
        <v>0</v>
      </c>
      <c r="BS1516" s="1">
        <v>0</v>
      </c>
      <c r="BT1516" s="1">
        <v>19894258717</v>
      </c>
      <c r="BU1516" s="1">
        <v>4153616074</v>
      </c>
      <c r="BV1516" s="1">
        <v>20.88</v>
      </c>
      <c r="BX1516">
        <f t="shared" si="232"/>
        <v>2733.9040920000002</v>
      </c>
      <c r="BY1516">
        <f t="shared" si="233"/>
        <v>827.03610800000001</v>
      </c>
      <c r="BZ1516">
        <f t="shared" si="234"/>
        <v>958.05190000000005</v>
      </c>
      <c r="CA1516">
        <f t="shared" si="235"/>
        <v>535.66293499999995</v>
      </c>
      <c r="CB1516">
        <f t="shared" si="236"/>
        <v>3542.245848</v>
      </c>
      <c r="CC1516">
        <f t="shared" si="237"/>
        <v>1469.161762</v>
      </c>
      <c r="CD1516">
        <f t="shared" si="238"/>
        <v>4060.056877</v>
      </c>
      <c r="CE1516">
        <f t="shared" si="239"/>
        <v>1321.755269</v>
      </c>
      <c r="CF1516">
        <f t="shared" si="240"/>
        <v>8600</v>
      </c>
      <c r="CG1516">
        <f t="shared" si="241"/>
        <v>0</v>
      </c>
    </row>
    <row r="1517" spans="1:85" x14ac:dyDescent="0.25">
      <c r="A1517">
        <v>4069852800</v>
      </c>
      <c r="B1517">
        <v>5</v>
      </c>
      <c r="C1517" t="s">
        <v>75</v>
      </c>
      <c r="D1517" t="s">
        <v>76</v>
      </c>
      <c r="E1517">
        <v>2019</v>
      </c>
      <c r="F1517" t="s">
        <v>77</v>
      </c>
      <c r="G1517" t="s">
        <v>78</v>
      </c>
      <c r="H1517">
        <v>2</v>
      </c>
      <c r="I1517" t="s">
        <v>79</v>
      </c>
      <c r="J1517">
        <v>222</v>
      </c>
      <c r="K1517" t="s">
        <v>2528</v>
      </c>
      <c r="L1517" t="s">
        <v>3142</v>
      </c>
      <c r="M1517">
        <v>93</v>
      </c>
      <c r="N1517" t="s">
        <v>3219</v>
      </c>
      <c r="O1517">
        <v>2</v>
      </c>
      <c r="P1517" t="s">
        <v>3164</v>
      </c>
      <c r="Q1517">
        <v>17</v>
      </c>
      <c r="R1517" t="s">
        <v>3188</v>
      </c>
      <c r="S1517">
        <v>0</v>
      </c>
      <c r="T1517" t="s">
        <v>82</v>
      </c>
      <c r="U1517">
        <v>0</v>
      </c>
      <c r="V1517" t="s">
        <v>82</v>
      </c>
      <c r="W1517">
        <v>0</v>
      </c>
      <c r="X1517" t="s">
        <v>82</v>
      </c>
      <c r="Y1517">
        <v>0</v>
      </c>
      <c r="Z1517" t="s">
        <v>82</v>
      </c>
      <c r="AA1517">
        <v>0</v>
      </c>
      <c r="AB1517" t="s">
        <v>899</v>
      </c>
      <c r="AC1517">
        <v>999</v>
      </c>
      <c r="AD1517" t="s">
        <v>2551</v>
      </c>
      <c r="AE1517">
        <v>75</v>
      </c>
      <c r="AF1517">
        <v>5</v>
      </c>
      <c r="AG1517" t="s">
        <v>2556</v>
      </c>
      <c r="AH1517">
        <v>2</v>
      </c>
      <c r="AI1517" t="s">
        <v>96</v>
      </c>
      <c r="AJ1517">
        <v>1</v>
      </c>
      <c r="AK1517" t="s">
        <v>86</v>
      </c>
      <c r="AL1517">
        <v>1</v>
      </c>
      <c r="AM1517" s="1">
        <v>0.03</v>
      </c>
      <c r="AN1517" s="1">
        <v>0.03</v>
      </c>
      <c r="AO1517" s="1">
        <v>100</v>
      </c>
      <c r="AP1517" s="1">
        <v>0.03</v>
      </c>
      <c r="AQ1517" s="1">
        <v>0.03</v>
      </c>
      <c r="AR1517" s="1">
        <v>100</v>
      </c>
      <c r="AS1517" s="1">
        <v>0.03</v>
      </c>
      <c r="AT1517" s="1">
        <v>0.03</v>
      </c>
      <c r="AU1517" s="1">
        <v>100</v>
      </c>
      <c r="AV1517" s="1">
        <v>0.03</v>
      </c>
      <c r="AW1517" s="1">
        <v>0.02</v>
      </c>
      <c r="AX1517" s="1">
        <v>66.67</v>
      </c>
      <c r="AY1517" s="1">
        <v>0.03</v>
      </c>
      <c r="AZ1517" s="1">
        <v>0</v>
      </c>
      <c r="BA1517" s="1">
        <v>0</v>
      </c>
      <c r="BB1517" s="1" t="s">
        <v>97</v>
      </c>
      <c r="BC1517" s="1" t="s">
        <v>97</v>
      </c>
      <c r="BD1517" s="1" t="s">
        <v>97</v>
      </c>
      <c r="BE1517" s="1">
        <v>803053052</v>
      </c>
      <c r="BF1517" s="1">
        <v>634069540</v>
      </c>
      <c r="BG1517" s="1">
        <v>78.959999999999994</v>
      </c>
      <c r="BH1517" s="1">
        <v>1646835720</v>
      </c>
      <c r="BI1517" s="1">
        <v>1646835720</v>
      </c>
      <c r="BJ1517" s="1">
        <v>100</v>
      </c>
      <c r="BK1517" s="1">
        <v>1600000000</v>
      </c>
      <c r="BL1517" s="1">
        <v>1600000000</v>
      </c>
      <c r="BM1517" s="1">
        <v>100</v>
      </c>
      <c r="BN1517" s="1">
        <v>1307870186</v>
      </c>
      <c r="BO1517" s="1">
        <v>1307870186</v>
      </c>
      <c r="BP1517" s="1">
        <v>100</v>
      </c>
      <c r="BQ1517" s="1">
        <v>1324000000</v>
      </c>
      <c r="BR1517" s="1">
        <v>0</v>
      </c>
      <c r="BS1517" s="1">
        <v>0</v>
      </c>
      <c r="BT1517" s="1">
        <v>6681758958</v>
      </c>
      <c r="BU1517" s="1">
        <v>5188775446</v>
      </c>
      <c r="BV1517" s="1">
        <v>77.66</v>
      </c>
      <c r="BX1517">
        <f t="shared" si="232"/>
        <v>803.05305199999998</v>
      </c>
      <c r="BY1517">
        <f t="shared" si="233"/>
        <v>634.06953999999996</v>
      </c>
      <c r="BZ1517">
        <f t="shared" si="234"/>
        <v>1646.83572</v>
      </c>
      <c r="CA1517">
        <f t="shared" si="235"/>
        <v>1646.83572</v>
      </c>
      <c r="CB1517">
        <f t="shared" si="236"/>
        <v>1600</v>
      </c>
      <c r="CC1517">
        <f t="shared" si="237"/>
        <v>1600</v>
      </c>
      <c r="CD1517">
        <f t="shared" si="238"/>
        <v>1307.8701860000001</v>
      </c>
      <c r="CE1517">
        <f t="shared" si="239"/>
        <v>1307.8701860000001</v>
      </c>
      <c r="CF1517">
        <f t="shared" si="240"/>
        <v>1324</v>
      </c>
      <c r="CG1517">
        <f t="shared" si="241"/>
        <v>0</v>
      </c>
    </row>
    <row r="1518" spans="1:85" x14ac:dyDescent="0.25">
      <c r="A1518">
        <v>4069852800</v>
      </c>
      <c r="B1518">
        <v>5</v>
      </c>
      <c r="C1518" t="s">
        <v>75</v>
      </c>
      <c r="D1518" t="s">
        <v>76</v>
      </c>
      <c r="E1518">
        <v>2019</v>
      </c>
      <c r="F1518" t="s">
        <v>77</v>
      </c>
      <c r="G1518" t="s">
        <v>78</v>
      </c>
      <c r="H1518">
        <v>2</v>
      </c>
      <c r="I1518" t="s">
        <v>79</v>
      </c>
      <c r="J1518">
        <v>222</v>
      </c>
      <c r="K1518" t="s">
        <v>2528</v>
      </c>
      <c r="L1518" t="s">
        <v>3142</v>
      </c>
      <c r="M1518">
        <v>93</v>
      </c>
      <c r="N1518" t="s">
        <v>3219</v>
      </c>
      <c r="O1518">
        <v>2</v>
      </c>
      <c r="P1518" t="s">
        <v>3164</v>
      </c>
      <c r="Q1518">
        <v>17</v>
      </c>
      <c r="R1518" t="s">
        <v>3188</v>
      </c>
      <c r="S1518">
        <v>0</v>
      </c>
      <c r="T1518" t="s">
        <v>82</v>
      </c>
      <c r="U1518">
        <v>0</v>
      </c>
      <c r="V1518" t="s">
        <v>82</v>
      </c>
      <c r="W1518">
        <v>0</v>
      </c>
      <c r="X1518" t="s">
        <v>82</v>
      </c>
      <c r="Y1518">
        <v>0</v>
      </c>
      <c r="Z1518" t="s">
        <v>82</v>
      </c>
      <c r="AA1518">
        <v>0</v>
      </c>
      <c r="AB1518" t="s">
        <v>899</v>
      </c>
      <c r="AC1518">
        <v>999</v>
      </c>
      <c r="AD1518" t="s">
        <v>2551</v>
      </c>
      <c r="AE1518">
        <v>75</v>
      </c>
      <c r="AF1518">
        <v>6</v>
      </c>
      <c r="AG1518" t="s">
        <v>2557</v>
      </c>
      <c r="AH1518">
        <v>1</v>
      </c>
      <c r="AI1518" t="s">
        <v>85</v>
      </c>
      <c r="AJ1518">
        <v>1</v>
      </c>
      <c r="AK1518" t="s">
        <v>86</v>
      </c>
      <c r="AL1518">
        <v>1</v>
      </c>
      <c r="AM1518" s="1">
        <v>0</v>
      </c>
      <c r="AN1518" s="1">
        <v>0</v>
      </c>
      <c r="AO1518" s="1">
        <v>0</v>
      </c>
      <c r="AP1518" s="1">
        <v>0</v>
      </c>
      <c r="AQ1518" s="1">
        <v>0</v>
      </c>
      <c r="AR1518" s="1">
        <v>0</v>
      </c>
      <c r="AS1518" s="1">
        <v>0</v>
      </c>
      <c r="AT1518" s="1">
        <v>0</v>
      </c>
      <c r="AU1518" s="1">
        <v>0</v>
      </c>
      <c r="AV1518" s="1">
        <v>100</v>
      </c>
      <c r="AW1518" s="1">
        <v>100</v>
      </c>
      <c r="AX1518" s="1">
        <v>100</v>
      </c>
      <c r="AY1518" s="1">
        <v>0</v>
      </c>
      <c r="AZ1518" s="1">
        <v>0</v>
      </c>
      <c r="BA1518" s="1">
        <v>0</v>
      </c>
      <c r="BB1518" s="1">
        <v>100</v>
      </c>
      <c r="BC1518" s="1">
        <v>100</v>
      </c>
      <c r="BD1518" s="1">
        <v>100</v>
      </c>
      <c r="BE1518" s="1">
        <v>0</v>
      </c>
      <c r="BF1518" s="1">
        <v>0</v>
      </c>
      <c r="BG1518" s="1">
        <v>0</v>
      </c>
      <c r="BH1518" s="1">
        <v>0</v>
      </c>
      <c r="BI1518" s="1">
        <v>0</v>
      </c>
      <c r="BJ1518" s="1">
        <v>0</v>
      </c>
      <c r="BK1518" s="1">
        <v>0</v>
      </c>
      <c r="BL1518" s="1">
        <v>0</v>
      </c>
      <c r="BM1518" s="1">
        <v>0</v>
      </c>
      <c r="BN1518" s="1">
        <v>3425376</v>
      </c>
      <c r="BO1518" s="1">
        <v>3425376</v>
      </c>
      <c r="BP1518" s="1">
        <v>100</v>
      </c>
      <c r="BQ1518" s="1">
        <v>195108000</v>
      </c>
      <c r="BR1518" s="1">
        <v>0</v>
      </c>
      <c r="BS1518" s="1">
        <v>0</v>
      </c>
      <c r="BT1518" s="1">
        <v>198533376</v>
      </c>
      <c r="BU1518" s="1">
        <v>3425376</v>
      </c>
      <c r="BV1518" s="1">
        <v>1.73</v>
      </c>
      <c r="BX1518">
        <f t="shared" si="232"/>
        <v>0</v>
      </c>
      <c r="BY1518">
        <f t="shared" si="233"/>
        <v>0</v>
      </c>
      <c r="BZ1518">
        <f t="shared" si="234"/>
        <v>0</v>
      </c>
      <c r="CA1518">
        <f t="shared" si="235"/>
        <v>0</v>
      </c>
      <c r="CB1518">
        <f t="shared" si="236"/>
        <v>0</v>
      </c>
      <c r="CC1518">
        <f t="shared" si="237"/>
        <v>0</v>
      </c>
      <c r="CD1518">
        <f t="shared" si="238"/>
        <v>3.425376</v>
      </c>
      <c r="CE1518">
        <f t="shared" si="239"/>
        <v>3.425376</v>
      </c>
      <c r="CF1518">
        <f t="shared" si="240"/>
        <v>195.108</v>
      </c>
      <c r="CG1518">
        <f t="shared" si="241"/>
        <v>0</v>
      </c>
    </row>
    <row r="1519" spans="1:85" x14ac:dyDescent="0.25">
      <c r="A1519">
        <v>4069852800</v>
      </c>
      <c r="B1519">
        <v>5</v>
      </c>
      <c r="C1519" t="s">
        <v>75</v>
      </c>
      <c r="D1519" t="s">
        <v>76</v>
      </c>
      <c r="E1519">
        <v>2019</v>
      </c>
      <c r="F1519" t="s">
        <v>77</v>
      </c>
      <c r="G1519" t="s">
        <v>78</v>
      </c>
      <c r="H1519">
        <v>2</v>
      </c>
      <c r="I1519" t="s">
        <v>79</v>
      </c>
      <c r="J1519">
        <v>222</v>
      </c>
      <c r="K1519" t="s">
        <v>2528</v>
      </c>
      <c r="L1519" t="s">
        <v>3142</v>
      </c>
      <c r="M1519">
        <v>93</v>
      </c>
      <c r="N1519" t="s">
        <v>3219</v>
      </c>
      <c r="O1519">
        <v>2</v>
      </c>
      <c r="P1519" t="s">
        <v>3164</v>
      </c>
      <c r="Q1519">
        <v>17</v>
      </c>
      <c r="R1519" t="s">
        <v>3188</v>
      </c>
      <c r="S1519">
        <v>0</v>
      </c>
      <c r="T1519" t="s">
        <v>82</v>
      </c>
      <c r="U1519">
        <v>0</v>
      </c>
      <c r="V1519" t="s">
        <v>82</v>
      </c>
      <c r="W1519">
        <v>0</v>
      </c>
      <c r="X1519" t="s">
        <v>82</v>
      </c>
      <c r="Y1519">
        <v>0</v>
      </c>
      <c r="Z1519" t="s">
        <v>82</v>
      </c>
      <c r="AA1519">
        <v>0</v>
      </c>
      <c r="AB1519" t="s">
        <v>899</v>
      </c>
      <c r="AC1519">
        <v>1010</v>
      </c>
      <c r="AD1519" t="s">
        <v>2558</v>
      </c>
      <c r="AE1519">
        <v>46</v>
      </c>
      <c r="AF1519">
        <v>1</v>
      </c>
      <c r="AG1519" t="s">
        <v>2559</v>
      </c>
      <c r="AH1519">
        <v>1</v>
      </c>
      <c r="AI1519" t="s">
        <v>85</v>
      </c>
      <c r="AJ1519">
        <v>1</v>
      </c>
      <c r="AK1519" t="s">
        <v>86</v>
      </c>
      <c r="AL1519">
        <v>1</v>
      </c>
      <c r="AM1519" s="1">
        <v>0.44</v>
      </c>
      <c r="AN1519" s="1">
        <v>0.57999999999999996</v>
      </c>
      <c r="AO1519" s="1">
        <v>131.82</v>
      </c>
      <c r="AP1519" s="1">
        <v>0.6</v>
      </c>
      <c r="AQ1519" s="1">
        <v>0.66</v>
      </c>
      <c r="AR1519" s="1">
        <v>110</v>
      </c>
      <c r="AS1519" s="1">
        <v>0.46</v>
      </c>
      <c r="AT1519" s="1">
        <v>0.55000000000000004</v>
      </c>
      <c r="AU1519" s="1">
        <v>119.57</v>
      </c>
      <c r="AV1519" s="1">
        <v>0.21</v>
      </c>
      <c r="AW1519" s="1">
        <v>0.16</v>
      </c>
      <c r="AX1519" s="1">
        <v>76.19</v>
      </c>
      <c r="AY1519" s="1">
        <v>0</v>
      </c>
      <c r="AZ1519" s="1">
        <v>0</v>
      </c>
      <c r="BA1519" s="1">
        <v>0</v>
      </c>
      <c r="BB1519" s="1">
        <v>2</v>
      </c>
      <c r="BC1519" s="1">
        <v>1.95</v>
      </c>
      <c r="BD1519" s="1">
        <v>97.5</v>
      </c>
      <c r="BE1519" s="1">
        <v>10341976228</v>
      </c>
      <c r="BF1519" s="1">
        <v>10341976228</v>
      </c>
      <c r="BG1519" s="1">
        <v>100</v>
      </c>
      <c r="BH1519" s="1">
        <v>1076912013</v>
      </c>
      <c r="BI1519" s="1">
        <v>1076912013</v>
      </c>
      <c r="BJ1519" s="1">
        <v>100</v>
      </c>
      <c r="BK1519" s="1">
        <v>11491073103</v>
      </c>
      <c r="BL1519" s="1">
        <v>10845316766</v>
      </c>
      <c r="BM1519" s="1">
        <v>94.38</v>
      </c>
      <c r="BN1519" s="1">
        <v>3246225730</v>
      </c>
      <c r="BO1519" s="1">
        <v>1943754196</v>
      </c>
      <c r="BP1519" s="1">
        <v>59.88</v>
      </c>
      <c r="BQ1519" s="1">
        <v>0</v>
      </c>
      <c r="BR1519" s="1">
        <v>0</v>
      </c>
      <c r="BS1519" s="1">
        <v>0</v>
      </c>
      <c r="BT1519" s="1">
        <v>26156187074</v>
      </c>
      <c r="BU1519" s="1">
        <v>24207959203</v>
      </c>
      <c r="BV1519" s="1">
        <v>92.55</v>
      </c>
      <c r="BX1519">
        <f t="shared" si="232"/>
        <v>10341.976228</v>
      </c>
      <c r="BY1519">
        <f t="shared" si="233"/>
        <v>10341.976228</v>
      </c>
      <c r="BZ1519">
        <f t="shared" si="234"/>
        <v>1076.9120129999999</v>
      </c>
      <c r="CA1519">
        <f t="shared" si="235"/>
        <v>1076.9120129999999</v>
      </c>
      <c r="CB1519">
        <f t="shared" si="236"/>
        <v>11491.073103000001</v>
      </c>
      <c r="CC1519">
        <f t="shared" si="237"/>
        <v>10845.316766</v>
      </c>
      <c r="CD1519">
        <f t="shared" si="238"/>
        <v>3246.2257300000001</v>
      </c>
      <c r="CE1519">
        <f t="shared" si="239"/>
        <v>1943.7541960000001</v>
      </c>
      <c r="CF1519">
        <f t="shared" si="240"/>
        <v>0</v>
      </c>
      <c r="CG1519">
        <f t="shared" si="241"/>
        <v>0</v>
      </c>
    </row>
    <row r="1520" spans="1:85" x14ac:dyDescent="0.25">
      <c r="A1520">
        <v>4069852800</v>
      </c>
      <c r="B1520">
        <v>5</v>
      </c>
      <c r="C1520" t="s">
        <v>75</v>
      </c>
      <c r="D1520" t="s">
        <v>76</v>
      </c>
      <c r="E1520">
        <v>2019</v>
      </c>
      <c r="F1520" t="s">
        <v>77</v>
      </c>
      <c r="G1520" t="s">
        <v>78</v>
      </c>
      <c r="H1520">
        <v>2</v>
      </c>
      <c r="I1520" t="s">
        <v>79</v>
      </c>
      <c r="J1520">
        <v>222</v>
      </c>
      <c r="K1520" t="s">
        <v>2528</v>
      </c>
      <c r="L1520" t="s">
        <v>3142</v>
      </c>
      <c r="M1520">
        <v>93</v>
      </c>
      <c r="N1520" t="s">
        <v>3219</v>
      </c>
      <c r="O1520">
        <v>2</v>
      </c>
      <c r="P1520" t="s">
        <v>3164</v>
      </c>
      <c r="Q1520">
        <v>17</v>
      </c>
      <c r="R1520" t="s">
        <v>3188</v>
      </c>
      <c r="S1520">
        <v>0</v>
      </c>
      <c r="T1520" t="s">
        <v>82</v>
      </c>
      <c r="U1520">
        <v>0</v>
      </c>
      <c r="V1520" t="s">
        <v>82</v>
      </c>
      <c r="W1520">
        <v>0</v>
      </c>
      <c r="X1520" t="s">
        <v>82</v>
      </c>
      <c r="Y1520">
        <v>0</v>
      </c>
      <c r="Z1520" t="s">
        <v>82</v>
      </c>
      <c r="AA1520">
        <v>0</v>
      </c>
      <c r="AB1520" t="s">
        <v>899</v>
      </c>
      <c r="AC1520">
        <v>1010</v>
      </c>
      <c r="AD1520" t="s">
        <v>2558</v>
      </c>
      <c r="AE1520">
        <v>46</v>
      </c>
      <c r="AF1520">
        <v>3</v>
      </c>
      <c r="AG1520" t="s">
        <v>2560</v>
      </c>
      <c r="AH1520">
        <v>3</v>
      </c>
      <c r="AI1520" t="s">
        <v>136</v>
      </c>
      <c r="AJ1520">
        <v>1</v>
      </c>
      <c r="AK1520" t="s">
        <v>86</v>
      </c>
      <c r="AL1520">
        <v>1</v>
      </c>
      <c r="AM1520" s="1">
        <v>8</v>
      </c>
      <c r="AN1520" s="1">
        <v>9</v>
      </c>
      <c r="AO1520" s="1">
        <v>112.5</v>
      </c>
      <c r="AP1520" s="1">
        <v>9</v>
      </c>
      <c r="AQ1520" s="1">
        <v>9</v>
      </c>
      <c r="AR1520" s="1">
        <v>100</v>
      </c>
      <c r="AS1520" s="1">
        <v>10</v>
      </c>
      <c r="AT1520" s="1">
        <v>10</v>
      </c>
      <c r="AU1520" s="1">
        <v>100</v>
      </c>
      <c r="AV1520" s="1">
        <v>11</v>
      </c>
      <c r="AW1520" s="1">
        <v>10</v>
      </c>
      <c r="AX1520" s="1">
        <v>90.91</v>
      </c>
      <c r="AY1520" s="1">
        <v>12</v>
      </c>
      <c r="AZ1520" s="1">
        <v>0</v>
      </c>
      <c r="BA1520" s="1">
        <v>0</v>
      </c>
      <c r="BB1520" s="1" t="s">
        <v>97</v>
      </c>
      <c r="BC1520" s="1" t="s">
        <v>97</v>
      </c>
      <c r="BD1520" s="1" t="s">
        <v>97</v>
      </c>
      <c r="BE1520" s="1">
        <v>951722686</v>
      </c>
      <c r="BF1520" s="1">
        <v>755935296</v>
      </c>
      <c r="BG1520" s="1">
        <v>79.430000000000007</v>
      </c>
      <c r="BH1520" s="1">
        <v>4046116370</v>
      </c>
      <c r="BI1520" s="1">
        <v>3976726302</v>
      </c>
      <c r="BJ1520" s="1">
        <v>98.29</v>
      </c>
      <c r="BK1520" s="1">
        <v>5359404021</v>
      </c>
      <c r="BL1520" s="1">
        <v>5181550728</v>
      </c>
      <c r="BM1520" s="1">
        <v>96.68</v>
      </c>
      <c r="BN1520" s="1">
        <v>7974118335</v>
      </c>
      <c r="BO1520" s="1">
        <v>5964169897</v>
      </c>
      <c r="BP1520" s="1">
        <v>74.790000000000006</v>
      </c>
      <c r="BQ1520" s="1">
        <v>9370000000</v>
      </c>
      <c r="BR1520" s="1">
        <v>0</v>
      </c>
      <c r="BS1520" s="1">
        <v>0</v>
      </c>
      <c r="BT1520" s="1">
        <v>27701361412</v>
      </c>
      <c r="BU1520" s="1">
        <v>15878382223</v>
      </c>
      <c r="BV1520" s="1">
        <v>57.32</v>
      </c>
      <c r="BX1520">
        <f t="shared" si="232"/>
        <v>951.72268599999995</v>
      </c>
      <c r="BY1520">
        <f t="shared" si="233"/>
        <v>755.93529599999999</v>
      </c>
      <c r="BZ1520">
        <f t="shared" si="234"/>
        <v>4046.1163700000002</v>
      </c>
      <c r="CA1520">
        <f t="shared" si="235"/>
        <v>3976.726302</v>
      </c>
      <c r="CB1520">
        <f t="shared" si="236"/>
        <v>5359.4040210000003</v>
      </c>
      <c r="CC1520">
        <f t="shared" si="237"/>
        <v>5181.5507280000002</v>
      </c>
      <c r="CD1520">
        <f t="shared" si="238"/>
        <v>7974.1183350000001</v>
      </c>
      <c r="CE1520">
        <f t="shared" si="239"/>
        <v>5964.1698969999998</v>
      </c>
      <c r="CF1520">
        <f t="shared" si="240"/>
        <v>9370</v>
      </c>
      <c r="CG1520">
        <f t="shared" si="241"/>
        <v>0</v>
      </c>
    </row>
    <row r="1521" spans="1:85" x14ac:dyDescent="0.25">
      <c r="A1521">
        <v>4069852800</v>
      </c>
      <c r="B1521">
        <v>5</v>
      </c>
      <c r="C1521" t="s">
        <v>75</v>
      </c>
      <c r="D1521" t="s">
        <v>76</v>
      </c>
      <c r="E1521">
        <v>2019</v>
      </c>
      <c r="F1521" t="s">
        <v>77</v>
      </c>
      <c r="G1521" t="s">
        <v>78</v>
      </c>
      <c r="H1521">
        <v>2</v>
      </c>
      <c r="I1521" t="s">
        <v>79</v>
      </c>
      <c r="J1521">
        <v>222</v>
      </c>
      <c r="K1521" t="s">
        <v>2528</v>
      </c>
      <c r="L1521" t="s">
        <v>3142</v>
      </c>
      <c r="M1521">
        <v>93</v>
      </c>
      <c r="N1521" t="s">
        <v>3219</v>
      </c>
      <c r="O1521">
        <v>2</v>
      </c>
      <c r="P1521" t="s">
        <v>3164</v>
      </c>
      <c r="Q1521">
        <v>17</v>
      </c>
      <c r="R1521" t="s">
        <v>3188</v>
      </c>
      <c r="S1521">
        <v>0</v>
      </c>
      <c r="T1521" t="s">
        <v>82</v>
      </c>
      <c r="U1521">
        <v>0</v>
      </c>
      <c r="V1521" t="s">
        <v>82</v>
      </c>
      <c r="W1521">
        <v>0</v>
      </c>
      <c r="X1521" t="s">
        <v>82</v>
      </c>
      <c r="Y1521">
        <v>0</v>
      </c>
      <c r="Z1521" t="s">
        <v>82</v>
      </c>
      <c r="AA1521">
        <v>0</v>
      </c>
      <c r="AB1521" t="s">
        <v>899</v>
      </c>
      <c r="AC1521">
        <v>1010</v>
      </c>
      <c r="AD1521" t="s">
        <v>2558</v>
      </c>
      <c r="AE1521">
        <v>46</v>
      </c>
      <c r="AF1521">
        <v>4</v>
      </c>
      <c r="AG1521" t="s">
        <v>2561</v>
      </c>
      <c r="AH1521">
        <v>1</v>
      </c>
      <c r="AI1521" t="s">
        <v>85</v>
      </c>
      <c r="AJ1521">
        <v>1</v>
      </c>
      <c r="AK1521" t="s">
        <v>86</v>
      </c>
      <c r="AL1521">
        <v>1</v>
      </c>
      <c r="AM1521" s="1">
        <v>1</v>
      </c>
      <c r="AN1521" s="1">
        <v>0.2</v>
      </c>
      <c r="AO1521" s="1">
        <v>20</v>
      </c>
      <c r="AP1521" s="1">
        <v>1.8</v>
      </c>
      <c r="AQ1521" s="1">
        <v>1.8</v>
      </c>
      <c r="AR1521" s="1">
        <v>100</v>
      </c>
      <c r="AS1521" s="1">
        <v>1</v>
      </c>
      <c r="AT1521" s="1">
        <v>1</v>
      </c>
      <c r="AU1521" s="1">
        <v>100</v>
      </c>
      <c r="AV1521" s="1">
        <v>1</v>
      </c>
      <c r="AW1521" s="1">
        <v>0.72</v>
      </c>
      <c r="AX1521" s="1">
        <v>72</v>
      </c>
      <c r="AY1521" s="1">
        <v>1</v>
      </c>
      <c r="AZ1521" s="1">
        <v>0</v>
      </c>
      <c r="BA1521" s="1">
        <v>0</v>
      </c>
      <c r="BB1521" s="1">
        <v>5</v>
      </c>
      <c r="BC1521" s="1">
        <v>3.72</v>
      </c>
      <c r="BD1521" s="1">
        <v>74.400000000000006</v>
      </c>
      <c r="BE1521" s="1">
        <v>1307143911</v>
      </c>
      <c r="BF1521" s="1">
        <v>1231134794</v>
      </c>
      <c r="BG1521" s="1">
        <v>94.19</v>
      </c>
      <c r="BH1521" s="1">
        <v>560090853</v>
      </c>
      <c r="BI1521" s="1">
        <v>529090853</v>
      </c>
      <c r="BJ1521" s="1">
        <v>94.47</v>
      </c>
      <c r="BK1521" s="1">
        <v>307214135</v>
      </c>
      <c r="BL1521" s="1">
        <v>288990289</v>
      </c>
      <c r="BM1521" s="1">
        <v>94.07</v>
      </c>
      <c r="BN1521" s="1">
        <v>630700854</v>
      </c>
      <c r="BO1521" s="1">
        <v>390489551</v>
      </c>
      <c r="BP1521" s="1">
        <v>61.91</v>
      </c>
      <c r="BQ1521" s="1">
        <v>1000000000</v>
      </c>
      <c r="BR1521" s="1">
        <v>0</v>
      </c>
      <c r="BS1521" s="1">
        <v>0</v>
      </c>
      <c r="BT1521" s="1">
        <v>3805149753</v>
      </c>
      <c r="BU1521" s="1">
        <v>2439705487</v>
      </c>
      <c r="BV1521" s="1">
        <v>64.12</v>
      </c>
      <c r="BW1521" t="s">
        <v>2562</v>
      </c>
      <c r="BX1521">
        <f t="shared" si="232"/>
        <v>1307.1439109999999</v>
      </c>
      <c r="BY1521">
        <f t="shared" si="233"/>
        <v>1231.1347940000001</v>
      </c>
      <c r="BZ1521">
        <f t="shared" si="234"/>
        <v>560.09085300000004</v>
      </c>
      <c r="CA1521">
        <f t="shared" si="235"/>
        <v>529.09085300000004</v>
      </c>
      <c r="CB1521">
        <f t="shared" si="236"/>
        <v>307.214135</v>
      </c>
      <c r="CC1521">
        <f t="shared" si="237"/>
        <v>288.99028900000002</v>
      </c>
      <c r="CD1521">
        <f t="shared" si="238"/>
        <v>630.70085400000005</v>
      </c>
      <c r="CE1521">
        <f t="shared" si="239"/>
        <v>390.48955100000001</v>
      </c>
      <c r="CF1521">
        <f t="shared" si="240"/>
        <v>1000</v>
      </c>
      <c r="CG1521">
        <f t="shared" si="241"/>
        <v>0</v>
      </c>
    </row>
    <row r="1522" spans="1:85" x14ac:dyDescent="0.25">
      <c r="A1522">
        <v>4069852800</v>
      </c>
      <c r="B1522">
        <v>5</v>
      </c>
      <c r="C1522" t="s">
        <v>75</v>
      </c>
      <c r="D1522" t="s">
        <v>76</v>
      </c>
      <c r="E1522">
        <v>2019</v>
      </c>
      <c r="F1522" t="s">
        <v>77</v>
      </c>
      <c r="G1522" t="s">
        <v>78</v>
      </c>
      <c r="H1522">
        <v>2</v>
      </c>
      <c r="I1522" t="s">
        <v>79</v>
      </c>
      <c r="J1522">
        <v>222</v>
      </c>
      <c r="K1522" t="s">
        <v>2528</v>
      </c>
      <c r="L1522" t="s">
        <v>3142</v>
      </c>
      <c r="M1522">
        <v>93</v>
      </c>
      <c r="N1522" t="s">
        <v>3219</v>
      </c>
      <c r="O1522">
        <v>3</v>
      </c>
      <c r="P1522" t="s">
        <v>3161</v>
      </c>
      <c r="Q1522">
        <v>25</v>
      </c>
      <c r="R1522" t="s">
        <v>3189</v>
      </c>
      <c r="S1522">
        <v>0</v>
      </c>
      <c r="T1522" t="s">
        <v>82</v>
      </c>
      <c r="U1522">
        <v>0</v>
      </c>
      <c r="V1522" t="s">
        <v>82</v>
      </c>
      <c r="W1522">
        <v>0</v>
      </c>
      <c r="X1522" t="s">
        <v>82</v>
      </c>
      <c r="Y1522">
        <v>0</v>
      </c>
      <c r="Z1522" t="s">
        <v>82</v>
      </c>
      <c r="AA1522">
        <v>0</v>
      </c>
      <c r="AB1522" t="s">
        <v>909</v>
      </c>
      <c r="AC1522">
        <v>996</v>
      </c>
      <c r="AD1522" t="s">
        <v>2563</v>
      </c>
      <c r="AE1522">
        <v>55</v>
      </c>
      <c r="AF1522">
        <v>1</v>
      </c>
      <c r="AG1522" t="s">
        <v>2564</v>
      </c>
      <c r="AH1522">
        <v>1</v>
      </c>
      <c r="AI1522" t="s">
        <v>85</v>
      </c>
      <c r="AJ1522">
        <v>1</v>
      </c>
      <c r="AK1522" t="s">
        <v>86</v>
      </c>
      <c r="AL1522">
        <v>1</v>
      </c>
      <c r="AM1522" s="1">
        <v>350000</v>
      </c>
      <c r="AN1522" s="1">
        <v>282706</v>
      </c>
      <c r="AO1522" s="1">
        <v>80.77</v>
      </c>
      <c r="AP1522" s="1">
        <v>450000</v>
      </c>
      <c r="AQ1522" s="1">
        <v>471445</v>
      </c>
      <c r="AR1522" s="1">
        <v>104.77</v>
      </c>
      <c r="AS1522" s="1">
        <v>450000</v>
      </c>
      <c r="AT1522" s="1">
        <v>489268</v>
      </c>
      <c r="AU1522" s="1">
        <v>108.73</v>
      </c>
      <c r="AV1522" s="1">
        <v>450000</v>
      </c>
      <c r="AW1522" s="1">
        <v>429910</v>
      </c>
      <c r="AX1522" s="1">
        <v>95.54</v>
      </c>
      <c r="AY1522" s="1">
        <v>206581</v>
      </c>
      <c r="AZ1522" s="1">
        <v>0</v>
      </c>
      <c r="BA1522" s="1">
        <v>0</v>
      </c>
      <c r="BB1522" s="1">
        <v>1900000</v>
      </c>
      <c r="BC1522" s="1">
        <v>1673329</v>
      </c>
      <c r="BD1522" s="1">
        <v>88.07</v>
      </c>
      <c r="BE1522" s="1">
        <v>5501512944</v>
      </c>
      <c r="BF1522" s="1">
        <v>1178509898</v>
      </c>
      <c r="BG1522" s="1">
        <v>21.42</v>
      </c>
      <c r="BH1522" s="1">
        <v>3326442810</v>
      </c>
      <c r="BI1522" s="1">
        <v>3175603133</v>
      </c>
      <c r="BJ1522" s="1">
        <v>95.47</v>
      </c>
      <c r="BK1522" s="1">
        <v>3881928431</v>
      </c>
      <c r="BL1522" s="1">
        <v>3740029681</v>
      </c>
      <c r="BM1522" s="1">
        <v>96.34</v>
      </c>
      <c r="BN1522" s="1">
        <v>1680892000</v>
      </c>
      <c r="BO1522" s="1">
        <v>1632258951</v>
      </c>
      <c r="BP1522" s="1">
        <v>97.11</v>
      </c>
      <c r="BQ1522" s="1">
        <v>1600000000</v>
      </c>
      <c r="BR1522" s="1">
        <v>0</v>
      </c>
      <c r="BS1522" s="1">
        <v>0</v>
      </c>
      <c r="BT1522" s="1">
        <v>15990776185</v>
      </c>
      <c r="BU1522" s="1">
        <v>9726401663</v>
      </c>
      <c r="BV1522" s="1">
        <v>60.83</v>
      </c>
      <c r="BX1522">
        <f t="shared" si="232"/>
        <v>5501.5129440000001</v>
      </c>
      <c r="BY1522">
        <f t="shared" si="233"/>
        <v>1178.509898</v>
      </c>
      <c r="BZ1522">
        <f t="shared" si="234"/>
        <v>3326.44281</v>
      </c>
      <c r="CA1522">
        <f t="shared" si="235"/>
        <v>3175.6031330000001</v>
      </c>
      <c r="CB1522">
        <f t="shared" si="236"/>
        <v>3881.9284309999998</v>
      </c>
      <c r="CC1522">
        <f t="shared" si="237"/>
        <v>3740.029681</v>
      </c>
      <c r="CD1522">
        <f t="shared" si="238"/>
        <v>1680.8920000000001</v>
      </c>
      <c r="CE1522">
        <f t="shared" si="239"/>
        <v>1632.258951</v>
      </c>
      <c r="CF1522">
        <f t="shared" si="240"/>
        <v>1600</v>
      </c>
      <c r="CG1522">
        <f t="shared" si="241"/>
        <v>0</v>
      </c>
    </row>
    <row r="1523" spans="1:85" x14ac:dyDescent="0.25">
      <c r="A1523">
        <v>4069852800</v>
      </c>
      <c r="B1523">
        <v>5</v>
      </c>
      <c r="C1523" t="s">
        <v>75</v>
      </c>
      <c r="D1523" t="s">
        <v>76</v>
      </c>
      <c r="E1523">
        <v>2019</v>
      </c>
      <c r="F1523" t="s">
        <v>77</v>
      </c>
      <c r="G1523" t="s">
        <v>78</v>
      </c>
      <c r="H1523">
        <v>2</v>
      </c>
      <c r="I1523" t="s">
        <v>79</v>
      </c>
      <c r="J1523">
        <v>222</v>
      </c>
      <c r="K1523" t="s">
        <v>2528</v>
      </c>
      <c r="L1523" t="s">
        <v>3142</v>
      </c>
      <c r="M1523">
        <v>93</v>
      </c>
      <c r="N1523" t="s">
        <v>3219</v>
      </c>
      <c r="O1523">
        <v>3</v>
      </c>
      <c r="P1523" t="s">
        <v>3161</v>
      </c>
      <c r="Q1523">
        <v>25</v>
      </c>
      <c r="R1523" t="s">
        <v>3189</v>
      </c>
      <c r="S1523">
        <v>0</v>
      </c>
      <c r="T1523" t="s">
        <v>82</v>
      </c>
      <c r="U1523">
        <v>0</v>
      </c>
      <c r="V1523" t="s">
        <v>82</v>
      </c>
      <c r="W1523">
        <v>0</v>
      </c>
      <c r="X1523" t="s">
        <v>82</v>
      </c>
      <c r="Y1523">
        <v>0</v>
      </c>
      <c r="Z1523" t="s">
        <v>82</v>
      </c>
      <c r="AA1523">
        <v>0</v>
      </c>
      <c r="AB1523" t="s">
        <v>909</v>
      </c>
      <c r="AC1523">
        <v>996</v>
      </c>
      <c r="AD1523" t="s">
        <v>2563</v>
      </c>
      <c r="AE1523">
        <v>55</v>
      </c>
      <c r="AF1523">
        <v>2</v>
      </c>
      <c r="AG1523" t="s">
        <v>2565</v>
      </c>
      <c r="AH1523">
        <v>1</v>
      </c>
      <c r="AI1523" t="s">
        <v>85</v>
      </c>
      <c r="AJ1523">
        <v>1</v>
      </c>
      <c r="AK1523" t="s">
        <v>86</v>
      </c>
      <c r="AL1523">
        <v>1</v>
      </c>
      <c r="AM1523" s="1">
        <v>3700</v>
      </c>
      <c r="AN1523" s="1">
        <v>4737</v>
      </c>
      <c r="AO1523" s="1">
        <v>128.03</v>
      </c>
      <c r="AP1523" s="1">
        <v>10971</v>
      </c>
      <c r="AQ1523" s="1">
        <v>11047</v>
      </c>
      <c r="AR1523" s="1">
        <v>100.69</v>
      </c>
      <c r="AS1523" s="1">
        <v>9000</v>
      </c>
      <c r="AT1523" s="1">
        <v>8243</v>
      </c>
      <c r="AU1523" s="1">
        <v>91.59</v>
      </c>
      <c r="AV1523" s="1">
        <v>9000</v>
      </c>
      <c r="AW1523" s="1">
        <v>6842</v>
      </c>
      <c r="AX1523" s="1">
        <v>76.02</v>
      </c>
      <c r="AY1523" s="1">
        <v>2483</v>
      </c>
      <c r="AZ1523" s="1">
        <v>0</v>
      </c>
      <c r="BA1523" s="1">
        <v>0</v>
      </c>
      <c r="BB1523" s="1">
        <v>35510</v>
      </c>
      <c r="BC1523" s="1">
        <v>30869</v>
      </c>
      <c r="BD1523" s="1">
        <v>86.93</v>
      </c>
      <c r="BE1523" s="1">
        <v>708668967</v>
      </c>
      <c r="BF1523" s="1">
        <v>567053670</v>
      </c>
      <c r="BG1523" s="1">
        <v>80.02</v>
      </c>
      <c r="BH1523" s="1">
        <v>927885000</v>
      </c>
      <c r="BI1523" s="1">
        <v>920854135</v>
      </c>
      <c r="BJ1523" s="1">
        <v>99.24</v>
      </c>
      <c r="BK1523" s="1">
        <v>1011777880</v>
      </c>
      <c r="BL1523" s="1">
        <v>997707822</v>
      </c>
      <c r="BM1523" s="1">
        <v>98.61</v>
      </c>
      <c r="BN1523" s="1">
        <v>1579032110</v>
      </c>
      <c r="BO1523" s="1">
        <v>1353285637</v>
      </c>
      <c r="BP1523" s="1">
        <v>85.7</v>
      </c>
      <c r="BQ1523" s="1">
        <v>4060000000</v>
      </c>
      <c r="BR1523" s="1">
        <v>0</v>
      </c>
      <c r="BS1523" s="1">
        <v>0</v>
      </c>
      <c r="BT1523" s="1">
        <v>8287363957</v>
      </c>
      <c r="BU1523" s="1">
        <v>3838901264</v>
      </c>
      <c r="BV1523" s="1">
        <v>46.32</v>
      </c>
      <c r="BX1523">
        <f t="shared" si="232"/>
        <v>708.66896699999995</v>
      </c>
      <c r="BY1523">
        <f t="shared" si="233"/>
        <v>567.05367000000001</v>
      </c>
      <c r="BZ1523">
        <f t="shared" si="234"/>
        <v>927.88499999999999</v>
      </c>
      <c r="CA1523">
        <f t="shared" si="235"/>
        <v>920.85413500000004</v>
      </c>
      <c r="CB1523">
        <f t="shared" si="236"/>
        <v>1011.77788</v>
      </c>
      <c r="CC1523">
        <f t="shared" si="237"/>
        <v>997.70782199999996</v>
      </c>
      <c r="CD1523">
        <f t="shared" si="238"/>
        <v>1579.0321100000001</v>
      </c>
      <c r="CE1523">
        <f t="shared" si="239"/>
        <v>1353.285637</v>
      </c>
      <c r="CF1523">
        <f t="shared" si="240"/>
        <v>4060</v>
      </c>
      <c r="CG1523">
        <f t="shared" si="241"/>
        <v>0</v>
      </c>
    </row>
    <row r="1524" spans="1:85" x14ac:dyDescent="0.25">
      <c r="A1524">
        <v>4069852800</v>
      </c>
      <c r="B1524">
        <v>5</v>
      </c>
      <c r="C1524" t="s">
        <v>75</v>
      </c>
      <c r="D1524" t="s">
        <v>76</v>
      </c>
      <c r="E1524">
        <v>2019</v>
      </c>
      <c r="F1524" t="s">
        <v>77</v>
      </c>
      <c r="G1524" t="s">
        <v>78</v>
      </c>
      <c r="H1524">
        <v>2</v>
      </c>
      <c r="I1524" t="s">
        <v>79</v>
      </c>
      <c r="J1524">
        <v>222</v>
      </c>
      <c r="K1524" t="s">
        <v>2528</v>
      </c>
      <c r="L1524" t="s">
        <v>3142</v>
      </c>
      <c r="M1524">
        <v>93</v>
      </c>
      <c r="N1524" t="s">
        <v>3219</v>
      </c>
      <c r="O1524">
        <v>3</v>
      </c>
      <c r="P1524" t="s">
        <v>3161</v>
      </c>
      <c r="Q1524">
        <v>25</v>
      </c>
      <c r="R1524" t="s">
        <v>3189</v>
      </c>
      <c r="S1524">
        <v>0</v>
      </c>
      <c r="T1524" t="s">
        <v>82</v>
      </c>
      <c r="U1524">
        <v>0</v>
      </c>
      <c r="V1524" t="s">
        <v>82</v>
      </c>
      <c r="W1524">
        <v>0</v>
      </c>
      <c r="X1524" t="s">
        <v>82</v>
      </c>
      <c r="Y1524">
        <v>0</v>
      </c>
      <c r="Z1524" t="s">
        <v>82</v>
      </c>
      <c r="AA1524">
        <v>0</v>
      </c>
      <c r="AB1524" t="s">
        <v>909</v>
      </c>
      <c r="AC1524">
        <v>996</v>
      </c>
      <c r="AD1524" t="s">
        <v>2563</v>
      </c>
      <c r="AE1524">
        <v>55</v>
      </c>
      <c r="AF1524">
        <v>3</v>
      </c>
      <c r="AG1524" t="s">
        <v>2566</v>
      </c>
      <c r="AH1524">
        <v>1</v>
      </c>
      <c r="AI1524" t="s">
        <v>85</v>
      </c>
      <c r="AJ1524">
        <v>1</v>
      </c>
      <c r="AK1524" t="s">
        <v>86</v>
      </c>
      <c r="AL1524">
        <v>1</v>
      </c>
      <c r="AM1524" s="1">
        <v>4</v>
      </c>
      <c r="AN1524" s="1">
        <v>3</v>
      </c>
      <c r="AO1524" s="1">
        <v>75</v>
      </c>
      <c r="AP1524" s="1">
        <v>5</v>
      </c>
      <c r="AQ1524" s="1">
        <v>7</v>
      </c>
      <c r="AR1524" s="1">
        <v>140</v>
      </c>
      <c r="AS1524" s="1">
        <v>8</v>
      </c>
      <c r="AT1524" s="1">
        <v>10</v>
      </c>
      <c r="AU1524" s="1">
        <v>125</v>
      </c>
      <c r="AV1524" s="1">
        <v>10</v>
      </c>
      <c r="AW1524" s="1">
        <v>7</v>
      </c>
      <c r="AX1524" s="1">
        <v>70</v>
      </c>
      <c r="AY1524" s="1">
        <v>2</v>
      </c>
      <c r="AZ1524" s="1">
        <v>0</v>
      </c>
      <c r="BA1524" s="1">
        <v>0</v>
      </c>
      <c r="BB1524" s="1">
        <v>32</v>
      </c>
      <c r="BC1524" s="1">
        <v>27</v>
      </c>
      <c r="BD1524" s="1">
        <v>84.38</v>
      </c>
      <c r="BE1524" s="1">
        <v>441397833</v>
      </c>
      <c r="BF1524" s="1">
        <v>355797833</v>
      </c>
      <c r="BG1524" s="1">
        <v>80.61</v>
      </c>
      <c r="BH1524" s="1">
        <v>337339000</v>
      </c>
      <c r="BI1524" s="1">
        <v>337306000</v>
      </c>
      <c r="BJ1524" s="1">
        <v>99.99</v>
      </c>
      <c r="BK1524" s="1">
        <v>518993900</v>
      </c>
      <c r="BL1524" s="1">
        <v>518993900</v>
      </c>
      <c r="BM1524" s="1">
        <v>100</v>
      </c>
      <c r="BN1524" s="1">
        <v>1470000000</v>
      </c>
      <c r="BO1524" s="1">
        <v>1233474782</v>
      </c>
      <c r="BP1524" s="1">
        <v>83.91</v>
      </c>
      <c r="BQ1524" s="1">
        <v>1200000000</v>
      </c>
      <c r="BR1524" s="1">
        <v>0</v>
      </c>
      <c r="BS1524" s="1">
        <v>0</v>
      </c>
      <c r="BT1524" s="1">
        <v>3967730733</v>
      </c>
      <c r="BU1524" s="1">
        <v>2445572515</v>
      </c>
      <c r="BV1524" s="1">
        <v>61.64</v>
      </c>
      <c r="BX1524">
        <f t="shared" si="232"/>
        <v>441.39783299999999</v>
      </c>
      <c r="BY1524">
        <f t="shared" si="233"/>
        <v>355.79783300000003</v>
      </c>
      <c r="BZ1524">
        <f t="shared" si="234"/>
        <v>337.339</v>
      </c>
      <c r="CA1524">
        <f t="shared" si="235"/>
        <v>337.30599999999998</v>
      </c>
      <c r="CB1524">
        <f t="shared" si="236"/>
        <v>518.99390000000005</v>
      </c>
      <c r="CC1524">
        <f t="shared" si="237"/>
        <v>518.99390000000005</v>
      </c>
      <c r="CD1524">
        <f t="shared" si="238"/>
        <v>1470</v>
      </c>
      <c r="CE1524">
        <f t="shared" si="239"/>
        <v>1233.474782</v>
      </c>
      <c r="CF1524">
        <f t="shared" si="240"/>
        <v>1200</v>
      </c>
      <c r="CG1524">
        <f t="shared" si="241"/>
        <v>0</v>
      </c>
    </row>
    <row r="1525" spans="1:85" x14ac:dyDescent="0.25">
      <c r="A1525">
        <v>4069852800</v>
      </c>
      <c r="B1525">
        <v>5</v>
      </c>
      <c r="C1525" t="s">
        <v>75</v>
      </c>
      <c r="D1525" t="s">
        <v>76</v>
      </c>
      <c r="E1525">
        <v>2019</v>
      </c>
      <c r="F1525" t="s">
        <v>77</v>
      </c>
      <c r="G1525" t="s">
        <v>78</v>
      </c>
      <c r="H1525">
        <v>2</v>
      </c>
      <c r="I1525" t="s">
        <v>79</v>
      </c>
      <c r="J1525">
        <v>222</v>
      </c>
      <c r="K1525" t="s">
        <v>2528</v>
      </c>
      <c r="L1525" t="s">
        <v>3142</v>
      </c>
      <c r="M1525">
        <v>93</v>
      </c>
      <c r="N1525" t="s">
        <v>3219</v>
      </c>
      <c r="O1525">
        <v>3</v>
      </c>
      <c r="P1525" t="s">
        <v>3161</v>
      </c>
      <c r="Q1525">
        <v>25</v>
      </c>
      <c r="R1525" t="s">
        <v>3189</v>
      </c>
      <c r="S1525">
        <v>0</v>
      </c>
      <c r="T1525" t="s">
        <v>82</v>
      </c>
      <c r="U1525">
        <v>0</v>
      </c>
      <c r="V1525" t="s">
        <v>82</v>
      </c>
      <c r="W1525">
        <v>0</v>
      </c>
      <c r="X1525" t="s">
        <v>82</v>
      </c>
      <c r="Y1525">
        <v>0</v>
      </c>
      <c r="Z1525" t="s">
        <v>82</v>
      </c>
      <c r="AA1525">
        <v>0</v>
      </c>
      <c r="AB1525" t="s">
        <v>909</v>
      </c>
      <c r="AC1525">
        <v>1017</v>
      </c>
      <c r="AD1525" t="s">
        <v>2567</v>
      </c>
      <c r="AE1525">
        <v>51</v>
      </c>
      <c r="AF1525">
        <v>1</v>
      </c>
      <c r="AG1525" t="s">
        <v>2568</v>
      </c>
      <c r="AH1525">
        <v>1</v>
      </c>
      <c r="AI1525" t="s">
        <v>85</v>
      </c>
      <c r="AJ1525">
        <v>1</v>
      </c>
      <c r="AK1525" t="s">
        <v>86</v>
      </c>
      <c r="AL1525">
        <v>1</v>
      </c>
      <c r="AM1525" s="1">
        <v>8325</v>
      </c>
      <c r="AN1525" s="1">
        <v>8540</v>
      </c>
      <c r="AO1525" s="1">
        <v>102.58</v>
      </c>
      <c r="AP1525" s="1">
        <v>11100</v>
      </c>
      <c r="AQ1525" s="1">
        <v>12240</v>
      </c>
      <c r="AR1525" s="1">
        <v>110.27</v>
      </c>
      <c r="AS1525" s="1">
        <v>13000</v>
      </c>
      <c r="AT1525" s="1">
        <v>12668</v>
      </c>
      <c r="AU1525" s="1">
        <v>97.45</v>
      </c>
      <c r="AV1525" s="1">
        <v>11100</v>
      </c>
      <c r="AW1525" s="1">
        <v>9356</v>
      </c>
      <c r="AX1525" s="1">
        <v>84.29</v>
      </c>
      <c r="AY1525" s="1">
        <v>2575</v>
      </c>
      <c r="AZ1525" s="1">
        <v>0</v>
      </c>
      <c r="BA1525" s="1">
        <v>0</v>
      </c>
      <c r="BB1525" s="1">
        <v>47123</v>
      </c>
      <c r="BC1525" s="1">
        <v>42804</v>
      </c>
      <c r="BD1525" s="1">
        <v>90.83</v>
      </c>
      <c r="BE1525" s="1">
        <v>4343531151</v>
      </c>
      <c r="BF1525" s="1">
        <v>4231580556</v>
      </c>
      <c r="BG1525" s="1">
        <v>97.42</v>
      </c>
      <c r="BH1525" s="1">
        <v>9616546888</v>
      </c>
      <c r="BI1525" s="1">
        <v>9530320696</v>
      </c>
      <c r="BJ1525" s="1">
        <v>99.1</v>
      </c>
      <c r="BK1525" s="1">
        <v>6127327388</v>
      </c>
      <c r="BL1525" s="1">
        <v>6126446662</v>
      </c>
      <c r="BM1525" s="1">
        <v>99.99</v>
      </c>
      <c r="BN1525" s="1">
        <v>6493080608</v>
      </c>
      <c r="BO1525" s="1">
        <v>6439469551</v>
      </c>
      <c r="BP1525" s="1">
        <v>99.17</v>
      </c>
      <c r="BQ1525" s="1">
        <v>4923500000</v>
      </c>
      <c r="BR1525" s="1">
        <v>0</v>
      </c>
      <c r="BS1525" s="1">
        <v>0</v>
      </c>
      <c r="BT1525" s="1">
        <v>31503986035</v>
      </c>
      <c r="BU1525" s="1">
        <v>26327817465</v>
      </c>
      <c r="BV1525" s="1">
        <v>83.57</v>
      </c>
      <c r="BX1525">
        <f t="shared" si="232"/>
        <v>4343.5311510000001</v>
      </c>
      <c r="BY1525">
        <f t="shared" si="233"/>
        <v>4231.5805559999999</v>
      </c>
      <c r="BZ1525">
        <f t="shared" si="234"/>
        <v>9616.5468880000008</v>
      </c>
      <c r="CA1525">
        <f t="shared" si="235"/>
        <v>9530.3206960000007</v>
      </c>
      <c r="CB1525">
        <f t="shared" si="236"/>
        <v>6127.3273879999997</v>
      </c>
      <c r="CC1525">
        <f t="shared" si="237"/>
        <v>6126.4466620000003</v>
      </c>
      <c r="CD1525">
        <f t="shared" si="238"/>
        <v>6493.0806080000002</v>
      </c>
      <c r="CE1525">
        <f t="shared" si="239"/>
        <v>6439.4695510000001</v>
      </c>
      <c r="CF1525">
        <f t="shared" si="240"/>
        <v>4923.5</v>
      </c>
      <c r="CG1525">
        <f t="shared" si="241"/>
        <v>0</v>
      </c>
    </row>
    <row r="1526" spans="1:85" x14ac:dyDescent="0.25">
      <c r="A1526">
        <v>4069852800</v>
      </c>
      <c r="B1526">
        <v>5</v>
      </c>
      <c r="C1526" t="s">
        <v>75</v>
      </c>
      <c r="D1526" t="s">
        <v>76</v>
      </c>
      <c r="E1526">
        <v>2019</v>
      </c>
      <c r="F1526" t="s">
        <v>77</v>
      </c>
      <c r="G1526" t="s">
        <v>78</v>
      </c>
      <c r="H1526">
        <v>2</v>
      </c>
      <c r="I1526" t="s">
        <v>79</v>
      </c>
      <c r="J1526">
        <v>222</v>
      </c>
      <c r="K1526" t="s">
        <v>2528</v>
      </c>
      <c r="L1526" t="s">
        <v>3142</v>
      </c>
      <c r="M1526">
        <v>93</v>
      </c>
      <c r="N1526" t="s">
        <v>3219</v>
      </c>
      <c r="O1526">
        <v>3</v>
      </c>
      <c r="P1526" t="s">
        <v>3161</v>
      </c>
      <c r="Q1526">
        <v>25</v>
      </c>
      <c r="R1526" t="s">
        <v>3189</v>
      </c>
      <c r="S1526">
        <v>0</v>
      </c>
      <c r="T1526" t="s">
        <v>82</v>
      </c>
      <c r="U1526">
        <v>0</v>
      </c>
      <c r="V1526" t="s">
        <v>82</v>
      </c>
      <c r="W1526">
        <v>0</v>
      </c>
      <c r="X1526" t="s">
        <v>82</v>
      </c>
      <c r="Y1526">
        <v>0</v>
      </c>
      <c r="Z1526" t="s">
        <v>82</v>
      </c>
      <c r="AA1526">
        <v>0</v>
      </c>
      <c r="AB1526" t="s">
        <v>909</v>
      </c>
      <c r="AC1526">
        <v>1017</v>
      </c>
      <c r="AD1526" t="s">
        <v>2567</v>
      </c>
      <c r="AE1526">
        <v>51</v>
      </c>
      <c r="AF1526">
        <v>2</v>
      </c>
      <c r="AG1526" t="s">
        <v>2569</v>
      </c>
      <c r="AH1526">
        <v>1</v>
      </c>
      <c r="AI1526" t="s">
        <v>85</v>
      </c>
      <c r="AJ1526">
        <v>1</v>
      </c>
      <c r="AK1526" t="s">
        <v>86</v>
      </c>
      <c r="AL1526">
        <v>1</v>
      </c>
      <c r="AM1526" s="1">
        <v>700000</v>
      </c>
      <c r="AN1526" s="1">
        <v>792143</v>
      </c>
      <c r="AO1526" s="1">
        <v>113.16</v>
      </c>
      <c r="AP1526" s="1">
        <v>700000</v>
      </c>
      <c r="AQ1526" s="1">
        <v>1280572</v>
      </c>
      <c r="AR1526" s="1">
        <v>182.94</v>
      </c>
      <c r="AS1526" s="1">
        <v>1100000</v>
      </c>
      <c r="AT1526" s="1">
        <v>1072577</v>
      </c>
      <c r="AU1526" s="1">
        <v>97.51</v>
      </c>
      <c r="AV1526" s="1">
        <v>1100000</v>
      </c>
      <c r="AW1526" s="1">
        <v>934700</v>
      </c>
      <c r="AX1526" s="1">
        <v>84.97</v>
      </c>
      <c r="AY1526" s="1">
        <v>54708</v>
      </c>
      <c r="AZ1526" s="1">
        <v>0</v>
      </c>
      <c r="BA1526" s="1">
        <v>0</v>
      </c>
      <c r="BB1526" s="1">
        <v>4300000</v>
      </c>
      <c r="BC1526" s="1">
        <v>4079992</v>
      </c>
      <c r="BD1526" s="1">
        <v>94.88</v>
      </c>
      <c r="BE1526" s="1">
        <v>2052277096</v>
      </c>
      <c r="BF1526" s="1">
        <v>1413095486</v>
      </c>
      <c r="BG1526" s="1">
        <v>68.86</v>
      </c>
      <c r="BH1526" s="1">
        <v>9272280866</v>
      </c>
      <c r="BI1526" s="1">
        <v>9155299838</v>
      </c>
      <c r="BJ1526" s="1">
        <v>98.74</v>
      </c>
      <c r="BK1526" s="1">
        <v>10261303207</v>
      </c>
      <c r="BL1526" s="1">
        <v>10200476720</v>
      </c>
      <c r="BM1526" s="1">
        <v>99.41</v>
      </c>
      <c r="BN1526" s="1">
        <v>21020145313</v>
      </c>
      <c r="BO1526" s="1">
        <v>19808265745</v>
      </c>
      <c r="BP1526" s="1">
        <v>94.23</v>
      </c>
      <c r="BQ1526" s="1">
        <v>16370947840</v>
      </c>
      <c r="BR1526" s="1">
        <v>0</v>
      </c>
      <c r="BS1526" s="1">
        <v>0</v>
      </c>
      <c r="BT1526" s="1">
        <v>58976954322</v>
      </c>
      <c r="BU1526" s="1">
        <v>40577137789</v>
      </c>
      <c r="BV1526" s="1">
        <v>68.8</v>
      </c>
      <c r="BX1526">
        <f t="shared" si="232"/>
        <v>2052.2770959999998</v>
      </c>
      <c r="BY1526">
        <f t="shared" si="233"/>
        <v>1413.0954859999999</v>
      </c>
      <c r="BZ1526">
        <f t="shared" si="234"/>
        <v>9272.2808659999992</v>
      </c>
      <c r="CA1526">
        <f t="shared" si="235"/>
        <v>9155.2998380000008</v>
      </c>
      <c r="CB1526">
        <f t="shared" si="236"/>
        <v>10261.303207000001</v>
      </c>
      <c r="CC1526">
        <f t="shared" si="237"/>
        <v>10200.476720000001</v>
      </c>
      <c r="CD1526">
        <f t="shared" si="238"/>
        <v>21020.145313000001</v>
      </c>
      <c r="CE1526">
        <f t="shared" si="239"/>
        <v>19808.265745000001</v>
      </c>
      <c r="CF1526">
        <f t="shared" si="240"/>
        <v>16370.947840000001</v>
      </c>
      <c r="CG1526">
        <f t="shared" si="241"/>
        <v>0</v>
      </c>
    </row>
    <row r="1527" spans="1:85" x14ac:dyDescent="0.25">
      <c r="A1527">
        <v>4069852800</v>
      </c>
      <c r="B1527">
        <v>5</v>
      </c>
      <c r="C1527" t="s">
        <v>75</v>
      </c>
      <c r="D1527" t="s">
        <v>76</v>
      </c>
      <c r="E1527">
        <v>2019</v>
      </c>
      <c r="F1527" t="s">
        <v>77</v>
      </c>
      <c r="G1527" t="s">
        <v>78</v>
      </c>
      <c r="H1527">
        <v>2</v>
      </c>
      <c r="I1527" t="s">
        <v>79</v>
      </c>
      <c r="J1527">
        <v>222</v>
      </c>
      <c r="K1527" t="s">
        <v>2528</v>
      </c>
      <c r="L1527" t="s">
        <v>3142</v>
      </c>
      <c r="M1527">
        <v>93</v>
      </c>
      <c r="N1527" t="s">
        <v>3219</v>
      </c>
      <c r="O1527">
        <v>3</v>
      </c>
      <c r="P1527" t="s">
        <v>3161</v>
      </c>
      <c r="Q1527">
        <v>25</v>
      </c>
      <c r="R1527" t="s">
        <v>3189</v>
      </c>
      <c r="S1527">
        <v>0</v>
      </c>
      <c r="T1527" t="s">
        <v>82</v>
      </c>
      <c r="U1527">
        <v>0</v>
      </c>
      <c r="V1527" t="s">
        <v>82</v>
      </c>
      <c r="W1527">
        <v>0</v>
      </c>
      <c r="X1527" t="s">
        <v>82</v>
      </c>
      <c r="Y1527">
        <v>0</v>
      </c>
      <c r="Z1527" t="s">
        <v>82</v>
      </c>
      <c r="AA1527">
        <v>0</v>
      </c>
      <c r="AB1527" t="s">
        <v>909</v>
      </c>
      <c r="AC1527">
        <v>1017</v>
      </c>
      <c r="AD1527" t="s">
        <v>2567</v>
      </c>
      <c r="AE1527">
        <v>51</v>
      </c>
      <c r="AF1527">
        <v>3</v>
      </c>
      <c r="AG1527" t="s">
        <v>2570</v>
      </c>
      <c r="AH1527">
        <v>1</v>
      </c>
      <c r="AI1527" t="s">
        <v>85</v>
      </c>
      <c r="AJ1527">
        <v>1</v>
      </c>
      <c r="AK1527" t="s">
        <v>86</v>
      </c>
      <c r="AL1527">
        <v>1</v>
      </c>
      <c r="AM1527" s="1">
        <v>20</v>
      </c>
      <c r="AN1527" s="1">
        <v>21</v>
      </c>
      <c r="AO1527" s="1">
        <v>105</v>
      </c>
      <c r="AP1527" s="1">
        <v>30</v>
      </c>
      <c r="AQ1527" s="1">
        <v>35</v>
      </c>
      <c r="AR1527" s="1">
        <v>116.67</v>
      </c>
      <c r="AS1527" s="1">
        <v>40</v>
      </c>
      <c r="AT1527" s="1">
        <v>42</v>
      </c>
      <c r="AU1527" s="1">
        <v>105</v>
      </c>
      <c r="AV1527" s="1">
        <v>40</v>
      </c>
      <c r="AW1527" s="1">
        <v>16</v>
      </c>
      <c r="AX1527" s="1">
        <v>40</v>
      </c>
      <c r="AY1527" s="1">
        <v>22</v>
      </c>
      <c r="AZ1527" s="1">
        <v>0</v>
      </c>
      <c r="BA1527" s="1">
        <v>0</v>
      </c>
      <c r="BB1527" s="1">
        <v>160</v>
      </c>
      <c r="BC1527" s="1">
        <v>114</v>
      </c>
      <c r="BD1527" s="1">
        <v>71.25</v>
      </c>
      <c r="BE1527" s="1">
        <v>1036787700</v>
      </c>
      <c r="BF1527" s="1">
        <v>1028751800</v>
      </c>
      <c r="BG1527" s="1">
        <v>99.22</v>
      </c>
      <c r="BH1527" s="1">
        <v>1250700000</v>
      </c>
      <c r="BI1527" s="1">
        <v>1250700000</v>
      </c>
      <c r="BJ1527" s="1">
        <v>100</v>
      </c>
      <c r="BK1527" s="1">
        <v>1242007632</v>
      </c>
      <c r="BL1527" s="1">
        <v>1240882632</v>
      </c>
      <c r="BM1527" s="1">
        <v>99.91</v>
      </c>
      <c r="BN1527" s="1">
        <v>1584914000</v>
      </c>
      <c r="BO1527" s="1">
        <v>1483065000</v>
      </c>
      <c r="BP1527" s="1">
        <v>93.57</v>
      </c>
      <c r="BQ1527" s="1">
        <v>1490976000</v>
      </c>
      <c r="BR1527" s="1">
        <v>0</v>
      </c>
      <c r="BS1527" s="1">
        <v>0</v>
      </c>
      <c r="BT1527" s="1">
        <v>6605385332</v>
      </c>
      <c r="BU1527" s="1">
        <v>5003399432</v>
      </c>
      <c r="BV1527" s="1">
        <v>75.75</v>
      </c>
      <c r="BX1527">
        <f t="shared" si="232"/>
        <v>1036.7877000000001</v>
      </c>
      <c r="BY1527">
        <f t="shared" si="233"/>
        <v>1028.7518</v>
      </c>
      <c r="BZ1527">
        <f t="shared" si="234"/>
        <v>1250.7</v>
      </c>
      <c r="CA1527">
        <f t="shared" si="235"/>
        <v>1250.7</v>
      </c>
      <c r="CB1527">
        <f t="shared" si="236"/>
        <v>1242.0076320000001</v>
      </c>
      <c r="CC1527">
        <f t="shared" si="237"/>
        <v>1240.8826320000001</v>
      </c>
      <c r="CD1527">
        <f t="shared" si="238"/>
        <v>1584.914</v>
      </c>
      <c r="CE1527">
        <f t="shared" si="239"/>
        <v>1483.0650000000001</v>
      </c>
      <c r="CF1527">
        <f t="shared" si="240"/>
        <v>1490.9760000000001</v>
      </c>
      <c r="CG1527">
        <f t="shared" si="241"/>
        <v>0</v>
      </c>
    </row>
    <row r="1528" spans="1:85" x14ac:dyDescent="0.25">
      <c r="A1528">
        <v>4069852800</v>
      </c>
      <c r="B1528">
        <v>5</v>
      </c>
      <c r="C1528" t="s">
        <v>75</v>
      </c>
      <c r="D1528" t="s">
        <v>76</v>
      </c>
      <c r="E1528">
        <v>2019</v>
      </c>
      <c r="F1528" t="s">
        <v>77</v>
      </c>
      <c r="G1528" t="s">
        <v>78</v>
      </c>
      <c r="H1528">
        <v>2</v>
      </c>
      <c r="I1528" t="s">
        <v>79</v>
      </c>
      <c r="J1528">
        <v>222</v>
      </c>
      <c r="K1528" t="s">
        <v>2528</v>
      </c>
      <c r="L1528" t="s">
        <v>3142</v>
      </c>
      <c r="M1528">
        <v>93</v>
      </c>
      <c r="N1528" t="s">
        <v>3219</v>
      </c>
      <c r="O1528">
        <v>3</v>
      </c>
      <c r="P1528" t="s">
        <v>3161</v>
      </c>
      <c r="Q1528">
        <v>25</v>
      </c>
      <c r="R1528" t="s">
        <v>3189</v>
      </c>
      <c r="S1528">
        <v>0</v>
      </c>
      <c r="T1528" t="s">
        <v>82</v>
      </c>
      <c r="U1528">
        <v>0</v>
      </c>
      <c r="V1528" t="s">
        <v>82</v>
      </c>
      <c r="W1528">
        <v>0</v>
      </c>
      <c r="X1528" t="s">
        <v>82</v>
      </c>
      <c r="Y1528">
        <v>0</v>
      </c>
      <c r="Z1528" t="s">
        <v>82</v>
      </c>
      <c r="AA1528">
        <v>0</v>
      </c>
      <c r="AB1528" t="s">
        <v>909</v>
      </c>
      <c r="AC1528">
        <v>1017</v>
      </c>
      <c r="AD1528" t="s">
        <v>2567</v>
      </c>
      <c r="AE1528">
        <v>51</v>
      </c>
      <c r="AF1528">
        <v>4</v>
      </c>
      <c r="AG1528" t="s">
        <v>2571</v>
      </c>
      <c r="AH1528">
        <v>1</v>
      </c>
      <c r="AI1528" t="s">
        <v>85</v>
      </c>
      <c r="AJ1528">
        <v>1</v>
      </c>
      <c r="AK1528" t="s">
        <v>86</v>
      </c>
      <c r="AL1528">
        <v>1</v>
      </c>
      <c r="AM1528" s="1">
        <v>760</v>
      </c>
      <c r="AN1528" s="1">
        <v>728</v>
      </c>
      <c r="AO1528" s="1">
        <v>95.79</v>
      </c>
      <c r="AP1528" s="1">
        <v>800</v>
      </c>
      <c r="AQ1528" s="1">
        <v>809</v>
      </c>
      <c r="AR1528" s="1">
        <v>101.13</v>
      </c>
      <c r="AS1528" s="1">
        <v>900</v>
      </c>
      <c r="AT1528" s="1">
        <v>1420</v>
      </c>
      <c r="AU1528" s="1">
        <v>157.78</v>
      </c>
      <c r="AV1528" s="1">
        <v>760</v>
      </c>
      <c r="AW1528" s="1">
        <v>627</v>
      </c>
      <c r="AX1528" s="1">
        <v>82.5</v>
      </c>
      <c r="AY1528" s="1">
        <v>120</v>
      </c>
      <c r="AZ1528" s="1">
        <v>0</v>
      </c>
      <c r="BA1528" s="1">
        <v>0</v>
      </c>
      <c r="BB1528" s="1">
        <v>3837</v>
      </c>
      <c r="BC1528" s="1">
        <v>3584</v>
      </c>
      <c r="BD1528" s="1">
        <v>93.41</v>
      </c>
      <c r="BE1528" s="1">
        <v>401525245</v>
      </c>
      <c r="BF1528" s="1">
        <v>401525245</v>
      </c>
      <c r="BG1528" s="1">
        <v>100</v>
      </c>
      <c r="BH1528" s="1">
        <v>1593587045</v>
      </c>
      <c r="BI1528" s="1">
        <v>1588619045</v>
      </c>
      <c r="BJ1528" s="1">
        <v>99.69</v>
      </c>
      <c r="BK1528" s="1">
        <v>1426642586</v>
      </c>
      <c r="BL1528" s="1">
        <v>1423602226</v>
      </c>
      <c r="BM1528" s="1">
        <v>99.79</v>
      </c>
      <c r="BN1528" s="1">
        <v>450110079</v>
      </c>
      <c r="BO1528" s="1">
        <v>311105480</v>
      </c>
      <c r="BP1528" s="1">
        <v>69.12</v>
      </c>
      <c r="BQ1528" s="1">
        <v>1382237000</v>
      </c>
      <c r="BR1528" s="1">
        <v>0</v>
      </c>
      <c r="BS1528" s="1">
        <v>0</v>
      </c>
      <c r="BT1528" s="1">
        <v>5254101955</v>
      </c>
      <c r="BU1528" s="1">
        <v>3724851996</v>
      </c>
      <c r="BV1528" s="1">
        <v>70.89</v>
      </c>
      <c r="BX1528">
        <f t="shared" si="232"/>
        <v>401.52524499999998</v>
      </c>
      <c r="BY1528">
        <f t="shared" si="233"/>
        <v>401.52524499999998</v>
      </c>
      <c r="BZ1528">
        <f t="shared" si="234"/>
        <v>1593.587045</v>
      </c>
      <c r="CA1528">
        <f t="shared" si="235"/>
        <v>1588.6190449999999</v>
      </c>
      <c r="CB1528">
        <f t="shared" si="236"/>
        <v>1426.6425859999999</v>
      </c>
      <c r="CC1528">
        <f t="shared" si="237"/>
        <v>1423.602226</v>
      </c>
      <c r="CD1528">
        <f t="shared" si="238"/>
        <v>450.11007899999998</v>
      </c>
      <c r="CE1528">
        <f t="shared" si="239"/>
        <v>311.10548</v>
      </c>
      <c r="CF1528">
        <f t="shared" si="240"/>
        <v>1382.2370000000001</v>
      </c>
      <c r="CG1528">
        <f t="shared" si="241"/>
        <v>0</v>
      </c>
    </row>
    <row r="1529" spans="1:85" x14ac:dyDescent="0.25">
      <c r="A1529">
        <v>4069852800</v>
      </c>
      <c r="B1529">
        <v>5</v>
      </c>
      <c r="C1529" t="s">
        <v>75</v>
      </c>
      <c r="D1529" t="s">
        <v>76</v>
      </c>
      <c r="E1529">
        <v>2019</v>
      </c>
      <c r="F1529" t="s">
        <v>77</v>
      </c>
      <c r="G1529" t="s">
        <v>78</v>
      </c>
      <c r="H1529">
        <v>2</v>
      </c>
      <c r="I1529" t="s">
        <v>79</v>
      </c>
      <c r="J1529">
        <v>222</v>
      </c>
      <c r="K1529" t="s">
        <v>2528</v>
      </c>
      <c r="L1529" t="s">
        <v>3142</v>
      </c>
      <c r="M1529">
        <v>93</v>
      </c>
      <c r="N1529" t="s">
        <v>3219</v>
      </c>
      <c r="O1529">
        <v>3</v>
      </c>
      <c r="P1529" t="s">
        <v>3161</v>
      </c>
      <c r="Q1529">
        <v>25</v>
      </c>
      <c r="R1529" t="s">
        <v>3189</v>
      </c>
      <c r="S1529">
        <v>0</v>
      </c>
      <c r="T1529" t="s">
        <v>82</v>
      </c>
      <c r="U1529">
        <v>0</v>
      </c>
      <c r="V1529" t="s">
        <v>82</v>
      </c>
      <c r="W1529">
        <v>0</v>
      </c>
      <c r="X1529" t="s">
        <v>82</v>
      </c>
      <c r="Y1529">
        <v>0</v>
      </c>
      <c r="Z1529" t="s">
        <v>82</v>
      </c>
      <c r="AA1529">
        <v>0</v>
      </c>
      <c r="AB1529" t="s">
        <v>909</v>
      </c>
      <c r="AC1529">
        <v>1017</v>
      </c>
      <c r="AD1529" t="s">
        <v>2567</v>
      </c>
      <c r="AE1529">
        <v>51</v>
      </c>
      <c r="AF1529">
        <v>5</v>
      </c>
      <c r="AG1529" t="s">
        <v>2572</v>
      </c>
      <c r="AH1529">
        <v>1</v>
      </c>
      <c r="AI1529" t="s">
        <v>85</v>
      </c>
      <c r="AJ1529">
        <v>1</v>
      </c>
      <c r="AK1529" t="s">
        <v>86</v>
      </c>
      <c r="AL1529">
        <v>1</v>
      </c>
      <c r="AM1529" s="1">
        <v>1</v>
      </c>
      <c r="AN1529" s="1">
        <v>1</v>
      </c>
      <c r="AO1529" s="1">
        <v>100</v>
      </c>
      <c r="AP1529" s="1">
        <v>2</v>
      </c>
      <c r="AQ1529" s="1">
        <v>3</v>
      </c>
      <c r="AR1529" s="1">
        <v>150</v>
      </c>
      <c r="AS1529" s="1">
        <v>5</v>
      </c>
      <c r="AT1529" s="1">
        <v>5</v>
      </c>
      <c r="AU1529" s="1">
        <v>100</v>
      </c>
      <c r="AV1529" s="1">
        <v>5</v>
      </c>
      <c r="AW1529" s="1">
        <v>5</v>
      </c>
      <c r="AX1529" s="1">
        <v>100</v>
      </c>
      <c r="AY1529" s="1">
        <v>2</v>
      </c>
      <c r="AZ1529" s="1">
        <v>0</v>
      </c>
      <c r="BA1529" s="1">
        <v>0</v>
      </c>
      <c r="BB1529" s="1">
        <v>16</v>
      </c>
      <c r="BC1529" s="1">
        <v>14</v>
      </c>
      <c r="BD1529" s="1">
        <v>87.5</v>
      </c>
      <c r="BE1529" s="1">
        <v>586500000</v>
      </c>
      <c r="BF1529" s="1">
        <v>531200000</v>
      </c>
      <c r="BG1529" s="1">
        <v>90.57</v>
      </c>
      <c r="BH1529" s="1">
        <v>717899500</v>
      </c>
      <c r="BI1529" s="1">
        <v>717899500</v>
      </c>
      <c r="BJ1529" s="1">
        <v>100</v>
      </c>
      <c r="BK1529" s="1">
        <v>1644171005</v>
      </c>
      <c r="BL1529" s="1">
        <v>1644171005</v>
      </c>
      <c r="BM1529" s="1">
        <v>100</v>
      </c>
      <c r="BN1529" s="1">
        <v>1556339000</v>
      </c>
      <c r="BO1529" s="1">
        <v>1479022048</v>
      </c>
      <c r="BP1529" s="1">
        <v>95.03</v>
      </c>
      <c r="BQ1529" s="1">
        <v>1159970000</v>
      </c>
      <c r="BR1529" s="1">
        <v>0</v>
      </c>
      <c r="BS1529" s="1">
        <v>0</v>
      </c>
      <c r="BT1529" s="1">
        <v>5664879505</v>
      </c>
      <c r="BU1529" s="1">
        <v>4372292553</v>
      </c>
      <c r="BV1529" s="1">
        <v>77.180000000000007</v>
      </c>
      <c r="BX1529">
        <f t="shared" si="232"/>
        <v>586.5</v>
      </c>
      <c r="BY1529">
        <f t="shared" si="233"/>
        <v>531.20000000000005</v>
      </c>
      <c r="BZ1529">
        <f t="shared" si="234"/>
        <v>717.89949999999999</v>
      </c>
      <c r="CA1529">
        <f t="shared" si="235"/>
        <v>717.89949999999999</v>
      </c>
      <c r="CB1529">
        <f t="shared" si="236"/>
        <v>1644.1710049999999</v>
      </c>
      <c r="CC1529">
        <f t="shared" si="237"/>
        <v>1644.1710049999999</v>
      </c>
      <c r="CD1529">
        <f t="shared" si="238"/>
        <v>1556.3389999999999</v>
      </c>
      <c r="CE1529">
        <f t="shared" si="239"/>
        <v>1479.022048</v>
      </c>
      <c r="CF1529">
        <f t="shared" si="240"/>
        <v>1159.97</v>
      </c>
      <c r="CG1529">
        <f t="shared" si="241"/>
        <v>0</v>
      </c>
    </row>
    <row r="1530" spans="1:85" x14ac:dyDescent="0.25">
      <c r="A1530">
        <v>4069852800</v>
      </c>
      <c r="B1530">
        <v>5</v>
      </c>
      <c r="C1530" t="s">
        <v>75</v>
      </c>
      <c r="D1530" t="s">
        <v>76</v>
      </c>
      <c r="E1530">
        <v>2019</v>
      </c>
      <c r="F1530" t="s">
        <v>77</v>
      </c>
      <c r="G1530" t="s">
        <v>78</v>
      </c>
      <c r="H1530">
        <v>2</v>
      </c>
      <c r="I1530" t="s">
        <v>79</v>
      </c>
      <c r="J1530">
        <v>222</v>
      </c>
      <c r="K1530" t="s">
        <v>2528</v>
      </c>
      <c r="L1530" t="s">
        <v>3142</v>
      </c>
      <c r="M1530">
        <v>93</v>
      </c>
      <c r="N1530" t="s">
        <v>3219</v>
      </c>
      <c r="O1530">
        <v>3</v>
      </c>
      <c r="P1530" t="s">
        <v>3161</v>
      </c>
      <c r="Q1530">
        <v>25</v>
      </c>
      <c r="R1530" t="s">
        <v>3189</v>
      </c>
      <c r="S1530">
        <v>0</v>
      </c>
      <c r="T1530" t="s">
        <v>82</v>
      </c>
      <c r="U1530">
        <v>0</v>
      </c>
      <c r="V1530" t="s">
        <v>82</v>
      </c>
      <c r="W1530">
        <v>0</v>
      </c>
      <c r="X1530" t="s">
        <v>82</v>
      </c>
      <c r="Y1530">
        <v>0</v>
      </c>
      <c r="Z1530" t="s">
        <v>82</v>
      </c>
      <c r="AA1530">
        <v>0</v>
      </c>
      <c r="AB1530" t="s">
        <v>909</v>
      </c>
      <c r="AC1530">
        <v>1017</v>
      </c>
      <c r="AD1530" t="s">
        <v>2567</v>
      </c>
      <c r="AE1530">
        <v>51</v>
      </c>
      <c r="AF1530">
        <v>6</v>
      </c>
      <c r="AG1530" t="s">
        <v>2573</v>
      </c>
      <c r="AH1530">
        <v>1</v>
      </c>
      <c r="AI1530" t="s">
        <v>85</v>
      </c>
      <c r="AJ1530">
        <v>1</v>
      </c>
      <c r="AK1530" t="s">
        <v>86</v>
      </c>
      <c r="AL1530">
        <v>1</v>
      </c>
      <c r="AM1530" s="1">
        <v>5</v>
      </c>
      <c r="AN1530" s="1">
        <v>5</v>
      </c>
      <c r="AO1530" s="1">
        <v>100</v>
      </c>
      <c r="AP1530" s="1">
        <v>10</v>
      </c>
      <c r="AQ1530" s="1">
        <v>3</v>
      </c>
      <c r="AR1530" s="1">
        <v>30</v>
      </c>
      <c r="AS1530" s="1">
        <v>2</v>
      </c>
      <c r="AT1530" s="1">
        <v>2</v>
      </c>
      <c r="AU1530" s="1">
        <v>100</v>
      </c>
      <c r="AV1530" s="1">
        <v>2</v>
      </c>
      <c r="AW1530" s="1">
        <v>2</v>
      </c>
      <c r="AX1530" s="1">
        <v>100</v>
      </c>
      <c r="AY1530" s="1">
        <v>1</v>
      </c>
      <c r="AZ1530" s="1">
        <v>0</v>
      </c>
      <c r="BA1530" s="1">
        <v>0</v>
      </c>
      <c r="BB1530" s="1">
        <v>13</v>
      </c>
      <c r="BC1530" s="1">
        <v>12</v>
      </c>
      <c r="BD1530" s="1">
        <v>92.31</v>
      </c>
      <c r="BE1530" s="1">
        <v>1187500000</v>
      </c>
      <c r="BF1530" s="1">
        <v>1178107600</v>
      </c>
      <c r="BG1530" s="1">
        <v>99.21</v>
      </c>
      <c r="BH1530" s="1">
        <v>408730000</v>
      </c>
      <c r="BI1530" s="1">
        <v>408730000</v>
      </c>
      <c r="BJ1530" s="1">
        <v>100</v>
      </c>
      <c r="BK1530" s="1">
        <v>929672966</v>
      </c>
      <c r="BL1530" s="1">
        <v>929672966</v>
      </c>
      <c r="BM1530" s="1">
        <v>100</v>
      </c>
      <c r="BN1530" s="1">
        <v>1364661000</v>
      </c>
      <c r="BO1530" s="1">
        <v>1163091840</v>
      </c>
      <c r="BP1530" s="1">
        <v>85.23</v>
      </c>
      <c r="BQ1530" s="1">
        <v>2441610160</v>
      </c>
      <c r="BR1530" s="1">
        <v>0</v>
      </c>
      <c r="BS1530" s="1">
        <v>0</v>
      </c>
      <c r="BT1530" s="1">
        <v>6332174126</v>
      </c>
      <c r="BU1530" s="1">
        <v>3679602406</v>
      </c>
      <c r="BV1530" s="1">
        <v>58.11</v>
      </c>
      <c r="BX1530">
        <f t="shared" si="232"/>
        <v>1187.5</v>
      </c>
      <c r="BY1530">
        <f t="shared" si="233"/>
        <v>1178.1076</v>
      </c>
      <c r="BZ1530">
        <f t="shared" si="234"/>
        <v>408.73</v>
      </c>
      <c r="CA1530">
        <f t="shared" si="235"/>
        <v>408.73</v>
      </c>
      <c r="CB1530">
        <f t="shared" si="236"/>
        <v>929.67296599999997</v>
      </c>
      <c r="CC1530">
        <f t="shared" si="237"/>
        <v>929.67296599999997</v>
      </c>
      <c r="CD1530">
        <f t="shared" si="238"/>
        <v>1364.6610000000001</v>
      </c>
      <c r="CE1530">
        <f t="shared" si="239"/>
        <v>1163.09184</v>
      </c>
      <c r="CF1530">
        <f t="shared" si="240"/>
        <v>2441.6101600000002</v>
      </c>
      <c r="CG1530">
        <f t="shared" si="241"/>
        <v>0</v>
      </c>
    </row>
    <row r="1531" spans="1:85" x14ac:dyDescent="0.25">
      <c r="A1531">
        <v>4069852800</v>
      </c>
      <c r="B1531">
        <v>5</v>
      </c>
      <c r="C1531" t="s">
        <v>75</v>
      </c>
      <c r="D1531" t="s">
        <v>76</v>
      </c>
      <c r="E1531">
        <v>2019</v>
      </c>
      <c r="F1531" t="s">
        <v>77</v>
      </c>
      <c r="G1531" t="s">
        <v>78</v>
      </c>
      <c r="H1531">
        <v>2</v>
      </c>
      <c r="I1531" t="s">
        <v>79</v>
      </c>
      <c r="J1531">
        <v>222</v>
      </c>
      <c r="K1531" t="s">
        <v>2528</v>
      </c>
      <c r="L1531" t="s">
        <v>3142</v>
      </c>
      <c r="M1531">
        <v>93</v>
      </c>
      <c r="N1531" t="s">
        <v>3219</v>
      </c>
      <c r="O1531">
        <v>3</v>
      </c>
      <c r="P1531" t="s">
        <v>3161</v>
      </c>
      <c r="Q1531">
        <v>25</v>
      </c>
      <c r="R1531" t="s">
        <v>3189</v>
      </c>
      <c r="S1531">
        <v>0</v>
      </c>
      <c r="T1531" t="s">
        <v>82</v>
      </c>
      <c r="U1531">
        <v>0</v>
      </c>
      <c r="V1531" t="s">
        <v>82</v>
      </c>
      <c r="W1531">
        <v>0</v>
      </c>
      <c r="X1531" t="s">
        <v>82</v>
      </c>
      <c r="Y1531">
        <v>0</v>
      </c>
      <c r="Z1531" t="s">
        <v>82</v>
      </c>
      <c r="AA1531">
        <v>0</v>
      </c>
      <c r="AB1531" t="s">
        <v>909</v>
      </c>
      <c r="AC1531">
        <v>1017</v>
      </c>
      <c r="AD1531" t="s">
        <v>2567</v>
      </c>
      <c r="AE1531">
        <v>51</v>
      </c>
      <c r="AF1531">
        <v>7</v>
      </c>
      <c r="AG1531" t="s">
        <v>2574</v>
      </c>
      <c r="AH1531">
        <v>1</v>
      </c>
      <c r="AI1531" t="s">
        <v>85</v>
      </c>
      <c r="AJ1531">
        <v>1</v>
      </c>
      <c r="AK1531" t="s">
        <v>86</v>
      </c>
      <c r="AL1531">
        <v>1</v>
      </c>
      <c r="AM1531" s="1">
        <v>5</v>
      </c>
      <c r="AN1531" s="1">
        <v>5</v>
      </c>
      <c r="AO1531" s="1">
        <v>100</v>
      </c>
      <c r="AP1531" s="1">
        <v>5</v>
      </c>
      <c r="AQ1531" s="1">
        <v>5</v>
      </c>
      <c r="AR1531" s="1">
        <v>100</v>
      </c>
      <c r="AS1531" s="1">
        <v>4</v>
      </c>
      <c r="AT1531" s="1">
        <v>4</v>
      </c>
      <c r="AU1531" s="1">
        <v>100</v>
      </c>
      <c r="AV1531" s="1">
        <v>4</v>
      </c>
      <c r="AW1531" s="1">
        <v>3</v>
      </c>
      <c r="AX1531" s="1">
        <v>75</v>
      </c>
      <c r="AY1531" s="1">
        <v>2</v>
      </c>
      <c r="AZ1531" s="1">
        <v>0</v>
      </c>
      <c r="BA1531" s="1">
        <v>0</v>
      </c>
      <c r="BB1531" s="1">
        <v>20</v>
      </c>
      <c r="BC1531" s="1">
        <v>17</v>
      </c>
      <c r="BD1531" s="1">
        <v>85</v>
      </c>
      <c r="BE1531" s="1">
        <v>3832469119</v>
      </c>
      <c r="BF1531" s="1">
        <v>1677720250</v>
      </c>
      <c r="BG1531" s="1">
        <v>43.78</v>
      </c>
      <c r="BH1531" s="1">
        <v>1512570000</v>
      </c>
      <c r="BI1531" s="1">
        <v>1429362192</v>
      </c>
      <c r="BJ1531" s="1">
        <v>94.5</v>
      </c>
      <c r="BK1531" s="1">
        <v>990119805</v>
      </c>
      <c r="BL1531" s="1">
        <v>950389089</v>
      </c>
      <c r="BM1531" s="1">
        <v>95.99</v>
      </c>
      <c r="BN1531" s="1">
        <v>800000000</v>
      </c>
      <c r="BO1531" s="1">
        <v>600000000</v>
      </c>
      <c r="BP1531" s="1">
        <v>75</v>
      </c>
      <c r="BQ1531" s="1">
        <v>70000000</v>
      </c>
      <c r="BR1531" s="1">
        <v>0</v>
      </c>
      <c r="BS1531" s="1">
        <v>0</v>
      </c>
      <c r="BT1531" s="1">
        <v>7205158924</v>
      </c>
      <c r="BU1531" s="1">
        <v>4657471531</v>
      </c>
      <c r="BV1531" s="1">
        <v>64.64</v>
      </c>
      <c r="BX1531">
        <f t="shared" si="232"/>
        <v>3832.4691189999999</v>
      </c>
      <c r="BY1531">
        <f t="shared" si="233"/>
        <v>1677.7202500000001</v>
      </c>
      <c r="BZ1531">
        <f t="shared" si="234"/>
        <v>1512.57</v>
      </c>
      <c r="CA1531">
        <f t="shared" si="235"/>
        <v>1429.3621920000001</v>
      </c>
      <c r="CB1531">
        <f t="shared" si="236"/>
        <v>990.11980500000004</v>
      </c>
      <c r="CC1531">
        <f t="shared" si="237"/>
        <v>950.38908900000001</v>
      </c>
      <c r="CD1531">
        <f t="shared" si="238"/>
        <v>800</v>
      </c>
      <c r="CE1531">
        <f t="shared" si="239"/>
        <v>600</v>
      </c>
      <c r="CF1531">
        <f t="shared" si="240"/>
        <v>70</v>
      </c>
      <c r="CG1531">
        <f t="shared" si="241"/>
        <v>0</v>
      </c>
    </row>
    <row r="1532" spans="1:85" x14ac:dyDescent="0.25">
      <c r="A1532">
        <v>4069852800</v>
      </c>
      <c r="B1532">
        <v>5</v>
      </c>
      <c r="C1532" t="s">
        <v>75</v>
      </c>
      <c r="D1532" t="s">
        <v>76</v>
      </c>
      <c r="E1532">
        <v>2019</v>
      </c>
      <c r="F1532" t="s">
        <v>77</v>
      </c>
      <c r="G1532" t="s">
        <v>78</v>
      </c>
      <c r="H1532">
        <v>2</v>
      </c>
      <c r="I1532" t="s">
        <v>79</v>
      </c>
      <c r="J1532">
        <v>222</v>
      </c>
      <c r="K1532" t="s">
        <v>2528</v>
      </c>
      <c r="L1532" t="s">
        <v>3142</v>
      </c>
      <c r="M1532">
        <v>93</v>
      </c>
      <c r="N1532" t="s">
        <v>3219</v>
      </c>
      <c r="O1532">
        <v>3</v>
      </c>
      <c r="P1532" t="s">
        <v>3161</v>
      </c>
      <c r="Q1532">
        <v>25</v>
      </c>
      <c r="R1532" t="s">
        <v>3189</v>
      </c>
      <c r="S1532">
        <v>0</v>
      </c>
      <c r="T1532" t="s">
        <v>82</v>
      </c>
      <c r="U1532">
        <v>0</v>
      </c>
      <c r="V1532" t="s">
        <v>82</v>
      </c>
      <c r="W1532">
        <v>0</v>
      </c>
      <c r="X1532" t="s">
        <v>82</v>
      </c>
      <c r="Y1532">
        <v>0</v>
      </c>
      <c r="Z1532" t="s">
        <v>82</v>
      </c>
      <c r="AA1532">
        <v>0</v>
      </c>
      <c r="AB1532" t="s">
        <v>909</v>
      </c>
      <c r="AC1532">
        <v>1017</v>
      </c>
      <c r="AD1532" t="s">
        <v>2567</v>
      </c>
      <c r="AE1532">
        <v>51</v>
      </c>
      <c r="AF1532">
        <v>8</v>
      </c>
      <c r="AG1532" t="s">
        <v>2575</v>
      </c>
      <c r="AH1532">
        <v>1</v>
      </c>
      <c r="AI1532" t="s">
        <v>85</v>
      </c>
      <c r="AJ1532">
        <v>1</v>
      </c>
      <c r="AK1532" t="s">
        <v>86</v>
      </c>
      <c r="AL1532">
        <v>1</v>
      </c>
      <c r="AM1532" s="1">
        <v>30</v>
      </c>
      <c r="AN1532" s="1">
        <v>25</v>
      </c>
      <c r="AO1532" s="1">
        <v>83.33</v>
      </c>
      <c r="AP1532" s="1">
        <v>36</v>
      </c>
      <c r="AQ1532" s="1">
        <v>35</v>
      </c>
      <c r="AR1532" s="1">
        <v>97.22</v>
      </c>
      <c r="AS1532" s="1">
        <v>40</v>
      </c>
      <c r="AT1532" s="1">
        <v>24</v>
      </c>
      <c r="AU1532" s="1">
        <v>60</v>
      </c>
      <c r="AV1532" s="1">
        <v>20</v>
      </c>
      <c r="AW1532" s="1">
        <v>12</v>
      </c>
      <c r="AX1532" s="1">
        <v>60</v>
      </c>
      <c r="AY1532" s="1">
        <v>10</v>
      </c>
      <c r="AZ1532" s="1">
        <v>0</v>
      </c>
      <c r="BA1532" s="1">
        <v>0</v>
      </c>
      <c r="BB1532" s="1">
        <v>114</v>
      </c>
      <c r="BC1532" s="1">
        <v>96</v>
      </c>
      <c r="BD1532" s="1">
        <v>84.21</v>
      </c>
      <c r="BE1532" s="1">
        <v>30000000</v>
      </c>
      <c r="BF1532" s="1">
        <v>30000000</v>
      </c>
      <c r="BG1532" s="1">
        <v>100</v>
      </c>
      <c r="BH1532" s="1">
        <v>73000000</v>
      </c>
      <c r="BI1532" s="1">
        <v>73000000</v>
      </c>
      <c r="BJ1532" s="1">
        <v>100</v>
      </c>
      <c r="BK1532" s="1">
        <v>45380000</v>
      </c>
      <c r="BL1532" s="1">
        <v>45380000</v>
      </c>
      <c r="BM1532" s="1">
        <v>100</v>
      </c>
      <c r="BN1532" s="1">
        <v>49700000</v>
      </c>
      <c r="BO1532" s="1">
        <v>0</v>
      </c>
      <c r="BP1532" s="1">
        <v>0</v>
      </c>
      <c r="BQ1532" s="1">
        <v>50000000</v>
      </c>
      <c r="BR1532" s="1">
        <v>0</v>
      </c>
      <c r="BS1532" s="1">
        <v>0</v>
      </c>
      <c r="BT1532" s="1">
        <v>248080000</v>
      </c>
      <c r="BU1532" s="1">
        <v>148380000</v>
      </c>
      <c r="BV1532" s="1">
        <v>59.81</v>
      </c>
      <c r="BX1532">
        <f t="shared" si="232"/>
        <v>30</v>
      </c>
      <c r="BY1532">
        <f t="shared" si="233"/>
        <v>30</v>
      </c>
      <c r="BZ1532">
        <f t="shared" si="234"/>
        <v>73</v>
      </c>
      <c r="CA1532">
        <f t="shared" si="235"/>
        <v>73</v>
      </c>
      <c r="CB1532">
        <f t="shared" si="236"/>
        <v>45.38</v>
      </c>
      <c r="CC1532">
        <f t="shared" si="237"/>
        <v>45.38</v>
      </c>
      <c r="CD1532">
        <f t="shared" si="238"/>
        <v>49.7</v>
      </c>
      <c r="CE1532">
        <f t="shared" si="239"/>
        <v>0</v>
      </c>
      <c r="CF1532">
        <f t="shared" si="240"/>
        <v>50</v>
      </c>
      <c r="CG1532">
        <f t="shared" si="241"/>
        <v>0</v>
      </c>
    </row>
    <row r="1533" spans="1:85" x14ac:dyDescent="0.25">
      <c r="A1533">
        <v>4069852800</v>
      </c>
      <c r="B1533">
        <v>5</v>
      </c>
      <c r="C1533" t="s">
        <v>75</v>
      </c>
      <c r="D1533" t="s">
        <v>76</v>
      </c>
      <c r="E1533">
        <v>2019</v>
      </c>
      <c r="F1533" t="s">
        <v>77</v>
      </c>
      <c r="G1533" t="s">
        <v>78</v>
      </c>
      <c r="H1533">
        <v>2</v>
      </c>
      <c r="I1533" t="s">
        <v>79</v>
      </c>
      <c r="J1533">
        <v>222</v>
      </c>
      <c r="K1533" t="s">
        <v>2528</v>
      </c>
      <c r="L1533" t="s">
        <v>3142</v>
      </c>
      <c r="M1533">
        <v>93</v>
      </c>
      <c r="N1533" t="s">
        <v>3219</v>
      </c>
      <c r="O1533">
        <v>7</v>
      </c>
      <c r="P1533" t="s">
        <v>3160</v>
      </c>
      <c r="Q1533">
        <v>42</v>
      </c>
      <c r="R1533" t="s">
        <v>3167</v>
      </c>
      <c r="S1533">
        <v>0</v>
      </c>
      <c r="T1533" t="s">
        <v>82</v>
      </c>
      <c r="U1533">
        <v>0</v>
      </c>
      <c r="V1533" t="s">
        <v>82</v>
      </c>
      <c r="W1533">
        <v>0</v>
      </c>
      <c r="X1533" t="s">
        <v>82</v>
      </c>
      <c r="Y1533">
        <v>0</v>
      </c>
      <c r="Z1533" t="s">
        <v>82</v>
      </c>
      <c r="AA1533">
        <v>0</v>
      </c>
      <c r="AB1533" t="s">
        <v>81</v>
      </c>
      <c r="AC1533">
        <v>998</v>
      </c>
      <c r="AD1533" t="s">
        <v>2576</v>
      </c>
      <c r="AE1533">
        <v>42</v>
      </c>
      <c r="AF1533">
        <v>1</v>
      </c>
      <c r="AG1533" t="s">
        <v>2577</v>
      </c>
      <c r="AH1533">
        <v>3</v>
      </c>
      <c r="AI1533" t="s">
        <v>136</v>
      </c>
      <c r="AJ1533">
        <v>1</v>
      </c>
      <c r="AK1533" t="s">
        <v>86</v>
      </c>
      <c r="AL1533">
        <v>1</v>
      </c>
      <c r="AM1533" s="1">
        <v>0.85</v>
      </c>
      <c r="AN1533" s="1">
        <v>0.85</v>
      </c>
      <c r="AO1533" s="1">
        <v>100</v>
      </c>
      <c r="AP1533" s="1">
        <v>0.87</v>
      </c>
      <c r="AQ1533" s="1">
        <v>0.87</v>
      </c>
      <c r="AR1533" s="1">
        <v>100</v>
      </c>
      <c r="AS1533" s="1">
        <v>0.88</v>
      </c>
      <c r="AT1533" s="1">
        <v>0.89</v>
      </c>
      <c r="AU1533" s="1">
        <v>101.14</v>
      </c>
      <c r="AV1533" s="1">
        <v>0</v>
      </c>
      <c r="AW1533" s="1">
        <v>0</v>
      </c>
      <c r="AX1533" s="1">
        <v>0</v>
      </c>
      <c r="AY1533" s="1">
        <v>0</v>
      </c>
      <c r="AZ1533" s="1">
        <v>0</v>
      </c>
      <c r="BA1533" s="1">
        <v>0</v>
      </c>
      <c r="BB1533" s="1" t="s">
        <v>97</v>
      </c>
      <c r="BC1533" s="1" t="s">
        <v>97</v>
      </c>
      <c r="BD1533" s="1" t="s">
        <v>97</v>
      </c>
      <c r="BE1533" s="1">
        <v>1554187563</v>
      </c>
      <c r="BF1533" s="1">
        <v>1194897380</v>
      </c>
      <c r="BG1533" s="1">
        <v>76.88</v>
      </c>
      <c r="BH1533" s="1">
        <v>3736597153</v>
      </c>
      <c r="BI1533" s="1">
        <v>3650689584</v>
      </c>
      <c r="BJ1533" s="1">
        <v>97.7</v>
      </c>
      <c r="BK1533" s="1">
        <v>4334352957</v>
      </c>
      <c r="BL1533" s="1">
        <v>4333352957</v>
      </c>
      <c r="BM1533" s="1">
        <v>99.98</v>
      </c>
      <c r="BN1533" s="1">
        <v>0</v>
      </c>
      <c r="BO1533" s="1">
        <v>0</v>
      </c>
      <c r="BP1533" s="1">
        <v>0</v>
      </c>
      <c r="BQ1533" s="1">
        <v>0</v>
      </c>
      <c r="BR1533" s="1">
        <v>0</v>
      </c>
      <c r="BS1533" s="1">
        <v>0</v>
      </c>
      <c r="BT1533" s="1">
        <v>9625137673</v>
      </c>
      <c r="BU1533" s="1">
        <v>9178939921</v>
      </c>
      <c r="BV1533" s="1">
        <v>95.36</v>
      </c>
      <c r="BX1533">
        <f t="shared" si="232"/>
        <v>1554.187563</v>
      </c>
      <c r="BY1533">
        <f t="shared" si="233"/>
        <v>1194.8973800000001</v>
      </c>
      <c r="BZ1533">
        <f t="shared" si="234"/>
        <v>3736.5971530000002</v>
      </c>
      <c r="CA1533">
        <f t="shared" si="235"/>
        <v>3650.6895840000002</v>
      </c>
      <c r="CB1533">
        <f t="shared" si="236"/>
        <v>4334.3529570000001</v>
      </c>
      <c r="CC1533">
        <f t="shared" si="237"/>
        <v>4333.3529570000001</v>
      </c>
      <c r="CD1533">
        <f t="shared" si="238"/>
        <v>0</v>
      </c>
      <c r="CE1533">
        <f t="shared" si="239"/>
        <v>0</v>
      </c>
      <c r="CF1533">
        <f t="shared" si="240"/>
        <v>0</v>
      </c>
      <c r="CG1533">
        <f t="shared" si="241"/>
        <v>0</v>
      </c>
    </row>
    <row r="1534" spans="1:85" x14ac:dyDescent="0.25">
      <c r="A1534">
        <v>4069852800</v>
      </c>
      <c r="B1534">
        <v>5</v>
      </c>
      <c r="C1534" t="s">
        <v>75</v>
      </c>
      <c r="D1534" t="s">
        <v>76</v>
      </c>
      <c r="E1534">
        <v>2019</v>
      </c>
      <c r="F1534" t="s">
        <v>77</v>
      </c>
      <c r="G1534" t="s">
        <v>78</v>
      </c>
      <c r="H1534">
        <v>2</v>
      </c>
      <c r="I1534" t="s">
        <v>79</v>
      </c>
      <c r="J1534">
        <v>222</v>
      </c>
      <c r="K1534" t="s">
        <v>2528</v>
      </c>
      <c r="L1534" t="s">
        <v>3142</v>
      </c>
      <c r="M1534">
        <v>93</v>
      </c>
      <c r="N1534" t="s">
        <v>3219</v>
      </c>
      <c r="O1534">
        <v>7</v>
      </c>
      <c r="P1534" t="s">
        <v>3160</v>
      </c>
      <c r="Q1534">
        <v>42</v>
      </c>
      <c r="R1534" t="s">
        <v>3167</v>
      </c>
      <c r="S1534">
        <v>0</v>
      </c>
      <c r="T1534" t="s">
        <v>82</v>
      </c>
      <c r="U1534">
        <v>0</v>
      </c>
      <c r="V1534" t="s">
        <v>82</v>
      </c>
      <c r="W1534">
        <v>0</v>
      </c>
      <c r="X1534" t="s">
        <v>82</v>
      </c>
      <c r="Y1534">
        <v>0</v>
      </c>
      <c r="Z1534" t="s">
        <v>82</v>
      </c>
      <c r="AA1534">
        <v>0</v>
      </c>
      <c r="AB1534" t="s">
        <v>81</v>
      </c>
      <c r="AC1534">
        <v>998</v>
      </c>
      <c r="AD1534" t="s">
        <v>2576</v>
      </c>
      <c r="AE1534">
        <v>42</v>
      </c>
      <c r="AF1534">
        <v>3</v>
      </c>
      <c r="AG1534" t="s">
        <v>2578</v>
      </c>
      <c r="AH1534">
        <v>1</v>
      </c>
      <c r="AI1534" t="s">
        <v>85</v>
      </c>
      <c r="AJ1534">
        <v>3</v>
      </c>
      <c r="AK1534" t="s">
        <v>125</v>
      </c>
      <c r="AL1534">
        <v>1</v>
      </c>
      <c r="AM1534" s="1">
        <v>4</v>
      </c>
      <c r="AN1534" s="1">
        <v>4</v>
      </c>
      <c r="AO1534" s="1">
        <v>100</v>
      </c>
      <c r="AP1534" s="1">
        <v>6</v>
      </c>
      <c r="AQ1534" s="1">
        <v>6</v>
      </c>
      <c r="AR1534" s="1">
        <v>100</v>
      </c>
      <c r="AS1534" s="1">
        <v>0</v>
      </c>
      <c r="AT1534" s="1">
        <v>0</v>
      </c>
      <c r="AU1534" s="1">
        <v>0</v>
      </c>
      <c r="AV1534" s="1">
        <v>0</v>
      </c>
      <c r="AW1534" s="1">
        <v>0</v>
      </c>
      <c r="AX1534" s="1">
        <v>0</v>
      </c>
      <c r="AY1534" s="1">
        <v>0</v>
      </c>
      <c r="AZ1534" s="1">
        <v>0</v>
      </c>
      <c r="BA1534" s="1">
        <v>0</v>
      </c>
      <c r="BB1534" s="1">
        <v>10</v>
      </c>
      <c r="BC1534" s="1">
        <v>10</v>
      </c>
      <c r="BD1534" s="1">
        <v>100</v>
      </c>
      <c r="BE1534" s="1">
        <v>14426667</v>
      </c>
      <c r="BF1534" s="1">
        <v>14426667</v>
      </c>
      <c r="BG1534" s="1">
        <v>100</v>
      </c>
      <c r="BH1534" s="1">
        <v>47660000</v>
      </c>
      <c r="BI1534" s="1">
        <v>47660000</v>
      </c>
      <c r="BJ1534" s="1">
        <v>100</v>
      </c>
      <c r="BK1534" s="1">
        <v>0</v>
      </c>
      <c r="BL1534" s="1">
        <v>0</v>
      </c>
      <c r="BM1534" s="1">
        <v>0</v>
      </c>
      <c r="BN1534" s="1">
        <v>0</v>
      </c>
      <c r="BO1534" s="1">
        <v>0</v>
      </c>
      <c r="BP1534" s="1">
        <v>0</v>
      </c>
      <c r="BQ1534" s="1">
        <v>0</v>
      </c>
      <c r="BR1534" s="1">
        <v>0</v>
      </c>
      <c r="BS1534" s="1">
        <v>0</v>
      </c>
      <c r="BT1534" s="1">
        <v>62086667</v>
      </c>
      <c r="BU1534" s="1">
        <v>62086667</v>
      </c>
      <c r="BV1534" s="1">
        <v>100</v>
      </c>
      <c r="BX1534">
        <f t="shared" si="232"/>
        <v>14.426667</v>
      </c>
      <c r="BY1534">
        <f t="shared" si="233"/>
        <v>14.426667</v>
      </c>
      <c r="BZ1534">
        <f t="shared" si="234"/>
        <v>47.66</v>
      </c>
      <c r="CA1534">
        <f t="shared" si="235"/>
        <v>47.66</v>
      </c>
      <c r="CB1534">
        <f t="shared" si="236"/>
        <v>0</v>
      </c>
      <c r="CC1534">
        <f t="shared" si="237"/>
        <v>0</v>
      </c>
      <c r="CD1534">
        <f t="shared" si="238"/>
        <v>0</v>
      </c>
      <c r="CE1534">
        <f t="shared" si="239"/>
        <v>0</v>
      </c>
      <c r="CF1534">
        <f t="shared" si="240"/>
        <v>0</v>
      </c>
      <c r="CG1534">
        <f t="shared" si="241"/>
        <v>0</v>
      </c>
    </row>
    <row r="1535" spans="1:85" x14ac:dyDescent="0.25">
      <c r="A1535">
        <v>4069852800</v>
      </c>
      <c r="B1535">
        <v>5</v>
      </c>
      <c r="C1535" t="s">
        <v>75</v>
      </c>
      <c r="D1535" t="s">
        <v>76</v>
      </c>
      <c r="E1535">
        <v>2019</v>
      </c>
      <c r="F1535" t="s">
        <v>77</v>
      </c>
      <c r="G1535" t="s">
        <v>78</v>
      </c>
      <c r="H1535">
        <v>2</v>
      </c>
      <c r="I1535" t="s">
        <v>79</v>
      </c>
      <c r="J1535">
        <v>222</v>
      </c>
      <c r="K1535" t="s">
        <v>2528</v>
      </c>
      <c r="L1535" t="s">
        <v>3142</v>
      </c>
      <c r="M1535">
        <v>93</v>
      </c>
      <c r="N1535" t="s">
        <v>3219</v>
      </c>
      <c r="O1535">
        <v>7</v>
      </c>
      <c r="P1535" t="s">
        <v>3160</v>
      </c>
      <c r="Q1535">
        <v>42</v>
      </c>
      <c r="R1535" t="s">
        <v>3167</v>
      </c>
      <c r="S1535">
        <v>0</v>
      </c>
      <c r="T1535" t="s">
        <v>82</v>
      </c>
      <c r="U1535">
        <v>0</v>
      </c>
      <c r="V1535" t="s">
        <v>82</v>
      </c>
      <c r="W1535">
        <v>0</v>
      </c>
      <c r="X1535" t="s">
        <v>82</v>
      </c>
      <c r="Y1535">
        <v>0</v>
      </c>
      <c r="Z1535" t="s">
        <v>82</v>
      </c>
      <c r="AA1535">
        <v>0</v>
      </c>
      <c r="AB1535" t="s">
        <v>81</v>
      </c>
      <c r="AC1535">
        <v>998</v>
      </c>
      <c r="AD1535" t="s">
        <v>2576</v>
      </c>
      <c r="AE1535">
        <v>42</v>
      </c>
      <c r="AF1535">
        <v>4</v>
      </c>
      <c r="AG1535" t="s">
        <v>2579</v>
      </c>
      <c r="AH1535">
        <v>3</v>
      </c>
      <c r="AI1535" t="s">
        <v>136</v>
      </c>
      <c r="AJ1535">
        <v>1</v>
      </c>
      <c r="AK1535" t="s">
        <v>86</v>
      </c>
      <c r="AL1535">
        <v>1</v>
      </c>
      <c r="AM1535" s="1">
        <v>1500000</v>
      </c>
      <c r="AN1535" s="1">
        <v>1528556</v>
      </c>
      <c r="AO1535" s="1">
        <v>101.9</v>
      </c>
      <c r="AP1535" s="1">
        <v>1700000</v>
      </c>
      <c r="AQ1535" s="1">
        <v>1451952</v>
      </c>
      <c r="AR1535" s="1">
        <v>85.41</v>
      </c>
      <c r="AS1535" s="1">
        <v>1710000</v>
      </c>
      <c r="AT1535" s="1">
        <v>1628066</v>
      </c>
      <c r="AU1535" s="1">
        <v>95.21</v>
      </c>
      <c r="AV1535" s="1">
        <v>1720000</v>
      </c>
      <c r="AW1535" s="1">
        <v>1847213</v>
      </c>
      <c r="AX1535" s="1">
        <v>107.4</v>
      </c>
      <c r="AY1535" s="1">
        <v>1750000</v>
      </c>
      <c r="AZ1535" s="1">
        <v>0</v>
      </c>
      <c r="BA1535" s="1">
        <v>0</v>
      </c>
      <c r="BB1535" s="1" t="s">
        <v>97</v>
      </c>
      <c r="BC1535" s="1" t="s">
        <v>97</v>
      </c>
      <c r="BD1535" s="1" t="s">
        <v>97</v>
      </c>
      <c r="BE1535" s="1">
        <v>445472485</v>
      </c>
      <c r="BF1535" s="1">
        <v>373453720</v>
      </c>
      <c r="BG1535" s="1">
        <v>83.83</v>
      </c>
      <c r="BH1535" s="1">
        <v>1113424482</v>
      </c>
      <c r="BI1535" s="1">
        <v>1077624149</v>
      </c>
      <c r="BJ1535" s="1">
        <v>96.78</v>
      </c>
      <c r="BK1535" s="1">
        <v>1597296665</v>
      </c>
      <c r="BL1535" s="1">
        <v>1597296665</v>
      </c>
      <c r="BM1535" s="1">
        <v>100</v>
      </c>
      <c r="BN1535" s="1">
        <v>1773276400</v>
      </c>
      <c r="BO1535" s="1">
        <v>1764096400</v>
      </c>
      <c r="BP1535" s="1">
        <v>99.48</v>
      </c>
      <c r="BQ1535" s="1">
        <v>1700000000</v>
      </c>
      <c r="BR1535" s="1">
        <v>0</v>
      </c>
      <c r="BS1535" s="1">
        <v>0</v>
      </c>
      <c r="BT1535" s="1">
        <v>6629470032</v>
      </c>
      <c r="BU1535" s="1">
        <v>4812470934</v>
      </c>
      <c r="BV1535" s="1">
        <v>72.59</v>
      </c>
      <c r="BX1535">
        <f t="shared" si="232"/>
        <v>445.47248500000001</v>
      </c>
      <c r="BY1535">
        <f t="shared" si="233"/>
        <v>373.45371999999998</v>
      </c>
      <c r="BZ1535">
        <f t="shared" si="234"/>
        <v>1113.4244819999999</v>
      </c>
      <c r="CA1535">
        <f t="shared" si="235"/>
        <v>1077.624149</v>
      </c>
      <c r="CB1535">
        <f t="shared" si="236"/>
        <v>1597.2966650000001</v>
      </c>
      <c r="CC1535">
        <f t="shared" si="237"/>
        <v>1597.2966650000001</v>
      </c>
      <c r="CD1535">
        <f t="shared" si="238"/>
        <v>1773.2764</v>
      </c>
      <c r="CE1535">
        <f t="shared" si="239"/>
        <v>1764.0963999999999</v>
      </c>
      <c r="CF1535">
        <f t="shared" si="240"/>
        <v>1700</v>
      </c>
      <c r="CG1535">
        <f t="shared" si="241"/>
        <v>0</v>
      </c>
    </row>
    <row r="1536" spans="1:85" x14ac:dyDescent="0.25">
      <c r="A1536">
        <v>4069852800</v>
      </c>
      <c r="B1536">
        <v>5</v>
      </c>
      <c r="C1536" t="s">
        <v>75</v>
      </c>
      <c r="D1536" t="s">
        <v>76</v>
      </c>
      <c r="E1536">
        <v>2019</v>
      </c>
      <c r="F1536" t="s">
        <v>77</v>
      </c>
      <c r="G1536" t="s">
        <v>78</v>
      </c>
      <c r="H1536">
        <v>2</v>
      </c>
      <c r="I1536" t="s">
        <v>79</v>
      </c>
      <c r="J1536">
        <v>222</v>
      </c>
      <c r="K1536" t="s">
        <v>2528</v>
      </c>
      <c r="L1536" t="s">
        <v>3142</v>
      </c>
      <c r="M1536">
        <v>93</v>
      </c>
      <c r="N1536" t="s">
        <v>3219</v>
      </c>
      <c r="O1536">
        <v>7</v>
      </c>
      <c r="P1536" t="s">
        <v>3160</v>
      </c>
      <c r="Q1536">
        <v>42</v>
      </c>
      <c r="R1536" t="s">
        <v>3167</v>
      </c>
      <c r="S1536">
        <v>0</v>
      </c>
      <c r="T1536" t="s">
        <v>82</v>
      </c>
      <c r="U1536">
        <v>0</v>
      </c>
      <c r="V1536" t="s">
        <v>82</v>
      </c>
      <c r="W1536">
        <v>0</v>
      </c>
      <c r="X1536" t="s">
        <v>82</v>
      </c>
      <c r="Y1536">
        <v>0</v>
      </c>
      <c r="Z1536" t="s">
        <v>82</v>
      </c>
      <c r="AA1536">
        <v>0</v>
      </c>
      <c r="AB1536" t="s">
        <v>81</v>
      </c>
      <c r="AC1536">
        <v>998</v>
      </c>
      <c r="AD1536" t="s">
        <v>2576</v>
      </c>
      <c r="AE1536">
        <v>42</v>
      </c>
      <c r="AF1536">
        <v>5</v>
      </c>
      <c r="AG1536" t="s">
        <v>2580</v>
      </c>
      <c r="AH1536">
        <v>1</v>
      </c>
      <c r="AI1536" t="s">
        <v>85</v>
      </c>
      <c r="AJ1536">
        <v>1</v>
      </c>
      <c r="AK1536" t="s">
        <v>86</v>
      </c>
      <c r="AL1536">
        <v>1</v>
      </c>
      <c r="AM1536" s="1">
        <v>1750</v>
      </c>
      <c r="AN1536" s="1">
        <v>2035</v>
      </c>
      <c r="AO1536" s="1">
        <v>116.29</v>
      </c>
      <c r="AP1536" s="1">
        <v>3500</v>
      </c>
      <c r="AQ1536" s="1">
        <v>3169</v>
      </c>
      <c r="AR1536" s="1">
        <v>90.54</v>
      </c>
      <c r="AS1536" s="1">
        <v>3500</v>
      </c>
      <c r="AT1536" s="1">
        <v>3737</v>
      </c>
      <c r="AU1536" s="1">
        <v>106.77</v>
      </c>
      <c r="AV1536" s="1">
        <v>3500</v>
      </c>
      <c r="AW1536" s="1">
        <v>6634</v>
      </c>
      <c r="AX1536" s="1">
        <v>189.54</v>
      </c>
      <c r="AY1536" s="1">
        <v>1559</v>
      </c>
      <c r="AZ1536" s="1">
        <v>0</v>
      </c>
      <c r="BA1536" s="1">
        <v>0</v>
      </c>
      <c r="BB1536" s="1">
        <v>14000</v>
      </c>
      <c r="BC1536" s="1">
        <v>15575</v>
      </c>
      <c r="BD1536" s="1">
        <v>111.25</v>
      </c>
      <c r="BE1536" s="1">
        <v>731108590</v>
      </c>
      <c r="BF1536" s="1">
        <v>688820095</v>
      </c>
      <c r="BG1536" s="1">
        <v>94.22</v>
      </c>
      <c r="BH1536" s="1">
        <v>546600000</v>
      </c>
      <c r="BI1536" s="1">
        <v>541100000</v>
      </c>
      <c r="BJ1536" s="1">
        <v>98.99</v>
      </c>
      <c r="BK1536" s="1">
        <v>468000000</v>
      </c>
      <c r="BL1536" s="1">
        <v>468000000</v>
      </c>
      <c r="BM1536" s="1">
        <v>100</v>
      </c>
      <c r="BN1536" s="1">
        <v>1255974000</v>
      </c>
      <c r="BO1536" s="1">
        <v>1189116240</v>
      </c>
      <c r="BP1536" s="1">
        <v>94.68</v>
      </c>
      <c r="BQ1536" s="1">
        <v>800000000</v>
      </c>
      <c r="BR1536" s="1">
        <v>0</v>
      </c>
      <c r="BS1536" s="1">
        <v>0</v>
      </c>
      <c r="BT1536" s="1">
        <v>3801682590</v>
      </c>
      <c r="BU1536" s="1">
        <v>2887036335</v>
      </c>
      <c r="BV1536" s="1">
        <v>75.94</v>
      </c>
      <c r="BX1536">
        <f t="shared" si="232"/>
        <v>731.10859000000005</v>
      </c>
      <c r="BY1536">
        <f t="shared" si="233"/>
        <v>688.82009500000004</v>
      </c>
      <c r="BZ1536">
        <f t="shared" si="234"/>
        <v>546.6</v>
      </c>
      <c r="CA1536">
        <f t="shared" si="235"/>
        <v>541.1</v>
      </c>
      <c r="CB1536">
        <f t="shared" si="236"/>
        <v>468</v>
      </c>
      <c r="CC1536">
        <f t="shared" si="237"/>
        <v>468</v>
      </c>
      <c r="CD1536">
        <f t="shared" si="238"/>
        <v>1255.9739999999999</v>
      </c>
      <c r="CE1536">
        <f t="shared" si="239"/>
        <v>1189.1162400000001</v>
      </c>
      <c r="CF1536">
        <f t="shared" si="240"/>
        <v>800</v>
      </c>
      <c r="CG1536">
        <f t="shared" si="241"/>
        <v>0</v>
      </c>
    </row>
    <row r="1537" spans="1:85" x14ac:dyDescent="0.25">
      <c r="A1537">
        <v>4069852800</v>
      </c>
      <c r="B1537">
        <v>5</v>
      </c>
      <c r="C1537" t="s">
        <v>75</v>
      </c>
      <c r="D1537" t="s">
        <v>76</v>
      </c>
      <c r="E1537">
        <v>2019</v>
      </c>
      <c r="F1537" t="s">
        <v>77</v>
      </c>
      <c r="G1537" t="s">
        <v>78</v>
      </c>
      <c r="H1537">
        <v>2</v>
      </c>
      <c r="I1537" t="s">
        <v>79</v>
      </c>
      <c r="J1537">
        <v>222</v>
      </c>
      <c r="K1537" t="s">
        <v>2528</v>
      </c>
      <c r="L1537" t="s">
        <v>3142</v>
      </c>
      <c r="M1537">
        <v>93</v>
      </c>
      <c r="N1537" t="s">
        <v>3219</v>
      </c>
      <c r="O1537">
        <v>7</v>
      </c>
      <c r="P1537" t="s">
        <v>3160</v>
      </c>
      <c r="Q1537">
        <v>42</v>
      </c>
      <c r="R1537" t="s">
        <v>3167</v>
      </c>
      <c r="S1537">
        <v>0</v>
      </c>
      <c r="T1537" t="s">
        <v>82</v>
      </c>
      <c r="U1537">
        <v>0</v>
      </c>
      <c r="V1537" t="s">
        <v>82</v>
      </c>
      <c r="W1537">
        <v>0</v>
      </c>
      <c r="X1537" t="s">
        <v>82</v>
      </c>
      <c r="Y1537">
        <v>0</v>
      </c>
      <c r="Z1537" t="s">
        <v>82</v>
      </c>
      <c r="AA1537">
        <v>0</v>
      </c>
      <c r="AB1537" t="s">
        <v>81</v>
      </c>
      <c r="AC1537">
        <v>998</v>
      </c>
      <c r="AD1537" t="s">
        <v>2576</v>
      </c>
      <c r="AE1537">
        <v>42</v>
      </c>
      <c r="AF1537">
        <v>7</v>
      </c>
      <c r="AG1537" t="s">
        <v>2581</v>
      </c>
      <c r="AH1537">
        <v>2</v>
      </c>
      <c r="AI1537" t="s">
        <v>96</v>
      </c>
      <c r="AJ1537">
        <v>1</v>
      </c>
      <c r="AK1537" t="s">
        <v>86</v>
      </c>
      <c r="AL1537">
        <v>1</v>
      </c>
      <c r="AM1537" s="1">
        <v>0</v>
      </c>
      <c r="AN1537" s="1">
        <v>0</v>
      </c>
      <c r="AO1537" s="1">
        <v>0</v>
      </c>
      <c r="AP1537" s="1">
        <v>0</v>
      </c>
      <c r="AQ1537" s="1">
        <v>0</v>
      </c>
      <c r="AR1537" s="1">
        <v>0</v>
      </c>
      <c r="AS1537" s="1">
        <v>6</v>
      </c>
      <c r="AT1537" s="1">
        <v>6</v>
      </c>
      <c r="AU1537" s="1">
        <v>100</v>
      </c>
      <c r="AV1537" s="1">
        <v>6</v>
      </c>
      <c r="AW1537" s="1">
        <v>6</v>
      </c>
      <c r="AX1537" s="1">
        <v>100</v>
      </c>
      <c r="AY1537" s="1">
        <v>6</v>
      </c>
      <c r="AZ1537" s="1">
        <v>0</v>
      </c>
      <c r="BA1537" s="1">
        <v>0</v>
      </c>
      <c r="BB1537" s="1" t="s">
        <v>97</v>
      </c>
      <c r="BC1537" s="1" t="s">
        <v>97</v>
      </c>
      <c r="BD1537" s="1" t="s">
        <v>97</v>
      </c>
      <c r="BE1537" s="1">
        <v>0</v>
      </c>
      <c r="BF1537" s="1">
        <v>0</v>
      </c>
      <c r="BG1537" s="1">
        <v>0</v>
      </c>
      <c r="BH1537" s="1">
        <v>0</v>
      </c>
      <c r="BI1537" s="1">
        <v>0</v>
      </c>
      <c r="BJ1537" s="1">
        <v>0</v>
      </c>
      <c r="BK1537" s="1">
        <v>118614000</v>
      </c>
      <c r="BL1537" s="1">
        <v>118614000</v>
      </c>
      <c r="BM1537" s="1">
        <v>100</v>
      </c>
      <c r="BN1537" s="1">
        <v>174017600</v>
      </c>
      <c r="BO1537" s="1">
        <v>174017600</v>
      </c>
      <c r="BP1537" s="1">
        <v>100</v>
      </c>
      <c r="BQ1537" s="1">
        <v>74954880</v>
      </c>
      <c r="BR1537" s="1">
        <v>0</v>
      </c>
      <c r="BS1537" s="1">
        <v>0</v>
      </c>
      <c r="BT1537" s="1">
        <v>367586480</v>
      </c>
      <c r="BU1537" s="1">
        <v>292631600</v>
      </c>
      <c r="BV1537" s="1">
        <v>79.61</v>
      </c>
      <c r="BX1537">
        <f t="shared" si="232"/>
        <v>0</v>
      </c>
      <c r="BY1537">
        <f t="shared" si="233"/>
        <v>0</v>
      </c>
      <c r="BZ1537">
        <f t="shared" si="234"/>
        <v>0</v>
      </c>
      <c r="CA1537">
        <f t="shared" si="235"/>
        <v>0</v>
      </c>
      <c r="CB1537">
        <f t="shared" si="236"/>
        <v>118.614</v>
      </c>
      <c r="CC1537">
        <f t="shared" si="237"/>
        <v>118.614</v>
      </c>
      <c r="CD1537">
        <f t="shared" si="238"/>
        <v>174.01759999999999</v>
      </c>
      <c r="CE1537">
        <f t="shared" si="239"/>
        <v>174.01759999999999</v>
      </c>
      <c r="CF1537">
        <f t="shared" si="240"/>
        <v>74.954880000000003</v>
      </c>
      <c r="CG1537">
        <f t="shared" si="241"/>
        <v>0</v>
      </c>
    </row>
    <row r="1538" spans="1:85" x14ac:dyDescent="0.25">
      <c r="A1538">
        <v>4069852800</v>
      </c>
      <c r="B1538">
        <v>5</v>
      </c>
      <c r="C1538" t="s">
        <v>75</v>
      </c>
      <c r="D1538" t="s">
        <v>76</v>
      </c>
      <c r="E1538">
        <v>2019</v>
      </c>
      <c r="F1538" t="s">
        <v>77</v>
      </c>
      <c r="G1538" t="s">
        <v>78</v>
      </c>
      <c r="H1538">
        <v>2</v>
      </c>
      <c r="I1538" t="s">
        <v>79</v>
      </c>
      <c r="J1538">
        <v>222</v>
      </c>
      <c r="K1538" t="s">
        <v>2528</v>
      </c>
      <c r="L1538" t="s">
        <v>3142</v>
      </c>
      <c r="M1538">
        <v>93</v>
      </c>
      <c r="N1538" t="s">
        <v>3219</v>
      </c>
      <c r="O1538">
        <v>7</v>
      </c>
      <c r="P1538" t="s">
        <v>3160</v>
      </c>
      <c r="Q1538">
        <v>42</v>
      </c>
      <c r="R1538" t="s">
        <v>3167</v>
      </c>
      <c r="S1538">
        <v>0</v>
      </c>
      <c r="T1538" t="s">
        <v>82</v>
      </c>
      <c r="U1538">
        <v>0</v>
      </c>
      <c r="V1538" t="s">
        <v>82</v>
      </c>
      <c r="W1538">
        <v>0</v>
      </c>
      <c r="X1538" t="s">
        <v>82</v>
      </c>
      <c r="Y1538">
        <v>0</v>
      </c>
      <c r="Z1538" t="s">
        <v>82</v>
      </c>
      <c r="AA1538">
        <v>0</v>
      </c>
      <c r="AB1538" t="s">
        <v>81</v>
      </c>
      <c r="AC1538">
        <v>998</v>
      </c>
      <c r="AD1538" t="s">
        <v>2576</v>
      </c>
      <c r="AE1538">
        <v>42</v>
      </c>
      <c r="AF1538">
        <v>8</v>
      </c>
      <c r="AG1538" t="s">
        <v>2582</v>
      </c>
      <c r="AH1538">
        <v>2</v>
      </c>
      <c r="AI1538" t="s">
        <v>96</v>
      </c>
      <c r="AJ1538">
        <v>1</v>
      </c>
      <c r="AK1538" t="s">
        <v>86</v>
      </c>
      <c r="AL1538">
        <v>1</v>
      </c>
      <c r="AM1538" s="1">
        <v>0</v>
      </c>
      <c r="AN1538" s="1">
        <v>0</v>
      </c>
      <c r="AO1538" s="1">
        <v>0</v>
      </c>
      <c r="AP1538" s="1">
        <v>0</v>
      </c>
      <c r="AQ1538" s="1">
        <v>0</v>
      </c>
      <c r="AR1538" s="1">
        <v>0</v>
      </c>
      <c r="AS1538" s="1">
        <v>0</v>
      </c>
      <c r="AT1538" s="1">
        <v>0</v>
      </c>
      <c r="AU1538" s="1">
        <v>0</v>
      </c>
      <c r="AV1538" s="1">
        <v>100</v>
      </c>
      <c r="AW1538" s="1">
        <v>71</v>
      </c>
      <c r="AX1538" s="1">
        <v>71</v>
      </c>
      <c r="AY1538" s="1">
        <v>100</v>
      </c>
      <c r="AZ1538" s="1">
        <v>0</v>
      </c>
      <c r="BA1538" s="1">
        <v>0</v>
      </c>
      <c r="BB1538" s="1" t="s">
        <v>97</v>
      </c>
      <c r="BC1538" s="1" t="s">
        <v>97</v>
      </c>
      <c r="BD1538" s="1" t="s">
        <v>97</v>
      </c>
      <c r="BE1538" s="1">
        <v>0</v>
      </c>
      <c r="BF1538" s="1">
        <v>0</v>
      </c>
      <c r="BG1538" s="1">
        <v>0</v>
      </c>
      <c r="BH1538" s="1">
        <v>0</v>
      </c>
      <c r="BI1538" s="1">
        <v>0</v>
      </c>
      <c r="BJ1538" s="1">
        <v>0</v>
      </c>
      <c r="BK1538" s="1">
        <v>0</v>
      </c>
      <c r="BL1538" s="1">
        <v>0</v>
      </c>
      <c r="BM1538" s="1">
        <v>0</v>
      </c>
      <c r="BN1538" s="1">
        <v>5374332000</v>
      </c>
      <c r="BO1538" s="1">
        <v>4607563904</v>
      </c>
      <c r="BP1538" s="1">
        <v>85.73</v>
      </c>
      <c r="BQ1538" s="1">
        <v>5025045120</v>
      </c>
      <c r="BR1538" s="1">
        <v>0</v>
      </c>
      <c r="BS1538" s="1">
        <v>0</v>
      </c>
      <c r="BT1538" s="1">
        <v>10399377120</v>
      </c>
      <c r="BU1538" s="1">
        <v>4607563904</v>
      </c>
      <c r="BV1538" s="1">
        <v>44.31</v>
      </c>
      <c r="BX1538">
        <f t="shared" si="232"/>
        <v>0</v>
      </c>
      <c r="BY1538">
        <f t="shared" si="233"/>
        <v>0</v>
      </c>
      <c r="BZ1538">
        <f t="shared" si="234"/>
        <v>0</v>
      </c>
      <c r="CA1538">
        <f t="shared" si="235"/>
        <v>0</v>
      </c>
      <c r="CB1538">
        <f t="shared" si="236"/>
        <v>0</v>
      </c>
      <c r="CC1538">
        <f t="shared" si="237"/>
        <v>0</v>
      </c>
      <c r="CD1538">
        <f t="shared" si="238"/>
        <v>5374.3320000000003</v>
      </c>
      <c r="CE1538">
        <f t="shared" si="239"/>
        <v>4607.5639039999996</v>
      </c>
      <c r="CF1538">
        <f t="shared" si="240"/>
        <v>5025.0451199999998</v>
      </c>
      <c r="CG1538">
        <f t="shared" si="241"/>
        <v>0</v>
      </c>
    </row>
    <row r="1539" spans="1:85" x14ac:dyDescent="0.25">
      <c r="A1539">
        <v>4069852800</v>
      </c>
      <c r="B1539">
        <v>5</v>
      </c>
      <c r="C1539" t="s">
        <v>75</v>
      </c>
      <c r="D1539" t="s">
        <v>76</v>
      </c>
      <c r="E1539">
        <v>2019</v>
      </c>
      <c r="F1539" t="s">
        <v>77</v>
      </c>
      <c r="G1539" t="s">
        <v>78</v>
      </c>
      <c r="H1539">
        <v>2</v>
      </c>
      <c r="I1539" t="s">
        <v>79</v>
      </c>
      <c r="J1539">
        <v>226</v>
      </c>
      <c r="K1539" t="s">
        <v>2583</v>
      </c>
      <c r="L1539" t="s">
        <v>3143</v>
      </c>
      <c r="M1539">
        <v>87</v>
      </c>
      <c r="N1539" t="s">
        <v>3214</v>
      </c>
      <c r="O1539">
        <v>7</v>
      </c>
      <c r="P1539" t="s">
        <v>3160</v>
      </c>
      <c r="Q1539">
        <v>42</v>
      </c>
      <c r="R1539" t="s">
        <v>3167</v>
      </c>
      <c r="S1539">
        <v>0</v>
      </c>
      <c r="T1539" t="s">
        <v>82</v>
      </c>
      <c r="U1539">
        <v>0</v>
      </c>
      <c r="V1539" t="s">
        <v>82</v>
      </c>
      <c r="W1539">
        <v>0</v>
      </c>
      <c r="X1539" t="s">
        <v>82</v>
      </c>
      <c r="Y1539">
        <v>0</v>
      </c>
      <c r="Z1539" t="s">
        <v>82</v>
      </c>
      <c r="AA1539">
        <v>0</v>
      </c>
      <c r="AB1539" t="s">
        <v>81</v>
      </c>
      <c r="AC1539">
        <v>1180</v>
      </c>
      <c r="AD1539" t="s">
        <v>2584</v>
      </c>
      <c r="AE1539">
        <v>43</v>
      </c>
      <c r="AF1539">
        <v>1</v>
      </c>
      <c r="AG1539" t="s">
        <v>2585</v>
      </c>
      <c r="AH1539">
        <v>1</v>
      </c>
      <c r="AI1539" t="s">
        <v>85</v>
      </c>
      <c r="AJ1539">
        <v>1</v>
      </c>
      <c r="AK1539" t="s">
        <v>86</v>
      </c>
      <c r="AL1539">
        <v>1</v>
      </c>
      <c r="AM1539" s="1">
        <v>0</v>
      </c>
      <c r="AN1539" s="1">
        <v>0</v>
      </c>
      <c r="AO1539" s="1">
        <v>0</v>
      </c>
      <c r="AP1539" s="1">
        <v>1</v>
      </c>
      <c r="AQ1539" s="1">
        <v>1</v>
      </c>
      <c r="AR1539" s="1">
        <v>100</v>
      </c>
      <c r="AS1539" s="1">
        <v>1</v>
      </c>
      <c r="AT1539" s="1">
        <v>1</v>
      </c>
      <c r="AU1539" s="1">
        <v>100</v>
      </c>
      <c r="AV1539" s="1">
        <v>1</v>
      </c>
      <c r="AW1539" s="1">
        <v>0.67</v>
      </c>
      <c r="AX1539" s="1">
        <v>67</v>
      </c>
      <c r="AY1539" s="1">
        <v>1</v>
      </c>
      <c r="AZ1539" s="1">
        <v>0</v>
      </c>
      <c r="BA1539" s="1">
        <v>0</v>
      </c>
      <c r="BB1539" s="1">
        <v>4</v>
      </c>
      <c r="BC1539" s="1">
        <v>2.67</v>
      </c>
      <c r="BD1539" s="1">
        <v>66.75</v>
      </c>
      <c r="BE1539" s="1">
        <v>0</v>
      </c>
      <c r="BF1539" s="1">
        <v>0</v>
      </c>
      <c r="BG1539" s="1">
        <v>0</v>
      </c>
      <c r="BH1539" s="1">
        <v>217350000</v>
      </c>
      <c r="BI1539" s="1">
        <v>217350000</v>
      </c>
      <c r="BJ1539" s="1">
        <v>100</v>
      </c>
      <c r="BK1539" s="1">
        <v>249930500</v>
      </c>
      <c r="BL1539" s="1">
        <v>249930500</v>
      </c>
      <c r="BM1539" s="1">
        <v>100</v>
      </c>
      <c r="BN1539" s="1">
        <v>218941088</v>
      </c>
      <c r="BO1539" s="1">
        <v>218941088</v>
      </c>
      <c r="BP1539" s="1">
        <v>100</v>
      </c>
      <c r="BQ1539" s="1">
        <v>236986000</v>
      </c>
      <c r="BR1539" s="1">
        <v>0</v>
      </c>
      <c r="BS1539" s="1">
        <v>0</v>
      </c>
      <c r="BT1539" s="1">
        <v>923207588</v>
      </c>
      <c r="BU1539" s="1">
        <v>686221588</v>
      </c>
      <c r="BV1539" s="1">
        <v>74.33</v>
      </c>
      <c r="BW1539" t="s">
        <v>2586</v>
      </c>
      <c r="BX1539">
        <f t="shared" ref="BX1539:BX1602" si="242">BE1539 / 1000000</f>
        <v>0</v>
      </c>
      <c r="BY1539">
        <f t="shared" ref="BY1539:BY1602" si="243">BF1539 / 1000000</f>
        <v>0</v>
      </c>
      <c r="BZ1539">
        <f t="shared" ref="BZ1539:BZ1602" si="244">BH1539 / 1000000</f>
        <v>217.35</v>
      </c>
      <c r="CA1539">
        <f t="shared" ref="CA1539:CA1602" si="245">BI1539 / 1000000</f>
        <v>217.35</v>
      </c>
      <c r="CB1539">
        <f t="shared" ref="CB1539:CB1602" si="246">BK1539 / 1000000</f>
        <v>249.93049999999999</v>
      </c>
      <c r="CC1539">
        <f t="shared" ref="CC1539:CC1602" si="247">BL1539 / 1000000</f>
        <v>249.93049999999999</v>
      </c>
      <c r="CD1539">
        <f t="shared" ref="CD1539:CD1602" si="248">BN1539 / 1000000</f>
        <v>218.94108800000001</v>
      </c>
      <c r="CE1539">
        <f t="shared" ref="CE1539:CE1602" si="249">BO1539 / 1000000</f>
        <v>218.94108800000001</v>
      </c>
      <c r="CF1539">
        <f t="shared" ref="CF1539:CF1602" si="250">BQ1539 / 1000000</f>
        <v>236.98599999999999</v>
      </c>
      <c r="CG1539">
        <f t="shared" ref="CG1539:CG1602" si="251">BR1539 / 1000000</f>
        <v>0</v>
      </c>
    </row>
    <row r="1540" spans="1:85" x14ac:dyDescent="0.25">
      <c r="A1540">
        <v>4069852800</v>
      </c>
      <c r="B1540">
        <v>5</v>
      </c>
      <c r="C1540" t="s">
        <v>75</v>
      </c>
      <c r="D1540" t="s">
        <v>76</v>
      </c>
      <c r="E1540">
        <v>2019</v>
      </c>
      <c r="F1540" t="s">
        <v>77</v>
      </c>
      <c r="G1540" t="s">
        <v>78</v>
      </c>
      <c r="H1540">
        <v>2</v>
      </c>
      <c r="I1540" t="s">
        <v>79</v>
      </c>
      <c r="J1540">
        <v>226</v>
      </c>
      <c r="K1540" t="s">
        <v>2583</v>
      </c>
      <c r="L1540" t="s">
        <v>3143</v>
      </c>
      <c r="M1540">
        <v>87</v>
      </c>
      <c r="N1540" t="s">
        <v>3214</v>
      </c>
      <c r="O1540">
        <v>7</v>
      </c>
      <c r="P1540" t="s">
        <v>3160</v>
      </c>
      <c r="Q1540">
        <v>42</v>
      </c>
      <c r="R1540" t="s">
        <v>3167</v>
      </c>
      <c r="S1540">
        <v>0</v>
      </c>
      <c r="T1540" t="s">
        <v>82</v>
      </c>
      <c r="U1540">
        <v>0</v>
      </c>
      <c r="V1540" t="s">
        <v>82</v>
      </c>
      <c r="W1540">
        <v>0</v>
      </c>
      <c r="X1540" t="s">
        <v>82</v>
      </c>
      <c r="Y1540">
        <v>0</v>
      </c>
      <c r="Z1540" t="s">
        <v>82</v>
      </c>
      <c r="AA1540">
        <v>0</v>
      </c>
      <c r="AB1540" t="s">
        <v>81</v>
      </c>
      <c r="AC1540">
        <v>1180</v>
      </c>
      <c r="AD1540" t="s">
        <v>2584</v>
      </c>
      <c r="AE1540">
        <v>43</v>
      </c>
      <c r="AF1540">
        <v>2</v>
      </c>
      <c r="AG1540" t="s">
        <v>2587</v>
      </c>
      <c r="AH1540">
        <v>3</v>
      </c>
      <c r="AI1540" t="s">
        <v>136</v>
      </c>
      <c r="AJ1540">
        <v>3</v>
      </c>
      <c r="AK1540" t="s">
        <v>125</v>
      </c>
      <c r="AL1540">
        <v>1</v>
      </c>
      <c r="AM1540" s="1">
        <v>70</v>
      </c>
      <c r="AN1540" s="1">
        <v>70</v>
      </c>
      <c r="AO1540" s="1">
        <v>100</v>
      </c>
      <c r="AP1540" s="1">
        <v>100</v>
      </c>
      <c r="AQ1540" s="1">
        <v>100</v>
      </c>
      <c r="AR1540" s="1">
        <v>100</v>
      </c>
      <c r="AS1540" s="1">
        <v>0</v>
      </c>
      <c r="AT1540" s="1">
        <v>0</v>
      </c>
      <c r="AU1540" s="1">
        <v>0</v>
      </c>
      <c r="AV1540" s="1">
        <v>0</v>
      </c>
      <c r="AW1540" s="1">
        <v>0</v>
      </c>
      <c r="AX1540" s="1">
        <v>0</v>
      </c>
      <c r="AY1540" s="1">
        <v>0</v>
      </c>
      <c r="AZ1540" s="1">
        <v>0</v>
      </c>
      <c r="BA1540" s="1">
        <v>0</v>
      </c>
      <c r="BB1540" s="1" t="s">
        <v>97</v>
      </c>
      <c r="BC1540" s="1" t="s">
        <v>97</v>
      </c>
      <c r="BD1540" s="1" t="s">
        <v>97</v>
      </c>
      <c r="BE1540" s="1">
        <v>200000000</v>
      </c>
      <c r="BF1540" s="1">
        <v>200000000</v>
      </c>
      <c r="BG1540" s="1">
        <v>100</v>
      </c>
      <c r="BH1540" s="1">
        <v>0</v>
      </c>
      <c r="BI1540" s="1">
        <v>0</v>
      </c>
      <c r="BJ1540" s="1">
        <v>0</v>
      </c>
      <c r="BK1540" s="1">
        <v>0</v>
      </c>
      <c r="BL1540" s="1">
        <v>0</v>
      </c>
      <c r="BM1540" s="1">
        <v>0</v>
      </c>
      <c r="BN1540" s="1">
        <v>0</v>
      </c>
      <c r="BO1540" s="1">
        <v>0</v>
      </c>
      <c r="BP1540" s="1">
        <v>0</v>
      </c>
      <c r="BQ1540" s="1">
        <v>0</v>
      </c>
      <c r="BR1540" s="1">
        <v>0</v>
      </c>
      <c r="BS1540" s="1">
        <v>0</v>
      </c>
      <c r="BT1540" s="1">
        <v>200000000</v>
      </c>
      <c r="BU1540" s="1">
        <v>200000000</v>
      </c>
      <c r="BV1540" s="1">
        <v>100</v>
      </c>
      <c r="BX1540">
        <f t="shared" si="242"/>
        <v>200</v>
      </c>
      <c r="BY1540">
        <f t="shared" si="243"/>
        <v>200</v>
      </c>
      <c r="BZ1540">
        <f t="shared" si="244"/>
        <v>0</v>
      </c>
      <c r="CA1540">
        <f t="shared" si="245"/>
        <v>0</v>
      </c>
      <c r="CB1540">
        <f t="shared" si="246"/>
        <v>0</v>
      </c>
      <c r="CC1540">
        <f t="shared" si="247"/>
        <v>0</v>
      </c>
      <c r="CD1540">
        <f t="shared" si="248"/>
        <v>0</v>
      </c>
      <c r="CE1540">
        <f t="shared" si="249"/>
        <v>0</v>
      </c>
      <c r="CF1540">
        <f t="shared" si="250"/>
        <v>0</v>
      </c>
      <c r="CG1540">
        <f t="shared" si="251"/>
        <v>0</v>
      </c>
    </row>
    <row r="1541" spans="1:85" x14ac:dyDescent="0.25">
      <c r="A1541">
        <v>4069852800</v>
      </c>
      <c r="B1541">
        <v>5</v>
      </c>
      <c r="C1541" t="s">
        <v>75</v>
      </c>
      <c r="D1541" t="s">
        <v>76</v>
      </c>
      <c r="E1541">
        <v>2019</v>
      </c>
      <c r="F1541" t="s">
        <v>77</v>
      </c>
      <c r="G1541" t="s">
        <v>78</v>
      </c>
      <c r="H1541">
        <v>2</v>
      </c>
      <c r="I1541" t="s">
        <v>79</v>
      </c>
      <c r="J1541">
        <v>226</v>
      </c>
      <c r="K1541" t="s">
        <v>2583</v>
      </c>
      <c r="L1541" t="s">
        <v>3143</v>
      </c>
      <c r="M1541">
        <v>87</v>
      </c>
      <c r="N1541" t="s">
        <v>3214</v>
      </c>
      <c r="O1541">
        <v>7</v>
      </c>
      <c r="P1541" t="s">
        <v>3160</v>
      </c>
      <c r="Q1541">
        <v>42</v>
      </c>
      <c r="R1541" t="s">
        <v>3167</v>
      </c>
      <c r="S1541">
        <v>0</v>
      </c>
      <c r="T1541" t="s">
        <v>82</v>
      </c>
      <c r="U1541">
        <v>0</v>
      </c>
      <c r="V1541" t="s">
        <v>82</v>
      </c>
      <c r="W1541">
        <v>0</v>
      </c>
      <c r="X1541" t="s">
        <v>82</v>
      </c>
      <c r="Y1541">
        <v>0</v>
      </c>
      <c r="Z1541" t="s">
        <v>82</v>
      </c>
      <c r="AA1541">
        <v>0</v>
      </c>
      <c r="AB1541" t="s">
        <v>81</v>
      </c>
      <c r="AC1541">
        <v>1180</v>
      </c>
      <c r="AD1541" t="s">
        <v>2584</v>
      </c>
      <c r="AE1541">
        <v>43</v>
      </c>
      <c r="AF1541">
        <v>3</v>
      </c>
      <c r="AG1541" t="s">
        <v>2588</v>
      </c>
      <c r="AH1541">
        <v>1</v>
      </c>
      <c r="AI1541" t="s">
        <v>85</v>
      </c>
      <c r="AJ1541">
        <v>1</v>
      </c>
      <c r="AK1541" t="s">
        <v>86</v>
      </c>
      <c r="AL1541">
        <v>1</v>
      </c>
      <c r="AM1541" s="1">
        <v>0</v>
      </c>
      <c r="AN1541" s="1">
        <v>0</v>
      </c>
      <c r="AO1541" s="1">
        <v>0</v>
      </c>
      <c r="AP1541" s="1">
        <v>1</v>
      </c>
      <c r="AQ1541" s="1">
        <v>0.67</v>
      </c>
      <c r="AR1541" s="1">
        <v>67</v>
      </c>
      <c r="AS1541" s="1">
        <v>2.33</v>
      </c>
      <c r="AT1541" s="1">
        <v>2.33</v>
      </c>
      <c r="AU1541" s="1">
        <v>100</v>
      </c>
      <c r="AV1541" s="1">
        <v>3</v>
      </c>
      <c r="AW1541" s="1">
        <v>2</v>
      </c>
      <c r="AX1541" s="1">
        <v>66.67</v>
      </c>
      <c r="AY1541" s="1">
        <v>0</v>
      </c>
      <c r="AZ1541" s="1">
        <v>0</v>
      </c>
      <c r="BA1541" s="1">
        <v>0</v>
      </c>
      <c r="BB1541" s="1">
        <v>6</v>
      </c>
      <c r="BC1541" s="1">
        <v>5</v>
      </c>
      <c r="BD1541" s="1">
        <v>83.33</v>
      </c>
      <c r="BE1541" s="1">
        <v>0</v>
      </c>
      <c r="BF1541" s="1">
        <v>0</v>
      </c>
      <c r="BG1541" s="1">
        <v>0</v>
      </c>
      <c r="BH1541" s="1">
        <v>220877994</v>
      </c>
      <c r="BI1541" s="1">
        <v>180804648</v>
      </c>
      <c r="BJ1541" s="1">
        <v>81.849999999999994</v>
      </c>
      <c r="BK1541" s="1">
        <v>176000000</v>
      </c>
      <c r="BL1541" s="1">
        <v>176000000</v>
      </c>
      <c r="BM1541" s="1">
        <v>100</v>
      </c>
      <c r="BN1541" s="1">
        <v>300114505</v>
      </c>
      <c r="BO1541" s="1">
        <v>300114505</v>
      </c>
      <c r="BP1541" s="1">
        <v>100</v>
      </c>
      <c r="BQ1541" s="1">
        <v>0</v>
      </c>
      <c r="BR1541" s="1">
        <v>0</v>
      </c>
      <c r="BS1541" s="1">
        <v>0</v>
      </c>
      <c r="BT1541" s="1">
        <v>696992499</v>
      </c>
      <c r="BU1541" s="1">
        <v>656919153</v>
      </c>
      <c r="BV1541" s="1">
        <v>94.25</v>
      </c>
      <c r="BW1541" t="s">
        <v>2589</v>
      </c>
      <c r="BX1541">
        <f t="shared" si="242"/>
        <v>0</v>
      </c>
      <c r="BY1541">
        <f t="shared" si="243"/>
        <v>0</v>
      </c>
      <c r="BZ1541">
        <f t="shared" si="244"/>
        <v>220.877994</v>
      </c>
      <c r="CA1541">
        <f t="shared" si="245"/>
        <v>180.80464799999999</v>
      </c>
      <c r="CB1541">
        <f t="shared" si="246"/>
        <v>176</v>
      </c>
      <c r="CC1541">
        <f t="shared" si="247"/>
        <v>176</v>
      </c>
      <c r="CD1541">
        <f t="shared" si="248"/>
        <v>300.11450500000001</v>
      </c>
      <c r="CE1541">
        <f t="shared" si="249"/>
        <v>300.11450500000001</v>
      </c>
      <c r="CF1541">
        <f t="shared" si="250"/>
        <v>0</v>
      </c>
      <c r="CG1541">
        <f t="shared" si="251"/>
        <v>0</v>
      </c>
    </row>
    <row r="1542" spans="1:85" x14ac:dyDescent="0.25">
      <c r="A1542">
        <v>4069852800</v>
      </c>
      <c r="B1542">
        <v>5</v>
      </c>
      <c r="C1542" t="s">
        <v>75</v>
      </c>
      <c r="D1542" t="s">
        <v>76</v>
      </c>
      <c r="E1542">
        <v>2019</v>
      </c>
      <c r="F1542" t="s">
        <v>77</v>
      </c>
      <c r="G1542" t="s">
        <v>78</v>
      </c>
      <c r="H1542">
        <v>2</v>
      </c>
      <c r="I1542" t="s">
        <v>79</v>
      </c>
      <c r="J1542">
        <v>226</v>
      </c>
      <c r="K1542" t="s">
        <v>2583</v>
      </c>
      <c r="L1542" t="s">
        <v>3143</v>
      </c>
      <c r="M1542">
        <v>87</v>
      </c>
      <c r="N1542" t="s">
        <v>3214</v>
      </c>
      <c r="O1542">
        <v>7</v>
      </c>
      <c r="P1542" t="s">
        <v>3160</v>
      </c>
      <c r="Q1542">
        <v>42</v>
      </c>
      <c r="R1542" t="s">
        <v>3167</v>
      </c>
      <c r="S1542">
        <v>0</v>
      </c>
      <c r="T1542" t="s">
        <v>82</v>
      </c>
      <c r="U1542">
        <v>0</v>
      </c>
      <c r="V1542" t="s">
        <v>82</v>
      </c>
      <c r="W1542">
        <v>0</v>
      </c>
      <c r="X1542" t="s">
        <v>82</v>
      </c>
      <c r="Y1542">
        <v>0</v>
      </c>
      <c r="Z1542" t="s">
        <v>82</v>
      </c>
      <c r="AA1542">
        <v>0</v>
      </c>
      <c r="AB1542" t="s">
        <v>81</v>
      </c>
      <c r="AC1542">
        <v>1180</v>
      </c>
      <c r="AD1542" t="s">
        <v>2584</v>
      </c>
      <c r="AE1542">
        <v>43</v>
      </c>
      <c r="AF1542">
        <v>4</v>
      </c>
      <c r="AG1542" t="s">
        <v>2590</v>
      </c>
      <c r="AH1542">
        <v>1</v>
      </c>
      <c r="AI1542" t="s">
        <v>85</v>
      </c>
      <c r="AJ1542">
        <v>1</v>
      </c>
      <c r="AK1542" t="s">
        <v>86</v>
      </c>
      <c r="AL1542">
        <v>1</v>
      </c>
      <c r="AM1542" s="1">
        <v>0</v>
      </c>
      <c r="AN1542" s="1">
        <v>0</v>
      </c>
      <c r="AO1542" s="1">
        <v>0</v>
      </c>
      <c r="AP1542" s="1">
        <v>15</v>
      </c>
      <c r="AQ1542" s="1">
        <v>9</v>
      </c>
      <c r="AR1542" s="1">
        <v>60</v>
      </c>
      <c r="AS1542" s="1">
        <v>41</v>
      </c>
      <c r="AT1542" s="1">
        <v>41</v>
      </c>
      <c r="AU1542" s="1">
        <v>100</v>
      </c>
      <c r="AV1542" s="1">
        <v>50</v>
      </c>
      <c r="AW1542" s="1">
        <v>35</v>
      </c>
      <c r="AX1542" s="1">
        <v>70</v>
      </c>
      <c r="AY1542" s="1">
        <v>0</v>
      </c>
      <c r="AZ1542" s="1">
        <v>0</v>
      </c>
      <c r="BA1542" s="1">
        <v>0</v>
      </c>
      <c r="BB1542" s="1">
        <v>100</v>
      </c>
      <c r="BC1542" s="1">
        <v>85</v>
      </c>
      <c r="BD1542" s="1">
        <v>85</v>
      </c>
      <c r="BE1542" s="1">
        <v>0</v>
      </c>
      <c r="BF1542" s="1">
        <v>0</v>
      </c>
      <c r="BG1542" s="1">
        <v>0</v>
      </c>
      <c r="BH1542" s="1">
        <v>418758806</v>
      </c>
      <c r="BI1542" s="1">
        <v>418758806</v>
      </c>
      <c r="BJ1542" s="1">
        <v>100</v>
      </c>
      <c r="BK1542" s="1">
        <v>208817320</v>
      </c>
      <c r="BL1542" s="1">
        <v>208817320</v>
      </c>
      <c r="BM1542" s="1">
        <v>100</v>
      </c>
      <c r="BN1542" s="1">
        <v>347087379</v>
      </c>
      <c r="BO1542" s="1">
        <v>347087379</v>
      </c>
      <c r="BP1542" s="1">
        <v>100</v>
      </c>
      <c r="BQ1542" s="1">
        <v>0</v>
      </c>
      <c r="BR1542" s="1">
        <v>0</v>
      </c>
      <c r="BS1542" s="1">
        <v>0</v>
      </c>
      <c r="BT1542" s="1">
        <v>974663505</v>
      </c>
      <c r="BU1542" s="1">
        <v>974663505</v>
      </c>
      <c r="BV1542" s="1">
        <v>100</v>
      </c>
      <c r="BW1542" t="s">
        <v>2591</v>
      </c>
      <c r="BX1542">
        <f t="shared" si="242"/>
        <v>0</v>
      </c>
      <c r="BY1542">
        <f t="shared" si="243"/>
        <v>0</v>
      </c>
      <c r="BZ1542">
        <f t="shared" si="244"/>
        <v>418.75880599999999</v>
      </c>
      <c r="CA1542">
        <f t="shared" si="245"/>
        <v>418.75880599999999</v>
      </c>
      <c r="CB1542">
        <f t="shared" si="246"/>
        <v>208.81732</v>
      </c>
      <c r="CC1542">
        <f t="shared" si="247"/>
        <v>208.81732</v>
      </c>
      <c r="CD1542">
        <f t="shared" si="248"/>
        <v>347.087379</v>
      </c>
      <c r="CE1542">
        <f t="shared" si="249"/>
        <v>347.087379</v>
      </c>
      <c r="CF1542">
        <f t="shared" si="250"/>
        <v>0</v>
      </c>
      <c r="CG1542">
        <f t="shared" si="251"/>
        <v>0</v>
      </c>
    </row>
    <row r="1543" spans="1:85" x14ac:dyDescent="0.25">
      <c r="A1543">
        <v>4069852800</v>
      </c>
      <c r="B1543">
        <v>5</v>
      </c>
      <c r="C1543" t="s">
        <v>75</v>
      </c>
      <c r="D1543" t="s">
        <v>76</v>
      </c>
      <c r="E1543">
        <v>2019</v>
      </c>
      <c r="F1543" t="s">
        <v>77</v>
      </c>
      <c r="G1543" t="s">
        <v>78</v>
      </c>
      <c r="H1543">
        <v>2</v>
      </c>
      <c r="I1543" t="s">
        <v>79</v>
      </c>
      <c r="J1543">
        <v>226</v>
      </c>
      <c r="K1543" t="s">
        <v>2583</v>
      </c>
      <c r="L1543" t="s">
        <v>3143</v>
      </c>
      <c r="M1543">
        <v>87</v>
      </c>
      <c r="N1543" t="s">
        <v>3214</v>
      </c>
      <c r="O1543">
        <v>7</v>
      </c>
      <c r="P1543" t="s">
        <v>3160</v>
      </c>
      <c r="Q1543">
        <v>42</v>
      </c>
      <c r="R1543" t="s">
        <v>3167</v>
      </c>
      <c r="S1543">
        <v>0</v>
      </c>
      <c r="T1543" t="s">
        <v>82</v>
      </c>
      <c r="U1543">
        <v>0</v>
      </c>
      <c r="V1543" t="s">
        <v>82</v>
      </c>
      <c r="W1543">
        <v>0</v>
      </c>
      <c r="X1543" t="s">
        <v>82</v>
      </c>
      <c r="Y1543">
        <v>0</v>
      </c>
      <c r="Z1543" t="s">
        <v>82</v>
      </c>
      <c r="AA1543">
        <v>0</v>
      </c>
      <c r="AB1543" t="s">
        <v>81</v>
      </c>
      <c r="AC1543">
        <v>1180</v>
      </c>
      <c r="AD1543" t="s">
        <v>2584</v>
      </c>
      <c r="AE1543">
        <v>43</v>
      </c>
      <c r="AF1543">
        <v>5</v>
      </c>
      <c r="AG1543" t="s">
        <v>2592</v>
      </c>
      <c r="AH1543">
        <v>1</v>
      </c>
      <c r="AI1543" t="s">
        <v>85</v>
      </c>
      <c r="AJ1543">
        <v>1</v>
      </c>
      <c r="AK1543" t="s">
        <v>86</v>
      </c>
      <c r="AL1543">
        <v>1</v>
      </c>
      <c r="AM1543" s="1">
        <v>0</v>
      </c>
      <c r="AN1543" s="1">
        <v>0</v>
      </c>
      <c r="AO1543" s="1">
        <v>0</v>
      </c>
      <c r="AP1543" s="1">
        <v>5</v>
      </c>
      <c r="AQ1543" s="1">
        <v>5</v>
      </c>
      <c r="AR1543" s="1">
        <v>100</v>
      </c>
      <c r="AS1543" s="1">
        <v>5</v>
      </c>
      <c r="AT1543" s="1">
        <v>5</v>
      </c>
      <c r="AU1543" s="1">
        <v>100</v>
      </c>
      <c r="AV1543" s="1">
        <v>10</v>
      </c>
      <c r="AW1543" s="1">
        <v>7.5</v>
      </c>
      <c r="AX1543" s="1">
        <v>75</v>
      </c>
      <c r="AY1543" s="1">
        <v>10</v>
      </c>
      <c r="AZ1543" s="1">
        <v>0</v>
      </c>
      <c r="BA1543" s="1">
        <v>0</v>
      </c>
      <c r="BB1543" s="1">
        <v>30</v>
      </c>
      <c r="BC1543" s="1">
        <v>17.5</v>
      </c>
      <c r="BD1543" s="1">
        <v>58.33</v>
      </c>
      <c r="BE1543" s="1">
        <v>0</v>
      </c>
      <c r="BF1543" s="1">
        <v>0</v>
      </c>
      <c r="BG1543" s="1">
        <v>0</v>
      </c>
      <c r="BH1543" s="1">
        <v>362897000</v>
      </c>
      <c r="BI1543" s="1">
        <v>359240200</v>
      </c>
      <c r="BJ1543" s="1">
        <v>98.99</v>
      </c>
      <c r="BK1543" s="1">
        <v>495642000</v>
      </c>
      <c r="BL1543" s="1">
        <v>494374680</v>
      </c>
      <c r="BM1543" s="1">
        <v>99.74</v>
      </c>
      <c r="BN1543" s="1">
        <v>593758000</v>
      </c>
      <c r="BO1543" s="1">
        <v>593758000</v>
      </c>
      <c r="BP1543" s="1">
        <v>100</v>
      </c>
      <c r="BQ1543" s="1">
        <v>783808000</v>
      </c>
      <c r="BR1543" s="1">
        <v>0</v>
      </c>
      <c r="BS1543" s="1">
        <v>0</v>
      </c>
      <c r="BT1543" s="1">
        <v>2236105000</v>
      </c>
      <c r="BU1543" s="1">
        <v>1447372880</v>
      </c>
      <c r="BV1543" s="1">
        <v>64.73</v>
      </c>
      <c r="BW1543" t="s">
        <v>2593</v>
      </c>
      <c r="BX1543">
        <f t="shared" si="242"/>
        <v>0</v>
      </c>
      <c r="BY1543">
        <f t="shared" si="243"/>
        <v>0</v>
      </c>
      <c r="BZ1543">
        <f t="shared" si="244"/>
        <v>362.89699999999999</v>
      </c>
      <c r="CA1543">
        <f t="shared" si="245"/>
        <v>359.24020000000002</v>
      </c>
      <c r="CB1543">
        <f t="shared" si="246"/>
        <v>495.642</v>
      </c>
      <c r="CC1543">
        <f t="shared" si="247"/>
        <v>494.37468000000001</v>
      </c>
      <c r="CD1543">
        <f t="shared" si="248"/>
        <v>593.75800000000004</v>
      </c>
      <c r="CE1543">
        <f t="shared" si="249"/>
        <v>593.75800000000004</v>
      </c>
      <c r="CF1543">
        <f t="shared" si="250"/>
        <v>783.80799999999999</v>
      </c>
      <c r="CG1543">
        <f t="shared" si="251"/>
        <v>0</v>
      </c>
    </row>
    <row r="1544" spans="1:85" x14ac:dyDescent="0.25">
      <c r="A1544">
        <v>4069852800</v>
      </c>
      <c r="B1544">
        <v>5</v>
      </c>
      <c r="C1544" t="s">
        <v>75</v>
      </c>
      <c r="D1544" t="s">
        <v>76</v>
      </c>
      <c r="E1544">
        <v>2019</v>
      </c>
      <c r="F1544" t="s">
        <v>77</v>
      </c>
      <c r="G1544" t="s">
        <v>78</v>
      </c>
      <c r="H1544">
        <v>2</v>
      </c>
      <c r="I1544" t="s">
        <v>79</v>
      </c>
      <c r="J1544">
        <v>226</v>
      </c>
      <c r="K1544" t="s">
        <v>2583</v>
      </c>
      <c r="L1544" t="s">
        <v>3143</v>
      </c>
      <c r="M1544">
        <v>87</v>
      </c>
      <c r="N1544" t="s">
        <v>3214</v>
      </c>
      <c r="O1544">
        <v>7</v>
      </c>
      <c r="P1544" t="s">
        <v>3160</v>
      </c>
      <c r="Q1544">
        <v>42</v>
      </c>
      <c r="R1544" t="s">
        <v>3167</v>
      </c>
      <c r="S1544">
        <v>0</v>
      </c>
      <c r="T1544" t="s">
        <v>82</v>
      </c>
      <c r="U1544">
        <v>0</v>
      </c>
      <c r="V1544" t="s">
        <v>82</v>
      </c>
      <c r="W1544">
        <v>0</v>
      </c>
      <c r="X1544" t="s">
        <v>82</v>
      </c>
      <c r="Y1544">
        <v>0</v>
      </c>
      <c r="Z1544" t="s">
        <v>82</v>
      </c>
      <c r="AA1544">
        <v>0</v>
      </c>
      <c r="AB1544" t="s">
        <v>81</v>
      </c>
      <c r="AC1544">
        <v>1180</v>
      </c>
      <c r="AD1544" t="s">
        <v>2584</v>
      </c>
      <c r="AE1544">
        <v>43</v>
      </c>
      <c r="AF1544">
        <v>6</v>
      </c>
      <c r="AG1544" t="s">
        <v>2594</v>
      </c>
      <c r="AH1544">
        <v>1</v>
      </c>
      <c r="AI1544" t="s">
        <v>85</v>
      </c>
      <c r="AJ1544">
        <v>1</v>
      </c>
      <c r="AK1544" t="s">
        <v>86</v>
      </c>
      <c r="AL1544">
        <v>1</v>
      </c>
      <c r="AM1544" s="1">
        <v>0</v>
      </c>
      <c r="AN1544" s="1">
        <v>0</v>
      </c>
      <c r="AO1544" s="1">
        <v>0</v>
      </c>
      <c r="AP1544" s="1">
        <v>1</v>
      </c>
      <c r="AQ1544" s="1">
        <v>1</v>
      </c>
      <c r="AR1544" s="1">
        <v>100</v>
      </c>
      <c r="AS1544" s="1">
        <v>2</v>
      </c>
      <c r="AT1544" s="1">
        <v>2</v>
      </c>
      <c r="AU1544" s="1">
        <v>100</v>
      </c>
      <c r="AV1544" s="1">
        <v>1</v>
      </c>
      <c r="AW1544" s="1">
        <v>1</v>
      </c>
      <c r="AX1544" s="1">
        <v>100</v>
      </c>
      <c r="AY1544" s="1">
        <v>0</v>
      </c>
      <c r="AZ1544" s="1">
        <v>0</v>
      </c>
      <c r="BA1544" s="1">
        <v>0</v>
      </c>
      <c r="BB1544" s="1">
        <v>4</v>
      </c>
      <c r="BC1544" s="1">
        <v>4</v>
      </c>
      <c r="BD1544" s="1">
        <v>100</v>
      </c>
      <c r="BE1544" s="1">
        <v>0</v>
      </c>
      <c r="BF1544" s="1">
        <v>0</v>
      </c>
      <c r="BG1544" s="1">
        <v>0</v>
      </c>
      <c r="BH1544" s="1">
        <v>48843000</v>
      </c>
      <c r="BI1544" s="1">
        <v>48843000</v>
      </c>
      <c r="BJ1544" s="1">
        <v>100</v>
      </c>
      <c r="BK1544" s="1">
        <v>0</v>
      </c>
      <c r="BL1544" s="1">
        <v>0</v>
      </c>
      <c r="BM1544" s="1">
        <v>0</v>
      </c>
      <c r="BN1544" s="1">
        <v>0</v>
      </c>
      <c r="BO1544" s="1">
        <v>0</v>
      </c>
      <c r="BP1544" s="1">
        <v>0</v>
      </c>
      <c r="BQ1544" s="1">
        <v>0</v>
      </c>
      <c r="BR1544" s="1">
        <v>0</v>
      </c>
      <c r="BS1544" s="1">
        <v>0</v>
      </c>
      <c r="BT1544" s="1">
        <v>48843000</v>
      </c>
      <c r="BU1544" s="1">
        <v>48843000</v>
      </c>
      <c r="BV1544" s="1">
        <v>100</v>
      </c>
      <c r="BW1544" t="s">
        <v>2595</v>
      </c>
      <c r="BX1544">
        <f t="shared" si="242"/>
        <v>0</v>
      </c>
      <c r="BY1544">
        <f t="shared" si="243"/>
        <v>0</v>
      </c>
      <c r="BZ1544">
        <f t="shared" si="244"/>
        <v>48.843000000000004</v>
      </c>
      <c r="CA1544">
        <f t="shared" si="245"/>
        <v>48.843000000000004</v>
      </c>
      <c r="CB1544">
        <f t="shared" si="246"/>
        <v>0</v>
      </c>
      <c r="CC1544">
        <f t="shared" si="247"/>
        <v>0</v>
      </c>
      <c r="CD1544">
        <f t="shared" si="248"/>
        <v>0</v>
      </c>
      <c r="CE1544">
        <f t="shared" si="249"/>
        <v>0</v>
      </c>
      <c r="CF1544">
        <f t="shared" si="250"/>
        <v>0</v>
      </c>
      <c r="CG1544">
        <f t="shared" si="251"/>
        <v>0</v>
      </c>
    </row>
    <row r="1545" spans="1:85" x14ac:dyDescent="0.25">
      <c r="A1545">
        <v>4069852800</v>
      </c>
      <c r="B1545">
        <v>5</v>
      </c>
      <c r="C1545" t="s">
        <v>75</v>
      </c>
      <c r="D1545" t="s">
        <v>76</v>
      </c>
      <c r="E1545">
        <v>2019</v>
      </c>
      <c r="F1545" t="s">
        <v>77</v>
      </c>
      <c r="G1545" t="s">
        <v>78</v>
      </c>
      <c r="H1545">
        <v>2</v>
      </c>
      <c r="I1545" t="s">
        <v>79</v>
      </c>
      <c r="J1545">
        <v>226</v>
      </c>
      <c r="K1545" t="s">
        <v>2583</v>
      </c>
      <c r="L1545" t="s">
        <v>3143</v>
      </c>
      <c r="M1545">
        <v>87</v>
      </c>
      <c r="N1545" t="s">
        <v>3214</v>
      </c>
      <c r="O1545">
        <v>7</v>
      </c>
      <c r="P1545" t="s">
        <v>3160</v>
      </c>
      <c r="Q1545">
        <v>42</v>
      </c>
      <c r="R1545" t="s">
        <v>3167</v>
      </c>
      <c r="S1545">
        <v>0</v>
      </c>
      <c r="T1545" t="s">
        <v>82</v>
      </c>
      <c r="U1545">
        <v>0</v>
      </c>
      <c r="V1545" t="s">
        <v>82</v>
      </c>
      <c r="W1545">
        <v>0</v>
      </c>
      <c r="X1545" t="s">
        <v>82</v>
      </c>
      <c r="Y1545">
        <v>0</v>
      </c>
      <c r="Z1545" t="s">
        <v>82</v>
      </c>
      <c r="AA1545">
        <v>0</v>
      </c>
      <c r="AB1545" t="s">
        <v>81</v>
      </c>
      <c r="AC1545">
        <v>1180</v>
      </c>
      <c r="AD1545" t="s">
        <v>2584</v>
      </c>
      <c r="AE1545">
        <v>43</v>
      </c>
      <c r="AF1545">
        <v>9</v>
      </c>
      <c r="AG1545" t="s">
        <v>2596</v>
      </c>
      <c r="AH1545">
        <v>2</v>
      </c>
      <c r="AI1545" t="s">
        <v>96</v>
      </c>
      <c r="AJ1545">
        <v>3</v>
      </c>
      <c r="AK1545" t="s">
        <v>125</v>
      </c>
      <c r="AL1545">
        <v>1</v>
      </c>
      <c r="AM1545" s="1">
        <v>0</v>
      </c>
      <c r="AN1545" s="1">
        <v>0</v>
      </c>
      <c r="AO1545" s="1">
        <v>0</v>
      </c>
      <c r="AP1545" s="1">
        <v>1</v>
      </c>
      <c r="AQ1545" s="1">
        <v>1</v>
      </c>
      <c r="AR1545" s="1">
        <v>100</v>
      </c>
      <c r="AS1545" s="1">
        <v>1</v>
      </c>
      <c r="AT1545" s="1">
        <v>1</v>
      </c>
      <c r="AU1545" s="1">
        <v>100</v>
      </c>
      <c r="AV1545" s="1">
        <v>0</v>
      </c>
      <c r="AW1545" s="1">
        <v>0</v>
      </c>
      <c r="AX1545" s="1">
        <v>0</v>
      </c>
      <c r="AY1545" s="1">
        <v>0</v>
      </c>
      <c r="AZ1545" s="1">
        <v>0</v>
      </c>
      <c r="BA1545" s="1">
        <v>0</v>
      </c>
      <c r="BB1545" s="1" t="s">
        <v>97</v>
      </c>
      <c r="BC1545" s="1" t="s">
        <v>97</v>
      </c>
      <c r="BD1545" s="1" t="s">
        <v>97</v>
      </c>
      <c r="BE1545" s="1">
        <v>0</v>
      </c>
      <c r="BF1545" s="1">
        <v>0</v>
      </c>
      <c r="BG1545" s="1">
        <v>0</v>
      </c>
      <c r="BH1545" s="1">
        <v>594367200</v>
      </c>
      <c r="BI1545" s="1">
        <v>532980028</v>
      </c>
      <c r="BJ1545" s="1">
        <v>89.67</v>
      </c>
      <c r="BK1545" s="1">
        <v>758723180</v>
      </c>
      <c r="BL1545" s="1">
        <v>576732565</v>
      </c>
      <c r="BM1545" s="1">
        <v>76.010000000000005</v>
      </c>
      <c r="BN1545" s="1">
        <v>0</v>
      </c>
      <c r="BO1545" s="1">
        <v>0</v>
      </c>
      <c r="BP1545" s="1">
        <v>0</v>
      </c>
      <c r="BQ1545" s="1">
        <v>0</v>
      </c>
      <c r="BR1545" s="1">
        <v>0</v>
      </c>
      <c r="BS1545" s="1">
        <v>0</v>
      </c>
      <c r="BT1545" s="1">
        <v>1353090380</v>
      </c>
      <c r="BU1545" s="1">
        <v>1109712593</v>
      </c>
      <c r="BV1545" s="1">
        <v>82.01</v>
      </c>
      <c r="BW1545" t="s">
        <v>2597</v>
      </c>
      <c r="BX1545">
        <f t="shared" si="242"/>
        <v>0</v>
      </c>
      <c r="BY1545">
        <f t="shared" si="243"/>
        <v>0</v>
      </c>
      <c r="BZ1545">
        <f t="shared" si="244"/>
        <v>594.36720000000003</v>
      </c>
      <c r="CA1545">
        <f t="shared" si="245"/>
        <v>532.98002799999995</v>
      </c>
      <c r="CB1545">
        <f t="shared" si="246"/>
        <v>758.72317999999996</v>
      </c>
      <c r="CC1545">
        <f t="shared" si="247"/>
        <v>576.73256500000002</v>
      </c>
      <c r="CD1545">
        <f t="shared" si="248"/>
        <v>0</v>
      </c>
      <c r="CE1545">
        <f t="shared" si="249"/>
        <v>0</v>
      </c>
      <c r="CF1545">
        <f t="shared" si="250"/>
        <v>0</v>
      </c>
      <c r="CG1545">
        <f t="shared" si="251"/>
        <v>0</v>
      </c>
    </row>
    <row r="1546" spans="1:85" x14ac:dyDescent="0.25">
      <c r="A1546">
        <v>4069852800</v>
      </c>
      <c r="B1546">
        <v>5</v>
      </c>
      <c r="C1546" t="s">
        <v>75</v>
      </c>
      <c r="D1546" t="s">
        <v>76</v>
      </c>
      <c r="E1546">
        <v>2019</v>
      </c>
      <c r="F1546" t="s">
        <v>77</v>
      </c>
      <c r="G1546" t="s">
        <v>78</v>
      </c>
      <c r="H1546">
        <v>2</v>
      </c>
      <c r="I1546" t="s">
        <v>79</v>
      </c>
      <c r="J1546">
        <v>226</v>
      </c>
      <c r="K1546" t="s">
        <v>2583</v>
      </c>
      <c r="L1546" t="s">
        <v>3143</v>
      </c>
      <c r="M1546">
        <v>87</v>
      </c>
      <c r="N1546" t="s">
        <v>3214</v>
      </c>
      <c r="O1546">
        <v>7</v>
      </c>
      <c r="P1546" t="s">
        <v>3160</v>
      </c>
      <c r="Q1546">
        <v>42</v>
      </c>
      <c r="R1546" t="s">
        <v>3167</v>
      </c>
      <c r="S1546">
        <v>0</v>
      </c>
      <c r="T1546" t="s">
        <v>82</v>
      </c>
      <c r="U1546">
        <v>0</v>
      </c>
      <c r="V1546" t="s">
        <v>82</v>
      </c>
      <c r="W1546">
        <v>0</v>
      </c>
      <c r="X1546" t="s">
        <v>82</v>
      </c>
      <c r="Y1546">
        <v>0</v>
      </c>
      <c r="Z1546" t="s">
        <v>82</v>
      </c>
      <c r="AA1546">
        <v>0</v>
      </c>
      <c r="AB1546" t="s">
        <v>81</v>
      </c>
      <c r="AC1546">
        <v>1180</v>
      </c>
      <c r="AD1546" t="s">
        <v>2584</v>
      </c>
      <c r="AE1546">
        <v>43</v>
      </c>
      <c r="AF1546">
        <v>10</v>
      </c>
      <c r="AG1546" t="s">
        <v>2598</v>
      </c>
      <c r="AH1546">
        <v>2</v>
      </c>
      <c r="AI1546" t="s">
        <v>96</v>
      </c>
      <c r="AJ1546">
        <v>1</v>
      </c>
      <c r="AK1546" t="s">
        <v>86</v>
      </c>
      <c r="AL1546">
        <v>1</v>
      </c>
      <c r="AM1546" s="1">
        <v>0</v>
      </c>
      <c r="AN1546" s="1">
        <v>0</v>
      </c>
      <c r="AO1546" s="1">
        <v>0</v>
      </c>
      <c r="AP1546" s="1">
        <v>0</v>
      </c>
      <c r="AQ1546" s="1">
        <v>0</v>
      </c>
      <c r="AR1546" s="1">
        <v>0</v>
      </c>
      <c r="AS1546" s="1">
        <v>0</v>
      </c>
      <c r="AT1546" s="1">
        <v>0</v>
      </c>
      <c r="AU1546" s="1">
        <v>0</v>
      </c>
      <c r="AV1546" s="1">
        <v>100</v>
      </c>
      <c r="AW1546" s="1">
        <v>73.2</v>
      </c>
      <c r="AX1546" s="1">
        <v>73.2</v>
      </c>
      <c r="AY1546" s="1">
        <v>100</v>
      </c>
      <c r="AZ1546" s="1">
        <v>0</v>
      </c>
      <c r="BA1546" s="1">
        <v>0</v>
      </c>
      <c r="BB1546" s="1" t="s">
        <v>97</v>
      </c>
      <c r="BC1546" s="1" t="s">
        <v>97</v>
      </c>
      <c r="BD1546" s="1" t="s">
        <v>97</v>
      </c>
      <c r="BE1546" s="1">
        <v>0</v>
      </c>
      <c r="BF1546" s="1">
        <v>0</v>
      </c>
      <c r="BG1546" s="1">
        <v>0</v>
      </c>
      <c r="BH1546" s="1">
        <v>0</v>
      </c>
      <c r="BI1546" s="1">
        <v>0</v>
      </c>
      <c r="BJ1546" s="1">
        <v>0</v>
      </c>
      <c r="BK1546" s="1">
        <v>0</v>
      </c>
      <c r="BL1546" s="1">
        <v>0</v>
      </c>
      <c r="BM1546" s="1">
        <v>0</v>
      </c>
      <c r="BN1546" s="1">
        <v>385250815</v>
      </c>
      <c r="BO1546" s="1">
        <v>385226815</v>
      </c>
      <c r="BP1546" s="1">
        <v>99.99</v>
      </c>
      <c r="BQ1546" s="1">
        <v>397500000</v>
      </c>
      <c r="BR1546" s="1">
        <v>0</v>
      </c>
      <c r="BS1546" s="1">
        <v>0</v>
      </c>
      <c r="BT1546" s="1">
        <v>782750815</v>
      </c>
      <c r="BU1546" s="1">
        <v>385226815</v>
      </c>
      <c r="BV1546" s="1">
        <v>49.21</v>
      </c>
      <c r="BW1546" t="s">
        <v>2599</v>
      </c>
      <c r="BX1546">
        <f t="shared" si="242"/>
        <v>0</v>
      </c>
      <c r="BY1546">
        <f t="shared" si="243"/>
        <v>0</v>
      </c>
      <c r="BZ1546">
        <f t="shared" si="244"/>
        <v>0</v>
      </c>
      <c r="CA1546">
        <f t="shared" si="245"/>
        <v>0</v>
      </c>
      <c r="CB1546">
        <f t="shared" si="246"/>
        <v>0</v>
      </c>
      <c r="CC1546">
        <f t="shared" si="247"/>
        <v>0</v>
      </c>
      <c r="CD1546">
        <f t="shared" si="248"/>
        <v>385.25081499999999</v>
      </c>
      <c r="CE1546">
        <f t="shared" si="249"/>
        <v>385.22681499999999</v>
      </c>
      <c r="CF1546">
        <f t="shared" si="250"/>
        <v>397.5</v>
      </c>
      <c r="CG1546">
        <f t="shared" si="251"/>
        <v>0</v>
      </c>
    </row>
    <row r="1547" spans="1:85" x14ac:dyDescent="0.25">
      <c r="A1547">
        <v>4069852800</v>
      </c>
      <c r="B1547">
        <v>5</v>
      </c>
      <c r="C1547" t="s">
        <v>75</v>
      </c>
      <c r="D1547" t="s">
        <v>76</v>
      </c>
      <c r="E1547">
        <v>2019</v>
      </c>
      <c r="F1547" t="s">
        <v>77</v>
      </c>
      <c r="G1547" t="s">
        <v>78</v>
      </c>
      <c r="H1547">
        <v>2</v>
      </c>
      <c r="I1547" t="s">
        <v>79</v>
      </c>
      <c r="J1547">
        <v>226</v>
      </c>
      <c r="K1547" t="s">
        <v>2583</v>
      </c>
      <c r="L1547" t="s">
        <v>3143</v>
      </c>
      <c r="M1547">
        <v>87</v>
      </c>
      <c r="N1547" t="s">
        <v>3214</v>
      </c>
      <c r="O1547">
        <v>7</v>
      </c>
      <c r="P1547" t="s">
        <v>3160</v>
      </c>
      <c r="Q1547">
        <v>44</v>
      </c>
      <c r="R1547" t="s">
        <v>3171</v>
      </c>
      <c r="S1547">
        <v>0</v>
      </c>
      <c r="T1547" t="s">
        <v>82</v>
      </c>
      <c r="U1547">
        <v>0</v>
      </c>
      <c r="V1547" t="s">
        <v>82</v>
      </c>
      <c r="W1547">
        <v>0</v>
      </c>
      <c r="X1547" t="s">
        <v>82</v>
      </c>
      <c r="Y1547">
        <v>0</v>
      </c>
      <c r="Z1547" t="s">
        <v>82</v>
      </c>
      <c r="AA1547">
        <v>0</v>
      </c>
      <c r="AB1547" t="s">
        <v>287</v>
      </c>
      <c r="AC1547">
        <v>983</v>
      </c>
      <c r="AD1547" t="s">
        <v>2600</v>
      </c>
      <c r="AE1547">
        <v>62</v>
      </c>
      <c r="AF1547">
        <v>1</v>
      </c>
      <c r="AG1547" t="s">
        <v>2601</v>
      </c>
      <c r="AH1547">
        <v>2</v>
      </c>
      <c r="AI1547" t="s">
        <v>96</v>
      </c>
      <c r="AJ1547">
        <v>1</v>
      </c>
      <c r="AK1547" t="s">
        <v>86</v>
      </c>
      <c r="AL1547">
        <v>1</v>
      </c>
      <c r="AM1547" s="1">
        <v>100</v>
      </c>
      <c r="AN1547" s="1">
        <v>100</v>
      </c>
      <c r="AO1547" s="1">
        <v>100</v>
      </c>
      <c r="AP1547" s="1">
        <v>100</v>
      </c>
      <c r="AQ1547" s="1">
        <v>100</v>
      </c>
      <c r="AR1547" s="1">
        <v>100</v>
      </c>
      <c r="AS1547" s="1">
        <v>100</v>
      </c>
      <c r="AT1547" s="1">
        <v>100</v>
      </c>
      <c r="AU1547" s="1">
        <v>100</v>
      </c>
      <c r="AV1547" s="1">
        <v>100</v>
      </c>
      <c r="AW1547" s="1">
        <v>0</v>
      </c>
      <c r="AX1547" s="1">
        <v>0</v>
      </c>
      <c r="AY1547" s="1">
        <v>100</v>
      </c>
      <c r="AZ1547" s="1">
        <v>0</v>
      </c>
      <c r="BA1547" s="1">
        <v>0</v>
      </c>
      <c r="BB1547" s="1" t="s">
        <v>97</v>
      </c>
      <c r="BC1547" s="1" t="s">
        <v>97</v>
      </c>
      <c r="BD1547" s="1" t="s">
        <v>97</v>
      </c>
      <c r="BE1547" s="1">
        <v>1708356712</v>
      </c>
      <c r="BF1547" s="1">
        <v>1493071156</v>
      </c>
      <c r="BG1547" s="1">
        <v>87.4</v>
      </c>
      <c r="BH1547" s="1">
        <v>4451306626</v>
      </c>
      <c r="BI1547" s="1">
        <v>3940381432</v>
      </c>
      <c r="BJ1547" s="1">
        <v>88.52</v>
      </c>
      <c r="BK1547" s="1">
        <v>6059068300</v>
      </c>
      <c r="BL1547" s="1">
        <v>4565955575</v>
      </c>
      <c r="BM1547" s="1">
        <v>75.36</v>
      </c>
      <c r="BN1547" s="1">
        <v>6528380577</v>
      </c>
      <c r="BO1547" s="1">
        <v>6486354310</v>
      </c>
      <c r="BP1547" s="1">
        <v>99.36</v>
      </c>
      <c r="BQ1547" s="1">
        <v>7572069000</v>
      </c>
      <c r="BR1547" s="1">
        <v>0</v>
      </c>
      <c r="BS1547" s="1">
        <v>0</v>
      </c>
      <c r="BT1547" s="1">
        <v>26319181215</v>
      </c>
      <c r="BU1547" s="1">
        <v>16485762473</v>
      </c>
      <c r="BV1547" s="1">
        <v>62.64</v>
      </c>
      <c r="BW1547" t="s">
        <v>2602</v>
      </c>
      <c r="BX1547">
        <f t="shared" si="242"/>
        <v>1708.356712</v>
      </c>
      <c r="BY1547">
        <f t="shared" si="243"/>
        <v>1493.071156</v>
      </c>
      <c r="BZ1547">
        <f t="shared" si="244"/>
        <v>4451.3066259999996</v>
      </c>
      <c r="CA1547">
        <f t="shared" si="245"/>
        <v>3940.3814320000001</v>
      </c>
      <c r="CB1547">
        <f t="shared" si="246"/>
        <v>6059.0682999999999</v>
      </c>
      <c r="CC1547">
        <f t="shared" si="247"/>
        <v>4565.955575</v>
      </c>
      <c r="CD1547">
        <f t="shared" si="248"/>
        <v>6528.3805769999999</v>
      </c>
      <c r="CE1547">
        <f t="shared" si="249"/>
        <v>6486.3543099999997</v>
      </c>
      <c r="CF1547">
        <f t="shared" si="250"/>
        <v>7572.0690000000004</v>
      </c>
      <c r="CG1547">
        <f t="shared" si="251"/>
        <v>0</v>
      </c>
    </row>
    <row r="1548" spans="1:85" x14ac:dyDescent="0.25">
      <c r="A1548">
        <v>4069852800</v>
      </c>
      <c r="B1548">
        <v>5</v>
      </c>
      <c r="C1548" t="s">
        <v>75</v>
      </c>
      <c r="D1548" t="s">
        <v>76</v>
      </c>
      <c r="E1548">
        <v>2019</v>
      </c>
      <c r="F1548" t="s">
        <v>77</v>
      </c>
      <c r="G1548" t="s">
        <v>78</v>
      </c>
      <c r="H1548">
        <v>2</v>
      </c>
      <c r="I1548" t="s">
        <v>79</v>
      </c>
      <c r="J1548">
        <v>226</v>
      </c>
      <c r="K1548" t="s">
        <v>2583</v>
      </c>
      <c r="L1548" t="s">
        <v>3143</v>
      </c>
      <c r="M1548">
        <v>87</v>
      </c>
      <c r="N1548" t="s">
        <v>3214</v>
      </c>
      <c r="O1548">
        <v>7</v>
      </c>
      <c r="P1548" t="s">
        <v>3160</v>
      </c>
      <c r="Q1548">
        <v>44</v>
      </c>
      <c r="R1548" t="s">
        <v>3171</v>
      </c>
      <c r="S1548">
        <v>0</v>
      </c>
      <c r="T1548" t="s">
        <v>82</v>
      </c>
      <c r="U1548">
        <v>0</v>
      </c>
      <c r="V1548" t="s">
        <v>82</v>
      </c>
      <c r="W1548">
        <v>0</v>
      </c>
      <c r="X1548" t="s">
        <v>82</v>
      </c>
      <c r="Y1548">
        <v>0</v>
      </c>
      <c r="Z1548" t="s">
        <v>82</v>
      </c>
      <c r="AA1548">
        <v>0</v>
      </c>
      <c r="AB1548" t="s">
        <v>287</v>
      </c>
      <c r="AC1548">
        <v>983</v>
      </c>
      <c r="AD1548" t="s">
        <v>2600</v>
      </c>
      <c r="AE1548">
        <v>62</v>
      </c>
      <c r="AF1548">
        <v>2</v>
      </c>
      <c r="AG1548" t="s">
        <v>2603</v>
      </c>
      <c r="AH1548">
        <v>1</v>
      </c>
      <c r="AI1548" t="s">
        <v>85</v>
      </c>
      <c r="AJ1548">
        <v>3</v>
      </c>
      <c r="AK1548" t="s">
        <v>125</v>
      </c>
      <c r="AL1548">
        <v>1</v>
      </c>
      <c r="AM1548" s="1">
        <v>6</v>
      </c>
      <c r="AN1548" s="1">
        <v>6</v>
      </c>
      <c r="AO1548" s="1">
        <v>100</v>
      </c>
      <c r="AP1548" s="1">
        <v>94</v>
      </c>
      <c r="AQ1548" s="1">
        <v>94</v>
      </c>
      <c r="AR1548" s="1">
        <v>100</v>
      </c>
      <c r="AS1548" s="1">
        <v>0</v>
      </c>
      <c r="AT1548" s="1">
        <v>0</v>
      </c>
      <c r="AU1548" s="1">
        <v>0</v>
      </c>
      <c r="AV1548" s="1">
        <v>0</v>
      </c>
      <c r="AW1548" s="1">
        <v>0</v>
      </c>
      <c r="AX1548" s="1">
        <v>0</v>
      </c>
      <c r="AY1548" s="1">
        <v>0</v>
      </c>
      <c r="AZ1548" s="1">
        <v>0</v>
      </c>
      <c r="BA1548" s="1">
        <v>0</v>
      </c>
      <c r="BB1548" s="1">
        <v>100</v>
      </c>
      <c r="BC1548" s="1">
        <v>100</v>
      </c>
      <c r="BD1548" s="1">
        <v>100</v>
      </c>
      <c r="BE1548" s="1">
        <v>78701568</v>
      </c>
      <c r="BF1548" s="1">
        <v>78678378</v>
      </c>
      <c r="BG1548" s="1">
        <v>99.97</v>
      </c>
      <c r="BH1548" s="1">
        <v>471449650</v>
      </c>
      <c r="BI1548" s="1">
        <v>471300426</v>
      </c>
      <c r="BJ1548" s="1">
        <v>99.97</v>
      </c>
      <c r="BK1548" s="1">
        <v>0</v>
      </c>
      <c r="BL1548" s="1">
        <v>0</v>
      </c>
      <c r="BM1548" s="1">
        <v>0</v>
      </c>
      <c r="BN1548" s="1">
        <v>0</v>
      </c>
      <c r="BO1548" s="1">
        <v>0</v>
      </c>
      <c r="BP1548" s="1">
        <v>0</v>
      </c>
      <c r="BQ1548" s="1">
        <v>0</v>
      </c>
      <c r="BR1548" s="1">
        <v>0</v>
      </c>
      <c r="BS1548" s="1">
        <v>0</v>
      </c>
      <c r="BT1548" s="1">
        <v>550151218</v>
      </c>
      <c r="BU1548" s="1">
        <v>549978804</v>
      </c>
      <c r="BV1548" s="1">
        <v>99.97</v>
      </c>
      <c r="BX1548">
        <f t="shared" si="242"/>
        <v>78.701567999999995</v>
      </c>
      <c r="BY1548">
        <f t="shared" si="243"/>
        <v>78.678377999999995</v>
      </c>
      <c r="BZ1548">
        <f t="shared" si="244"/>
        <v>471.44965000000002</v>
      </c>
      <c r="CA1548">
        <f t="shared" si="245"/>
        <v>471.30042600000002</v>
      </c>
      <c r="CB1548">
        <f t="shared" si="246"/>
        <v>0</v>
      </c>
      <c r="CC1548">
        <f t="shared" si="247"/>
        <v>0</v>
      </c>
      <c r="CD1548">
        <f t="shared" si="248"/>
        <v>0</v>
      </c>
      <c r="CE1548">
        <f t="shared" si="249"/>
        <v>0</v>
      </c>
      <c r="CF1548">
        <f t="shared" si="250"/>
        <v>0</v>
      </c>
      <c r="CG1548">
        <f t="shared" si="251"/>
        <v>0</v>
      </c>
    </row>
    <row r="1549" spans="1:85" x14ac:dyDescent="0.25">
      <c r="A1549">
        <v>4069852800</v>
      </c>
      <c r="B1549">
        <v>5</v>
      </c>
      <c r="C1549" t="s">
        <v>75</v>
      </c>
      <c r="D1549" t="s">
        <v>76</v>
      </c>
      <c r="E1549">
        <v>2019</v>
      </c>
      <c r="F1549" t="s">
        <v>77</v>
      </c>
      <c r="G1549" t="s">
        <v>78</v>
      </c>
      <c r="H1549">
        <v>2</v>
      </c>
      <c r="I1549" t="s">
        <v>79</v>
      </c>
      <c r="J1549">
        <v>226</v>
      </c>
      <c r="K1549" t="s">
        <v>2583</v>
      </c>
      <c r="L1549" t="s">
        <v>3143</v>
      </c>
      <c r="M1549">
        <v>87</v>
      </c>
      <c r="N1549" t="s">
        <v>3214</v>
      </c>
      <c r="O1549">
        <v>7</v>
      </c>
      <c r="P1549" t="s">
        <v>3160</v>
      </c>
      <c r="Q1549">
        <v>44</v>
      </c>
      <c r="R1549" t="s">
        <v>3171</v>
      </c>
      <c r="S1549">
        <v>0</v>
      </c>
      <c r="T1549" t="s">
        <v>82</v>
      </c>
      <c r="U1549">
        <v>0</v>
      </c>
      <c r="V1549" t="s">
        <v>82</v>
      </c>
      <c r="W1549">
        <v>0</v>
      </c>
      <c r="X1549" t="s">
        <v>82</v>
      </c>
      <c r="Y1549">
        <v>0</v>
      </c>
      <c r="Z1549" t="s">
        <v>82</v>
      </c>
      <c r="AA1549">
        <v>0</v>
      </c>
      <c r="AB1549" t="s">
        <v>287</v>
      </c>
      <c r="AC1549">
        <v>983</v>
      </c>
      <c r="AD1549" t="s">
        <v>2600</v>
      </c>
      <c r="AE1549">
        <v>62</v>
      </c>
      <c r="AF1549">
        <v>3</v>
      </c>
      <c r="AG1549" t="s">
        <v>2604</v>
      </c>
      <c r="AH1549">
        <v>1</v>
      </c>
      <c r="AI1549" t="s">
        <v>85</v>
      </c>
      <c r="AJ1549">
        <v>1</v>
      </c>
      <c r="AK1549" t="s">
        <v>86</v>
      </c>
      <c r="AL1549">
        <v>1</v>
      </c>
      <c r="AM1549" s="1">
        <v>20</v>
      </c>
      <c r="AN1549" s="1">
        <v>18</v>
      </c>
      <c r="AO1549" s="1">
        <v>90</v>
      </c>
      <c r="AP1549" s="1">
        <v>22</v>
      </c>
      <c r="AQ1549" s="1">
        <v>20.2</v>
      </c>
      <c r="AR1549" s="1">
        <v>91.82</v>
      </c>
      <c r="AS1549" s="1">
        <v>21.8</v>
      </c>
      <c r="AT1549" s="1">
        <v>21.8</v>
      </c>
      <c r="AU1549" s="1">
        <v>100</v>
      </c>
      <c r="AV1549" s="1">
        <v>20</v>
      </c>
      <c r="AW1549" s="1">
        <v>17</v>
      </c>
      <c r="AX1549" s="1">
        <v>85</v>
      </c>
      <c r="AY1549" s="1">
        <v>20</v>
      </c>
      <c r="AZ1549" s="1">
        <v>0</v>
      </c>
      <c r="BA1549" s="1">
        <v>0</v>
      </c>
      <c r="BB1549" s="1">
        <v>100</v>
      </c>
      <c r="BC1549" s="1">
        <v>77</v>
      </c>
      <c r="BD1549" s="1">
        <v>77</v>
      </c>
      <c r="BE1549" s="1">
        <v>1919108919</v>
      </c>
      <c r="BF1549" s="1">
        <v>1352406870</v>
      </c>
      <c r="BG1549" s="1">
        <v>70.47</v>
      </c>
      <c r="BH1549" s="1">
        <v>4305333303</v>
      </c>
      <c r="BI1549" s="1">
        <v>3525729723</v>
      </c>
      <c r="BJ1549" s="1">
        <v>81.89</v>
      </c>
      <c r="BK1549" s="1">
        <v>5027888624</v>
      </c>
      <c r="BL1549" s="1">
        <v>4688675123</v>
      </c>
      <c r="BM1549" s="1">
        <v>93.25</v>
      </c>
      <c r="BN1549" s="1">
        <v>6103886432</v>
      </c>
      <c r="BO1549" s="1">
        <v>5897368553</v>
      </c>
      <c r="BP1549" s="1">
        <v>96.62</v>
      </c>
      <c r="BQ1549" s="1">
        <v>6391260000</v>
      </c>
      <c r="BR1549" s="1">
        <v>0</v>
      </c>
      <c r="BS1549" s="1">
        <v>0</v>
      </c>
      <c r="BT1549" s="1">
        <v>23747477278</v>
      </c>
      <c r="BU1549" s="1">
        <v>15464180269</v>
      </c>
      <c r="BV1549" s="1">
        <v>65.12</v>
      </c>
      <c r="BW1549" t="s">
        <v>2605</v>
      </c>
      <c r="BX1549">
        <f t="shared" si="242"/>
        <v>1919.108919</v>
      </c>
      <c r="BY1549">
        <f t="shared" si="243"/>
        <v>1352.40687</v>
      </c>
      <c r="BZ1549">
        <f t="shared" si="244"/>
        <v>4305.3333030000003</v>
      </c>
      <c r="CA1549">
        <f t="shared" si="245"/>
        <v>3525.7297229999999</v>
      </c>
      <c r="CB1549">
        <f t="shared" si="246"/>
        <v>5027.8886240000002</v>
      </c>
      <c r="CC1549">
        <f t="shared" si="247"/>
        <v>4688.675123</v>
      </c>
      <c r="CD1549">
        <f t="shared" si="248"/>
        <v>6103.8864320000002</v>
      </c>
      <c r="CE1549">
        <f t="shared" si="249"/>
        <v>5897.3685530000002</v>
      </c>
      <c r="CF1549">
        <f t="shared" si="250"/>
        <v>6391.26</v>
      </c>
      <c r="CG1549">
        <f t="shared" si="251"/>
        <v>0</v>
      </c>
    </row>
    <row r="1550" spans="1:85" x14ac:dyDescent="0.25">
      <c r="A1550">
        <v>4069852800</v>
      </c>
      <c r="B1550">
        <v>5</v>
      </c>
      <c r="C1550" t="s">
        <v>75</v>
      </c>
      <c r="D1550" t="s">
        <v>76</v>
      </c>
      <c r="E1550">
        <v>2019</v>
      </c>
      <c r="F1550" t="s">
        <v>77</v>
      </c>
      <c r="G1550" t="s">
        <v>78</v>
      </c>
      <c r="H1550">
        <v>2</v>
      </c>
      <c r="I1550" t="s">
        <v>79</v>
      </c>
      <c r="J1550">
        <v>226</v>
      </c>
      <c r="K1550" t="s">
        <v>2583</v>
      </c>
      <c r="L1550" t="s">
        <v>3143</v>
      </c>
      <c r="M1550">
        <v>87</v>
      </c>
      <c r="N1550" t="s">
        <v>3214</v>
      </c>
      <c r="O1550">
        <v>7</v>
      </c>
      <c r="P1550" t="s">
        <v>3160</v>
      </c>
      <c r="Q1550">
        <v>44</v>
      </c>
      <c r="R1550" t="s">
        <v>3171</v>
      </c>
      <c r="S1550">
        <v>0</v>
      </c>
      <c r="T1550" t="s">
        <v>82</v>
      </c>
      <c r="U1550">
        <v>0</v>
      </c>
      <c r="V1550" t="s">
        <v>82</v>
      </c>
      <c r="W1550">
        <v>0</v>
      </c>
      <c r="X1550" t="s">
        <v>82</v>
      </c>
      <c r="Y1550">
        <v>0</v>
      </c>
      <c r="Z1550" t="s">
        <v>82</v>
      </c>
      <c r="AA1550">
        <v>0</v>
      </c>
      <c r="AB1550" t="s">
        <v>287</v>
      </c>
      <c r="AC1550">
        <v>983</v>
      </c>
      <c r="AD1550" t="s">
        <v>2600</v>
      </c>
      <c r="AE1550">
        <v>62</v>
      </c>
      <c r="AF1550">
        <v>4</v>
      </c>
      <c r="AG1550" t="s">
        <v>2606</v>
      </c>
      <c r="AH1550">
        <v>2</v>
      </c>
      <c r="AI1550" t="s">
        <v>96</v>
      </c>
      <c r="AJ1550">
        <v>1</v>
      </c>
      <c r="AK1550" t="s">
        <v>86</v>
      </c>
      <c r="AL1550">
        <v>1</v>
      </c>
      <c r="AM1550" s="1">
        <v>0</v>
      </c>
      <c r="AN1550" s="1">
        <v>0</v>
      </c>
      <c r="AO1550" s="1">
        <v>0</v>
      </c>
      <c r="AP1550" s="1">
        <v>100</v>
      </c>
      <c r="AQ1550" s="1">
        <v>67.8</v>
      </c>
      <c r="AR1550" s="1">
        <v>67.8</v>
      </c>
      <c r="AS1550" s="1">
        <v>100</v>
      </c>
      <c r="AT1550" s="1">
        <v>100</v>
      </c>
      <c r="AU1550" s="1">
        <v>100</v>
      </c>
      <c r="AV1550" s="1">
        <v>100</v>
      </c>
      <c r="AW1550" s="1">
        <v>55</v>
      </c>
      <c r="AX1550" s="1">
        <v>55</v>
      </c>
      <c r="AY1550" s="1">
        <v>100</v>
      </c>
      <c r="AZ1550" s="1">
        <v>0</v>
      </c>
      <c r="BA1550" s="1">
        <v>0</v>
      </c>
      <c r="BB1550" s="1" t="s">
        <v>97</v>
      </c>
      <c r="BC1550" s="1" t="s">
        <v>97</v>
      </c>
      <c r="BD1550" s="1" t="s">
        <v>97</v>
      </c>
      <c r="BE1550" s="1">
        <v>0</v>
      </c>
      <c r="BF1550" s="1">
        <v>0</v>
      </c>
      <c r="BG1550" s="1">
        <v>0</v>
      </c>
      <c r="BH1550" s="1">
        <v>558550697</v>
      </c>
      <c r="BI1550" s="1">
        <v>70360000</v>
      </c>
      <c r="BJ1550" s="1">
        <v>12.6</v>
      </c>
      <c r="BK1550" s="1">
        <v>592419416</v>
      </c>
      <c r="BL1550" s="1">
        <v>584855767</v>
      </c>
      <c r="BM1550" s="1">
        <v>98.72</v>
      </c>
      <c r="BN1550" s="1">
        <v>210875000</v>
      </c>
      <c r="BO1550" s="1">
        <v>210875000</v>
      </c>
      <c r="BP1550" s="1">
        <v>100</v>
      </c>
      <c r="BQ1550" s="1">
        <v>282695000</v>
      </c>
      <c r="BR1550" s="1">
        <v>0</v>
      </c>
      <c r="BS1550" s="1">
        <v>0</v>
      </c>
      <c r="BT1550" s="1">
        <v>1644540113</v>
      </c>
      <c r="BU1550" s="1">
        <v>866090767</v>
      </c>
      <c r="BV1550" s="1">
        <v>52.66</v>
      </c>
      <c r="BW1550" t="s">
        <v>2607</v>
      </c>
      <c r="BX1550">
        <f t="shared" si="242"/>
        <v>0</v>
      </c>
      <c r="BY1550">
        <f t="shared" si="243"/>
        <v>0</v>
      </c>
      <c r="BZ1550">
        <f t="shared" si="244"/>
        <v>558.55069700000001</v>
      </c>
      <c r="CA1550">
        <f t="shared" si="245"/>
        <v>70.36</v>
      </c>
      <c r="CB1550">
        <f t="shared" si="246"/>
        <v>592.41941599999996</v>
      </c>
      <c r="CC1550">
        <f t="shared" si="247"/>
        <v>584.85576700000001</v>
      </c>
      <c r="CD1550">
        <f t="shared" si="248"/>
        <v>210.875</v>
      </c>
      <c r="CE1550">
        <f t="shared" si="249"/>
        <v>210.875</v>
      </c>
      <c r="CF1550">
        <f t="shared" si="250"/>
        <v>282.69499999999999</v>
      </c>
      <c r="CG1550">
        <f t="shared" si="251"/>
        <v>0</v>
      </c>
    </row>
    <row r="1551" spans="1:85" x14ac:dyDescent="0.25">
      <c r="A1551">
        <v>4069852800</v>
      </c>
      <c r="B1551">
        <v>5</v>
      </c>
      <c r="C1551" t="s">
        <v>75</v>
      </c>
      <c r="D1551" t="s">
        <v>76</v>
      </c>
      <c r="E1551">
        <v>2019</v>
      </c>
      <c r="F1551" t="s">
        <v>77</v>
      </c>
      <c r="G1551" t="s">
        <v>78</v>
      </c>
      <c r="H1551">
        <v>2</v>
      </c>
      <c r="I1551" t="s">
        <v>79</v>
      </c>
      <c r="J1551">
        <v>226</v>
      </c>
      <c r="K1551" t="s">
        <v>2583</v>
      </c>
      <c r="L1551" t="s">
        <v>3143</v>
      </c>
      <c r="M1551">
        <v>87</v>
      </c>
      <c r="N1551" t="s">
        <v>3214</v>
      </c>
      <c r="O1551">
        <v>7</v>
      </c>
      <c r="P1551" t="s">
        <v>3160</v>
      </c>
      <c r="Q1551">
        <v>44</v>
      </c>
      <c r="R1551" t="s">
        <v>3171</v>
      </c>
      <c r="S1551">
        <v>0</v>
      </c>
      <c r="T1551" t="s">
        <v>82</v>
      </c>
      <c r="U1551">
        <v>0</v>
      </c>
      <c r="V1551" t="s">
        <v>82</v>
      </c>
      <c r="W1551">
        <v>0</v>
      </c>
      <c r="X1551" t="s">
        <v>82</v>
      </c>
      <c r="Y1551">
        <v>0</v>
      </c>
      <c r="Z1551" t="s">
        <v>82</v>
      </c>
      <c r="AA1551">
        <v>0</v>
      </c>
      <c r="AB1551" t="s">
        <v>287</v>
      </c>
      <c r="AC1551">
        <v>983</v>
      </c>
      <c r="AD1551" t="s">
        <v>2600</v>
      </c>
      <c r="AE1551">
        <v>62</v>
      </c>
      <c r="AF1551">
        <v>5</v>
      </c>
      <c r="AG1551" t="s">
        <v>2608</v>
      </c>
      <c r="AH1551">
        <v>3</v>
      </c>
      <c r="AI1551" t="s">
        <v>136</v>
      </c>
      <c r="AJ1551">
        <v>1</v>
      </c>
      <c r="AK1551" t="s">
        <v>86</v>
      </c>
      <c r="AL1551">
        <v>1</v>
      </c>
      <c r="AM1551" s="1">
        <v>15</v>
      </c>
      <c r="AN1551" s="1">
        <v>30</v>
      </c>
      <c r="AO1551" s="1">
        <v>200</v>
      </c>
      <c r="AP1551" s="1">
        <v>65</v>
      </c>
      <c r="AQ1551" s="1">
        <v>121</v>
      </c>
      <c r="AR1551" s="1">
        <v>186.15</v>
      </c>
      <c r="AS1551" s="1">
        <v>175</v>
      </c>
      <c r="AT1551" s="1">
        <v>208</v>
      </c>
      <c r="AU1551" s="1">
        <v>118.86</v>
      </c>
      <c r="AV1551" s="1">
        <v>0</v>
      </c>
      <c r="AW1551" s="1">
        <v>0</v>
      </c>
      <c r="AX1551" s="1">
        <v>0</v>
      </c>
      <c r="AY1551" s="1">
        <v>0</v>
      </c>
      <c r="AZ1551" s="1">
        <v>0</v>
      </c>
      <c r="BA1551" s="1">
        <v>0</v>
      </c>
      <c r="BB1551" s="1" t="s">
        <v>97</v>
      </c>
      <c r="BC1551" s="1" t="s">
        <v>97</v>
      </c>
      <c r="BD1551" s="1" t="s">
        <v>97</v>
      </c>
      <c r="BE1551" s="1">
        <v>0</v>
      </c>
      <c r="BF1551" s="1">
        <v>0</v>
      </c>
      <c r="BG1551" s="1">
        <v>0</v>
      </c>
      <c r="BH1551" s="1">
        <v>100000000</v>
      </c>
      <c r="BI1551" s="1">
        <v>39900000</v>
      </c>
      <c r="BJ1551" s="1">
        <v>39.9</v>
      </c>
      <c r="BK1551" s="1">
        <v>81240011</v>
      </c>
      <c r="BL1551" s="1">
        <v>81240011</v>
      </c>
      <c r="BM1551" s="1">
        <v>100</v>
      </c>
      <c r="BN1551" s="1">
        <v>0</v>
      </c>
      <c r="BO1551" s="1">
        <v>0</v>
      </c>
      <c r="BP1551" s="1">
        <v>0</v>
      </c>
      <c r="BQ1551" s="1">
        <v>0</v>
      </c>
      <c r="BR1551" s="1">
        <v>0</v>
      </c>
      <c r="BS1551" s="1">
        <v>0</v>
      </c>
      <c r="BT1551" s="1">
        <v>181240011</v>
      </c>
      <c r="BU1551" s="1">
        <v>121140011</v>
      </c>
      <c r="BV1551" s="1">
        <v>66.84</v>
      </c>
      <c r="BW1551" t="s">
        <v>2609</v>
      </c>
      <c r="BX1551">
        <f t="shared" si="242"/>
        <v>0</v>
      </c>
      <c r="BY1551">
        <f t="shared" si="243"/>
        <v>0</v>
      </c>
      <c r="BZ1551">
        <f t="shared" si="244"/>
        <v>100</v>
      </c>
      <c r="CA1551">
        <f t="shared" si="245"/>
        <v>39.9</v>
      </c>
      <c r="CB1551">
        <f t="shared" si="246"/>
        <v>81.240010999999996</v>
      </c>
      <c r="CC1551">
        <f t="shared" si="247"/>
        <v>81.240010999999996</v>
      </c>
      <c r="CD1551">
        <f t="shared" si="248"/>
        <v>0</v>
      </c>
      <c r="CE1551">
        <f t="shared" si="249"/>
        <v>0</v>
      </c>
      <c r="CF1551">
        <f t="shared" si="250"/>
        <v>0</v>
      </c>
      <c r="CG1551">
        <f t="shared" si="251"/>
        <v>0</v>
      </c>
    </row>
    <row r="1552" spans="1:85" x14ac:dyDescent="0.25">
      <c r="A1552">
        <v>4069852800</v>
      </c>
      <c r="B1552">
        <v>5</v>
      </c>
      <c r="C1552" t="s">
        <v>75</v>
      </c>
      <c r="D1552" t="s">
        <v>76</v>
      </c>
      <c r="E1552">
        <v>2019</v>
      </c>
      <c r="F1552" t="s">
        <v>77</v>
      </c>
      <c r="G1552" t="s">
        <v>78</v>
      </c>
      <c r="H1552">
        <v>2</v>
      </c>
      <c r="I1552" t="s">
        <v>79</v>
      </c>
      <c r="J1552">
        <v>226</v>
      </c>
      <c r="K1552" t="s">
        <v>2583</v>
      </c>
      <c r="L1552" t="s">
        <v>3143</v>
      </c>
      <c r="M1552">
        <v>87</v>
      </c>
      <c r="N1552" t="s">
        <v>3214</v>
      </c>
      <c r="O1552">
        <v>7</v>
      </c>
      <c r="P1552" t="s">
        <v>3160</v>
      </c>
      <c r="Q1552">
        <v>44</v>
      </c>
      <c r="R1552" t="s">
        <v>3171</v>
      </c>
      <c r="S1552">
        <v>0</v>
      </c>
      <c r="T1552" t="s">
        <v>82</v>
      </c>
      <c r="U1552">
        <v>0</v>
      </c>
      <c r="V1552" t="s">
        <v>82</v>
      </c>
      <c r="W1552">
        <v>0</v>
      </c>
      <c r="X1552" t="s">
        <v>82</v>
      </c>
      <c r="Y1552">
        <v>0</v>
      </c>
      <c r="Z1552" t="s">
        <v>82</v>
      </c>
      <c r="AA1552">
        <v>0</v>
      </c>
      <c r="AB1552" t="s">
        <v>287</v>
      </c>
      <c r="AC1552">
        <v>983</v>
      </c>
      <c r="AD1552" t="s">
        <v>2600</v>
      </c>
      <c r="AE1552">
        <v>62</v>
      </c>
      <c r="AF1552">
        <v>6</v>
      </c>
      <c r="AG1552" t="s">
        <v>2610</v>
      </c>
      <c r="AH1552">
        <v>1</v>
      </c>
      <c r="AI1552" t="s">
        <v>85</v>
      </c>
      <c r="AJ1552">
        <v>1</v>
      </c>
      <c r="AK1552" t="s">
        <v>86</v>
      </c>
      <c r="AL1552">
        <v>1</v>
      </c>
      <c r="AM1552" s="1">
        <v>2000</v>
      </c>
      <c r="AN1552" s="1">
        <v>2378</v>
      </c>
      <c r="AO1552" s="1">
        <v>118.9</v>
      </c>
      <c r="AP1552" s="1">
        <v>3000</v>
      </c>
      <c r="AQ1552" s="1">
        <v>3877</v>
      </c>
      <c r="AR1552" s="1">
        <v>129.22999999999999</v>
      </c>
      <c r="AS1552" s="1">
        <v>3000</v>
      </c>
      <c r="AT1552" s="1">
        <v>5740</v>
      </c>
      <c r="AU1552" s="1">
        <v>191.33</v>
      </c>
      <c r="AV1552" s="1">
        <v>3405</v>
      </c>
      <c r="AW1552" s="1">
        <v>3372</v>
      </c>
      <c r="AX1552" s="1">
        <v>99.03</v>
      </c>
      <c r="AY1552" s="1">
        <v>300</v>
      </c>
      <c r="AZ1552" s="1">
        <v>0</v>
      </c>
      <c r="BA1552" s="1">
        <v>0</v>
      </c>
      <c r="BB1552" s="1">
        <v>15700</v>
      </c>
      <c r="BC1552" s="1">
        <v>15367</v>
      </c>
      <c r="BD1552" s="1">
        <v>97.88</v>
      </c>
      <c r="BE1552" s="1">
        <v>0</v>
      </c>
      <c r="BF1552" s="1">
        <v>0</v>
      </c>
      <c r="BG1552" s="1">
        <v>0</v>
      </c>
      <c r="BH1552" s="1">
        <v>266989000</v>
      </c>
      <c r="BI1552" s="1">
        <v>66884000</v>
      </c>
      <c r="BJ1552" s="1">
        <v>25.05</v>
      </c>
      <c r="BK1552" s="1">
        <v>208080134</v>
      </c>
      <c r="BL1552" s="1">
        <v>208080134</v>
      </c>
      <c r="BM1552" s="1">
        <v>100</v>
      </c>
      <c r="BN1552" s="1">
        <v>267828000</v>
      </c>
      <c r="BO1552" s="1">
        <v>267828000</v>
      </c>
      <c r="BP1552" s="1">
        <v>100</v>
      </c>
      <c r="BQ1552" s="1">
        <v>296820000</v>
      </c>
      <c r="BR1552" s="1">
        <v>0</v>
      </c>
      <c r="BS1552" s="1">
        <v>0</v>
      </c>
      <c r="BT1552" s="1">
        <v>1039717134</v>
      </c>
      <c r="BU1552" s="1">
        <v>542792134</v>
      </c>
      <c r="BV1552" s="1">
        <v>52.21</v>
      </c>
      <c r="BW1552" t="s">
        <v>2611</v>
      </c>
      <c r="BX1552">
        <f t="shared" si="242"/>
        <v>0</v>
      </c>
      <c r="BY1552">
        <f t="shared" si="243"/>
        <v>0</v>
      </c>
      <c r="BZ1552">
        <f t="shared" si="244"/>
        <v>266.98899999999998</v>
      </c>
      <c r="CA1552">
        <f t="shared" si="245"/>
        <v>66.884</v>
      </c>
      <c r="CB1552">
        <f t="shared" si="246"/>
        <v>208.08013399999999</v>
      </c>
      <c r="CC1552">
        <f t="shared" si="247"/>
        <v>208.08013399999999</v>
      </c>
      <c r="CD1552">
        <f t="shared" si="248"/>
        <v>267.82799999999997</v>
      </c>
      <c r="CE1552">
        <f t="shared" si="249"/>
        <v>267.82799999999997</v>
      </c>
      <c r="CF1552">
        <f t="shared" si="250"/>
        <v>296.82</v>
      </c>
      <c r="CG1552">
        <f t="shared" si="251"/>
        <v>0</v>
      </c>
    </row>
    <row r="1553" spans="1:85" x14ac:dyDescent="0.25">
      <c r="A1553">
        <v>4069852800</v>
      </c>
      <c r="B1553">
        <v>5</v>
      </c>
      <c r="C1553" t="s">
        <v>75</v>
      </c>
      <c r="D1553" t="s">
        <v>76</v>
      </c>
      <c r="E1553">
        <v>2019</v>
      </c>
      <c r="F1553" t="s">
        <v>77</v>
      </c>
      <c r="G1553" t="s">
        <v>78</v>
      </c>
      <c r="H1553">
        <v>2</v>
      </c>
      <c r="I1553" t="s">
        <v>79</v>
      </c>
      <c r="J1553">
        <v>226</v>
      </c>
      <c r="K1553" t="s">
        <v>2583</v>
      </c>
      <c r="L1553" t="s">
        <v>3143</v>
      </c>
      <c r="M1553">
        <v>87</v>
      </c>
      <c r="N1553" t="s">
        <v>3214</v>
      </c>
      <c r="O1553">
        <v>7</v>
      </c>
      <c r="P1553" t="s">
        <v>3160</v>
      </c>
      <c r="Q1553">
        <v>44</v>
      </c>
      <c r="R1553" t="s">
        <v>3171</v>
      </c>
      <c r="S1553">
        <v>0</v>
      </c>
      <c r="T1553" t="s">
        <v>82</v>
      </c>
      <c r="U1553">
        <v>0</v>
      </c>
      <c r="V1553" t="s">
        <v>82</v>
      </c>
      <c r="W1553">
        <v>0</v>
      </c>
      <c r="X1553" t="s">
        <v>82</v>
      </c>
      <c r="Y1553">
        <v>0</v>
      </c>
      <c r="Z1553" t="s">
        <v>82</v>
      </c>
      <c r="AA1553">
        <v>0</v>
      </c>
      <c r="AB1553" t="s">
        <v>287</v>
      </c>
      <c r="AC1553">
        <v>983</v>
      </c>
      <c r="AD1553" t="s">
        <v>2600</v>
      </c>
      <c r="AE1553">
        <v>62</v>
      </c>
      <c r="AF1553">
        <v>7</v>
      </c>
      <c r="AG1553" t="s">
        <v>2612</v>
      </c>
      <c r="AH1553">
        <v>1</v>
      </c>
      <c r="AI1553" t="s">
        <v>85</v>
      </c>
      <c r="AJ1553">
        <v>1</v>
      </c>
      <c r="AK1553" t="s">
        <v>86</v>
      </c>
      <c r="AL1553">
        <v>1</v>
      </c>
      <c r="AM1553" s="1">
        <v>2</v>
      </c>
      <c r="AN1553" s="1">
        <v>2</v>
      </c>
      <c r="AO1553" s="1">
        <v>100</v>
      </c>
      <c r="AP1553" s="1">
        <v>2</v>
      </c>
      <c r="AQ1553" s="1">
        <v>3</v>
      </c>
      <c r="AR1553" s="1">
        <v>150</v>
      </c>
      <c r="AS1553" s="1">
        <v>3</v>
      </c>
      <c r="AT1553" s="1">
        <v>3</v>
      </c>
      <c r="AU1553" s="1">
        <v>100</v>
      </c>
      <c r="AV1553" s="1">
        <v>1</v>
      </c>
      <c r="AW1553" s="1">
        <v>0</v>
      </c>
      <c r="AX1553" s="1">
        <v>0</v>
      </c>
      <c r="AY1553" s="1">
        <v>1</v>
      </c>
      <c r="AZ1553" s="1">
        <v>0</v>
      </c>
      <c r="BA1553" s="1">
        <v>0</v>
      </c>
      <c r="BB1553" s="1">
        <v>10</v>
      </c>
      <c r="BC1553" s="1">
        <v>8</v>
      </c>
      <c r="BD1553" s="1">
        <v>80</v>
      </c>
      <c r="BE1553" s="1">
        <v>874340140</v>
      </c>
      <c r="BF1553" s="1">
        <v>793247424</v>
      </c>
      <c r="BG1553" s="1">
        <v>90.73</v>
      </c>
      <c r="BH1553" s="1">
        <v>3603758282</v>
      </c>
      <c r="BI1553" s="1">
        <v>2317580711</v>
      </c>
      <c r="BJ1553" s="1">
        <v>64.31</v>
      </c>
      <c r="BK1553" s="1">
        <v>4956641698</v>
      </c>
      <c r="BL1553" s="1">
        <v>4475337544</v>
      </c>
      <c r="BM1553" s="1">
        <v>90.29</v>
      </c>
      <c r="BN1553" s="1">
        <v>3273988194</v>
      </c>
      <c r="BO1553" s="1">
        <v>2461403615</v>
      </c>
      <c r="BP1553" s="1">
        <v>75.180000000000007</v>
      </c>
      <c r="BQ1553" s="1">
        <v>1498543000</v>
      </c>
      <c r="BR1553" s="1">
        <v>0</v>
      </c>
      <c r="BS1553" s="1">
        <v>0</v>
      </c>
      <c r="BT1553" s="1">
        <v>14207271314</v>
      </c>
      <c r="BU1553" s="1">
        <v>10047569294</v>
      </c>
      <c r="BV1553" s="1">
        <v>70.72</v>
      </c>
      <c r="BW1553" t="s">
        <v>2613</v>
      </c>
      <c r="BX1553">
        <f t="shared" si="242"/>
        <v>874.34014000000002</v>
      </c>
      <c r="BY1553">
        <f t="shared" si="243"/>
        <v>793.24742400000002</v>
      </c>
      <c r="BZ1553">
        <f t="shared" si="244"/>
        <v>3603.7582819999998</v>
      </c>
      <c r="CA1553">
        <f t="shared" si="245"/>
        <v>2317.5807110000001</v>
      </c>
      <c r="CB1553">
        <f t="shared" si="246"/>
        <v>4956.6416980000004</v>
      </c>
      <c r="CC1553">
        <f t="shared" si="247"/>
        <v>4475.337544</v>
      </c>
      <c r="CD1553">
        <f t="shared" si="248"/>
        <v>3273.988194</v>
      </c>
      <c r="CE1553">
        <f t="shared" si="249"/>
        <v>2461.4036150000002</v>
      </c>
      <c r="CF1553">
        <f t="shared" si="250"/>
        <v>1498.5429999999999</v>
      </c>
      <c r="CG1553">
        <f t="shared" si="251"/>
        <v>0</v>
      </c>
    </row>
    <row r="1554" spans="1:85" x14ac:dyDescent="0.25">
      <c r="A1554">
        <v>4069852800</v>
      </c>
      <c r="B1554">
        <v>5</v>
      </c>
      <c r="C1554" t="s">
        <v>75</v>
      </c>
      <c r="D1554" t="s">
        <v>76</v>
      </c>
      <c r="E1554">
        <v>2019</v>
      </c>
      <c r="F1554" t="s">
        <v>77</v>
      </c>
      <c r="G1554" t="s">
        <v>78</v>
      </c>
      <c r="H1554">
        <v>2</v>
      </c>
      <c r="I1554" t="s">
        <v>79</v>
      </c>
      <c r="J1554">
        <v>226</v>
      </c>
      <c r="K1554" t="s">
        <v>2583</v>
      </c>
      <c r="L1554" t="s">
        <v>3143</v>
      </c>
      <c r="M1554">
        <v>87</v>
      </c>
      <c r="N1554" t="s">
        <v>3214</v>
      </c>
      <c r="O1554">
        <v>7</v>
      </c>
      <c r="P1554" t="s">
        <v>3160</v>
      </c>
      <c r="Q1554">
        <v>44</v>
      </c>
      <c r="R1554" t="s">
        <v>3171</v>
      </c>
      <c r="S1554">
        <v>0</v>
      </c>
      <c r="T1554" t="s">
        <v>82</v>
      </c>
      <c r="U1554">
        <v>0</v>
      </c>
      <c r="V1554" t="s">
        <v>82</v>
      </c>
      <c r="W1554">
        <v>0</v>
      </c>
      <c r="X1554" t="s">
        <v>82</v>
      </c>
      <c r="Y1554">
        <v>0</v>
      </c>
      <c r="Z1554" t="s">
        <v>82</v>
      </c>
      <c r="AA1554">
        <v>0</v>
      </c>
      <c r="AB1554" t="s">
        <v>287</v>
      </c>
      <c r="AC1554">
        <v>983</v>
      </c>
      <c r="AD1554" t="s">
        <v>2600</v>
      </c>
      <c r="AE1554">
        <v>62</v>
      </c>
      <c r="AF1554">
        <v>8</v>
      </c>
      <c r="AG1554" t="s">
        <v>2614</v>
      </c>
      <c r="AH1554">
        <v>2</v>
      </c>
      <c r="AI1554" t="s">
        <v>96</v>
      </c>
      <c r="AJ1554">
        <v>1</v>
      </c>
      <c r="AK1554" t="s">
        <v>86</v>
      </c>
      <c r="AL1554">
        <v>1</v>
      </c>
      <c r="AM1554" s="1">
        <v>0</v>
      </c>
      <c r="AN1554" s="1">
        <v>0</v>
      </c>
      <c r="AO1554" s="1">
        <v>0</v>
      </c>
      <c r="AP1554" s="1">
        <v>25000</v>
      </c>
      <c r="AQ1554" s="1">
        <v>19725</v>
      </c>
      <c r="AR1554" s="1">
        <v>78.900000000000006</v>
      </c>
      <c r="AS1554" s="1">
        <v>25000</v>
      </c>
      <c r="AT1554" s="1">
        <v>302977</v>
      </c>
      <c r="AU1554" s="1">
        <v>1211.9100000000001</v>
      </c>
      <c r="AV1554" s="1">
        <v>25000</v>
      </c>
      <c r="AW1554" s="1">
        <v>166750</v>
      </c>
      <c r="AX1554" s="1">
        <v>667</v>
      </c>
      <c r="AY1554" s="1">
        <v>25000</v>
      </c>
      <c r="AZ1554" s="1">
        <v>0</v>
      </c>
      <c r="BA1554" s="1">
        <v>0</v>
      </c>
      <c r="BB1554" s="1" t="s">
        <v>97</v>
      </c>
      <c r="BC1554" s="1" t="s">
        <v>97</v>
      </c>
      <c r="BD1554" s="1" t="s">
        <v>97</v>
      </c>
      <c r="BE1554" s="1">
        <v>0</v>
      </c>
      <c r="BF1554" s="1">
        <v>0</v>
      </c>
      <c r="BG1554" s="1">
        <v>0</v>
      </c>
      <c r="BH1554" s="1">
        <v>1774295442</v>
      </c>
      <c r="BI1554" s="1">
        <v>1723376852</v>
      </c>
      <c r="BJ1554" s="1">
        <v>97.13</v>
      </c>
      <c r="BK1554" s="1">
        <v>357579817</v>
      </c>
      <c r="BL1554" s="1">
        <v>340060000</v>
      </c>
      <c r="BM1554" s="1">
        <v>95.1</v>
      </c>
      <c r="BN1554" s="1">
        <v>454645701</v>
      </c>
      <c r="BO1554" s="1">
        <v>435138001</v>
      </c>
      <c r="BP1554" s="1">
        <v>95.71</v>
      </c>
      <c r="BQ1554" s="1">
        <v>822356000</v>
      </c>
      <c r="BR1554" s="1">
        <v>0</v>
      </c>
      <c r="BS1554" s="1">
        <v>0</v>
      </c>
      <c r="BT1554" s="1">
        <v>3408876960</v>
      </c>
      <c r="BU1554" s="1">
        <v>2498574853</v>
      </c>
      <c r="BV1554" s="1">
        <v>73.3</v>
      </c>
      <c r="BW1554" t="s">
        <v>2615</v>
      </c>
      <c r="BX1554">
        <f t="shared" si="242"/>
        <v>0</v>
      </c>
      <c r="BY1554">
        <f t="shared" si="243"/>
        <v>0</v>
      </c>
      <c r="BZ1554">
        <f t="shared" si="244"/>
        <v>1774.2954420000001</v>
      </c>
      <c r="CA1554">
        <f t="shared" si="245"/>
        <v>1723.3768520000001</v>
      </c>
      <c r="CB1554">
        <f t="shared" si="246"/>
        <v>357.57981699999999</v>
      </c>
      <c r="CC1554">
        <f t="shared" si="247"/>
        <v>340.06</v>
      </c>
      <c r="CD1554">
        <f t="shared" si="248"/>
        <v>454.64570099999997</v>
      </c>
      <c r="CE1554">
        <f t="shared" si="249"/>
        <v>435.13800099999997</v>
      </c>
      <c r="CF1554">
        <f t="shared" si="250"/>
        <v>822.35599999999999</v>
      </c>
      <c r="CG1554">
        <f t="shared" si="251"/>
        <v>0</v>
      </c>
    </row>
    <row r="1555" spans="1:85" x14ac:dyDescent="0.25">
      <c r="A1555">
        <v>4069852800</v>
      </c>
      <c r="B1555">
        <v>5</v>
      </c>
      <c r="C1555" t="s">
        <v>75</v>
      </c>
      <c r="D1555" t="s">
        <v>76</v>
      </c>
      <c r="E1555">
        <v>2019</v>
      </c>
      <c r="F1555" t="s">
        <v>77</v>
      </c>
      <c r="G1555" t="s">
        <v>78</v>
      </c>
      <c r="H1555">
        <v>2</v>
      </c>
      <c r="I1555" t="s">
        <v>79</v>
      </c>
      <c r="J1555">
        <v>226</v>
      </c>
      <c r="K1555" t="s">
        <v>2583</v>
      </c>
      <c r="L1555" t="s">
        <v>3143</v>
      </c>
      <c r="M1555">
        <v>87</v>
      </c>
      <c r="N1555" t="s">
        <v>3214</v>
      </c>
      <c r="O1555">
        <v>7</v>
      </c>
      <c r="P1555" t="s">
        <v>3160</v>
      </c>
      <c r="Q1555">
        <v>44</v>
      </c>
      <c r="R1555" t="s">
        <v>3171</v>
      </c>
      <c r="S1555">
        <v>0</v>
      </c>
      <c r="T1555" t="s">
        <v>82</v>
      </c>
      <c r="U1555">
        <v>0</v>
      </c>
      <c r="V1555" t="s">
        <v>82</v>
      </c>
      <c r="W1555">
        <v>0</v>
      </c>
      <c r="X1555" t="s">
        <v>82</v>
      </c>
      <c r="Y1555">
        <v>0</v>
      </c>
      <c r="Z1555" t="s">
        <v>82</v>
      </c>
      <c r="AA1555">
        <v>0</v>
      </c>
      <c r="AB1555" t="s">
        <v>287</v>
      </c>
      <c r="AC1555">
        <v>983</v>
      </c>
      <c r="AD1555" t="s">
        <v>2600</v>
      </c>
      <c r="AE1555">
        <v>62</v>
      </c>
      <c r="AF1555">
        <v>9</v>
      </c>
      <c r="AG1555" t="s">
        <v>2616</v>
      </c>
      <c r="AH1555">
        <v>1</v>
      </c>
      <c r="AI1555" t="s">
        <v>85</v>
      </c>
      <c r="AJ1555">
        <v>1</v>
      </c>
      <c r="AK1555" t="s">
        <v>86</v>
      </c>
      <c r="AL1555">
        <v>1</v>
      </c>
      <c r="AM1555" s="1">
        <v>0</v>
      </c>
      <c r="AN1555" s="1">
        <v>0</v>
      </c>
      <c r="AO1555" s="1">
        <v>0</v>
      </c>
      <c r="AP1555" s="1">
        <v>0</v>
      </c>
      <c r="AQ1555" s="1">
        <v>0</v>
      </c>
      <c r="AR1555" s="1">
        <v>0</v>
      </c>
      <c r="AS1555" s="1">
        <v>100000</v>
      </c>
      <c r="AT1555" s="1">
        <v>0</v>
      </c>
      <c r="AU1555" s="1">
        <v>0</v>
      </c>
      <c r="AV1555" s="1">
        <v>100000</v>
      </c>
      <c r="AW1555" s="1">
        <v>70000</v>
      </c>
      <c r="AX1555" s="1">
        <v>70</v>
      </c>
      <c r="AY1555" s="1">
        <v>0</v>
      </c>
      <c r="AZ1555" s="1">
        <v>0</v>
      </c>
      <c r="BA1555" s="1">
        <v>0</v>
      </c>
      <c r="BB1555" s="1">
        <v>100000</v>
      </c>
      <c r="BC1555" s="1">
        <v>70000</v>
      </c>
      <c r="BD1555" s="1">
        <v>70</v>
      </c>
      <c r="BE1555" s="1">
        <v>0</v>
      </c>
      <c r="BF1555" s="1">
        <v>0</v>
      </c>
      <c r="BG1555" s="1">
        <v>0</v>
      </c>
      <c r="BH1555" s="1">
        <v>0</v>
      </c>
      <c r="BI1555" s="1">
        <v>0</v>
      </c>
      <c r="BJ1555" s="1">
        <v>0</v>
      </c>
      <c r="BK1555" s="1">
        <v>6500000000</v>
      </c>
      <c r="BL1555" s="1">
        <v>5480687342</v>
      </c>
      <c r="BM1555" s="1">
        <v>84.32</v>
      </c>
      <c r="BN1555" s="1">
        <v>0</v>
      </c>
      <c r="BO1555" s="1">
        <v>0</v>
      </c>
      <c r="BP1555" s="1">
        <v>0</v>
      </c>
      <c r="BQ1555" s="1">
        <v>4567905000</v>
      </c>
      <c r="BR1555" s="1">
        <v>0</v>
      </c>
      <c r="BS1555" s="1">
        <v>0</v>
      </c>
      <c r="BT1555" s="1">
        <v>11067905000</v>
      </c>
      <c r="BU1555" s="1">
        <v>5480687342</v>
      </c>
      <c r="BV1555" s="1">
        <v>49.52</v>
      </c>
      <c r="BW1555" t="s">
        <v>2617</v>
      </c>
      <c r="BX1555">
        <f t="shared" si="242"/>
        <v>0</v>
      </c>
      <c r="BY1555">
        <f t="shared" si="243"/>
        <v>0</v>
      </c>
      <c r="BZ1555">
        <f t="shared" si="244"/>
        <v>0</v>
      </c>
      <c r="CA1555">
        <f t="shared" si="245"/>
        <v>0</v>
      </c>
      <c r="CB1555">
        <f t="shared" si="246"/>
        <v>6500</v>
      </c>
      <c r="CC1555">
        <f t="shared" si="247"/>
        <v>5480.6873420000002</v>
      </c>
      <c r="CD1555">
        <f t="shared" si="248"/>
        <v>0</v>
      </c>
      <c r="CE1555">
        <f t="shared" si="249"/>
        <v>0</v>
      </c>
      <c r="CF1555">
        <f t="shared" si="250"/>
        <v>4567.9049999999997</v>
      </c>
      <c r="CG1555">
        <f t="shared" si="251"/>
        <v>0</v>
      </c>
    </row>
    <row r="1556" spans="1:85" x14ac:dyDescent="0.25">
      <c r="A1556">
        <v>4069852800</v>
      </c>
      <c r="B1556">
        <v>5</v>
      </c>
      <c r="C1556" t="s">
        <v>75</v>
      </c>
      <c r="D1556" t="s">
        <v>76</v>
      </c>
      <c r="E1556">
        <v>2019</v>
      </c>
      <c r="F1556" t="s">
        <v>77</v>
      </c>
      <c r="G1556" t="s">
        <v>78</v>
      </c>
      <c r="H1556">
        <v>2</v>
      </c>
      <c r="I1556" t="s">
        <v>79</v>
      </c>
      <c r="J1556">
        <v>226</v>
      </c>
      <c r="K1556" t="s">
        <v>2583</v>
      </c>
      <c r="L1556" t="s">
        <v>3143</v>
      </c>
      <c r="M1556">
        <v>87</v>
      </c>
      <c r="N1556" t="s">
        <v>3214</v>
      </c>
      <c r="O1556">
        <v>7</v>
      </c>
      <c r="P1556" t="s">
        <v>3160</v>
      </c>
      <c r="Q1556">
        <v>44</v>
      </c>
      <c r="R1556" t="s">
        <v>3171</v>
      </c>
      <c r="S1556">
        <v>0</v>
      </c>
      <c r="T1556" t="s">
        <v>82</v>
      </c>
      <c r="U1556">
        <v>0</v>
      </c>
      <c r="V1556" t="s">
        <v>82</v>
      </c>
      <c r="W1556">
        <v>0</v>
      </c>
      <c r="X1556" t="s">
        <v>82</v>
      </c>
      <c r="Y1556">
        <v>0</v>
      </c>
      <c r="Z1556" t="s">
        <v>82</v>
      </c>
      <c r="AA1556">
        <v>0</v>
      </c>
      <c r="AB1556" t="s">
        <v>287</v>
      </c>
      <c r="AC1556">
        <v>983</v>
      </c>
      <c r="AD1556" t="s">
        <v>2600</v>
      </c>
      <c r="AE1556">
        <v>62</v>
      </c>
      <c r="AF1556">
        <v>10</v>
      </c>
      <c r="AG1556" t="s">
        <v>2618</v>
      </c>
      <c r="AH1556">
        <v>3</v>
      </c>
      <c r="AI1556" t="s">
        <v>136</v>
      </c>
      <c r="AJ1556">
        <v>1</v>
      </c>
      <c r="AK1556" t="s">
        <v>86</v>
      </c>
      <c r="AL1556">
        <v>1</v>
      </c>
      <c r="AM1556" s="1">
        <v>0</v>
      </c>
      <c r="AN1556" s="1">
        <v>0</v>
      </c>
      <c r="AO1556" s="1">
        <v>0</v>
      </c>
      <c r="AP1556" s="1">
        <v>0</v>
      </c>
      <c r="AQ1556" s="1">
        <v>0</v>
      </c>
      <c r="AR1556" s="1">
        <v>0</v>
      </c>
      <c r="AS1556" s="1">
        <v>0</v>
      </c>
      <c r="AT1556" s="1">
        <v>0</v>
      </c>
      <c r="AU1556" s="1">
        <v>0</v>
      </c>
      <c r="AV1556" s="1">
        <v>20</v>
      </c>
      <c r="AW1556" s="1">
        <v>13</v>
      </c>
      <c r="AX1556" s="1">
        <v>65</v>
      </c>
      <c r="AY1556" s="1">
        <v>30</v>
      </c>
      <c r="AZ1556" s="1">
        <v>0</v>
      </c>
      <c r="BA1556" s="1">
        <v>0</v>
      </c>
      <c r="BB1556" s="1" t="s">
        <v>97</v>
      </c>
      <c r="BC1556" s="1" t="s">
        <v>97</v>
      </c>
      <c r="BD1556" s="1" t="s">
        <v>97</v>
      </c>
      <c r="BE1556" s="1">
        <v>0</v>
      </c>
      <c r="BF1556" s="1">
        <v>0</v>
      </c>
      <c r="BG1556" s="1">
        <v>0</v>
      </c>
      <c r="BH1556" s="1">
        <v>0</v>
      </c>
      <c r="BI1556" s="1">
        <v>0</v>
      </c>
      <c r="BJ1556" s="1">
        <v>0</v>
      </c>
      <c r="BK1556" s="1">
        <v>0</v>
      </c>
      <c r="BL1556" s="1">
        <v>0</v>
      </c>
      <c r="BM1556" s="1">
        <v>0</v>
      </c>
      <c r="BN1556" s="1">
        <v>190051309</v>
      </c>
      <c r="BO1556" s="1">
        <v>180788840</v>
      </c>
      <c r="BP1556" s="1">
        <v>95.13</v>
      </c>
      <c r="BQ1556" s="1">
        <v>647931000</v>
      </c>
      <c r="BR1556" s="1">
        <v>0</v>
      </c>
      <c r="BS1556" s="1">
        <v>0</v>
      </c>
      <c r="BT1556" s="1">
        <v>837982309</v>
      </c>
      <c r="BU1556" s="1">
        <v>180788840</v>
      </c>
      <c r="BV1556" s="1">
        <v>21.57</v>
      </c>
      <c r="BW1556" t="s">
        <v>2619</v>
      </c>
      <c r="BX1556">
        <f t="shared" si="242"/>
        <v>0</v>
      </c>
      <c r="BY1556">
        <f t="shared" si="243"/>
        <v>0</v>
      </c>
      <c r="BZ1556">
        <f t="shared" si="244"/>
        <v>0</v>
      </c>
      <c r="CA1556">
        <f t="shared" si="245"/>
        <v>0</v>
      </c>
      <c r="CB1556">
        <f t="shared" si="246"/>
        <v>0</v>
      </c>
      <c r="CC1556">
        <f t="shared" si="247"/>
        <v>0</v>
      </c>
      <c r="CD1556">
        <f t="shared" si="248"/>
        <v>190.051309</v>
      </c>
      <c r="CE1556">
        <f t="shared" si="249"/>
        <v>180.78883999999999</v>
      </c>
      <c r="CF1556">
        <f t="shared" si="250"/>
        <v>647.93100000000004</v>
      </c>
      <c r="CG1556">
        <f t="shared" si="251"/>
        <v>0</v>
      </c>
    </row>
    <row r="1557" spans="1:85" x14ac:dyDescent="0.25">
      <c r="A1557">
        <v>4069852800</v>
      </c>
      <c r="B1557">
        <v>5</v>
      </c>
      <c r="C1557" t="s">
        <v>75</v>
      </c>
      <c r="D1557" t="s">
        <v>76</v>
      </c>
      <c r="E1557">
        <v>2019</v>
      </c>
      <c r="F1557" t="s">
        <v>77</v>
      </c>
      <c r="G1557" t="s">
        <v>78</v>
      </c>
      <c r="H1557">
        <v>2</v>
      </c>
      <c r="I1557" t="s">
        <v>79</v>
      </c>
      <c r="J1557">
        <v>227</v>
      </c>
      <c r="K1557" t="s">
        <v>2620</v>
      </c>
      <c r="L1557" t="s">
        <v>3144</v>
      </c>
      <c r="M1557">
        <v>95</v>
      </c>
      <c r="N1557" t="s">
        <v>3216</v>
      </c>
      <c r="O1557">
        <v>2</v>
      </c>
      <c r="P1557" t="s">
        <v>3164</v>
      </c>
      <c r="Q1557">
        <v>18</v>
      </c>
      <c r="R1557" t="s">
        <v>3178</v>
      </c>
      <c r="S1557">
        <v>0</v>
      </c>
      <c r="T1557" t="s">
        <v>82</v>
      </c>
      <c r="U1557">
        <v>0</v>
      </c>
      <c r="V1557" t="s">
        <v>82</v>
      </c>
      <c r="W1557">
        <v>0</v>
      </c>
      <c r="X1557" t="s">
        <v>82</v>
      </c>
      <c r="Y1557">
        <v>0</v>
      </c>
      <c r="Z1557" t="s">
        <v>82</v>
      </c>
      <c r="AA1557">
        <v>0</v>
      </c>
      <c r="AB1557" t="s">
        <v>567</v>
      </c>
      <c r="AC1557">
        <v>408</v>
      </c>
      <c r="AD1557" t="s">
        <v>2621</v>
      </c>
      <c r="AE1557">
        <v>188</v>
      </c>
      <c r="AF1557">
        <v>5</v>
      </c>
      <c r="AG1557" t="s">
        <v>2622</v>
      </c>
      <c r="AH1557">
        <v>1</v>
      </c>
      <c r="AI1557" t="s">
        <v>85</v>
      </c>
      <c r="AJ1557">
        <v>1</v>
      </c>
      <c r="AK1557" t="s">
        <v>86</v>
      </c>
      <c r="AL1557">
        <v>1</v>
      </c>
      <c r="AM1557" s="1">
        <v>167</v>
      </c>
      <c r="AN1557" s="1">
        <v>169.42</v>
      </c>
      <c r="AO1557" s="1">
        <v>101.45</v>
      </c>
      <c r="AP1557" s="1">
        <v>290</v>
      </c>
      <c r="AQ1557" s="1">
        <v>292.66000000000003</v>
      </c>
      <c r="AR1557" s="1">
        <v>100.92</v>
      </c>
      <c r="AS1557" s="1">
        <v>300</v>
      </c>
      <c r="AT1557" s="1">
        <v>311.79000000000002</v>
      </c>
      <c r="AU1557" s="1">
        <v>103.93</v>
      </c>
      <c r="AV1557" s="1">
        <v>309.13</v>
      </c>
      <c r="AW1557" s="1">
        <v>213.99</v>
      </c>
      <c r="AX1557" s="1">
        <v>69.22</v>
      </c>
      <c r="AY1557" s="1">
        <v>171</v>
      </c>
      <c r="AZ1557" s="1">
        <v>0</v>
      </c>
      <c r="BA1557" s="1">
        <v>0</v>
      </c>
      <c r="BB1557" s="1">
        <v>1254</v>
      </c>
      <c r="BC1557" s="1">
        <v>987.86</v>
      </c>
      <c r="BD1557" s="1">
        <v>78.78</v>
      </c>
      <c r="BE1557" s="1">
        <v>59885635113</v>
      </c>
      <c r="BF1557" s="1">
        <v>44826065744</v>
      </c>
      <c r="BG1557" s="1">
        <v>74.849999999999994</v>
      </c>
      <c r="BH1557" s="1">
        <v>69890223052</v>
      </c>
      <c r="BI1557" s="1">
        <v>67638816728</v>
      </c>
      <c r="BJ1557" s="1">
        <v>96.78</v>
      </c>
      <c r="BK1557" s="1">
        <v>89528724245</v>
      </c>
      <c r="BL1557" s="1">
        <v>88763996856</v>
      </c>
      <c r="BM1557" s="1">
        <v>99.15</v>
      </c>
      <c r="BN1557" s="1">
        <v>79030313118</v>
      </c>
      <c r="BO1557" s="1">
        <v>73803716823</v>
      </c>
      <c r="BP1557" s="1">
        <v>93.39</v>
      </c>
      <c r="BQ1557" s="1">
        <v>95791948463</v>
      </c>
      <c r="BR1557" s="1">
        <v>0</v>
      </c>
      <c r="BS1557" s="1">
        <v>0</v>
      </c>
      <c r="BT1557" s="1">
        <v>394126843991</v>
      </c>
      <c r="BU1557" s="1">
        <v>275032596151</v>
      </c>
      <c r="BV1557" s="1">
        <v>69.78</v>
      </c>
      <c r="BW1557" t="s">
        <v>2623</v>
      </c>
      <c r="BX1557">
        <f t="shared" si="242"/>
        <v>59885.635112999997</v>
      </c>
      <c r="BY1557">
        <f t="shared" si="243"/>
        <v>44826.065744</v>
      </c>
      <c r="BZ1557">
        <f t="shared" si="244"/>
        <v>69890.223052000001</v>
      </c>
      <c r="CA1557">
        <f t="shared" si="245"/>
        <v>67638.816728000005</v>
      </c>
      <c r="CB1557">
        <f t="shared" si="246"/>
        <v>89528.724245000005</v>
      </c>
      <c r="CC1557">
        <f t="shared" si="247"/>
        <v>88763.996855999998</v>
      </c>
      <c r="CD1557">
        <f t="shared" si="248"/>
        <v>79030.313118000005</v>
      </c>
      <c r="CE1557">
        <f t="shared" si="249"/>
        <v>73803.716822999995</v>
      </c>
      <c r="CF1557">
        <f t="shared" si="250"/>
        <v>95791.948462999993</v>
      </c>
      <c r="CG1557">
        <f t="shared" si="251"/>
        <v>0</v>
      </c>
    </row>
    <row r="1558" spans="1:85" x14ac:dyDescent="0.25">
      <c r="A1558">
        <v>4069852800</v>
      </c>
      <c r="B1558">
        <v>5</v>
      </c>
      <c r="C1558" t="s">
        <v>75</v>
      </c>
      <c r="D1558" t="s">
        <v>76</v>
      </c>
      <c r="E1558">
        <v>2019</v>
      </c>
      <c r="F1558" t="s">
        <v>77</v>
      </c>
      <c r="G1558" t="s">
        <v>78</v>
      </c>
      <c r="H1558">
        <v>2</v>
      </c>
      <c r="I1558" t="s">
        <v>79</v>
      </c>
      <c r="J1558">
        <v>227</v>
      </c>
      <c r="K1558" t="s">
        <v>2620</v>
      </c>
      <c r="L1558" t="s">
        <v>3144</v>
      </c>
      <c r="M1558">
        <v>95</v>
      </c>
      <c r="N1558" t="s">
        <v>3216</v>
      </c>
      <c r="O1558">
        <v>2</v>
      </c>
      <c r="P1558" t="s">
        <v>3164</v>
      </c>
      <c r="Q1558">
        <v>18</v>
      </c>
      <c r="R1558" t="s">
        <v>3178</v>
      </c>
      <c r="S1558">
        <v>0</v>
      </c>
      <c r="T1558" t="s">
        <v>82</v>
      </c>
      <c r="U1558">
        <v>0</v>
      </c>
      <c r="V1558" t="s">
        <v>82</v>
      </c>
      <c r="W1558">
        <v>0</v>
      </c>
      <c r="X1558" t="s">
        <v>82</v>
      </c>
      <c r="Y1558">
        <v>0</v>
      </c>
      <c r="Z1558" t="s">
        <v>82</v>
      </c>
      <c r="AA1558">
        <v>0</v>
      </c>
      <c r="AB1558" t="s">
        <v>567</v>
      </c>
      <c r="AC1558">
        <v>408</v>
      </c>
      <c r="AD1558" t="s">
        <v>2621</v>
      </c>
      <c r="AE1558">
        <v>188</v>
      </c>
      <c r="AF1558">
        <v>7</v>
      </c>
      <c r="AG1558" t="s">
        <v>2624</v>
      </c>
      <c r="AH1558">
        <v>1</v>
      </c>
      <c r="AI1558" t="s">
        <v>85</v>
      </c>
      <c r="AJ1558">
        <v>1</v>
      </c>
      <c r="AK1558" t="s">
        <v>86</v>
      </c>
      <c r="AL1558">
        <v>1</v>
      </c>
      <c r="AM1558" s="1">
        <v>0</v>
      </c>
      <c r="AN1558" s="1">
        <v>0</v>
      </c>
      <c r="AO1558" s="1">
        <v>0</v>
      </c>
      <c r="AP1558" s="1">
        <v>10</v>
      </c>
      <c r="AQ1558" s="1">
        <v>11.55</v>
      </c>
      <c r="AR1558" s="1">
        <v>115.5</v>
      </c>
      <c r="AS1558" s="1">
        <v>20</v>
      </c>
      <c r="AT1558" s="1">
        <v>20.05</v>
      </c>
      <c r="AU1558" s="1">
        <v>100.25</v>
      </c>
      <c r="AV1558" s="1">
        <v>18.399999999999999</v>
      </c>
      <c r="AW1558" s="1">
        <v>10.59</v>
      </c>
      <c r="AX1558" s="1">
        <v>57.55</v>
      </c>
      <c r="AY1558" s="1">
        <v>12.31</v>
      </c>
      <c r="AZ1558" s="1">
        <v>0</v>
      </c>
      <c r="BA1558" s="1">
        <v>0</v>
      </c>
      <c r="BB1558" s="1">
        <v>62.31</v>
      </c>
      <c r="BC1558" s="1">
        <v>42.19</v>
      </c>
      <c r="BD1558" s="1">
        <v>67.709999999999994</v>
      </c>
      <c r="BE1558" s="1">
        <v>0</v>
      </c>
      <c r="BF1558" s="1">
        <v>0</v>
      </c>
      <c r="BG1558" s="1">
        <v>0</v>
      </c>
      <c r="BH1558" s="1">
        <v>7386220065</v>
      </c>
      <c r="BI1558" s="1">
        <v>7386220065</v>
      </c>
      <c r="BJ1558" s="1">
        <v>100</v>
      </c>
      <c r="BK1558" s="1">
        <v>9132000000</v>
      </c>
      <c r="BL1558" s="1">
        <v>9015171734</v>
      </c>
      <c r="BM1558" s="1">
        <v>98.72</v>
      </c>
      <c r="BN1558" s="1">
        <v>9000000000</v>
      </c>
      <c r="BO1558" s="1">
        <v>8744231570</v>
      </c>
      <c r="BP1558" s="1">
        <v>97.16</v>
      </c>
      <c r="BQ1558" s="1">
        <v>24948918742</v>
      </c>
      <c r="BR1558" s="1">
        <v>0</v>
      </c>
      <c r="BS1558" s="1">
        <v>0</v>
      </c>
      <c r="BT1558" s="1">
        <v>50467138807</v>
      </c>
      <c r="BU1558" s="1">
        <v>25145623369</v>
      </c>
      <c r="BV1558" s="1">
        <v>49.83</v>
      </c>
      <c r="BW1558" t="s">
        <v>2625</v>
      </c>
      <c r="BX1558">
        <f t="shared" si="242"/>
        <v>0</v>
      </c>
      <c r="BY1558">
        <f t="shared" si="243"/>
        <v>0</v>
      </c>
      <c r="BZ1558">
        <f t="shared" si="244"/>
        <v>7386.2200650000004</v>
      </c>
      <c r="CA1558">
        <f t="shared" si="245"/>
        <v>7386.2200650000004</v>
      </c>
      <c r="CB1558">
        <f t="shared" si="246"/>
        <v>9132</v>
      </c>
      <c r="CC1558">
        <f t="shared" si="247"/>
        <v>9015.1717339999996</v>
      </c>
      <c r="CD1558">
        <f t="shared" si="248"/>
        <v>9000</v>
      </c>
      <c r="CE1558">
        <f t="shared" si="249"/>
        <v>8744.2315699999999</v>
      </c>
      <c r="CF1558">
        <f t="shared" si="250"/>
        <v>24948.918742000002</v>
      </c>
      <c r="CG1558">
        <f t="shared" si="251"/>
        <v>0</v>
      </c>
    </row>
    <row r="1559" spans="1:85" x14ac:dyDescent="0.25">
      <c r="A1559">
        <v>4069852800</v>
      </c>
      <c r="B1559">
        <v>5</v>
      </c>
      <c r="C1559" t="s">
        <v>75</v>
      </c>
      <c r="D1559" t="s">
        <v>76</v>
      </c>
      <c r="E1559">
        <v>2019</v>
      </c>
      <c r="F1559" t="s">
        <v>77</v>
      </c>
      <c r="G1559" t="s">
        <v>78</v>
      </c>
      <c r="H1559">
        <v>2</v>
      </c>
      <c r="I1559" t="s">
        <v>79</v>
      </c>
      <c r="J1559">
        <v>227</v>
      </c>
      <c r="K1559" t="s">
        <v>2620</v>
      </c>
      <c r="L1559" t="s">
        <v>3144</v>
      </c>
      <c r="M1559">
        <v>95</v>
      </c>
      <c r="N1559" t="s">
        <v>3216</v>
      </c>
      <c r="O1559">
        <v>2</v>
      </c>
      <c r="P1559" t="s">
        <v>3164</v>
      </c>
      <c r="Q1559">
        <v>18</v>
      </c>
      <c r="R1559" t="s">
        <v>3178</v>
      </c>
      <c r="S1559">
        <v>0</v>
      </c>
      <c r="T1559" t="s">
        <v>82</v>
      </c>
      <c r="U1559">
        <v>0</v>
      </c>
      <c r="V1559" t="s">
        <v>82</v>
      </c>
      <c r="W1559">
        <v>0</v>
      </c>
      <c r="X1559" t="s">
        <v>82</v>
      </c>
      <c r="Y1559">
        <v>0</v>
      </c>
      <c r="Z1559" t="s">
        <v>82</v>
      </c>
      <c r="AA1559">
        <v>0</v>
      </c>
      <c r="AB1559" t="s">
        <v>567</v>
      </c>
      <c r="AC1559">
        <v>408</v>
      </c>
      <c r="AD1559" t="s">
        <v>2621</v>
      </c>
      <c r="AE1559">
        <v>188</v>
      </c>
      <c r="AF1559">
        <v>8</v>
      </c>
      <c r="AG1559" t="s">
        <v>2626</v>
      </c>
      <c r="AH1559">
        <v>1</v>
      </c>
      <c r="AI1559" t="s">
        <v>85</v>
      </c>
      <c r="AJ1559">
        <v>1</v>
      </c>
      <c r="AK1559" t="s">
        <v>86</v>
      </c>
      <c r="AL1559">
        <v>1</v>
      </c>
      <c r="AM1559" s="1">
        <v>0</v>
      </c>
      <c r="AN1559" s="1">
        <v>0</v>
      </c>
      <c r="AO1559" s="1">
        <v>0</v>
      </c>
      <c r="AP1559" s="1">
        <v>0</v>
      </c>
      <c r="AQ1559" s="1">
        <v>0</v>
      </c>
      <c r="AR1559" s="1">
        <v>0</v>
      </c>
      <c r="AS1559" s="1">
        <v>5</v>
      </c>
      <c r="AT1559" s="1">
        <v>5.87</v>
      </c>
      <c r="AU1559" s="1">
        <v>117.4</v>
      </c>
      <c r="AV1559" s="1">
        <v>9.6300000000000008</v>
      </c>
      <c r="AW1559" s="1">
        <v>4.54</v>
      </c>
      <c r="AX1559" s="1">
        <v>47.14</v>
      </c>
      <c r="AY1559" s="1">
        <v>5</v>
      </c>
      <c r="AZ1559" s="1">
        <v>0</v>
      </c>
      <c r="BA1559" s="1">
        <v>0</v>
      </c>
      <c r="BB1559" s="1">
        <v>20.5</v>
      </c>
      <c r="BC1559" s="1">
        <v>10.41</v>
      </c>
      <c r="BD1559" s="1">
        <v>50.78</v>
      </c>
      <c r="BE1559" s="1">
        <v>0</v>
      </c>
      <c r="BF1559" s="1">
        <v>0</v>
      </c>
      <c r="BG1559" s="1">
        <v>0</v>
      </c>
      <c r="BH1559" s="1">
        <v>0</v>
      </c>
      <c r="BI1559" s="1">
        <v>0</v>
      </c>
      <c r="BJ1559" s="1">
        <v>0</v>
      </c>
      <c r="BK1559" s="1">
        <v>2056756755</v>
      </c>
      <c r="BL1559" s="1">
        <v>2036189187</v>
      </c>
      <c r="BM1559" s="1">
        <v>99</v>
      </c>
      <c r="BN1559" s="1">
        <v>3036873324</v>
      </c>
      <c r="BO1559" s="1">
        <v>2443851774</v>
      </c>
      <c r="BP1559" s="1">
        <v>80.47</v>
      </c>
      <c r="BQ1559" s="1">
        <v>2230895582</v>
      </c>
      <c r="BR1559" s="1">
        <v>0</v>
      </c>
      <c r="BS1559" s="1">
        <v>0</v>
      </c>
      <c r="BT1559" s="1">
        <v>7324525661</v>
      </c>
      <c r="BU1559" s="1">
        <v>4480040961</v>
      </c>
      <c r="BV1559" s="1">
        <v>61.16</v>
      </c>
      <c r="BW1559" t="s">
        <v>2627</v>
      </c>
      <c r="BX1559">
        <f t="shared" si="242"/>
        <v>0</v>
      </c>
      <c r="BY1559">
        <f t="shared" si="243"/>
        <v>0</v>
      </c>
      <c r="BZ1559">
        <f t="shared" si="244"/>
        <v>0</v>
      </c>
      <c r="CA1559">
        <f t="shared" si="245"/>
        <v>0</v>
      </c>
      <c r="CB1559">
        <f t="shared" si="246"/>
        <v>2056.7567549999999</v>
      </c>
      <c r="CC1559">
        <f t="shared" si="247"/>
        <v>2036.1891869999999</v>
      </c>
      <c r="CD1559">
        <f t="shared" si="248"/>
        <v>3036.8733240000001</v>
      </c>
      <c r="CE1559">
        <f t="shared" si="249"/>
        <v>2443.8517740000002</v>
      </c>
      <c r="CF1559">
        <f t="shared" si="250"/>
        <v>2230.8955820000001</v>
      </c>
      <c r="CG1559">
        <f t="shared" si="251"/>
        <v>0</v>
      </c>
    </row>
    <row r="1560" spans="1:85" x14ac:dyDescent="0.25">
      <c r="A1560">
        <v>4069852800</v>
      </c>
      <c r="B1560">
        <v>5</v>
      </c>
      <c r="C1560" t="s">
        <v>75</v>
      </c>
      <c r="D1560" t="s">
        <v>76</v>
      </c>
      <c r="E1560">
        <v>2019</v>
      </c>
      <c r="F1560" t="s">
        <v>77</v>
      </c>
      <c r="G1560" t="s">
        <v>78</v>
      </c>
      <c r="H1560">
        <v>2</v>
      </c>
      <c r="I1560" t="s">
        <v>79</v>
      </c>
      <c r="J1560">
        <v>227</v>
      </c>
      <c r="K1560" t="s">
        <v>2620</v>
      </c>
      <c r="L1560" t="s">
        <v>3144</v>
      </c>
      <c r="M1560">
        <v>95</v>
      </c>
      <c r="N1560" t="s">
        <v>3216</v>
      </c>
      <c r="O1560">
        <v>2</v>
      </c>
      <c r="P1560" t="s">
        <v>3164</v>
      </c>
      <c r="Q1560">
        <v>18</v>
      </c>
      <c r="R1560" t="s">
        <v>3178</v>
      </c>
      <c r="S1560">
        <v>0</v>
      </c>
      <c r="T1560" t="s">
        <v>82</v>
      </c>
      <c r="U1560">
        <v>0</v>
      </c>
      <c r="V1560" t="s">
        <v>82</v>
      </c>
      <c r="W1560">
        <v>0</v>
      </c>
      <c r="X1560" t="s">
        <v>82</v>
      </c>
      <c r="Y1560">
        <v>0</v>
      </c>
      <c r="Z1560" t="s">
        <v>82</v>
      </c>
      <c r="AA1560">
        <v>0</v>
      </c>
      <c r="AB1560" t="s">
        <v>567</v>
      </c>
      <c r="AC1560">
        <v>408</v>
      </c>
      <c r="AD1560" t="s">
        <v>2621</v>
      </c>
      <c r="AE1560">
        <v>188</v>
      </c>
      <c r="AF1560">
        <v>9</v>
      </c>
      <c r="AG1560" t="s">
        <v>2628</v>
      </c>
      <c r="AH1560">
        <v>1</v>
      </c>
      <c r="AI1560" t="s">
        <v>85</v>
      </c>
      <c r="AJ1560">
        <v>1</v>
      </c>
      <c r="AK1560" t="s">
        <v>86</v>
      </c>
      <c r="AL1560">
        <v>1</v>
      </c>
      <c r="AM1560" s="1">
        <v>0</v>
      </c>
      <c r="AN1560" s="1">
        <v>0</v>
      </c>
      <c r="AO1560" s="1">
        <v>0</v>
      </c>
      <c r="AP1560" s="1">
        <v>0</v>
      </c>
      <c r="AQ1560" s="1">
        <v>0</v>
      </c>
      <c r="AR1560" s="1">
        <v>0</v>
      </c>
      <c r="AS1560" s="1">
        <v>0</v>
      </c>
      <c r="AT1560" s="1">
        <v>0</v>
      </c>
      <c r="AU1560" s="1">
        <v>0</v>
      </c>
      <c r="AV1560" s="1">
        <v>10</v>
      </c>
      <c r="AW1560" s="1">
        <v>3.47</v>
      </c>
      <c r="AX1560" s="1">
        <v>34.700000000000003</v>
      </c>
      <c r="AY1560" s="1">
        <v>4</v>
      </c>
      <c r="AZ1560" s="1">
        <v>0</v>
      </c>
      <c r="BA1560" s="1">
        <v>0</v>
      </c>
      <c r="BB1560" s="1">
        <v>14</v>
      </c>
      <c r="BC1560" s="1">
        <v>3.47</v>
      </c>
      <c r="BD1560" s="1">
        <v>24.79</v>
      </c>
      <c r="BE1560" s="1">
        <v>0</v>
      </c>
      <c r="BF1560" s="1">
        <v>0</v>
      </c>
      <c r="BG1560" s="1">
        <v>0</v>
      </c>
      <c r="BH1560" s="1">
        <v>0</v>
      </c>
      <c r="BI1560" s="1">
        <v>0</v>
      </c>
      <c r="BJ1560" s="1">
        <v>0</v>
      </c>
      <c r="BK1560" s="1">
        <v>0</v>
      </c>
      <c r="BL1560" s="1">
        <v>0</v>
      </c>
      <c r="BM1560" s="1">
        <v>0</v>
      </c>
      <c r="BN1560" s="1">
        <v>3500000000</v>
      </c>
      <c r="BO1560" s="1">
        <v>2707787337</v>
      </c>
      <c r="BP1560" s="1">
        <v>77.37</v>
      </c>
      <c r="BQ1560" s="1">
        <v>4545315213</v>
      </c>
      <c r="BR1560" s="1">
        <v>0</v>
      </c>
      <c r="BS1560" s="1">
        <v>0</v>
      </c>
      <c r="BT1560" s="1">
        <v>8045315213</v>
      </c>
      <c r="BU1560" s="1">
        <v>2707787337</v>
      </c>
      <c r="BV1560" s="1">
        <v>33.659999999999997</v>
      </c>
      <c r="BW1560" t="s">
        <v>2629</v>
      </c>
      <c r="BX1560">
        <f t="shared" si="242"/>
        <v>0</v>
      </c>
      <c r="BY1560">
        <f t="shared" si="243"/>
        <v>0</v>
      </c>
      <c r="BZ1560">
        <f t="shared" si="244"/>
        <v>0</v>
      </c>
      <c r="CA1560">
        <f t="shared" si="245"/>
        <v>0</v>
      </c>
      <c r="CB1560">
        <f t="shared" si="246"/>
        <v>0</v>
      </c>
      <c r="CC1560">
        <f t="shared" si="247"/>
        <v>0</v>
      </c>
      <c r="CD1560">
        <f t="shared" si="248"/>
        <v>3500</v>
      </c>
      <c r="CE1560">
        <f t="shared" si="249"/>
        <v>2707.7873370000002</v>
      </c>
      <c r="CF1560">
        <f t="shared" si="250"/>
        <v>4545.3152129999999</v>
      </c>
      <c r="CG1560">
        <f t="shared" si="251"/>
        <v>0</v>
      </c>
    </row>
    <row r="1561" spans="1:85" x14ac:dyDescent="0.25">
      <c r="A1561">
        <v>4069852800</v>
      </c>
      <c r="B1561">
        <v>5</v>
      </c>
      <c r="C1561" t="s">
        <v>75</v>
      </c>
      <c r="D1561" t="s">
        <v>76</v>
      </c>
      <c r="E1561">
        <v>2019</v>
      </c>
      <c r="F1561" t="s">
        <v>77</v>
      </c>
      <c r="G1561" t="s">
        <v>78</v>
      </c>
      <c r="H1561">
        <v>2</v>
      </c>
      <c r="I1561" t="s">
        <v>79</v>
      </c>
      <c r="J1561">
        <v>227</v>
      </c>
      <c r="K1561" t="s">
        <v>2620</v>
      </c>
      <c r="L1561" t="s">
        <v>3144</v>
      </c>
      <c r="M1561">
        <v>95</v>
      </c>
      <c r="N1561" t="s">
        <v>3216</v>
      </c>
      <c r="O1561">
        <v>2</v>
      </c>
      <c r="P1561" t="s">
        <v>3164</v>
      </c>
      <c r="Q1561">
        <v>18</v>
      </c>
      <c r="R1561" t="s">
        <v>3178</v>
      </c>
      <c r="S1561">
        <v>0</v>
      </c>
      <c r="T1561" t="s">
        <v>82</v>
      </c>
      <c r="U1561">
        <v>0</v>
      </c>
      <c r="V1561" t="s">
        <v>82</v>
      </c>
      <c r="W1561">
        <v>0</v>
      </c>
      <c r="X1561" t="s">
        <v>82</v>
      </c>
      <c r="Y1561">
        <v>0</v>
      </c>
      <c r="Z1561" t="s">
        <v>82</v>
      </c>
      <c r="AA1561">
        <v>0</v>
      </c>
      <c r="AB1561" t="s">
        <v>567</v>
      </c>
      <c r="AC1561">
        <v>408</v>
      </c>
      <c r="AD1561" t="s">
        <v>2621</v>
      </c>
      <c r="AE1561">
        <v>188</v>
      </c>
      <c r="AF1561">
        <v>10</v>
      </c>
      <c r="AG1561" t="s">
        <v>2630</v>
      </c>
      <c r="AH1561">
        <v>2</v>
      </c>
      <c r="AI1561" t="s">
        <v>96</v>
      </c>
      <c r="AJ1561">
        <v>1</v>
      </c>
      <c r="AK1561" t="s">
        <v>86</v>
      </c>
      <c r="AL1561">
        <v>1</v>
      </c>
      <c r="AM1561" s="1">
        <v>0</v>
      </c>
      <c r="AN1561" s="1">
        <v>0</v>
      </c>
      <c r="AO1561" s="1">
        <v>0</v>
      </c>
      <c r="AP1561" s="1">
        <v>0</v>
      </c>
      <c r="AQ1561" s="1">
        <v>0</v>
      </c>
      <c r="AR1561" s="1">
        <v>0</v>
      </c>
      <c r="AS1561" s="1">
        <v>0</v>
      </c>
      <c r="AT1561" s="1">
        <v>0</v>
      </c>
      <c r="AU1561" s="1">
        <v>0</v>
      </c>
      <c r="AV1561" s="1">
        <v>100</v>
      </c>
      <c r="AW1561" s="1">
        <v>22</v>
      </c>
      <c r="AX1561" s="1">
        <v>22</v>
      </c>
      <c r="AY1561" s="1">
        <v>100</v>
      </c>
      <c r="AZ1561" s="1">
        <v>0</v>
      </c>
      <c r="BA1561" s="1">
        <v>0</v>
      </c>
      <c r="BB1561" s="1" t="s">
        <v>97</v>
      </c>
      <c r="BC1561" s="1" t="s">
        <v>97</v>
      </c>
      <c r="BD1561" s="1" t="s">
        <v>97</v>
      </c>
      <c r="BE1561" s="1">
        <v>0</v>
      </c>
      <c r="BF1561" s="1">
        <v>0</v>
      </c>
      <c r="BG1561" s="1">
        <v>0</v>
      </c>
      <c r="BH1561" s="1">
        <v>0</v>
      </c>
      <c r="BI1561" s="1">
        <v>0</v>
      </c>
      <c r="BJ1561" s="1">
        <v>0</v>
      </c>
      <c r="BK1561" s="1">
        <v>0</v>
      </c>
      <c r="BL1561" s="1">
        <v>0</v>
      </c>
      <c r="BM1561" s="1">
        <v>0</v>
      </c>
      <c r="BN1561" s="1">
        <v>17089499558</v>
      </c>
      <c r="BO1561" s="1">
        <v>3790116395</v>
      </c>
      <c r="BP1561" s="1">
        <v>22.18</v>
      </c>
      <c r="BQ1561" s="1">
        <v>4647776000</v>
      </c>
      <c r="BR1561" s="1">
        <v>0</v>
      </c>
      <c r="BS1561" s="1">
        <v>0</v>
      </c>
      <c r="BT1561" s="1">
        <v>21737275558</v>
      </c>
      <c r="BU1561" s="1">
        <v>3790116395</v>
      </c>
      <c r="BV1561" s="1">
        <v>17.440000000000001</v>
      </c>
      <c r="BW1561" t="s">
        <v>2631</v>
      </c>
      <c r="BX1561">
        <f t="shared" si="242"/>
        <v>0</v>
      </c>
      <c r="BY1561">
        <f t="shared" si="243"/>
        <v>0</v>
      </c>
      <c r="BZ1561">
        <f t="shared" si="244"/>
        <v>0</v>
      </c>
      <c r="CA1561">
        <f t="shared" si="245"/>
        <v>0</v>
      </c>
      <c r="CB1561">
        <f t="shared" si="246"/>
        <v>0</v>
      </c>
      <c r="CC1561">
        <f t="shared" si="247"/>
        <v>0</v>
      </c>
      <c r="CD1561">
        <f t="shared" si="248"/>
        <v>17089.499558</v>
      </c>
      <c r="CE1561">
        <f t="shared" si="249"/>
        <v>3790.116395</v>
      </c>
      <c r="CF1561">
        <f t="shared" si="250"/>
        <v>4647.7759999999998</v>
      </c>
      <c r="CG1561">
        <f t="shared" si="251"/>
        <v>0</v>
      </c>
    </row>
    <row r="1562" spans="1:85" x14ac:dyDescent="0.25">
      <c r="A1562">
        <v>4069852800</v>
      </c>
      <c r="B1562">
        <v>5</v>
      </c>
      <c r="C1562" t="s">
        <v>75</v>
      </c>
      <c r="D1562" t="s">
        <v>76</v>
      </c>
      <c r="E1562">
        <v>2019</v>
      </c>
      <c r="F1562" t="s">
        <v>77</v>
      </c>
      <c r="G1562" t="s">
        <v>78</v>
      </c>
      <c r="H1562">
        <v>2</v>
      </c>
      <c r="I1562" t="s">
        <v>79</v>
      </c>
      <c r="J1562">
        <v>227</v>
      </c>
      <c r="K1562" t="s">
        <v>2620</v>
      </c>
      <c r="L1562" t="s">
        <v>3144</v>
      </c>
      <c r="M1562">
        <v>95</v>
      </c>
      <c r="N1562" t="s">
        <v>3216</v>
      </c>
      <c r="O1562">
        <v>7</v>
      </c>
      <c r="P1562" t="s">
        <v>3160</v>
      </c>
      <c r="Q1562">
        <v>42</v>
      </c>
      <c r="R1562" t="s">
        <v>3167</v>
      </c>
      <c r="S1562">
        <v>0</v>
      </c>
      <c r="T1562" t="s">
        <v>82</v>
      </c>
      <c r="U1562">
        <v>0</v>
      </c>
      <c r="V1562" t="s">
        <v>82</v>
      </c>
      <c r="W1562">
        <v>0</v>
      </c>
      <c r="X1562" t="s">
        <v>82</v>
      </c>
      <c r="Y1562">
        <v>0</v>
      </c>
      <c r="Z1562" t="s">
        <v>82</v>
      </c>
      <c r="AA1562">
        <v>0</v>
      </c>
      <c r="AB1562" t="s">
        <v>81</v>
      </c>
      <c r="AC1562">
        <v>1171</v>
      </c>
      <c r="AD1562" t="s">
        <v>2632</v>
      </c>
      <c r="AE1562">
        <v>33</v>
      </c>
      <c r="AF1562">
        <v>1</v>
      </c>
      <c r="AG1562" t="s">
        <v>2633</v>
      </c>
      <c r="AH1562">
        <v>2</v>
      </c>
      <c r="AI1562" t="s">
        <v>96</v>
      </c>
      <c r="AJ1562">
        <v>1</v>
      </c>
      <c r="AK1562" t="s">
        <v>86</v>
      </c>
      <c r="AL1562">
        <v>1</v>
      </c>
      <c r="AM1562" s="1">
        <v>80</v>
      </c>
      <c r="AN1562" s="1">
        <v>89.2</v>
      </c>
      <c r="AO1562" s="1">
        <v>111.5</v>
      </c>
      <c r="AP1562" s="1">
        <v>80</v>
      </c>
      <c r="AQ1562" s="1">
        <v>81.7</v>
      </c>
      <c r="AR1562" s="1">
        <v>102.13</v>
      </c>
      <c r="AS1562" s="1">
        <v>80</v>
      </c>
      <c r="AT1562" s="1">
        <v>82.8</v>
      </c>
      <c r="AU1562" s="1">
        <v>103.5</v>
      </c>
      <c r="AV1562" s="1">
        <v>80</v>
      </c>
      <c r="AW1562" s="1">
        <v>82</v>
      </c>
      <c r="AX1562" s="1">
        <v>102.5</v>
      </c>
      <c r="AY1562" s="1">
        <v>80</v>
      </c>
      <c r="AZ1562" s="1">
        <v>0</v>
      </c>
      <c r="BA1562" s="1">
        <v>0</v>
      </c>
      <c r="BB1562" s="1" t="s">
        <v>97</v>
      </c>
      <c r="BC1562" s="1" t="s">
        <v>97</v>
      </c>
      <c r="BD1562" s="1" t="s">
        <v>97</v>
      </c>
      <c r="BE1562" s="1">
        <v>3721807485</v>
      </c>
      <c r="BF1562" s="1">
        <v>1158643169</v>
      </c>
      <c r="BG1562" s="1">
        <v>31.13</v>
      </c>
      <c r="BH1562" s="1">
        <v>9885533000</v>
      </c>
      <c r="BI1562" s="1">
        <v>4462965808</v>
      </c>
      <c r="BJ1562" s="1">
        <v>45.15</v>
      </c>
      <c r="BK1562" s="1">
        <v>10650000000</v>
      </c>
      <c r="BL1562" s="1">
        <v>8467057711</v>
      </c>
      <c r="BM1562" s="1">
        <v>79.5</v>
      </c>
      <c r="BN1562" s="1">
        <v>6763188000</v>
      </c>
      <c r="BO1562" s="1">
        <v>6084303716</v>
      </c>
      <c r="BP1562" s="1">
        <v>89.96</v>
      </c>
      <c r="BQ1562" s="1">
        <v>5200000000</v>
      </c>
      <c r="BR1562" s="1">
        <v>0</v>
      </c>
      <c r="BS1562" s="1">
        <v>0</v>
      </c>
      <c r="BT1562" s="1">
        <v>36220528485</v>
      </c>
      <c r="BU1562" s="1">
        <v>20172970404</v>
      </c>
      <c r="BV1562" s="1">
        <v>55.69</v>
      </c>
      <c r="BW1562" t="s">
        <v>2634</v>
      </c>
      <c r="BX1562">
        <f t="shared" si="242"/>
        <v>3721.8074849999998</v>
      </c>
      <c r="BY1562">
        <f t="shared" si="243"/>
        <v>1158.6431689999999</v>
      </c>
      <c r="BZ1562">
        <f t="shared" si="244"/>
        <v>9885.5329999999994</v>
      </c>
      <c r="CA1562">
        <f t="shared" si="245"/>
        <v>4462.9658079999999</v>
      </c>
      <c r="CB1562">
        <f t="shared" si="246"/>
        <v>10650</v>
      </c>
      <c r="CC1562">
        <f t="shared" si="247"/>
        <v>8467.0577109999995</v>
      </c>
      <c r="CD1562">
        <f t="shared" si="248"/>
        <v>6763.1880000000001</v>
      </c>
      <c r="CE1562">
        <f t="shared" si="249"/>
        <v>6084.3037160000003</v>
      </c>
      <c r="CF1562">
        <f t="shared" si="250"/>
        <v>5200</v>
      </c>
      <c r="CG1562">
        <f t="shared" si="251"/>
        <v>0</v>
      </c>
    </row>
    <row r="1563" spans="1:85" x14ac:dyDescent="0.25">
      <c r="A1563">
        <v>4069852800</v>
      </c>
      <c r="B1563">
        <v>5</v>
      </c>
      <c r="C1563" t="s">
        <v>75</v>
      </c>
      <c r="D1563" t="s">
        <v>76</v>
      </c>
      <c r="E1563">
        <v>2019</v>
      </c>
      <c r="F1563" t="s">
        <v>77</v>
      </c>
      <c r="G1563" t="s">
        <v>78</v>
      </c>
      <c r="H1563">
        <v>2</v>
      </c>
      <c r="I1563" t="s">
        <v>79</v>
      </c>
      <c r="J1563">
        <v>227</v>
      </c>
      <c r="K1563" t="s">
        <v>2620</v>
      </c>
      <c r="L1563" t="s">
        <v>3144</v>
      </c>
      <c r="M1563">
        <v>95</v>
      </c>
      <c r="N1563" t="s">
        <v>3216</v>
      </c>
      <c r="O1563">
        <v>7</v>
      </c>
      <c r="P1563" t="s">
        <v>3160</v>
      </c>
      <c r="Q1563">
        <v>42</v>
      </c>
      <c r="R1563" t="s">
        <v>3167</v>
      </c>
      <c r="S1563">
        <v>0</v>
      </c>
      <c r="T1563" t="s">
        <v>82</v>
      </c>
      <c r="U1563">
        <v>0</v>
      </c>
      <c r="V1563" t="s">
        <v>82</v>
      </c>
      <c r="W1563">
        <v>0</v>
      </c>
      <c r="X1563" t="s">
        <v>82</v>
      </c>
      <c r="Y1563">
        <v>0</v>
      </c>
      <c r="Z1563" t="s">
        <v>82</v>
      </c>
      <c r="AA1563">
        <v>0</v>
      </c>
      <c r="AB1563" t="s">
        <v>81</v>
      </c>
      <c r="AC1563">
        <v>1171</v>
      </c>
      <c r="AD1563" t="s">
        <v>2632</v>
      </c>
      <c r="AE1563">
        <v>33</v>
      </c>
      <c r="AF1563">
        <v>2</v>
      </c>
      <c r="AG1563" t="s">
        <v>2630</v>
      </c>
      <c r="AH1563">
        <v>2</v>
      </c>
      <c r="AI1563" t="s">
        <v>96</v>
      </c>
      <c r="AJ1563">
        <v>1</v>
      </c>
      <c r="AK1563" t="s">
        <v>86</v>
      </c>
      <c r="AL1563">
        <v>1</v>
      </c>
      <c r="AM1563" s="1">
        <v>0</v>
      </c>
      <c r="AN1563" s="1">
        <v>0</v>
      </c>
      <c r="AO1563" s="1">
        <v>0</v>
      </c>
      <c r="AP1563" s="1">
        <v>0</v>
      </c>
      <c r="AQ1563" s="1">
        <v>0</v>
      </c>
      <c r="AR1563" s="1">
        <v>0</v>
      </c>
      <c r="AS1563" s="1">
        <v>0</v>
      </c>
      <c r="AT1563" s="1">
        <v>0</v>
      </c>
      <c r="AU1563" s="1">
        <v>0</v>
      </c>
      <c r="AV1563" s="1">
        <v>100</v>
      </c>
      <c r="AW1563" s="1">
        <v>0</v>
      </c>
      <c r="AX1563" s="1">
        <v>0</v>
      </c>
      <c r="AY1563" s="1">
        <v>100</v>
      </c>
      <c r="AZ1563" s="1">
        <v>0</v>
      </c>
      <c r="BA1563" s="1">
        <v>0</v>
      </c>
      <c r="BB1563" s="1" t="s">
        <v>97</v>
      </c>
      <c r="BC1563" s="1" t="s">
        <v>97</v>
      </c>
      <c r="BD1563" s="1" t="s">
        <v>97</v>
      </c>
      <c r="BE1563" s="1">
        <v>0</v>
      </c>
      <c r="BF1563" s="1">
        <v>0</v>
      </c>
      <c r="BG1563" s="1">
        <v>0</v>
      </c>
      <c r="BH1563" s="1">
        <v>0</v>
      </c>
      <c r="BI1563" s="1">
        <v>0</v>
      </c>
      <c r="BJ1563" s="1">
        <v>0</v>
      </c>
      <c r="BK1563" s="1">
        <v>0</v>
      </c>
      <c r="BL1563" s="1">
        <v>0</v>
      </c>
      <c r="BM1563" s="1">
        <v>0</v>
      </c>
      <c r="BN1563" s="1">
        <v>6155000</v>
      </c>
      <c r="BO1563" s="1">
        <v>0</v>
      </c>
      <c r="BP1563" s="1">
        <v>0</v>
      </c>
      <c r="BQ1563" s="1">
        <v>578694000</v>
      </c>
      <c r="BR1563" s="1">
        <v>0</v>
      </c>
      <c r="BS1563" s="1">
        <v>0</v>
      </c>
      <c r="BT1563" s="1">
        <v>584849000</v>
      </c>
      <c r="BU1563" s="1">
        <v>0</v>
      </c>
      <c r="BV1563" s="1">
        <v>0</v>
      </c>
      <c r="BW1563" t="s">
        <v>2635</v>
      </c>
      <c r="BX1563">
        <f t="shared" si="242"/>
        <v>0</v>
      </c>
      <c r="BY1563">
        <f t="shared" si="243"/>
        <v>0</v>
      </c>
      <c r="BZ1563">
        <f t="shared" si="244"/>
        <v>0</v>
      </c>
      <c r="CA1563">
        <f t="shared" si="245"/>
        <v>0</v>
      </c>
      <c r="CB1563">
        <f t="shared" si="246"/>
        <v>0</v>
      </c>
      <c r="CC1563">
        <f t="shared" si="247"/>
        <v>0</v>
      </c>
      <c r="CD1563">
        <f t="shared" si="248"/>
        <v>6.1550000000000002</v>
      </c>
      <c r="CE1563">
        <f t="shared" si="249"/>
        <v>0</v>
      </c>
      <c r="CF1563">
        <f t="shared" si="250"/>
        <v>578.69399999999996</v>
      </c>
      <c r="CG1563">
        <f t="shared" si="251"/>
        <v>0</v>
      </c>
    </row>
    <row r="1564" spans="1:85" x14ac:dyDescent="0.25">
      <c r="A1564">
        <v>4069852800</v>
      </c>
      <c r="B1564">
        <v>5</v>
      </c>
      <c r="C1564" t="s">
        <v>75</v>
      </c>
      <c r="D1564" t="s">
        <v>76</v>
      </c>
      <c r="E1564">
        <v>2019</v>
      </c>
      <c r="F1564" t="s">
        <v>77</v>
      </c>
      <c r="G1564" t="s">
        <v>78</v>
      </c>
      <c r="H1564">
        <v>2</v>
      </c>
      <c r="I1564" t="s">
        <v>79</v>
      </c>
      <c r="J1564">
        <v>227</v>
      </c>
      <c r="K1564" t="s">
        <v>2620</v>
      </c>
      <c r="L1564" t="s">
        <v>3144</v>
      </c>
      <c r="M1564">
        <v>95</v>
      </c>
      <c r="N1564" t="s">
        <v>3216</v>
      </c>
      <c r="O1564">
        <v>7</v>
      </c>
      <c r="P1564" t="s">
        <v>3160</v>
      </c>
      <c r="Q1564">
        <v>43</v>
      </c>
      <c r="R1564" t="s">
        <v>3168</v>
      </c>
      <c r="S1564">
        <v>0</v>
      </c>
      <c r="T1564" t="s">
        <v>82</v>
      </c>
      <c r="U1564">
        <v>0</v>
      </c>
      <c r="V1564" t="s">
        <v>82</v>
      </c>
      <c r="W1564">
        <v>0</v>
      </c>
      <c r="X1564" t="s">
        <v>82</v>
      </c>
      <c r="Y1564">
        <v>0</v>
      </c>
      <c r="Z1564" t="s">
        <v>82</v>
      </c>
      <c r="AA1564">
        <v>0</v>
      </c>
      <c r="AB1564" t="s">
        <v>111</v>
      </c>
      <c r="AC1564">
        <v>1181</v>
      </c>
      <c r="AD1564" t="s">
        <v>111</v>
      </c>
      <c r="AE1564">
        <v>33</v>
      </c>
      <c r="AF1564">
        <v>1</v>
      </c>
      <c r="AG1564" t="s">
        <v>2636</v>
      </c>
      <c r="AH1564">
        <v>1</v>
      </c>
      <c r="AI1564" t="s">
        <v>85</v>
      </c>
      <c r="AJ1564">
        <v>4</v>
      </c>
      <c r="AK1564" t="s">
        <v>224</v>
      </c>
      <c r="AL1564">
        <v>1</v>
      </c>
      <c r="AM1564" s="1">
        <v>0</v>
      </c>
      <c r="AN1564" s="1">
        <v>0</v>
      </c>
      <c r="AO1564" s="1">
        <v>0</v>
      </c>
      <c r="AP1564" s="1">
        <v>0</v>
      </c>
      <c r="AQ1564" s="1">
        <v>0</v>
      </c>
      <c r="AR1564" s="1">
        <v>0</v>
      </c>
      <c r="AS1564" s="1">
        <v>0</v>
      </c>
      <c r="AT1564" s="1">
        <v>0</v>
      </c>
      <c r="AU1564" s="1">
        <v>0</v>
      </c>
      <c r="AV1564" s="1">
        <v>0</v>
      </c>
      <c r="AW1564" s="1">
        <v>0</v>
      </c>
      <c r="AX1564" s="1">
        <v>0</v>
      </c>
      <c r="AY1564" s="1">
        <v>0</v>
      </c>
      <c r="AZ1564" s="1">
        <v>0</v>
      </c>
      <c r="BA1564" s="1">
        <v>0</v>
      </c>
      <c r="BB1564" s="1">
        <v>74.400000000000006</v>
      </c>
      <c r="BC1564" s="1">
        <v>0</v>
      </c>
      <c r="BD1564" s="1">
        <v>0</v>
      </c>
      <c r="BE1564" s="1">
        <v>15199794398</v>
      </c>
      <c r="BF1564" s="1">
        <v>2470923668</v>
      </c>
      <c r="BG1564" s="1">
        <v>16.260000000000002</v>
      </c>
      <c r="BH1564" s="1">
        <v>0</v>
      </c>
      <c r="BI1564" s="1">
        <v>0</v>
      </c>
      <c r="BJ1564" s="1">
        <v>0</v>
      </c>
      <c r="BK1564" s="1">
        <v>0</v>
      </c>
      <c r="BL1564" s="1">
        <v>0</v>
      </c>
      <c r="BM1564" s="1">
        <v>0</v>
      </c>
      <c r="BN1564" s="1">
        <v>0</v>
      </c>
      <c r="BO1564" s="1">
        <v>0</v>
      </c>
      <c r="BP1564" s="1">
        <v>0</v>
      </c>
      <c r="BQ1564" s="1">
        <v>0</v>
      </c>
      <c r="BR1564" s="1">
        <v>0</v>
      </c>
      <c r="BS1564" s="1">
        <v>0</v>
      </c>
      <c r="BT1564" s="1">
        <v>15199794398</v>
      </c>
      <c r="BU1564" s="1">
        <v>2470923668</v>
      </c>
      <c r="BV1564" s="1">
        <v>16.260000000000002</v>
      </c>
      <c r="BX1564">
        <f t="shared" si="242"/>
        <v>15199.794398</v>
      </c>
      <c r="BY1564">
        <f t="shared" si="243"/>
        <v>2470.9236679999999</v>
      </c>
      <c r="BZ1564">
        <f t="shared" si="244"/>
        <v>0</v>
      </c>
      <c r="CA1564">
        <f t="shared" si="245"/>
        <v>0</v>
      </c>
      <c r="CB1564">
        <f t="shared" si="246"/>
        <v>0</v>
      </c>
      <c r="CC1564">
        <f t="shared" si="247"/>
        <v>0</v>
      </c>
      <c r="CD1564">
        <f t="shared" si="248"/>
        <v>0</v>
      </c>
      <c r="CE1564">
        <f t="shared" si="249"/>
        <v>0</v>
      </c>
      <c r="CF1564">
        <f t="shared" si="250"/>
        <v>0</v>
      </c>
      <c r="CG1564">
        <f t="shared" si="251"/>
        <v>0</v>
      </c>
    </row>
    <row r="1565" spans="1:85" x14ac:dyDescent="0.25">
      <c r="A1565">
        <v>4069852800</v>
      </c>
      <c r="B1565">
        <v>5</v>
      </c>
      <c r="C1565" t="s">
        <v>75</v>
      </c>
      <c r="D1565" t="s">
        <v>76</v>
      </c>
      <c r="E1565">
        <v>2019</v>
      </c>
      <c r="F1565" t="s">
        <v>77</v>
      </c>
      <c r="G1565" t="s">
        <v>78</v>
      </c>
      <c r="H1565">
        <v>2</v>
      </c>
      <c r="I1565" t="s">
        <v>79</v>
      </c>
      <c r="J1565">
        <v>227</v>
      </c>
      <c r="K1565" t="s">
        <v>2620</v>
      </c>
      <c r="L1565" t="s">
        <v>3144</v>
      </c>
      <c r="M1565">
        <v>95</v>
      </c>
      <c r="N1565" t="s">
        <v>3216</v>
      </c>
      <c r="O1565">
        <v>7</v>
      </c>
      <c r="P1565" t="s">
        <v>3160</v>
      </c>
      <c r="Q1565">
        <v>43</v>
      </c>
      <c r="R1565" t="s">
        <v>3168</v>
      </c>
      <c r="S1565">
        <v>0</v>
      </c>
      <c r="T1565" t="s">
        <v>82</v>
      </c>
      <c r="U1565">
        <v>0</v>
      </c>
      <c r="V1565" t="s">
        <v>82</v>
      </c>
      <c r="W1565">
        <v>0</v>
      </c>
      <c r="X1565" t="s">
        <v>82</v>
      </c>
      <c r="Y1565">
        <v>0</v>
      </c>
      <c r="Z1565" t="s">
        <v>82</v>
      </c>
      <c r="AA1565">
        <v>0</v>
      </c>
      <c r="AB1565" t="s">
        <v>111</v>
      </c>
      <c r="AC1565">
        <v>1181</v>
      </c>
      <c r="AD1565" t="s">
        <v>111</v>
      </c>
      <c r="AE1565">
        <v>33</v>
      </c>
      <c r="AF1565">
        <v>2</v>
      </c>
      <c r="AG1565" t="s">
        <v>2637</v>
      </c>
      <c r="AH1565">
        <v>1</v>
      </c>
      <c r="AI1565" t="s">
        <v>85</v>
      </c>
      <c r="AJ1565">
        <v>1</v>
      </c>
      <c r="AK1565" t="s">
        <v>86</v>
      </c>
      <c r="AL1565">
        <v>1</v>
      </c>
      <c r="AM1565" s="1">
        <v>0</v>
      </c>
      <c r="AN1565" s="1">
        <v>0</v>
      </c>
      <c r="AO1565" s="1">
        <v>0</v>
      </c>
      <c r="AP1565" s="1">
        <v>0.03</v>
      </c>
      <c r="AQ1565" s="1">
        <v>0.03</v>
      </c>
      <c r="AR1565" s="1">
        <v>100</v>
      </c>
      <c r="AS1565" s="1">
        <v>0.4</v>
      </c>
      <c r="AT1565" s="1">
        <v>0.4</v>
      </c>
      <c r="AU1565" s="1">
        <v>100</v>
      </c>
      <c r="AV1565" s="1">
        <v>0.37</v>
      </c>
      <c r="AW1565" s="1">
        <v>0.34</v>
      </c>
      <c r="AX1565" s="1">
        <v>91.89</v>
      </c>
      <c r="AY1565" s="1">
        <v>0.2</v>
      </c>
      <c r="AZ1565" s="1">
        <v>0</v>
      </c>
      <c r="BA1565" s="1">
        <v>0</v>
      </c>
      <c r="BB1565" s="1">
        <v>1</v>
      </c>
      <c r="BC1565" s="1">
        <v>0.77</v>
      </c>
      <c r="BD1565" s="1">
        <v>77</v>
      </c>
      <c r="BE1565" s="1">
        <v>0</v>
      </c>
      <c r="BF1565" s="1">
        <v>0</v>
      </c>
      <c r="BG1565" s="1">
        <v>0</v>
      </c>
      <c r="BH1565" s="1">
        <v>15249115883</v>
      </c>
      <c r="BI1565" s="1">
        <v>100316792</v>
      </c>
      <c r="BJ1565" s="1">
        <v>0.66</v>
      </c>
      <c r="BK1565" s="1">
        <v>9163933405</v>
      </c>
      <c r="BL1565" s="1">
        <v>7059546261</v>
      </c>
      <c r="BM1565" s="1">
        <v>77.040000000000006</v>
      </c>
      <c r="BN1565" s="1">
        <v>6771200000</v>
      </c>
      <c r="BO1565" s="1">
        <v>4662703639</v>
      </c>
      <c r="BP1565" s="1">
        <v>68.86</v>
      </c>
      <c r="BQ1565" s="1">
        <v>9900000000</v>
      </c>
      <c r="BR1565" s="1">
        <v>0</v>
      </c>
      <c r="BS1565" s="1">
        <v>0</v>
      </c>
      <c r="BT1565" s="1">
        <v>41084249288</v>
      </c>
      <c r="BU1565" s="1">
        <v>11822566692</v>
      </c>
      <c r="BV1565" s="1">
        <v>28.78</v>
      </c>
      <c r="BW1565" t="s">
        <v>2638</v>
      </c>
      <c r="BX1565">
        <f t="shared" si="242"/>
        <v>0</v>
      </c>
      <c r="BY1565">
        <f t="shared" si="243"/>
        <v>0</v>
      </c>
      <c r="BZ1565">
        <f t="shared" si="244"/>
        <v>15249.115883</v>
      </c>
      <c r="CA1565">
        <f t="shared" si="245"/>
        <v>100.31679200000001</v>
      </c>
      <c r="CB1565">
        <f t="shared" si="246"/>
        <v>9163.9334049999998</v>
      </c>
      <c r="CC1565">
        <f t="shared" si="247"/>
        <v>7059.5462610000004</v>
      </c>
      <c r="CD1565">
        <f t="shared" si="248"/>
        <v>6771.2</v>
      </c>
      <c r="CE1565">
        <f t="shared" si="249"/>
        <v>4662.7036390000003</v>
      </c>
      <c r="CF1565">
        <f t="shared" si="250"/>
        <v>9900</v>
      </c>
      <c r="CG1565">
        <f t="shared" si="251"/>
        <v>0</v>
      </c>
    </row>
    <row r="1566" spans="1:85" x14ac:dyDescent="0.25">
      <c r="A1566">
        <v>4069852800</v>
      </c>
      <c r="B1566">
        <v>5</v>
      </c>
      <c r="C1566" t="s">
        <v>75</v>
      </c>
      <c r="D1566" t="s">
        <v>76</v>
      </c>
      <c r="E1566">
        <v>2019</v>
      </c>
      <c r="F1566" t="s">
        <v>77</v>
      </c>
      <c r="G1566" t="s">
        <v>78</v>
      </c>
      <c r="H1566">
        <v>2</v>
      </c>
      <c r="I1566" t="s">
        <v>79</v>
      </c>
      <c r="J1566">
        <v>227</v>
      </c>
      <c r="K1566" t="s">
        <v>2620</v>
      </c>
      <c r="L1566" t="s">
        <v>3144</v>
      </c>
      <c r="M1566">
        <v>95</v>
      </c>
      <c r="N1566" t="s">
        <v>3216</v>
      </c>
      <c r="O1566">
        <v>7</v>
      </c>
      <c r="P1566" t="s">
        <v>3160</v>
      </c>
      <c r="Q1566">
        <v>44</v>
      </c>
      <c r="R1566" t="s">
        <v>3171</v>
      </c>
      <c r="S1566">
        <v>0</v>
      </c>
      <c r="T1566" t="s">
        <v>82</v>
      </c>
      <c r="U1566">
        <v>0</v>
      </c>
      <c r="V1566" t="s">
        <v>82</v>
      </c>
      <c r="W1566">
        <v>0</v>
      </c>
      <c r="X1566" t="s">
        <v>82</v>
      </c>
      <c r="Y1566">
        <v>0</v>
      </c>
      <c r="Z1566" t="s">
        <v>82</v>
      </c>
      <c r="AA1566">
        <v>0</v>
      </c>
      <c r="AB1566" t="s">
        <v>287</v>
      </c>
      <c r="AC1566">
        <v>1117</v>
      </c>
      <c r="AD1566" t="s">
        <v>2639</v>
      </c>
      <c r="AE1566">
        <v>41</v>
      </c>
      <c r="AF1566">
        <v>1</v>
      </c>
      <c r="AG1566" t="s">
        <v>2640</v>
      </c>
      <c r="AH1566">
        <v>1</v>
      </c>
      <c r="AI1566" t="s">
        <v>85</v>
      </c>
      <c r="AJ1566">
        <v>1</v>
      </c>
      <c r="AK1566" t="s">
        <v>86</v>
      </c>
      <c r="AL1566">
        <v>1</v>
      </c>
      <c r="AM1566" s="1">
        <v>17</v>
      </c>
      <c r="AN1566" s="1">
        <v>12.6</v>
      </c>
      <c r="AO1566" s="1">
        <v>74.12</v>
      </c>
      <c r="AP1566" s="1">
        <v>23</v>
      </c>
      <c r="AQ1566" s="1">
        <v>13</v>
      </c>
      <c r="AR1566" s="1">
        <v>56.52</v>
      </c>
      <c r="AS1566" s="1">
        <v>30</v>
      </c>
      <c r="AT1566" s="1">
        <v>30</v>
      </c>
      <c r="AU1566" s="1">
        <v>100</v>
      </c>
      <c r="AV1566" s="1">
        <v>20</v>
      </c>
      <c r="AW1566" s="1">
        <v>17</v>
      </c>
      <c r="AX1566" s="1">
        <v>85</v>
      </c>
      <c r="AY1566" s="1">
        <v>4.4000000000000004</v>
      </c>
      <c r="AZ1566" s="1">
        <v>0</v>
      </c>
      <c r="BA1566" s="1">
        <v>0</v>
      </c>
      <c r="BB1566" s="1">
        <v>80</v>
      </c>
      <c r="BC1566" s="1">
        <v>72.599999999999994</v>
      </c>
      <c r="BD1566" s="1">
        <v>90.75</v>
      </c>
      <c r="BE1566" s="1">
        <v>1711265176</v>
      </c>
      <c r="BF1566" s="1">
        <v>1213641683</v>
      </c>
      <c r="BG1566" s="1">
        <v>70.92</v>
      </c>
      <c r="BH1566" s="1">
        <v>2364205000</v>
      </c>
      <c r="BI1566" s="1">
        <v>1326198560</v>
      </c>
      <c r="BJ1566" s="1">
        <v>56.09</v>
      </c>
      <c r="BK1566" s="1">
        <v>4374176000</v>
      </c>
      <c r="BL1566" s="1">
        <v>4111373708</v>
      </c>
      <c r="BM1566" s="1">
        <v>93.99</v>
      </c>
      <c r="BN1566" s="1">
        <v>3158985000</v>
      </c>
      <c r="BO1566" s="1">
        <v>3079112378</v>
      </c>
      <c r="BP1566" s="1">
        <v>97.47</v>
      </c>
      <c r="BQ1566" s="1">
        <v>4400000000</v>
      </c>
      <c r="BR1566" s="1">
        <v>0</v>
      </c>
      <c r="BS1566" s="1">
        <v>0</v>
      </c>
      <c r="BT1566" s="1">
        <v>16008631176</v>
      </c>
      <c r="BU1566" s="1">
        <v>9730326329</v>
      </c>
      <c r="BV1566" s="1">
        <v>60.78</v>
      </c>
      <c r="BW1566" t="s">
        <v>2641</v>
      </c>
      <c r="BX1566">
        <f t="shared" si="242"/>
        <v>1711.2651760000001</v>
      </c>
      <c r="BY1566">
        <f t="shared" si="243"/>
        <v>1213.6416830000001</v>
      </c>
      <c r="BZ1566">
        <f t="shared" si="244"/>
        <v>2364.2049999999999</v>
      </c>
      <c r="CA1566">
        <f t="shared" si="245"/>
        <v>1326.19856</v>
      </c>
      <c r="CB1566">
        <f t="shared" si="246"/>
        <v>4374.1760000000004</v>
      </c>
      <c r="CC1566">
        <f t="shared" si="247"/>
        <v>4111.3737080000001</v>
      </c>
      <c r="CD1566">
        <f t="shared" si="248"/>
        <v>3158.9850000000001</v>
      </c>
      <c r="CE1566">
        <f t="shared" si="249"/>
        <v>3079.1123779999998</v>
      </c>
      <c r="CF1566">
        <f t="shared" si="250"/>
        <v>4400</v>
      </c>
      <c r="CG1566">
        <f t="shared" si="251"/>
        <v>0</v>
      </c>
    </row>
    <row r="1567" spans="1:85" x14ac:dyDescent="0.25">
      <c r="A1567">
        <v>4069852800</v>
      </c>
      <c r="B1567">
        <v>5</v>
      </c>
      <c r="C1567" t="s">
        <v>75</v>
      </c>
      <c r="D1567" t="s">
        <v>76</v>
      </c>
      <c r="E1567">
        <v>2019</v>
      </c>
      <c r="F1567" t="s">
        <v>77</v>
      </c>
      <c r="G1567" t="s">
        <v>78</v>
      </c>
      <c r="H1567">
        <v>2</v>
      </c>
      <c r="I1567" t="s">
        <v>79</v>
      </c>
      <c r="J1567">
        <v>227</v>
      </c>
      <c r="K1567" t="s">
        <v>2620</v>
      </c>
      <c r="L1567" t="s">
        <v>3144</v>
      </c>
      <c r="M1567">
        <v>95</v>
      </c>
      <c r="N1567" t="s">
        <v>3216</v>
      </c>
      <c r="O1567">
        <v>7</v>
      </c>
      <c r="P1567" t="s">
        <v>3160</v>
      </c>
      <c r="Q1567">
        <v>44</v>
      </c>
      <c r="R1567" t="s">
        <v>3171</v>
      </c>
      <c r="S1567">
        <v>0</v>
      </c>
      <c r="T1567" t="s">
        <v>82</v>
      </c>
      <c r="U1567">
        <v>0</v>
      </c>
      <c r="V1567" t="s">
        <v>82</v>
      </c>
      <c r="W1567">
        <v>0</v>
      </c>
      <c r="X1567" t="s">
        <v>82</v>
      </c>
      <c r="Y1567">
        <v>0</v>
      </c>
      <c r="Z1567" t="s">
        <v>82</v>
      </c>
      <c r="AA1567">
        <v>0</v>
      </c>
      <c r="AB1567" t="s">
        <v>287</v>
      </c>
      <c r="AC1567">
        <v>1117</v>
      </c>
      <c r="AD1567" t="s">
        <v>2639</v>
      </c>
      <c r="AE1567">
        <v>41</v>
      </c>
      <c r="AF1567">
        <v>2</v>
      </c>
      <c r="AG1567" t="s">
        <v>2630</v>
      </c>
      <c r="AH1567">
        <v>2</v>
      </c>
      <c r="AI1567" t="s">
        <v>96</v>
      </c>
      <c r="AJ1567">
        <v>1</v>
      </c>
      <c r="AK1567" t="s">
        <v>86</v>
      </c>
      <c r="AL1567">
        <v>1</v>
      </c>
      <c r="AM1567" s="1">
        <v>0</v>
      </c>
      <c r="AN1567" s="1">
        <v>0</v>
      </c>
      <c r="AO1567" s="1">
        <v>0</v>
      </c>
      <c r="AP1567" s="1">
        <v>0</v>
      </c>
      <c r="AQ1567" s="1">
        <v>0</v>
      </c>
      <c r="AR1567" s="1">
        <v>0</v>
      </c>
      <c r="AS1567" s="1">
        <v>0</v>
      </c>
      <c r="AT1567" s="1">
        <v>0</v>
      </c>
      <c r="AU1567" s="1">
        <v>0</v>
      </c>
      <c r="AV1567" s="1">
        <v>100</v>
      </c>
      <c r="AW1567" s="1">
        <v>0</v>
      </c>
      <c r="AX1567" s="1">
        <v>0</v>
      </c>
      <c r="AY1567" s="1">
        <v>100</v>
      </c>
      <c r="AZ1567" s="1">
        <v>0</v>
      </c>
      <c r="BA1567" s="1">
        <v>0</v>
      </c>
      <c r="BB1567" s="1" t="s">
        <v>97</v>
      </c>
      <c r="BC1567" s="1" t="s">
        <v>97</v>
      </c>
      <c r="BD1567" s="1" t="s">
        <v>97</v>
      </c>
      <c r="BE1567" s="1">
        <v>0</v>
      </c>
      <c r="BF1567" s="1">
        <v>0</v>
      </c>
      <c r="BG1567" s="1">
        <v>0</v>
      </c>
      <c r="BH1567" s="1">
        <v>0</v>
      </c>
      <c r="BI1567" s="1">
        <v>0</v>
      </c>
      <c r="BJ1567" s="1">
        <v>0</v>
      </c>
      <c r="BK1567" s="1">
        <v>0</v>
      </c>
      <c r="BL1567" s="1">
        <v>0</v>
      </c>
      <c r="BM1567" s="1">
        <v>0</v>
      </c>
      <c r="BN1567" s="1">
        <v>37180000</v>
      </c>
      <c r="BO1567" s="1">
        <v>0</v>
      </c>
      <c r="BP1567" s="1">
        <v>0</v>
      </c>
      <c r="BQ1567" s="1">
        <v>630750000</v>
      </c>
      <c r="BR1567" s="1">
        <v>0</v>
      </c>
      <c r="BS1567" s="1">
        <v>0</v>
      </c>
      <c r="BT1567" s="1">
        <v>667930000</v>
      </c>
      <c r="BU1567" s="1">
        <v>0</v>
      </c>
      <c r="BV1567" s="1">
        <v>0</v>
      </c>
      <c r="BW1567" t="s">
        <v>2642</v>
      </c>
      <c r="BX1567">
        <f t="shared" si="242"/>
        <v>0</v>
      </c>
      <c r="BY1567">
        <f t="shared" si="243"/>
        <v>0</v>
      </c>
      <c r="BZ1567">
        <f t="shared" si="244"/>
        <v>0</v>
      </c>
      <c r="CA1567">
        <f t="shared" si="245"/>
        <v>0</v>
      </c>
      <c r="CB1567">
        <f t="shared" si="246"/>
        <v>0</v>
      </c>
      <c r="CC1567">
        <f t="shared" si="247"/>
        <v>0</v>
      </c>
      <c r="CD1567">
        <f t="shared" si="248"/>
        <v>37.18</v>
      </c>
      <c r="CE1567">
        <f t="shared" si="249"/>
        <v>0</v>
      </c>
      <c r="CF1567">
        <f t="shared" si="250"/>
        <v>630.75</v>
      </c>
      <c r="CG1567">
        <f t="shared" si="251"/>
        <v>0</v>
      </c>
    </row>
    <row r="1568" spans="1:85" x14ac:dyDescent="0.25">
      <c r="A1568">
        <v>4069852800</v>
      </c>
      <c r="B1568">
        <v>5</v>
      </c>
      <c r="C1568" t="s">
        <v>75</v>
      </c>
      <c r="D1568" t="s">
        <v>76</v>
      </c>
      <c r="E1568">
        <v>2019</v>
      </c>
      <c r="F1568" t="s">
        <v>77</v>
      </c>
      <c r="G1568" t="s">
        <v>78</v>
      </c>
      <c r="H1568">
        <v>2</v>
      </c>
      <c r="I1568" t="s">
        <v>79</v>
      </c>
      <c r="J1568">
        <v>228</v>
      </c>
      <c r="K1568" t="s">
        <v>2643</v>
      </c>
      <c r="L1568" t="s">
        <v>3145</v>
      </c>
      <c r="M1568">
        <v>96</v>
      </c>
      <c r="N1568" t="s">
        <v>3218</v>
      </c>
      <c r="O1568">
        <v>2</v>
      </c>
      <c r="P1568" t="s">
        <v>3164</v>
      </c>
      <c r="Q1568">
        <v>13</v>
      </c>
      <c r="R1568" t="s">
        <v>3200</v>
      </c>
      <c r="S1568">
        <v>0</v>
      </c>
      <c r="T1568" t="s">
        <v>82</v>
      </c>
      <c r="U1568">
        <v>0</v>
      </c>
      <c r="V1568" t="s">
        <v>82</v>
      </c>
      <c r="W1568">
        <v>0</v>
      </c>
      <c r="X1568" t="s">
        <v>82</v>
      </c>
      <c r="Y1568">
        <v>0</v>
      </c>
      <c r="Z1568" t="s">
        <v>82</v>
      </c>
      <c r="AA1568">
        <v>0</v>
      </c>
      <c r="AB1568" t="s">
        <v>2644</v>
      </c>
      <c r="AC1568">
        <v>1048</v>
      </c>
      <c r="AD1568" t="s">
        <v>2645</v>
      </c>
      <c r="AE1568">
        <v>57</v>
      </c>
      <c r="AF1568">
        <v>1</v>
      </c>
      <c r="AG1568" t="s">
        <v>2646</v>
      </c>
      <c r="AH1568">
        <v>2</v>
      </c>
      <c r="AI1568" t="s">
        <v>96</v>
      </c>
      <c r="AJ1568">
        <v>1</v>
      </c>
      <c r="AK1568" t="s">
        <v>86</v>
      </c>
      <c r="AL1568">
        <v>1</v>
      </c>
      <c r="AM1568" s="1">
        <v>100</v>
      </c>
      <c r="AN1568" s="1">
        <v>100</v>
      </c>
      <c r="AO1568" s="1">
        <v>100</v>
      </c>
      <c r="AP1568" s="1">
        <v>100</v>
      </c>
      <c r="AQ1568" s="1">
        <v>100</v>
      </c>
      <c r="AR1568" s="1">
        <v>100</v>
      </c>
      <c r="AS1568" s="1">
        <v>100</v>
      </c>
      <c r="AT1568" s="1">
        <v>100</v>
      </c>
      <c r="AU1568" s="1">
        <v>100</v>
      </c>
      <c r="AV1568" s="1">
        <v>100</v>
      </c>
      <c r="AW1568" s="1">
        <v>75</v>
      </c>
      <c r="AX1568" s="1">
        <v>75</v>
      </c>
      <c r="AY1568" s="1">
        <v>100</v>
      </c>
      <c r="AZ1568" s="1">
        <v>0</v>
      </c>
      <c r="BA1568" s="1">
        <v>0</v>
      </c>
      <c r="BB1568" s="1" t="s">
        <v>97</v>
      </c>
      <c r="BC1568" s="1" t="s">
        <v>97</v>
      </c>
      <c r="BD1568" s="1" t="s">
        <v>97</v>
      </c>
      <c r="BE1568" s="1">
        <v>1621385101</v>
      </c>
      <c r="BF1568" s="1">
        <v>733921504</v>
      </c>
      <c r="BG1568" s="1">
        <v>45.26</v>
      </c>
      <c r="BH1568" s="1">
        <v>2418438000</v>
      </c>
      <c r="BI1568" s="1">
        <v>1946548642</v>
      </c>
      <c r="BJ1568" s="1">
        <v>80.489999999999995</v>
      </c>
      <c r="BK1568" s="1">
        <v>2821843182</v>
      </c>
      <c r="BL1568" s="1">
        <v>2821843182</v>
      </c>
      <c r="BM1568" s="1">
        <v>100</v>
      </c>
      <c r="BN1568" s="1">
        <v>3242271667</v>
      </c>
      <c r="BO1568" s="1">
        <v>1999131964</v>
      </c>
      <c r="BP1568" s="1">
        <v>61.66</v>
      </c>
      <c r="BQ1568" s="1">
        <v>2253750000</v>
      </c>
      <c r="BR1568" s="1">
        <v>0</v>
      </c>
      <c r="BS1568" s="1">
        <v>0</v>
      </c>
      <c r="BT1568" s="1">
        <v>12357687950</v>
      </c>
      <c r="BU1568" s="1">
        <v>7501445292</v>
      </c>
      <c r="BV1568" s="1">
        <v>60.7</v>
      </c>
      <c r="BW1568" t="s">
        <v>2647</v>
      </c>
      <c r="BX1568">
        <f t="shared" si="242"/>
        <v>1621.3851010000001</v>
      </c>
      <c r="BY1568">
        <f t="shared" si="243"/>
        <v>733.92150400000003</v>
      </c>
      <c r="BZ1568">
        <f t="shared" si="244"/>
        <v>2418.4380000000001</v>
      </c>
      <c r="CA1568">
        <f t="shared" si="245"/>
        <v>1946.548642</v>
      </c>
      <c r="CB1568">
        <f t="shared" si="246"/>
        <v>2821.8431820000001</v>
      </c>
      <c r="CC1568">
        <f t="shared" si="247"/>
        <v>2821.8431820000001</v>
      </c>
      <c r="CD1568">
        <f t="shared" si="248"/>
        <v>3242.271667</v>
      </c>
      <c r="CE1568">
        <f t="shared" si="249"/>
        <v>1999.1319639999999</v>
      </c>
      <c r="CF1568">
        <f t="shared" si="250"/>
        <v>2253.75</v>
      </c>
      <c r="CG1568">
        <f t="shared" si="251"/>
        <v>0</v>
      </c>
    </row>
    <row r="1569" spans="1:85" x14ac:dyDescent="0.25">
      <c r="A1569">
        <v>4069852800</v>
      </c>
      <c r="B1569">
        <v>5</v>
      </c>
      <c r="C1569" t="s">
        <v>75</v>
      </c>
      <c r="D1569" t="s">
        <v>76</v>
      </c>
      <c r="E1569">
        <v>2019</v>
      </c>
      <c r="F1569" t="s">
        <v>77</v>
      </c>
      <c r="G1569" t="s">
        <v>78</v>
      </c>
      <c r="H1569">
        <v>2</v>
      </c>
      <c r="I1569" t="s">
        <v>79</v>
      </c>
      <c r="J1569">
        <v>228</v>
      </c>
      <c r="K1569" t="s">
        <v>2643</v>
      </c>
      <c r="L1569" t="s">
        <v>3145</v>
      </c>
      <c r="M1569">
        <v>96</v>
      </c>
      <c r="N1569" t="s">
        <v>3218</v>
      </c>
      <c r="O1569">
        <v>2</v>
      </c>
      <c r="P1569" t="s">
        <v>3164</v>
      </c>
      <c r="Q1569">
        <v>13</v>
      </c>
      <c r="R1569" t="s">
        <v>3200</v>
      </c>
      <c r="S1569">
        <v>0</v>
      </c>
      <c r="T1569" t="s">
        <v>82</v>
      </c>
      <c r="U1569">
        <v>0</v>
      </c>
      <c r="V1569" t="s">
        <v>82</v>
      </c>
      <c r="W1569">
        <v>0</v>
      </c>
      <c r="X1569" t="s">
        <v>82</v>
      </c>
      <c r="Y1569">
        <v>0</v>
      </c>
      <c r="Z1569" t="s">
        <v>82</v>
      </c>
      <c r="AA1569">
        <v>0</v>
      </c>
      <c r="AB1569" t="s">
        <v>2644</v>
      </c>
      <c r="AC1569">
        <v>1048</v>
      </c>
      <c r="AD1569" t="s">
        <v>2645</v>
      </c>
      <c r="AE1569">
        <v>57</v>
      </c>
      <c r="AF1569">
        <v>2</v>
      </c>
      <c r="AG1569" t="s">
        <v>2648</v>
      </c>
      <c r="AH1569">
        <v>3</v>
      </c>
      <c r="AI1569" t="s">
        <v>136</v>
      </c>
      <c r="AJ1569">
        <v>1</v>
      </c>
      <c r="AK1569" t="s">
        <v>86</v>
      </c>
      <c r="AL1569">
        <v>1</v>
      </c>
      <c r="AM1569" s="1">
        <v>15</v>
      </c>
      <c r="AN1569" s="1">
        <v>0</v>
      </c>
      <c r="AO1569" s="1">
        <v>0</v>
      </c>
      <c r="AP1569" s="1">
        <v>20</v>
      </c>
      <c r="AQ1569" s="1">
        <v>20</v>
      </c>
      <c r="AR1569" s="1">
        <v>100</v>
      </c>
      <c r="AS1569" s="1">
        <v>23</v>
      </c>
      <c r="AT1569" s="1">
        <v>23</v>
      </c>
      <c r="AU1569" s="1">
        <v>100</v>
      </c>
      <c r="AV1569" s="1">
        <v>24</v>
      </c>
      <c r="AW1569" s="1">
        <v>23</v>
      </c>
      <c r="AX1569" s="1">
        <v>95.83</v>
      </c>
      <c r="AY1569" s="1">
        <v>26</v>
      </c>
      <c r="AZ1569" s="1">
        <v>0</v>
      </c>
      <c r="BA1569" s="1">
        <v>0</v>
      </c>
      <c r="BB1569" s="1" t="s">
        <v>97</v>
      </c>
      <c r="BC1569" s="1" t="s">
        <v>97</v>
      </c>
      <c r="BD1569" s="1" t="s">
        <v>97</v>
      </c>
      <c r="BE1569" s="1">
        <v>1160000000</v>
      </c>
      <c r="BF1569" s="1">
        <v>0</v>
      </c>
      <c r="BG1569" s="1">
        <v>0</v>
      </c>
      <c r="BH1569" s="1">
        <v>4694896640</v>
      </c>
      <c r="BI1569" s="1">
        <v>2941290312</v>
      </c>
      <c r="BJ1569" s="1">
        <v>62.65</v>
      </c>
      <c r="BK1569" s="1">
        <v>2500869148</v>
      </c>
      <c r="BL1569" s="1">
        <v>1352642101</v>
      </c>
      <c r="BM1569" s="1">
        <v>54.09</v>
      </c>
      <c r="BN1569" s="1">
        <v>3063728333</v>
      </c>
      <c r="BO1569" s="1">
        <v>686030252</v>
      </c>
      <c r="BP1569" s="1">
        <v>22.39</v>
      </c>
      <c r="BQ1569" s="1">
        <v>3998287000</v>
      </c>
      <c r="BR1569" s="1">
        <v>0</v>
      </c>
      <c r="BS1569" s="1">
        <v>0</v>
      </c>
      <c r="BT1569" s="1">
        <v>15417781121</v>
      </c>
      <c r="BU1569" s="1">
        <v>4979962665</v>
      </c>
      <c r="BV1569" s="1">
        <v>32.299999999999997</v>
      </c>
      <c r="BW1569" t="s">
        <v>2649</v>
      </c>
      <c r="BX1569">
        <f t="shared" si="242"/>
        <v>1160</v>
      </c>
      <c r="BY1569">
        <f t="shared" si="243"/>
        <v>0</v>
      </c>
      <c r="BZ1569">
        <f t="shared" si="244"/>
        <v>4694.8966399999999</v>
      </c>
      <c r="CA1569">
        <f t="shared" si="245"/>
        <v>2941.2903120000001</v>
      </c>
      <c r="CB1569">
        <f t="shared" si="246"/>
        <v>2500.8691480000002</v>
      </c>
      <c r="CC1569">
        <f t="shared" si="247"/>
        <v>1352.6421009999999</v>
      </c>
      <c r="CD1569">
        <f t="shared" si="248"/>
        <v>3063.728333</v>
      </c>
      <c r="CE1569">
        <f t="shared" si="249"/>
        <v>686.03025200000002</v>
      </c>
      <c r="CF1569">
        <f t="shared" si="250"/>
        <v>3998.2869999999998</v>
      </c>
      <c r="CG1569">
        <f t="shared" si="251"/>
        <v>0</v>
      </c>
    </row>
    <row r="1570" spans="1:85" x14ac:dyDescent="0.25">
      <c r="A1570">
        <v>4069852800</v>
      </c>
      <c r="B1570">
        <v>5</v>
      </c>
      <c r="C1570" t="s">
        <v>75</v>
      </c>
      <c r="D1570" t="s">
        <v>76</v>
      </c>
      <c r="E1570">
        <v>2019</v>
      </c>
      <c r="F1570" t="s">
        <v>77</v>
      </c>
      <c r="G1570" t="s">
        <v>78</v>
      </c>
      <c r="H1570">
        <v>2</v>
      </c>
      <c r="I1570" t="s">
        <v>79</v>
      </c>
      <c r="J1570">
        <v>228</v>
      </c>
      <c r="K1570" t="s">
        <v>2643</v>
      </c>
      <c r="L1570" t="s">
        <v>3145</v>
      </c>
      <c r="M1570">
        <v>96</v>
      </c>
      <c r="N1570" t="s">
        <v>3218</v>
      </c>
      <c r="O1570">
        <v>2</v>
      </c>
      <c r="P1570" t="s">
        <v>3164</v>
      </c>
      <c r="Q1570">
        <v>13</v>
      </c>
      <c r="R1570" t="s">
        <v>3200</v>
      </c>
      <c r="S1570">
        <v>0</v>
      </c>
      <c r="T1570" t="s">
        <v>82</v>
      </c>
      <c r="U1570">
        <v>0</v>
      </c>
      <c r="V1570" t="s">
        <v>82</v>
      </c>
      <c r="W1570">
        <v>0</v>
      </c>
      <c r="X1570" t="s">
        <v>82</v>
      </c>
      <c r="Y1570">
        <v>0</v>
      </c>
      <c r="Z1570" t="s">
        <v>82</v>
      </c>
      <c r="AA1570">
        <v>0</v>
      </c>
      <c r="AB1570" t="s">
        <v>2644</v>
      </c>
      <c r="AC1570">
        <v>1048</v>
      </c>
      <c r="AD1570" t="s">
        <v>2645</v>
      </c>
      <c r="AE1570">
        <v>57</v>
      </c>
      <c r="AF1570">
        <v>3</v>
      </c>
      <c r="AG1570" t="s">
        <v>2650</v>
      </c>
      <c r="AH1570">
        <v>1</v>
      </c>
      <c r="AI1570" t="s">
        <v>85</v>
      </c>
      <c r="AJ1570">
        <v>1</v>
      </c>
      <c r="AK1570" t="s">
        <v>86</v>
      </c>
      <c r="AL1570">
        <v>1</v>
      </c>
      <c r="AM1570" s="1">
        <v>500</v>
      </c>
      <c r="AN1570" s="1">
        <v>500</v>
      </c>
      <c r="AO1570" s="1">
        <v>100</v>
      </c>
      <c r="AP1570" s="1">
        <v>1810</v>
      </c>
      <c r="AQ1570" s="1">
        <v>1810</v>
      </c>
      <c r="AR1570" s="1">
        <v>100</v>
      </c>
      <c r="AS1570" s="1">
        <v>1640</v>
      </c>
      <c r="AT1570" s="1">
        <v>3940</v>
      </c>
      <c r="AU1570" s="1">
        <v>240.24</v>
      </c>
      <c r="AV1570" s="1">
        <v>5003</v>
      </c>
      <c r="AW1570" s="1">
        <v>3238</v>
      </c>
      <c r="AX1570" s="1">
        <v>64.72</v>
      </c>
      <c r="AY1570" s="1">
        <v>1500</v>
      </c>
      <c r="AZ1570" s="1">
        <v>0</v>
      </c>
      <c r="BA1570" s="1">
        <v>0</v>
      </c>
      <c r="BB1570" s="1">
        <v>12753</v>
      </c>
      <c r="BC1570" s="1">
        <v>9488</v>
      </c>
      <c r="BD1570" s="1">
        <v>74.400000000000006</v>
      </c>
      <c r="BE1570" s="1">
        <v>85606328</v>
      </c>
      <c r="BF1570" s="1">
        <v>5754191</v>
      </c>
      <c r="BG1570" s="1">
        <v>6.72</v>
      </c>
      <c r="BH1570" s="1">
        <v>435606000</v>
      </c>
      <c r="BI1570" s="1">
        <v>435606000</v>
      </c>
      <c r="BJ1570" s="1">
        <v>100</v>
      </c>
      <c r="BK1570" s="1">
        <v>100000000</v>
      </c>
      <c r="BL1570" s="1">
        <v>100000000</v>
      </c>
      <c r="BM1570" s="1">
        <v>100</v>
      </c>
      <c r="BN1570" s="1">
        <v>720000000</v>
      </c>
      <c r="BO1570" s="1">
        <v>134910400</v>
      </c>
      <c r="BP1570" s="1">
        <v>18.739999999999998</v>
      </c>
      <c r="BQ1570" s="1">
        <v>400000000</v>
      </c>
      <c r="BR1570" s="1">
        <v>0</v>
      </c>
      <c r="BS1570" s="1">
        <v>0</v>
      </c>
      <c r="BT1570" s="1">
        <v>1741212328</v>
      </c>
      <c r="BU1570" s="1">
        <v>676270591</v>
      </c>
      <c r="BV1570" s="1">
        <v>38.840000000000003</v>
      </c>
      <c r="BW1570" t="s">
        <v>2651</v>
      </c>
      <c r="BX1570">
        <f t="shared" si="242"/>
        <v>85.606328000000005</v>
      </c>
      <c r="BY1570">
        <f t="shared" si="243"/>
        <v>5.7541909999999996</v>
      </c>
      <c r="BZ1570">
        <f t="shared" si="244"/>
        <v>435.60599999999999</v>
      </c>
      <c r="CA1570">
        <f t="shared" si="245"/>
        <v>435.60599999999999</v>
      </c>
      <c r="CB1570">
        <f t="shared" si="246"/>
        <v>100</v>
      </c>
      <c r="CC1570">
        <f t="shared" si="247"/>
        <v>100</v>
      </c>
      <c r="CD1570">
        <f t="shared" si="248"/>
        <v>720</v>
      </c>
      <c r="CE1570">
        <f t="shared" si="249"/>
        <v>134.91040000000001</v>
      </c>
      <c r="CF1570">
        <f t="shared" si="250"/>
        <v>400</v>
      </c>
      <c r="CG1570">
        <f t="shared" si="251"/>
        <v>0</v>
      </c>
    </row>
    <row r="1571" spans="1:85" x14ac:dyDescent="0.25">
      <c r="A1571">
        <v>4069852800</v>
      </c>
      <c r="B1571">
        <v>5</v>
      </c>
      <c r="C1571" t="s">
        <v>75</v>
      </c>
      <c r="D1571" t="s">
        <v>76</v>
      </c>
      <c r="E1571">
        <v>2019</v>
      </c>
      <c r="F1571" t="s">
        <v>77</v>
      </c>
      <c r="G1571" t="s">
        <v>78</v>
      </c>
      <c r="H1571">
        <v>2</v>
      </c>
      <c r="I1571" t="s">
        <v>79</v>
      </c>
      <c r="J1571">
        <v>228</v>
      </c>
      <c r="K1571" t="s">
        <v>2643</v>
      </c>
      <c r="L1571" t="s">
        <v>3145</v>
      </c>
      <c r="M1571">
        <v>96</v>
      </c>
      <c r="N1571" t="s">
        <v>3218</v>
      </c>
      <c r="O1571">
        <v>2</v>
      </c>
      <c r="P1571" t="s">
        <v>3164</v>
      </c>
      <c r="Q1571">
        <v>13</v>
      </c>
      <c r="R1571" t="s">
        <v>3200</v>
      </c>
      <c r="S1571">
        <v>0</v>
      </c>
      <c r="T1571" t="s">
        <v>82</v>
      </c>
      <c r="U1571">
        <v>0</v>
      </c>
      <c r="V1571" t="s">
        <v>82</v>
      </c>
      <c r="W1571">
        <v>0</v>
      </c>
      <c r="X1571" t="s">
        <v>82</v>
      </c>
      <c r="Y1571">
        <v>0</v>
      </c>
      <c r="Z1571" t="s">
        <v>82</v>
      </c>
      <c r="AA1571">
        <v>0</v>
      </c>
      <c r="AB1571" t="s">
        <v>2644</v>
      </c>
      <c r="AC1571">
        <v>1048</v>
      </c>
      <c r="AD1571" t="s">
        <v>2645</v>
      </c>
      <c r="AE1571">
        <v>57</v>
      </c>
      <c r="AF1571">
        <v>4</v>
      </c>
      <c r="AG1571" t="s">
        <v>2652</v>
      </c>
      <c r="AH1571">
        <v>2</v>
      </c>
      <c r="AI1571" t="s">
        <v>96</v>
      </c>
      <c r="AJ1571">
        <v>1</v>
      </c>
      <c r="AK1571" t="s">
        <v>86</v>
      </c>
      <c r="AL1571">
        <v>1</v>
      </c>
      <c r="AM1571" s="1">
        <v>0</v>
      </c>
      <c r="AN1571" s="1">
        <v>0</v>
      </c>
      <c r="AO1571" s="1">
        <v>0</v>
      </c>
      <c r="AP1571" s="1">
        <v>0</v>
      </c>
      <c r="AQ1571" s="1">
        <v>0</v>
      </c>
      <c r="AR1571" s="1">
        <v>0</v>
      </c>
      <c r="AS1571" s="1">
        <v>0</v>
      </c>
      <c r="AT1571" s="1">
        <v>0</v>
      </c>
      <c r="AU1571" s="1">
        <v>0</v>
      </c>
      <c r="AV1571" s="1">
        <v>100</v>
      </c>
      <c r="AW1571" s="1">
        <v>23</v>
      </c>
      <c r="AX1571" s="1">
        <v>23</v>
      </c>
      <c r="AY1571" s="1">
        <v>100</v>
      </c>
      <c r="AZ1571" s="1">
        <v>0</v>
      </c>
      <c r="BA1571" s="1">
        <v>0</v>
      </c>
      <c r="BB1571" s="1" t="s">
        <v>97</v>
      </c>
      <c r="BC1571" s="1" t="s">
        <v>97</v>
      </c>
      <c r="BD1571" s="1" t="s">
        <v>97</v>
      </c>
      <c r="BE1571" s="1">
        <v>0</v>
      </c>
      <c r="BF1571" s="1">
        <v>0</v>
      </c>
      <c r="BG1571" s="1">
        <v>0</v>
      </c>
      <c r="BH1571" s="1">
        <v>0</v>
      </c>
      <c r="BI1571" s="1">
        <v>0</v>
      </c>
      <c r="BJ1571" s="1">
        <v>0</v>
      </c>
      <c r="BK1571" s="1">
        <v>0</v>
      </c>
      <c r="BL1571" s="1">
        <v>0</v>
      </c>
      <c r="BM1571" s="1">
        <v>0</v>
      </c>
      <c r="BN1571" s="1">
        <v>798039000</v>
      </c>
      <c r="BO1571" s="1">
        <v>182620943</v>
      </c>
      <c r="BP1571" s="1">
        <v>22.88</v>
      </c>
      <c r="BQ1571" s="1">
        <v>518787000</v>
      </c>
      <c r="BR1571" s="1">
        <v>0</v>
      </c>
      <c r="BS1571" s="1">
        <v>0</v>
      </c>
      <c r="BT1571" s="1">
        <v>1316826000</v>
      </c>
      <c r="BU1571" s="1">
        <v>182620943</v>
      </c>
      <c r="BV1571" s="1">
        <v>13.87</v>
      </c>
      <c r="BW1571" t="s">
        <v>2653</v>
      </c>
      <c r="BX1571">
        <f t="shared" si="242"/>
        <v>0</v>
      </c>
      <c r="BY1571">
        <f t="shared" si="243"/>
        <v>0</v>
      </c>
      <c r="BZ1571">
        <f t="shared" si="244"/>
        <v>0</v>
      </c>
      <c r="CA1571">
        <f t="shared" si="245"/>
        <v>0</v>
      </c>
      <c r="CB1571">
        <f t="shared" si="246"/>
        <v>0</v>
      </c>
      <c r="CC1571">
        <f t="shared" si="247"/>
        <v>0</v>
      </c>
      <c r="CD1571">
        <f t="shared" si="248"/>
        <v>798.03899999999999</v>
      </c>
      <c r="CE1571">
        <f t="shared" si="249"/>
        <v>182.62094300000001</v>
      </c>
      <c r="CF1571">
        <f t="shared" si="250"/>
        <v>518.78700000000003</v>
      </c>
      <c r="CG1571">
        <f t="shared" si="251"/>
        <v>0</v>
      </c>
    </row>
    <row r="1572" spans="1:85" x14ac:dyDescent="0.25">
      <c r="A1572">
        <v>4069852800</v>
      </c>
      <c r="B1572">
        <v>5</v>
      </c>
      <c r="C1572" t="s">
        <v>75</v>
      </c>
      <c r="D1572" t="s">
        <v>76</v>
      </c>
      <c r="E1572">
        <v>2019</v>
      </c>
      <c r="F1572" t="s">
        <v>77</v>
      </c>
      <c r="G1572" t="s">
        <v>78</v>
      </c>
      <c r="H1572">
        <v>2</v>
      </c>
      <c r="I1572" t="s">
        <v>79</v>
      </c>
      <c r="J1572">
        <v>228</v>
      </c>
      <c r="K1572" t="s">
        <v>2643</v>
      </c>
      <c r="L1572" t="s">
        <v>3145</v>
      </c>
      <c r="M1572">
        <v>96</v>
      </c>
      <c r="N1572" t="s">
        <v>3218</v>
      </c>
      <c r="O1572">
        <v>2</v>
      </c>
      <c r="P1572" t="s">
        <v>3164</v>
      </c>
      <c r="Q1572">
        <v>13</v>
      </c>
      <c r="R1572" t="s">
        <v>3200</v>
      </c>
      <c r="S1572">
        <v>0</v>
      </c>
      <c r="T1572" t="s">
        <v>82</v>
      </c>
      <c r="U1572">
        <v>0</v>
      </c>
      <c r="V1572" t="s">
        <v>82</v>
      </c>
      <c r="W1572">
        <v>0</v>
      </c>
      <c r="X1572" t="s">
        <v>82</v>
      </c>
      <c r="Y1572">
        <v>0</v>
      </c>
      <c r="Z1572" t="s">
        <v>82</v>
      </c>
      <c r="AA1572">
        <v>0</v>
      </c>
      <c r="AB1572" t="s">
        <v>2644</v>
      </c>
      <c r="AC1572">
        <v>1109</v>
      </c>
      <c r="AD1572" t="s">
        <v>2654</v>
      </c>
      <c r="AE1572">
        <v>81</v>
      </c>
      <c r="AF1572">
        <v>1</v>
      </c>
      <c r="AG1572" t="s">
        <v>2655</v>
      </c>
      <c r="AH1572">
        <v>3</v>
      </c>
      <c r="AI1572" t="s">
        <v>136</v>
      </c>
      <c r="AJ1572">
        <v>4</v>
      </c>
      <c r="AK1572" t="s">
        <v>224</v>
      </c>
      <c r="AL1572">
        <v>1</v>
      </c>
      <c r="AM1572" s="1">
        <v>0.5</v>
      </c>
      <c r="AN1572" s="1">
        <v>0.5</v>
      </c>
      <c r="AO1572" s="1">
        <v>100</v>
      </c>
      <c r="AP1572" s="1">
        <v>1.2</v>
      </c>
      <c r="AQ1572" s="1">
        <v>1.2</v>
      </c>
      <c r="AR1572" s="1">
        <v>100</v>
      </c>
      <c r="AS1572" s="1">
        <v>0</v>
      </c>
      <c r="AT1572" s="1">
        <v>0</v>
      </c>
      <c r="AU1572" s="1">
        <v>0</v>
      </c>
      <c r="AV1572" s="1">
        <v>0</v>
      </c>
      <c r="AW1572" s="1">
        <v>0</v>
      </c>
      <c r="AX1572" s="1">
        <v>0</v>
      </c>
      <c r="AY1572" s="1">
        <v>0</v>
      </c>
      <c r="AZ1572" s="1">
        <v>0</v>
      </c>
      <c r="BA1572" s="1">
        <v>0</v>
      </c>
      <c r="BB1572" s="1" t="s">
        <v>97</v>
      </c>
      <c r="BC1572" s="1" t="s">
        <v>97</v>
      </c>
      <c r="BD1572" s="1" t="s">
        <v>97</v>
      </c>
      <c r="BE1572" s="1">
        <v>4233775922</v>
      </c>
      <c r="BF1572" s="1">
        <v>3247042017</v>
      </c>
      <c r="BG1572" s="1">
        <v>76.69</v>
      </c>
      <c r="BH1572" s="1">
        <v>6790808625</v>
      </c>
      <c r="BI1572" s="1">
        <v>6412432225</v>
      </c>
      <c r="BJ1572" s="1">
        <v>94.43</v>
      </c>
      <c r="BK1572" s="1">
        <v>0</v>
      </c>
      <c r="BL1572" s="1">
        <v>0</v>
      </c>
      <c r="BM1572" s="1">
        <v>0</v>
      </c>
      <c r="BN1572" s="1">
        <v>0</v>
      </c>
      <c r="BO1572" s="1">
        <v>0</v>
      </c>
      <c r="BP1572" s="1">
        <v>0</v>
      </c>
      <c r="BQ1572" s="1">
        <v>0</v>
      </c>
      <c r="BR1572" s="1">
        <v>0</v>
      </c>
      <c r="BS1572" s="1">
        <v>0</v>
      </c>
      <c r="BT1572" s="1">
        <v>11024584547</v>
      </c>
      <c r="BU1572" s="1">
        <v>9659474242</v>
      </c>
      <c r="BV1572" s="1">
        <v>87.62</v>
      </c>
      <c r="BX1572">
        <f t="shared" si="242"/>
        <v>4233.7759219999998</v>
      </c>
      <c r="BY1572">
        <f t="shared" si="243"/>
        <v>3247.0420170000002</v>
      </c>
      <c r="BZ1572">
        <f t="shared" si="244"/>
        <v>6790.8086249999997</v>
      </c>
      <c r="CA1572">
        <f t="shared" si="245"/>
        <v>6412.4322249999996</v>
      </c>
      <c r="CB1572">
        <f t="shared" si="246"/>
        <v>0</v>
      </c>
      <c r="CC1572">
        <f t="shared" si="247"/>
        <v>0</v>
      </c>
      <c r="CD1572">
        <f t="shared" si="248"/>
        <v>0</v>
      </c>
      <c r="CE1572">
        <f t="shared" si="249"/>
        <v>0</v>
      </c>
      <c r="CF1572">
        <f t="shared" si="250"/>
        <v>0</v>
      </c>
      <c r="CG1572">
        <f t="shared" si="251"/>
        <v>0</v>
      </c>
    </row>
    <row r="1573" spans="1:85" x14ac:dyDescent="0.25">
      <c r="A1573">
        <v>4069852800</v>
      </c>
      <c r="B1573">
        <v>5</v>
      </c>
      <c r="C1573" t="s">
        <v>75</v>
      </c>
      <c r="D1573" t="s">
        <v>76</v>
      </c>
      <c r="E1573">
        <v>2019</v>
      </c>
      <c r="F1573" t="s">
        <v>77</v>
      </c>
      <c r="G1573" t="s">
        <v>78</v>
      </c>
      <c r="H1573">
        <v>2</v>
      </c>
      <c r="I1573" t="s">
        <v>79</v>
      </c>
      <c r="J1573">
        <v>228</v>
      </c>
      <c r="K1573" t="s">
        <v>2643</v>
      </c>
      <c r="L1573" t="s">
        <v>3145</v>
      </c>
      <c r="M1573">
        <v>96</v>
      </c>
      <c r="N1573" t="s">
        <v>3218</v>
      </c>
      <c r="O1573">
        <v>2</v>
      </c>
      <c r="P1573" t="s">
        <v>3164</v>
      </c>
      <c r="Q1573">
        <v>13</v>
      </c>
      <c r="R1573" t="s">
        <v>3200</v>
      </c>
      <c r="S1573">
        <v>0</v>
      </c>
      <c r="T1573" t="s">
        <v>82</v>
      </c>
      <c r="U1573">
        <v>0</v>
      </c>
      <c r="V1573" t="s">
        <v>82</v>
      </c>
      <c r="W1573">
        <v>0</v>
      </c>
      <c r="X1573" t="s">
        <v>82</v>
      </c>
      <c r="Y1573">
        <v>0</v>
      </c>
      <c r="Z1573" t="s">
        <v>82</v>
      </c>
      <c r="AA1573">
        <v>0</v>
      </c>
      <c r="AB1573" t="s">
        <v>2644</v>
      </c>
      <c r="AC1573">
        <v>1109</v>
      </c>
      <c r="AD1573" t="s">
        <v>2654</v>
      </c>
      <c r="AE1573">
        <v>81</v>
      </c>
      <c r="AF1573">
        <v>3</v>
      </c>
      <c r="AG1573" t="s">
        <v>2656</v>
      </c>
      <c r="AH1573">
        <v>2</v>
      </c>
      <c r="AI1573" t="s">
        <v>96</v>
      </c>
      <c r="AJ1573">
        <v>1</v>
      </c>
      <c r="AK1573" t="s">
        <v>86</v>
      </c>
      <c r="AL1573">
        <v>1</v>
      </c>
      <c r="AM1573" s="1">
        <v>100</v>
      </c>
      <c r="AN1573" s="1">
        <v>100</v>
      </c>
      <c r="AO1573" s="1">
        <v>100</v>
      </c>
      <c r="AP1573" s="1">
        <v>100</v>
      </c>
      <c r="AQ1573" s="1">
        <v>100</v>
      </c>
      <c r="AR1573" s="1">
        <v>100</v>
      </c>
      <c r="AS1573" s="1">
        <v>100</v>
      </c>
      <c r="AT1573" s="1">
        <v>100</v>
      </c>
      <c r="AU1573" s="1">
        <v>100</v>
      </c>
      <c r="AV1573" s="1">
        <v>100</v>
      </c>
      <c r="AW1573" s="1">
        <v>71</v>
      </c>
      <c r="AX1573" s="1">
        <v>71</v>
      </c>
      <c r="AY1573" s="1">
        <v>100</v>
      </c>
      <c r="AZ1573" s="1">
        <v>0</v>
      </c>
      <c r="BA1573" s="1">
        <v>0</v>
      </c>
      <c r="BB1573" s="1" t="s">
        <v>97</v>
      </c>
      <c r="BC1573" s="1" t="s">
        <v>97</v>
      </c>
      <c r="BD1573" s="1" t="s">
        <v>97</v>
      </c>
      <c r="BE1573" s="1">
        <v>22434994287</v>
      </c>
      <c r="BF1573" s="1">
        <v>22013075833</v>
      </c>
      <c r="BG1573" s="1">
        <v>98.12</v>
      </c>
      <c r="BH1573" s="1">
        <v>15400470526</v>
      </c>
      <c r="BI1573" s="1">
        <v>10839790691</v>
      </c>
      <c r="BJ1573" s="1">
        <v>70.39</v>
      </c>
      <c r="BK1573" s="1">
        <v>10064583780</v>
      </c>
      <c r="BL1573" s="1">
        <v>10064583780</v>
      </c>
      <c r="BM1573" s="1">
        <v>100</v>
      </c>
      <c r="BN1573" s="1">
        <v>5537531226</v>
      </c>
      <c r="BO1573" s="1">
        <v>4875231521</v>
      </c>
      <c r="BP1573" s="1">
        <v>88.04</v>
      </c>
      <c r="BQ1573" s="1">
        <v>2795590000</v>
      </c>
      <c r="BR1573" s="1">
        <v>0</v>
      </c>
      <c r="BS1573" s="1">
        <v>0</v>
      </c>
      <c r="BT1573" s="1">
        <v>56233169819</v>
      </c>
      <c r="BU1573" s="1">
        <v>47792681825</v>
      </c>
      <c r="BV1573" s="1">
        <v>84.99</v>
      </c>
      <c r="BW1573" t="s">
        <v>2657</v>
      </c>
      <c r="BX1573">
        <f t="shared" si="242"/>
        <v>22434.994287000001</v>
      </c>
      <c r="BY1573">
        <f t="shared" si="243"/>
        <v>22013.075832999999</v>
      </c>
      <c r="BZ1573">
        <f t="shared" si="244"/>
        <v>15400.470525999999</v>
      </c>
      <c r="CA1573">
        <f t="shared" si="245"/>
        <v>10839.790691</v>
      </c>
      <c r="CB1573">
        <f t="shared" si="246"/>
        <v>10064.583780000001</v>
      </c>
      <c r="CC1573">
        <f t="shared" si="247"/>
        <v>10064.583780000001</v>
      </c>
      <c r="CD1573">
        <f t="shared" si="248"/>
        <v>5537.5312260000001</v>
      </c>
      <c r="CE1573">
        <f t="shared" si="249"/>
        <v>4875.2315209999997</v>
      </c>
      <c r="CF1573">
        <f t="shared" si="250"/>
        <v>2795.59</v>
      </c>
      <c r="CG1573">
        <f t="shared" si="251"/>
        <v>0</v>
      </c>
    </row>
    <row r="1574" spans="1:85" x14ac:dyDescent="0.25">
      <c r="A1574">
        <v>4069852800</v>
      </c>
      <c r="B1574">
        <v>5</v>
      </c>
      <c r="C1574" t="s">
        <v>75</v>
      </c>
      <c r="D1574" t="s">
        <v>76</v>
      </c>
      <c r="E1574">
        <v>2019</v>
      </c>
      <c r="F1574" t="s">
        <v>77</v>
      </c>
      <c r="G1574" t="s">
        <v>78</v>
      </c>
      <c r="H1574">
        <v>2</v>
      </c>
      <c r="I1574" t="s">
        <v>79</v>
      </c>
      <c r="J1574">
        <v>228</v>
      </c>
      <c r="K1574" t="s">
        <v>2643</v>
      </c>
      <c r="L1574" t="s">
        <v>3145</v>
      </c>
      <c r="M1574">
        <v>96</v>
      </c>
      <c r="N1574" t="s">
        <v>3218</v>
      </c>
      <c r="O1574">
        <v>2</v>
      </c>
      <c r="P1574" t="s">
        <v>3164</v>
      </c>
      <c r="Q1574">
        <v>13</v>
      </c>
      <c r="R1574" t="s">
        <v>3200</v>
      </c>
      <c r="S1574">
        <v>0</v>
      </c>
      <c r="T1574" t="s">
        <v>82</v>
      </c>
      <c r="U1574">
        <v>0</v>
      </c>
      <c r="V1574" t="s">
        <v>82</v>
      </c>
      <c r="W1574">
        <v>0</v>
      </c>
      <c r="X1574" t="s">
        <v>82</v>
      </c>
      <c r="Y1574">
        <v>0</v>
      </c>
      <c r="Z1574" t="s">
        <v>82</v>
      </c>
      <c r="AA1574">
        <v>0</v>
      </c>
      <c r="AB1574" t="s">
        <v>2644</v>
      </c>
      <c r="AC1574">
        <v>1109</v>
      </c>
      <c r="AD1574" t="s">
        <v>2654</v>
      </c>
      <c r="AE1574">
        <v>81</v>
      </c>
      <c r="AF1574">
        <v>5</v>
      </c>
      <c r="AG1574" t="s">
        <v>2658</v>
      </c>
      <c r="AH1574">
        <v>1</v>
      </c>
      <c r="AI1574" t="s">
        <v>85</v>
      </c>
      <c r="AJ1574">
        <v>1</v>
      </c>
      <c r="AK1574" t="s">
        <v>86</v>
      </c>
      <c r="AL1574">
        <v>1</v>
      </c>
      <c r="AM1574" s="1">
        <v>0.2</v>
      </c>
      <c r="AN1574" s="1">
        <v>0.2</v>
      </c>
      <c r="AO1574" s="1">
        <v>100</v>
      </c>
      <c r="AP1574" s="1">
        <v>0.2</v>
      </c>
      <c r="AQ1574" s="1">
        <v>0.2</v>
      </c>
      <c r="AR1574" s="1">
        <v>100</v>
      </c>
      <c r="AS1574" s="1">
        <v>0.6</v>
      </c>
      <c r="AT1574" s="1">
        <v>0.6</v>
      </c>
      <c r="AU1574" s="1">
        <v>100</v>
      </c>
      <c r="AV1574" s="1">
        <v>0</v>
      </c>
      <c r="AW1574" s="1">
        <v>0</v>
      </c>
      <c r="AX1574" s="1">
        <v>0</v>
      </c>
      <c r="AY1574" s="1">
        <v>0</v>
      </c>
      <c r="AZ1574" s="1">
        <v>0</v>
      </c>
      <c r="BA1574" s="1">
        <v>0</v>
      </c>
      <c r="BB1574" s="1">
        <v>1</v>
      </c>
      <c r="BC1574" s="1">
        <v>1</v>
      </c>
      <c r="BD1574" s="1">
        <v>100</v>
      </c>
      <c r="BE1574" s="1">
        <v>1534652970</v>
      </c>
      <c r="BF1574" s="1">
        <v>1119276552</v>
      </c>
      <c r="BG1574" s="1">
        <v>72.930000000000007</v>
      </c>
      <c r="BH1574" s="1">
        <v>2978217242</v>
      </c>
      <c r="BI1574" s="1">
        <v>2124520917</v>
      </c>
      <c r="BJ1574" s="1">
        <v>71.34</v>
      </c>
      <c r="BK1574" s="1">
        <v>2524557520</v>
      </c>
      <c r="BL1574" s="1">
        <v>2524557520</v>
      </c>
      <c r="BM1574" s="1">
        <v>100</v>
      </c>
      <c r="BN1574" s="1">
        <v>0</v>
      </c>
      <c r="BO1574" s="1">
        <v>0</v>
      </c>
      <c r="BP1574" s="1">
        <v>0</v>
      </c>
      <c r="BQ1574" s="1">
        <v>0</v>
      </c>
      <c r="BR1574" s="1">
        <v>0</v>
      </c>
      <c r="BS1574" s="1">
        <v>0</v>
      </c>
      <c r="BT1574" s="1">
        <v>7037427732</v>
      </c>
      <c r="BU1574" s="1">
        <v>5768354989</v>
      </c>
      <c r="BV1574" s="1">
        <v>81.97</v>
      </c>
      <c r="BW1574" t="s">
        <v>2659</v>
      </c>
      <c r="BX1574">
        <f t="shared" si="242"/>
        <v>1534.6529700000001</v>
      </c>
      <c r="BY1574">
        <f t="shared" si="243"/>
        <v>1119.276552</v>
      </c>
      <c r="BZ1574">
        <f t="shared" si="244"/>
        <v>2978.2172420000002</v>
      </c>
      <c r="CA1574">
        <f t="shared" si="245"/>
        <v>2124.5209169999998</v>
      </c>
      <c r="CB1574">
        <f t="shared" si="246"/>
        <v>2524.5575199999998</v>
      </c>
      <c r="CC1574">
        <f t="shared" si="247"/>
        <v>2524.5575199999998</v>
      </c>
      <c r="CD1574">
        <f t="shared" si="248"/>
        <v>0</v>
      </c>
      <c r="CE1574">
        <f t="shared" si="249"/>
        <v>0</v>
      </c>
      <c r="CF1574">
        <f t="shared" si="250"/>
        <v>0</v>
      </c>
      <c r="CG1574">
        <f t="shared" si="251"/>
        <v>0</v>
      </c>
    </row>
    <row r="1575" spans="1:85" x14ac:dyDescent="0.25">
      <c r="A1575">
        <v>4069852800</v>
      </c>
      <c r="B1575">
        <v>5</v>
      </c>
      <c r="C1575" t="s">
        <v>75</v>
      </c>
      <c r="D1575" t="s">
        <v>76</v>
      </c>
      <c r="E1575">
        <v>2019</v>
      </c>
      <c r="F1575" t="s">
        <v>77</v>
      </c>
      <c r="G1575" t="s">
        <v>78</v>
      </c>
      <c r="H1575">
        <v>2</v>
      </c>
      <c r="I1575" t="s">
        <v>79</v>
      </c>
      <c r="J1575">
        <v>228</v>
      </c>
      <c r="K1575" t="s">
        <v>2643</v>
      </c>
      <c r="L1575" t="s">
        <v>3145</v>
      </c>
      <c r="M1575">
        <v>96</v>
      </c>
      <c r="N1575" t="s">
        <v>3218</v>
      </c>
      <c r="O1575">
        <v>2</v>
      </c>
      <c r="P1575" t="s">
        <v>3164</v>
      </c>
      <c r="Q1575">
        <v>13</v>
      </c>
      <c r="R1575" t="s">
        <v>3200</v>
      </c>
      <c r="S1575">
        <v>0</v>
      </c>
      <c r="T1575" t="s">
        <v>82</v>
      </c>
      <c r="U1575">
        <v>0</v>
      </c>
      <c r="V1575" t="s">
        <v>82</v>
      </c>
      <c r="W1575">
        <v>0</v>
      </c>
      <c r="X1575" t="s">
        <v>82</v>
      </c>
      <c r="Y1575">
        <v>0</v>
      </c>
      <c r="Z1575" t="s">
        <v>82</v>
      </c>
      <c r="AA1575">
        <v>0</v>
      </c>
      <c r="AB1575" t="s">
        <v>2644</v>
      </c>
      <c r="AC1575">
        <v>1109</v>
      </c>
      <c r="AD1575" t="s">
        <v>2654</v>
      </c>
      <c r="AE1575">
        <v>81</v>
      </c>
      <c r="AF1575">
        <v>6</v>
      </c>
      <c r="AG1575" t="s">
        <v>2660</v>
      </c>
      <c r="AH1575">
        <v>1</v>
      </c>
      <c r="AI1575" t="s">
        <v>85</v>
      </c>
      <c r="AJ1575">
        <v>1</v>
      </c>
      <c r="AK1575" t="s">
        <v>86</v>
      </c>
      <c r="AL1575">
        <v>1</v>
      </c>
      <c r="AM1575" s="1">
        <v>0.05</v>
      </c>
      <c r="AN1575" s="1">
        <v>0.05</v>
      </c>
      <c r="AO1575" s="1">
        <v>100</v>
      </c>
      <c r="AP1575" s="1">
        <v>0.15</v>
      </c>
      <c r="AQ1575" s="1">
        <v>0.15</v>
      </c>
      <c r="AR1575" s="1">
        <v>100</v>
      </c>
      <c r="AS1575" s="1">
        <v>0.2</v>
      </c>
      <c r="AT1575" s="1">
        <v>0.2</v>
      </c>
      <c r="AU1575" s="1">
        <v>100</v>
      </c>
      <c r="AV1575" s="1">
        <v>0.5</v>
      </c>
      <c r="AW1575" s="1">
        <v>0.36</v>
      </c>
      <c r="AX1575" s="1">
        <v>72</v>
      </c>
      <c r="AY1575" s="1">
        <v>0.1</v>
      </c>
      <c r="AZ1575" s="1">
        <v>0</v>
      </c>
      <c r="BA1575" s="1">
        <v>0</v>
      </c>
      <c r="BB1575" s="1">
        <v>1</v>
      </c>
      <c r="BC1575" s="1">
        <v>0.76</v>
      </c>
      <c r="BD1575" s="1">
        <v>76</v>
      </c>
      <c r="BE1575" s="1">
        <v>2311256691</v>
      </c>
      <c r="BF1575" s="1">
        <v>2311256691</v>
      </c>
      <c r="BG1575" s="1">
        <v>100</v>
      </c>
      <c r="BH1575" s="1">
        <v>10100458633</v>
      </c>
      <c r="BI1575" s="1">
        <v>9327998091</v>
      </c>
      <c r="BJ1575" s="1">
        <v>92.35</v>
      </c>
      <c r="BK1575" s="1">
        <v>17021237990</v>
      </c>
      <c r="BL1575" s="1">
        <v>16007861753</v>
      </c>
      <c r="BM1575" s="1">
        <v>94.05</v>
      </c>
      <c r="BN1575" s="1">
        <v>15042886540</v>
      </c>
      <c r="BO1575" s="1">
        <v>13182786206</v>
      </c>
      <c r="BP1575" s="1">
        <v>87.63</v>
      </c>
      <c r="BQ1575" s="1">
        <v>23549590000</v>
      </c>
      <c r="BR1575" s="1">
        <v>0</v>
      </c>
      <c r="BS1575" s="1">
        <v>0</v>
      </c>
      <c r="BT1575" s="1">
        <v>68025429854</v>
      </c>
      <c r="BU1575" s="1">
        <v>40829902741</v>
      </c>
      <c r="BV1575" s="1">
        <v>60.02</v>
      </c>
      <c r="BW1575" t="s">
        <v>2661</v>
      </c>
      <c r="BX1575">
        <f t="shared" si="242"/>
        <v>2311.256691</v>
      </c>
      <c r="BY1575">
        <f t="shared" si="243"/>
        <v>2311.256691</v>
      </c>
      <c r="BZ1575">
        <f t="shared" si="244"/>
        <v>10100.458633</v>
      </c>
      <c r="CA1575">
        <f t="shared" si="245"/>
        <v>9327.9980909999995</v>
      </c>
      <c r="CB1575">
        <f t="shared" si="246"/>
        <v>17021.237990000001</v>
      </c>
      <c r="CC1575">
        <f t="shared" si="247"/>
        <v>16007.861752999999</v>
      </c>
      <c r="CD1575">
        <f t="shared" si="248"/>
        <v>15042.88654</v>
      </c>
      <c r="CE1575">
        <f t="shared" si="249"/>
        <v>13182.786206000001</v>
      </c>
      <c r="CF1575">
        <f t="shared" si="250"/>
        <v>23549.59</v>
      </c>
      <c r="CG1575">
        <f t="shared" si="251"/>
        <v>0</v>
      </c>
    </row>
    <row r="1576" spans="1:85" x14ac:dyDescent="0.25">
      <c r="A1576">
        <v>4069852800</v>
      </c>
      <c r="B1576">
        <v>5</v>
      </c>
      <c r="C1576" t="s">
        <v>75</v>
      </c>
      <c r="D1576" t="s">
        <v>76</v>
      </c>
      <c r="E1576">
        <v>2019</v>
      </c>
      <c r="F1576" t="s">
        <v>77</v>
      </c>
      <c r="G1576" t="s">
        <v>78</v>
      </c>
      <c r="H1576">
        <v>2</v>
      </c>
      <c r="I1576" t="s">
        <v>79</v>
      </c>
      <c r="J1576">
        <v>228</v>
      </c>
      <c r="K1576" t="s">
        <v>2643</v>
      </c>
      <c r="L1576" t="s">
        <v>3145</v>
      </c>
      <c r="M1576">
        <v>96</v>
      </c>
      <c r="N1576" t="s">
        <v>3218</v>
      </c>
      <c r="O1576">
        <v>2</v>
      </c>
      <c r="P1576" t="s">
        <v>3164</v>
      </c>
      <c r="Q1576">
        <v>13</v>
      </c>
      <c r="R1576" t="s">
        <v>3200</v>
      </c>
      <c r="S1576">
        <v>0</v>
      </c>
      <c r="T1576" t="s">
        <v>82</v>
      </c>
      <c r="U1576">
        <v>0</v>
      </c>
      <c r="V1576" t="s">
        <v>82</v>
      </c>
      <c r="W1576">
        <v>0</v>
      </c>
      <c r="X1576" t="s">
        <v>82</v>
      </c>
      <c r="Y1576">
        <v>0</v>
      </c>
      <c r="Z1576" t="s">
        <v>82</v>
      </c>
      <c r="AA1576">
        <v>0</v>
      </c>
      <c r="AB1576" t="s">
        <v>2644</v>
      </c>
      <c r="AC1576">
        <v>1109</v>
      </c>
      <c r="AD1576" t="s">
        <v>2654</v>
      </c>
      <c r="AE1576">
        <v>81</v>
      </c>
      <c r="AF1576">
        <v>8</v>
      </c>
      <c r="AG1576" t="s">
        <v>2662</v>
      </c>
      <c r="AH1576">
        <v>1</v>
      </c>
      <c r="AI1576" t="s">
        <v>85</v>
      </c>
      <c r="AJ1576">
        <v>3</v>
      </c>
      <c r="AK1576" t="s">
        <v>125</v>
      </c>
      <c r="AL1576">
        <v>1</v>
      </c>
      <c r="AM1576" s="1">
        <v>0.2</v>
      </c>
      <c r="AN1576" s="1">
        <v>0</v>
      </c>
      <c r="AO1576" s="1">
        <v>0</v>
      </c>
      <c r="AP1576" s="1">
        <v>1</v>
      </c>
      <c r="AQ1576" s="1">
        <v>1</v>
      </c>
      <c r="AR1576" s="1">
        <v>100</v>
      </c>
      <c r="AS1576" s="1">
        <v>0</v>
      </c>
      <c r="AT1576" s="1">
        <v>0</v>
      </c>
      <c r="AU1576" s="1">
        <v>0</v>
      </c>
      <c r="AV1576" s="1">
        <v>0</v>
      </c>
      <c r="AW1576" s="1">
        <v>0</v>
      </c>
      <c r="AX1576" s="1">
        <v>0</v>
      </c>
      <c r="AY1576" s="1">
        <v>0</v>
      </c>
      <c r="AZ1576" s="1">
        <v>0</v>
      </c>
      <c r="BA1576" s="1">
        <v>0</v>
      </c>
      <c r="BB1576" s="1">
        <v>1</v>
      </c>
      <c r="BC1576" s="1">
        <v>1</v>
      </c>
      <c r="BD1576" s="1">
        <v>100</v>
      </c>
      <c r="BE1576" s="1">
        <v>572857000</v>
      </c>
      <c r="BF1576" s="1">
        <v>0</v>
      </c>
      <c r="BG1576" s="1">
        <v>0</v>
      </c>
      <c r="BH1576" s="1">
        <v>1800000000</v>
      </c>
      <c r="BI1576" s="1">
        <v>1799839300</v>
      </c>
      <c r="BJ1576" s="1">
        <v>99.99</v>
      </c>
      <c r="BK1576" s="1">
        <v>0</v>
      </c>
      <c r="BL1576" s="1">
        <v>0</v>
      </c>
      <c r="BM1576" s="1">
        <v>0</v>
      </c>
      <c r="BN1576" s="1">
        <v>0</v>
      </c>
      <c r="BO1576" s="1">
        <v>0</v>
      </c>
      <c r="BP1576" s="1">
        <v>0</v>
      </c>
      <c r="BQ1576" s="1">
        <v>0</v>
      </c>
      <c r="BR1576" s="1">
        <v>0</v>
      </c>
      <c r="BS1576" s="1">
        <v>0</v>
      </c>
      <c r="BT1576" s="1">
        <v>2372857000</v>
      </c>
      <c r="BU1576" s="1">
        <v>1799839300</v>
      </c>
      <c r="BV1576" s="1">
        <v>75.849999999999994</v>
      </c>
      <c r="BX1576">
        <f t="shared" si="242"/>
        <v>572.85699999999997</v>
      </c>
      <c r="BY1576">
        <f t="shared" si="243"/>
        <v>0</v>
      </c>
      <c r="BZ1576">
        <f t="shared" si="244"/>
        <v>1800</v>
      </c>
      <c r="CA1576">
        <f t="shared" si="245"/>
        <v>1799.8393000000001</v>
      </c>
      <c r="CB1576">
        <f t="shared" si="246"/>
        <v>0</v>
      </c>
      <c r="CC1576">
        <f t="shared" si="247"/>
        <v>0</v>
      </c>
      <c r="CD1576">
        <f t="shared" si="248"/>
        <v>0</v>
      </c>
      <c r="CE1576">
        <f t="shared" si="249"/>
        <v>0</v>
      </c>
      <c r="CF1576">
        <f t="shared" si="250"/>
        <v>0</v>
      </c>
      <c r="CG1576">
        <f t="shared" si="251"/>
        <v>0</v>
      </c>
    </row>
    <row r="1577" spans="1:85" x14ac:dyDescent="0.25">
      <c r="A1577">
        <v>4069852800</v>
      </c>
      <c r="B1577">
        <v>5</v>
      </c>
      <c r="C1577" t="s">
        <v>75</v>
      </c>
      <c r="D1577" t="s">
        <v>76</v>
      </c>
      <c r="E1577">
        <v>2019</v>
      </c>
      <c r="F1577" t="s">
        <v>77</v>
      </c>
      <c r="G1577" t="s">
        <v>78</v>
      </c>
      <c r="H1577">
        <v>2</v>
      </c>
      <c r="I1577" t="s">
        <v>79</v>
      </c>
      <c r="J1577">
        <v>228</v>
      </c>
      <c r="K1577" t="s">
        <v>2643</v>
      </c>
      <c r="L1577" t="s">
        <v>3145</v>
      </c>
      <c r="M1577">
        <v>96</v>
      </c>
      <c r="N1577" t="s">
        <v>3218</v>
      </c>
      <c r="O1577">
        <v>2</v>
      </c>
      <c r="P1577" t="s">
        <v>3164</v>
      </c>
      <c r="Q1577">
        <v>13</v>
      </c>
      <c r="R1577" t="s">
        <v>3200</v>
      </c>
      <c r="S1577">
        <v>0</v>
      </c>
      <c r="T1577" t="s">
        <v>82</v>
      </c>
      <c r="U1577">
        <v>0</v>
      </c>
      <c r="V1577" t="s">
        <v>82</v>
      </c>
      <c r="W1577">
        <v>0</v>
      </c>
      <c r="X1577" t="s">
        <v>82</v>
      </c>
      <c r="Y1577">
        <v>0</v>
      </c>
      <c r="Z1577" t="s">
        <v>82</v>
      </c>
      <c r="AA1577">
        <v>0</v>
      </c>
      <c r="AB1577" t="s">
        <v>2644</v>
      </c>
      <c r="AC1577">
        <v>1109</v>
      </c>
      <c r="AD1577" t="s">
        <v>2654</v>
      </c>
      <c r="AE1577">
        <v>81</v>
      </c>
      <c r="AF1577">
        <v>9</v>
      </c>
      <c r="AG1577" t="s">
        <v>2663</v>
      </c>
      <c r="AH1577">
        <v>1</v>
      </c>
      <c r="AI1577" t="s">
        <v>85</v>
      </c>
      <c r="AJ1577">
        <v>1</v>
      </c>
      <c r="AK1577" t="s">
        <v>86</v>
      </c>
      <c r="AL1577">
        <v>1</v>
      </c>
      <c r="AM1577" s="1">
        <v>0</v>
      </c>
      <c r="AN1577" s="1">
        <v>0</v>
      </c>
      <c r="AO1577" s="1">
        <v>0</v>
      </c>
      <c r="AP1577" s="1">
        <v>0</v>
      </c>
      <c r="AQ1577" s="1">
        <v>0</v>
      </c>
      <c r="AR1577" s="1">
        <v>0</v>
      </c>
      <c r="AS1577" s="1">
        <v>50</v>
      </c>
      <c r="AT1577" s="1">
        <v>50</v>
      </c>
      <c r="AU1577" s="1">
        <v>100</v>
      </c>
      <c r="AV1577" s="1">
        <v>0</v>
      </c>
      <c r="AW1577" s="1">
        <v>0</v>
      </c>
      <c r="AX1577" s="1">
        <v>0</v>
      </c>
      <c r="AY1577" s="1">
        <v>0</v>
      </c>
      <c r="AZ1577" s="1">
        <v>0</v>
      </c>
      <c r="BA1577" s="1">
        <v>0</v>
      </c>
      <c r="BB1577" s="1">
        <v>50</v>
      </c>
      <c r="BC1577" s="1">
        <v>50</v>
      </c>
      <c r="BD1577" s="1">
        <v>100</v>
      </c>
      <c r="BE1577" s="1">
        <v>0</v>
      </c>
      <c r="BF1577" s="1">
        <v>0</v>
      </c>
      <c r="BG1577" s="1">
        <v>0</v>
      </c>
      <c r="BH1577" s="1">
        <v>0</v>
      </c>
      <c r="BI1577" s="1">
        <v>0</v>
      </c>
      <c r="BJ1577" s="1">
        <v>0</v>
      </c>
      <c r="BK1577" s="1">
        <v>74537000000</v>
      </c>
      <c r="BL1577" s="1">
        <v>41128396082</v>
      </c>
      <c r="BM1577" s="1">
        <v>55.18</v>
      </c>
      <c r="BN1577" s="1">
        <v>0</v>
      </c>
      <c r="BO1577" s="1">
        <v>0</v>
      </c>
      <c r="BP1577" s="1">
        <v>0</v>
      </c>
      <c r="BQ1577" s="1">
        <v>0</v>
      </c>
      <c r="BR1577" s="1">
        <v>0</v>
      </c>
      <c r="BS1577" s="1">
        <v>0</v>
      </c>
      <c r="BT1577" s="1">
        <v>74537000000</v>
      </c>
      <c r="BU1577" s="1">
        <v>41128396082</v>
      </c>
      <c r="BV1577" s="1">
        <v>55.18</v>
      </c>
      <c r="BX1577">
        <f t="shared" si="242"/>
        <v>0</v>
      </c>
      <c r="BY1577">
        <f t="shared" si="243"/>
        <v>0</v>
      </c>
      <c r="BZ1577">
        <f t="shared" si="244"/>
        <v>0</v>
      </c>
      <c r="CA1577">
        <f t="shared" si="245"/>
        <v>0</v>
      </c>
      <c r="CB1577">
        <f t="shared" si="246"/>
        <v>74537</v>
      </c>
      <c r="CC1577">
        <f t="shared" si="247"/>
        <v>41128.396081999999</v>
      </c>
      <c r="CD1577">
        <f t="shared" si="248"/>
        <v>0</v>
      </c>
      <c r="CE1577">
        <f t="shared" si="249"/>
        <v>0</v>
      </c>
      <c r="CF1577">
        <f t="shared" si="250"/>
        <v>0</v>
      </c>
      <c r="CG1577">
        <f t="shared" si="251"/>
        <v>0</v>
      </c>
    </row>
    <row r="1578" spans="1:85" x14ac:dyDescent="0.25">
      <c r="A1578">
        <v>4069852800</v>
      </c>
      <c r="B1578">
        <v>5</v>
      </c>
      <c r="C1578" t="s">
        <v>75</v>
      </c>
      <c r="D1578" t="s">
        <v>76</v>
      </c>
      <c r="E1578">
        <v>2019</v>
      </c>
      <c r="F1578" t="s">
        <v>77</v>
      </c>
      <c r="G1578" t="s">
        <v>78</v>
      </c>
      <c r="H1578">
        <v>2</v>
      </c>
      <c r="I1578" t="s">
        <v>79</v>
      </c>
      <c r="J1578">
        <v>228</v>
      </c>
      <c r="K1578" t="s">
        <v>2643</v>
      </c>
      <c r="L1578" t="s">
        <v>3145</v>
      </c>
      <c r="M1578">
        <v>96</v>
      </c>
      <c r="N1578" t="s">
        <v>3218</v>
      </c>
      <c r="O1578">
        <v>2</v>
      </c>
      <c r="P1578" t="s">
        <v>3164</v>
      </c>
      <c r="Q1578">
        <v>13</v>
      </c>
      <c r="R1578" t="s">
        <v>3200</v>
      </c>
      <c r="S1578">
        <v>0</v>
      </c>
      <c r="T1578" t="s">
        <v>82</v>
      </c>
      <c r="U1578">
        <v>0</v>
      </c>
      <c r="V1578" t="s">
        <v>82</v>
      </c>
      <c r="W1578">
        <v>0</v>
      </c>
      <c r="X1578" t="s">
        <v>82</v>
      </c>
      <c r="Y1578">
        <v>0</v>
      </c>
      <c r="Z1578" t="s">
        <v>82</v>
      </c>
      <c r="AA1578">
        <v>0</v>
      </c>
      <c r="AB1578" t="s">
        <v>2644</v>
      </c>
      <c r="AC1578">
        <v>1109</v>
      </c>
      <c r="AD1578" t="s">
        <v>2654</v>
      </c>
      <c r="AE1578">
        <v>81</v>
      </c>
      <c r="AF1578">
        <v>10</v>
      </c>
      <c r="AG1578" t="s">
        <v>2664</v>
      </c>
      <c r="AH1578">
        <v>2</v>
      </c>
      <c r="AI1578" t="s">
        <v>96</v>
      </c>
      <c r="AJ1578">
        <v>1</v>
      </c>
      <c r="AK1578" t="s">
        <v>86</v>
      </c>
      <c r="AL1578">
        <v>1</v>
      </c>
      <c r="AM1578" s="1">
        <v>0</v>
      </c>
      <c r="AN1578" s="1">
        <v>0</v>
      </c>
      <c r="AO1578" s="1">
        <v>0</v>
      </c>
      <c r="AP1578" s="1">
        <v>0</v>
      </c>
      <c r="AQ1578" s="1">
        <v>0</v>
      </c>
      <c r="AR1578" s="1">
        <v>0</v>
      </c>
      <c r="AS1578" s="1">
        <v>100</v>
      </c>
      <c r="AT1578" s="1">
        <v>100</v>
      </c>
      <c r="AU1578" s="1">
        <v>100</v>
      </c>
      <c r="AV1578" s="1">
        <v>100</v>
      </c>
      <c r="AW1578" s="1">
        <v>92</v>
      </c>
      <c r="AX1578" s="1">
        <v>92</v>
      </c>
      <c r="AY1578" s="1">
        <v>100</v>
      </c>
      <c r="AZ1578" s="1">
        <v>0</v>
      </c>
      <c r="BA1578" s="1">
        <v>0</v>
      </c>
      <c r="BB1578" s="1" t="s">
        <v>97</v>
      </c>
      <c r="BC1578" s="1" t="s">
        <v>97</v>
      </c>
      <c r="BD1578" s="1" t="s">
        <v>97</v>
      </c>
      <c r="BE1578" s="1">
        <v>0</v>
      </c>
      <c r="BF1578" s="1">
        <v>0</v>
      </c>
      <c r="BG1578" s="1">
        <v>0</v>
      </c>
      <c r="BH1578" s="1">
        <v>0</v>
      </c>
      <c r="BI1578" s="1">
        <v>0</v>
      </c>
      <c r="BJ1578" s="1">
        <v>0</v>
      </c>
      <c r="BK1578" s="1">
        <v>37092635856</v>
      </c>
      <c r="BL1578" s="1">
        <v>37092335856</v>
      </c>
      <c r="BM1578" s="1">
        <v>100</v>
      </c>
      <c r="BN1578" s="1">
        <v>37625405000</v>
      </c>
      <c r="BO1578" s="1">
        <v>36762854835</v>
      </c>
      <c r="BP1578" s="1">
        <v>97.71</v>
      </c>
      <c r="BQ1578" s="1">
        <v>12217781000</v>
      </c>
      <c r="BR1578" s="1">
        <v>0</v>
      </c>
      <c r="BS1578" s="1">
        <v>0</v>
      </c>
      <c r="BT1578" s="1">
        <v>86935821856</v>
      </c>
      <c r="BU1578" s="1">
        <v>73855190691</v>
      </c>
      <c r="BV1578" s="1">
        <v>84.95</v>
      </c>
      <c r="BW1578" t="s">
        <v>2665</v>
      </c>
      <c r="BX1578">
        <f t="shared" si="242"/>
        <v>0</v>
      </c>
      <c r="BY1578">
        <f t="shared" si="243"/>
        <v>0</v>
      </c>
      <c r="BZ1578">
        <f t="shared" si="244"/>
        <v>0</v>
      </c>
      <c r="CA1578">
        <f t="shared" si="245"/>
        <v>0</v>
      </c>
      <c r="CB1578">
        <f t="shared" si="246"/>
        <v>37092.635856000001</v>
      </c>
      <c r="CC1578">
        <f t="shared" si="247"/>
        <v>37092.335855999998</v>
      </c>
      <c r="CD1578">
        <f t="shared" si="248"/>
        <v>37625.404999999999</v>
      </c>
      <c r="CE1578">
        <f t="shared" si="249"/>
        <v>36762.854834999998</v>
      </c>
      <c r="CF1578">
        <f t="shared" si="250"/>
        <v>12217.781000000001</v>
      </c>
      <c r="CG1578">
        <f t="shared" si="251"/>
        <v>0</v>
      </c>
    </row>
    <row r="1579" spans="1:85" x14ac:dyDescent="0.25">
      <c r="A1579">
        <v>4069852800</v>
      </c>
      <c r="B1579">
        <v>5</v>
      </c>
      <c r="C1579" t="s">
        <v>75</v>
      </c>
      <c r="D1579" t="s">
        <v>76</v>
      </c>
      <c r="E1579">
        <v>2019</v>
      </c>
      <c r="F1579" t="s">
        <v>77</v>
      </c>
      <c r="G1579" t="s">
        <v>78</v>
      </c>
      <c r="H1579">
        <v>2</v>
      </c>
      <c r="I1579" t="s">
        <v>79</v>
      </c>
      <c r="J1579">
        <v>228</v>
      </c>
      <c r="K1579" t="s">
        <v>2643</v>
      </c>
      <c r="L1579" t="s">
        <v>3145</v>
      </c>
      <c r="M1579">
        <v>96</v>
      </c>
      <c r="N1579" t="s">
        <v>3218</v>
      </c>
      <c r="O1579">
        <v>2</v>
      </c>
      <c r="P1579" t="s">
        <v>3164</v>
      </c>
      <c r="Q1579">
        <v>13</v>
      </c>
      <c r="R1579" t="s">
        <v>3200</v>
      </c>
      <c r="S1579">
        <v>0</v>
      </c>
      <c r="T1579" t="s">
        <v>82</v>
      </c>
      <c r="U1579">
        <v>0</v>
      </c>
      <c r="V1579" t="s">
        <v>82</v>
      </c>
      <c r="W1579">
        <v>0</v>
      </c>
      <c r="X1579" t="s">
        <v>82</v>
      </c>
      <c r="Y1579">
        <v>0</v>
      </c>
      <c r="Z1579" t="s">
        <v>82</v>
      </c>
      <c r="AA1579">
        <v>0</v>
      </c>
      <c r="AB1579" t="s">
        <v>2644</v>
      </c>
      <c r="AC1579">
        <v>1109</v>
      </c>
      <c r="AD1579" t="s">
        <v>2654</v>
      </c>
      <c r="AE1579">
        <v>81</v>
      </c>
      <c r="AF1579">
        <v>11</v>
      </c>
      <c r="AG1579" t="s">
        <v>2666</v>
      </c>
      <c r="AH1579">
        <v>2</v>
      </c>
      <c r="AI1579" t="s">
        <v>96</v>
      </c>
      <c r="AJ1579">
        <v>1</v>
      </c>
      <c r="AK1579" t="s">
        <v>86</v>
      </c>
      <c r="AL1579">
        <v>1</v>
      </c>
      <c r="AM1579" s="1">
        <v>0</v>
      </c>
      <c r="AN1579" s="1">
        <v>0</v>
      </c>
      <c r="AO1579" s="1">
        <v>0</v>
      </c>
      <c r="AP1579" s="1">
        <v>0</v>
      </c>
      <c r="AQ1579" s="1">
        <v>0</v>
      </c>
      <c r="AR1579" s="1">
        <v>0</v>
      </c>
      <c r="AS1579" s="1">
        <v>100</v>
      </c>
      <c r="AT1579" s="1">
        <v>100</v>
      </c>
      <c r="AU1579" s="1">
        <v>100</v>
      </c>
      <c r="AV1579" s="1">
        <v>100</v>
      </c>
      <c r="AW1579" s="1">
        <v>69</v>
      </c>
      <c r="AX1579" s="1">
        <v>69</v>
      </c>
      <c r="AY1579" s="1">
        <v>100</v>
      </c>
      <c r="AZ1579" s="1">
        <v>0</v>
      </c>
      <c r="BA1579" s="1">
        <v>0</v>
      </c>
      <c r="BB1579" s="1" t="s">
        <v>97</v>
      </c>
      <c r="BC1579" s="1" t="s">
        <v>97</v>
      </c>
      <c r="BD1579" s="1" t="s">
        <v>97</v>
      </c>
      <c r="BE1579" s="1">
        <v>0</v>
      </c>
      <c r="BF1579" s="1">
        <v>0</v>
      </c>
      <c r="BG1579" s="1">
        <v>0</v>
      </c>
      <c r="BH1579" s="1">
        <v>0</v>
      </c>
      <c r="BI1579" s="1">
        <v>0</v>
      </c>
      <c r="BJ1579" s="1">
        <v>0</v>
      </c>
      <c r="BK1579" s="1">
        <v>8955139242</v>
      </c>
      <c r="BL1579" s="1">
        <v>8955139242</v>
      </c>
      <c r="BM1579" s="1">
        <v>100</v>
      </c>
      <c r="BN1579" s="1">
        <v>2086752812</v>
      </c>
      <c r="BO1579" s="1">
        <v>1415659255</v>
      </c>
      <c r="BP1579" s="1">
        <v>67.84</v>
      </c>
      <c r="BQ1579" s="1">
        <v>15268558000</v>
      </c>
      <c r="BR1579" s="1">
        <v>0</v>
      </c>
      <c r="BS1579" s="1">
        <v>0</v>
      </c>
      <c r="BT1579" s="1">
        <v>26310450054</v>
      </c>
      <c r="BU1579" s="1">
        <v>10370798497</v>
      </c>
      <c r="BV1579" s="1">
        <v>39.42</v>
      </c>
      <c r="BW1579" t="s">
        <v>2667</v>
      </c>
      <c r="BX1579">
        <f t="shared" si="242"/>
        <v>0</v>
      </c>
      <c r="BY1579">
        <f t="shared" si="243"/>
        <v>0</v>
      </c>
      <c r="BZ1579">
        <f t="shared" si="244"/>
        <v>0</v>
      </c>
      <c r="CA1579">
        <f t="shared" si="245"/>
        <v>0</v>
      </c>
      <c r="CB1579">
        <f t="shared" si="246"/>
        <v>8955.1392419999993</v>
      </c>
      <c r="CC1579">
        <f t="shared" si="247"/>
        <v>8955.1392419999993</v>
      </c>
      <c r="CD1579">
        <f t="shared" si="248"/>
        <v>2086.7528120000002</v>
      </c>
      <c r="CE1579">
        <f t="shared" si="249"/>
        <v>1415.659255</v>
      </c>
      <c r="CF1579">
        <f t="shared" si="250"/>
        <v>15268.558000000001</v>
      </c>
      <c r="CG1579">
        <f t="shared" si="251"/>
        <v>0</v>
      </c>
    </row>
    <row r="1580" spans="1:85" x14ac:dyDescent="0.25">
      <c r="A1580">
        <v>4069852800</v>
      </c>
      <c r="B1580">
        <v>5</v>
      </c>
      <c r="C1580" t="s">
        <v>75</v>
      </c>
      <c r="D1580" t="s">
        <v>76</v>
      </c>
      <c r="E1580">
        <v>2019</v>
      </c>
      <c r="F1580" t="s">
        <v>77</v>
      </c>
      <c r="G1580" t="s">
        <v>78</v>
      </c>
      <c r="H1580">
        <v>2</v>
      </c>
      <c r="I1580" t="s">
        <v>79</v>
      </c>
      <c r="J1580">
        <v>228</v>
      </c>
      <c r="K1580" t="s">
        <v>2643</v>
      </c>
      <c r="L1580" t="s">
        <v>3145</v>
      </c>
      <c r="M1580">
        <v>96</v>
      </c>
      <c r="N1580" t="s">
        <v>3218</v>
      </c>
      <c r="O1580">
        <v>2</v>
      </c>
      <c r="P1580" t="s">
        <v>3164</v>
      </c>
      <c r="Q1580">
        <v>13</v>
      </c>
      <c r="R1580" t="s">
        <v>3200</v>
      </c>
      <c r="S1580">
        <v>0</v>
      </c>
      <c r="T1580" t="s">
        <v>82</v>
      </c>
      <c r="U1580">
        <v>0</v>
      </c>
      <c r="V1580" t="s">
        <v>82</v>
      </c>
      <c r="W1580">
        <v>0</v>
      </c>
      <c r="X1580" t="s">
        <v>82</v>
      </c>
      <c r="Y1580">
        <v>0</v>
      </c>
      <c r="Z1580" t="s">
        <v>82</v>
      </c>
      <c r="AA1580">
        <v>0</v>
      </c>
      <c r="AB1580" t="s">
        <v>2644</v>
      </c>
      <c r="AC1580">
        <v>1109</v>
      </c>
      <c r="AD1580" t="s">
        <v>2654</v>
      </c>
      <c r="AE1580">
        <v>81</v>
      </c>
      <c r="AF1580">
        <v>12</v>
      </c>
      <c r="AG1580" t="s">
        <v>2652</v>
      </c>
      <c r="AH1580">
        <v>2</v>
      </c>
      <c r="AI1580" t="s">
        <v>96</v>
      </c>
      <c r="AJ1580">
        <v>1</v>
      </c>
      <c r="AK1580" t="s">
        <v>86</v>
      </c>
      <c r="AL1580">
        <v>1</v>
      </c>
      <c r="AM1580" s="1">
        <v>0</v>
      </c>
      <c r="AN1580" s="1">
        <v>0</v>
      </c>
      <c r="AO1580" s="1">
        <v>0</v>
      </c>
      <c r="AP1580" s="1">
        <v>0</v>
      </c>
      <c r="AQ1580" s="1">
        <v>0</v>
      </c>
      <c r="AR1580" s="1">
        <v>0</v>
      </c>
      <c r="AS1580" s="1">
        <v>0</v>
      </c>
      <c r="AT1580" s="1">
        <v>0</v>
      </c>
      <c r="AU1580" s="1">
        <v>0</v>
      </c>
      <c r="AV1580" s="1">
        <v>100</v>
      </c>
      <c r="AW1580" s="1">
        <v>67</v>
      </c>
      <c r="AX1580" s="1">
        <v>67</v>
      </c>
      <c r="AY1580" s="1">
        <v>100</v>
      </c>
      <c r="AZ1580" s="1">
        <v>0</v>
      </c>
      <c r="BA1580" s="1">
        <v>0</v>
      </c>
      <c r="BB1580" s="1" t="s">
        <v>97</v>
      </c>
      <c r="BC1580" s="1" t="s">
        <v>97</v>
      </c>
      <c r="BD1580" s="1" t="s">
        <v>97</v>
      </c>
      <c r="BE1580" s="1">
        <v>0</v>
      </c>
      <c r="BF1580" s="1">
        <v>0</v>
      </c>
      <c r="BG1580" s="1">
        <v>0</v>
      </c>
      <c r="BH1580" s="1">
        <v>0</v>
      </c>
      <c r="BI1580" s="1">
        <v>0</v>
      </c>
      <c r="BJ1580" s="1">
        <v>0</v>
      </c>
      <c r="BK1580" s="1">
        <v>0</v>
      </c>
      <c r="BL1580" s="1">
        <v>0</v>
      </c>
      <c r="BM1580" s="1">
        <v>0</v>
      </c>
      <c r="BN1580" s="1">
        <v>2881582422</v>
      </c>
      <c r="BO1580" s="1">
        <v>1932824081</v>
      </c>
      <c r="BP1580" s="1">
        <v>67.08</v>
      </c>
      <c r="BQ1580" s="1">
        <v>11517761000</v>
      </c>
      <c r="BR1580" s="1">
        <v>0</v>
      </c>
      <c r="BS1580" s="1">
        <v>0</v>
      </c>
      <c r="BT1580" s="1">
        <v>14399343422</v>
      </c>
      <c r="BU1580" s="1">
        <v>1932824081</v>
      </c>
      <c r="BV1580" s="1">
        <v>13.42</v>
      </c>
      <c r="BW1580" t="s">
        <v>2668</v>
      </c>
      <c r="BX1580">
        <f t="shared" si="242"/>
        <v>0</v>
      </c>
      <c r="BY1580">
        <f t="shared" si="243"/>
        <v>0</v>
      </c>
      <c r="BZ1580">
        <f t="shared" si="244"/>
        <v>0</v>
      </c>
      <c r="CA1580">
        <f t="shared" si="245"/>
        <v>0</v>
      </c>
      <c r="CB1580">
        <f t="shared" si="246"/>
        <v>0</v>
      </c>
      <c r="CC1580">
        <f t="shared" si="247"/>
        <v>0</v>
      </c>
      <c r="CD1580">
        <f t="shared" si="248"/>
        <v>2881.582422</v>
      </c>
      <c r="CE1580">
        <f t="shared" si="249"/>
        <v>1932.824081</v>
      </c>
      <c r="CF1580">
        <f t="shared" si="250"/>
        <v>11517.761</v>
      </c>
      <c r="CG1580">
        <f t="shared" si="251"/>
        <v>0</v>
      </c>
    </row>
    <row r="1581" spans="1:85" x14ac:dyDescent="0.25">
      <c r="A1581">
        <v>4069852800</v>
      </c>
      <c r="B1581">
        <v>5</v>
      </c>
      <c r="C1581" t="s">
        <v>75</v>
      </c>
      <c r="D1581" t="s">
        <v>76</v>
      </c>
      <c r="E1581">
        <v>2019</v>
      </c>
      <c r="F1581" t="s">
        <v>77</v>
      </c>
      <c r="G1581" t="s">
        <v>78</v>
      </c>
      <c r="H1581">
        <v>2</v>
      </c>
      <c r="I1581" t="s">
        <v>79</v>
      </c>
      <c r="J1581">
        <v>228</v>
      </c>
      <c r="K1581" t="s">
        <v>2643</v>
      </c>
      <c r="L1581" t="s">
        <v>3145</v>
      </c>
      <c r="M1581">
        <v>96</v>
      </c>
      <c r="N1581" t="s">
        <v>3218</v>
      </c>
      <c r="O1581">
        <v>2</v>
      </c>
      <c r="P1581" t="s">
        <v>3164</v>
      </c>
      <c r="Q1581">
        <v>13</v>
      </c>
      <c r="R1581" t="s">
        <v>3200</v>
      </c>
      <c r="S1581">
        <v>0</v>
      </c>
      <c r="T1581" t="s">
        <v>82</v>
      </c>
      <c r="U1581">
        <v>0</v>
      </c>
      <c r="V1581" t="s">
        <v>82</v>
      </c>
      <c r="W1581">
        <v>0</v>
      </c>
      <c r="X1581" t="s">
        <v>82</v>
      </c>
      <c r="Y1581">
        <v>0</v>
      </c>
      <c r="Z1581" t="s">
        <v>82</v>
      </c>
      <c r="AA1581">
        <v>0</v>
      </c>
      <c r="AB1581" t="s">
        <v>2644</v>
      </c>
      <c r="AC1581">
        <v>1109</v>
      </c>
      <c r="AD1581" t="s">
        <v>2654</v>
      </c>
      <c r="AE1581">
        <v>81</v>
      </c>
      <c r="AF1581">
        <v>13</v>
      </c>
      <c r="AG1581" t="s">
        <v>2669</v>
      </c>
      <c r="AH1581">
        <v>1</v>
      </c>
      <c r="AI1581" t="s">
        <v>85</v>
      </c>
      <c r="AJ1581">
        <v>1</v>
      </c>
      <c r="AK1581" t="s">
        <v>86</v>
      </c>
      <c r="AL1581">
        <v>1</v>
      </c>
      <c r="AM1581" s="1">
        <v>0</v>
      </c>
      <c r="AN1581" s="1">
        <v>0</v>
      </c>
      <c r="AO1581" s="1">
        <v>0</v>
      </c>
      <c r="AP1581" s="1">
        <v>0</v>
      </c>
      <c r="AQ1581" s="1">
        <v>0</v>
      </c>
      <c r="AR1581" s="1">
        <v>0</v>
      </c>
      <c r="AS1581" s="1">
        <v>100</v>
      </c>
      <c r="AT1581" s="1">
        <v>98</v>
      </c>
      <c r="AU1581" s="1">
        <v>98</v>
      </c>
      <c r="AV1581" s="1">
        <v>0</v>
      </c>
      <c r="AW1581" s="1">
        <v>0</v>
      </c>
      <c r="AX1581" s="1">
        <v>0</v>
      </c>
      <c r="AY1581" s="1">
        <v>0</v>
      </c>
      <c r="AZ1581" s="1">
        <v>0</v>
      </c>
      <c r="BA1581" s="1">
        <v>0</v>
      </c>
      <c r="BB1581" s="1">
        <v>98</v>
      </c>
      <c r="BC1581" s="1">
        <v>98</v>
      </c>
      <c r="BD1581" s="1">
        <v>100</v>
      </c>
      <c r="BE1581" s="1">
        <v>0</v>
      </c>
      <c r="BF1581" s="1">
        <v>0</v>
      </c>
      <c r="BG1581" s="1">
        <v>0</v>
      </c>
      <c r="BH1581" s="1">
        <v>0</v>
      </c>
      <c r="BI1581" s="1">
        <v>0</v>
      </c>
      <c r="BJ1581" s="1">
        <v>0</v>
      </c>
      <c r="BK1581" s="1">
        <v>240000000</v>
      </c>
      <c r="BL1581" s="1">
        <v>234210000</v>
      </c>
      <c r="BM1581" s="1">
        <v>97.59</v>
      </c>
      <c r="BN1581" s="1">
        <v>0</v>
      </c>
      <c r="BO1581" s="1">
        <v>0</v>
      </c>
      <c r="BP1581" s="1">
        <v>0</v>
      </c>
      <c r="BQ1581" s="1">
        <v>0</v>
      </c>
      <c r="BR1581" s="1">
        <v>0</v>
      </c>
      <c r="BS1581" s="1">
        <v>0</v>
      </c>
      <c r="BT1581" s="1">
        <v>240000000</v>
      </c>
      <c r="BU1581" s="1">
        <v>234210000</v>
      </c>
      <c r="BV1581" s="1">
        <v>97.59</v>
      </c>
      <c r="BX1581">
        <f t="shared" si="242"/>
        <v>0</v>
      </c>
      <c r="BY1581">
        <f t="shared" si="243"/>
        <v>0</v>
      </c>
      <c r="BZ1581">
        <f t="shared" si="244"/>
        <v>0</v>
      </c>
      <c r="CA1581">
        <f t="shared" si="245"/>
        <v>0</v>
      </c>
      <c r="CB1581">
        <f t="shared" si="246"/>
        <v>240</v>
      </c>
      <c r="CC1581">
        <f t="shared" si="247"/>
        <v>234.21</v>
      </c>
      <c r="CD1581">
        <f t="shared" si="248"/>
        <v>0</v>
      </c>
      <c r="CE1581">
        <f t="shared" si="249"/>
        <v>0</v>
      </c>
      <c r="CF1581">
        <f t="shared" si="250"/>
        <v>0</v>
      </c>
      <c r="CG1581">
        <f t="shared" si="251"/>
        <v>0</v>
      </c>
    </row>
    <row r="1582" spans="1:85" x14ac:dyDescent="0.25">
      <c r="A1582">
        <v>4069852800</v>
      </c>
      <c r="B1582">
        <v>5</v>
      </c>
      <c r="C1582" t="s">
        <v>75</v>
      </c>
      <c r="D1582" t="s">
        <v>76</v>
      </c>
      <c r="E1582">
        <v>2019</v>
      </c>
      <c r="F1582" t="s">
        <v>77</v>
      </c>
      <c r="G1582" t="s">
        <v>78</v>
      </c>
      <c r="H1582">
        <v>2</v>
      </c>
      <c r="I1582" t="s">
        <v>79</v>
      </c>
      <c r="J1582">
        <v>228</v>
      </c>
      <c r="K1582" t="s">
        <v>2643</v>
      </c>
      <c r="L1582" t="s">
        <v>3145</v>
      </c>
      <c r="M1582">
        <v>96</v>
      </c>
      <c r="N1582" t="s">
        <v>3218</v>
      </c>
      <c r="O1582">
        <v>2</v>
      </c>
      <c r="P1582" t="s">
        <v>3164</v>
      </c>
      <c r="Q1582">
        <v>13</v>
      </c>
      <c r="R1582" t="s">
        <v>3200</v>
      </c>
      <c r="S1582">
        <v>0</v>
      </c>
      <c r="T1582" t="s">
        <v>82</v>
      </c>
      <c r="U1582">
        <v>0</v>
      </c>
      <c r="V1582" t="s">
        <v>82</v>
      </c>
      <c r="W1582">
        <v>0</v>
      </c>
      <c r="X1582" t="s">
        <v>82</v>
      </c>
      <c r="Y1582">
        <v>0</v>
      </c>
      <c r="Z1582" t="s">
        <v>82</v>
      </c>
      <c r="AA1582">
        <v>0</v>
      </c>
      <c r="AB1582" t="s">
        <v>2644</v>
      </c>
      <c r="AC1582">
        <v>1109</v>
      </c>
      <c r="AD1582" t="s">
        <v>2654</v>
      </c>
      <c r="AE1582">
        <v>81</v>
      </c>
      <c r="AF1582">
        <v>14</v>
      </c>
      <c r="AG1582" t="s">
        <v>2670</v>
      </c>
      <c r="AH1582">
        <v>2</v>
      </c>
      <c r="AI1582" t="s">
        <v>96</v>
      </c>
      <c r="AJ1582">
        <v>1</v>
      </c>
      <c r="AK1582" t="s">
        <v>86</v>
      </c>
      <c r="AL1582">
        <v>1</v>
      </c>
      <c r="AM1582" s="1">
        <v>0</v>
      </c>
      <c r="AN1582" s="1">
        <v>0</v>
      </c>
      <c r="AO1582" s="1">
        <v>0</v>
      </c>
      <c r="AP1582" s="1">
        <v>0</v>
      </c>
      <c r="AQ1582" s="1">
        <v>0</v>
      </c>
      <c r="AR1582" s="1">
        <v>0</v>
      </c>
      <c r="AS1582" s="1">
        <v>0</v>
      </c>
      <c r="AT1582" s="1">
        <v>0</v>
      </c>
      <c r="AU1582" s="1">
        <v>0</v>
      </c>
      <c r="AV1582" s="1">
        <v>100</v>
      </c>
      <c r="AW1582" s="1">
        <v>53</v>
      </c>
      <c r="AX1582" s="1">
        <v>53</v>
      </c>
      <c r="AY1582" s="1">
        <v>100</v>
      </c>
      <c r="AZ1582" s="1">
        <v>0</v>
      </c>
      <c r="BA1582" s="1">
        <v>0</v>
      </c>
      <c r="BB1582" s="1" t="s">
        <v>97</v>
      </c>
      <c r="BC1582" s="1" t="s">
        <v>97</v>
      </c>
      <c r="BD1582" s="1" t="s">
        <v>97</v>
      </c>
      <c r="BE1582" s="1">
        <v>0</v>
      </c>
      <c r="BF1582" s="1">
        <v>0</v>
      </c>
      <c r="BG1582" s="1">
        <v>0</v>
      </c>
      <c r="BH1582" s="1">
        <v>0</v>
      </c>
      <c r="BI1582" s="1">
        <v>0</v>
      </c>
      <c r="BJ1582" s="1">
        <v>0</v>
      </c>
      <c r="BK1582" s="1">
        <v>0</v>
      </c>
      <c r="BL1582" s="1">
        <v>0</v>
      </c>
      <c r="BM1582" s="1">
        <v>0</v>
      </c>
      <c r="BN1582" s="1">
        <v>1000000000</v>
      </c>
      <c r="BO1582" s="1">
        <v>316302100</v>
      </c>
      <c r="BP1582" s="1">
        <v>31.63</v>
      </c>
      <c r="BQ1582" s="1">
        <v>1000000000</v>
      </c>
      <c r="BR1582" s="1">
        <v>0</v>
      </c>
      <c r="BS1582" s="1">
        <v>0</v>
      </c>
      <c r="BT1582" s="1">
        <v>2000000000</v>
      </c>
      <c r="BU1582" s="1">
        <v>316302100</v>
      </c>
      <c r="BV1582" s="1">
        <v>15.82</v>
      </c>
      <c r="BW1582" t="s">
        <v>2671</v>
      </c>
      <c r="BX1582">
        <f t="shared" si="242"/>
        <v>0</v>
      </c>
      <c r="BY1582">
        <f t="shared" si="243"/>
        <v>0</v>
      </c>
      <c r="BZ1582">
        <f t="shared" si="244"/>
        <v>0</v>
      </c>
      <c r="CA1582">
        <f t="shared" si="245"/>
        <v>0</v>
      </c>
      <c r="CB1582">
        <f t="shared" si="246"/>
        <v>0</v>
      </c>
      <c r="CC1582">
        <f t="shared" si="247"/>
        <v>0</v>
      </c>
      <c r="CD1582">
        <f t="shared" si="248"/>
        <v>1000</v>
      </c>
      <c r="CE1582">
        <f t="shared" si="249"/>
        <v>316.3021</v>
      </c>
      <c r="CF1582">
        <f t="shared" si="250"/>
        <v>1000</v>
      </c>
      <c r="CG1582">
        <f t="shared" si="251"/>
        <v>0</v>
      </c>
    </row>
    <row r="1583" spans="1:85" x14ac:dyDescent="0.25">
      <c r="A1583">
        <v>4069852800</v>
      </c>
      <c r="B1583">
        <v>5</v>
      </c>
      <c r="C1583" t="s">
        <v>75</v>
      </c>
      <c r="D1583" t="s">
        <v>76</v>
      </c>
      <c r="E1583">
        <v>2019</v>
      </c>
      <c r="F1583" t="s">
        <v>77</v>
      </c>
      <c r="G1583" t="s">
        <v>78</v>
      </c>
      <c r="H1583">
        <v>2</v>
      </c>
      <c r="I1583" t="s">
        <v>79</v>
      </c>
      <c r="J1583">
        <v>228</v>
      </c>
      <c r="K1583" t="s">
        <v>2643</v>
      </c>
      <c r="L1583" t="s">
        <v>3145</v>
      </c>
      <c r="M1583">
        <v>96</v>
      </c>
      <c r="N1583" t="s">
        <v>3218</v>
      </c>
      <c r="O1583">
        <v>2</v>
      </c>
      <c r="P1583" t="s">
        <v>3164</v>
      </c>
      <c r="Q1583">
        <v>13</v>
      </c>
      <c r="R1583" t="s">
        <v>3200</v>
      </c>
      <c r="S1583">
        <v>0</v>
      </c>
      <c r="T1583" t="s">
        <v>82</v>
      </c>
      <c r="U1583">
        <v>0</v>
      </c>
      <c r="V1583" t="s">
        <v>82</v>
      </c>
      <c r="W1583">
        <v>0</v>
      </c>
      <c r="X1583" t="s">
        <v>82</v>
      </c>
      <c r="Y1583">
        <v>0</v>
      </c>
      <c r="Z1583" t="s">
        <v>82</v>
      </c>
      <c r="AA1583">
        <v>0</v>
      </c>
      <c r="AB1583" t="s">
        <v>2644</v>
      </c>
      <c r="AC1583">
        <v>1109</v>
      </c>
      <c r="AD1583" t="s">
        <v>2654</v>
      </c>
      <c r="AE1583">
        <v>81</v>
      </c>
      <c r="AF1583">
        <v>15</v>
      </c>
      <c r="AG1583" t="s">
        <v>2672</v>
      </c>
      <c r="AH1583">
        <v>2</v>
      </c>
      <c r="AI1583" t="s">
        <v>96</v>
      </c>
      <c r="AJ1583">
        <v>1</v>
      </c>
      <c r="AK1583" t="s">
        <v>86</v>
      </c>
      <c r="AL1583">
        <v>1</v>
      </c>
      <c r="AM1583" s="1">
        <v>0</v>
      </c>
      <c r="AN1583" s="1">
        <v>0</v>
      </c>
      <c r="AO1583" s="1">
        <v>0</v>
      </c>
      <c r="AP1583" s="1">
        <v>0</v>
      </c>
      <c r="AQ1583" s="1">
        <v>0</v>
      </c>
      <c r="AR1583" s="1">
        <v>0</v>
      </c>
      <c r="AS1583" s="1">
        <v>0</v>
      </c>
      <c r="AT1583" s="1">
        <v>0</v>
      </c>
      <c r="AU1583" s="1">
        <v>0</v>
      </c>
      <c r="AV1583" s="1">
        <v>100</v>
      </c>
      <c r="AW1583" s="1">
        <v>92</v>
      </c>
      <c r="AX1583" s="1">
        <v>92</v>
      </c>
      <c r="AY1583" s="1">
        <v>100</v>
      </c>
      <c r="AZ1583" s="1">
        <v>0</v>
      </c>
      <c r="BA1583" s="1">
        <v>0</v>
      </c>
      <c r="BB1583" s="1" t="s">
        <v>97</v>
      </c>
      <c r="BC1583" s="1" t="s">
        <v>97</v>
      </c>
      <c r="BD1583" s="1" t="s">
        <v>97</v>
      </c>
      <c r="BE1583" s="1">
        <v>0</v>
      </c>
      <c r="BF1583" s="1">
        <v>0</v>
      </c>
      <c r="BG1583" s="1">
        <v>0</v>
      </c>
      <c r="BH1583" s="1">
        <v>0</v>
      </c>
      <c r="BI1583" s="1">
        <v>0</v>
      </c>
      <c r="BJ1583" s="1">
        <v>0</v>
      </c>
      <c r="BK1583" s="1">
        <v>0</v>
      </c>
      <c r="BL1583" s="1">
        <v>0</v>
      </c>
      <c r="BM1583" s="1">
        <v>0</v>
      </c>
      <c r="BN1583" s="1">
        <v>65892362000</v>
      </c>
      <c r="BO1583" s="1">
        <v>57563153701</v>
      </c>
      <c r="BP1583" s="1">
        <v>87.36</v>
      </c>
      <c r="BQ1583" s="1">
        <v>36006550000</v>
      </c>
      <c r="BR1583" s="1">
        <v>0</v>
      </c>
      <c r="BS1583" s="1">
        <v>0</v>
      </c>
      <c r="BT1583" s="1">
        <v>101898912000</v>
      </c>
      <c r="BU1583" s="1">
        <v>57563153701</v>
      </c>
      <c r="BV1583" s="1">
        <v>56.49</v>
      </c>
      <c r="BW1583" t="s">
        <v>2673</v>
      </c>
      <c r="BX1583">
        <f t="shared" si="242"/>
        <v>0</v>
      </c>
      <c r="BY1583">
        <f t="shared" si="243"/>
        <v>0</v>
      </c>
      <c r="BZ1583">
        <f t="shared" si="244"/>
        <v>0</v>
      </c>
      <c r="CA1583">
        <f t="shared" si="245"/>
        <v>0</v>
      </c>
      <c r="CB1583">
        <f t="shared" si="246"/>
        <v>0</v>
      </c>
      <c r="CC1583">
        <f t="shared" si="247"/>
        <v>0</v>
      </c>
      <c r="CD1583">
        <f t="shared" si="248"/>
        <v>65892.361999999994</v>
      </c>
      <c r="CE1583">
        <f t="shared" si="249"/>
        <v>57563.153701000003</v>
      </c>
      <c r="CF1583">
        <f t="shared" si="250"/>
        <v>36006.550000000003</v>
      </c>
      <c r="CG1583">
        <f t="shared" si="251"/>
        <v>0</v>
      </c>
    </row>
    <row r="1584" spans="1:85" x14ac:dyDescent="0.25">
      <c r="A1584">
        <v>4069852800</v>
      </c>
      <c r="B1584">
        <v>5</v>
      </c>
      <c r="C1584" t="s">
        <v>75</v>
      </c>
      <c r="D1584" t="s">
        <v>76</v>
      </c>
      <c r="E1584">
        <v>2019</v>
      </c>
      <c r="F1584" t="s">
        <v>77</v>
      </c>
      <c r="G1584" t="s">
        <v>78</v>
      </c>
      <c r="H1584">
        <v>2</v>
      </c>
      <c r="I1584" t="s">
        <v>79</v>
      </c>
      <c r="J1584">
        <v>228</v>
      </c>
      <c r="K1584" t="s">
        <v>2643</v>
      </c>
      <c r="L1584" t="s">
        <v>3145</v>
      </c>
      <c r="M1584">
        <v>96</v>
      </c>
      <c r="N1584" t="s">
        <v>3218</v>
      </c>
      <c r="O1584">
        <v>3</v>
      </c>
      <c r="P1584" t="s">
        <v>3161</v>
      </c>
      <c r="Q1584">
        <v>19</v>
      </c>
      <c r="R1584" t="s">
        <v>3173</v>
      </c>
      <c r="S1584">
        <v>0</v>
      </c>
      <c r="T1584" t="s">
        <v>82</v>
      </c>
      <c r="U1584">
        <v>0</v>
      </c>
      <c r="V1584" t="s">
        <v>82</v>
      </c>
      <c r="W1584">
        <v>0</v>
      </c>
      <c r="X1584" t="s">
        <v>82</v>
      </c>
      <c r="Y1584">
        <v>0</v>
      </c>
      <c r="Z1584" t="s">
        <v>82</v>
      </c>
      <c r="AA1584">
        <v>0</v>
      </c>
      <c r="AB1584" t="s">
        <v>321</v>
      </c>
      <c r="AC1584">
        <v>1045</v>
      </c>
      <c r="AD1584" t="s">
        <v>2674</v>
      </c>
      <c r="AE1584">
        <v>46</v>
      </c>
      <c r="AF1584">
        <v>1</v>
      </c>
      <c r="AG1584" t="s">
        <v>2675</v>
      </c>
      <c r="AH1584">
        <v>2</v>
      </c>
      <c r="AI1584" t="s">
        <v>96</v>
      </c>
      <c r="AJ1584">
        <v>1</v>
      </c>
      <c r="AK1584" t="s">
        <v>86</v>
      </c>
      <c r="AL1584">
        <v>1</v>
      </c>
      <c r="AM1584" s="1">
        <v>100</v>
      </c>
      <c r="AN1584" s="1">
        <v>100</v>
      </c>
      <c r="AO1584" s="1">
        <v>100</v>
      </c>
      <c r="AP1584" s="1">
        <v>100</v>
      </c>
      <c r="AQ1584" s="1">
        <v>100</v>
      </c>
      <c r="AR1584" s="1">
        <v>100</v>
      </c>
      <c r="AS1584" s="1">
        <v>100</v>
      </c>
      <c r="AT1584" s="1">
        <v>100</v>
      </c>
      <c r="AU1584" s="1">
        <v>100</v>
      </c>
      <c r="AV1584" s="1">
        <v>100</v>
      </c>
      <c r="AW1584" s="1">
        <v>75</v>
      </c>
      <c r="AX1584" s="1">
        <v>75</v>
      </c>
      <c r="AY1584" s="1">
        <v>100</v>
      </c>
      <c r="AZ1584" s="1">
        <v>0</v>
      </c>
      <c r="BA1584" s="1">
        <v>0</v>
      </c>
      <c r="BB1584" s="1" t="s">
        <v>97</v>
      </c>
      <c r="BC1584" s="1" t="s">
        <v>97</v>
      </c>
      <c r="BD1584" s="1" t="s">
        <v>97</v>
      </c>
      <c r="BE1584" s="1">
        <v>1152340000</v>
      </c>
      <c r="BF1584" s="1">
        <v>1119910219</v>
      </c>
      <c r="BG1584" s="1">
        <v>97.19</v>
      </c>
      <c r="BH1584" s="1">
        <v>5724599000</v>
      </c>
      <c r="BI1584" s="1">
        <v>5672865099</v>
      </c>
      <c r="BJ1584" s="1">
        <v>99.1</v>
      </c>
      <c r="BK1584" s="1">
        <v>6599211048</v>
      </c>
      <c r="BL1584" s="1">
        <v>6473891797</v>
      </c>
      <c r="BM1584" s="1">
        <v>98.1</v>
      </c>
      <c r="BN1584" s="1">
        <v>6049152000</v>
      </c>
      <c r="BO1584" s="1">
        <v>5674730127</v>
      </c>
      <c r="BP1584" s="1">
        <v>93.81</v>
      </c>
      <c r="BQ1584" s="1">
        <v>6482286000</v>
      </c>
      <c r="BR1584" s="1">
        <v>0</v>
      </c>
      <c r="BS1584" s="1">
        <v>0</v>
      </c>
      <c r="BT1584" s="1">
        <v>26007588048</v>
      </c>
      <c r="BU1584" s="1">
        <v>18941397242</v>
      </c>
      <c r="BV1584" s="1">
        <v>72.83</v>
      </c>
      <c r="BW1584" t="s">
        <v>2676</v>
      </c>
      <c r="BX1584">
        <f t="shared" si="242"/>
        <v>1152.3399999999999</v>
      </c>
      <c r="BY1584">
        <f t="shared" si="243"/>
        <v>1119.9102190000001</v>
      </c>
      <c r="BZ1584">
        <f t="shared" si="244"/>
        <v>5724.5990000000002</v>
      </c>
      <c r="CA1584">
        <f t="shared" si="245"/>
        <v>5672.8650989999996</v>
      </c>
      <c r="CB1584">
        <f t="shared" si="246"/>
        <v>6599.2110480000001</v>
      </c>
      <c r="CC1584">
        <f t="shared" si="247"/>
        <v>6473.8917970000002</v>
      </c>
      <c r="CD1584">
        <f t="shared" si="248"/>
        <v>6049.152</v>
      </c>
      <c r="CE1584">
        <f t="shared" si="249"/>
        <v>5674.7301269999998</v>
      </c>
      <c r="CF1584">
        <f t="shared" si="250"/>
        <v>6482.2860000000001</v>
      </c>
      <c r="CG1584">
        <f t="shared" si="251"/>
        <v>0</v>
      </c>
    </row>
    <row r="1585" spans="1:85" x14ac:dyDescent="0.25">
      <c r="A1585">
        <v>4069852800</v>
      </c>
      <c r="B1585">
        <v>5</v>
      </c>
      <c r="C1585" t="s">
        <v>75</v>
      </c>
      <c r="D1585" t="s">
        <v>76</v>
      </c>
      <c r="E1585">
        <v>2019</v>
      </c>
      <c r="F1585" t="s">
        <v>77</v>
      </c>
      <c r="G1585" t="s">
        <v>78</v>
      </c>
      <c r="H1585">
        <v>2</v>
      </c>
      <c r="I1585" t="s">
        <v>79</v>
      </c>
      <c r="J1585">
        <v>228</v>
      </c>
      <c r="K1585" t="s">
        <v>2643</v>
      </c>
      <c r="L1585" t="s">
        <v>3145</v>
      </c>
      <c r="M1585">
        <v>96</v>
      </c>
      <c r="N1585" t="s">
        <v>3218</v>
      </c>
      <c r="O1585">
        <v>7</v>
      </c>
      <c r="P1585" t="s">
        <v>3160</v>
      </c>
      <c r="Q1585">
        <v>42</v>
      </c>
      <c r="R1585" t="s">
        <v>3167</v>
      </c>
      <c r="S1585">
        <v>0</v>
      </c>
      <c r="T1585" t="s">
        <v>82</v>
      </c>
      <c r="U1585">
        <v>0</v>
      </c>
      <c r="V1585" t="s">
        <v>82</v>
      </c>
      <c r="W1585">
        <v>0</v>
      </c>
      <c r="X1585" t="s">
        <v>82</v>
      </c>
      <c r="Y1585">
        <v>0</v>
      </c>
      <c r="Z1585" t="s">
        <v>82</v>
      </c>
      <c r="AA1585">
        <v>0</v>
      </c>
      <c r="AB1585" t="s">
        <v>81</v>
      </c>
      <c r="AC1585">
        <v>1042</v>
      </c>
      <c r="AD1585" t="s">
        <v>2677</v>
      </c>
      <c r="AE1585">
        <v>84</v>
      </c>
      <c r="AF1585">
        <v>1</v>
      </c>
      <c r="AG1585" t="s">
        <v>2678</v>
      </c>
      <c r="AH1585">
        <v>1</v>
      </c>
      <c r="AI1585" t="s">
        <v>85</v>
      </c>
      <c r="AJ1585">
        <v>1</v>
      </c>
      <c r="AK1585" t="s">
        <v>86</v>
      </c>
      <c r="AL1585">
        <v>1</v>
      </c>
      <c r="AM1585" s="1">
        <v>5</v>
      </c>
      <c r="AN1585" s="1">
        <v>5</v>
      </c>
      <c r="AO1585" s="1">
        <v>100</v>
      </c>
      <c r="AP1585" s="1">
        <v>25</v>
      </c>
      <c r="AQ1585" s="1">
        <v>25</v>
      </c>
      <c r="AR1585" s="1">
        <v>100</v>
      </c>
      <c r="AS1585" s="1">
        <v>30</v>
      </c>
      <c r="AT1585" s="1">
        <v>30</v>
      </c>
      <c r="AU1585" s="1">
        <v>100</v>
      </c>
      <c r="AV1585" s="1">
        <v>30</v>
      </c>
      <c r="AW1585" s="1">
        <v>22</v>
      </c>
      <c r="AX1585" s="1">
        <v>73.33</v>
      </c>
      <c r="AY1585" s="1">
        <v>10</v>
      </c>
      <c r="AZ1585" s="1">
        <v>0</v>
      </c>
      <c r="BA1585" s="1">
        <v>0</v>
      </c>
      <c r="BB1585" s="1">
        <v>100</v>
      </c>
      <c r="BC1585" s="1">
        <v>82</v>
      </c>
      <c r="BD1585" s="1">
        <v>82</v>
      </c>
      <c r="BE1585" s="1">
        <v>4032014398</v>
      </c>
      <c r="BF1585" s="1">
        <v>3607064259</v>
      </c>
      <c r="BG1585" s="1">
        <v>89.46</v>
      </c>
      <c r="BH1585" s="1">
        <v>2799388199</v>
      </c>
      <c r="BI1585" s="1">
        <v>2799388199</v>
      </c>
      <c r="BJ1585" s="1">
        <v>100</v>
      </c>
      <c r="BK1585" s="1">
        <v>2931944285</v>
      </c>
      <c r="BL1585" s="1">
        <v>2909594008</v>
      </c>
      <c r="BM1585" s="1">
        <v>99.24</v>
      </c>
      <c r="BN1585" s="1">
        <v>3557097339</v>
      </c>
      <c r="BO1585" s="1">
        <v>2842623473</v>
      </c>
      <c r="BP1585" s="1">
        <v>79.91</v>
      </c>
      <c r="BQ1585" s="1">
        <v>4621888000</v>
      </c>
      <c r="BR1585" s="1">
        <v>0</v>
      </c>
      <c r="BS1585" s="1">
        <v>0</v>
      </c>
      <c r="BT1585" s="1">
        <v>17942332221</v>
      </c>
      <c r="BU1585" s="1">
        <v>12158669939</v>
      </c>
      <c r="BV1585" s="1">
        <v>67.77</v>
      </c>
      <c r="BW1585" t="s">
        <v>2679</v>
      </c>
      <c r="BX1585">
        <f t="shared" si="242"/>
        <v>4032.0143979999998</v>
      </c>
      <c r="BY1585">
        <f t="shared" si="243"/>
        <v>3607.0642590000002</v>
      </c>
      <c r="BZ1585">
        <f t="shared" si="244"/>
        <v>2799.388199</v>
      </c>
      <c r="CA1585">
        <f t="shared" si="245"/>
        <v>2799.388199</v>
      </c>
      <c r="CB1585">
        <f t="shared" si="246"/>
        <v>2931.944285</v>
      </c>
      <c r="CC1585">
        <f t="shared" si="247"/>
        <v>2909.594008</v>
      </c>
      <c r="CD1585">
        <f t="shared" si="248"/>
        <v>3557.0973389999999</v>
      </c>
      <c r="CE1585">
        <f t="shared" si="249"/>
        <v>2842.6234730000001</v>
      </c>
      <c r="CF1585">
        <f t="shared" si="250"/>
        <v>4621.8879999999999</v>
      </c>
      <c r="CG1585">
        <f t="shared" si="251"/>
        <v>0</v>
      </c>
    </row>
    <row r="1586" spans="1:85" x14ac:dyDescent="0.25">
      <c r="A1586">
        <v>4069852800</v>
      </c>
      <c r="B1586">
        <v>5</v>
      </c>
      <c r="C1586" t="s">
        <v>75</v>
      </c>
      <c r="D1586" t="s">
        <v>76</v>
      </c>
      <c r="E1586">
        <v>2019</v>
      </c>
      <c r="F1586" t="s">
        <v>77</v>
      </c>
      <c r="G1586" t="s">
        <v>78</v>
      </c>
      <c r="H1586">
        <v>2</v>
      </c>
      <c r="I1586" t="s">
        <v>79</v>
      </c>
      <c r="J1586">
        <v>228</v>
      </c>
      <c r="K1586" t="s">
        <v>2643</v>
      </c>
      <c r="L1586" t="s">
        <v>3145</v>
      </c>
      <c r="M1586">
        <v>96</v>
      </c>
      <c r="N1586" t="s">
        <v>3218</v>
      </c>
      <c r="O1586">
        <v>7</v>
      </c>
      <c r="P1586" t="s">
        <v>3160</v>
      </c>
      <c r="Q1586">
        <v>42</v>
      </c>
      <c r="R1586" t="s">
        <v>3167</v>
      </c>
      <c r="S1586">
        <v>0</v>
      </c>
      <c r="T1586" t="s">
        <v>82</v>
      </c>
      <c r="U1586">
        <v>0</v>
      </c>
      <c r="V1586" t="s">
        <v>82</v>
      </c>
      <c r="W1586">
        <v>0</v>
      </c>
      <c r="X1586" t="s">
        <v>82</v>
      </c>
      <c r="Y1586">
        <v>0</v>
      </c>
      <c r="Z1586" t="s">
        <v>82</v>
      </c>
      <c r="AA1586">
        <v>0</v>
      </c>
      <c r="AB1586" t="s">
        <v>81</v>
      </c>
      <c r="AC1586">
        <v>1042</v>
      </c>
      <c r="AD1586" t="s">
        <v>2677</v>
      </c>
      <c r="AE1586">
        <v>84</v>
      </c>
      <c r="AF1586">
        <v>3</v>
      </c>
      <c r="AG1586" t="s">
        <v>2680</v>
      </c>
      <c r="AH1586">
        <v>1</v>
      </c>
      <c r="AI1586" t="s">
        <v>85</v>
      </c>
      <c r="AJ1586">
        <v>1</v>
      </c>
      <c r="AK1586" t="s">
        <v>86</v>
      </c>
      <c r="AL1586">
        <v>1</v>
      </c>
      <c r="AM1586" s="1">
        <v>0.05</v>
      </c>
      <c r="AN1586" s="1">
        <v>0.05</v>
      </c>
      <c r="AO1586" s="1">
        <v>100</v>
      </c>
      <c r="AP1586" s="1">
        <v>0.25</v>
      </c>
      <c r="AQ1586" s="1">
        <v>0.25</v>
      </c>
      <c r="AR1586" s="1">
        <v>100</v>
      </c>
      <c r="AS1586" s="1">
        <v>0.3</v>
      </c>
      <c r="AT1586" s="1">
        <v>0.3</v>
      </c>
      <c r="AU1586" s="1">
        <v>100</v>
      </c>
      <c r="AV1586" s="1">
        <v>0.3</v>
      </c>
      <c r="AW1586" s="1">
        <v>0.22</v>
      </c>
      <c r="AX1586" s="1">
        <v>73.33</v>
      </c>
      <c r="AY1586" s="1">
        <v>0.1</v>
      </c>
      <c r="AZ1586" s="1">
        <v>0</v>
      </c>
      <c r="BA1586" s="1">
        <v>0</v>
      </c>
      <c r="BB1586" s="1">
        <v>1</v>
      </c>
      <c r="BC1586" s="1">
        <v>0.82</v>
      </c>
      <c r="BD1586" s="1">
        <v>82</v>
      </c>
      <c r="BE1586" s="1">
        <v>108612860</v>
      </c>
      <c r="BF1586" s="1">
        <v>108612860</v>
      </c>
      <c r="BG1586" s="1">
        <v>100</v>
      </c>
      <c r="BH1586" s="1">
        <v>3659827253</v>
      </c>
      <c r="BI1586" s="1">
        <v>3659827253</v>
      </c>
      <c r="BJ1586" s="1">
        <v>100</v>
      </c>
      <c r="BK1586" s="1">
        <v>5163651989</v>
      </c>
      <c r="BL1586" s="1">
        <v>5163651989</v>
      </c>
      <c r="BM1586" s="1">
        <v>100</v>
      </c>
      <c r="BN1586" s="1">
        <v>5907386262</v>
      </c>
      <c r="BO1586" s="1">
        <v>5794806595</v>
      </c>
      <c r="BP1586" s="1">
        <v>98.09</v>
      </c>
      <c r="BQ1586" s="1">
        <v>6190605000</v>
      </c>
      <c r="BR1586" s="1">
        <v>0</v>
      </c>
      <c r="BS1586" s="1">
        <v>0</v>
      </c>
      <c r="BT1586" s="1">
        <v>21030083364</v>
      </c>
      <c r="BU1586" s="1">
        <v>14726898697</v>
      </c>
      <c r="BV1586" s="1">
        <v>70.03</v>
      </c>
      <c r="BW1586" t="s">
        <v>2681</v>
      </c>
      <c r="BX1586">
        <f t="shared" si="242"/>
        <v>108.61286</v>
      </c>
      <c r="BY1586">
        <f t="shared" si="243"/>
        <v>108.61286</v>
      </c>
      <c r="BZ1586">
        <f t="shared" si="244"/>
        <v>3659.8272529999999</v>
      </c>
      <c r="CA1586">
        <f t="shared" si="245"/>
        <v>3659.8272529999999</v>
      </c>
      <c r="CB1586">
        <f t="shared" si="246"/>
        <v>5163.651989</v>
      </c>
      <c r="CC1586">
        <f t="shared" si="247"/>
        <v>5163.651989</v>
      </c>
      <c r="CD1586">
        <f t="shared" si="248"/>
        <v>5907.386262</v>
      </c>
      <c r="CE1586">
        <f t="shared" si="249"/>
        <v>5794.806595</v>
      </c>
      <c r="CF1586">
        <f t="shared" si="250"/>
        <v>6190.6049999999996</v>
      </c>
      <c r="CG1586">
        <f t="shared" si="251"/>
        <v>0</v>
      </c>
    </row>
    <row r="1587" spans="1:85" x14ac:dyDescent="0.25">
      <c r="A1587">
        <v>4069852800</v>
      </c>
      <c r="B1587">
        <v>5</v>
      </c>
      <c r="C1587" t="s">
        <v>75</v>
      </c>
      <c r="D1587" t="s">
        <v>76</v>
      </c>
      <c r="E1587">
        <v>2019</v>
      </c>
      <c r="F1587" t="s">
        <v>77</v>
      </c>
      <c r="G1587" t="s">
        <v>78</v>
      </c>
      <c r="H1587">
        <v>2</v>
      </c>
      <c r="I1587" t="s">
        <v>79</v>
      </c>
      <c r="J1587">
        <v>228</v>
      </c>
      <c r="K1587" t="s">
        <v>2643</v>
      </c>
      <c r="L1587" t="s">
        <v>3145</v>
      </c>
      <c r="M1587">
        <v>96</v>
      </c>
      <c r="N1587" t="s">
        <v>3218</v>
      </c>
      <c r="O1587">
        <v>7</v>
      </c>
      <c r="P1587" t="s">
        <v>3160</v>
      </c>
      <c r="Q1587">
        <v>42</v>
      </c>
      <c r="R1587" t="s">
        <v>3167</v>
      </c>
      <c r="S1587">
        <v>0</v>
      </c>
      <c r="T1587" t="s">
        <v>82</v>
      </c>
      <c r="U1587">
        <v>0</v>
      </c>
      <c r="V1587" t="s">
        <v>82</v>
      </c>
      <c r="W1587">
        <v>0</v>
      </c>
      <c r="X1587" t="s">
        <v>82</v>
      </c>
      <c r="Y1587">
        <v>0</v>
      </c>
      <c r="Z1587" t="s">
        <v>82</v>
      </c>
      <c r="AA1587">
        <v>0</v>
      </c>
      <c r="AB1587" t="s">
        <v>81</v>
      </c>
      <c r="AC1587">
        <v>1042</v>
      </c>
      <c r="AD1587" t="s">
        <v>2677</v>
      </c>
      <c r="AE1587">
        <v>84</v>
      </c>
      <c r="AF1587">
        <v>4</v>
      </c>
      <c r="AG1587" t="s">
        <v>2682</v>
      </c>
      <c r="AH1587">
        <v>2</v>
      </c>
      <c r="AI1587" t="s">
        <v>96</v>
      </c>
      <c r="AJ1587">
        <v>1</v>
      </c>
      <c r="AK1587" t="s">
        <v>86</v>
      </c>
      <c r="AL1587">
        <v>1</v>
      </c>
      <c r="AM1587" s="1">
        <v>100</v>
      </c>
      <c r="AN1587" s="1">
        <v>100</v>
      </c>
      <c r="AO1587" s="1">
        <v>100</v>
      </c>
      <c r="AP1587" s="1">
        <v>100</v>
      </c>
      <c r="AQ1587" s="1">
        <v>100</v>
      </c>
      <c r="AR1587" s="1">
        <v>100</v>
      </c>
      <c r="AS1587" s="1">
        <v>100</v>
      </c>
      <c r="AT1587" s="1">
        <v>100</v>
      </c>
      <c r="AU1587" s="1">
        <v>100</v>
      </c>
      <c r="AV1587" s="1">
        <v>100</v>
      </c>
      <c r="AW1587" s="1">
        <v>99</v>
      </c>
      <c r="AX1587" s="1">
        <v>99</v>
      </c>
      <c r="AY1587" s="1">
        <v>100</v>
      </c>
      <c r="AZ1587" s="1">
        <v>0</v>
      </c>
      <c r="BA1587" s="1">
        <v>0</v>
      </c>
      <c r="BB1587" s="1" t="s">
        <v>97</v>
      </c>
      <c r="BC1587" s="1" t="s">
        <v>97</v>
      </c>
      <c r="BD1587" s="1" t="s">
        <v>97</v>
      </c>
      <c r="BE1587" s="1">
        <v>271680000</v>
      </c>
      <c r="BF1587" s="1">
        <v>271680000</v>
      </c>
      <c r="BG1587" s="1">
        <v>100</v>
      </c>
      <c r="BH1587" s="1">
        <v>490677012</v>
      </c>
      <c r="BI1587" s="1">
        <v>488677012</v>
      </c>
      <c r="BJ1587" s="1">
        <v>99.59</v>
      </c>
      <c r="BK1587" s="1">
        <v>599168581</v>
      </c>
      <c r="BL1587" s="1">
        <v>599168581</v>
      </c>
      <c r="BM1587" s="1">
        <v>100</v>
      </c>
      <c r="BN1587" s="1">
        <v>760087770</v>
      </c>
      <c r="BO1587" s="1">
        <v>752477045</v>
      </c>
      <c r="BP1587" s="1">
        <v>99</v>
      </c>
      <c r="BQ1587" s="1">
        <v>800000000</v>
      </c>
      <c r="BR1587" s="1">
        <v>0</v>
      </c>
      <c r="BS1587" s="1">
        <v>0</v>
      </c>
      <c r="BT1587" s="1">
        <v>2921613363</v>
      </c>
      <c r="BU1587" s="1">
        <v>2112002638</v>
      </c>
      <c r="BV1587" s="1">
        <v>72.290000000000006</v>
      </c>
      <c r="BW1587" t="s">
        <v>2683</v>
      </c>
      <c r="BX1587">
        <f t="shared" si="242"/>
        <v>271.68</v>
      </c>
      <c r="BY1587">
        <f t="shared" si="243"/>
        <v>271.68</v>
      </c>
      <c r="BZ1587">
        <f t="shared" si="244"/>
        <v>490.67701199999999</v>
      </c>
      <c r="CA1587">
        <f t="shared" si="245"/>
        <v>488.67701199999999</v>
      </c>
      <c r="CB1587">
        <f t="shared" si="246"/>
        <v>599.16858100000002</v>
      </c>
      <c r="CC1587">
        <f t="shared" si="247"/>
        <v>599.16858100000002</v>
      </c>
      <c r="CD1587">
        <f t="shared" si="248"/>
        <v>760.08776999999998</v>
      </c>
      <c r="CE1587">
        <f t="shared" si="249"/>
        <v>752.47704499999998</v>
      </c>
      <c r="CF1587">
        <f t="shared" si="250"/>
        <v>800</v>
      </c>
      <c r="CG1587">
        <f t="shared" si="251"/>
        <v>0</v>
      </c>
    </row>
    <row r="1588" spans="1:85" x14ac:dyDescent="0.25">
      <c r="A1588">
        <v>4069852800</v>
      </c>
      <c r="B1588">
        <v>5</v>
      </c>
      <c r="C1588" t="s">
        <v>75</v>
      </c>
      <c r="D1588" t="s">
        <v>76</v>
      </c>
      <c r="E1588">
        <v>2019</v>
      </c>
      <c r="F1588" t="s">
        <v>77</v>
      </c>
      <c r="G1588" t="s">
        <v>78</v>
      </c>
      <c r="H1588">
        <v>2</v>
      </c>
      <c r="I1588" t="s">
        <v>79</v>
      </c>
      <c r="J1588">
        <v>228</v>
      </c>
      <c r="K1588" t="s">
        <v>2643</v>
      </c>
      <c r="L1588" t="s">
        <v>3145</v>
      </c>
      <c r="M1588">
        <v>96</v>
      </c>
      <c r="N1588" t="s">
        <v>3218</v>
      </c>
      <c r="O1588">
        <v>7</v>
      </c>
      <c r="P1588" t="s">
        <v>3160</v>
      </c>
      <c r="Q1588">
        <v>42</v>
      </c>
      <c r="R1588" t="s">
        <v>3167</v>
      </c>
      <c r="S1588">
        <v>0</v>
      </c>
      <c r="T1588" t="s">
        <v>82</v>
      </c>
      <c r="U1588">
        <v>0</v>
      </c>
      <c r="V1588" t="s">
        <v>82</v>
      </c>
      <c r="W1588">
        <v>0</v>
      </c>
      <c r="X1588" t="s">
        <v>82</v>
      </c>
      <c r="Y1588">
        <v>0</v>
      </c>
      <c r="Z1588" t="s">
        <v>82</v>
      </c>
      <c r="AA1588">
        <v>0</v>
      </c>
      <c r="AB1588" t="s">
        <v>81</v>
      </c>
      <c r="AC1588">
        <v>1042</v>
      </c>
      <c r="AD1588" t="s">
        <v>2677</v>
      </c>
      <c r="AE1588">
        <v>84</v>
      </c>
      <c r="AF1588">
        <v>6</v>
      </c>
      <c r="AG1588" t="s">
        <v>2684</v>
      </c>
      <c r="AH1588">
        <v>2</v>
      </c>
      <c r="AI1588" t="s">
        <v>96</v>
      </c>
      <c r="AJ1588">
        <v>1</v>
      </c>
      <c r="AK1588" t="s">
        <v>86</v>
      </c>
      <c r="AL1588">
        <v>1</v>
      </c>
      <c r="AM1588" s="1">
        <v>100</v>
      </c>
      <c r="AN1588" s="1">
        <v>100</v>
      </c>
      <c r="AO1588" s="1">
        <v>100</v>
      </c>
      <c r="AP1588" s="1">
        <v>100</v>
      </c>
      <c r="AQ1588" s="1">
        <v>100</v>
      </c>
      <c r="AR1588" s="1">
        <v>100</v>
      </c>
      <c r="AS1588" s="1">
        <v>100</v>
      </c>
      <c r="AT1588" s="1">
        <v>100</v>
      </c>
      <c r="AU1588" s="1">
        <v>100</v>
      </c>
      <c r="AV1588" s="1">
        <v>100</v>
      </c>
      <c r="AW1588" s="1">
        <v>69</v>
      </c>
      <c r="AX1588" s="1">
        <v>69</v>
      </c>
      <c r="AY1588" s="1">
        <v>100</v>
      </c>
      <c r="AZ1588" s="1">
        <v>0</v>
      </c>
      <c r="BA1588" s="1">
        <v>0</v>
      </c>
      <c r="BB1588" s="1" t="s">
        <v>97</v>
      </c>
      <c r="BC1588" s="1" t="s">
        <v>97</v>
      </c>
      <c r="BD1588" s="1" t="s">
        <v>97</v>
      </c>
      <c r="BE1588" s="1">
        <v>742182744</v>
      </c>
      <c r="BF1588" s="1">
        <v>742182744</v>
      </c>
      <c r="BG1588" s="1">
        <v>100</v>
      </c>
      <c r="BH1588" s="1">
        <v>1162036529</v>
      </c>
      <c r="BI1588" s="1">
        <v>1108885486</v>
      </c>
      <c r="BJ1588" s="1">
        <v>95.43</v>
      </c>
      <c r="BK1588" s="1">
        <v>1486793504</v>
      </c>
      <c r="BL1588" s="1">
        <v>1486551786</v>
      </c>
      <c r="BM1588" s="1">
        <v>99.98</v>
      </c>
      <c r="BN1588" s="1">
        <v>1771966000</v>
      </c>
      <c r="BO1588" s="1">
        <v>1514279691</v>
      </c>
      <c r="BP1588" s="1">
        <v>85.46</v>
      </c>
      <c r="BQ1588" s="1">
        <v>2198385000</v>
      </c>
      <c r="BR1588" s="1">
        <v>0</v>
      </c>
      <c r="BS1588" s="1">
        <v>0</v>
      </c>
      <c r="BT1588" s="1">
        <v>7361363777</v>
      </c>
      <c r="BU1588" s="1">
        <v>4851899707</v>
      </c>
      <c r="BV1588" s="1">
        <v>65.91</v>
      </c>
      <c r="BW1588" t="s">
        <v>2685</v>
      </c>
      <c r="BX1588">
        <f t="shared" si="242"/>
        <v>742.18274399999996</v>
      </c>
      <c r="BY1588">
        <f t="shared" si="243"/>
        <v>742.18274399999996</v>
      </c>
      <c r="BZ1588">
        <f t="shared" si="244"/>
        <v>1162.036529</v>
      </c>
      <c r="CA1588">
        <f t="shared" si="245"/>
        <v>1108.8854859999999</v>
      </c>
      <c r="CB1588">
        <f t="shared" si="246"/>
        <v>1486.793504</v>
      </c>
      <c r="CC1588">
        <f t="shared" si="247"/>
        <v>1486.551786</v>
      </c>
      <c r="CD1588">
        <f t="shared" si="248"/>
        <v>1771.9659999999999</v>
      </c>
      <c r="CE1588">
        <f t="shared" si="249"/>
        <v>1514.279691</v>
      </c>
      <c r="CF1588">
        <f t="shared" si="250"/>
        <v>2198.3850000000002</v>
      </c>
      <c r="CG1588">
        <f t="shared" si="251"/>
        <v>0</v>
      </c>
    </row>
    <row r="1589" spans="1:85" x14ac:dyDescent="0.25">
      <c r="A1589">
        <v>4069852800</v>
      </c>
      <c r="B1589">
        <v>5</v>
      </c>
      <c r="C1589" t="s">
        <v>75</v>
      </c>
      <c r="D1589" t="s">
        <v>76</v>
      </c>
      <c r="E1589">
        <v>2019</v>
      </c>
      <c r="F1589" t="s">
        <v>77</v>
      </c>
      <c r="G1589" t="s">
        <v>78</v>
      </c>
      <c r="H1589">
        <v>2</v>
      </c>
      <c r="I1589" t="s">
        <v>79</v>
      </c>
      <c r="J1589">
        <v>228</v>
      </c>
      <c r="K1589" t="s">
        <v>2643</v>
      </c>
      <c r="L1589" t="s">
        <v>3145</v>
      </c>
      <c r="M1589">
        <v>96</v>
      </c>
      <c r="N1589" t="s">
        <v>3218</v>
      </c>
      <c r="O1589">
        <v>7</v>
      </c>
      <c r="P1589" t="s">
        <v>3160</v>
      </c>
      <c r="Q1589">
        <v>42</v>
      </c>
      <c r="R1589" t="s">
        <v>3167</v>
      </c>
      <c r="S1589">
        <v>0</v>
      </c>
      <c r="T1589" t="s">
        <v>82</v>
      </c>
      <c r="U1589">
        <v>0</v>
      </c>
      <c r="V1589" t="s">
        <v>82</v>
      </c>
      <c r="W1589">
        <v>0</v>
      </c>
      <c r="X1589" t="s">
        <v>82</v>
      </c>
      <c r="Y1589">
        <v>0</v>
      </c>
      <c r="Z1589" t="s">
        <v>82</v>
      </c>
      <c r="AA1589">
        <v>0</v>
      </c>
      <c r="AB1589" t="s">
        <v>81</v>
      </c>
      <c r="AC1589">
        <v>1042</v>
      </c>
      <c r="AD1589" t="s">
        <v>2677</v>
      </c>
      <c r="AE1589">
        <v>84</v>
      </c>
      <c r="AF1589">
        <v>7</v>
      </c>
      <c r="AG1589" t="s">
        <v>2686</v>
      </c>
      <c r="AH1589">
        <v>1</v>
      </c>
      <c r="AI1589" t="s">
        <v>85</v>
      </c>
      <c r="AJ1589">
        <v>4</v>
      </c>
      <c r="AK1589" t="s">
        <v>224</v>
      </c>
      <c r="AL1589">
        <v>1</v>
      </c>
      <c r="AM1589" s="1">
        <v>0</v>
      </c>
      <c r="AN1589" s="1">
        <v>0</v>
      </c>
      <c r="AO1589" s="1">
        <v>0</v>
      </c>
      <c r="AP1589" s="1">
        <v>0.25</v>
      </c>
      <c r="AQ1589" s="1">
        <v>0.25</v>
      </c>
      <c r="AR1589" s="1">
        <v>100</v>
      </c>
      <c r="AS1589" s="1">
        <v>0</v>
      </c>
      <c r="AT1589" s="1">
        <v>0</v>
      </c>
      <c r="AU1589" s="1">
        <v>0</v>
      </c>
      <c r="AV1589" s="1">
        <v>0</v>
      </c>
      <c r="AW1589" s="1">
        <v>0</v>
      </c>
      <c r="AX1589" s="1">
        <v>0</v>
      </c>
      <c r="AY1589" s="1">
        <v>0</v>
      </c>
      <c r="AZ1589" s="1">
        <v>0</v>
      </c>
      <c r="BA1589" s="1">
        <v>0</v>
      </c>
      <c r="BB1589" s="1">
        <v>0.25</v>
      </c>
      <c r="BC1589" s="1">
        <v>0.25</v>
      </c>
      <c r="BD1589" s="1">
        <v>100</v>
      </c>
      <c r="BE1589" s="1">
        <v>0</v>
      </c>
      <c r="BF1589" s="1">
        <v>0</v>
      </c>
      <c r="BG1589" s="1">
        <v>0</v>
      </c>
      <c r="BH1589" s="1">
        <v>3715365007</v>
      </c>
      <c r="BI1589" s="1">
        <v>3715365007</v>
      </c>
      <c r="BJ1589" s="1">
        <v>100</v>
      </c>
      <c r="BK1589" s="1">
        <v>0</v>
      </c>
      <c r="BL1589" s="1">
        <v>0</v>
      </c>
      <c r="BM1589" s="1">
        <v>0</v>
      </c>
      <c r="BN1589" s="1">
        <v>0</v>
      </c>
      <c r="BO1589" s="1">
        <v>0</v>
      </c>
      <c r="BP1589" s="1">
        <v>0</v>
      </c>
      <c r="BQ1589" s="1">
        <v>0</v>
      </c>
      <c r="BR1589" s="1">
        <v>0</v>
      </c>
      <c r="BS1589" s="1">
        <v>0</v>
      </c>
      <c r="BT1589" s="1">
        <v>3715365007</v>
      </c>
      <c r="BU1589" s="1">
        <v>3715365007</v>
      </c>
      <c r="BV1589" s="1">
        <v>100</v>
      </c>
      <c r="BX1589">
        <f t="shared" si="242"/>
        <v>0</v>
      </c>
      <c r="BY1589">
        <f t="shared" si="243"/>
        <v>0</v>
      </c>
      <c r="BZ1589">
        <f t="shared" si="244"/>
        <v>3715.3650069999999</v>
      </c>
      <c r="CA1589">
        <f t="shared" si="245"/>
        <v>3715.3650069999999</v>
      </c>
      <c r="CB1589">
        <f t="shared" si="246"/>
        <v>0</v>
      </c>
      <c r="CC1589">
        <f t="shared" si="247"/>
        <v>0</v>
      </c>
      <c r="CD1589">
        <f t="shared" si="248"/>
        <v>0</v>
      </c>
      <c r="CE1589">
        <f t="shared" si="249"/>
        <v>0</v>
      </c>
      <c r="CF1589">
        <f t="shared" si="250"/>
        <v>0</v>
      </c>
      <c r="CG1589">
        <f t="shared" si="251"/>
        <v>0</v>
      </c>
    </row>
    <row r="1590" spans="1:85" x14ac:dyDescent="0.25">
      <c r="A1590">
        <v>4069852800</v>
      </c>
      <c r="B1590">
        <v>5</v>
      </c>
      <c r="C1590" t="s">
        <v>75</v>
      </c>
      <c r="D1590" t="s">
        <v>76</v>
      </c>
      <c r="E1590">
        <v>2019</v>
      </c>
      <c r="F1590" t="s">
        <v>77</v>
      </c>
      <c r="G1590" t="s">
        <v>78</v>
      </c>
      <c r="H1590">
        <v>2</v>
      </c>
      <c r="I1590" t="s">
        <v>79</v>
      </c>
      <c r="J1590">
        <v>228</v>
      </c>
      <c r="K1590" t="s">
        <v>2643</v>
      </c>
      <c r="L1590" t="s">
        <v>3145</v>
      </c>
      <c r="M1590">
        <v>96</v>
      </c>
      <c r="N1590" t="s">
        <v>3218</v>
      </c>
      <c r="O1590">
        <v>7</v>
      </c>
      <c r="P1590" t="s">
        <v>3160</v>
      </c>
      <c r="Q1590">
        <v>42</v>
      </c>
      <c r="R1590" t="s">
        <v>3167</v>
      </c>
      <c r="S1590">
        <v>0</v>
      </c>
      <c r="T1590" t="s">
        <v>82</v>
      </c>
      <c r="U1590">
        <v>0</v>
      </c>
      <c r="V1590" t="s">
        <v>82</v>
      </c>
      <c r="W1590">
        <v>0</v>
      </c>
      <c r="X1590" t="s">
        <v>82</v>
      </c>
      <c r="Y1590">
        <v>0</v>
      </c>
      <c r="Z1590" t="s">
        <v>82</v>
      </c>
      <c r="AA1590">
        <v>0</v>
      </c>
      <c r="AB1590" t="s">
        <v>81</v>
      </c>
      <c r="AC1590">
        <v>1042</v>
      </c>
      <c r="AD1590" t="s">
        <v>2677</v>
      </c>
      <c r="AE1590">
        <v>84</v>
      </c>
      <c r="AF1590">
        <v>8</v>
      </c>
      <c r="AG1590" t="s">
        <v>2687</v>
      </c>
      <c r="AH1590">
        <v>2</v>
      </c>
      <c r="AI1590" t="s">
        <v>96</v>
      </c>
      <c r="AJ1590">
        <v>1</v>
      </c>
      <c r="AK1590" t="s">
        <v>86</v>
      </c>
      <c r="AL1590">
        <v>1</v>
      </c>
      <c r="AM1590" s="1">
        <v>0</v>
      </c>
      <c r="AN1590" s="1">
        <v>0</v>
      </c>
      <c r="AO1590" s="1">
        <v>0</v>
      </c>
      <c r="AP1590" s="1">
        <v>0</v>
      </c>
      <c r="AQ1590" s="1">
        <v>0</v>
      </c>
      <c r="AR1590" s="1">
        <v>0</v>
      </c>
      <c r="AS1590" s="1">
        <v>100</v>
      </c>
      <c r="AT1590" s="1">
        <v>100</v>
      </c>
      <c r="AU1590" s="1">
        <v>100</v>
      </c>
      <c r="AV1590" s="1">
        <v>100</v>
      </c>
      <c r="AW1590" s="1">
        <v>75</v>
      </c>
      <c r="AX1590" s="1">
        <v>75</v>
      </c>
      <c r="AY1590" s="1">
        <v>100</v>
      </c>
      <c r="AZ1590" s="1">
        <v>0</v>
      </c>
      <c r="BA1590" s="1">
        <v>0</v>
      </c>
      <c r="BB1590" s="1" t="s">
        <v>97</v>
      </c>
      <c r="BC1590" s="1" t="s">
        <v>97</v>
      </c>
      <c r="BD1590" s="1" t="s">
        <v>97</v>
      </c>
      <c r="BE1590" s="1">
        <v>0</v>
      </c>
      <c r="BF1590" s="1">
        <v>0</v>
      </c>
      <c r="BG1590" s="1">
        <v>0</v>
      </c>
      <c r="BH1590" s="1">
        <v>0</v>
      </c>
      <c r="BI1590" s="1">
        <v>0</v>
      </c>
      <c r="BJ1590" s="1">
        <v>0</v>
      </c>
      <c r="BK1590" s="1">
        <v>3725627455</v>
      </c>
      <c r="BL1590" s="1">
        <v>3714227445</v>
      </c>
      <c r="BM1590" s="1">
        <v>99.69</v>
      </c>
      <c r="BN1590" s="1">
        <v>4082875000</v>
      </c>
      <c r="BO1590" s="1">
        <v>3621217829</v>
      </c>
      <c r="BP1590" s="1">
        <v>88.69</v>
      </c>
      <c r="BQ1590" s="1">
        <v>4441000000</v>
      </c>
      <c r="BR1590" s="1">
        <v>0</v>
      </c>
      <c r="BS1590" s="1">
        <v>0</v>
      </c>
      <c r="BT1590" s="1">
        <v>12249502455</v>
      </c>
      <c r="BU1590" s="1">
        <v>7335445274</v>
      </c>
      <c r="BV1590" s="1">
        <v>59.88</v>
      </c>
      <c r="BW1590" t="s">
        <v>2688</v>
      </c>
      <c r="BX1590">
        <f t="shared" si="242"/>
        <v>0</v>
      </c>
      <c r="BY1590">
        <f t="shared" si="243"/>
        <v>0</v>
      </c>
      <c r="BZ1590">
        <f t="shared" si="244"/>
        <v>0</v>
      </c>
      <c r="CA1590">
        <f t="shared" si="245"/>
        <v>0</v>
      </c>
      <c r="CB1590">
        <f t="shared" si="246"/>
        <v>3725.6274549999998</v>
      </c>
      <c r="CC1590">
        <f t="shared" si="247"/>
        <v>3714.227445</v>
      </c>
      <c r="CD1590">
        <f t="shared" si="248"/>
        <v>4082.875</v>
      </c>
      <c r="CE1590">
        <f t="shared" si="249"/>
        <v>3621.2178290000002</v>
      </c>
      <c r="CF1590">
        <f t="shared" si="250"/>
        <v>4441</v>
      </c>
      <c r="CG1590">
        <f t="shared" si="251"/>
        <v>0</v>
      </c>
    </row>
    <row r="1591" spans="1:85" x14ac:dyDescent="0.25">
      <c r="A1591">
        <v>4069852800</v>
      </c>
      <c r="B1591">
        <v>5</v>
      </c>
      <c r="C1591" t="s">
        <v>75</v>
      </c>
      <c r="D1591" t="s">
        <v>76</v>
      </c>
      <c r="E1591">
        <v>2019</v>
      </c>
      <c r="F1591" t="s">
        <v>77</v>
      </c>
      <c r="G1591" t="s">
        <v>78</v>
      </c>
      <c r="H1591">
        <v>2</v>
      </c>
      <c r="I1591" t="s">
        <v>79</v>
      </c>
      <c r="J1591">
        <v>228</v>
      </c>
      <c r="K1591" t="s">
        <v>2643</v>
      </c>
      <c r="L1591" t="s">
        <v>3145</v>
      </c>
      <c r="M1591">
        <v>96</v>
      </c>
      <c r="N1591" t="s">
        <v>3218</v>
      </c>
      <c r="O1591">
        <v>7</v>
      </c>
      <c r="P1591" t="s">
        <v>3160</v>
      </c>
      <c r="Q1591">
        <v>42</v>
      </c>
      <c r="R1591" t="s">
        <v>3167</v>
      </c>
      <c r="S1591">
        <v>0</v>
      </c>
      <c r="T1591" t="s">
        <v>82</v>
      </c>
      <c r="U1591">
        <v>0</v>
      </c>
      <c r="V1591" t="s">
        <v>82</v>
      </c>
      <c r="W1591">
        <v>0</v>
      </c>
      <c r="X1591" t="s">
        <v>82</v>
      </c>
      <c r="Y1591">
        <v>0</v>
      </c>
      <c r="Z1591" t="s">
        <v>82</v>
      </c>
      <c r="AA1591">
        <v>0</v>
      </c>
      <c r="AB1591" t="s">
        <v>81</v>
      </c>
      <c r="AC1591">
        <v>1042</v>
      </c>
      <c r="AD1591" t="s">
        <v>2677</v>
      </c>
      <c r="AE1591">
        <v>84</v>
      </c>
      <c r="AF1591">
        <v>9</v>
      </c>
      <c r="AG1591" t="s">
        <v>2689</v>
      </c>
      <c r="AH1591">
        <v>2</v>
      </c>
      <c r="AI1591" t="s">
        <v>96</v>
      </c>
      <c r="AJ1591">
        <v>1</v>
      </c>
      <c r="AK1591" t="s">
        <v>86</v>
      </c>
      <c r="AL1591">
        <v>1</v>
      </c>
      <c r="AM1591" s="1">
        <v>0</v>
      </c>
      <c r="AN1591" s="1">
        <v>0</v>
      </c>
      <c r="AO1591" s="1">
        <v>0</v>
      </c>
      <c r="AP1591" s="1">
        <v>0</v>
      </c>
      <c r="AQ1591" s="1">
        <v>0</v>
      </c>
      <c r="AR1591" s="1">
        <v>0</v>
      </c>
      <c r="AS1591" s="1">
        <v>0</v>
      </c>
      <c r="AT1591" s="1">
        <v>0</v>
      </c>
      <c r="AU1591" s="1">
        <v>0</v>
      </c>
      <c r="AV1591" s="1">
        <v>100</v>
      </c>
      <c r="AW1591" s="1">
        <v>100</v>
      </c>
      <c r="AX1591" s="1">
        <v>100</v>
      </c>
      <c r="AY1591" s="1">
        <v>100</v>
      </c>
      <c r="AZ1591" s="1">
        <v>0</v>
      </c>
      <c r="BA1591" s="1">
        <v>0</v>
      </c>
      <c r="BB1591" s="1" t="s">
        <v>97</v>
      </c>
      <c r="BC1591" s="1" t="s">
        <v>97</v>
      </c>
      <c r="BD1591" s="1" t="s">
        <v>97</v>
      </c>
      <c r="BE1591" s="1">
        <v>0</v>
      </c>
      <c r="BF1591" s="1">
        <v>0</v>
      </c>
      <c r="BG1591" s="1">
        <v>0</v>
      </c>
      <c r="BH1591" s="1">
        <v>0</v>
      </c>
      <c r="BI1591" s="1">
        <v>0</v>
      </c>
      <c r="BJ1591" s="1">
        <v>0</v>
      </c>
      <c r="BK1591" s="1">
        <v>0</v>
      </c>
      <c r="BL1591" s="1">
        <v>0</v>
      </c>
      <c r="BM1591" s="1">
        <v>0</v>
      </c>
      <c r="BN1591" s="1">
        <v>114982629</v>
      </c>
      <c r="BO1591" s="1">
        <v>114982629</v>
      </c>
      <c r="BP1591" s="1">
        <v>100</v>
      </c>
      <c r="BQ1591" s="1">
        <v>50000</v>
      </c>
      <c r="BR1591" s="1">
        <v>0</v>
      </c>
      <c r="BS1591" s="1">
        <v>0</v>
      </c>
      <c r="BT1591" s="1">
        <v>115032629</v>
      </c>
      <c r="BU1591" s="1">
        <v>114982629</v>
      </c>
      <c r="BV1591" s="1">
        <v>99.96</v>
      </c>
      <c r="BW1591" t="s">
        <v>2690</v>
      </c>
      <c r="BX1591">
        <f t="shared" si="242"/>
        <v>0</v>
      </c>
      <c r="BY1591">
        <f t="shared" si="243"/>
        <v>0</v>
      </c>
      <c r="BZ1591">
        <f t="shared" si="244"/>
        <v>0</v>
      </c>
      <c r="CA1591">
        <f t="shared" si="245"/>
        <v>0</v>
      </c>
      <c r="CB1591">
        <f t="shared" si="246"/>
        <v>0</v>
      </c>
      <c r="CC1591">
        <f t="shared" si="247"/>
        <v>0</v>
      </c>
      <c r="CD1591">
        <f t="shared" si="248"/>
        <v>114.982629</v>
      </c>
      <c r="CE1591">
        <f t="shared" si="249"/>
        <v>114.982629</v>
      </c>
      <c r="CF1591">
        <f t="shared" si="250"/>
        <v>0.05</v>
      </c>
      <c r="CG1591">
        <f t="shared" si="251"/>
        <v>0</v>
      </c>
    </row>
    <row r="1592" spans="1:85" x14ac:dyDescent="0.25">
      <c r="A1592">
        <v>4069852800</v>
      </c>
      <c r="B1592">
        <v>5</v>
      </c>
      <c r="C1592" t="s">
        <v>75</v>
      </c>
      <c r="D1592" t="s">
        <v>76</v>
      </c>
      <c r="E1592">
        <v>2019</v>
      </c>
      <c r="F1592" t="s">
        <v>77</v>
      </c>
      <c r="G1592" t="s">
        <v>78</v>
      </c>
      <c r="H1592">
        <v>2</v>
      </c>
      <c r="I1592" t="s">
        <v>79</v>
      </c>
      <c r="J1592">
        <v>229</v>
      </c>
      <c r="K1592" t="s">
        <v>2691</v>
      </c>
      <c r="L1592" t="s">
        <v>3146</v>
      </c>
      <c r="M1592">
        <v>94</v>
      </c>
      <c r="N1592" t="s">
        <v>3222</v>
      </c>
      <c r="O1592">
        <v>6</v>
      </c>
      <c r="P1592" t="s">
        <v>3166</v>
      </c>
      <c r="Q1592">
        <v>39</v>
      </c>
      <c r="R1592" t="s">
        <v>3196</v>
      </c>
      <c r="S1592">
        <v>0</v>
      </c>
      <c r="T1592" t="s">
        <v>82</v>
      </c>
      <c r="U1592">
        <v>0</v>
      </c>
      <c r="V1592" t="s">
        <v>82</v>
      </c>
      <c r="W1592">
        <v>0</v>
      </c>
      <c r="X1592" t="s">
        <v>82</v>
      </c>
      <c r="Y1592">
        <v>0</v>
      </c>
      <c r="Z1592" t="s">
        <v>82</v>
      </c>
      <c r="AA1592">
        <v>0</v>
      </c>
      <c r="AB1592" t="s">
        <v>1311</v>
      </c>
      <c r="AC1592">
        <v>7519</v>
      </c>
      <c r="AD1592" t="s">
        <v>2692</v>
      </c>
      <c r="AE1592">
        <v>20</v>
      </c>
      <c r="AF1592">
        <v>1</v>
      </c>
      <c r="AG1592" t="s">
        <v>2693</v>
      </c>
      <c r="AH1592">
        <v>1</v>
      </c>
      <c r="AI1592" t="s">
        <v>85</v>
      </c>
      <c r="AJ1592">
        <v>4</v>
      </c>
      <c r="AK1592" t="s">
        <v>224</v>
      </c>
      <c r="AL1592">
        <v>1</v>
      </c>
      <c r="AM1592" s="1">
        <v>0</v>
      </c>
      <c r="AN1592" s="1">
        <v>0</v>
      </c>
      <c r="AO1592" s="1">
        <v>0</v>
      </c>
      <c r="AP1592" s="1">
        <v>0.6</v>
      </c>
      <c r="AQ1592" s="1">
        <v>1</v>
      </c>
      <c r="AR1592" s="1">
        <v>166.67</v>
      </c>
      <c r="AS1592" s="1">
        <v>0</v>
      </c>
      <c r="AT1592" s="1">
        <v>0</v>
      </c>
      <c r="AU1592" s="1">
        <v>0</v>
      </c>
      <c r="AV1592" s="1">
        <v>0</v>
      </c>
      <c r="AW1592" s="1">
        <v>0</v>
      </c>
      <c r="AX1592" s="1">
        <v>0</v>
      </c>
      <c r="AY1592" s="1">
        <v>0</v>
      </c>
      <c r="AZ1592" s="1">
        <v>0</v>
      </c>
      <c r="BA1592" s="1">
        <v>0</v>
      </c>
      <c r="BB1592" s="1">
        <v>1</v>
      </c>
      <c r="BC1592" s="1">
        <v>1</v>
      </c>
      <c r="BD1592" s="1">
        <v>100</v>
      </c>
      <c r="BE1592" s="1">
        <v>0</v>
      </c>
      <c r="BF1592" s="1">
        <v>0</v>
      </c>
      <c r="BG1592" s="1">
        <v>0</v>
      </c>
      <c r="BH1592" s="1">
        <v>130311475</v>
      </c>
      <c r="BI1592" s="1">
        <v>120381975</v>
      </c>
      <c r="BJ1592" s="1">
        <v>92.38</v>
      </c>
      <c r="BK1592" s="1">
        <v>0</v>
      </c>
      <c r="BL1592" s="1">
        <v>0</v>
      </c>
      <c r="BM1592" s="1">
        <v>0</v>
      </c>
      <c r="BN1592" s="1">
        <v>0</v>
      </c>
      <c r="BO1592" s="1">
        <v>0</v>
      </c>
      <c r="BP1592" s="1">
        <v>0</v>
      </c>
      <c r="BQ1592" s="1">
        <v>0</v>
      </c>
      <c r="BR1592" s="1">
        <v>0</v>
      </c>
      <c r="BS1592" s="1">
        <v>0</v>
      </c>
      <c r="BT1592" s="1">
        <v>130311475</v>
      </c>
      <c r="BU1592" s="1">
        <v>120381975</v>
      </c>
      <c r="BV1592" s="1">
        <v>92.38</v>
      </c>
      <c r="BX1592">
        <f t="shared" si="242"/>
        <v>0</v>
      </c>
      <c r="BY1592">
        <f t="shared" si="243"/>
        <v>0</v>
      </c>
      <c r="BZ1592">
        <f t="shared" si="244"/>
        <v>130.311475</v>
      </c>
      <c r="CA1592">
        <f t="shared" si="245"/>
        <v>120.381975</v>
      </c>
      <c r="CB1592">
        <f t="shared" si="246"/>
        <v>0</v>
      </c>
      <c r="CC1592">
        <f t="shared" si="247"/>
        <v>0</v>
      </c>
      <c r="CD1592">
        <f t="shared" si="248"/>
        <v>0</v>
      </c>
      <c r="CE1592">
        <f t="shared" si="249"/>
        <v>0</v>
      </c>
      <c r="CF1592">
        <f t="shared" si="250"/>
        <v>0</v>
      </c>
      <c r="CG1592">
        <f t="shared" si="251"/>
        <v>0</v>
      </c>
    </row>
    <row r="1593" spans="1:85" x14ac:dyDescent="0.25">
      <c r="A1593">
        <v>4069852800</v>
      </c>
      <c r="B1593">
        <v>5</v>
      </c>
      <c r="C1593" t="s">
        <v>75</v>
      </c>
      <c r="D1593" t="s">
        <v>76</v>
      </c>
      <c r="E1593">
        <v>2019</v>
      </c>
      <c r="F1593" t="s">
        <v>77</v>
      </c>
      <c r="G1593" t="s">
        <v>78</v>
      </c>
      <c r="H1593">
        <v>2</v>
      </c>
      <c r="I1593" t="s">
        <v>79</v>
      </c>
      <c r="J1593">
        <v>229</v>
      </c>
      <c r="K1593" t="s">
        <v>2691</v>
      </c>
      <c r="L1593" t="s">
        <v>3146</v>
      </c>
      <c r="M1593">
        <v>94</v>
      </c>
      <c r="N1593" t="s">
        <v>3222</v>
      </c>
      <c r="O1593">
        <v>6</v>
      </c>
      <c r="P1593" t="s">
        <v>3166</v>
      </c>
      <c r="Q1593">
        <v>39</v>
      </c>
      <c r="R1593" t="s">
        <v>3196</v>
      </c>
      <c r="S1593">
        <v>0</v>
      </c>
      <c r="T1593" t="s">
        <v>82</v>
      </c>
      <c r="U1593">
        <v>0</v>
      </c>
      <c r="V1593" t="s">
        <v>82</v>
      </c>
      <c r="W1593">
        <v>0</v>
      </c>
      <c r="X1593" t="s">
        <v>82</v>
      </c>
      <c r="Y1593">
        <v>0</v>
      </c>
      <c r="Z1593" t="s">
        <v>82</v>
      </c>
      <c r="AA1593">
        <v>0</v>
      </c>
      <c r="AB1593" t="s">
        <v>1311</v>
      </c>
      <c r="AC1593">
        <v>7519</v>
      </c>
      <c r="AD1593" t="s">
        <v>2692</v>
      </c>
      <c r="AE1593">
        <v>20</v>
      </c>
      <c r="AF1593">
        <v>2</v>
      </c>
      <c r="AG1593" t="s">
        <v>2694</v>
      </c>
      <c r="AH1593">
        <v>1</v>
      </c>
      <c r="AI1593" t="s">
        <v>85</v>
      </c>
      <c r="AJ1593">
        <v>4</v>
      </c>
      <c r="AK1593" t="s">
        <v>224</v>
      </c>
      <c r="AL1593">
        <v>1</v>
      </c>
      <c r="AM1593" s="1">
        <v>0</v>
      </c>
      <c r="AN1593" s="1">
        <v>0</v>
      </c>
      <c r="AO1593" s="1">
        <v>0</v>
      </c>
      <c r="AP1593" s="1">
        <v>0.6</v>
      </c>
      <c r="AQ1593" s="1">
        <v>1</v>
      </c>
      <c r="AR1593" s="1">
        <v>166.67</v>
      </c>
      <c r="AS1593" s="1">
        <v>0</v>
      </c>
      <c r="AT1593" s="1">
        <v>0</v>
      </c>
      <c r="AU1593" s="1">
        <v>0</v>
      </c>
      <c r="AV1593" s="1">
        <v>0</v>
      </c>
      <c r="AW1593" s="1">
        <v>0</v>
      </c>
      <c r="AX1593" s="1">
        <v>0</v>
      </c>
      <c r="AY1593" s="1">
        <v>0</v>
      </c>
      <c r="AZ1593" s="1">
        <v>0</v>
      </c>
      <c r="BA1593" s="1">
        <v>0</v>
      </c>
      <c r="BB1593" s="1">
        <v>1</v>
      </c>
      <c r="BC1593" s="1">
        <v>1</v>
      </c>
      <c r="BD1593" s="1">
        <v>100</v>
      </c>
      <c r="BE1593" s="1">
        <v>0</v>
      </c>
      <c r="BF1593" s="1">
        <v>0</v>
      </c>
      <c r="BG1593" s="1">
        <v>0</v>
      </c>
      <c r="BH1593" s="1">
        <v>622423750</v>
      </c>
      <c r="BI1593" s="1">
        <v>619871750</v>
      </c>
      <c r="BJ1593" s="1">
        <v>99.59</v>
      </c>
      <c r="BK1593" s="1">
        <v>0</v>
      </c>
      <c r="BL1593" s="1">
        <v>0</v>
      </c>
      <c r="BM1593" s="1">
        <v>0</v>
      </c>
      <c r="BN1593" s="1">
        <v>0</v>
      </c>
      <c r="BO1593" s="1">
        <v>0</v>
      </c>
      <c r="BP1593" s="1">
        <v>0</v>
      </c>
      <c r="BQ1593" s="1">
        <v>0</v>
      </c>
      <c r="BR1593" s="1">
        <v>0</v>
      </c>
      <c r="BS1593" s="1">
        <v>0</v>
      </c>
      <c r="BT1593" s="1">
        <v>622423750</v>
      </c>
      <c r="BU1593" s="1">
        <v>619871750</v>
      </c>
      <c r="BV1593" s="1">
        <v>99.59</v>
      </c>
      <c r="BX1593">
        <f t="shared" si="242"/>
        <v>0</v>
      </c>
      <c r="BY1593">
        <f t="shared" si="243"/>
        <v>0</v>
      </c>
      <c r="BZ1593">
        <f t="shared" si="244"/>
        <v>622.42375000000004</v>
      </c>
      <c r="CA1593">
        <f t="shared" si="245"/>
        <v>619.87175000000002</v>
      </c>
      <c r="CB1593">
        <f t="shared" si="246"/>
        <v>0</v>
      </c>
      <c r="CC1593">
        <f t="shared" si="247"/>
        <v>0</v>
      </c>
      <c r="CD1593">
        <f t="shared" si="248"/>
        <v>0</v>
      </c>
      <c r="CE1593">
        <f t="shared" si="249"/>
        <v>0</v>
      </c>
      <c r="CF1593">
        <f t="shared" si="250"/>
        <v>0</v>
      </c>
      <c r="CG1593">
        <f t="shared" si="251"/>
        <v>0</v>
      </c>
    </row>
    <row r="1594" spans="1:85" x14ac:dyDescent="0.25">
      <c r="A1594">
        <v>4069852800</v>
      </c>
      <c r="B1594">
        <v>5</v>
      </c>
      <c r="C1594" t="s">
        <v>75</v>
      </c>
      <c r="D1594" t="s">
        <v>76</v>
      </c>
      <c r="E1594">
        <v>2019</v>
      </c>
      <c r="F1594" t="s">
        <v>77</v>
      </c>
      <c r="G1594" t="s">
        <v>78</v>
      </c>
      <c r="H1594">
        <v>2</v>
      </c>
      <c r="I1594" t="s">
        <v>79</v>
      </c>
      <c r="J1594">
        <v>229</v>
      </c>
      <c r="K1594" t="s">
        <v>2691</v>
      </c>
      <c r="L1594" t="s">
        <v>3146</v>
      </c>
      <c r="M1594">
        <v>94</v>
      </c>
      <c r="N1594" t="s">
        <v>3222</v>
      </c>
      <c r="O1594">
        <v>6</v>
      </c>
      <c r="P1594" t="s">
        <v>3166</v>
      </c>
      <c r="Q1594">
        <v>39</v>
      </c>
      <c r="R1594" t="s">
        <v>3196</v>
      </c>
      <c r="S1594">
        <v>0</v>
      </c>
      <c r="T1594" t="s">
        <v>82</v>
      </c>
      <c r="U1594">
        <v>0</v>
      </c>
      <c r="V1594" t="s">
        <v>82</v>
      </c>
      <c r="W1594">
        <v>0</v>
      </c>
      <c r="X1594" t="s">
        <v>82</v>
      </c>
      <c r="Y1594">
        <v>0</v>
      </c>
      <c r="Z1594" t="s">
        <v>82</v>
      </c>
      <c r="AA1594">
        <v>0</v>
      </c>
      <c r="AB1594" t="s">
        <v>1311</v>
      </c>
      <c r="AC1594">
        <v>7519</v>
      </c>
      <c r="AD1594" t="s">
        <v>2692</v>
      </c>
      <c r="AE1594">
        <v>20</v>
      </c>
      <c r="AF1594">
        <v>3</v>
      </c>
      <c r="AG1594" t="s">
        <v>2695</v>
      </c>
      <c r="AH1594">
        <v>1</v>
      </c>
      <c r="AI1594" t="s">
        <v>85</v>
      </c>
      <c r="AJ1594">
        <v>4</v>
      </c>
      <c r="AK1594" t="s">
        <v>224</v>
      </c>
      <c r="AL1594">
        <v>1</v>
      </c>
      <c r="AM1594" s="1">
        <v>0</v>
      </c>
      <c r="AN1594" s="1">
        <v>0</v>
      </c>
      <c r="AO1594" s="1">
        <v>0</v>
      </c>
      <c r="AP1594" s="1">
        <v>0.6</v>
      </c>
      <c r="AQ1594" s="1">
        <v>1</v>
      </c>
      <c r="AR1594" s="1">
        <v>166.67</v>
      </c>
      <c r="AS1594" s="1">
        <v>0</v>
      </c>
      <c r="AT1594" s="1">
        <v>0</v>
      </c>
      <c r="AU1594" s="1">
        <v>0</v>
      </c>
      <c r="AV1594" s="1">
        <v>0</v>
      </c>
      <c r="AW1594" s="1">
        <v>0</v>
      </c>
      <c r="AX1594" s="1">
        <v>0</v>
      </c>
      <c r="AY1594" s="1">
        <v>0</v>
      </c>
      <c r="AZ1594" s="1">
        <v>0</v>
      </c>
      <c r="BA1594" s="1">
        <v>0</v>
      </c>
      <c r="BB1594" s="1">
        <v>1</v>
      </c>
      <c r="BC1594" s="1">
        <v>1</v>
      </c>
      <c r="BD1594" s="1">
        <v>100</v>
      </c>
      <c r="BE1594" s="1">
        <v>0</v>
      </c>
      <c r="BF1594" s="1">
        <v>0</v>
      </c>
      <c r="BG1594" s="1">
        <v>0</v>
      </c>
      <c r="BH1594" s="1">
        <v>120683510</v>
      </c>
      <c r="BI1594" s="1">
        <v>116885510</v>
      </c>
      <c r="BJ1594" s="1">
        <v>96.86</v>
      </c>
      <c r="BK1594" s="1">
        <v>0</v>
      </c>
      <c r="BL1594" s="1">
        <v>0</v>
      </c>
      <c r="BM1594" s="1">
        <v>0</v>
      </c>
      <c r="BN1594" s="1">
        <v>0</v>
      </c>
      <c r="BO1594" s="1">
        <v>0</v>
      </c>
      <c r="BP1594" s="1">
        <v>0</v>
      </c>
      <c r="BQ1594" s="1">
        <v>0</v>
      </c>
      <c r="BR1594" s="1">
        <v>0</v>
      </c>
      <c r="BS1594" s="1">
        <v>0</v>
      </c>
      <c r="BT1594" s="1">
        <v>120683510</v>
      </c>
      <c r="BU1594" s="1">
        <v>116885510</v>
      </c>
      <c r="BV1594" s="1">
        <v>96.85</v>
      </c>
      <c r="BX1594">
        <f t="shared" si="242"/>
        <v>0</v>
      </c>
      <c r="BY1594">
        <f t="shared" si="243"/>
        <v>0</v>
      </c>
      <c r="BZ1594">
        <f t="shared" si="244"/>
        <v>120.68351</v>
      </c>
      <c r="CA1594">
        <f t="shared" si="245"/>
        <v>116.88551</v>
      </c>
      <c r="CB1594">
        <f t="shared" si="246"/>
        <v>0</v>
      </c>
      <c r="CC1594">
        <f t="shared" si="247"/>
        <v>0</v>
      </c>
      <c r="CD1594">
        <f t="shared" si="248"/>
        <v>0</v>
      </c>
      <c r="CE1594">
        <f t="shared" si="249"/>
        <v>0</v>
      </c>
      <c r="CF1594">
        <f t="shared" si="250"/>
        <v>0</v>
      </c>
      <c r="CG1594">
        <f t="shared" si="251"/>
        <v>0</v>
      </c>
    </row>
    <row r="1595" spans="1:85" x14ac:dyDescent="0.25">
      <c r="A1595">
        <v>4069852800</v>
      </c>
      <c r="B1595">
        <v>5</v>
      </c>
      <c r="C1595" t="s">
        <v>75</v>
      </c>
      <c r="D1595" t="s">
        <v>76</v>
      </c>
      <c r="E1595">
        <v>2019</v>
      </c>
      <c r="F1595" t="s">
        <v>77</v>
      </c>
      <c r="G1595" t="s">
        <v>78</v>
      </c>
      <c r="H1595">
        <v>2</v>
      </c>
      <c r="I1595" t="s">
        <v>79</v>
      </c>
      <c r="J1595">
        <v>229</v>
      </c>
      <c r="K1595" t="s">
        <v>2691</v>
      </c>
      <c r="L1595" t="s">
        <v>3146</v>
      </c>
      <c r="M1595">
        <v>94</v>
      </c>
      <c r="N1595" t="s">
        <v>3222</v>
      </c>
      <c r="O1595">
        <v>6</v>
      </c>
      <c r="P1595" t="s">
        <v>3166</v>
      </c>
      <c r="Q1595">
        <v>39</v>
      </c>
      <c r="R1595" t="s">
        <v>3196</v>
      </c>
      <c r="S1595">
        <v>0</v>
      </c>
      <c r="T1595" t="s">
        <v>82</v>
      </c>
      <c r="U1595">
        <v>0</v>
      </c>
      <c r="V1595" t="s">
        <v>82</v>
      </c>
      <c r="W1595">
        <v>0</v>
      </c>
      <c r="X1595" t="s">
        <v>82</v>
      </c>
      <c r="Y1595">
        <v>0</v>
      </c>
      <c r="Z1595" t="s">
        <v>82</v>
      </c>
      <c r="AA1595">
        <v>0</v>
      </c>
      <c r="AB1595" t="s">
        <v>1311</v>
      </c>
      <c r="AC1595">
        <v>7519</v>
      </c>
      <c r="AD1595" t="s">
        <v>2692</v>
      </c>
      <c r="AE1595">
        <v>20</v>
      </c>
      <c r="AF1595">
        <v>4</v>
      </c>
      <c r="AG1595" t="s">
        <v>2696</v>
      </c>
      <c r="AH1595">
        <v>1</v>
      </c>
      <c r="AI1595" t="s">
        <v>85</v>
      </c>
      <c r="AJ1595">
        <v>4</v>
      </c>
      <c r="AK1595" t="s">
        <v>224</v>
      </c>
      <c r="AL1595">
        <v>1</v>
      </c>
      <c r="AM1595" s="1">
        <v>0</v>
      </c>
      <c r="AN1595" s="1">
        <v>0</v>
      </c>
      <c r="AO1595" s="1">
        <v>0</v>
      </c>
      <c r="AP1595" s="1">
        <v>0.6</v>
      </c>
      <c r="AQ1595" s="1">
        <v>1</v>
      </c>
      <c r="AR1595" s="1">
        <v>166.67</v>
      </c>
      <c r="AS1595" s="1">
        <v>0</v>
      </c>
      <c r="AT1595" s="1">
        <v>0</v>
      </c>
      <c r="AU1595" s="1">
        <v>0</v>
      </c>
      <c r="AV1595" s="1">
        <v>0</v>
      </c>
      <c r="AW1595" s="1">
        <v>0</v>
      </c>
      <c r="AX1595" s="1">
        <v>0</v>
      </c>
      <c r="AY1595" s="1">
        <v>0</v>
      </c>
      <c r="AZ1595" s="1">
        <v>0</v>
      </c>
      <c r="BA1595" s="1">
        <v>0</v>
      </c>
      <c r="BB1595" s="1">
        <v>1</v>
      </c>
      <c r="BC1595" s="1">
        <v>1</v>
      </c>
      <c r="BD1595" s="1">
        <v>100</v>
      </c>
      <c r="BE1595" s="1">
        <v>0</v>
      </c>
      <c r="BF1595" s="1">
        <v>0</v>
      </c>
      <c r="BG1595" s="1">
        <v>0</v>
      </c>
      <c r="BH1595" s="1">
        <v>300699685</v>
      </c>
      <c r="BI1595" s="1">
        <v>299522185</v>
      </c>
      <c r="BJ1595" s="1">
        <v>99.61</v>
      </c>
      <c r="BK1595" s="1">
        <v>0</v>
      </c>
      <c r="BL1595" s="1">
        <v>0</v>
      </c>
      <c r="BM1595" s="1">
        <v>0</v>
      </c>
      <c r="BN1595" s="1">
        <v>0</v>
      </c>
      <c r="BO1595" s="1">
        <v>0</v>
      </c>
      <c r="BP1595" s="1">
        <v>0</v>
      </c>
      <c r="BQ1595" s="1">
        <v>0</v>
      </c>
      <c r="BR1595" s="1">
        <v>0</v>
      </c>
      <c r="BS1595" s="1">
        <v>0</v>
      </c>
      <c r="BT1595" s="1">
        <v>300699685</v>
      </c>
      <c r="BU1595" s="1">
        <v>299522185</v>
      </c>
      <c r="BV1595" s="1">
        <v>99.61</v>
      </c>
      <c r="BX1595">
        <f t="shared" si="242"/>
        <v>0</v>
      </c>
      <c r="BY1595">
        <f t="shared" si="243"/>
        <v>0</v>
      </c>
      <c r="BZ1595">
        <f t="shared" si="244"/>
        <v>300.69968499999999</v>
      </c>
      <c r="CA1595">
        <f t="shared" si="245"/>
        <v>299.52218499999998</v>
      </c>
      <c r="CB1595">
        <f t="shared" si="246"/>
        <v>0</v>
      </c>
      <c r="CC1595">
        <f t="shared" si="247"/>
        <v>0</v>
      </c>
      <c r="CD1595">
        <f t="shared" si="248"/>
        <v>0</v>
      </c>
      <c r="CE1595">
        <f t="shared" si="249"/>
        <v>0</v>
      </c>
      <c r="CF1595">
        <f t="shared" si="250"/>
        <v>0</v>
      </c>
      <c r="CG1595">
        <f t="shared" si="251"/>
        <v>0</v>
      </c>
    </row>
    <row r="1596" spans="1:85" x14ac:dyDescent="0.25">
      <c r="A1596">
        <v>4069852800</v>
      </c>
      <c r="B1596">
        <v>5</v>
      </c>
      <c r="C1596" t="s">
        <v>75</v>
      </c>
      <c r="D1596" t="s">
        <v>76</v>
      </c>
      <c r="E1596">
        <v>2019</v>
      </c>
      <c r="F1596" t="s">
        <v>77</v>
      </c>
      <c r="G1596" t="s">
        <v>78</v>
      </c>
      <c r="H1596">
        <v>2</v>
      </c>
      <c r="I1596" t="s">
        <v>79</v>
      </c>
      <c r="J1596">
        <v>229</v>
      </c>
      <c r="K1596" t="s">
        <v>2691</v>
      </c>
      <c r="L1596" t="s">
        <v>3146</v>
      </c>
      <c r="M1596">
        <v>94</v>
      </c>
      <c r="N1596" t="s">
        <v>3222</v>
      </c>
      <c r="O1596">
        <v>6</v>
      </c>
      <c r="P1596" t="s">
        <v>3166</v>
      </c>
      <c r="Q1596">
        <v>39</v>
      </c>
      <c r="R1596" t="s">
        <v>3196</v>
      </c>
      <c r="S1596">
        <v>0</v>
      </c>
      <c r="T1596" t="s">
        <v>82</v>
      </c>
      <c r="U1596">
        <v>0</v>
      </c>
      <c r="V1596" t="s">
        <v>82</v>
      </c>
      <c r="W1596">
        <v>0</v>
      </c>
      <c r="X1596" t="s">
        <v>82</v>
      </c>
      <c r="Y1596">
        <v>0</v>
      </c>
      <c r="Z1596" t="s">
        <v>82</v>
      </c>
      <c r="AA1596">
        <v>0</v>
      </c>
      <c r="AB1596" t="s">
        <v>1311</v>
      </c>
      <c r="AC1596">
        <v>7519</v>
      </c>
      <c r="AD1596" t="s">
        <v>2692</v>
      </c>
      <c r="AE1596">
        <v>20</v>
      </c>
      <c r="AF1596">
        <v>5</v>
      </c>
      <c r="AG1596" t="s">
        <v>2697</v>
      </c>
      <c r="AH1596">
        <v>3</v>
      </c>
      <c r="AI1596" t="s">
        <v>136</v>
      </c>
      <c r="AJ1596">
        <v>1</v>
      </c>
      <c r="AK1596" t="s">
        <v>86</v>
      </c>
      <c r="AL1596">
        <v>1</v>
      </c>
      <c r="AM1596" s="1">
        <v>0</v>
      </c>
      <c r="AN1596" s="1">
        <v>0</v>
      </c>
      <c r="AO1596" s="1">
        <v>0</v>
      </c>
      <c r="AP1596" s="1">
        <v>0.2</v>
      </c>
      <c r="AQ1596" s="1">
        <v>0.14000000000000001</v>
      </c>
      <c r="AR1596" s="1">
        <v>70</v>
      </c>
      <c r="AS1596" s="1">
        <v>0.3</v>
      </c>
      <c r="AT1596" s="1">
        <v>0.3</v>
      </c>
      <c r="AU1596" s="1">
        <v>100</v>
      </c>
      <c r="AV1596" s="1">
        <v>0.7</v>
      </c>
      <c r="AW1596" s="1">
        <v>0.43</v>
      </c>
      <c r="AX1596" s="1">
        <v>61.43</v>
      </c>
      <c r="AY1596" s="1">
        <v>1</v>
      </c>
      <c r="AZ1596" s="1">
        <v>0</v>
      </c>
      <c r="BA1596" s="1">
        <v>0</v>
      </c>
      <c r="BB1596" s="1" t="s">
        <v>97</v>
      </c>
      <c r="BC1596" s="1" t="s">
        <v>97</v>
      </c>
      <c r="BD1596" s="1" t="s">
        <v>97</v>
      </c>
      <c r="BE1596" s="1">
        <v>0</v>
      </c>
      <c r="BF1596" s="1">
        <v>0</v>
      </c>
      <c r="BG1596" s="1">
        <v>0</v>
      </c>
      <c r="BH1596" s="1">
        <v>64791040</v>
      </c>
      <c r="BI1596" s="1">
        <v>62842040</v>
      </c>
      <c r="BJ1596" s="1">
        <v>96.99</v>
      </c>
      <c r="BK1596" s="1">
        <v>488776600</v>
      </c>
      <c r="BL1596" s="1">
        <v>468193000</v>
      </c>
      <c r="BM1596" s="1">
        <v>95.79</v>
      </c>
      <c r="BN1596" s="1">
        <v>236912000</v>
      </c>
      <c r="BO1596" s="1">
        <v>191822000</v>
      </c>
      <c r="BP1596" s="1">
        <v>80.97</v>
      </c>
      <c r="BQ1596" s="1">
        <v>308317000</v>
      </c>
      <c r="BR1596" s="1">
        <v>0</v>
      </c>
      <c r="BS1596" s="1">
        <v>0</v>
      </c>
      <c r="BT1596" s="1">
        <v>1098796640</v>
      </c>
      <c r="BU1596" s="1">
        <v>722857040</v>
      </c>
      <c r="BV1596" s="1">
        <v>65.790000000000006</v>
      </c>
      <c r="BW1596" t="s">
        <v>2698</v>
      </c>
      <c r="BX1596">
        <f t="shared" si="242"/>
        <v>0</v>
      </c>
      <c r="BY1596">
        <f t="shared" si="243"/>
        <v>0</v>
      </c>
      <c r="BZ1596">
        <f t="shared" si="244"/>
        <v>64.791039999999995</v>
      </c>
      <c r="CA1596">
        <f t="shared" si="245"/>
        <v>62.842039999999997</v>
      </c>
      <c r="CB1596">
        <f t="shared" si="246"/>
        <v>488.77659999999997</v>
      </c>
      <c r="CC1596">
        <f t="shared" si="247"/>
        <v>468.19299999999998</v>
      </c>
      <c r="CD1596">
        <f t="shared" si="248"/>
        <v>236.91200000000001</v>
      </c>
      <c r="CE1596">
        <f t="shared" si="249"/>
        <v>191.822</v>
      </c>
      <c r="CF1596">
        <f t="shared" si="250"/>
        <v>308.31700000000001</v>
      </c>
      <c r="CG1596">
        <f t="shared" si="251"/>
        <v>0</v>
      </c>
    </row>
    <row r="1597" spans="1:85" x14ac:dyDescent="0.25">
      <c r="A1597">
        <v>4069852800</v>
      </c>
      <c r="B1597">
        <v>5</v>
      </c>
      <c r="C1597" t="s">
        <v>75</v>
      </c>
      <c r="D1597" t="s">
        <v>76</v>
      </c>
      <c r="E1597">
        <v>2019</v>
      </c>
      <c r="F1597" t="s">
        <v>77</v>
      </c>
      <c r="G1597" t="s">
        <v>78</v>
      </c>
      <c r="H1597">
        <v>2</v>
      </c>
      <c r="I1597" t="s">
        <v>79</v>
      </c>
      <c r="J1597">
        <v>229</v>
      </c>
      <c r="K1597" t="s">
        <v>2691</v>
      </c>
      <c r="L1597" t="s">
        <v>3146</v>
      </c>
      <c r="M1597">
        <v>94</v>
      </c>
      <c r="N1597" t="s">
        <v>3222</v>
      </c>
      <c r="O1597">
        <v>6</v>
      </c>
      <c r="P1597" t="s">
        <v>3166</v>
      </c>
      <c r="Q1597">
        <v>39</v>
      </c>
      <c r="R1597" t="s">
        <v>3196</v>
      </c>
      <c r="S1597">
        <v>0</v>
      </c>
      <c r="T1597" t="s">
        <v>82</v>
      </c>
      <c r="U1597">
        <v>0</v>
      </c>
      <c r="V1597" t="s">
        <v>82</v>
      </c>
      <c r="W1597">
        <v>0</v>
      </c>
      <c r="X1597" t="s">
        <v>82</v>
      </c>
      <c r="Y1597">
        <v>0</v>
      </c>
      <c r="Z1597" t="s">
        <v>82</v>
      </c>
      <c r="AA1597">
        <v>0</v>
      </c>
      <c r="AB1597" t="s">
        <v>1311</v>
      </c>
      <c r="AC1597">
        <v>7519</v>
      </c>
      <c r="AD1597" t="s">
        <v>2692</v>
      </c>
      <c r="AE1597">
        <v>20</v>
      </c>
      <c r="AF1597">
        <v>6</v>
      </c>
      <c r="AG1597" t="s">
        <v>2699</v>
      </c>
      <c r="AH1597">
        <v>1</v>
      </c>
      <c r="AI1597" t="s">
        <v>85</v>
      </c>
      <c r="AJ1597">
        <v>4</v>
      </c>
      <c r="AK1597" t="s">
        <v>224</v>
      </c>
      <c r="AL1597">
        <v>1</v>
      </c>
      <c r="AM1597" s="1">
        <v>0</v>
      </c>
      <c r="AN1597" s="1">
        <v>0</v>
      </c>
      <c r="AO1597" s="1">
        <v>0</v>
      </c>
      <c r="AP1597" s="1">
        <v>0.6</v>
      </c>
      <c r="AQ1597" s="1">
        <v>1</v>
      </c>
      <c r="AR1597" s="1">
        <v>166.67</v>
      </c>
      <c r="AS1597" s="1">
        <v>0</v>
      </c>
      <c r="AT1597" s="1">
        <v>0</v>
      </c>
      <c r="AU1597" s="1">
        <v>0</v>
      </c>
      <c r="AV1597" s="1">
        <v>0</v>
      </c>
      <c r="AW1597" s="1">
        <v>0</v>
      </c>
      <c r="AX1597" s="1">
        <v>0</v>
      </c>
      <c r="AY1597" s="1">
        <v>0</v>
      </c>
      <c r="AZ1597" s="1">
        <v>0</v>
      </c>
      <c r="BA1597" s="1">
        <v>0</v>
      </c>
      <c r="BB1597" s="1">
        <v>1</v>
      </c>
      <c r="BC1597" s="1">
        <v>1</v>
      </c>
      <c r="BD1597" s="1">
        <v>100</v>
      </c>
      <c r="BE1597" s="1">
        <v>0</v>
      </c>
      <c r="BF1597" s="1">
        <v>0</v>
      </c>
      <c r="BG1597" s="1">
        <v>0</v>
      </c>
      <c r="BH1597" s="1">
        <v>125718530</v>
      </c>
      <c r="BI1597" s="1">
        <v>104108530</v>
      </c>
      <c r="BJ1597" s="1">
        <v>82.81</v>
      </c>
      <c r="BK1597" s="1">
        <v>0</v>
      </c>
      <c r="BL1597" s="1">
        <v>0</v>
      </c>
      <c r="BM1597" s="1">
        <v>0</v>
      </c>
      <c r="BN1597" s="1">
        <v>0</v>
      </c>
      <c r="BO1597" s="1">
        <v>0</v>
      </c>
      <c r="BP1597" s="1">
        <v>0</v>
      </c>
      <c r="BQ1597" s="1">
        <v>0</v>
      </c>
      <c r="BR1597" s="1">
        <v>0</v>
      </c>
      <c r="BS1597" s="1">
        <v>0</v>
      </c>
      <c r="BT1597" s="1">
        <v>125718530</v>
      </c>
      <c r="BU1597" s="1">
        <v>104108530</v>
      </c>
      <c r="BV1597" s="1">
        <v>82.81</v>
      </c>
      <c r="BX1597">
        <f t="shared" si="242"/>
        <v>0</v>
      </c>
      <c r="BY1597">
        <f t="shared" si="243"/>
        <v>0</v>
      </c>
      <c r="BZ1597">
        <f t="shared" si="244"/>
        <v>125.71853</v>
      </c>
      <c r="CA1597">
        <f t="shared" si="245"/>
        <v>104.10853</v>
      </c>
      <c r="CB1597">
        <f t="shared" si="246"/>
        <v>0</v>
      </c>
      <c r="CC1597">
        <f t="shared" si="247"/>
        <v>0</v>
      </c>
      <c r="CD1597">
        <f t="shared" si="248"/>
        <v>0</v>
      </c>
      <c r="CE1597">
        <f t="shared" si="249"/>
        <v>0</v>
      </c>
      <c r="CF1597">
        <f t="shared" si="250"/>
        <v>0</v>
      </c>
      <c r="CG1597">
        <f t="shared" si="251"/>
        <v>0</v>
      </c>
    </row>
    <row r="1598" spans="1:85" x14ac:dyDescent="0.25">
      <c r="A1598">
        <v>4069852800</v>
      </c>
      <c r="B1598">
        <v>5</v>
      </c>
      <c r="C1598" t="s">
        <v>75</v>
      </c>
      <c r="D1598" t="s">
        <v>76</v>
      </c>
      <c r="E1598">
        <v>2019</v>
      </c>
      <c r="F1598" t="s">
        <v>77</v>
      </c>
      <c r="G1598" t="s">
        <v>78</v>
      </c>
      <c r="H1598">
        <v>2</v>
      </c>
      <c r="I1598" t="s">
        <v>79</v>
      </c>
      <c r="J1598">
        <v>229</v>
      </c>
      <c r="K1598" t="s">
        <v>2691</v>
      </c>
      <c r="L1598" t="s">
        <v>3146</v>
      </c>
      <c r="M1598">
        <v>94</v>
      </c>
      <c r="N1598" t="s">
        <v>3222</v>
      </c>
      <c r="O1598">
        <v>6</v>
      </c>
      <c r="P1598" t="s">
        <v>3166</v>
      </c>
      <c r="Q1598">
        <v>39</v>
      </c>
      <c r="R1598" t="s">
        <v>3196</v>
      </c>
      <c r="S1598">
        <v>0</v>
      </c>
      <c r="T1598" t="s">
        <v>82</v>
      </c>
      <c r="U1598">
        <v>0</v>
      </c>
      <c r="V1598" t="s">
        <v>82</v>
      </c>
      <c r="W1598">
        <v>0</v>
      </c>
      <c r="X1598" t="s">
        <v>82</v>
      </c>
      <c r="Y1598">
        <v>0</v>
      </c>
      <c r="Z1598" t="s">
        <v>82</v>
      </c>
      <c r="AA1598">
        <v>0</v>
      </c>
      <c r="AB1598" t="s">
        <v>1311</v>
      </c>
      <c r="AC1598">
        <v>7519</v>
      </c>
      <c r="AD1598" t="s">
        <v>2692</v>
      </c>
      <c r="AE1598">
        <v>20</v>
      </c>
      <c r="AF1598">
        <v>7</v>
      </c>
      <c r="AG1598" t="s">
        <v>2700</v>
      </c>
      <c r="AH1598">
        <v>1</v>
      </c>
      <c r="AI1598" t="s">
        <v>85</v>
      </c>
      <c r="AJ1598">
        <v>4</v>
      </c>
      <c r="AK1598" t="s">
        <v>224</v>
      </c>
      <c r="AL1598">
        <v>1</v>
      </c>
      <c r="AM1598" s="1">
        <v>0</v>
      </c>
      <c r="AN1598" s="1">
        <v>0</v>
      </c>
      <c r="AO1598" s="1">
        <v>0</v>
      </c>
      <c r="AP1598" s="1">
        <v>0.6</v>
      </c>
      <c r="AQ1598" s="1">
        <v>1</v>
      </c>
      <c r="AR1598" s="1">
        <v>166.67</v>
      </c>
      <c r="AS1598" s="1">
        <v>0</v>
      </c>
      <c r="AT1598" s="1">
        <v>0</v>
      </c>
      <c r="AU1598" s="1">
        <v>0</v>
      </c>
      <c r="AV1598" s="1">
        <v>0</v>
      </c>
      <c r="AW1598" s="1">
        <v>0</v>
      </c>
      <c r="AX1598" s="1">
        <v>0</v>
      </c>
      <c r="AY1598" s="1">
        <v>0</v>
      </c>
      <c r="AZ1598" s="1">
        <v>0</v>
      </c>
      <c r="BA1598" s="1">
        <v>0</v>
      </c>
      <c r="BB1598" s="1">
        <v>1</v>
      </c>
      <c r="BC1598" s="1">
        <v>1</v>
      </c>
      <c r="BD1598" s="1">
        <v>100</v>
      </c>
      <c r="BE1598" s="1">
        <v>0</v>
      </c>
      <c r="BF1598" s="1">
        <v>0</v>
      </c>
      <c r="BG1598" s="1">
        <v>0</v>
      </c>
      <c r="BH1598" s="1">
        <v>135372010</v>
      </c>
      <c r="BI1598" s="1">
        <v>89936010</v>
      </c>
      <c r="BJ1598" s="1">
        <v>66.44</v>
      </c>
      <c r="BK1598" s="1">
        <v>0</v>
      </c>
      <c r="BL1598" s="1">
        <v>0</v>
      </c>
      <c r="BM1598" s="1">
        <v>0</v>
      </c>
      <c r="BN1598" s="1">
        <v>0</v>
      </c>
      <c r="BO1598" s="1">
        <v>0</v>
      </c>
      <c r="BP1598" s="1">
        <v>0</v>
      </c>
      <c r="BQ1598" s="1">
        <v>0</v>
      </c>
      <c r="BR1598" s="1">
        <v>0</v>
      </c>
      <c r="BS1598" s="1">
        <v>0</v>
      </c>
      <c r="BT1598" s="1">
        <v>135372010</v>
      </c>
      <c r="BU1598" s="1">
        <v>89936010</v>
      </c>
      <c r="BV1598" s="1">
        <v>66.44</v>
      </c>
      <c r="BX1598">
        <f t="shared" si="242"/>
        <v>0</v>
      </c>
      <c r="BY1598">
        <f t="shared" si="243"/>
        <v>0</v>
      </c>
      <c r="BZ1598">
        <f t="shared" si="244"/>
        <v>135.37200999999999</v>
      </c>
      <c r="CA1598">
        <f t="shared" si="245"/>
        <v>89.936009999999996</v>
      </c>
      <c r="CB1598">
        <f t="shared" si="246"/>
        <v>0</v>
      </c>
      <c r="CC1598">
        <f t="shared" si="247"/>
        <v>0</v>
      </c>
      <c r="CD1598">
        <f t="shared" si="248"/>
        <v>0</v>
      </c>
      <c r="CE1598">
        <f t="shared" si="249"/>
        <v>0</v>
      </c>
      <c r="CF1598">
        <f t="shared" si="250"/>
        <v>0</v>
      </c>
      <c r="CG1598">
        <f t="shared" si="251"/>
        <v>0</v>
      </c>
    </row>
    <row r="1599" spans="1:85" x14ac:dyDescent="0.25">
      <c r="A1599">
        <v>4069852800</v>
      </c>
      <c r="B1599">
        <v>5</v>
      </c>
      <c r="C1599" t="s">
        <v>75</v>
      </c>
      <c r="D1599" t="s">
        <v>76</v>
      </c>
      <c r="E1599">
        <v>2019</v>
      </c>
      <c r="F1599" t="s">
        <v>77</v>
      </c>
      <c r="G1599" t="s">
        <v>78</v>
      </c>
      <c r="H1599">
        <v>2</v>
      </c>
      <c r="I1599" t="s">
        <v>79</v>
      </c>
      <c r="J1599">
        <v>229</v>
      </c>
      <c r="K1599" t="s">
        <v>2691</v>
      </c>
      <c r="L1599" t="s">
        <v>3146</v>
      </c>
      <c r="M1599">
        <v>94</v>
      </c>
      <c r="N1599" t="s">
        <v>3222</v>
      </c>
      <c r="O1599">
        <v>6</v>
      </c>
      <c r="P1599" t="s">
        <v>3166</v>
      </c>
      <c r="Q1599">
        <v>39</v>
      </c>
      <c r="R1599" t="s">
        <v>3196</v>
      </c>
      <c r="S1599">
        <v>0</v>
      </c>
      <c r="T1599" t="s">
        <v>82</v>
      </c>
      <c r="U1599">
        <v>0</v>
      </c>
      <c r="V1599" t="s">
        <v>82</v>
      </c>
      <c r="W1599">
        <v>0</v>
      </c>
      <c r="X1599" t="s">
        <v>82</v>
      </c>
      <c r="Y1599">
        <v>0</v>
      </c>
      <c r="Z1599" t="s">
        <v>82</v>
      </c>
      <c r="AA1599">
        <v>0</v>
      </c>
      <c r="AB1599" t="s">
        <v>1311</v>
      </c>
      <c r="AC1599">
        <v>7519</v>
      </c>
      <c r="AD1599" t="s">
        <v>2692</v>
      </c>
      <c r="AE1599">
        <v>20</v>
      </c>
      <c r="AF1599">
        <v>8</v>
      </c>
      <c r="AG1599" t="s">
        <v>2701</v>
      </c>
      <c r="AH1599">
        <v>1</v>
      </c>
      <c r="AI1599" t="s">
        <v>85</v>
      </c>
      <c r="AJ1599">
        <v>1</v>
      </c>
      <c r="AK1599" t="s">
        <v>86</v>
      </c>
      <c r="AL1599">
        <v>1</v>
      </c>
      <c r="AM1599" s="1">
        <v>0</v>
      </c>
      <c r="AN1599" s="1">
        <v>0</v>
      </c>
      <c r="AO1599" s="1">
        <v>0</v>
      </c>
      <c r="AP1599" s="1">
        <v>0</v>
      </c>
      <c r="AQ1599" s="1">
        <v>0</v>
      </c>
      <c r="AR1599" s="1">
        <v>0</v>
      </c>
      <c r="AS1599" s="1">
        <v>14800</v>
      </c>
      <c r="AT1599" s="1">
        <v>22510</v>
      </c>
      <c r="AU1599" s="1">
        <v>152.09</v>
      </c>
      <c r="AV1599" s="1">
        <v>22000</v>
      </c>
      <c r="AW1599" s="1">
        <v>18098</v>
      </c>
      <c r="AX1599" s="1">
        <v>82.26</v>
      </c>
      <c r="AY1599" s="1">
        <v>3990</v>
      </c>
      <c r="AZ1599" s="1">
        <v>0</v>
      </c>
      <c r="BA1599" s="1">
        <v>0</v>
      </c>
      <c r="BB1599" s="1">
        <v>48500</v>
      </c>
      <c r="BC1599" s="1">
        <v>40608</v>
      </c>
      <c r="BD1599" s="1">
        <v>83.73</v>
      </c>
      <c r="BE1599" s="1">
        <v>0</v>
      </c>
      <c r="BF1599" s="1">
        <v>0</v>
      </c>
      <c r="BG1599" s="1">
        <v>0</v>
      </c>
      <c r="BH1599" s="1">
        <v>0</v>
      </c>
      <c r="BI1599" s="1">
        <v>0</v>
      </c>
      <c r="BJ1599" s="1">
        <v>0</v>
      </c>
      <c r="BK1599" s="1">
        <v>1844392029</v>
      </c>
      <c r="BL1599" s="1">
        <v>1736553130</v>
      </c>
      <c r="BM1599" s="1">
        <v>94.15</v>
      </c>
      <c r="BN1599" s="1">
        <v>1675599000</v>
      </c>
      <c r="BO1599" s="1">
        <v>1443360268</v>
      </c>
      <c r="BP1599" s="1">
        <v>86.14</v>
      </c>
      <c r="BQ1599" s="1">
        <v>1326960000</v>
      </c>
      <c r="BR1599" s="1">
        <v>0</v>
      </c>
      <c r="BS1599" s="1">
        <v>0</v>
      </c>
      <c r="BT1599" s="1">
        <v>4846951029</v>
      </c>
      <c r="BU1599" s="1">
        <v>3179913398</v>
      </c>
      <c r="BV1599" s="1">
        <v>65.61</v>
      </c>
      <c r="BW1599" t="s">
        <v>2702</v>
      </c>
      <c r="BX1599">
        <f t="shared" si="242"/>
        <v>0</v>
      </c>
      <c r="BY1599">
        <f t="shared" si="243"/>
        <v>0</v>
      </c>
      <c r="BZ1599">
        <f t="shared" si="244"/>
        <v>0</v>
      </c>
      <c r="CA1599">
        <f t="shared" si="245"/>
        <v>0</v>
      </c>
      <c r="CB1599">
        <f t="shared" si="246"/>
        <v>1844.3920290000001</v>
      </c>
      <c r="CC1599">
        <f t="shared" si="247"/>
        <v>1736.55313</v>
      </c>
      <c r="CD1599">
        <f t="shared" si="248"/>
        <v>1675.5989999999999</v>
      </c>
      <c r="CE1599">
        <f t="shared" si="249"/>
        <v>1443.3602679999999</v>
      </c>
      <c r="CF1599">
        <f t="shared" si="250"/>
        <v>1326.96</v>
      </c>
      <c r="CG1599">
        <f t="shared" si="251"/>
        <v>0</v>
      </c>
    </row>
    <row r="1600" spans="1:85" x14ac:dyDescent="0.25">
      <c r="A1600">
        <v>4069852800</v>
      </c>
      <c r="B1600">
        <v>5</v>
      </c>
      <c r="C1600" t="s">
        <v>75</v>
      </c>
      <c r="D1600" t="s">
        <v>76</v>
      </c>
      <c r="E1600">
        <v>2019</v>
      </c>
      <c r="F1600" t="s">
        <v>77</v>
      </c>
      <c r="G1600" t="s">
        <v>78</v>
      </c>
      <c r="H1600">
        <v>2</v>
      </c>
      <c r="I1600" t="s">
        <v>79</v>
      </c>
      <c r="J1600">
        <v>229</v>
      </c>
      <c r="K1600" t="s">
        <v>2691</v>
      </c>
      <c r="L1600" t="s">
        <v>3146</v>
      </c>
      <c r="M1600">
        <v>94</v>
      </c>
      <c r="N1600" t="s">
        <v>3222</v>
      </c>
      <c r="O1600">
        <v>6</v>
      </c>
      <c r="P1600" t="s">
        <v>3166</v>
      </c>
      <c r="Q1600">
        <v>39</v>
      </c>
      <c r="R1600" t="s">
        <v>3196</v>
      </c>
      <c r="S1600">
        <v>0</v>
      </c>
      <c r="T1600" t="s">
        <v>82</v>
      </c>
      <c r="U1600">
        <v>0</v>
      </c>
      <c r="V1600" t="s">
        <v>82</v>
      </c>
      <c r="W1600">
        <v>0</v>
      </c>
      <c r="X1600" t="s">
        <v>82</v>
      </c>
      <c r="Y1600">
        <v>0</v>
      </c>
      <c r="Z1600" t="s">
        <v>82</v>
      </c>
      <c r="AA1600">
        <v>0</v>
      </c>
      <c r="AB1600" t="s">
        <v>1311</v>
      </c>
      <c r="AC1600">
        <v>7519</v>
      </c>
      <c r="AD1600" t="s">
        <v>2692</v>
      </c>
      <c r="AE1600">
        <v>20</v>
      </c>
      <c r="AF1600">
        <v>9</v>
      </c>
      <c r="AG1600" t="s">
        <v>2703</v>
      </c>
      <c r="AH1600">
        <v>1</v>
      </c>
      <c r="AI1600" t="s">
        <v>85</v>
      </c>
      <c r="AJ1600">
        <v>1</v>
      </c>
      <c r="AK1600" t="s">
        <v>86</v>
      </c>
      <c r="AL1600">
        <v>1</v>
      </c>
      <c r="AM1600" s="1">
        <v>0</v>
      </c>
      <c r="AN1600" s="1">
        <v>0</v>
      </c>
      <c r="AO1600" s="1">
        <v>0</v>
      </c>
      <c r="AP1600" s="1">
        <v>0</v>
      </c>
      <c r="AQ1600" s="1">
        <v>0</v>
      </c>
      <c r="AR1600" s="1">
        <v>0</v>
      </c>
      <c r="AS1600" s="1">
        <v>3500</v>
      </c>
      <c r="AT1600" s="1">
        <v>2802</v>
      </c>
      <c r="AU1600" s="1">
        <v>80.06</v>
      </c>
      <c r="AV1600" s="1">
        <v>4198</v>
      </c>
      <c r="AW1600" s="1">
        <v>3145</v>
      </c>
      <c r="AX1600" s="1">
        <v>74.92</v>
      </c>
      <c r="AY1600" s="1">
        <v>1250</v>
      </c>
      <c r="AZ1600" s="1">
        <v>0</v>
      </c>
      <c r="BA1600" s="1">
        <v>0</v>
      </c>
      <c r="BB1600" s="1">
        <v>8250</v>
      </c>
      <c r="BC1600" s="1">
        <v>5947</v>
      </c>
      <c r="BD1600" s="1">
        <v>72.08</v>
      </c>
      <c r="BE1600" s="1">
        <v>0</v>
      </c>
      <c r="BF1600" s="1">
        <v>0</v>
      </c>
      <c r="BG1600" s="1">
        <v>0</v>
      </c>
      <c r="BH1600" s="1">
        <v>0</v>
      </c>
      <c r="BI1600" s="1">
        <v>0</v>
      </c>
      <c r="BJ1600" s="1">
        <v>0</v>
      </c>
      <c r="BK1600" s="1">
        <v>507918000</v>
      </c>
      <c r="BL1600" s="1">
        <v>484084666</v>
      </c>
      <c r="BM1600" s="1">
        <v>95.31</v>
      </c>
      <c r="BN1600" s="1">
        <v>608732000</v>
      </c>
      <c r="BO1600" s="1">
        <v>539459633</v>
      </c>
      <c r="BP1600" s="1">
        <v>88.62</v>
      </c>
      <c r="BQ1600" s="1">
        <v>673526000</v>
      </c>
      <c r="BR1600" s="1">
        <v>0</v>
      </c>
      <c r="BS1600" s="1">
        <v>0</v>
      </c>
      <c r="BT1600" s="1">
        <v>1790176000</v>
      </c>
      <c r="BU1600" s="1">
        <v>1023544299</v>
      </c>
      <c r="BV1600" s="1">
        <v>57.18</v>
      </c>
      <c r="BW1600" t="s">
        <v>2704</v>
      </c>
      <c r="BX1600">
        <f t="shared" si="242"/>
        <v>0</v>
      </c>
      <c r="BY1600">
        <f t="shared" si="243"/>
        <v>0</v>
      </c>
      <c r="BZ1600">
        <f t="shared" si="244"/>
        <v>0</v>
      </c>
      <c r="CA1600">
        <f t="shared" si="245"/>
        <v>0</v>
      </c>
      <c r="CB1600">
        <f t="shared" si="246"/>
        <v>507.91800000000001</v>
      </c>
      <c r="CC1600">
        <f t="shared" si="247"/>
        <v>484.08466600000003</v>
      </c>
      <c r="CD1600">
        <f t="shared" si="248"/>
        <v>608.73199999999997</v>
      </c>
      <c r="CE1600">
        <f t="shared" si="249"/>
        <v>539.45963300000005</v>
      </c>
      <c r="CF1600">
        <f t="shared" si="250"/>
        <v>673.52599999999995</v>
      </c>
      <c r="CG1600">
        <f t="shared" si="251"/>
        <v>0</v>
      </c>
    </row>
    <row r="1601" spans="1:85" x14ac:dyDescent="0.25">
      <c r="A1601">
        <v>4069852800</v>
      </c>
      <c r="B1601">
        <v>5</v>
      </c>
      <c r="C1601" t="s">
        <v>75</v>
      </c>
      <c r="D1601" t="s">
        <v>76</v>
      </c>
      <c r="E1601">
        <v>2019</v>
      </c>
      <c r="F1601" t="s">
        <v>77</v>
      </c>
      <c r="G1601" t="s">
        <v>78</v>
      </c>
      <c r="H1601">
        <v>2</v>
      </c>
      <c r="I1601" t="s">
        <v>79</v>
      </c>
      <c r="J1601">
        <v>229</v>
      </c>
      <c r="K1601" t="s">
        <v>2691</v>
      </c>
      <c r="L1601" t="s">
        <v>3146</v>
      </c>
      <c r="M1601">
        <v>94</v>
      </c>
      <c r="N1601" t="s">
        <v>3222</v>
      </c>
      <c r="O1601">
        <v>6</v>
      </c>
      <c r="P1601" t="s">
        <v>3166</v>
      </c>
      <c r="Q1601">
        <v>39</v>
      </c>
      <c r="R1601" t="s">
        <v>3196</v>
      </c>
      <c r="S1601">
        <v>0</v>
      </c>
      <c r="T1601" t="s">
        <v>82</v>
      </c>
      <c r="U1601">
        <v>0</v>
      </c>
      <c r="V1601" t="s">
        <v>82</v>
      </c>
      <c r="W1601">
        <v>0</v>
      </c>
      <c r="X1601" t="s">
        <v>82</v>
      </c>
      <c r="Y1601">
        <v>0</v>
      </c>
      <c r="Z1601" t="s">
        <v>82</v>
      </c>
      <c r="AA1601">
        <v>0</v>
      </c>
      <c r="AB1601" t="s">
        <v>1311</v>
      </c>
      <c r="AC1601">
        <v>7519</v>
      </c>
      <c r="AD1601" t="s">
        <v>2692</v>
      </c>
      <c r="AE1601">
        <v>20</v>
      </c>
      <c r="AF1601">
        <v>10</v>
      </c>
      <c r="AG1601" t="s">
        <v>2705</v>
      </c>
      <c r="AH1601">
        <v>1</v>
      </c>
      <c r="AI1601" t="s">
        <v>85</v>
      </c>
      <c r="AJ1601">
        <v>1</v>
      </c>
      <c r="AK1601" t="s">
        <v>86</v>
      </c>
      <c r="AL1601">
        <v>1</v>
      </c>
      <c r="AM1601" s="1">
        <v>0</v>
      </c>
      <c r="AN1601" s="1">
        <v>0</v>
      </c>
      <c r="AO1601" s="1">
        <v>0</v>
      </c>
      <c r="AP1601" s="1">
        <v>0</v>
      </c>
      <c r="AQ1601" s="1">
        <v>0</v>
      </c>
      <c r="AR1601" s="1">
        <v>0</v>
      </c>
      <c r="AS1601" s="1">
        <v>20</v>
      </c>
      <c r="AT1601" s="1">
        <v>20</v>
      </c>
      <c r="AU1601" s="1">
        <v>100</v>
      </c>
      <c r="AV1601" s="1">
        <v>20</v>
      </c>
      <c r="AW1601" s="1">
        <v>9</v>
      </c>
      <c r="AX1601" s="1">
        <v>45</v>
      </c>
      <c r="AY1601" s="1">
        <v>10</v>
      </c>
      <c r="AZ1601" s="1">
        <v>0</v>
      </c>
      <c r="BA1601" s="1">
        <v>0</v>
      </c>
      <c r="BB1601" s="1">
        <v>50</v>
      </c>
      <c r="BC1601" s="1">
        <v>29</v>
      </c>
      <c r="BD1601" s="1">
        <v>58</v>
      </c>
      <c r="BE1601" s="1">
        <v>0</v>
      </c>
      <c r="BF1601" s="1">
        <v>0</v>
      </c>
      <c r="BG1601" s="1">
        <v>0</v>
      </c>
      <c r="BH1601" s="1">
        <v>0</v>
      </c>
      <c r="BI1601" s="1">
        <v>0</v>
      </c>
      <c r="BJ1601" s="1">
        <v>0</v>
      </c>
      <c r="BK1601" s="1">
        <v>241241871</v>
      </c>
      <c r="BL1601" s="1">
        <v>217410799</v>
      </c>
      <c r="BM1601" s="1">
        <v>90.12</v>
      </c>
      <c r="BN1601" s="1">
        <v>368757000</v>
      </c>
      <c r="BO1601" s="1">
        <v>240323000</v>
      </c>
      <c r="BP1601" s="1">
        <v>65.17</v>
      </c>
      <c r="BQ1601" s="1">
        <v>491197000</v>
      </c>
      <c r="BR1601" s="1">
        <v>0</v>
      </c>
      <c r="BS1601" s="1">
        <v>0</v>
      </c>
      <c r="BT1601" s="1">
        <v>1101195871</v>
      </c>
      <c r="BU1601" s="1">
        <v>457733799</v>
      </c>
      <c r="BV1601" s="1">
        <v>41.57</v>
      </c>
      <c r="BW1601" t="s">
        <v>2706</v>
      </c>
      <c r="BX1601">
        <f t="shared" si="242"/>
        <v>0</v>
      </c>
      <c r="BY1601">
        <f t="shared" si="243"/>
        <v>0</v>
      </c>
      <c r="BZ1601">
        <f t="shared" si="244"/>
        <v>0</v>
      </c>
      <c r="CA1601">
        <f t="shared" si="245"/>
        <v>0</v>
      </c>
      <c r="CB1601">
        <f t="shared" si="246"/>
        <v>241.241871</v>
      </c>
      <c r="CC1601">
        <f t="shared" si="247"/>
        <v>217.410799</v>
      </c>
      <c r="CD1601">
        <f t="shared" si="248"/>
        <v>368.75700000000001</v>
      </c>
      <c r="CE1601">
        <f t="shared" si="249"/>
        <v>240.32300000000001</v>
      </c>
      <c r="CF1601">
        <f t="shared" si="250"/>
        <v>491.197</v>
      </c>
      <c r="CG1601">
        <f t="shared" si="251"/>
        <v>0</v>
      </c>
    </row>
    <row r="1602" spans="1:85" x14ac:dyDescent="0.25">
      <c r="A1602">
        <v>4069852800</v>
      </c>
      <c r="B1602">
        <v>5</v>
      </c>
      <c r="C1602" t="s">
        <v>75</v>
      </c>
      <c r="D1602" t="s">
        <v>76</v>
      </c>
      <c r="E1602">
        <v>2019</v>
      </c>
      <c r="F1602" t="s">
        <v>77</v>
      </c>
      <c r="G1602" t="s">
        <v>78</v>
      </c>
      <c r="H1602">
        <v>2</v>
      </c>
      <c r="I1602" t="s">
        <v>79</v>
      </c>
      <c r="J1602">
        <v>229</v>
      </c>
      <c r="K1602" t="s">
        <v>2691</v>
      </c>
      <c r="L1602" t="s">
        <v>3146</v>
      </c>
      <c r="M1602">
        <v>94</v>
      </c>
      <c r="N1602" t="s">
        <v>3222</v>
      </c>
      <c r="O1602">
        <v>6</v>
      </c>
      <c r="P1602" t="s">
        <v>3166</v>
      </c>
      <c r="Q1602">
        <v>39</v>
      </c>
      <c r="R1602" t="s">
        <v>3196</v>
      </c>
      <c r="S1602">
        <v>0</v>
      </c>
      <c r="T1602" t="s">
        <v>82</v>
      </c>
      <c r="U1602">
        <v>0</v>
      </c>
      <c r="V1602" t="s">
        <v>82</v>
      </c>
      <c r="W1602">
        <v>0</v>
      </c>
      <c r="X1602" t="s">
        <v>82</v>
      </c>
      <c r="Y1602">
        <v>0</v>
      </c>
      <c r="Z1602" t="s">
        <v>82</v>
      </c>
      <c r="AA1602">
        <v>0</v>
      </c>
      <c r="AB1602" t="s">
        <v>1311</v>
      </c>
      <c r="AC1602">
        <v>7519</v>
      </c>
      <c r="AD1602" t="s">
        <v>2692</v>
      </c>
      <c r="AE1602">
        <v>20</v>
      </c>
      <c r="AF1602">
        <v>11</v>
      </c>
      <c r="AG1602" t="s">
        <v>2707</v>
      </c>
      <c r="AH1602">
        <v>1</v>
      </c>
      <c r="AI1602" t="s">
        <v>85</v>
      </c>
      <c r="AJ1602">
        <v>2</v>
      </c>
      <c r="AK1602" t="s">
        <v>1941</v>
      </c>
      <c r="AL1602">
        <v>1</v>
      </c>
      <c r="AM1602" s="1">
        <v>0</v>
      </c>
      <c r="AN1602" s="1">
        <v>0</v>
      </c>
      <c r="AO1602" s="1">
        <v>0</v>
      </c>
      <c r="AP1602" s="1">
        <v>0</v>
      </c>
      <c r="AQ1602" s="1">
        <v>0</v>
      </c>
      <c r="AR1602" s="1">
        <v>0</v>
      </c>
      <c r="AS1602" s="1">
        <v>46</v>
      </c>
      <c r="AT1602" s="1">
        <v>46</v>
      </c>
      <c r="AU1602" s="1">
        <v>100</v>
      </c>
      <c r="AV1602" s="1">
        <v>0</v>
      </c>
      <c r="AW1602" s="1">
        <v>0</v>
      </c>
      <c r="AX1602" s="1">
        <v>0</v>
      </c>
      <c r="AY1602" s="1">
        <v>0</v>
      </c>
      <c r="AZ1602" s="1">
        <v>0</v>
      </c>
      <c r="BA1602" s="1">
        <v>0</v>
      </c>
      <c r="BB1602" s="1">
        <v>2500</v>
      </c>
      <c r="BC1602" s="1">
        <v>46</v>
      </c>
      <c r="BD1602" s="1">
        <v>1.84</v>
      </c>
      <c r="BE1602" s="1">
        <v>0</v>
      </c>
      <c r="BF1602" s="1">
        <v>0</v>
      </c>
      <c r="BG1602" s="1">
        <v>0</v>
      </c>
      <c r="BH1602" s="1">
        <v>0</v>
      </c>
      <c r="BI1602" s="1">
        <v>0</v>
      </c>
      <c r="BJ1602" s="1">
        <v>0</v>
      </c>
      <c r="BK1602" s="1">
        <v>116172000</v>
      </c>
      <c r="BL1602" s="1">
        <v>116172000</v>
      </c>
      <c r="BM1602" s="1">
        <v>100</v>
      </c>
      <c r="BN1602" s="1">
        <v>0</v>
      </c>
      <c r="BO1602" s="1">
        <v>0</v>
      </c>
      <c r="BP1602" s="1">
        <v>0</v>
      </c>
      <c r="BQ1602" s="1">
        <v>0</v>
      </c>
      <c r="BR1602" s="1">
        <v>0</v>
      </c>
      <c r="BS1602" s="1">
        <v>0</v>
      </c>
      <c r="BT1602" s="1">
        <v>116172000</v>
      </c>
      <c r="BU1602" s="1">
        <v>116172000</v>
      </c>
      <c r="BV1602" s="1">
        <v>100</v>
      </c>
      <c r="BX1602">
        <f t="shared" si="242"/>
        <v>0</v>
      </c>
      <c r="BY1602">
        <f t="shared" si="243"/>
        <v>0</v>
      </c>
      <c r="BZ1602">
        <f t="shared" si="244"/>
        <v>0</v>
      </c>
      <c r="CA1602">
        <f t="shared" si="245"/>
        <v>0</v>
      </c>
      <c r="CB1602">
        <f t="shared" si="246"/>
        <v>116.172</v>
      </c>
      <c r="CC1602">
        <f t="shared" si="247"/>
        <v>116.172</v>
      </c>
      <c r="CD1602">
        <f t="shared" si="248"/>
        <v>0</v>
      </c>
      <c r="CE1602">
        <f t="shared" si="249"/>
        <v>0</v>
      </c>
      <c r="CF1602">
        <f t="shared" si="250"/>
        <v>0</v>
      </c>
      <c r="CG1602">
        <f t="shared" si="251"/>
        <v>0</v>
      </c>
    </row>
    <row r="1603" spans="1:85" x14ac:dyDescent="0.25">
      <c r="A1603">
        <v>4069852800</v>
      </c>
      <c r="B1603">
        <v>5</v>
      </c>
      <c r="C1603" t="s">
        <v>75</v>
      </c>
      <c r="D1603" t="s">
        <v>76</v>
      </c>
      <c r="E1603">
        <v>2019</v>
      </c>
      <c r="F1603" t="s">
        <v>77</v>
      </c>
      <c r="G1603" t="s">
        <v>78</v>
      </c>
      <c r="H1603">
        <v>2</v>
      </c>
      <c r="I1603" t="s">
        <v>79</v>
      </c>
      <c r="J1603">
        <v>229</v>
      </c>
      <c r="K1603" t="s">
        <v>2691</v>
      </c>
      <c r="L1603" t="s">
        <v>3146</v>
      </c>
      <c r="M1603">
        <v>94</v>
      </c>
      <c r="N1603" t="s">
        <v>3222</v>
      </c>
      <c r="O1603">
        <v>6</v>
      </c>
      <c r="P1603" t="s">
        <v>3166</v>
      </c>
      <c r="Q1603">
        <v>39</v>
      </c>
      <c r="R1603" t="s">
        <v>3196</v>
      </c>
      <c r="S1603">
        <v>0</v>
      </c>
      <c r="T1603" t="s">
        <v>82</v>
      </c>
      <c r="U1603">
        <v>0</v>
      </c>
      <c r="V1603" t="s">
        <v>82</v>
      </c>
      <c r="W1603">
        <v>0</v>
      </c>
      <c r="X1603" t="s">
        <v>82</v>
      </c>
      <c r="Y1603">
        <v>0</v>
      </c>
      <c r="Z1603" t="s">
        <v>82</v>
      </c>
      <c r="AA1603">
        <v>0</v>
      </c>
      <c r="AB1603" t="s">
        <v>1311</v>
      </c>
      <c r="AC1603">
        <v>7520</v>
      </c>
      <c r="AD1603" t="s">
        <v>2708</v>
      </c>
      <c r="AE1603">
        <v>26</v>
      </c>
      <c r="AF1603">
        <v>1</v>
      </c>
      <c r="AG1603" t="s">
        <v>2709</v>
      </c>
      <c r="AH1603">
        <v>1</v>
      </c>
      <c r="AI1603" t="s">
        <v>85</v>
      </c>
      <c r="AJ1603">
        <v>1</v>
      </c>
      <c r="AK1603" t="s">
        <v>86</v>
      </c>
      <c r="AL1603">
        <v>1</v>
      </c>
      <c r="AM1603" s="1">
        <v>0</v>
      </c>
      <c r="AN1603" s="1">
        <v>0</v>
      </c>
      <c r="AO1603" s="1">
        <v>0</v>
      </c>
      <c r="AP1603" s="1">
        <v>3000</v>
      </c>
      <c r="AQ1603" s="1">
        <v>2031</v>
      </c>
      <c r="AR1603" s="1">
        <v>67.7</v>
      </c>
      <c r="AS1603" s="1">
        <v>21200</v>
      </c>
      <c r="AT1603" s="1">
        <v>19838</v>
      </c>
      <c r="AU1603" s="1">
        <v>93.58</v>
      </c>
      <c r="AV1603" s="1">
        <v>17062</v>
      </c>
      <c r="AW1603" s="1">
        <v>12361</v>
      </c>
      <c r="AX1603" s="1">
        <v>72.45</v>
      </c>
      <c r="AY1603" s="1">
        <v>6069</v>
      </c>
      <c r="AZ1603" s="1">
        <v>0</v>
      </c>
      <c r="BA1603" s="1">
        <v>0</v>
      </c>
      <c r="BB1603" s="1">
        <v>45000</v>
      </c>
      <c r="BC1603" s="1">
        <v>34230</v>
      </c>
      <c r="BD1603" s="1">
        <v>76.069999999999993</v>
      </c>
      <c r="BE1603" s="1">
        <v>0</v>
      </c>
      <c r="BF1603" s="1">
        <v>0</v>
      </c>
      <c r="BG1603" s="1">
        <v>0</v>
      </c>
      <c r="BH1603" s="1">
        <v>1991030418</v>
      </c>
      <c r="BI1603" s="1">
        <v>1729123095</v>
      </c>
      <c r="BJ1603" s="1">
        <v>86.85</v>
      </c>
      <c r="BK1603" s="1">
        <v>7188256349</v>
      </c>
      <c r="BL1603" s="1">
        <v>6682805573</v>
      </c>
      <c r="BM1603" s="1">
        <v>92.97</v>
      </c>
      <c r="BN1603" s="1">
        <v>4564912727</v>
      </c>
      <c r="BO1603" s="1">
        <v>4145467997</v>
      </c>
      <c r="BP1603" s="1">
        <v>90.81</v>
      </c>
      <c r="BQ1603" s="1">
        <v>5607080000</v>
      </c>
      <c r="BR1603" s="1">
        <v>0</v>
      </c>
      <c r="BS1603" s="1">
        <v>0</v>
      </c>
      <c r="BT1603" s="1">
        <v>19351279494</v>
      </c>
      <c r="BU1603" s="1">
        <v>12557396665</v>
      </c>
      <c r="BV1603" s="1">
        <v>64.89</v>
      </c>
      <c r="BW1603" t="s">
        <v>2710</v>
      </c>
      <c r="BX1603">
        <f t="shared" ref="BX1603:BX1666" si="252">BE1603 / 1000000</f>
        <v>0</v>
      </c>
      <c r="BY1603">
        <f t="shared" ref="BY1603:BY1666" si="253">BF1603 / 1000000</f>
        <v>0</v>
      </c>
      <c r="BZ1603">
        <f t="shared" ref="BZ1603:BZ1666" si="254">BH1603 / 1000000</f>
        <v>1991.0304180000001</v>
      </c>
      <c r="CA1603">
        <f t="shared" ref="CA1603:CA1666" si="255">BI1603 / 1000000</f>
        <v>1729.1230949999999</v>
      </c>
      <c r="CB1603">
        <f t="shared" ref="CB1603:CB1666" si="256">BK1603 / 1000000</f>
        <v>7188.2563490000002</v>
      </c>
      <c r="CC1603">
        <f t="shared" ref="CC1603:CC1666" si="257">BL1603 / 1000000</f>
        <v>6682.8055729999996</v>
      </c>
      <c r="CD1603">
        <f t="shared" ref="CD1603:CD1666" si="258">BN1603 / 1000000</f>
        <v>4564.9127269999999</v>
      </c>
      <c r="CE1603">
        <f t="shared" ref="CE1603:CE1666" si="259">BO1603 / 1000000</f>
        <v>4145.4679969999997</v>
      </c>
      <c r="CF1603">
        <f t="shared" ref="CF1603:CF1666" si="260">BQ1603 / 1000000</f>
        <v>5607.08</v>
      </c>
      <c r="CG1603">
        <f t="shared" ref="CG1603:CG1666" si="261">BR1603 / 1000000</f>
        <v>0</v>
      </c>
    </row>
    <row r="1604" spans="1:85" x14ac:dyDescent="0.25">
      <c r="A1604">
        <v>4069852800</v>
      </c>
      <c r="B1604">
        <v>5</v>
      </c>
      <c r="C1604" t="s">
        <v>75</v>
      </c>
      <c r="D1604" t="s">
        <v>76</v>
      </c>
      <c r="E1604">
        <v>2019</v>
      </c>
      <c r="F1604" t="s">
        <v>77</v>
      </c>
      <c r="G1604" t="s">
        <v>78</v>
      </c>
      <c r="H1604">
        <v>2</v>
      </c>
      <c r="I1604" t="s">
        <v>79</v>
      </c>
      <c r="J1604">
        <v>229</v>
      </c>
      <c r="K1604" t="s">
        <v>2691</v>
      </c>
      <c r="L1604" t="s">
        <v>3146</v>
      </c>
      <c r="M1604">
        <v>94</v>
      </c>
      <c r="N1604" t="s">
        <v>3222</v>
      </c>
      <c r="O1604">
        <v>6</v>
      </c>
      <c r="P1604" t="s">
        <v>3166</v>
      </c>
      <c r="Q1604">
        <v>39</v>
      </c>
      <c r="R1604" t="s">
        <v>3196</v>
      </c>
      <c r="S1604">
        <v>0</v>
      </c>
      <c r="T1604" t="s">
        <v>82</v>
      </c>
      <c r="U1604">
        <v>0</v>
      </c>
      <c r="V1604" t="s">
        <v>82</v>
      </c>
      <c r="W1604">
        <v>0</v>
      </c>
      <c r="X1604" t="s">
        <v>82</v>
      </c>
      <c r="Y1604">
        <v>0</v>
      </c>
      <c r="Z1604" t="s">
        <v>82</v>
      </c>
      <c r="AA1604">
        <v>0</v>
      </c>
      <c r="AB1604" t="s">
        <v>1311</v>
      </c>
      <c r="AC1604">
        <v>7520</v>
      </c>
      <c r="AD1604" t="s">
        <v>2708</v>
      </c>
      <c r="AE1604">
        <v>26</v>
      </c>
      <c r="AF1604">
        <v>2</v>
      </c>
      <c r="AG1604" t="s">
        <v>2711</v>
      </c>
      <c r="AH1604">
        <v>1</v>
      </c>
      <c r="AI1604" t="s">
        <v>85</v>
      </c>
      <c r="AJ1604">
        <v>1</v>
      </c>
      <c r="AK1604" t="s">
        <v>86</v>
      </c>
      <c r="AL1604">
        <v>1</v>
      </c>
      <c r="AM1604" s="1">
        <v>0</v>
      </c>
      <c r="AN1604" s="1">
        <v>0</v>
      </c>
      <c r="AO1604" s="1">
        <v>0</v>
      </c>
      <c r="AP1604" s="1">
        <v>2</v>
      </c>
      <c r="AQ1604" s="1">
        <v>0</v>
      </c>
      <c r="AR1604" s="1">
        <v>0</v>
      </c>
      <c r="AS1604" s="1">
        <v>8</v>
      </c>
      <c r="AT1604" s="1">
        <v>7</v>
      </c>
      <c r="AU1604" s="1">
        <v>87.5</v>
      </c>
      <c r="AV1604" s="1">
        <v>9</v>
      </c>
      <c r="AW1604" s="1">
        <v>7</v>
      </c>
      <c r="AX1604" s="1">
        <v>77.78</v>
      </c>
      <c r="AY1604" s="1">
        <v>4</v>
      </c>
      <c r="AZ1604" s="1">
        <v>0</v>
      </c>
      <c r="BA1604" s="1">
        <v>0</v>
      </c>
      <c r="BB1604" s="1">
        <v>20</v>
      </c>
      <c r="BC1604" s="1">
        <v>14</v>
      </c>
      <c r="BD1604" s="1">
        <v>70</v>
      </c>
      <c r="BE1604" s="1">
        <v>0</v>
      </c>
      <c r="BF1604" s="1">
        <v>0</v>
      </c>
      <c r="BG1604" s="1">
        <v>0</v>
      </c>
      <c r="BH1604" s="1">
        <v>400000000</v>
      </c>
      <c r="BI1604" s="1">
        <v>400000000</v>
      </c>
      <c r="BJ1604" s="1">
        <v>100</v>
      </c>
      <c r="BK1604" s="1">
        <v>318578000</v>
      </c>
      <c r="BL1604" s="1">
        <v>318578000</v>
      </c>
      <c r="BM1604" s="1">
        <v>100</v>
      </c>
      <c r="BN1604" s="1">
        <v>89424000</v>
      </c>
      <c r="BO1604" s="1">
        <v>89424000</v>
      </c>
      <c r="BP1604" s="1">
        <v>100</v>
      </c>
      <c r="BQ1604" s="1">
        <v>193489000</v>
      </c>
      <c r="BR1604" s="1">
        <v>0</v>
      </c>
      <c r="BS1604" s="1">
        <v>0</v>
      </c>
      <c r="BT1604" s="1">
        <v>1001491000</v>
      </c>
      <c r="BU1604" s="1">
        <v>808002000</v>
      </c>
      <c r="BV1604" s="1">
        <v>80.680000000000007</v>
      </c>
      <c r="BW1604" t="s">
        <v>2712</v>
      </c>
      <c r="BX1604">
        <f t="shared" si="252"/>
        <v>0</v>
      </c>
      <c r="BY1604">
        <f t="shared" si="253"/>
        <v>0</v>
      </c>
      <c r="BZ1604">
        <f t="shared" si="254"/>
        <v>400</v>
      </c>
      <c r="CA1604">
        <f t="shared" si="255"/>
        <v>400</v>
      </c>
      <c r="CB1604">
        <f t="shared" si="256"/>
        <v>318.57799999999997</v>
      </c>
      <c r="CC1604">
        <f t="shared" si="257"/>
        <v>318.57799999999997</v>
      </c>
      <c r="CD1604">
        <f t="shared" si="258"/>
        <v>89.424000000000007</v>
      </c>
      <c r="CE1604">
        <f t="shared" si="259"/>
        <v>89.424000000000007</v>
      </c>
      <c r="CF1604">
        <f t="shared" si="260"/>
        <v>193.489</v>
      </c>
      <c r="CG1604">
        <f t="shared" si="261"/>
        <v>0</v>
      </c>
    </row>
    <row r="1605" spans="1:85" x14ac:dyDescent="0.25">
      <c r="A1605">
        <v>4069852800</v>
      </c>
      <c r="B1605">
        <v>5</v>
      </c>
      <c r="C1605" t="s">
        <v>75</v>
      </c>
      <c r="D1605" t="s">
        <v>76</v>
      </c>
      <c r="E1605">
        <v>2019</v>
      </c>
      <c r="F1605" t="s">
        <v>77</v>
      </c>
      <c r="G1605" t="s">
        <v>78</v>
      </c>
      <c r="H1605">
        <v>2</v>
      </c>
      <c r="I1605" t="s">
        <v>79</v>
      </c>
      <c r="J1605">
        <v>229</v>
      </c>
      <c r="K1605" t="s">
        <v>2691</v>
      </c>
      <c r="L1605" t="s">
        <v>3146</v>
      </c>
      <c r="M1605">
        <v>94</v>
      </c>
      <c r="N1605" t="s">
        <v>3222</v>
      </c>
      <c r="O1605">
        <v>6</v>
      </c>
      <c r="P1605" t="s">
        <v>3166</v>
      </c>
      <c r="Q1605">
        <v>39</v>
      </c>
      <c r="R1605" t="s">
        <v>3196</v>
      </c>
      <c r="S1605">
        <v>0</v>
      </c>
      <c r="T1605" t="s">
        <v>82</v>
      </c>
      <c r="U1605">
        <v>0</v>
      </c>
      <c r="V1605" t="s">
        <v>82</v>
      </c>
      <c r="W1605">
        <v>0</v>
      </c>
      <c r="X1605" t="s">
        <v>82</v>
      </c>
      <c r="Y1605">
        <v>0</v>
      </c>
      <c r="Z1605" t="s">
        <v>82</v>
      </c>
      <c r="AA1605">
        <v>0</v>
      </c>
      <c r="AB1605" t="s">
        <v>1311</v>
      </c>
      <c r="AC1605">
        <v>7520</v>
      </c>
      <c r="AD1605" t="s">
        <v>2708</v>
      </c>
      <c r="AE1605">
        <v>26</v>
      </c>
      <c r="AF1605">
        <v>3</v>
      </c>
      <c r="AG1605" t="s">
        <v>2713</v>
      </c>
      <c r="AH1605">
        <v>1</v>
      </c>
      <c r="AI1605" t="s">
        <v>85</v>
      </c>
      <c r="AJ1605">
        <v>1</v>
      </c>
      <c r="AK1605" t="s">
        <v>86</v>
      </c>
      <c r="AL1605">
        <v>1</v>
      </c>
      <c r="AM1605" s="1">
        <v>0</v>
      </c>
      <c r="AN1605" s="1">
        <v>0</v>
      </c>
      <c r="AO1605" s="1">
        <v>0</v>
      </c>
      <c r="AP1605" s="1">
        <v>56000</v>
      </c>
      <c r="AQ1605" s="1">
        <v>8196</v>
      </c>
      <c r="AR1605" s="1">
        <v>14.64</v>
      </c>
      <c r="AS1605" s="1">
        <v>145267</v>
      </c>
      <c r="AT1605" s="1">
        <v>104401</v>
      </c>
      <c r="AU1605" s="1">
        <v>71.87</v>
      </c>
      <c r="AV1605" s="1">
        <v>152576</v>
      </c>
      <c r="AW1605" s="1">
        <v>61456</v>
      </c>
      <c r="AX1605" s="1">
        <v>40.28</v>
      </c>
      <c r="AY1605" s="1">
        <v>107856</v>
      </c>
      <c r="AZ1605" s="1">
        <v>0</v>
      </c>
      <c r="BA1605" s="1">
        <v>0</v>
      </c>
      <c r="BB1605" s="1">
        <v>373029</v>
      </c>
      <c r="BC1605" s="1">
        <v>174053</v>
      </c>
      <c r="BD1605" s="1">
        <v>46.66</v>
      </c>
      <c r="BE1605" s="1">
        <v>0</v>
      </c>
      <c r="BF1605" s="1">
        <v>0</v>
      </c>
      <c r="BG1605" s="1">
        <v>0</v>
      </c>
      <c r="BH1605" s="1">
        <v>809389114</v>
      </c>
      <c r="BI1605" s="1">
        <v>778707902</v>
      </c>
      <c r="BJ1605" s="1">
        <v>96.21</v>
      </c>
      <c r="BK1605" s="1">
        <v>534299000</v>
      </c>
      <c r="BL1605" s="1">
        <v>523165000</v>
      </c>
      <c r="BM1605" s="1">
        <v>97.92</v>
      </c>
      <c r="BN1605" s="1">
        <v>826289000</v>
      </c>
      <c r="BO1605" s="1">
        <v>821289000</v>
      </c>
      <c r="BP1605" s="1">
        <v>99.39</v>
      </c>
      <c r="BQ1605" s="1">
        <v>733616000</v>
      </c>
      <c r="BR1605" s="1">
        <v>0</v>
      </c>
      <c r="BS1605" s="1">
        <v>0</v>
      </c>
      <c r="BT1605" s="1">
        <v>2903593114</v>
      </c>
      <c r="BU1605" s="1">
        <v>2123161902</v>
      </c>
      <c r="BV1605" s="1">
        <v>73.12</v>
      </c>
      <c r="BW1605" t="s">
        <v>2714</v>
      </c>
      <c r="BX1605">
        <f t="shared" si="252"/>
        <v>0</v>
      </c>
      <c r="BY1605">
        <f t="shared" si="253"/>
        <v>0</v>
      </c>
      <c r="BZ1605">
        <f t="shared" si="254"/>
        <v>809.38911399999995</v>
      </c>
      <c r="CA1605">
        <f t="shared" si="255"/>
        <v>778.70790199999999</v>
      </c>
      <c r="CB1605">
        <f t="shared" si="256"/>
        <v>534.29899999999998</v>
      </c>
      <c r="CC1605">
        <f t="shared" si="257"/>
        <v>523.16499999999996</v>
      </c>
      <c r="CD1605">
        <f t="shared" si="258"/>
        <v>826.28899999999999</v>
      </c>
      <c r="CE1605">
        <f t="shared" si="259"/>
        <v>821.28899999999999</v>
      </c>
      <c r="CF1605">
        <f t="shared" si="260"/>
        <v>733.61599999999999</v>
      </c>
      <c r="CG1605">
        <f t="shared" si="261"/>
        <v>0</v>
      </c>
    </row>
    <row r="1606" spans="1:85" x14ac:dyDescent="0.25">
      <c r="A1606">
        <v>4069852800</v>
      </c>
      <c r="B1606">
        <v>5</v>
      </c>
      <c r="C1606" t="s">
        <v>75</v>
      </c>
      <c r="D1606" t="s">
        <v>76</v>
      </c>
      <c r="E1606">
        <v>2019</v>
      </c>
      <c r="F1606" t="s">
        <v>77</v>
      </c>
      <c r="G1606" t="s">
        <v>78</v>
      </c>
      <c r="H1606">
        <v>2</v>
      </c>
      <c r="I1606" t="s">
        <v>79</v>
      </c>
      <c r="J1606">
        <v>229</v>
      </c>
      <c r="K1606" t="s">
        <v>2691</v>
      </c>
      <c r="L1606" t="s">
        <v>3146</v>
      </c>
      <c r="M1606">
        <v>94</v>
      </c>
      <c r="N1606" t="s">
        <v>3222</v>
      </c>
      <c r="O1606">
        <v>6</v>
      </c>
      <c r="P1606" t="s">
        <v>3166</v>
      </c>
      <c r="Q1606">
        <v>39</v>
      </c>
      <c r="R1606" t="s">
        <v>3196</v>
      </c>
      <c r="S1606">
        <v>0</v>
      </c>
      <c r="T1606" t="s">
        <v>82</v>
      </c>
      <c r="U1606">
        <v>0</v>
      </c>
      <c r="V1606" t="s">
        <v>82</v>
      </c>
      <c r="W1606">
        <v>0</v>
      </c>
      <c r="X1606" t="s">
        <v>82</v>
      </c>
      <c r="Y1606">
        <v>0</v>
      </c>
      <c r="Z1606" t="s">
        <v>82</v>
      </c>
      <c r="AA1606">
        <v>0</v>
      </c>
      <c r="AB1606" t="s">
        <v>1311</v>
      </c>
      <c r="AC1606">
        <v>7520</v>
      </c>
      <c r="AD1606" t="s">
        <v>2708</v>
      </c>
      <c r="AE1606">
        <v>26</v>
      </c>
      <c r="AF1606">
        <v>4</v>
      </c>
      <c r="AG1606" t="s">
        <v>2715</v>
      </c>
      <c r="AH1606">
        <v>3</v>
      </c>
      <c r="AI1606" t="s">
        <v>136</v>
      </c>
      <c r="AJ1606">
        <v>1</v>
      </c>
      <c r="AK1606" t="s">
        <v>86</v>
      </c>
      <c r="AL1606">
        <v>1</v>
      </c>
      <c r="AM1606" s="1">
        <v>0</v>
      </c>
      <c r="AN1606" s="1">
        <v>0</v>
      </c>
      <c r="AO1606" s="1">
        <v>0</v>
      </c>
      <c r="AP1606" s="1">
        <v>1</v>
      </c>
      <c r="AQ1606" s="1">
        <v>0.9</v>
      </c>
      <c r="AR1606" s="1">
        <v>90</v>
      </c>
      <c r="AS1606" s="1">
        <v>2</v>
      </c>
      <c r="AT1606" s="1">
        <v>2</v>
      </c>
      <c r="AU1606" s="1">
        <v>100</v>
      </c>
      <c r="AV1606" s="1">
        <v>3</v>
      </c>
      <c r="AW1606" s="1">
        <v>2.74</v>
      </c>
      <c r="AX1606" s="1">
        <v>91.33</v>
      </c>
      <c r="AY1606" s="1">
        <v>3</v>
      </c>
      <c r="AZ1606" s="1">
        <v>0</v>
      </c>
      <c r="BA1606" s="1">
        <v>0</v>
      </c>
      <c r="BB1606" s="1" t="s">
        <v>97</v>
      </c>
      <c r="BC1606" s="1" t="s">
        <v>97</v>
      </c>
      <c r="BD1606" s="1" t="s">
        <v>97</v>
      </c>
      <c r="BE1606" s="1">
        <v>0</v>
      </c>
      <c r="BF1606" s="1">
        <v>0</v>
      </c>
      <c r="BG1606" s="1">
        <v>0</v>
      </c>
      <c r="BH1606" s="1">
        <v>99892038</v>
      </c>
      <c r="BI1606" s="1">
        <v>97918038</v>
      </c>
      <c r="BJ1606" s="1">
        <v>98.03</v>
      </c>
      <c r="BK1606" s="1">
        <v>341838129</v>
      </c>
      <c r="BL1606" s="1">
        <v>333259771</v>
      </c>
      <c r="BM1606" s="1">
        <v>97.49</v>
      </c>
      <c r="BN1606" s="1">
        <v>387104000</v>
      </c>
      <c r="BO1606" s="1">
        <v>377104000</v>
      </c>
      <c r="BP1606" s="1">
        <v>97.42</v>
      </c>
      <c r="BQ1606" s="1">
        <v>366202000</v>
      </c>
      <c r="BR1606" s="1">
        <v>0</v>
      </c>
      <c r="BS1606" s="1">
        <v>0</v>
      </c>
      <c r="BT1606" s="1">
        <v>1195036167</v>
      </c>
      <c r="BU1606" s="1">
        <v>808281809</v>
      </c>
      <c r="BV1606" s="1">
        <v>67.64</v>
      </c>
      <c r="BW1606" t="s">
        <v>2716</v>
      </c>
      <c r="BX1606">
        <f t="shared" si="252"/>
        <v>0</v>
      </c>
      <c r="BY1606">
        <f t="shared" si="253"/>
        <v>0</v>
      </c>
      <c r="BZ1606">
        <f t="shared" si="254"/>
        <v>99.892037999999999</v>
      </c>
      <c r="CA1606">
        <f t="shared" si="255"/>
        <v>97.918037999999996</v>
      </c>
      <c r="CB1606">
        <f t="shared" si="256"/>
        <v>341.83812899999998</v>
      </c>
      <c r="CC1606">
        <f t="shared" si="257"/>
        <v>333.259771</v>
      </c>
      <c r="CD1606">
        <f t="shared" si="258"/>
        <v>387.10399999999998</v>
      </c>
      <c r="CE1606">
        <f t="shared" si="259"/>
        <v>377.10399999999998</v>
      </c>
      <c r="CF1606">
        <f t="shared" si="260"/>
        <v>366.202</v>
      </c>
      <c r="CG1606">
        <f t="shared" si="261"/>
        <v>0</v>
      </c>
    </row>
    <row r="1607" spans="1:85" x14ac:dyDescent="0.25">
      <c r="A1607">
        <v>4069852800</v>
      </c>
      <c r="B1607">
        <v>5</v>
      </c>
      <c r="C1607" t="s">
        <v>75</v>
      </c>
      <c r="D1607" t="s">
        <v>76</v>
      </c>
      <c r="E1607">
        <v>2019</v>
      </c>
      <c r="F1607" t="s">
        <v>77</v>
      </c>
      <c r="G1607" t="s">
        <v>78</v>
      </c>
      <c r="H1607">
        <v>2</v>
      </c>
      <c r="I1607" t="s">
        <v>79</v>
      </c>
      <c r="J1607">
        <v>229</v>
      </c>
      <c r="K1607" t="s">
        <v>2691</v>
      </c>
      <c r="L1607" t="s">
        <v>3146</v>
      </c>
      <c r="M1607">
        <v>94</v>
      </c>
      <c r="N1607" t="s">
        <v>3222</v>
      </c>
      <c r="O1607">
        <v>6</v>
      </c>
      <c r="P1607" t="s">
        <v>3166</v>
      </c>
      <c r="Q1607">
        <v>39</v>
      </c>
      <c r="R1607" t="s">
        <v>3196</v>
      </c>
      <c r="S1607">
        <v>0</v>
      </c>
      <c r="T1607" t="s">
        <v>82</v>
      </c>
      <c r="U1607">
        <v>0</v>
      </c>
      <c r="V1607" t="s">
        <v>82</v>
      </c>
      <c r="W1607">
        <v>0</v>
      </c>
      <c r="X1607" t="s">
        <v>82</v>
      </c>
      <c r="Y1607">
        <v>0</v>
      </c>
      <c r="Z1607" t="s">
        <v>82</v>
      </c>
      <c r="AA1607">
        <v>0</v>
      </c>
      <c r="AB1607" t="s">
        <v>1311</v>
      </c>
      <c r="AC1607">
        <v>7520</v>
      </c>
      <c r="AD1607" t="s">
        <v>2708</v>
      </c>
      <c r="AE1607">
        <v>26</v>
      </c>
      <c r="AF1607">
        <v>5</v>
      </c>
      <c r="AG1607" t="s">
        <v>2717</v>
      </c>
      <c r="AH1607">
        <v>2</v>
      </c>
      <c r="AI1607" t="s">
        <v>96</v>
      </c>
      <c r="AJ1607">
        <v>1</v>
      </c>
      <c r="AK1607" t="s">
        <v>86</v>
      </c>
      <c r="AL1607">
        <v>1</v>
      </c>
      <c r="AM1607" s="1">
        <v>0</v>
      </c>
      <c r="AN1607" s="1">
        <v>0</v>
      </c>
      <c r="AO1607" s="1">
        <v>0</v>
      </c>
      <c r="AP1607" s="1">
        <v>1</v>
      </c>
      <c r="AQ1607" s="1">
        <v>1</v>
      </c>
      <c r="AR1607" s="1">
        <v>100</v>
      </c>
      <c r="AS1607" s="1">
        <v>1</v>
      </c>
      <c r="AT1607" s="1">
        <v>1</v>
      </c>
      <c r="AU1607" s="1">
        <v>100</v>
      </c>
      <c r="AV1607" s="1">
        <v>1</v>
      </c>
      <c r="AW1607" s="1">
        <v>1</v>
      </c>
      <c r="AX1607" s="1">
        <v>100</v>
      </c>
      <c r="AY1607" s="1">
        <v>1</v>
      </c>
      <c r="AZ1607" s="1">
        <v>0</v>
      </c>
      <c r="BA1607" s="1">
        <v>0</v>
      </c>
      <c r="BB1607" s="1" t="s">
        <v>97</v>
      </c>
      <c r="BC1607" s="1" t="s">
        <v>97</v>
      </c>
      <c r="BD1607" s="1" t="s">
        <v>97</v>
      </c>
      <c r="BE1607" s="1">
        <v>0</v>
      </c>
      <c r="BF1607" s="1">
        <v>0</v>
      </c>
      <c r="BG1607" s="1">
        <v>0</v>
      </c>
      <c r="BH1607" s="1">
        <v>4199688430</v>
      </c>
      <c r="BI1607" s="1">
        <v>4190175430</v>
      </c>
      <c r="BJ1607" s="1">
        <v>99.77</v>
      </c>
      <c r="BK1607" s="1">
        <v>1352912538</v>
      </c>
      <c r="BL1607" s="1">
        <v>1331313591</v>
      </c>
      <c r="BM1607" s="1">
        <v>98.4</v>
      </c>
      <c r="BN1607" s="1">
        <v>1704978000</v>
      </c>
      <c r="BO1607" s="1">
        <v>1684062000</v>
      </c>
      <c r="BP1607" s="1">
        <v>98.77</v>
      </c>
      <c r="BQ1607" s="1">
        <v>7324244000</v>
      </c>
      <c r="BR1607" s="1">
        <v>0</v>
      </c>
      <c r="BS1607" s="1">
        <v>0</v>
      </c>
      <c r="BT1607" s="1">
        <v>14581822968</v>
      </c>
      <c r="BU1607" s="1">
        <v>7205551021</v>
      </c>
      <c r="BV1607" s="1">
        <v>49.41</v>
      </c>
      <c r="BW1607" t="s">
        <v>2718</v>
      </c>
      <c r="BX1607">
        <f t="shared" si="252"/>
        <v>0</v>
      </c>
      <c r="BY1607">
        <f t="shared" si="253"/>
        <v>0</v>
      </c>
      <c r="BZ1607">
        <f t="shared" si="254"/>
        <v>4199.6884300000002</v>
      </c>
      <c r="CA1607">
        <f t="shared" si="255"/>
        <v>4190.1754300000002</v>
      </c>
      <c r="CB1607">
        <f t="shared" si="256"/>
        <v>1352.912538</v>
      </c>
      <c r="CC1607">
        <f t="shared" si="257"/>
        <v>1331.3135910000001</v>
      </c>
      <c r="CD1607">
        <f t="shared" si="258"/>
        <v>1704.9780000000001</v>
      </c>
      <c r="CE1607">
        <f t="shared" si="259"/>
        <v>1684.0619999999999</v>
      </c>
      <c r="CF1607">
        <f t="shared" si="260"/>
        <v>7324.2439999999997</v>
      </c>
      <c r="CG1607">
        <f t="shared" si="261"/>
        <v>0</v>
      </c>
    </row>
    <row r="1608" spans="1:85" x14ac:dyDescent="0.25">
      <c r="A1608">
        <v>4069852800</v>
      </c>
      <c r="B1608">
        <v>5</v>
      </c>
      <c r="C1608" t="s">
        <v>75</v>
      </c>
      <c r="D1608" t="s">
        <v>76</v>
      </c>
      <c r="E1608">
        <v>2019</v>
      </c>
      <c r="F1608" t="s">
        <v>77</v>
      </c>
      <c r="G1608" t="s">
        <v>78</v>
      </c>
      <c r="H1608">
        <v>2</v>
      </c>
      <c r="I1608" t="s">
        <v>79</v>
      </c>
      <c r="J1608">
        <v>229</v>
      </c>
      <c r="K1608" t="s">
        <v>2691</v>
      </c>
      <c r="L1608" t="s">
        <v>3146</v>
      </c>
      <c r="M1608">
        <v>94</v>
      </c>
      <c r="N1608" t="s">
        <v>3222</v>
      </c>
      <c r="O1608">
        <v>6</v>
      </c>
      <c r="P1608" t="s">
        <v>3166</v>
      </c>
      <c r="Q1608">
        <v>39</v>
      </c>
      <c r="R1608" t="s">
        <v>3196</v>
      </c>
      <c r="S1608">
        <v>0</v>
      </c>
      <c r="T1608" t="s">
        <v>82</v>
      </c>
      <c r="U1608">
        <v>0</v>
      </c>
      <c r="V1608" t="s">
        <v>82</v>
      </c>
      <c r="W1608">
        <v>0</v>
      </c>
      <c r="X1608" t="s">
        <v>82</v>
      </c>
      <c r="Y1608">
        <v>0</v>
      </c>
      <c r="Z1608" t="s">
        <v>82</v>
      </c>
      <c r="AA1608">
        <v>0</v>
      </c>
      <c r="AB1608" t="s">
        <v>1311</v>
      </c>
      <c r="AC1608">
        <v>7520</v>
      </c>
      <c r="AD1608" t="s">
        <v>2708</v>
      </c>
      <c r="AE1608">
        <v>26</v>
      </c>
      <c r="AF1608">
        <v>6</v>
      </c>
      <c r="AG1608" t="s">
        <v>2719</v>
      </c>
      <c r="AH1608">
        <v>2</v>
      </c>
      <c r="AI1608" t="s">
        <v>96</v>
      </c>
      <c r="AJ1608">
        <v>1</v>
      </c>
      <c r="AK1608" t="s">
        <v>86</v>
      </c>
      <c r="AL1608">
        <v>1</v>
      </c>
      <c r="AM1608" s="1">
        <v>0</v>
      </c>
      <c r="AN1608" s="1">
        <v>0</v>
      </c>
      <c r="AO1608" s="1">
        <v>0</v>
      </c>
      <c r="AP1608" s="1">
        <v>0</v>
      </c>
      <c r="AQ1608" s="1">
        <v>0</v>
      </c>
      <c r="AR1608" s="1">
        <v>0</v>
      </c>
      <c r="AS1608" s="1">
        <v>1</v>
      </c>
      <c r="AT1608" s="1">
        <v>1</v>
      </c>
      <c r="AU1608" s="1">
        <v>100</v>
      </c>
      <c r="AV1608" s="1">
        <v>1</v>
      </c>
      <c r="AW1608" s="1">
        <v>0</v>
      </c>
      <c r="AX1608" s="1">
        <v>0</v>
      </c>
      <c r="AY1608" s="1">
        <v>1</v>
      </c>
      <c r="AZ1608" s="1">
        <v>0</v>
      </c>
      <c r="BA1608" s="1">
        <v>0</v>
      </c>
      <c r="BB1608" s="1" t="s">
        <v>97</v>
      </c>
      <c r="BC1608" s="1" t="s">
        <v>97</v>
      </c>
      <c r="BD1608" s="1" t="s">
        <v>97</v>
      </c>
      <c r="BE1608" s="1">
        <v>0</v>
      </c>
      <c r="BF1608" s="1">
        <v>0</v>
      </c>
      <c r="BG1608" s="1">
        <v>0</v>
      </c>
      <c r="BH1608" s="1">
        <v>0</v>
      </c>
      <c r="BI1608" s="1">
        <v>0</v>
      </c>
      <c r="BJ1608" s="1">
        <v>0</v>
      </c>
      <c r="BK1608" s="1">
        <v>50000000</v>
      </c>
      <c r="BL1608" s="1">
        <v>50000000</v>
      </c>
      <c r="BM1608" s="1">
        <v>100</v>
      </c>
      <c r="BN1608" s="1">
        <v>0</v>
      </c>
      <c r="BO1608" s="1">
        <v>0</v>
      </c>
      <c r="BP1608" s="1">
        <v>0</v>
      </c>
      <c r="BQ1608" s="1">
        <v>50000000</v>
      </c>
      <c r="BR1608" s="1">
        <v>0</v>
      </c>
      <c r="BS1608" s="1">
        <v>0</v>
      </c>
      <c r="BT1608" s="1">
        <v>100000000</v>
      </c>
      <c r="BU1608" s="1">
        <v>50000000</v>
      </c>
      <c r="BV1608" s="1">
        <v>50</v>
      </c>
      <c r="BW1608" t="s">
        <v>2720</v>
      </c>
      <c r="BX1608">
        <f t="shared" si="252"/>
        <v>0</v>
      </c>
      <c r="BY1608">
        <f t="shared" si="253"/>
        <v>0</v>
      </c>
      <c r="BZ1608">
        <f t="shared" si="254"/>
        <v>0</v>
      </c>
      <c r="CA1608">
        <f t="shared" si="255"/>
        <v>0</v>
      </c>
      <c r="CB1608">
        <f t="shared" si="256"/>
        <v>50</v>
      </c>
      <c r="CC1608">
        <f t="shared" si="257"/>
        <v>50</v>
      </c>
      <c r="CD1608">
        <f t="shared" si="258"/>
        <v>0</v>
      </c>
      <c r="CE1608">
        <f t="shared" si="259"/>
        <v>0</v>
      </c>
      <c r="CF1608">
        <f t="shared" si="260"/>
        <v>50</v>
      </c>
      <c r="CG1608">
        <f t="shared" si="261"/>
        <v>0</v>
      </c>
    </row>
    <row r="1609" spans="1:85" x14ac:dyDescent="0.25">
      <c r="A1609">
        <v>4069852800</v>
      </c>
      <c r="B1609">
        <v>5</v>
      </c>
      <c r="C1609" t="s">
        <v>75</v>
      </c>
      <c r="D1609" t="s">
        <v>76</v>
      </c>
      <c r="E1609">
        <v>2019</v>
      </c>
      <c r="F1609" t="s">
        <v>77</v>
      </c>
      <c r="G1609" t="s">
        <v>78</v>
      </c>
      <c r="H1609">
        <v>2</v>
      </c>
      <c r="I1609" t="s">
        <v>79</v>
      </c>
      <c r="J1609">
        <v>229</v>
      </c>
      <c r="K1609" t="s">
        <v>2691</v>
      </c>
      <c r="L1609" t="s">
        <v>3146</v>
      </c>
      <c r="M1609">
        <v>94</v>
      </c>
      <c r="N1609" t="s">
        <v>3222</v>
      </c>
      <c r="O1609">
        <v>6</v>
      </c>
      <c r="P1609" t="s">
        <v>3166</v>
      </c>
      <c r="Q1609">
        <v>39</v>
      </c>
      <c r="R1609" t="s">
        <v>3196</v>
      </c>
      <c r="S1609">
        <v>0</v>
      </c>
      <c r="T1609" t="s">
        <v>82</v>
      </c>
      <c r="U1609">
        <v>0</v>
      </c>
      <c r="V1609" t="s">
        <v>82</v>
      </c>
      <c r="W1609">
        <v>0</v>
      </c>
      <c r="X1609" t="s">
        <v>82</v>
      </c>
      <c r="Y1609">
        <v>0</v>
      </c>
      <c r="Z1609" t="s">
        <v>82</v>
      </c>
      <c r="AA1609">
        <v>0</v>
      </c>
      <c r="AB1609" t="s">
        <v>1311</v>
      </c>
      <c r="AC1609">
        <v>7521</v>
      </c>
      <c r="AD1609" t="s">
        <v>2721</v>
      </c>
      <c r="AE1609">
        <v>23</v>
      </c>
      <c r="AF1609">
        <v>1</v>
      </c>
      <c r="AG1609" t="s">
        <v>2722</v>
      </c>
      <c r="AH1609">
        <v>1</v>
      </c>
      <c r="AI1609" t="s">
        <v>85</v>
      </c>
      <c r="AJ1609">
        <v>1</v>
      </c>
      <c r="AK1609" t="s">
        <v>86</v>
      </c>
      <c r="AL1609">
        <v>1</v>
      </c>
      <c r="AM1609" s="1">
        <v>0</v>
      </c>
      <c r="AN1609" s="1">
        <v>0</v>
      </c>
      <c r="AO1609" s="1">
        <v>0</v>
      </c>
      <c r="AP1609" s="1">
        <v>0</v>
      </c>
      <c r="AQ1609" s="1">
        <v>0</v>
      </c>
      <c r="AR1609" s="1">
        <v>0</v>
      </c>
      <c r="AS1609" s="1">
        <v>75744</v>
      </c>
      <c r="AT1609" s="1">
        <v>53668</v>
      </c>
      <c r="AU1609" s="1">
        <v>70.849999999999994</v>
      </c>
      <c r="AV1609" s="1">
        <v>83319</v>
      </c>
      <c r="AW1609" s="1">
        <v>49951</v>
      </c>
      <c r="AX1609" s="1">
        <v>59.95</v>
      </c>
      <c r="AY1609" s="1">
        <v>72067</v>
      </c>
      <c r="AZ1609" s="1">
        <v>0</v>
      </c>
      <c r="BA1609" s="1">
        <v>0</v>
      </c>
      <c r="BB1609" s="1">
        <v>209054</v>
      </c>
      <c r="BC1609" s="1">
        <v>103619</v>
      </c>
      <c r="BD1609" s="1">
        <v>49.57</v>
      </c>
      <c r="BE1609" s="1">
        <v>0</v>
      </c>
      <c r="BF1609" s="1">
        <v>0</v>
      </c>
      <c r="BG1609" s="1">
        <v>0</v>
      </c>
      <c r="BH1609" s="1">
        <v>0</v>
      </c>
      <c r="BI1609" s="1">
        <v>0</v>
      </c>
      <c r="BJ1609" s="1">
        <v>0</v>
      </c>
      <c r="BK1609" s="1">
        <v>5761972965</v>
      </c>
      <c r="BL1609" s="1">
        <v>5378975976</v>
      </c>
      <c r="BM1609" s="1">
        <v>93.35</v>
      </c>
      <c r="BN1609" s="1">
        <v>4395971773</v>
      </c>
      <c r="BO1609" s="1">
        <v>4274364623</v>
      </c>
      <c r="BP1609" s="1">
        <v>97.23</v>
      </c>
      <c r="BQ1609" s="1">
        <v>3641326000</v>
      </c>
      <c r="BR1609" s="1">
        <v>0</v>
      </c>
      <c r="BS1609" s="1">
        <v>0</v>
      </c>
      <c r="BT1609" s="1">
        <v>13799270738</v>
      </c>
      <c r="BU1609" s="1">
        <v>9653340599</v>
      </c>
      <c r="BV1609" s="1">
        <v>69.959999999999994</v>
      </c>
      <c r="BW1609" t="s">
        <v>2723</v>
      </c>
      <c r="BX1609">
        <f t="shared" si="252"/>
        <v>0</v>
      </c>
      <c r="BY1609">
        <f t="shared" si="253"/>
        <v>0</v>
      </c>
      <c r="BZ1609">
        <f t="shared" si="254"/>
        <v>0</v>
      </c>
      <c r="CA1609">
        <f t="shared" si="255"/>
        <v>0</v>
      </c>
      <c r="CB1609">
        <f t="shared" si="256"/>
        <v>5761.9729649999999</v>
      </c>
      <c r="CC1609">
        <f t="shared" si="257"/>
        <v>5378.9759759999997</v>
      </c>
      <c r="CD1609">
        <f t="shared" si="258"/>
        <v>4395.9717730000002</v>
      </c>
      <c r="CE1609">
        <f t="shared" si="259"/>
        <v>4274.3646230000004</v>
      </c>
      <c r="CF1609">
        <f t="shared" si="260"/>
        <v>3641.326</v>
      </c>
      <c r="CG1609">
        <f t="shared" si="261"/>
        <v>0</v>
      </c>
    </row>
    <row r="1610" spans="1:85" x14ac:dyDescent="0.25">
      <c r="A1610">
        <v>4069852800</v>
      </c>
      <c r="B1610">
        <v>5</v>
      </c>
      <c r="C1610" t="s">
        <v>75</v>
      </c>
      <c r="D1610" t="s">
        <v>76</v>
      </c>
      <c r="E1610">
        <v>2019</v>
      </c>
      <c r="F1610" t="s">
        <v>77</v>
      </c>
      <c r="G1610" t="s">
        <v>78</v>
      </c>
      <c r="H1610">
        <v>2</v>
      </c>
      <c r="I1610" t="s">
        <v>79</v>
      </c>
      <c r="J1610">
        <v>229</v>
      </c>
      <c r="K1610" t="s">
        <v>2691</v>
      </c>
      <c r="L1610" t="s">
        <v>3146</v>
      </c>
      <c r="M1610">
        <v>94</v>
      </c>
      <c r="N1610" t="s">
        <v>3222</v>
      </c>
      <c r="O1610">
        <v>6</v>
      </c>
      <c r="P1610" t="s">
        <v>3166</v>
      </c>
      <c r="Q1610">
        <v>39</v>
      </c>
      <c r="R1610" t="s">
        <v>3196</v>
      </c>
      <c r="S1610">
        <v>0</v>
      </c>
      <c r="T1610" t="s">
        <v>82</v>
      </c>
      <c r="U1610">
        <v>0</v>
      </c>
      <c r="V1610" t="s">
        <v>82</v>
      </c>
      <c r="W1610">
        <v>0</v>
      </c>
      <c r="X1610" t="s">
        <v>82</v>
      </c>
      <c r="Y1610">
        <v>0</v>
      </c>
      <c r="Z1610" t="s">
        <v>82</v>
      </c>
      <c r="AA1610">
        <v>0</v>
      </c>
      <c r="AB1610" t="s">
        <v>1311</v>
      </c>
      <c r="AC1610">
        <v>7521</v>
      </c>
      <c r="AD1610" t="s">
        <v>2721</v>
      </c>
      <c r="AE1610">
        <v>23</v>
      </c>
      <c r="AF1610">
        <v>2</v>
      </c>
      <c r="AG1610" t="s">
        <v>2724</v>
      </c>
      <c r="AH1610">
        <v>1</v>
      </c>
      <c r="AI1610" t="s">
        <v>85</v>
      </c>
      <c r="AJ1610">
        <v>1</v>
      </c>
      <c r="AK1610" t="s">
        <v>86</v>
      </c>
      <c r="AL1610">
        <v>1</v>
      </c>
      <c r="AM1610" s="1">
        <v>0</v>
      </c>
      <c r="AN1610" s="1">
        <v>0</v>
      </c>
      <c r="AO1610" s="1">
        <v>0</v>
      </c>
      <c r="AP1610" s="1">
        <v>0</v>
      </c>
      <c r="AQ1610" s="1">
        <v>0</v>
      </c>
      <c r="AR1610" s="1">
        <v>0</v>
      </c>
      <c r="AS1610" s="1">
        <v>9372</v>
      </c>
      <c r="AT1610" s="1">
        <v>9372</v>
      </c>
      <c r="AU1610" s="1">
        <v>100</v>
      </c>
      <c r="AV1610" s="1">
        <v>5796</v>
      </c>
      <c r="AW1610" s="1">
        <v>3964</v>
      </c>
      <c r="AX1610" s="1">
        <v>68.39</v>
      </c>
      <c r="AY1610" s="1">
        <v>8060</v>
      </c>
      <c r="AZ1610" s="1">
        <v>0</v>
      </c>
      <c r="BA1610" s="1">
        <v>0</v>
      </c>
      <c r="BB1610" s="1">
        <v>23228</v>
      </c>
      <c r="BC1610" s="1">
        <v>13336</v>
      </c>
      <c r="BD1610" s="1">
        <v>57.41</v>
      </c>
      <c r="BE1610" s="1">
        <v>0</v>
      </c>
      <c r="BF1610" s="1">
        <v>0</v>
      </c>
      <c r="BG1610" s="1">
        <v>0</v>
      </c>
      <c r="BH1610" s="1">
        <v>0</v>
      </c>
      <c r="BI1610" s="1">
        <v>0</v>
      </c>
      <c r="BJ1610" s="1">
        <v>0</v>
      </c>
      <c r="BK1610" s="1">
        <v>740532019</v>
      </c>
      <c r="BL1610" s="1">
        <v>712980019</v>
      </c>
      <c r="BM1610" s="1">
        <v>96.28</v>
      </c>
      <c r="BN1610" s="1">
        <v>1109398500</v>
      </c>
      <c r="BO1610" s="1">
        <v>1014405500</v>
      </c>
      <c r="BP1610" s="1">
        <v>91.44</v>
      </c>
      <c r="BQ1610" s="1">
        <v>1358674000</v>
      </c>
      <c r="BR1610" s="1">
        <v>0</v>
      </c>
      <c r="BS1610" s="1">
        <v>0</v>
      </c>
      <c r="BT1610" s="1">
        <v>3208604519</v>
      </c>
      <c r="BU1610" s="1">
        <v>1727385519</v>
      </c>
      <c r="BV1610" s="1">
        <v>53.84</v>
      </c>
      <c r="BW1610" t="s">
        <v>2725</v>
      </c>
      <c r="BX1610">
        <f t="shared" si="252"/>
        <v>0</v>
      </c>
      <c r="BY1610">
        <f t="shared" si="253"/>
        <v>0</v>
      </c>
      <c r="BZ1610">
        <f t="shared" si="254"/>
        <v>0</v>
      </c>
      <c r="CA1610">
        <f t="shared" si="255"/>
        <v>0</v>
      </c>
      <c r="CB1610">
        <f t="shared" si="256"/>
        <v>740.53201899999999</v>
      </c>
      <c r="CC1610">
        <f t="shared" si="257"/>
        <v>712.98001899999997</v>
      </c>
      <c r="CD1610">
        <f t="shared" si="258"/>
        <v>1109.3985</v>
      </c>
      <c r="CE1610">
        <f t="shared" si="259"/>
        <v>1014.4055</v>
      </c>
      <c r="CF1610">
        <f t="shared" si="260"/>
        <v>1358.674</v>
      </c>
      <c r="CG1610">
        <f t="shared" si="261"/>
        <v>0</v>
      </c>
    </row>
    <row r="1611" spans="1:85" x14ac:dyDescent="0.25">
      <c r="A1611">
        <v>4069852800</v>
      </c>
      <c r="B1611">
        <v>5</v>
      </c>
      <c r="C1611" t="s">
        <v>75</v>
      </c>
      <c r="D1611" t="s">
        <v>76</v>
      </c>
      <c r="E1611">
        <v>2019</v>
      </c>
      <c r="F1611" t="s">
        <v>77</v>
      </c>
      <c r="G1611" t="s">
        <v>78</v>
      </c>
      <c r="H1611">
        <v>2</v>
      </c>
      <c r="I1611" t="s">
        <v>79</v>
      </c>
      <c r="J1611">
        <v>229</v>
      </c>
      <c r="K1611" t="s">
        <v>2691</v>
      </c>
      <c r="L1611" t="s">
        <v>3146</v>
      </c>
      <c r="M1611">
        <v>94</v>
      </c>
      <c r="N1611" t="s">
        <v>3222</v>
      </c>
      <c r="O1611">
        <v>6</v>
      </c>
      <c r="P1611" t="s">
        <v>3166</v>
      </c>
      <c r="Q1611">
        <v>39</v>
      </c>
      <c r="R1611" t="s">
        <v>3196</v>
      </c>
      <c r="S1611">
        <v>0</v>
      </c>
      <c r="T1611" t="s">
        <v>82</v>
      </c>
      <c r="U1611">
        <v>0</v>
      </c>
      <c r="V1611" t="s">
        <v>82</v>
      </c>
      <c r="W1611">
        <v>0</v>
      </c>
      <c r="X1611" t="s">
        <v>82</v>
      </c>
      <c r="Y1611">
        <v>0</v>
      </c>
      <c r="Z1611" t="s">
        <v>82</v>
      </c>
      <c r="AA1611">
        <v>0</v>
      </c>
      <c r="AB1611" t="s">
        <v>1311</v>
      </c>
      <c r="AC1611">
        <v>7521</v>
      </c>
      <c r="AD1611" t="s">
        <v>2721</v>
      </c>
      <c r="AE1611">
        <v>23</v>
      </c>
      <c r="AF1611">
        <v>3</v>
      </c>
      <c r="AG1611" t="s">
        <v>2726</v>
      </c>
      <c r="AH1611">
        <v>1</v>
      </c>
      <c r="AI1611" t="s">
        <v>85</v>
      </c>
      <c r="AJ1611">
        <v>2</v>
      </c>
      <c r="AK1611" t="s">
        <v>1941</v>
      </c>
      <c r="AL1611">
        <v>1</v>
      </c>
      <c r="AM1611" s="1">
        <v>0</v>
      </c>
      <c r="AN1611" s="1">
        <v>0</v>
      </c>
      <c r="AO1611" s="1">
        <v>0</v>
      </c>
      <c r="AP1611" s="1">
        <v>0</v>
      </c>
      <c r="AQ1611" s="1">
        <v>0</v>
      </c>
      <c r="AR1611" s="1">
        <v>0</v>
      </c>
      <c r="AS1611" s="1">
        <v>158903</v>
      </c>
      <c r="AT1611" s="1">
        <v>1878</v>
      </c>
      <c r="AU1611" s="1">
        <v>1.18</v>
      </c>
      <c r="AV1611" s="1">
        <v>0</v>
      </c>
      <c r="AW1611" s="1">
        <v>0</v>
      </c>
      <c r="AX1611" s="1">
        <v>0</v>
      </c>
      <c r="AY1611" s="1">
        <v>0</v>
      </c>
      <c r="AZ1611" s="1">
        <v>0</v>
      </c>
      <c r="BA1611" s="1">
        <v>0</v>
      </c>
      <c r="BB1611" s="1">
        <v>422500</v>
      </c>
      <c r="BC1611" s="1">
        <v>1878</v>
      </c>
      <c r="BD1611" s="1">
        <v>0.44</v>
      </c>
      <c r="BE1611" s="1">
        <v>0</v>
      </c>
      <c r="BF1611" s="1">
        <v>0</v>
      </c>
      <c r="BG1611" s="1">
        <v>0</v>
      </c>
      <c r="BH1611" s="1">
        <v>0</v>
      </c>
      <c r="BI1611" s="1">
        <v>0</v>
      </c>
      <c r="BJ1611" s="1">
        <v>0</v>
      </c>
      <c r="BK1611" s="1">
        <v>36641000</v>
      </c>
      <c r="BL1611" s="1">
        <v>36641000</v>
      </c>
      <c r="BM1611" s="1">
        <v>100</v>
      </c>
      <c r="BN1611" s="1">
        <v>0</v>
      </c>
      <c r="BO1611" s="1">
        <v>0</v>
      </c>
      <c r="BP1611" s="1">
        <v>0</v>
      </c>
      <c r="BQ1611" s="1">
        <v>0</v>
      </c>
      <c r="BR1611" s="1">
        <v>0</v>
      </c>
      <c r="BS1611" s="1">
        <v>0</v>
      </c>
      <c r="BT1611" s="1">
        <v>36641000</v>
      </c>
      <c r="BU1611" s="1">
        <v>36641000</v>
      </c>
      <c r="BV1611" s="1">
        <v>100</v>
      </c>
      <c r="BX1611">
        <f t="shared" si="252"/>
        <v>0</v>
      </c>
      <c r="BY1611">
        <f t="shared" si="253"/>
        <v>0</v>
      </c>
      <c r="BZ1611">
        <f t="shared" si="254"/>
        <v>0</v>
      </c>
      <c r="CA1611">
        <f t="shared" si="255"/>
        <v>0</v>
      </c>
      <c r="CB1611">
        <f t="shared" si="256"/>
        <v>36.640999999999998</v>
      </c>
      <c r="CC1611">
        <f t="shared" si="257"/>
        <v>36.640999999999998</v>
      </c>
      <c r="CD1611">
        <f t="shared" si="258"/>
        <v>0</v>
      </c>
      <c r="CE1611">
        <f t="shared" si="259"/>
        <v>0</v>
      </c>
      <c r="CF1611">
        <f t="shared" si="260"/>
        <v>0</v>
      </c>
      <c r="CG1611">
        <f t="shared" si="261"/>
        <v>0</v>
      </c>
    </row>
    <row r="1612" spans="1:85" x14ac:dyDescent="0.25">
      <c r="A1612">
        <v>4069852800</v>
      </c>
      <c r="B1612">
        <v>5</v>
      </c>
      <c r="C1612" t="s">
        <v>75</v>
      </c>
      <c r="D1612" t="s">
        <v>76</v>
      </c>
      <c r="E1612">
        <v>2019</v>
      </c>
      <c r="F1612" t="s">
        <v>77</v>
      </c>
      <c r="G1612" t="s">
        <v>78</v>
      </c>
      <c r="H1612">
        <v>2</v>
      </c>
      <c r="I1612" t="s">
        <v>79</v>
      </c>
      <c r="J1612">
        <v>229</v>
      </c>
      <c r="K1612" t="s">
        <v>2691</v>
      </c>
      <c r="L1612" t="s">
        <v>3146</v>
      </c>
      <c r="M1612">
        <v>94</v>
      </c>
      <c r="N1612" t="s">
        <v>3222</v>
      </c>
      <c r="O1612">
        <v>6</v>
      </c>
      <c r="P1612" t="s">
        <v>3166</v>
      </c>
      <c r="Q1612">
        <v>39</v>
      </c>
      <c r="R1612" t="s">
        <v>3196</v>
      </c>
      <c r="S1612">
        <v>0</v>
      </c>
      <c r="T1612" t="s">
        <v>82</v>
      </c>
      <c r="U1612">
        <v>0</v>
      </c>
      <c r="V1612" t="s">
        <v>82</v>
      </c>
      <c r="W1612">
        <v>0</v>
      </c>
      <c r="X1612" t="s">
        <v>82</v>
      </c>
      <c r="Y1612">
        <v>0</v>
      </c>
      <c r="Z1612" t="s">
        <v>82</v>
      </c>
      <c r="AA1612">
        <v>0</v>
      </c>
      <c r="AB1612" t="s">
        <v>1311</v>
      </c>
      <c r="AC1612">
        <v>7521</v>
      </c>
      <c r="AD1612" t="s">
        <v>2721</v>
      </c>
      <c r="AE1612">
        <v>23</v>
      </c>
      <c r="AF1612">
        <v>4</v>
      </c>
      <c r="AG1612" t="s">
        <v>2727</v>
      </c>
      <c r="AH1612">
        <v>1</v>
      </c>
      <c r="AI1612" t="s">
        <v>85</v>
      </c>
      <c r="AJ1612">
        <v>4</v>
      </c>
      <c r="AK1612" t="s">
        <v>224</v>
      </c>
      <c r="AL1612">
        <v>1</v>
      </c>
      <c r="AM1612" s="1">
        <v>0</v>
      </c>
      <c r="AN1612" s="1">
        <v>0</v>
      </c>
      <c r="AO1612" s="1">
        <v>0</v>
      </c>
      <c r="AP1612" s="1">
        <v>100</v>
      </c>
      <c r="AQ1612" s="1">
        <v>100</v>
      </c>
      <c r="AR1612" s="1">
        <v>100</v>
      </c>
      <c r="AS1612" s="1">
        <v>0</v>
      </c>
      <c r="AT1612" s="1">
        <v>0</v>
      </c>
      <c r="AU1612" s="1">
        <v>0</v>
      </c>
      <c r="AV1612" s="1">
        <v>0</v>
      </c>
      <c r="AW1612" s="1">
        <v>0</v>
      </c>
      <c r="AX1612" s="1">
        <v>0</v>
      </c>
      <c r="AY1612" s="1">
        <v>0</v>
      </c>
      <c r="AZ1612" s="1">
        <v>0</v>
      </c>
      <c r="BA1612" s="1">
        <v>0</v>
      </c>
      <c r="BB1612" s="1">
        <v>100</v>
      </c>
      <c r="BC1612" s="1">
        <v>100</v>
      </c>
      <c r="BD1612" s="1">
        <v>100</v>
      </c>
      <c r="BE1612" s="1">
        <v>0</v>
      </c>
      <c r="BF1612" s="1">
        <v>0</v>
      </c>
      <c r="BG1612" s="1">
        <v>0</v>
      </c>
      <c r="BH1612" s="1">
        <v>4000000000</v>
      </c>
      <c r="BI1612" s="1">
        <v>307762000</v>
      </c>
      <c r="BJ1612" s="1">
        <v>7.69</v>
      </c>
      <c r="BK1612" s="1">
        <v>0</v>
      </c>
      <c r="BL1612" s="1">
        <v>0</v>
      </c>
      <c r="BM1612" s="1">
        <v>0</v>
      </c>
      <c r="BN1612" s="1">
        <v>0</v>
      </c>
      <c r="BO1612" s="1">
        <v>0</v>
      </c>
      <c r="BP1612" s="1">
        <v>0</v>
      </c>
      <c r="BQ1612" s="1">
        <v>0</v>
      </c>
      <c r="BR1612" s="1">
        <v>0</v>
      </c>
      <c r="BS1612" s="1">
        <v>0</v>
      </c>
      <c r="BT1612" s="1">
        <v>4000000000</v>
      </c>
      <c r="BU1612" s="1">
        <v>307762000</v>
      </c>
      <c r="BV1612" s="1">
        <v>7.69</v>
      </c>
      <c r="BX1612">
        <f t="shared" si="252"/>
        <v>0</v>
      </c>
      <c r="BY1612">
        <f t="shared" si="253"/>
        <v>0</v>
      </c>
      <c r="BZ1612">
        <f t="shared" si="254"/>
        <v>4000</v>
      </c>
      <c r="CA1612">
        <f t="shared" si="255"/>
        <v>307.762</v>
      </c>
      <c r="CB1612">
        <f t="shared" si="256"/>
        <v>0</v>
      </c>
      <c r="CC1612">
        <f t="shared" si="257"/>
        <v>0</v>
      </c>
      <c r="CD1612">
        <f t="shared" si="258"/>
        <v>0</v>
      </c>
      <c r="CE1612">
        <f t="shared" si="259"/>
        <v>0</v>
      </c>
      <c r="CF1612">
        <f t="shared" si="260"/>
        <v>0</v>
      </c>
      <c r="CG1612">
        <f t="shared" si="261"/>
        <v>0</v>
      </c>
    </row>
    <row r="1613" spans="1:85" x14ac:dyDescent="0.25">
      <c r="A1613">
        <v>4069852800</v>
      </c>
      <c r="B1613">
        <v>5</v>
      </c>
      <c r="C1613" t="s">
        <v>75</v>
      </c>
      <c r="D1613" t="s">
        <v>76</v>
      </c>
      <c r="E1613">
        <v>2019</v>
      </c>
      <c r="F1613" t="s">
        <v>77</v>
      </c>
      <c r="G1613" t="s">
        <v>78</v>
      </c>
      <c r="H1613">
        <v>2</v>
      </c>
      <c r="I1613" t="s">
        <v>79</v>
      </c>
      <c r="J1613">
        <v>229</v>
      </c>
      <c r="K1613" t="s">
        <v>2691</v>
      </c>
      <c r="L1613" t="s">
        <v>3146</v>
      </c>
      <c r="M1613">
        <v>94</v>
      </c>
      <c r="N1613" t="s">
        <v>3222</v>
      </c>
      <c r="O1613">
        <v>7</v>
      </c>
      <c r="P1613" t="s">
        <v>3160</v>
      </c>
      <c r="Q1613">
        <v>42</v>
      </c>
      <c r="R1613" t="s">
        <v>3167</v>
      </c>
      <c r="S1613">
        <v>0</v>
      </c>
      <c r="T1613" t="s">
        <v>82</v>
      </c>
      <c r="U1613">
        <v>0</v>
      </c>
      <c r="V1613" t="s">
        <v>82</v>
      </c>
      <c r="W1613">
        <v>0</v>
      </c>
      <c r="X1613" t="s">
        <v>82</v>
      </c>
      <c r="Y1613">
        <v>0</v>
      </c>
      <c r="Z1613" t="s">
        <v>82</v>
      </c>
      <c r="AA1613">
        <v>0</v>
      </c>
      <c r="AB1613" t="s">
        <v>81</v>
      </c>
      <c r="AC1613">
        <v>7518</v>
      </c>
      <c r="AD1613" t="s">
        <v>2728</v>
      </c>
      <c r="AE1613">
        <v>30</v>
      </c>
      <c r="AF1613">
        <v>1</v>
      </c>
      <c r="AG1613" t="s">
        <v>2729</v>
      </c>
      <c r="AH1613">
        <v>1</v>
      </c>
      <c r="AI1613" t="s">
        <v>85</v>
      </c>
      <c r="AJ1613">
        <v>1</v>
      </c>
      <c r="AK1613" t="s">
        <v>86</v>
      </c>
      <c r="AL1613">
        <v>1</v>
      </c>
      <c r="AM1613" s="1">
        <v>0</v>
      </c>
      <c r="AN1613" s="1">
        <v>0</v>
      </c>
      <c r="AO1613" s="1">
        <v>0</v>
      </c>
      <c r="AP1613" s="1">
        <v>0.2</v>
      </c>
      <c r="AQ1613" s="1">
        <v>0.1</v>
      </c>
      <c r="AR1613" s="1">
        <v>50</v>
      </c>
      <c r="AS1613" s="1">
        <v>0.4</v>
      </c>
      <c r="AT1613" s="1">
        <v>0.35</v>
      </c>
      <c r="AU1613" s="1">
        <v>87.5</v>
      </c>
      <c r="AV1613" s="1">
        <v>0.4</v>
      </c>
      <c r="AW1613" s="1">
        <v>0.3</v>
      </c>
      <c r="AX1613" s="1">
        <v>75</v>
      </c>
      <c r="AY1613" s="1">
        <v>0.15</v>
      </c>
      <c r="AZ1613" s="1">
        <v>0</v>
      </c>
      <c r="BA1613" s="1">
        <v>0</v>
      </c>
      <c r="BB1613" s="1">
        <v>1</v>
      </c>
      <c r="BC1613" s="1">
        <v>0.75</v>
      </c>
      <c r="BD1613" s="1">
        <v>75</v>
      </c>
      <c r="BE1613" s="1">
        <v>0</v>
      </c>
      <c r="BF1613" s="1">
        <v>0</v>
      </c>
      <c r="BG1613" s="1">
        <v>0</v>
      </c>
      <c r="BH1613" s="1">
        <v>111998915</v>
      </c>
      <c r="BI1613" s="1">
        <v>57244000</v>
      </c>
      <c r="BJ1613" s="1">
        <v>51.11</v>
      </c>
      <c r="BK1613" s="1">
        <v>470297167</v>
      </c>
      <c r="BL1613" s="1">
        <v>464727067</v>
      </c>
      <c r="BM1613" s="1">
        <v>98.82</v>
      </c>
      <c r="BN1613" s="1">
        <v>353222934</v>
      </c>
      <c r="BO1613" s="1">
        <v>333930934</v>
      </c>
      <c r="BP1613" s="1">
        <v>94.54</v>
      </c>
      <c r="BQ1613" s="1">
        <v>283368000</v>
      </c>
      <c r="BR1613" s="1">
        <v>0</v>
      </c>
      <c r="BS1613" s="1">
        <v>0</v>
      </c>
      <c r="BT1613" s="1">
        <v>1218887016</v>
      </c>
      <c r="BU1613" s="1">
        <v>855902001</v>
      </c>
      <c r="BV1613" s="1">
        <v>70.22</v>
      </c>
      <c r="BW1613" t="s">
        <v>2730</v>
      </c>
      <c r="BX1613">
        <f t="shared" si="252"/>
        <v>0</v>
      </c>
      <c r="BY1613">
        <f t="shared" si="253"/>
        <v>0</v>
      </c>
      <c r="BZ1613">
        <f t="shared" si="254"/>
        <v>111.998915</v>
      </c>
      <c r="CA1613">
        <f t="shared" si="255"/>
        <v>57.244</v>
      </c>
      <c r="CB1613">
        <f t="shared" si="256"/>
        <v>470.297167</v>
      </c>
      <c r="CC1613">
        <f t="shared" si="257"/>
        <v>464.72706699999998</v>
      </c>
      <c r="CD1613">
        <f t="shared" si="258"/>
        <v>353.22293400000001</v>
      </c>
      <c r="CE1613">
        <f t="shared" si="259"/>
        <v>333.93093399999998</v>
      </c>
      <c r="CF1613">
        <f t="shared" si="260"/>
        <v>283.36799999999999</v>
      </c>
      <c r="CG1613">
        <f t="shared" si="261"/>
        <v>0</v>
      </c>
    </row>
    <row r="1614" spans="1:85" x14ac:dyDescent="0.25">
      <c r="A1614">
        <v>4069852800</v>
      </c>
      <c r="B1614">
        <v>5</v>
      </c>
      <c r="C1614" t="s">
        <v>75</v>
      </c>
      <c r="D1614" t="s">
        <v>76</v>
      </c>
      <c r="E1614">
        <v>2019</v>
      </c>
      <c r="F1614" t="s">
        <v>77</v>
      </c>
      <c r="G1614" t="s">
        <v>78</v>
      </c>
      <c r="H1614">
        <v>2</v>
      </c>
      <c r="I1614" t="s">
        <v>79</v>
      </c>
      <c r="J1614">
        <v>229</v>
      </c>
      <c r="K1614" t="s">
        <v>2691</v>
      </c>
      <c r="L1614" t="s">
        <v>3146</v>
      </c>
      <c r="M1614">
        <v>94</v>
      </c>
      <c r="N1614" t="s">
        <v>3222</v>
      </c>
      <c r="O1614">
        <v>7</v>
      </c>
      <c r="P1614" t="s">
        <v>3160</v>
      </c>
      <c r="Q1614">
        <v>42</v>
      </c>
      <c r="R1614" t="s">
        <v>3167</v>
      </c>
      <c r="S1614">
        <v>0</v>
      </c>
      <c r="T1614" t="s">
        <v>82</v>
      </c>
      <c r="U1614">
        <v>0</v>
      </c>
      <c r="V1614" t="s">
        <v>82</v>
      </c>
      <c r="W1614">
        <v>0</v>
      </c>
      <c r="X1614" t="s">
        <v>82</v>
      </c>
      <c r="Y1614">
        <v>0</v>
      </c>
      <c r="Z1614" t="s">
        <v>82</v>
      </c>
      <c r="AA1614">
        <v>0</v>
      </c>
      <c r="AB1614" t="s">
        <v>81</v>
      </c>
      <c r="AC1614">
        <v>7518</v>
      </c>
      <c r="AD1614" t="s">
        <v>2728</v>
      </c>
      <c r="AE1614">
        <v>30</v>
      </c>
      <c r="AF1614">
        <v>2</v>
      </c>
      <c r="AG1614" t="s">
        <v>2731</v>
      </c>
      <c r="AH1614">
        <v>1</v>
      </c>
      <c r="AI1614" t="s">
        <v>85</v>
      </c>
      <c r="AJ1614">
        <v>1</v>
      </c>
      <c r="AK1614" t="s">
        <v>86</v>
      </c>
      <c r="AL1614">
        <v>1</v>
      </c>
      <c r="AM1614" s="1">
        <v>0</v>
      </c>
      <c r="AN1614" s="1">
        <v>0</v>
      </c>
      <c r="AO1614" s="1">
        <v>0</v>
      </c>
      <c r="AP1614" s="1">
        <v>0.2</v>
      </c>
      <c r="AQ1614" s="1">
        <v>0.15</v>
      </c>
      <c r="AR1614" s="1">
        <v>75</v>
      </c>
      <c r="AS1614" s="1">
        <v>0.35</v>
      </c>
      <c r="AT1614" s="1">
        <v>0.35</v>
      </c>
      <c r="AU1614" s="1">
        <v>100</v>
      </c>
      <c r="AV1614" s="1">
        <v>0.3</v>
      </c>
      <c r="AW1614" s="1">
        <v>0.23</v>
      </c>
      <c r="AX1614" s="1">
        <v>76.67</v>
      </c>
      <c r="AY1614" s="1">
        <v>0.2</v>
      </c>
      <c r="AZ1614" s="1">
        <v>0</v>
      </c>
      <c r="BA1614" s="1">
        <v>0</v>
      </c>
      <c r="BB1614" s="1">
        <v>1</v>
      </c>
      <c r="BC1614" s="1">
        <v>0.73</v>
      </c>
      <c r="BD1614" s="1">
        <v>73</v>
      </c>
      <c r="BE1614" s="1">
        <v>0</v>
      </c>
      <c r="BF1614" s="1">
        <v>0</v>
      </c>
      <c r="BG1614" s="1">
        <v>0</v>
      </c>
      <c r="BH1614" s="1">
        <v>173586000</v>
      </c>
      <c r="BI1614" s="1">
        <v>115171000</v>
      </c>
      <c r="BJ1614" s="1">
        <v>66.349999999999994</v>
      </c>
      <c r="BK1614" s="1">
        <v>396299000</v>
      </c>
      <c r="BL1614" s="1">
        <v>396299000</v>
      </c>
      <c r="BM1614" s="1">
        <v>100</v>
      </c>
      <c r="BN1614" s="1">
        <v>216616000</v>
      </c>
      <c r="BO1614" s="1">
        <v>194784000</v>
      </c>
      <c r="BP1614" s="1">
        <v>89.92</v>
      </c>
      <c r="BQ1614" s="1">
        <v>185004000</v>
      </c>
      <c r="BR1614" s="1">
        <v>0</v>
      </c>
      <c r="BS1614" s="1">
        <v>0</v>
      </c>
      <c r="BT1614" s="1">
        <v>971505000</v>
      </c>
      <c r="BU1614" s="1">
        <v>706254000</v>
      </c>
      <c r="BV1614" s="1">
        <v>72.7</v>
      </c>
      <c r="BW1614" t="s">
        <v>2732</v>
      </c>
      <c r="BX1614">
        <f t="shared" si="252"/>
        <v>0</v>
      </c>
      <c r="BY1614">
        <f t="shared" si="253"/>
        <v>0</v>
      </c>
      <c r="BZ1614">
        <f t="shared" si="254"/>
        <v>173.58600000000001</v>
      </c>
      <c r="CA1614">
        <f t="shared" si="255"/>
        <v>115.17100000000001</v>
      </c>
      <c r="CB1614">
        <f t="shared" si="256"/>
        <v>396.29899999999998</v>
      </c>
      <c r="CC1614">
        <f t="shared" si="257"/>
        <v>396.29899999999998</v>
      </c>
      <c r="CD1614">
        <f t="shared" si="258"/>
        <v>216.61600000000001</v>
      </c>
      <c r="CE1614">
        <f t="shared" si="259"/>
        <v>194.78399999999999</v>
      </c>
      <c r="CF1614">
        <f t="shared" si="260"/>
        <v>185.00399999999999</v>
      </c>
      <c r="CG1614">
        <f t="shared" si="261"/>
        <v>0</v>
      </c>
    </row>
    <row r="1615" spans="1:85" x14ac:dyDescent="0.25">
      <c r="A1615">
        <v>4069852800</v>
      </c>
      <c r="B1615">
        <v>5</v>
      </c>
      <c r="C1615" t="s">
        <v>75</v>
      </c>
      <c r="D1615" t="s">
        <v>76</v>
      </c>
      <c r="E1615">
        <v>2019</v>
      </c>
      <c r="F1615" t="s">
        <v>77</v>
      </c>
      <c r="G1615" t="s">
        <v>78</v>
      </c>
      <c r="H1615">
        <v>2</v>
      </c>
      <c r="I1615" t="s">
        <v>79</v>
      </c>
      <c r="J1615">
        <v>229</v>
      </c>
      <c r="K1615" t="s">
        <v>2691</v>
      </c>
      <c r="L1615" t="s">
        <v>3146</v>
      </c>
      <c r="M1615">
        <v>94</v>
      </c>
      <c r="N1615" t="s">
        <v>3222</v>
      </c>
      <c r="O1615">
        <v>7</v>
      </c>
      <c r="P1615" t="s">
        <v>3160</v>
      </c>
      <c r="Q1615">
        <v>42</v>
      </c>
      <c r="R1615" t="s">
        <v>3167</v>
      </c>
      <c r="S1615">
        <v>0</v>
      </c>
      <c r="T1615" t="s">
        <v>82</v>
      </c>
      <c r="U1615">
        <v>0</v>
      </c>
      <c r="V1615" t="s">
        <v>82</v>
      </c>
      <c r="W1615">
        <v>0</v>
      </c>
      <c r="X1615" t="s">
        <v>82</v>
      </c>
      <c r="Y1615">
        <v>0</v>
      </c>
      <c r="Z1615" t="s">
        <v>82</v>
      </c>
      <c r="AA1615">
        <v>0</v>
      </c>
      <c r="AB1615" t="s">
        <v>81</v>
      </c>
      <c r="AC1615">
        <v>7518</v>
      </c>
      <c r="AD1615" t="s">
        <v>2728</v>
      </c>
      <c r="AE1615">
        <v>30</v>
      </c>
      <c r="AF1615">
        <v>3</v>
      </c>
      <c r="AG1615" t="s">
        <v>2733</v>
      </c>
      <c r="AH1615">
        <v>2</v>
      </c>
      <c r="AI1615" t="s">
        <v>96</v>
      </c>
      <c r="AJ1615">
        <v>1</v>
      </c>
      <c r="AK1615" t="s">
        <v>86</v>
      </c>
      <c r="AL1615">
        <v>1</v>
      </c>
      <c r="AM1615" s="1">
        <v>0</v>
      </c>
      <c r="AN1615" s="1">
        <v>0</v>
      </c>
      <c r="AO1615" s="1">
        <v>0</v>
      </c>
      <c r="AP1615" s="1">
        <v>1</v>
      </c>
      <c r="AQ1615" s="1">
        <v>1</v>
      </c>
      <c r="AR1615" s="1">
        <v>100</v>
      </c>
      <c r="AS1615" s="1">
        <v>1</v>
      </c>
      <c r="AT1615" s="1">
        <v>1</v>
      </c>
      <c r="AU1615" s="1">
        <v>100</v>
      </c>
      <c r="AV1615" s="1">
        <v>1</v>
      </c>
      <c r="AW1615" s="1">
        <v>1</v>
      </c>
      <c r="AX1615" s="1">
        <v>100</v>
      </c>
      <c r="AY1615" s="1">
        <v>1</v>
      </c>
      <c r="AZ1615" s="1">
        <v>0</v>
      </c>
      <c r="BA1615" s="1">
        <v>0</v>
      </c>
      <c r="BB1615" s="1" t="s">
        <v>97</v>
      </c>
      <c r="BC1615" s="1" t="s">
        <v>97</v>
      </c>
      <c r="BD1615" s="1" t="s">
        <v>97</v>
      </c>
      <c r="BE1615" s="1">
        <v>0</v>
      </c>
      <c r="BF1615" s="1">
        <v>0</v>
      </c>
      <c r="BG1615" s="1">
        <v>0</v>
      </c>
      <c r="BH1615" s="1">
        <v>397249158</v>
      </c>
      <c r="BI1615" s="1">
        <v>162457000</v>
      </c>
      <c r="BJ1615" s="1">
        <v>40.9</v>
      </c>
      <c r="BK1615" s="1">
        <v>355440333</v>
      </c>
      <c r="BL1615" s="1">
        <v>348418166</v>
      </c>
      <c r="BM1615" s="1">
        <v>98.02</v>
      </c>
      <c r="BN1615" s="1">
        <v>271724000</v>
      </c>
      <c r="BO1615" s="1">
        <v>242686000</v>
      </c>
      <c r="BP1615" s="1">
        <v>89.32</v>
      </c>
      <c r="BQ1615" s="1">
        <v>277944000</v>
      </c>
      <c r="BR1615" s="1">
        <v>0</v>
      </c>
      <c r="BS1615" s="1">
        <v>0</v>
      </c>
      <c r="BT1615" s="1">
        <v>1302357491</v>
      </c>
      <c r="BU1615" s="1">
        <v>753561166</v>
      </c>
      <c r="BV1615" s="1">
        <v>57.86</v>
      </c>
      <c r="BW1615" t="s">
        <v>2734</v>
      </c>
      <c r="BX1615">
        <f t="shared" si="252"/>
        <v>0</v>
      </c>
      <c r="BY1615">
        <f t="shared" si="253"/>
        <v>0</v>
      </c>
      <c r="BZ1615">
        <f t="shared" si="254"/>
        <v>397.24915800000002</v>
      </c>
      <c r="CA1615">
        <f t="shared" si="255"/>
        <v>162.45699999999999</v>
      </c>
      <c r="CB1615">
        <f t="shared" si="256"/>
        <v>355.44033300000001</v>
      </c>
      <c r="CC1615">
        <f t="shared" si="257"/>
        <v>348.41816599999999</v>
      </c>
      <c r="CD1615">
        <f t="shared" si="258"/>
        <v>271.72399999999999</v>
      </c>
      <c r="CE1615">
        <f t="shared" si="259"/>
        <v>242.68600000000001</v>
      </c>
      <c r="CF1615">
        <f t="shared" si="260"/>
        <v>277.94400000000002</v>
      </c>
      <c r="CG1615">
        <f t="shared" si="261"/>
        <v>0</v>
      </c>
    </row>
    <row r="1616" spans="1:85" x14ac:dyDescent="0.25">
      <c r="A1616">
        <v>4069852800</v>
      </c>
      <c r="B1616">
        <v>5</v>
      </c>
      <c r="C1616" t="s">
        <v>75</v>
      </c>
      <c r="D1616" t="s">
        <v>76</v>
      </c>
      <c r="E1616">
        <v>2019</v>
      </c>
      <c r="F1616" t="s">
        <v>77</v>
      </c>
      <c r="G1616" t="s">
        <v>78</v>
      </c>
      <c r="H1616">
        <v>2</v>
      </c>
      <c r="I1616" t="s">
        <v>79</v>
      </c>
      <c r="J1616">
        <v>229</v>
      </c>
      <c r="K1616" t="s">
        <v>2691</v>
      </c>
      <c r="L1616" t="s">
        <v>3146</v>
      </c>
      <c r="M1616">
        <v>94</v>
      </c>
      <c r="N1616" t="s">
        <v>3222</v>
      </c>
      <c r="O1616">
        <v>7</v>
      </c>
      <c r="P1616" t="s">
        <v>3160</v>
      </c>
      <c r="Q1616">
        <v>42</v>
      </c>
      <c r="R1616" t="s">
        <v>3167</v>
      </c>
      <c r="S1616">
        <v>0</v>
      </c>
      <c r="T1616" t="s">
        <v>82</v>
      </c>
      <c r="U1616">
        <v>0</v>
      </c>
      <c r="V1616" t="s">
        <v>82</v>
      </c>
      <c r="W1616">
        <v>0</v>
      </c>
      <c r="X1616" t="s">
        <v>82</v>
      </c>
      <c r="Y1616">
        <v>0</v>
      </c>
      <c r="Z1616" t="s">
        <v>82</v>
      </c>
      <c r="AA1616">
        <v>0</v>
      </c>
      <c r="AB1616" t="s">
        <v>81</v>
      </c>
      <c r="AC1616">
        <v>7518</v>
      </c>
      <c r="AD1616" t="s">
        <v>2728</v>
      </c>
      <c r="AE1616">
        <v>30</v>
      </c>
      <c r="AF1616">
        <v>4</v>
      </c>
      <c r="AG1616" t="s">
        <v>2735</v>
      </c>
      <c r="AH1616">
        <v>3</v>
      </c>
      <c r="AI1616" t="s">
        <v>136</v>
      </c>
      <c r="AJ1616">
        <v>1</v>
      </c>
      <c r="AK1616" t="s">
        <v>86</v>
      </c>
      <c r="AL1616">
        <v>1</v>
      </c>
      <c r="AM1616" s="1">
        <v>0</v>
      </c>
      <c r="AN1616" s="1">
        <v>0</v>
      </c>
      <c r="AO1616" s="1">
        <v>0</v>
      </c>
      <c r="AP1616" s="1">
        <v>0.7</v>
      </c>
      <c r="AQ1616" s="1">
        <v>0.7</v>
      </c>
      <c r="AR1616" s="1">
        <v>100</v>
      </c>
      <c r="AS1616" s="1">
        <v>1.5</v>
      </c>
      <c r="AT1616" s="1">
        <v>1.5</v>
      </c>
      <c r="AU1616" s="1">
        <v>100</v>
      </c>
      <c r="AV1616" s="1">
        <v>2</v>
      </c>
      <c r="AW1616" s="1">
        <v>2</v>
      </c>
      <c r="AX1616" s="1">
        <v>100</v>
      </c>
      <c r="AY1616" s="1">
        <v>2</v>
      </c>
      <c r="AZ1616" s="1">
        <v>0</v>
      </c>
      <c r="BA1616" s="1">
        <v>0</v>
      </c>
      <c r="BB1616" s="1" t="s">
        <v>97</v>
      </c>
      <c r="BC1616" s="1" t="s">
        <v>97</v>
      </c>
      <c r="BD1616" s="1" t="s">
        <v>97</v>
      </c>
      <c r="BE1616" s="1">
        <v>0</v>
      </c>
      <c r="BF1616" s="1">
        <v>0</v>
      </c>
      <c r="BG1616" s="1">
        <v>0</v>
      </c>
      <c r="BH1616" s="1">
        <v>689847533</v>
      </c>
      <c r="BI1616" s="1">
        <v>689847533</v>
      </c>
      <c r="BJ1616" s="1">
        <v>100</v>
      </c>
      <c r="BK1616" s="1">
        <v>565703054</v>
      </c>
      <c r="BL1616" s="1">
        <v>564136385</v>
      </c>
      <c r="BM1616" s="1">
        <v>99.72</v>
      </c>
      <c r="BN1616" s="1">
        <v>947545000</v>
      </c>
      <c r="BO1616" s="1">
        <v>908228204</v>
      </c>
      <c r="BP1616" s="1">
        <v>95.85</v>
      </c>
      <c r="BQ1616" s="1">
        <v>1368780000</v>
      </c>
      <c r="BR1616" s="1">
        <v>0</v>
      </c>
      <c r="BS1616" s="1">
        <v>0</v>
      </c>
      <c r="BT1616" s="1">
        <v>3571875587</v>
      </c>
      <c r="BU1616" s="1">
        <v>2162212122</v>
      </c>
      <c r="BV1616" s="1">
        <v>60.53</v>
      </c>
      <c r="BW1616" t="s">
        <v>2736</v>
      </c>
      <c r="BX1616">
        <f t="shared" si="252"/>
        <v>0</v>
      </c>
      <c r="BY1616">
        <f t="shared" si="253"/>
        <v>0</v>
      </c>
      <c r="BZ1616">
        <f t="shared" si="254"/>
        <v>689.847533</v>
      </c>
      <c r="CA1616">
        <f t="shared" si="255"/>
        <v>689.847533</v>
      </c>
      <c r="CB1616">
        <f t="shared" si="256"/>
        <v>565.70305399999995</v>
      </c>
      <c r="CC1616">
        <f t="shared" si="257"/>
        <v>564.13638500000002</v>
      </c>
      <c r="CD1616">
        <f t="shared" si="258"/>
        <v>947.54499999999996</v>
      </c>
      <c r="CE1616">
        <f t="shared" si="259"/>
        <v>908.22820400000001</v>
      </c>
      <c r="CF1616">
        <f t="shared" si="260"/>
        <v>1368.78</v>
      </c>
      <c r="CG1616">
        <f t="shared" si="261"/>
        <v>0</v>
      </c>
    </row>
    <row r="1617" spans="1:85" x14ac:dyDescent="0.25">
      <c r="A1617">
        <v>4069852800</v>
      </c>
      <c r="B1617">
        <v>5</v>
      </c>
      <c r="C1617" t="s">
        <v>75</v>
      </c>
      <c r="D1617" t="s">
        <v>76</v>
      </c>
      <c r="E1617">
        <v>2019</v>
      </c>
      <c r="F1617" t="s">
        <v>77</v>
      </c>
      <c r="G1617" t="s">
        <v>78</v>
      </c>
      <c r="H1617">
        <v>2</v>
      </c>
      <c r="I1617" t="s">
        <v>79</v>
      </c>
      <c r="J1617">
        <v>229</v>
      </c>
      <c r="K1617" t="s">
        <v>2691</v>
      </c>
      <c r="L1617" t="s">
        <v>3146</v>
      </c>
      <c r="M1617">
        <v>94</v>
      </c>
      <c r="N1617" t="s">
        <v>3222</v>
      </c>
      <c r="O1617">
        <v>7</v>
      </c>
      <c r="P1617" t="s">
        <v>3160</v>
      </c>
      <c r="Q1617">
        <v>42</v>
      </c>
      <c r="R1617" t="s">
        <v>3167</v>
      </c>
      <c r="S1617">
        <v>0</v>
      </c>
      <c r="T1617" t="s">
        <v>82</v>
      </c>
      <c r="U1617">
        <v>0</v>
      </c>
      <c r="V1617" t="s">
        <v>82</v>
      </c>
      <c r="W1617">
        <v>0</v>
      </c>
      <c r="X1617" t="s">
        <v>82</v>
      </c>
      <c r="Y1617">
        <v>0</v>
      </c>
      <c r="Z1617" t="s">
        <v>82</v>
      </c>
      <c r="AA1617">
        <v>0</v>
      </c>
      <c r="AB1617" t="s">
        <v>81</v>
      </c>
      <c r="AC1617">
        <v>7518</v>
      </c>
      <c r="AD1617" t="s">
        <v>2728</v>
      </c>
      <c r="AE1617">
        <v>30</v>
      </c>
      <c r="AF1617">
        <v>5</v>
      </c>
      <c r="AG1617" t="s">
        <v>2737</v>
      </c>
      <c r="AH1617">
        <v>2</v>
      </c>
      <c r="AI1617" t="s">
        <v>96</v>
      </c>
      <c r="AJ1617">
        <v>1</v>
      </c>
      <c r="AK1617" t="s">
        <v>86</v>
      </c>
      <c r="AL1617">
        <v>1</v>
      </c>
      <c r="AM1617" s="1">
        <v>0</v>
      </c>
      <c r="AN1617" s="1">
        <v>0</v>
      </c>
      <c r="AO1617" s="1">
        <v>0</v>
      </c>
      <c r="AP1617" s="1">
        <v>100</v>
      </c>
      <c r="AQ1617" s="1">
        <v>0.97</v>
      </c>
      <c r="AR1617" s="1">
        <v>0.97</v>
      </c>
      <c r="AS1617" s="1">
        <v>100</v>
      </c>
      <c r="AT1617" s="1">
        <v>100</v>
      </c>
      <c r="AU1617" s="1">
        <v>100</v>
      </c>
      <c r="AV1617" s="1">
        <v>100</v>
      </c>
      <c r="AW1617" s="1">
        <v>100</v>
      </c>
      <c r="AX1617" s="1">
        <v>100</v>
      </c>
      <c r="AY1617" s="1">
        <v>100</v>
      </c>
      <c r="AZ1617" s="1">
        <v>0</v>
      </c>
      <c r="BA1617" s="1">
        <v>0</v>
      </c>
      <c r="BB1617" s="1" t="s">
        <v>97</v>
      </c>
      <c r="BC1617" s="1" t="s">
        <v>97</v>
      </c>
      <c r="BD1617" s="1" t="s">
        <v>97</v>
      </c>
      <c r="BE1617" s="1">
        <v>0</v>
      </c>
      <c r="BF1617" s="1">
        <v>0</v>
      </c>
      <c r="BG1617" s="1">
        <v>0</v>
      </c>
      <c r="BH1617" s="1">
        <v>496638927</v>
      </c>
      <c r="BI1617" s="1">
        <v>329451000</v>
      </c>
      <c r="BJ1617" s="1">
        <v>66.34</v>
      </c>
      <c r="BK1617" s="1">
        <v>1316008000</v>
      </c>
      <c r="BL1617" s="1">
        <v>1266585830</v>
      </c>
      <c r="BM1617" s="1">
        <v>96.24</v>
      </c>
      <c r="BN1617" s="1">
        <v>1087221066</v>
      </c>
      <c r="BO1617" s="1">
        <v>917442000</v>
      </c>
      <c r="BP1617" s="1">
        <v>84.38</v>
      </c>
      <c r="BQ1617" s="1">
        <v>521460000</v>
      </c>
      <c r="BR1617" s="1">
        <v>0</v>
      </c>
      <c r="BS1617" s="1">
        <v>0</v>
      </c>
      <c r="BT1617" s="1">
        <v>3421327993</v>
      </c>
      <c r="BU1617" s="1">
        <v>2513478830</v>
      </c>
      <c r="BV1617" s="1">
        <v>73.47</v>
      </c>
      <c r="BW1617" t="s">
        <v>2738</v>
      </c>
      <c r="BX1617">
        <f t="shared" si="252"/>
        <v>0</v>
      </c>
      <c r="BY1617">
        <f t="shared" si="253"/>
        <v>0</v>
      </c>
      <c r="BZ1617">
        <f t="shared" si="254"/>
        <v>496.63892700000002</v>
      </c>
      <c r="CA1617">
        <f t="shared" si="255"/>
        <v>329.45100000000002</v>
      </c>
      <c r="CB1617">
        <f t="shared" si="256"/>
        <v>1316.008</v>
      </c>
      <c r="CC1617">
        <f t="shared" si="257"/>
        <v>1266.58583</v>
      </c>
      <c r="CD1617">
        <f t="shared" si="258"/>
        <v>1087.2210660000001</v>
      </c>
      <c r="CE1617">
        <f t="shared" si="259"/>
        <v>917.44200000000001</v>
      </c>
      <c r="CF1617">
        <f t="shared" si="260"/>
        <v>521.46</v>
      </c>
      <c r="CG1617">
        <f t="shared" si="261"/>
        <v>0</v>
      </c>
    </row>
    <row r="1618" spans="1:85" x14ac:dyDescent="0.25">
      <c r="A1618">
        <v>4069852800</v>
      </c>
      <c r="B1618">
        <v>5</v>
      </c>
      <c r="C1618" t="s">
        <v>75</v>
      </c>
      <c r="D1618" t="s">
        <v>76</v>
      </c>
      <c r="E1618">
        <v>2019</v>
      </c>
      <c r="F1618" t="s">
        <v>77</v>
      </c>
      <c r="G1618" t="s">
        <v>78</v>
      </c>
      <c r="H1618">
        <v>2</v>
      </c>
      <c r="I1618" t="s">
        <v>79</v>
      </c>
      <c r="J1618">
        <v>229</v>
      </c>
      <c r="K1618" t="s">
        <v>2691</v>
      </c>
      <c r="L1618" t="s">
        <v>3146</v>
      </c>
      <c r="M1618">
        <v>94</v>
      </c>
      <c r="N1618" t="s">
        <v>3222</v>
      </c>
      <c r="O1618">
        <v>7</v>
      </c>
      <c r="P1618" t="s">
        <v>3160</v>
      </c>
      <c r="Q1618">
        <v>42</v>
      </c>
      <c r="R1618" t="s">
        <v>3167</v>
      </c>
      <c r="S1618">
        <v>0</v>
      </c>
      <c r="T1618" t="s">
        <v>82</v>
      </c>
      <c r="U1618">
        <v>0</v>
      </c>
      <c r="V1618" t="s">
        <v>82</v>
      </c>
      <c r="W1618">
        <v>0</v>
      </c>
      <c r="X1618" t="s">
        <v>82</v>
      </c>
      <c r="Y1618">
        <v>0</v>
      </c>
      <c r="Z1618" t="s">
        <v>82</v>
      </c>
      <c r="AA1618">
        <v>0</v>
      </c>
      <c r="AB1618" t="s">
        <v>81</v>
      </c>
      <c r="AC1618">
        <v>7518</v>
      </c>
      <c r="AD1618" t="s">
        <v>2728</v>
      </c>
      <c r="AE1618">
        <v>30</v>
      </c>
      <c r="AF1618">
        <v>6</v>
      </c>
      <c r="AG1618" t="s">
        <v>2739</v>
      </c>
      <c r="AH1618">
        <v>2</v>
      </c>
      <c r="AI1618" t="s">
        <v>96</v>
      </c>
      <c r="AJ1618">
        <v>1</v>
      </c>
      <c r="AK1618" t="s">
        <v>86</v>
      </c>
      <c r="AL1618">
        <v>1</v>
      </c>
      <c r="AM1618" s="1">
        <v>0</v>
      </c>
      <c r="AN1618" s="1">
        <v>0</v>
      </c>
      <c r="AO1618" s="1">
        <v>0</v>
      </c>
      <c r="AP1618" s="1">
        <v>100</v>
      </c>
      <c r="AQ1618" s="1">
        <v>100</v>
      </c>
      <c r="AR1618" s="1">
        <v>100</v>
      </c>
      <c r="AS1618" s="1">
        <v>100</v>
      </c>
      <c r="AT1618" s="1">
        <v>53.9</v>
      </c>
      <c r="AU1618" s="1">
        <v>53.9</v>
      </c>
      <c r="AV1618" s="1">
        <v>100</v>
      </c>
      <c r="AW1618" s="1">
        <v>100</v>
      </c>
      <c r="AX1618" s="1">
        <v>100</v>
      </c>
      <c r="AY1618" s="1">
        <v>100</v>
      </c>
      <c r="AZ1618" s="1">
        <v>0</v>
      </c>
      <c r="BA1618" s="1">
        <v>0</v>
      </c>
      <c r="BB1618" s="1" t="s">
        <v>97</v>
      </c>
      <c r="BC1618" s="1" t="s">
        <v>97</v>
      </c>
      <c r="BD1618" s="1" t="s">
        <v>97</v>
      </c>
      <c r="BE1618" s="1">
        <v>0</v>
      </c>
      <c r="BF1618" s="1">
        <v>0</v>
      </c>
      <c r="BG1618" s="1">
        <v>0</v>
      </c>
      <c r="BH1618" s="1">
        <v>223000000</v>
      </c>
      <c r="BI1618" s="1">
        <v>171040927</v>
      </c>
      <c r="BJ1618" s="1">
        <v>76.7</v>
      </c>
      <c r="BK1618" s="1">
        <v>132450946</v>
      </c>
      <c r="BL1618" s="1">
        <v>34669000</v>
      </c>
      <c r="BM1618" s="1">
        <v>26.18</v>
      </c>
      <c r="BN1618" s="1">
        <v>48671000</v>
      </c>
      <c r="BO1618" s="1">
        <v>40948724</v>
      </c>
      <c r="BP1618" s="1">
        <v>84.14</v>
      </c>
      <c r="BQ1618" s="1">
        <v>363444000</v>
      </c>
      <c r="BR1618" s="1">
        <v>0</v>
      </c>
      <c r="BS1618" s="1">
        <v>0</v>
      </c>
      <c r="BT1618" s="1">
        <v>767565946</v>
      </c>
      <c r="BU1618" s="1">
        <v>246658651</v>
      </c>
      <c r="BV1618" s="1">
        <v>32.14</v>
      </c>
      <c r="BW1618" t="s">
        <v>2740</v>
      </c>
      <c r="BX1618">
        <f t="shared" si="252"/>
        <v>0</v>
      </c>
      <c r="BY1618">
        <f t="shared" si="253"/>
        <v>0</v>
      </c>
      <c r="BZ1618">
        <f t="shared" si="254"/>
        <v>223</v>
      </c>
      <c r="CA1618">
        <f t="shared" si="255"/>
        <v>171.04092700000001</v>
      </c>
      <c r="CB1618">
        <f t="shared" si="256"/>
        <v>132.45094599999999</v>
      </c>
      <c r="CC1618">
        <f t="shared" si="257"/>
        <v>34.668999999999997</v>
      </c>
      <c r="CD1618">
        <f t="shared" si="258"/>
        <v>48.670999999999999</v>
      </c>
      <c r="CE1618">
        <f t="shared" si="259"/>
        <v>40.948723999999999</v>
      </c>
      <c r="CF1618">
        <f t="shared" si="260"/>
        <v>363.44400000000002</v>
      </c>
      <c r="CG1618">
        <f t="shared" si="261"/>
        <v>0</v>
      </c>
    </row>
    <row r="1619" spans="1:85" x14ac:dyDescent="0.25">
      <c r="A1619">
        <v>4069852800</v>
      </c>
      <c r="B1619">
        <v>5</v>
      </c>
      <c r="C1619" t="s">
        <v>75</v>
      </c>
      <c r="D1619" t="s">
        <v>76</v>
      </c>
      <c r="E1619">
        <v>2019</v>
      </c>
      <c r="F1619" t="s">
        <v>77</v>
      </c>
      <c r="G1619" t="s">
        <v>78</v>
      </c>
      <c r="H1619">
        <v>2</v>
      </c>
      <c r="I1619" t="s">
        <v>79</v>
      </c>
      <c r="J1619">
        <v>230</v>
      </c>
      <c r="K1619" t="s">
        <v>2741</v>
      </c>
      <c r="L1619" t="s">
        <v>3147</v>
      </c>
      <c r="M1619">
        <v>90</v>
      </c>
      <c r="N1619" t="s">
        <v>3215</v>
      </c>
      <c r="O1619">
        <v>1</v>
      </c>
      <c r="P1619" t="s">
        <v>3163</v>
      </c>
      <c r="Q1619">
        <v>8</v>
      </c>
      <c r="R1619" t="s">
        <v>3210</v>
      </c>
      <c r="S1619">
        <v>0</v>
      </c>
      <c r="T1619" t="s">
        <v>82</v>
      </c>
      <c r="U1619">
        <v>0</v>
      </c>
      <c r="V1619" t="s">
        <v>82</v>
      </c>
      <c r="W1619">
        <v>0</v>
      </c>
      <c r="X1619" t="s">
        <v>82</v>
      </c>
      <c r="Y1619">
        <v>0</v>
      </c>
      <c r="Z1619" t="s">
        <v>82</v>
      </c>
      <c r="AA1619">
        <v>0</v>
      </c>
      <c r="AB1619" t="s">
        <v>544</v>
      </c>
      <c r="AC1619">
        <v>173</v>
      </c>
      <c r="AD1619" t="s">
        <v>2742</v>
      </c>
      <c r="AE1619">
        <v>69</v>
      </c>
      <c r="AF1619">
        <v>9</v>
      </c>
      <c r="AG1619" t="s">
        <v>2743</v>
      </c>
      <c r="AH1619">
        <v>1</v>
      </c>
      <c r="AI1619" t="s">
        <v>85</v>
      </c>
      <c r="AJ1619">
        <v>4</v>
      </c>
      <c r="AK1619" t="s">
        <v>224</v>
      </c>
      <c r="AL1619">
        <v>1</v>
      </c>
      <c r="AM1619" s="1">
        <v>1</v>
      </c>
      <c r="AN1619" s="1">
        <v>1</v>
      </c>
      <c r="AO1619" s="1">
        <v>100</v>
      </c>
      <c r="AP1619" s="1">
        <v>0</v>
      </c>
      <c r="AQ1619" s="1">
        <v>0</v>
      </c>
      <c r="AR1619" s="1">
        <v>0</v>
      </c>
      <c r="AS1619" s="1">
        <v>0</v>
      </c>
      <c r="AT1619" s="1">
        <v>0</v>
      </c>
      <c r="AU1619" s="1">
        <v>0</v>
      </c>
      <c r="AV1619" s="1">
        <v>0</v>
      </c>
      <c r="AW1619" s="1">
        <v>0</v>
      </c>
      <c r="AX1619" s="1">
        <v>0</v>
      </c>
      <c r="AY1619" s="1">
        <v>0</v>
      </c>
      <c r="AZ1619" s="1">
        <v>0</v>
      </c>
      <c r="BA1619" s="1">
        <v>0</v>
      </c>
      <c r="BB1619" s="1">
        <v>1</v>
      </c>
      <c r="BC1619" s="1">
        <v>1</v>
      </c>
      <c r="BD1619" s="1">
        <v>100</v>
      </c>
      <c r="BE1619" s="1">
        <v>210000000</v>
      </c>
      <c r="BF1619" s="1">
        <v>0</v>
      </c>
      <c r="BG1619" s="1">
        <v>0</v>
      </c>
      <c r="BH1619" s="1">
        <v>0</v>
      </c>
      <c r="BI1619" s="1">
        <v>0</v>
      </c>
      <c r="BJ1619" s="1">
        <v>0</v>
      </c>
      <c r="BK1619" s="1">
        <v>0</v>
      </c>
      <c r="BL1619" s="1">
        <v>0</v>
      </c>
      <c r="BM1619" s="1">
        <v>0</v>
      </c>
      <c r="BN1619" s="1">
        <v>0</v>
      </c>
      <c r="BO1619" s="1">
        <v>0</v>
      </c>
      <c r="BP1619" s="1">
        <v>0</v>
      </c>
      <c r="BQ1619" s="1">
        <v>0</v>
      </c>
      <c r="BR1619" s="1">
        <v>0</v>
      </c>
      <c r="BS1619" s="1">
        <v>0</v>
      </c>
      <c r="BT1619" s="1">
        <v>210000000</v>
      </c>
      <c r="BU1619" s="1">
        <v>0</v>
      </c>
      <c r="BV1619" s="1">
        <v>0</v>
      </c>
      <c r="BX1619">
        <f t="shared" si="252"/>
        <v>210</v>
      </c>
      <c r="BY1619">
        <f t="shared" si="253"/>
        <v>0</v>
      </c>
      <c r="BZ1619">
        <f t="shared" si="254"/>
        <v>0</v>
      </c>
      <c r="CA1619">
        <f t="shared" si="255"/>
        <v>0</v>
      </c>
      <c r="CB1619">
        <f t="shared" si="256"/>
        <v>0</v>
      </c>
      <c r="CC1619">
        <f t="shared" si="257"/>
        <v>0</v>
      </c>
      <c r="CD1619">
        <f t="shared" si="258"/>
        <v>0</v>
      </c>
      <c r="CE1619">
        <f t="shared" si="259"/>
        <v>0</v>
      </c>
      <c r="CF1619">
        <f t="shared" si="260"/>
        <v>0</v>
      </c>
      <c r="CG1619">
        <f t="shared" si="261"/>
        <v>0</v>
      </c>
    </row>
    <row r="1620" spans="1:85" x14ac:dyDescent="0.25">
      <c r="A1620">
        <v>4069852800</v>
      </c>
      <c r="B1620">
        <v>5</v>
      </c>
      <c r="C1620" t="s">
        <v>75</v>
      </c>
      <c r="D1620" t="s">
        <v>76</v>
      </c>
      <c r="E1620">
        <v>2019</v>
      </c>
      <c r="F1620" t="s">
        <v>77</v>
      </c>
      <c r="G1620" t="s">
        <v>78</v>
      </c>
      <c r="H1620">
        <v>2</v>
      </c>
      <c r="I1620" t="s">
        <v>79</v>
      </c>
      <c r="J1620">
        <v>230</v>
      </c>
      <c r="K1620" t="s">
        <v>2741</v>
      </c>
      <c r="L1620" t="s">
        <v>3147</v>
      </c>
      <c r="M1620">
        <v>90</v>
      </c>
      <c r="N1620" t="s">
        <v>3215</v>
      </c>
      <c r="O1620">
        <v>1</v>
      </c>
      <c r="P1620" t="s">
        <v>3163</v>
      </c>
      <c r="Q1620">
        <v>8</v>
      </c>
      <c r="R1620" t="s">
        <v>3210</v>
      </c>
      <c r="S1620">
        <v>0</v>
      </c>
      <c r="T1620" t="s">
        <v>82</v>
      </c>
      <c r="U1620">
        <v>0</v>
      </c>
      <c r="V1620" t="s">
        <v>82</v>
      </c>
      <c r="W1620">
        <v>0</v>
      </c>
      <c r="X1620" t="s">
        <v>82</v>
      </c>
      <c r="Y1620">
        <v>0</v>
      </c>
      <c r="Z1620" t="s">
        <v>82</v>
      </c>
      <c r="AA1620">
        <v>0</v>
      </c>
      <c r="AB1620" t="s">
        <v>544</v>
      </c>
      <c r="AC1620">
        <v>173</v>
      </c>
      <c r="AD1620" t="s">
        <v>2742</v>
      </c>
      <c r="AE1620">
        <v>69</v>
      </c>
      <c r="AF1620">
        <v>11</v>
      </c>
      <c r="AG1620" t="s">
        <v>2744</v>
      </c>
      <c r="AH1620">
        <v>1</v>
      </c>
      <c r="AI1620" t="s">
        <v>85</v>
      </c>
      <c r="AJ1620">
        <v>3</v>
      </c>
      <c r="AK1620" t="s">
        <v>125</v>
      </c>
      <c r="AL1620">
        <v>1</v>
      </c>
      <c r="AM1620" s="1">
        <v>5</v>
      </c>
      <c r="AN1620" s="1">
        <v>0.19</v>
      </c>
      <c r="AO1620" s="1">
        <v>3.8</v>
      </c>
      <c r="AP1620" s="1">
        <v>4.8099999999999996</v>
      </c>
      <c r="AQ1620" s="1">
        <v>4.8099999999999996</v>
      </c>
      <c r="AR1620" s="1">
        <v>100</v>
      </c>
      <c r="AS1620" s="1">
        <v>0</v>
      </c>
      <c r="AT1620" s="1">
        <v>0</v>
      </c>
      <c r="AU1620" s="1">
        <v>0</v>
      </c>
      <c r="AV1620" s="1">
        <v>0</v>
      </c>
      <c r="AW1620" s="1">
        <v>0</v>
      </c>
      <c r="AX1620" s="1">
        <v>0</v>
      </c>
      <c r="AY1620" s="1">
        <v>0</v>
      </c>
      <c r="AZ1620" s="1">
        <v>0</v>
      </c>
      <c r="BA1620" s="1">
        <v>0</v>
      </c>
      <c r="BB1620" s="1">
        <v>5</v>
      </c>
      <c r="BC1620" s="1">
        <v>5</v>
      </c>
      <c r="BD1620" s="1">
        <v>100</v>
      </c>
      <c r="BE1620" s="1">
        <v>150000000</v>
      </c>
      <c r="BF1620" s="1">
        <v>42000000</v>
      </c>
      <c r="BG1620" s="1">
        <v>28</v>
      </c>
      <c r="BH1620" s="1">
        <v>0</v>
      </c>
      <c r="BI1620" s="1">
        <v>0</v>
      </c>
      <c r="BJ1620" s="1">
        <v>0</v>
      </c>
      <c r="BK1620" s="1">
        <v>0</v>
      </c>
      <c r="BL1620" s="1">
        <v>0</v>
      </c>
      <c r="BM1620" s="1">
        <v>0</v>
      </c>
      <c r="BN1620" s="1">
        <v>0</v>
      </c>
      <c r="BO1620" s="1">
        <v>0</v>
      </c>
      <c r="BP1620" s="1">
        <v>0</v>
      </c>
      <c r="BQ1620" s="1">
        <v>0</v>
      </c>
      <c r="BR1620" s="1">
        <v>0</v>
      </c>
      <c r="BS1620" s="1">
        <v>0</v>
      </c>
      <c r="BT1620" s="1">
        <v>150000000</v>
      </c>
      <c r="BU1620" s="1">
        <v>42000000</v>
      </c>
      <c r="BV1620" s="1">
        <v>28</v>
      </c>
      <c r="BX1620">
        <f t="shared" si="252"/>
        <v>150</v>
      </c>
      <c r="BY1620">
        <f t="shared" si="253"/>
        <v>42</v>
      </c>
      <c r="BZ1620">
        <f t="shared" si="254"/>
        <v>0</v>
      </c>
      <c r="CA1620">
        <f t="shared" si="255"/>
        <v>0</v>
      </c>
      <c r="CB1620">
        <f t="shared" si="256"/>
        <v>0</v>
      </c>
      <c r="CC1620">
        <f t="shared" si="257"/>
        <v>0</v>
      </c>
      <c r="CD1620">
        <f t="shared" si="258"/>
        <v>0</v>
      </c>
      <c r="CE1620">
        <f t="shared" si="259"/>
        <v>0</v>
      </c>
      <c r="CF1620">
        <f t="shared" si="260"/>
        <v>0</v>
      </c>
      <c r="CG1620">
        <f t="shared" si="261"/>
        <v>0</v>
      </c>
    </row>
    <row r="1621" spans="1:85" x14ac:dyDescent="0.25">
      <c r="A1621">
        <v>4069852800</v>
      </c>
      <c r="B1621">
        <v>5</v>
      </c>
      <c r="C1621" t="s">
        <v>75</v>
      </c>
      <c r="D1621" t="s">
        <v>76</v>
      </c>
      <c r="E1621">
        <v>2019</v>
      </c>
      <c r="F1621" t="s">
        <v>77</v>
      </c>
      <c r="G1621" t="s">
        <v>78</v>
      </c>
      <c r="H1621">
        <v>2</v>
      </c>
      <c r="I1621" t="s">
        <v>79</v>
      </c>
      <c r="J1621">
        <v>230</v>
      </c>
      <c r="K1621" t="s">
        <v>2741</v>
      </c>
      <c r="L1621" t="s">
        <v>3147</v>
      </c>
      <c r="M1621">
        <v>90</v>
      </c>
      <c r="N1621" t="s">
        <v>3215</v>
      </c>
      <c r="O1621">
        <v>1</v>
      </c>
      <c r="P1621" t="s">
        <v>3163</v>
      </c>
      <c r="Q1621">
        <v>8</v>
      </c>
      <c r="R1621" t="s">
        <v>3210</v>
      </c>
      <c r="S1621">
        <v>0</v>
      </c>
      <c r="T1621" t="s">
        <v>82</v>
      </c>
      <c r="U1621">
        <v>0</v>
      </c>
      <c r="V1621" t="s">
        <v>82</v>
      </c>
      <c r="W1621">
        <v>0</v>
      </c>
      <c r="X1621" t="s">
        <v>82</v>
      </c>
      <c r="Y1621">
        <v>0</v>
      </c>
      <c r="Z1621" t="s">
        <v>82</v>
      </c>
      <c r="AA1621">
        <v>0</v>
      </c>
      <c r="AB1621" t="s">
        <v>544</v>
      </c>
      <c r="AC1621">
        <v>188</v>
      </c>
      <c r="AD1621" t="s">
        <v>2745</v>
      </c>
      <c r="AE1621">
        <v>198</v>
      </c>
      <c r="AF1621">
        <v>17</v>
      </c>
      <c r="AG1621" t="s">
        <v>2746</v>
      </c>
      <c r="AH1621">
        <v>1</v>
      </c>
      <c r="AI1621" t="s">
        <v>85</v>
      </c>
      <c r="AJ1621">
        <v>1</v>
      </c>
      <c r="AK1621" t="s">
        <v>86</v>
      </c>
      <c r="AL1621">
        <v>1</v>
      </c>
      <c r="AM1621" s="1">
        <v>4</v>
      </c>
      <c r="AN1621" s="1">
        <v>4</v>
      </c>
      <c r="AO1621" s="1">
        <v>100</v>
      </c>
      <c r="AP1621" s="1">
        <v>1.65</v>
      </c>
      <c r="AQ1621" s="1">
        <v>1.65</v>
      </c>
      <c r="AR1621" s="1">
        <v>100</v>
      </c>
      <c r="AS1621" s="1">
        <v>1.39</v>
      </c>
      <c r="AT1621" s="1">
        <v>1.39</v>
      </c>
      <c r="AU1621" s="1">
        <v>100</v>
      </c>
      <c r="AV1621" s="1">
        <v>0</v>
      </c>
      <c r="AW1621" s="1">
        <v>0</v>
      </c>
      <c r="AX1621" s="1">
        <v>0</v>
      </c>
      <c r="AY1621" s="1">
        <v>0</v>
      </c>
      <c r="AZ1621" s="1">
        <v>0</v>
      </c>
      <c r="BA1621" s="1">
        <v>0</v>
      </c>
      <c r="BB1621" s="1">
        <v>7.04</v>
      </c>
      <c r="BC1621" s="1">
        <v>7.04</v>
      </c>
      <c r="BD1621" s="1">
        <v>100</v>
      </c>
      <c r="BE1621" s="1">
        <v>3411147398</v>
      </c>
      <c r="BF1621" s="1">
        <v>3342970856</v>
      </c>
      <c r="BG1621" s="1">
        <v>98</v>
      </c>
      <c r="BH1621" s="1">
        <v>1131684542</v>
      </c>
      <c r="BI1621" s="1">
        <v>913395570</v>
      </c>
      <c r="BJ1621" s="1">
        <v>80.709999999999994</v>
      </c>
      <c r="BK1621" s="1">
        <v>920000000</v>
      </c>
      <c r="BL1621" s="1">
        <v>918973497</v>
      </c>
      <c r="BM1621" s="1">
        <v>99.89</v>
      </c>
      <c r="BN1621" s="1">
        <v>0</v>
      </c>
      <c r="BO1621" s="1">
        <v>0</v>
      </c>
      <c r="BP1621" s="1">
        <v>0</v>
      </c>
      <c r="BQ1621" s="1">
        <v>0</v>
      </c>
      <c r="BR1621" s="1">
        <v>0</v>
      </c>
      <c r="BS1621" s="1">
        <v>0</v>
      </c>
      <c r="BT1621" s="1">
        <v>5462831940</v>
      </c>
      <c r="BU1621" s="1">
        <v>5175339923</v>
      </c>
      <c r="BV1621" s="1">
        <v>94.74</v>
      </c>
      <c r="BW1621" t="s">
        <v>2747</v>
      </c>
      <c r="BX1621">
        <f t="shared" si="252"/>
        <v>3411.1473980000001</v>
      </c>
      <c r="BY1621">
        <f t="shared" si="253"/>
        <v>3342.9708559999999</v>
      </c>
      <c r="BZ1621">
        <f t="shared" si="254"/>
        <v>1131.684542</v>
      </c>
      <c r="CA1621">
        <f t="shared" si="255"/>
        <v>913.39557000000002</v>
      </c>
      <c r="CB1621">
        <f t="shared" si="256"/>
        <v>920</v>
      </c>
      <c r="CC1621">
        <f t="shared" si="257"/>
        <v>918.97349699999995</v>
      </c>
      <c r="CD1621">
        <f t="shared" si="258"/>
        <v>0</v>
      </c>
      <c r="CE1621">
        <f t="shared" si="259"/>
        <v>0</v>
      </c>
      <c r="CF1621">
        <f t="shared" si="260"/>
        <v>0</v>
      </c>
      <c r="CG1621">
        <f t="shared" si="261"/>
        <v>0</v>
      </c>
    </row>
    <row r="1622" spans="1:85" x14ac:dyDescent="0.25">
      <c r="A1622">
        <v>4069852800</v>
      </c>
      <c r="B1622">
        <v>5</v>
      </c>
      <c r="C1622" t="s">
        <v>75</v>
      </c>
      <c r="D1622" t="s">
        <v>76</v>
      </c>
      <c r="E1622">
        <v>2019</v>
      </c>
      <c r="F1622" t="s">
        <v>77</v>
      </c>
      <c r="G1622" t="s">
        <v>78</v>
      </c>
      <c r="H1622">
        <v>2</v>
      </c>
      <c r="I1622" t="s">
        <v>79</v>
      </c>
      <c r="J1622">
        <v>230</v>
      </c>
      <c r="K1622" t="s">
        <v>2741</v>
      </c>
      <c r="L1622" t="s">
        <v>3147</v>
      </c>
      <c r="M1622">
        <v>90</v>
      </c>
      <c r="N1622" t="s">
        <v>3215</v>
      </c>
      <c r="O1622">
        <v>1</v>
      </c>
      <c r="P1622" t="s">
        <v>3163</v>
      </c>
      <c r="Q1622">
        <v>8</v>
      </c>
      <c r="R1622" t="s">
        <v>3210</v>
      </c>
      <c r="S1622">
        <v>0</v>
      </c>
      <c r="T1622" t="s">
        <v>82</v>
      </c>
      <c r="U1622">
        <v>0</v>
      </c>
      <c r="V1622" t="s">
        <v>82</v>
      </c>
      <c r="W1622">
        <v>0</v>
      </c>
      <c r="X1622" t="s">
        <v>82</v>
      </c>
      <c r="Y1622">
        <v>0</v>
      </c>
      <c r="Z1622" t="s">
        <v>82</v>
      </c>
      <c r="AA1622">
        <v>0</v>
      </c>
      <c r="AB1622" t="s">
        <v>544</v>
      </c>
      <c r="AC1622">
        <v>188</v>
      </c>
      <c r="AD1622" t="s">
        <v>2745</v>
      </c>
      <c r="AE1622">
        <v>198</v>
      </c>
      <c r="AF1622">
        <v>21</v>
      </c>
      <c r="AG1622" t="s">
        <v>2748</v>
      </c>
      <c r="AH1622">
        <v>1</v>
      </c>
      <c r="AI1622" t="s">
        <v>85</v>
      </c>
      <c r="AJ1622">
        <v>1</v>
      </c>
      <c r="AK1622" t="s">
        <v>86</v>
      </c>
      <c r="AL1622">
        <v>1</v>
      </c>
      <c r="AM1622" s="1">
        <v>20</v>
      </c>
      <c r="AN1622" s="1">
        <v>20</v>
      </c>
      <c r="AO1622" s="1">
        <v>100</v>
      </c>
      <c r="AP1622" s="1">
        <v>25</v>
      </c>
      <c r="AQ1622" s="1">
        <v>25</v>
      </c>
      <c r="AR1622" s="1">
        <v>100</v>
      </c>
      <c r="AS1622" s="1">
        <v>25</v>
      </c>
      <c r="AT1622" s="1">
        <v>25</v>
      </c>
      <c r="AU1622" s="1">
        <v>100</v>
      </c>
      <c r="AV1622" s="1">
        <v>0</v>
      </c>
      <c r="AW1622" s="1">
        <v>0</v>
      </c>
      <c r="AX1622" s="1">
        <v>0</v>
      </c>
      <c r="AY1622" s="1">
        <v>0</v>
      </c>
      <c r="AZ1622" s="1">
        <v>0</v>
      </c>
      <c r="BA1622" s="1">
        <v>0</v>
      </c>
      <c r="BB1622" s="1">
        <v>70</v>
      </c>
      <c r="BC1622" s="1">
        <v>70</v>
      </c>
      <c r="BD1622" s="1">
        <v>100</v>
      </c>
      <c r="BE1622" s="1">
        <v>460528411</v>
      </c>
      <c r="BF1622" s="1">
        <v>460528411</v>
      </c>
      <c r="BG1622" s="1">
        <v>100</v>
      </c>
      <c r="BH1622" s="1">
        <v>1224620356</v>
      </c>
      <c r="BI1622" s="1">
        <v>1224620356</v>
      </c>
      <c r="BJ1622" s="1">
        <v>100</v>
      </c>
      <c r="BK1622" s="1">
        <v>1219760000</v>
      </c>
      <c r="BL1622" s="1">
        <v>1199555159</v>
      </c>
      <c r="BM1622" s="1">
        <v>98.34</v>
      </c>
      <c r="BN1622" s="1">
        <v>0</v>
      </c>
      <c r="BO1622" s="1">
        <v>0</v>
      </c>
      <c r="BP1622" s="1">
        <v>0</v>
      </c>
      <c r="BQ1622" s="1">
        <v>0</v>
      </c>
      <c r="BR1622" s="1">
        <v>0</v>
      </c>
      <c r="BS1622" s="1">
        <v>0</v>
      </c>
      <c r="BT1622" s="1">
        <v>2904908767</v>
      </c>
      <c r="BU1622" s="1">
        <v>2884703926</v>
      </c>
      <c r="BV1622" s="1">
        <v>99.3</v>
      </c>
      <c r="BX1622">
        <f t="shared" si="252"/>
        <v>460.52841100000001</v>
      </c>
      <c r="BY1622">
        <f t="shared" si="253"/>
        <v>460.52841100000001</v>
      </c>
      <c r="BZ1622">
        <f t="shared" si="254"/>
        <v>1224.6203559999999</v>
      </c>
      <c r="CA1622">
        <f t="shared" si="255"/>
        <v>1224.6203559999999</v>
      </c>
      <c r="CB1622">
        <f t="shared" si="256"/>
        <v>1219.76</v>
      </c>
      <c r="CC1622">
        <f t="shared" si="257"/>
        <v>1199.555159</v>
      </c>
      <c r="CD1622">
        <f t="shared" si="258"/>
        <v>0</v>
      </c>
      <c r="CE1622">
        <f t="shared" si="259"/>
        <v>0</v>
      </c>
      <c r="CF1622">
        <f t="shared" si="260"/>
        <v>0</v>
      </c>
      <c r="CG1622">
        <f t="shared" si="261"/>
        <v>0</v>
      </c>
    </row>
    <row r="1623" spans="1:85" x14ac:dyDescent="0.25">
      <c r="A1623">
        <v>4069852800</v>
      </c>
      <c r="B1623">
        <v>5</v>
      </c>
      <c r="C1623" t="s">
        <v>75</v>
      </c>
      <c r="D1623" t="s">
        <v>76</v>
      </c>
      <c r="E1623">
        <v>2019</v>
      </c>
      <c r="F1623" t="s">
        <v>77</v>
      </c>
      <c r="G1623" t="s">
        <v>78</v>
      </c>
      <c r="H1623">
        <v>2</v>
      </c>
      <c r="I1623" t="s">
        <v>79</v>
      </c>
      <c r="J1623">
        <v>230</v>
      </c>
      <c r="K1623" t="s">
        <v>2741</v>
      </c>
      <c r="L1623" t="s">
        <v>3147</v>
      </c>
      <c r="M1623">
        <v>90</v>
      </c>
      <c r="N1623" t="s">
        <v>3215</v>
      </c>
      <c r="O1623">
        <v>1</v>
      </c>
      <c r="P1623" t="s">
        <v>3163</v>
      </c>
      <c r="Q1623">
        <v>8</v>
      </c>
      <c r="R1623" t="s">
        <v>3210</v>
      </c>
      <c r="S1623">
        <v>0</v>
      </c>
      <c r="T1623" t="s">
        <v>82</v>
      </c>
      <c r="U1623">
        <v>0</v>
      </c>
      <c r="V1623" t="s">
        <v>82</v>
      </c>
      <c r="W1623">
        <v>0</v>
      </c>
      <c r="X1623" t="s">
        <v>82</v>
      </c>
      <c r="Y1623">
        <v>0</v>
      </c>
      <c r="Z1623" t="s">
        <v>82</v>
      </c>
      <c r="AA1623">
        <v>0</v>
      </c>
      <c r="AB1623" t="s">
        <v>544</v>
      </c>
      <c r="AC1623">
        <v>188</v>
      </c>
      <c r="AD1623" t="s">
        <v>2745</v>
      </c>
      <c r="AE1623">
        <v>198</v>
      </c>
      <c r="AF1623">
        <v>22</v>
      </c>
      <c r="AG1623" t="s">
        <v>2749</v>
      </c>
      <c r="AH1623">
        <v>3</v>
      </c>
      <c r="AI1623" t="s">
        <v>136</v>
      </c>
      <c r="AJ1623">
        <v>1</v>
      </c>
      <c r="AK1623" t="s">
        <v>86</v>
      </c>
      <c r="AL1623">
        <v>1</v>
      </c>
      <c r="AM1623" s="1">
        <v>14</v>
      </c>
      <c r="AN1623" s="1">
        <v>11</v>
      </c>
      <c r="AO1623" s="1">
        <v>78.569999999999993</v>
      </c>
      <c r="AP1623" s="1">
        <v>42</v>
      </c>
      <c r="AQ1623" s="1">
        <v>42</v>
      </c>
      <c r="AR1623" s="1">
        <v>100</v>
      </c>
      <c r="AS1623" s="1">
        <v>55</v>
      </c>
      <c r="AT1623" s="1">
        <v>52</v>
      </c>
      <c r="AU1623" s="1">
        <v>94.55</v>
      </c>
      <c r="AV1623" s="1">
        <v>0</v>
      </c>
      <c r="AW1623" s="1">
        <v>0</v>
      </c>
      <c r="AX1623" s="1">
        <v>0</v>
      </c>
      <c r="AY1623" s="1">
        <v>0</v>
      </c>
      <c r="AZ1623" s="1">
        <v>0</v>
      </c>
      <c r="BA1623" s="1">
        <v>0</v>
      </c>
      <c r="BB1623" s="1" t="s">
        <v>97</v>
      </c>
      <c r="BC1623" s="1" t="s">
        <v>97</v>
      </c>
      <c r="BD1623" s="1" t="s">
        <v>97</v>
      </c>
      <c r="BE1623" s="1">
        <v>337992638.32999998</v>
      </c>
      <c r="BF1623" s="1">
        <v>129218054</v>
      </c>
      <c r="BG1623" s="1">
        <v>38.229999999999997</v>
      </c>
      <c r="BH1623" s="1">
        <v>553428500</v>
      </c>
      <c r="BI1623" s="1">
        <v>553428500</v>
      </c>
      <c r="BJ1623" s="1">
        <v>100</v>
      </c>
      <c r="BK1623" s="1">
        <v>461239962.5</v>
      </c>
      <c r="BL1623" s="1">
        <v>434322066</v>
      </c>
      <c r="BM1623" s="1">
        <v>94.16</v>
      </c>
      <c r="BN1623" s="1">
        <v>0</v>
      </c>
      <c r="BO1623" s="1">
        <v>0</v>
      </c>
      <c r="BP1623" s="1">
        <v>0</v>
      </c>
      <c r="BQ1623" s="1">
        <v>0</v>
      </c>
      <c r="BR1623" s="1">
        <v>0</v>
      </c>
      <c r="BS1623" s="1">
        <v>0</v>
      </c>
      <c r="BT1623" s="1">
        <v>1352661100.8299999</v>
      </c>
      <c r="BU1623" s="1">
        <v>1116968620</v>
      </c>
      <c r="BV1623" s="1">
        <v>82.58</v>
      </c>
      <c r="BW1623" t="s">
        <v>2750</v>
      </c>
      <c r="BX1623">
        <f t="shared" si="252"/>
        <v>337.99263832999998</v>
      </c>
      <c r="BY1623">
        <f t="shared" si="253"/>
        <v>129.218054</v>
      </c>
      <c r="BZ1623">
        <f t="shared" si="254"/>
        <v>553.42849999999999</v>
      </c>
      <c r="CA1623">
        <f t="shared" si="255"/>
        <v>553.42849999999999</v>
      </c>
      <c r="CB1623">
        <f t="shared" si="256"/>
        <v>461.23996249999999</v>
      </c>
      <c r="CC1623">
        <f t="shared" si="257"/>
        <v>434.32206600000001</v>
      </c>
      <c r="CD1623">
        <f t="shared" si="258"/>
        <v>0</v>
      </c>
      <c r="CE1623">
        <f t="shared" si="259"/>
        <v>0</v>
      </c>
      <c r="CF1623">
        <f t="shared" si="260"/>
        <v>0</v>
      </c>
      <c r="CG1623">
        <f t="shared" si="261"/>
        <v>0</v>
      </c>
    </row>
    <row r="1624" spans="1:85" x14ac:dyDescent="0.25">
      <c r="A1624">
        <v>4069852800</v>
      </c>
      <c r="B1624">
        <v>5</v>
      </c>
      <c r="C1624" t="s">
        <v>75</v>
      </c>
      <c r="D1624" t="s">
        <v>76</v>
      </c>
      <c r="E1624">
        <v>2019</v>
      </c>
      <c r="F1624" t="s">
        <v>77</v>
      </c>
      <c r="G1624" t="s">
        <v>78</v>
      </c>
      <c r="H1624">
        <v>2</v>
      </c>
      <c r="I1624" t="s">
        <v>79</v>
      </c>
      <c r="J1624">
        <v>230</v>
      </c>
      <c r="K1624" t="s">
        <v>2741</v>
      </c>
      <c r="L1624" t="s">
        <v>3147</v>
      </c>
      <c r="M1624">
        <v>90</v>
      </c>
      <c r="N1624" t="s">
        <v>3215</v>
      </c>
      <c r="O1624">
        <v>1</v>
      </c>
      <c r="P1624" t="s">
        <v>3163</v>
      </c>
      <c r="Q1624">
        <v>8</v>
      </c>
      <c r="R1624" t="s">
        <v>3210</v>
      </c>
      <c r="S1624">
        <v>0</v>
      </c>
      <c r="T1624" t="s">
        <v>82</v>
      </c>
      <c r="U1624">
        <v>0</v>
      </c>
      <c r="V1624" t="s">
        <v>82</v>
      </c>
      <c r="W1624">
        <v>0</v>
      </c>
      <c r="X1624" t="s">
        <v>82</v>
      </c>
      <c r="Y1624">
        <v>0</v>
      </c>
      <c r="Z1624" t="s">
        <v>82</v>
      </c>
      <c r="AA1624">
        <v>0</v>
      </c>
      <c r="AB1624" t="s">
        <v>544</v>
      </c>
      <c r="AC1624">
        <v>188</v>
      </c>
      <c r="AD1624" t="s">
        <v>2745</v>
      </c>
      <c r="AE1624">
        <v>198</v>
      </c>
      <c r="AF1624">
        <v>23</v>
      </c>
      <c r="AG1624" t="s">
        <v>2751</v>
      </c>
      <c r="AH1624">
        <v>3</v>
      </c>
      <c r="AI1624" t="s">
        <v>136</v>
      </c>
      <c r="AJ1624">
        <v>1</v>
      </c>
      <c r="AK1624" t="s">
        <v>86</v>
      </c>
      <c r="AL1624">
        <v>1</v>
      </c>
      <c r="AM1624" s="1">
        <v>31</v>
      </c>
      <c r="AN1624" s="1">
        <v>31</v>
      </c>
      <c r="AO1624" s="1">
        <v>100</v>
      </c>
      <c r="AP1624" s="1">
        <v>60</v>
      </c>
      <c r="AQ1624" s="1">
        <v>60</v>
      </c>
      <c r="AR1624" s="1">
        <v>100</v>
      </c>
      <c r="AS1624" s="1">
        <v>73</v>
      </c>
      <c r="AT1624" s="1">
        <v>73</v>
      </c>
      <c r="AU1624" s="1">
        <v>100</v>
      </c>
      <c r="AV1624" s="1">
        <v>0</v>
      </c>
      <c r="AW1624" s="1">
        <v>0</v>
      </c>
      <c r="AX1624" s="1">
        <v>0</v>
      </c>
      <c r="AY1624" s="1">
        <v>0</v>
      </c>
      <c r="AZ1624" s="1">
        <v>0</v>
      </c>
      <c r="BA1624" s="1">
        <v>0</v>
      </c>
      <c r="BB1624" s="1" t="s">
        <v>97</v>
      </c>
      <c r="BC1624" s="1" t="s">
        <v>97</v>
      </c>
      <c r="BD1624" s="1" t="s">
        <v>97</v>
      </c>
      <c r="BE1624" s="1">
        <v>543348482.66999996</v>
      </c>
      <c r="BF1624" s="1">
        <v>415373771.5</v>
      </c>
      <c r="BG1624" s="1">
        <v>76.45</v>
      </c>
      <c r="BH1624" s="1">
        <v>755841676</v>
      </c>
      <c r="BI1624" s="1">
        <v>755841667</v>
      </c>
      <c r="BJ1624" s="1">
        <v>100</v>
      </c>
      <c r="BK1624" s="1">
        <v>409028564.5</v>
      </c>
      <c r="BL1624" s="1">
        <v>382110668</v>
      </c>
      <c r="BM1624" s="1">
        <v>93.42</v>
      </c>
      <c r="BN1624" s="1">
        <v>0</v>
      </c>
      <c r="BO1624" s="1">
        <v>0</v>
      </c>
      <c r="BP1624" s="1">
        <v>0</v>
      </c>
      <c r="BQ1624" s="1">
        <v>0</v>
      </c>
      <c r="BR1624" s="1">
        <v>0</v>
      </c>
      <c r="BS1624" s="1">
        <v>0</v>
      </c>
      <c r="BT1624" s="1">
        <v>1708218723.1700001</v>
      </c>
      <c r="BU1624" s="1">
        <v>1553326106.5</v>
      </c>
      <c r="BV1624" s="1">
        <v>90.93</v>
      </c>
      <c r="BW1624" t="s">
        <v>2747</v>
      </c>
      <c r="BX1624">
        <f t="shared" si="252"/>
        <v>543.34848266999995</v>
      </c>
      <c r="BY1624">
        <f t="shared" si="253"/>
        <v>415.37377149999998</v>
      </c>
      <c r="BZ1624">
        <f t="shared" si="254"/>
        <v>755.84167600000001</v>
      </c>
      <c r="CA1624">
        <f t="shared" si="255"/>
        <v>755.84166700000003</v>
      </c>
      <c r="CB1624">
        <f t="shared" si="256"/>
        <v>409.02856450000002</v>
      </c>
      <c r="CC1624">
        <f t="shared" si="257"/>
        <v>382.11066799999998</v>
      </c>
      <c r="CD1624">
        <f t="shared" si="258"/>
        <v>0</v>
      </c>
      <c r="CE1624">
        <f t="shared" si="259"/>
        <v>0</v>
      </c>
      <c r="CF1624">
        <f t="shared" si="260"/>
        <v>0</v>
      </c>
      <c r="CG1624">
        <f t="shared" si="261"/>
        <v>0</v>
      </c>
    </row>
    <row r="1625" spans="1:85" x14ac:dyDescent="0.25">
      <c r="A1625">
        <v>4069852800</v>
      </c>
      <c r="B1625">
        <v>5</v>
      </c>
      <c r="C1625" t="s">
        <v>75</v>
      </c>
      <c r="D1625" t="s">
        <v>76</v>
      </c>
      <c r="E1625">
        <v>2019</v>
      </c>
      <c r="F1625" t="s">
        <v>77</v>
      </c>
      <c r="G1625" t="s">
        <v>78</v>
      </c>
      <c r="H1625">
        <v>2</v>
      </c>
      <c r="I1625" t="s">
        <v>79</v>
      </c>
      <c r="J1625">
        <v>230</v>
      </c>
      <c r="K1625" t="s">
        <v>2741</v>
      </c>
      <c r="L1625" t="s">
        <v>3147</v>
      </c>
      <c r="M1625">
        <v>90</v>
      </c>
      <c r="N1625" t="s">
        <v>3215</v>
      </c>
      <c r="O1625">
        <v>1</v>
      </c>
      <c r="P1625" t="s">
        <v>3163</v>
      </c>
      <c r="Q1625">
        <v>8</v>
      </c>
      <c r="R1625" t="s">
        <v>3210</v>
      </c>
      <c r="S1625">
        <v>0</v>
      </c>
      <c r="T1625" t="s">
        <v>82</v>
      </c>
      <c r="U1625">
        <v>0</v>
      </c>
      <c r="V1625" t="s">
        <v>82</v>
      </c>
      <c r="W1625">
        <v>0</v>
      </c>
      <c r="X1625" t="s">
        <v>82</v>
      </c>
      <c r="Y1625">
        <v>0</v>
      </c>
      <c r="Z1625" t="s">
        <v>82</v>
      </c>
      <c r="AA1625">
        <v>0</v>
      </c>
      <c r="AB1625" t="s">
        <v>544</v>
      </c>
      <c r="AC1625">
        <v>378</v>
      </c>
      <c r="AD1625" t="s">
        <v>2752</v>
      </c>
      <c r="AE1625">
        <v>127</v>
      </c>
      <c r="AF1625">
        <v>9</v>
      </c>
      <c r="AG1625" t="s">
        <v>2753</v>
      </c>
      <c r="AH1625">
        <v>1</v>
      </c>
      <c r="AI1625" t="s">
        <v>85</v>
      </c>
      <c r="AJ1625">
        <v>1</v>
      </c>
      <c r="AK1625" t="s">
        <v>86</v>
      </c>
      <c r="AL1625">
        <v>1</v>
      </c>
      <c r="AM1625" s="1">
        <v>13</v>
      </c>
      <c r="AN1625" s="1">
        <v>3</v>
      </c>
      <c r="AO1625" s="1">
        <v>23.08</v>
      </c>
      <c r="AP1625" s="1">
        <v>16</v>
      </c>
      <c r="AQ1625" s="1">
        <v>3</v>
      </c>
      <c r="AR1625" s="1">
        <v>18.75</v>
      </c>
      <c r="AS1625" s="1">
        <v>0</v>
      </c>
      <c r="AT1625" s="1">
        <v>0</v>
      </c>
      <c r="AU1625" s="1">
        <v>0</v>
      </c>
      <c r="AV1625" s="1">
        <v>5</v>
      </c>
      <c r="AW1625" s="1">
        <v>0.5</v>
      </c>
      <c r="AX1625" s="1">
        <v>10</v>
      </c>
      <c r="AY1625" s="1">
        <v>10</v>
      </c>
      <c r="AZ1625" s="1">
        <v>0</v>
      </c>
      <c r="BA1625" s="1">
        <v>0</v>
      </c>
      <c r="BB1625" s="1">
        <v>21</v>
      </c>
      <c r="BC1625" s="1">
        <v>6.5</v>
      </c>
      <c r="BD1625" s="1">
        <v>30.95</v>
      </c>
      <c r="BE1625" s="1">
        <v>394608060</v>
      </c>
      <c r="BF1625" s="1">
        <v>26000000</v>
      </c>
      <c r="BG1625" s="1">
        <v>6.59</v>
      </c>
      <c r="BH1625" s="1">
        <v>180000000</v>
      </c>
      <c r="BI1625" s="1">
        <v>63571488</v>
      </c>
      <c r="BJ1625" s="1">
        <v>35.32</v>
      </c>
      <c r="BK1625" s="1">
        <v>0</v>
      </c>
      <c r="BL1625" s="1">
        <v>0</v>
      </c>
      <c r="BM1625" s="1">
        <v>0</v>
      </c>
      <c r="BN1625" s="1">
        <v>100000000</v>
      </c>
      <c r="BO1625" s="1">
        <v>10500000</v>
      </c>
      <c r="BP1625" s="1">
        <v>10.5</v>
      </c>
      <c r="BQ1625" s="1">
        <v>80000000</v>
      </c>
      <c r="BR1625" s="1">
        <v>0</v>
      </c>
      <c r="BS1625" s="1">
        <v>0</v>
      </c>
      <c r="BT1625" s="1">
        <v>754608060</v>
      </c>
      <c r="BU1625" s="1">
        <v>100071488</v>
      </c>
      <c r="BV1625" s="1">
        <v>13.26</v>
      </c>
      <c r="BW1625" t="s">
        <v>2754</v>
      </c>
      <c r="BX1625">
        <f t="shared" si="252"/>
        <v>394.60806000000002</v>
      </c>
      <c r="BY1625">
        <f t="shared" si="253"/>
        <v>26</v>
      </c>
      <c r="BZ1625">
        <f t="shared" si="254"/>
        <v>180</v>
      </c>
      <c r="CA1625">
        <f t="shared" si="255"/>
        <v>63.571488000000002</v>
      </c>
      <c r="CB1625">
        <f t="shared" si="256"/>
        <v>0</v>
      </c>
      <c r="CC1625">
        <f t="shared" si="257"/>
        <v>0</v>
      </c>
      <c r="CD1625">
        <f t="shared" si="258"/>
        <v>100</v>
      </c>
      <c r="CE1625">
        <f t="shared" si="259"/>
        <v>10.5</v>
      </c>
      <c r="CF1625">
        <f t="shared" si="260"/>
        <v>80</v>
      </c>
      <c r="CG1625">
        <f t="shared" si="261"/>
        <v>0</v>
      </c>
    </row>
    <row r="1626" spans="1:85" x14ac:dyDescent="0.25">
      <c r="A1626">
        <v>4069852800</v>
      </c>
      <c r="B1626">
        <v>5</v>
      </c>
      <c r="C1626" t="s">
        <v>75</v>
      </c>
      <c r="D1626" t="s">
        <v>76</v>
      </c>
      <c r="E1626">
        <v>2019</v>
      </c>
      <c r="F1626" t="s">
        <v>77</v>
      </c>
      <c r="G1626" t="s">
        <v>78</v>
      </c>
      <c r="H1626">
        <v>2</v>
      </c>
      <c r="I1626" t="s">
        <v>79</v>
      </c>
      <c r="J1626">
        <v>230</v>
      </c>
      <c r="K1626" t="s">
        <v>2741</v>
      </c>
      <c r="L1626" t="s">
        <v>3147</v>
      </c>
      <c r="M1626">
        <v>90</v>
      </c>
      <c r="N1626" t="s">
        <v>3215</v>
      </c>
      <c r="O1626">
        <v>1</v>
      </c>
      <c r="P1626" t="s">
        <v>3163</v>
      </c>
      <c r="Q1626">
        <v>8</v>
      </c>
      <c r="R1626" t="s">
        <v>3210</v>
      </c>
      <c r="S1626">
        <v>0</v>
      </c>
      <c r="T1626" t="s">
        <v>82</v>
      </c>
      <c r="U1626">
        <v>0</v>
      </c>
      <c r="V1626" t="s">
        <v>82</v>
      </c>
      <c r="W1626">
        <v>0</v>
      </c>
      <c r="X1626" t="s">
        <v>82</v>
      </c>
      <c r="Y1626">
        <v>0</v>
      </c>
      <c r="Z1626" t="s">
        <v>82</v>
      </c>
      <c r="AA1626">
        <v>0</v>
      </c>
      <c r="AB1626" t="s">
        <v>544</v>
      </c>
      <c r="AC1626">
        <v>378</v>
      </c>
      <c r="AD1626" t="s">
        <v>2752</v>
      </c>
      <c r="AE1626">
        <v>127</v>
      </c>
      <c r="AF1626">
        <v>10</v>
      </c>
      <c r="AG1626" t="s">
        <v>2755</v>
      </c>
      <c r="AH1626">
        <v>1</v>
      </c>
      <c r="AI1626" t="s">
        <v>85</v>
      </c>
      <c r="AJ1626">
        <v>1</v>
      </c>
      <c r="AK1626" t="s">
        <v>86</v>
      </c>
      <c r="AL1626">
        <v>1</v>
      </c>
      <c r="AM1626" s="1">
        <v>13</v>
      </c>
      <c r="AN1626" s="1">
        <v>10</v>
      </c>
      <c r="AO1626" s="1">
        <v>76.92</v>
      </c>
      <c r="AP1626" s="1">
        <v>16</v>
      </c>
      <c r="AQ1626" s="1">
        <v>16</v>
      </c>
      <c r="AR1626" s="1">
        <v>100</v>
      </c>
      <c r="AS1626" s="1">
        <v>15</v>
      </c>
      <c r="AT1626" s="1">
        <v>11</v>
      </c>
      <c r="AU1626" s="1">
        <v>73.33</v>
      </c>
      <c r="AV1626" s="1">
        <v>15</v>
      </c>
      <c r="AW1626" s="1">
        <v>14</v>
      </c>
      <c r="AX1626" s="1">
        <v>93.33</v>
      </c>
      <c r="AY1626" s="1">
        <v>19</v>
      </c>
      <c r="AZ1626" s="1">
        <v>0</v>
      </c>
      <c r="BA1626" s="1">
        <v>0</v>
      </c>
      <c r="BB1626" s="1">
        <v>71</v>
      </c>
      <c r="BC1626" s="1">
        <v>51</v>
      </c>
      <c r="BD1626" s="1">
        <v>71.83</v>
      </c>
      <c r="BE1626" s="1">
        <v>570763209</v>
      </c>
      <c r="BF1626" s="1">
        <v>196374550</v>
      </c>
      <c r="BG1626" s="1">
        <v>34.409999999999997</v>
      </c>
      <c r="BH1626" s="1">
        <v>325200000</v>
      </c>
      <c r="BI1626" s="1">
        <v>281715545</v>
      </c>
      <c r="BJ1626" s="1">
        <v>86.63</v>
      </c>
      <c r="BK1626" s="1">
        <v>178600000</v>
      </c>
      <c r="BL1626" s="1">
        <v>155987260</v>
      </c>
      <c r="BM1626" s="1">
        <v>87.34</v>
      </c>
      <c r="BN1626" s="1">
        <v>386948405</v>
      </c>
      <c r="BO1626" s="1">
        <v>233948405</v>
      </c>
      <c r="BP1626" s="1">
        <v>60.46</v>
      </c>
      <c r="BQ1626" s="1">
        <v>200000000</v>
      </c>
      <c r="BR1626" s="1">
        <v>0</v>
      </c>
      <c r="BS1626" s="1">
        <v>0</v>
      </c>
      <c r="BT1626" s="1">
        <v>1661511614</v>
      </c>
      <c r="BU1626" s="1">
        <v>868025760</v>
      </c>
      <c r="BV1626" s="1">
        <v>52.24</v>
      </c>
      <c r="BX1626">
        <f t="shared" si="252"/>
        <v>570.76320899999996</v>
      </c>
      <c r="BY1626">
        <f t="shared" si="253"/>
        <v>196.37455</v>
      </c>
      <c r="BZ1626">
        <f t="shared" si="254"/>
        <v>325.2</v>
      </c>
      <c r="CA1626">
        <f t="shared" si="255"/>
        <v>281.71554500000002</v>
      </c>
      <c r="CB1626">
        <f t="shared" si="256"/>
        <v>178.6</v>
      </c>
      <c r="CC1626">
        <f t="shared" si="257"/>
        <v>155.98725999999999</v>
      </c>
      <c r="CD1626">
        <f t="shared" si="258"/>
        <v>386.94840499999998</v>
      </c>
      <c r="CE1626">
        <f t="shared" si="259"/>
        <v>233.94840500000001</v>
      </c>
      <c r="CF1626">
        <f t="shared" si="260"/>
        <v>200</v>
      </c>
      <c r="CG1626">
        <f t="shared" si="261"/>
        <v>0</v>
      </c>
    </row>
    <row r="1627" spans="1:85" x14ac:dyDescent="0.25">
      <c r="A1627">
        <v>4069852800</v>
      </c>
      <c r="B1627">
        <v>5</v>
      </c>
      <c r="C1627" t="s">
        <v>75</v>
      </c>
      <c r="D1627" t="s">
        <v>76</v>
      </c>
      <c r="E1627">
        <v>2019</v>
      </c>
      <c r="F1627" t="s">
        <v>77</v>
      </c>
      <c r="G1627" t="s">
        <v>78</v>
      </c>
      <c r="H1627">
        <v>2</v>
      </c>
      <c r="I1627" t="s">
        <v>79</v>
      </c>
      <c r="J1627">
        <v>230</v>
      </c>
      <c r="K1627" t="s">
        <v>2741</v>
      </c>
      <c r="L1627" t="s">
        <v>3147</v>
      </c>
      <c r="M1627">
        <v>90</v>
      </c>
      <c r="N1627" t="s">
        <v>3215</v>
      </c>
      <c r="O1627">
        <v>1</v>
      </c>
      <c r="P1627" t="s">
        <v>3163</v>
      </c>
      <c r="Q1627">
        <v>8</v>
      </c>
      <c r="R1627" t="s">
        <v>3210</v>
      </c>
      <c r="S1627">
        <v>0</v>
      </c>
      <c r="T1627" t="s">
        <v>82</v>
      </c>
      <c r="U1627">
        <v>0</v>
      </c>
      <c r="V1627" t="s">
        <v>82</v>
      </c>
      <c r="W1627">
        <v>0</v>
      </c>
      <c r="X1627" t="s">
        <v>82</v>
      </c>
      <c r="Y1627">
        <v>0</v>
      </c>
      <c r="Z1627" t="s">
        <v>82</v>
      </c>
      <c r="AA1627">
        <v>0</v>
      </c>
      <c r="AB1627" t="s">
        <v>544</v>
      </c>
      <c r="AC1627">
        <v>378</v>
      </c>
      <c r="AD1627" t="s">
        <v>2752</v>
      </c>
      <c r="AE1627">
        <v>127</v>
      </c>
      <c r="AF1627">
        <v>11</v>
      </c>
      <c r="AG1627" t="s">
        <v>2756</v>
      </c>
      <c r="AH1627">
        <v>2</v>
      </c>
      <c r="AI1627" t="s">
        <v>96</v>
      </c>
      <c r="AJ1627">
        <v>1</v>
      </c>
      <c r="AK1627" t="s">
        <v>86</v>
      </c>
      <c r="AL1627">
        <v>1</v>
      </c>
      <c r="AM1627" s="1">
        <v>242</v>
      </c>
      <c r="AN1627" s="1">
        <v>105</v>
      </c>
      <c r="AO1627" s="1">
        <v>43.39</v>
      </c>
      <c r="AP1627" s="1">
        <v>242</v>
      </c>
      <c r="AQ1627" s="1">
        <v>124</v>
      </c>
      <c r="AR1627" s="1">
        <v>51.24</v>
      </c>
      <c r="AS1627" s="1">
        <v>242</v>
      </c>
      <c r="AT1627" s="1">
        <v>242</v>
      </c>
      <c r="AU1627" s="1">
        <v>100</v>
      </c>
      <c r="AV1627" s="1">
        <v>0</v>
      </c>
      <c r="AW1627" s="1">
        <v>0</v>
      </c>
      <c r="AX1627" s="1">
        <v>0</v>
      </c>
      <c r="AY1627" s="1">
        <v>0</v>
      </c>
      <c r="AZ1627" s="1">
        <v>0</v>
      </c>
      <c r="BA1627" s="1">
        <v>0</v>
      </c>
      <c r="BB1627" s="1" t="s">
        <v>97</v>
      </c>
      <c r="BC1627" s="1" t="s">
        <v>97</v>
      </c>
      <c r="BD1627" s="1" t="s">
        <v>97</v>
      </c>
      <c r="BE1627" s="1">
        <v>2618631446</v>
      </c>
      <c r="BF1627" s="1">
        <v>474816350</v>
      </c>
      <c r="BG1627" s="1">
        <v>18.13</v>
      </c>
      <c r="BH1627" s="1">
        <v>720800000</v>
      </c>
      <c r="BI1627" s="1">
        <v>649146669</v>
      </c>
      <c r="BJ1627" s="1">
        <v>90.06</v>
      </c>
      <c r="BK1627" s="1">
        <v>635270000</v>
      </c>
      <c r="BL1627" s="1">
        <v>579866215</v>
      </c>
      <c r="BM1627" s="1">
        <v>91.28</v>
      </c>
      <c r="BN1627" s="1">
        <v>0</v>
      </c>
      <c r="BO1627" s="1">
        <v>0</v>
      </c>
      <c r="BP1627" s="1">
        <v>0</v>
      </c>
      <c r="BQ1627" s="1">
        <v>0</v>
      </c>
      <c r="BR1627" s="1">
        <v>0</v>
      </c>
      <c r="BS1627" s="1">
        <v>0</v>
      </c>
      <c r="BT1627" s="1">
        <v>3974701446</v>
      </c>
      <c r="BU1627" s="1">
        <v>1703829234</v>
      </c>
      <c r="BV1627" s="1">
        <v>42.87</v>
      </c>
      <c r="BW1627" t="s">
        <v>2750</v>
      </c>
      <c r="BX1627">
        <f t="shared" si="252"/>
        <v>2618.6314459999999</v>
      </c>
      <c r="BY1627">
        <f t="shared" si="253"/>
        <v>474.81635</v>
      </c>
      <c r="BZ1627">
        <f t="shared" si="254"/>
        <v>720.8</v>
      </c>
      <c r="CA1627">
        <f t="shared" si="255"/>
        <v>649.14666899999997</v>
      </c>
      <c r="CB1627">
        <f t="shared" si="256"/>
        <v>635.27</v>
      </c>
      <c r="CC1627">
        <f t="shared" si="257"/>
        <v>579.86621500000001</v>
      </c>
      <c r="CD1627">
        <f t="shared" si="258"/>
        <v>0</v>
      </c>
      <c r="CE1627">
        <f t="shared" si="259"/>
        <v>0</v>
      </c>
      <c r="CF1627">
        <f t="shared" si="260"/>
        <v>0</v>
      </c>
      <c r="CG1627">
        <f t="shared" si="261"/>
        <v>0</v>
      </c>
    </row>
    <row r="1628" spans="1:85" x14ac:dyDescent="0.25">
      <c r="A1628">
        <v>4069852800</v>
      </c>
      <c r="B1628">
        <v>5</v>
      </c>
      <c r="C1628" t="s">
        <v>75</v>
      </c>
      <c r="D1628" t="s">
        <v>76</v>
      </c>
      <c r="E1628">
        <v>2019</v>
      </c>
      <c r="F1628" t="s">
        <v>77</v>
      </c>
      <c r="G1628" t="s">
        <v>78</v>
      </c>
      <c r="H1628">
        <v>2</v>
      </c>
      <c r="I1628" t="s">
        <v>79</v>
      </c>
      <c r="J1628">
        <v>230</v>
      </c>
      <c r="K1628" t="s">
        <v>2741</v>
      </c>
      <c r="L1628" t="s">
        <v>3147</v>
      </c>
      <c r="M1628">
        <v>90</v>
      </c>
      <c r="N1628" t="s">
        <v>3215</v>
      </c>
      <c r="O1628">
        <v>1</v>
      </c>
      <c r="P1628" t="s">
        <v>3163</v>
      </c>
      <c r="Q1628">
        <v>8</v>
      </c>
      <c r="R1628" t="s">
        <v>3210</v>
      </c>
      <c r="S1628">
        <v>0</v>
      </c>
      <c r="T1628" t="s">
        <v>82</v>
      </c>
      <c r="U1628">
        <v>0</v>
      </c>
      <c r="V1628" t="s">
        <v>82</v>
      </c>
      <c r="W1628">
        <v>0</v>
      </c>
      <c r="X1628" t="s">
        <v>82</v>
      </c>
      <c r="Y1628">
        <v>0</v>
      </c>
      <c r="Z1628" t="s">
        <v>82</v>
      </c>
      <c r="AA1628">
        <v>0</v>
      </c>
      <c r="AB1628" t="s">
        <v>544</v>
      </c>
      <c r="AC1628">
        <v>378</v>
      </c>
      <c r="AD1628" t="s">
        <v>2752</v>
      </c>
      <c r="AE1628">
        <v>127</v>
      </c>
      <c r="AF1628">
        <v>12</v>
      </c>
      <c r="AG1628" t="s">
        <v>2757</v>
      </c>
      <c r="AH1628">
        <v>2</v>
      </c>
      <c r="AI1628" t="s">
        <v>96</v>
      </c>
      <c r="AJ1628">
        <v>2</v>
      </c>
      <c r="AK1628" t="s">
        <v>1941</v>
      </c>
      <c r="AL1628">
        <v>1</v>
      </c>
      <c r="AM1628" s="1">
        <v>1</v>
      </c>
      <c r="AN1628" s="1">
        <v>0.03</v>
      </c>
      <c r="AO1628" s="1">
        <v>3</v>
      </c>
      <c r="AP1628" s="1">
        <v>1</v>
      </c>
      <c r="AQ1628" s="1">
        <v>0.51</v>
      </c>
      <c r="AR1628" s="1">
        <v>51</v>
      </c>
      <c r="AS1628" s="1">
        <v>0</v>
      </c>
      <c r="AT1628" s="1">
        <v>0</v>
      </c>
      <c r="AU1628" s="1">
        <v>0</v>
      </c>
      <c r="AV1628" s="1">
        <v>0</v>
      </c>
      <c r="AW1628" s="1">
        <v>0</v>
      </c>
      <c r="AX1628" s="1">
        <v>0</v>
      </c>
      <c r="AY1628" s="1">
        <v>0</v>
      </c>
      <c r="AZ1628" s="1">
        <v>0</v>
      </c>
      <c r="BA1628" s="1">
        <v>0</v>
      </c>
      <c r="BB1628" s="1" t="s">
        <v>97</v>
      </c>
      <c r="BC1628" s="1" t="s">
        <v>97</v>
      </c>
      <c r="BD1628" s="1" t="s">
        <v>97</v>
      </c>
      <c r="BE1628" s="1">
        <v>843695508</v>
      </c>
      <c r="BF1628" s="1">
        <v>655284</v>
      </c>
      <c r="BG1628" s="1">
        <v>0.08</v>
      </c>
      <c r="BH1628" s="1">
        <v>20000000</v>
      </c>
      <c r="BI1628" s="1">
        <v>0</v>
      </c>
      <c r="BJ1628" s="1">
        <v>0</v>
      </c>
      <c r="BK1628" s="1">
        <v>0</v>
      </c>
      <c r="BL1628" s="1">
        <v>0</v>
      </c>
      <c r="BM1628" s="1">
        <v>0</v>
      </c>
      <c r="BN1628" s="1">
        <v>0</v>
      </c>
      <c r="BO1628" s="1">
        <v>0</v>
      </c>
      <c r="BP1628" s="1">
        <v>0</v>
      </c>
      <c r="BQ1628" s="1">
        <v>0</v>
      </c>
      <c r="BR1628" s="1">
        <v>0</v>
      </c>
      <c r="BS1628" s="1">
        <v>0</v>
      </c>
      <c r="BT1628" s="1">
        <v>863695508</v>
      </c>
      <c r="BU1628" s="1">
        <v>655284</v>
      </c>
      <c r="BV1628" s="1">
        <v>0.08</v>
      </c>
      <c r="BX1628">
        <f t="shared" si="252"/>
        <v>843.69550800000002</v>
      </c>
      <c r="BY1628">
        <f t="shared" si="253"/>
        <v>0.65528399999999998</v>
      </c>
      <c r="BZ1628">
        <f t="shared" si="254"/>
        <v>20</v>
      </c>
      <c r="CA1628">
        <f t="shared" si="255"/>
        <v>0</v>
      </c>
      <c r="CB1628">
        <f t="shared" si="256"/>
        <v>0</v>
      </c>
      <c r="CC1628">
        <f t="shared" si="257"/>
        <v>0</v>
      </c>
      <c r="CD1628">
        <f t="shared" si="258"/>
        <v>0</v>
      </c>
      <c r="CE1628">
        <f t="shared" si="259"/>
        <v>0</v>
      </c>
      <c r="CF1628">
        <f t="shared" si="260"/>
        <v>0</v>
      </c>
      <c r="CG1628">
        <f t="shared" si="261"/>
        <v>0</v>
      </c>
    </row>
    <row r="1629" spans="1:85" x14ac:dyDescent="0.25">
      <c r="A1629">
        <v>4069852800</v>
      </c>
      <c r="B1629">
        <v>5</v>
      </c>
      <c r="C1629" t="s">
        <v>75</v>
      </c>
      <c r="D1629" t="s">
        <v>76</v>
      </c>
      <c r="E1629">
        <v>2019</v>
      </c>
      <c r="F1629" t="s">
        <v>77</v>
      </c>
      <c r="G1629" t="s">
        <v>78</v>
      </c>
      <c r="H1629">
        <v>2</v>
      </c>
      <c r="I1629" t="s">
        <v>79</v>
      </c>
      <c r="J1629">
        <v>230</v>
      </c>
      <c r="K1629" t="s">
        <v>2741</v>
      </c>
      <c r="L1629" t="s">
        <v>3147</v>
      </c>
      <c r="M1629">
        <v>90</v>
      </c>
      <c r="N1629" t="s">
        <v>3215</v>
      </c>
      <c r="O1629">
        <v>1</v>
      </c>
      <c r="P1629" t="s">
        <v>3163</v>
      </c>
      <c r="Q1629">
        <v>8</v>
      </c>
      <c r="R1629" t="s">
        <v>3210</v>
      </c>
      <c r="S1629">
        <v>0</v>
      </c>
      <c r="T1629" t="s">
        <v>82</v>
      </c>
      <c r="U1629">
        <v>0</v>
      </c>
      <c r="V1629" t="s">
        <v>82</v>
      </c>
      <c r="W1629">
        <v>0</v>
      </c>
      <c r="X1629" t="s">
        <v>82</v>
      </c>
      <c r="Y1629">
        <v>0</v>
      </c>
      <c r="Z1629" t="s">
        <v>82</v>
      </c>
      <c r="AA1629">
        <v>0</v>
      </c>
      <c r="AB1629" t="s">
        <v>544</v>
      </c>
      <c r="AC1629">
        <v>378</v>
      </c>
      <c r="AD1629" t="s">
        <v>2752</v>
      </c>
      <c r="AE1629">
        <v>127</v>
      </c>
      <c r="AF1629">
        <v>13</v>
      </c>
      <c r="AG1629" t="s">
        <v>2758</v>
      </c>
      <c r="AH1629">
        <v>2</v>
      </c>
      <c r="AI1629" t="s">
        <v>96</v>
      </c>
      <c r="AJ1629">
        <v>4</v>
      </c>
      <c r="AK1629" t="s">
        <v>224</v>
      </c>
      <c r="AL1629">
        <v>1</v>
      </c>
      <c r="AM1629" s="1">
        <v>1</v>
      </c>
      <c r="AN1629" s="1">
        <v>0.47</v>
      </c>
      <c r="AO1629" s="1">
        <v>47</v>
      </c>
      <c r="AP1629" s="1">
        <v>1</v>
      </c>
      <c r="AQ1629" s="1">
        <v>1</v>
      </c>
      <c r="AR1629" s="1">
        <v>100</v>
      </c>
      <c r="AS1629" s="1">
        <v>1</v>
      </c>
      <c r="AT1629" s="1">
        <v>1</v>
      </c>
      <c r="AU1629" s="1">
        <v>100</v>
      </c>
      <c r="AV1629" s="1">
        <v>0</v>
      </c>
      <c r="AW1629" s="1">
        <v>0</v>
      </c>
      <c r="AX1629" s="1">
        <v>0</v>
      </c>
      <c r="AY1629" s="1">
        <v>0</v>
      </c>
      <c r="AZ1629" s="1">
        <v>0</v>
      </c>
      <c r="BA1629" s="1">
        <v>0</v>
      </c>
      <c r="BB1629" s="1" t="s">
        <v>97</v>
      </c>
      <c r="BC1629" s="1" t="s">
        <v>97</v>
      </c>
      <c r="BD1629" s="1" t="s">
        <v>97</v>
      </c>
      <c r="BE1629" s="1">
        <v>531968535</v>
      </c>
      <c r="BF1629" s="1">
        <v>156432499</v>
      </c>
      <c r="BG1629" s="1">
        <v>29.41</v>
      </c>
      <c r="BH1629" s="1">
        <v>283000000</v>
      </c>
      <c r="BI1629" s="1">
        <v>267363398</v>
      </c>
      <c r="BJ1629" s="1">
        <v>94.47</v>
      </c>
      <c r="BK1629" s="1">
        <v>64100826</v>
      </c>
      <c r="BL1629" s="1">
        <v>54173774</v>
      </c>
      <c r="BM1629" s="1">
        <v>84.51</v>
      </c>
      <c r="BN1629" s="1">
        <v>0</v>
      </c>
      <c r="BO1629" s="1">
        <v>0</v>
      </c>
      <c r="BP1629" s="1">
        <v>0</v>
      </c>
      <c r="BQ1629" s="1">
        <v>0</v>
      </c>
      <c r="BR1629" s="1">
        <v>0</v>
      </c>
      <c r="BS1629" s="1">
        <v>0</v>
      </c>
      <c r="BT1629" s="1">
        <v>879069361</v>
      </c>
      <c r="BU1629" s="1">
        <v>477969671</v>
      </c>
      <c r="BV1629" s="1">
        <v>54.37</v>
      </c>
      <c r="BX1629">
        <f t="shared" si="252"/>
        <v>531.96853499999997</v>
      </c>
      <c r="BY1629">
        <f t="shared" si="253"/>
        <v>156.43249900000001</v>
      </c>
      <c r="BZ1629">
        <f t="shared" si="254"/>
        <v>283</v>
      </c>
      <c r="CA1629">
        <f t="shared" si="255"/>
        <v>267.36339800000002</v>
      </c>
      <c r="CB1629">
        <f t="shared" si="256"/>
        <v>64.100825999999998</v>
      </c>
      <c r="CC1629">
        <f t="shared" si="257"/>
        <v>54.173774000000002</v>
      </c>
      <c r="CD1629">
        <f t="shared" si="258"/>
        <v>0</v>
      </c>
      <c r="CE1629">
        <f t="shared" si="259"/>
        <v>0</v>
      </c>
      <c r="CF1629">
        <f t="shared" si="260"/>
        <v>0</v>
      </c>
      <c r="CG1629">
        <f t="shared" si="261"/>
        <v>0</v>
      </c>
    </row>
    <row r="1630" spans="1:85" x14ac:dyDescent="0.25">
      <c r="A1630">
        <v>4069852800</v>
      </c>
      <c r="B1630">
        <v>5</v>
      </c>
      <c r="C1630" t="s">
        <v>75</v>
      </c>
      <c r="D1630" t="s">
        <v>76</v>
      </c>
      <c r="E1630">
        <v>2019</v>
      </c>
      <c r="F1630" t="s">
        <v>77</v>
      </c>
      <c r="G1630" t="s">
        <v>78</v>
      </c>
      <c r="H1630">
        <v>2</v>
      </c>
      <c r="I1630" t="s">
        <v>79</v>
      </c>
      <c r="J1630">
        <v>230</v>
      </c>
      <c r="K1630" t="s">
        <v>2741</v>
      </c>
      <c r="L1630" t="s">
        <v>3147</v>
      </c>
      <c r="M1630">
        <v>90</v>
      </c>
      <c r="N1630" t="s">
        <v>3215</v>
      </c>
      <c r="O1630">
        <v>1</v>
      </c>
      <c r="P1630" t="s">
        <v>3163</v>
      </c>
      <c r="Q1630">
        <v>8</v>
      </c>
      <c r="R1630" t="s">
        <v>3210</v>
      </c>
      <c r="S1630">
        <v>0</v>
      </c>
      <c r="T1630" t="s">
        <v>82</v>
      </c>
      <c r="U1630">
        <v>0</v>
      </c>
      <c r="V1630" t="s">
        <v>82</v>
      </c>
      <c r="W1630">
        <v>0</v>
      </c>
      <c r="X1630" t="s">
        <v>82</v>
      </c>
      <c r="Y1630">
        <v>0</v>
      </c>
      <c r="Z1630" t="s">
        <v>82</v>
      </c>
      <c r="AA1630">
        <v>0</v>
      </c>
      <c r="AB1630" t="s">
        <v>544</v>
      </c>
      <c r="AC1630">
        <v>378</v>
      </c>
      <c r="AD1630" t="s">
        <v>2752</v>
      </c>
      <c r="AE1630">
        <v>127</v>
      </c>
      <c r="AF1630">
        <v>14</v>
      </c>
      <c r="AG1630" t="s">
        <v>2759</v>
      </c>
      <c r="AH1630">
        <v>1</v>
      </c>
      <c r="AI1630" t="s">
        <v>85</v>
      </c>
      <c r="AJ1630">
        <v>1</v>
      </c>
      <c r="AK1630" t="s">
        <v>86</v>
      </c>
      <c r="AL1630">
        <v>1</v>
      </c>
      <c r="AM1630" s="1">
        <v>20</v>
      </c>
      <c r="AN1630" s="1">
        <v>56</v>
      </c>
      <c r="AO1630" s="1">
        <v>280</v>
      </c>
      <c r="AP1630" s="1">
        <v>39</v>
      </c>
      <c r="AQ1630" s="1">
        <v>39</v>
      </c>
      <c r="AR1630" s="1">
        <v>100</v>
      </c>
      <c r="AS1630" s="1">
        <v>21</v>
      </c>
      <c r="AT1630" s="1">
        <v>21</v>
      </c>
      <c r="AU1630" s="1">
        <v>100</v>
      </c>
      <c r="AV1630" s="1">
        <v>21</v>
      </c>
      <c r="AW1630" s="1">
        <v>21</v>
      </c>
      <c r="AX1630" s="1">
        <v>100</v>
      </c>
      <c r="AY1630" s="1">
        <v>23</v>
      </c>
      <c r="AZ1630" s="1">
        <v>0</v>
      </c>
      <c r="BA1630" s="1">
        <v>0</v>
      </c>
      <c r="BB1630" s="1">
        <v>160</v>
      </c>
      <c r="BC1630" s="1">
        <v>137</v>
      </c>
      <c r="BD1630" s="1">
        <v>85.63</v>
      </c>
      <c r="BE1630" s="1">
        <v>341764335</v>
      </c>
      <c r="BF1630" s="1">
        <v>341764335</v>
      </c>
      <c r="BG1630" s="1">
        <v>100</v>
      </c>
      <c r="BH1630" s="1">
        <v>475000000</v>
      </c>
      <c r="BI1630" s="1">
        <v>433247287</v>
      </c>
      <c r="BJ1630" s="1">
        <v>91.21</v>
      </c>
      <c r="BK1630" s="1">
        <v>501500000</v>
      </c>
      <c r="BL1630" s="1">
        <v>219567935</v>
      </c>
      <c r="BM1630" s="1">
        <v>43.78</v>
      </c>
      <c r="BN1630" s="1">
        <v>949502053</v>
      </c>
      <c r="BO1630" s="1">
        <v>561893319</v>
      </c>
      <c r="BP1630" s="1">
        <v>59.18</v>
      </c>
      <c r="BQ1630" s="1">
        <v>270000000</v>
      </c>
      <c r="BR1630" s="1">
        <v>0</v>
      </c>
      <c r="BS1630" s="1">
        <v>0</v>
      </c>
      <c r="BT1630" s="1">
        <v>2537766388</v>
      </c>
      <c r="BU1630" s="1">
        <v>1556472876</v>
      </c>
      <c r="BV1630" s="1">
        <v>61.33</v>
      </c>
      <c r="BX1630">
        <f t="shared" si="252"/>
        <v>341.76433500000002</v>
      </c>
      <c r="BY1630">
        <f t="shared" si="253"/>
        <v>341.76433500000002</v>
      </c>
      <c r="BZ1630">
        <f t="shared" si="254"/>
        <v>475</v>
      </c>
      <c r="CA1630">
        <f t="shared" si="255"/>
        <v>433.24728699999997</v>
      </c>
      <c r="CB1630">
        <f t="shared" si="256"/>
        <v>501.5</v>
      </c>
      <c r="CC1630">
        <f t="shared" si="257"/>
        <v>219.56793500000001</v>
      </c>
      <c r="CD1630">
        <f t="shared" si="258"/>
        <v>949.50205300000005</v>
      </c>
      <c r="CE1630">
        <f t="shared" si="259"/>
        <v>561.89331900000002</v>
      </c>
      <c r="CF1630">
        <f t="shared" si="260"/>
        <v>270</v>
      </c>
      <c r="CG1630">
        <f t="shared" si="261"/>
        <v>0</v>
      </c>
    </row>
    <row r="1631" spans="1:85" x14ac:dyDescent="0.25">
      <c r="A1631">
        <v>4069852800</v>
      </c>
      <c r="B1631">
        <v>5</v>
      </c>
      <c r="C1631" t="s">
        <v>75</v>
      </c>
      <c r="D1631" t="s">
        <v>76</v>
      </c>
      <c r="E1631">
        <v>2019</v>
      </c>
      <c r="F1631" t="s">
        <v>77</v>
      </c>
      <c r="G1631" t="s">
        <v>78</v>
      </c>
      <c r="H1631">
        <v>2</v>
      </c>
      <c r="I1631" t="s">
        <v>79</v>
      </c>
      <c r="J1631">
        <v>230</v>
      </c>
      <c r="K1631" t="s">
        <v>2741</v>
      </c>
      <c r="L1631" t="s">
        <v>3147</v>
      </c>
      <c r="M1631">
        <v>90</v>
      </c>
      <c r="N1631" t="s">
        <v>3215</v>
      </c>
      <c r="O1631">
        <v>1</v>
      </c>
      <c r="P1631" t="s">
        <v>3163</v>
      </c>
      <c r="Q1631">
        <v>8</v>
      </c>
      <c r="R1631" t="s">
        <v>3210</v>
      </c>
      <c r="S1631">
        <v>0</v>
      </c>
      <c r="T1631" t="s">
        <v>82</v>
      </c>
      <c r="U1631">
        <v>0</v>
      </c>
      <c r="V1631" t="s">
        <v>82</v>
      </c>
      <c r="W1631">
        <v>0</v>
      </c>
      <c r="X1631" t="s">
        <v>82</v>
      </c>
      <c r="Y1631">
        <v>0</v>
      </c>
      <c r="Z1631" t="s">
        <v>82</v>
      </c>
      <c r="AA1631">
        <v>0</v>
      </c>
      <c r="AB1631" t="s">
        <v>544</v>
      </c>
      <c r="AC1631">
        <v>378</v>
      </c>
      <c r="AD1631" t="s">
        <v>2752</v>
      </c>
      <c r="AE1631">
        <v>127</v>
      </c>
      <c r="AF1631">
        <v>15</v>
      </c>
      <c r="AG1631" t="s">
        <v>2760</v>
      </c>
      <c r="AH1631">
        <v>2</v>
      </c>
      <c r="AI1631" t="s">
        <v>96</v>
      </c>
      <c r="AJ1631">
        <v>1</v>
      </c>
      <c r="AK1631" t="s">
        <v>86</v>
      </c>
      <c r="AL1631">
        <v>1</v>
      </c>
      <c r="AM1631" s="1">
        <v>1</v>
      </c>
      <c r="AN1631" s="1">
        <v>0.26</v>
      </c>
      <c r="AO1631" s="1">
        <v>26</v>
      </c>
      <c r="AP1631" s="1">
        <v>1</v>
      </c>
      <c r="AQ1631" s="1">
        <v>0.94</v>
      </c>
      <c r="AR1631" s="1">
        <v>94</v>
      </c>
      <c r="AS1631" s="1">
        <v>1</v>
      </c>
      <c r="AT1631" s="1">
        <v>1</v>
      </c>
      <c r="AU1631" s="1">
        <v>100</v>
      </c>
      <c r="AV1631" s="1">
        <v>0</v>
      </c>
      <c r="AW1631" s="1">
        <v>0</v>
      </c>
      <c r="AX1631" s="1">
        <v>0</v>
      </c>
      <c r="AY1631" s="1">
        <v>0</v>
      </c>
      <c r="AZ1631" s="1">
        <v>0</v>
      </c>
      <c r="BA1631" s="1">
        <v>0</v>
      </c>
      <c r="BB1631" s="1" t="s">
        <v>97</v>
      </c>
      <c r="BC1631" s="1" t="s">
        <v>97</v>
      </c>
      <c r="BD1631" s="1" t="s">
        <v>97</v>
      </c>
      <c r="BE1631" s="1">
        <v>250536501</v>
      </c>
      <c r="BF1631" s="1">
        <v>23427421</v>
      </c>
      <c r="BG1631" s="1">
        <v>9.35</v>
      </c>
      <c r="BH1631" s="1">
        <v>347000000</v>
      </c>
      <c r="BI1631" s="1">
        <v>312284238</v>
      </c>
      <c r="BJ1631" s="1">
        <v>89.99</v>
      </c>
      <c r="BK1631" s="1">
        <v>220000000</v>
      </c>
      <c r="BL1631" s="1">
        <v>147220386</v>
      </c>
      <c r="BM1631" s="1">
        <v>66.92</v>
      </c>
      <c r="BN1631" s="1">
        <v>0</v>
      </c>
      <c r="BO1631" s="1">
        <v>0</v>
      </c>
      <c r="BP1631" s="1">
        <v>0</v>
      </c>
      <c r="BQ1631" s="1">
        <v>0</v>
      </c>
      <c r="BR1631" s="1">
        <v>0</v>
      </c>
      <c r="BS1631" s="1">
        <v>0</v>
      </c>
      <c r="BT1631" s="1">
        <v>817536501</v>
      </c>
      <c r="BU1631" s="1">
        <v>482932045</v>
      </c>
      <c r="BV1631" s="1">
        <v>59.07</v>
      </c>
      <c r="BW1631" t="s">
        <v>2750</v>
      </c>
      <c r="BX1631">
        <f t="shared" si="252"/>
        <v>250.53650099999999</v>
      </c>
      <c r="BY1631">
        <f t="shared" si="253"/>
        <v>23.427420999999999</v>
      </c>
      <c r="BZ1631">
        <f t="shared" si="254"/>
        <v>347</v>
      </c>
      <c r="CA1631">
        <f t="shared" si="255"/>
        <v>312.28423800000002</v>
      </c>
      <c r="CB1631">
        <f t="shared" si="256"/>
        <v>220</v>
      </c>
      <c r="CC1631">
        <f t="shared" si="257"/>
        <v>147.22038599999999</v>
      </c>
      <c r="CD1631">
        <f t="shared" si="258"/>
        <v>0</v>
      </c>
      <c r="CE1631">
        <f t="shared" si="259"/>
        <v>0</v>
      </c>
      <c r="CF1631">
        <f t="shared" si="260"/>
        <v>0</v>
      </c>
      <c r="CG1631">
        <f t="shared" si="261"/>
        <v>0</v>
      </c>
    </row>
    <row r="1632" spans="1:85" x14ac:dyDescent="0.25">
      <c r="A1632">
        <v>4069852800</v>
      </c>
      <c r="B1632">
        <v>5</v>
      </c>
      <c r="C1632" t="s">
        <v>75</v>
      </c>
      <c r="D1632" t="s">
        <v>76</v>
      </c>
      <c r="E1632">
        <v>2019</v>
      </c>
      <c r="F1632" t="s">
        <v>77</v>
      </c>
      <c r="G1632" t="s">
        <v>78</v>
      </c>
      <c r="H1632">
        <v>2</v>
      </c>
      <c r="I1632" t="s">
        <v>79</v>
      </c>
      <c r="J1632">
        <v>230</v>
      </c>
      <c r="K1632" t="s">
        <v>2741</v>
      </c>
      <c r="L1632" t="s">
        <v>3147</v>
      </c>
      <c r="M1632">
        <v>90</v>
      </c>
      <c r="N1632" t="s">
        <v>3215</v>
      </c>
      <c r="O1632">
        <v>1</v>
      </c>
      <c r="P1632" t="s">
        <v>3163</v>
      </c>
      <c r="Q1632">
        <v>8</v>
      </c>
      <c r="R1632" t="s">
        <v>3210</v>
      </c>
      <c r="S1632">
        <v>0</v>
      </c>
      <c r="T1632" t="s">
        <v>82</v>
      </c>
      <c r="U1632">
        <v>0</v>
      </c>
      <c r="V1632" t="s">
        <v>82</v>
      </c>
      <c r="W1632">
        <v>0</v>
      </c>
      <c r="X1632" t="s">
        <v>82</v>
      </c>
      <c r="Y1632">
        <v>0</v>
      </c>
      <c r="Z1632" t="s">
        <v>82</v>
      </c>
      <c r="AA1632">
        <v>0</v>
      </c>
      <c r="AB1632" t="s">
        <v>544</v>
      </c>
      <c r="AC1632">
        <v>378</v>
      </c>
      <c r="AD1632" t="s">
        <v>2752</v>
      </c>
      <c r="AE1632">
        <v>127</v>
      </c>
      <c r="AF1632">
        <v>17</v>
      </c>
      <c r="AG1632" t="s">
        <v>2761</v>
      </c>
      <c r="AH1632">
        <v>2</v>
      </c>
      <c r="AI1632" t="s">
        <v>96</v>
      </c>
      <c r="AJ1632">
        <v>1</v>
      </c>
      <c r="AK1632" t="s">
        <v>86</v>
      </c>
      <c r="AL1632">
        <v>1</v>
      </c>
      <c r="AM1632" s="1">
        <v>15</v>
      </c>
      <c r="AN1632" s="1">
        <v>18</v>
      </c>
      <c r="AO1632" s="1">
        <v>120</v>
      </c>
      <c r="AP1632" s="1">
        <v>18</v>
      </c>
      <c r="AQ1632" s="1">
        <v>22</v>
      </c>
      <c r="AR1632" s="1">
        <v>122.22</v>
      </c>
      <c r="AS1632" s="1">
        <v>18</v>
      </c>
      <c r="AT1632" s="1">
        <v>18</v>
      </c>
      <c r="AU1632" s="1">
        <v>100</v>
      </c>
      <c r="AV1632" s="1">
        <v>18</v>
      </c>
      <c r="AW1632" s="1">
        <v>13</v>
      </c>
      <c r="AX1632" s="1">
        <v>72.22</v>
      </c>
      <c r="AY1632" s="1">
        <v>18</v>
      </c>
      <c r="AZ1632" s="1">
        <v>0</v>
      </c>
      <c r="BA1632" s="1">
        <v>0</v>
      </c>
      <c r="BB1632" s="1" t="s">
        <v>97</v>
      </c>
      <c r="BC1632" s="1" t="s">
        <v>97</v>
      </c>
      <c r="BD1632" s="1" t="s">
        <v>97</v>
      </c>
      <c r="BE1632" s="1">
        <v>550562362</v>
      </c>
      <c r="BF1632" s="1">
        <v>550562362</v>
      </c>
      <c r="BG1632" s="1">
        <v>100</v>
      </c>
      <c r="BH1632" s="1">
        <v>1150000000</v>
      </c>
      <c r="BI1632" s="1">
        <v>1047409751</v>
      </c>
      <c r="BJ1632" s="1">
        <v>91.08</v>
      </c>
      <c r="BK1632" s="1">
        <v>800000000</v>
      </c>
      <c r="BL1632" s="1">
        <v>455779854</v>
      </c>
      <c r="BM1632" s="1">
        <v>56.97</v>
      </c>
      <c r="BN1632" s="1">
        <v>895893117</v>
      </c>
      <c r="BO1632" s="1">
        <v>873893117</v>
      </c>
      <c r="BP1632" s="1">
        <v>97.54</v>
      </c>
      <c r="BQ1632" s="1">
        <v>600000000</v>
      </c>
      <c r="BR1632" s="1">
        <v>0</v>
      </c>
      <c r="BS1632" s="1">
        <v>0</v>
      </c>
      <c r="BT1632" s="1">
        <v>3996455479</v>
      </c>
      <c r="BU1632" s="1">
        <v>2927645084</v>
      </c>
      <c r="BV1632" s="1">
        <v>73.260000000000005</v>
      </c>
      <c r="BX1632">
        <f t="shared" si="252"/>
        <v>550.56236200000001</v>
      </c>
      <c r="BY1632">
        <f t="shared" si="253"/>
        <v>550.56236200000001</v>
      </c>
      <c r="BZ1632">
        <f t="shared" si="254"/>
        <v>1150</v>
      </c>
      <c r="CA1632">
        <f t="shared" si="255"/>
        <v>1047.4097509999999</v>
      </c>
      <c r="CB1632">
        <f t="shared" si="256"/>
        <v>800</v>
      </c>
      <c r="CC1632">
        <f t="shared" si="257"/>
        <v>455.779854</v>
      </c>
      <c r="CD1632">
        <f t="shared" si="258"/>
        <v>895.89311699999996</v>
      </c>
      <c r="CE1632">
        <f t="shared" si="259"/>
        <v>873.89311699999996</v>
      </c>
      <c r="CF1632">
        <f t="shared" si="260"/>
        <v>600</v>
      </c>
      <c r="CG1632">
        <f t="shared" si="261"/>
        <v>0</v>
      </c>
    </row>
    <row r="1633" spans="1:85" x14ac:dyDescent="0.25">
      <c r="A1633">
        <v>4069852800</v>
      </c>
      <c r="B1633">
        <v>5</v>
      </c>
      <c r="C1633" t="s">
        <v>75</v>
      </c>
      <c r="D1633" t="s">
        <v>76</v>
      </c>
      <c r="E1633">
        <v>2019</v>
      </c>
      <c r="F1633" t="s">
        <v>77</v>
      </c>
      <c r="G1633" t="s">
        <v>78</v>
      </c>
      <c r="H1633">
        <v>2</v>
      </c>
      <c r="I1633" t="s">
        <v>79</v>
      </c>
      <c r="J1633">
        <v>230</v>
      </c>
      <c r="K1633" t="s">
        <v>2741</v>
      </c>
      <c r="L1633" t="s">
        <v>3147</v>
      </c>
      <c r="M1633">
        <v>90</v>
      </c>
      <c r="N1633" t="s">
        <v>3215</v>
      </c>
      <c r="O1633">
        <v>1</v>
      </c>
      <c r="P1633" t="s">
        <v>3163</v>
      </c>
      <c r="Q1633">
        <v>8</v>
      </c>
      <c r="R1633" t="s">
        <v>3210</v>
      </c>
      <c r="S1633">
        <v>0</v>
      </c>
      <c r="T1633" t="s">
        <v>82</v>
      </c>
      <c r="U1633">
        <v>0</v>
      </c>
      <c r="V1633" t="s">
        <v>82</v>
      </c>
      <c r="W1633">
        <v>0</v>
      </c>
      <c r="X1633" t="s">
        <v>82</v>
      </c>
      <c r="Y1633">
        <v>0</v>
      </c>
      <c r="Z1633" t="s">
        <v>82</v>
      </c>
      <c r="AA1633">
        <v>0</v>
      </c>
      <c r="AB1633" t="s">
        <v>544</v>
      </c>
      <c r="AC1633">
        <v>378</v>
      </c>
      <c r="AD1633" t="s">
        <v>2752</v>
      </c>
      <c r="AE1633">
        <v>127</v>
      </c>
      <c r="AF1633">
        <v>18</v>
      </c>
      <c r="AG1633" t="s">
        <v>2762</v>
      </c>
      <c r="AH1633">
        <v>1</v>
      </c>
      <c r="AI1633" t="s">
        <v>85</v>
      </c>
      <c r="AJ1633">
        <v>4</v>
      </c>
      <c r="AK1633" t="s">
        <v>224</v>
      </c>
      <c r="AL1633">
        <v>1</v>
      </c>
      <c r="AM1633" s="1">
        <v>1</v>
      </c>
      <c r="AN1633" s="1">
        <v>0</v>
      </c>
      <c r="AO1633" s="1">
        <v>0</v>
      </c>
      <c r="AP1633" s="1">
        <v>1</v>
      </c>
      <c r="AQ1633" s="1">
        <v>0</v>
      </c>
      <c r="AR1633" s="1">
        <v>0</v>
      </c>
      <c r="AS1633" s="1">
        <v>0</v>
      </c>
      <c r="AT1633" s="1">
        <v>0</v>
      </c>
      <c r="AU1633" s="1">
        <v>0</v>
      </c>
      <c r="AV1633" s="1">
        <v>0</v>
      </c>
      <c r="AW1633" s="1">
        <v>0</v>
      </c>
      <c r="AX1633" s="1">
        <v>0</v>
      </c>
      <c r="AY1633" s="1">
        <v>0</v>
      </c>
      <c r="AZ1633" s="1">
        <v>0</v>
      </c>
      <c r="BA1633" s="1">
        <v>0</v>
      </c>
      <c r="BB1633" s="1">
        <v>8</v>
      </c>
      <c r="BC1633" s="1">
        <v>0</v>
      </c>
      <c r="BD1633" s="1">
        <v>0</v>
      </c>
      <c r="BE1633" s="1">
        <v>100000000</v>
      </c>
      <c r="BF1633" s="1">
        <v>0</v>
      </c>
      <c r="BG1633" s="1">
        <v>0</v>
      </c>
      <c r="BH1633" s="1">
        <v>30000000</v>
      </c>
      <c r="BI1633" s="1">
        <v>0</v>
      </c>
      <c r="BJ1633" s="1">
        <v>0</v>
      </c>
      <c r="BK1633" s="1">
        <v>0</v>
      </c>
      <c r="BL1633" s="1">
        <v>0</v>
      </c>
      <c r="BM1633" s="1">
        <v>0</v>
      </c>
      <c r="BN1633" s="1">
        <v>0</v>
      </c>
      <c r="BO1633" s="1">
        <v>0</v>
      </c>
      <c r="BP1633" s="1">
        <v>0</v>
      </c>
      <c r="BQ1633" s="1">
        <v>0</v>
      </c>
      <c r="BR1633" s="1">
        <v>0</v>
      </c>
      <c r="BS1633" s="1">
        <v>0</v>
      </c>
      <c r="BT1633" s="1">
        <v>130000000</v>
      </c>
      <c r="BU1633" s="1">
        <v>0</v>
      </c>
      <c r="BV1633" s="1">
        <v>0</v>
      </c>
      <c r="BX1633">
        <f t="shared" si="252"/>
        <v>100</v>
      </c>
      <c r="BY1633">
        <f t="shared" si="253"/>
        <v>0</v>
      </c>
      <c r="BZ1633">
        <f t="shared" si="254"/>
        <v>30</v>
      </c>
      <c r="CA1633">
        <f t="shared" si="255"/>
        <v>0</v>
      </c>
      <c r="CB1633">
        <f t="shared" si="256"/>
        <v>0</v>
      </c>
      <c r="CC1633">
        <f t="shared" si="257"/>
        <v>0</v>
      </c>
      <c r="CD1633">
        <f t="shared" si="258"/>
        <v>0</v>
      </c>
      <c r="CE1633">
        <f t="shared" si="259"/>
        <v>0</v>
      </c>
      <c r="CF1633">
        <f t="shared" si="260"/>
        <v>0</v>
      </c>
      <c r="CG1633">
        <f t="shared" si="261"/>
        <v>0</v>
      </c>
    </row>
    <row r="1634" spans="1:85" x14ac:dyDescent="0.25">
      <c r="A1634">
        <v>4069852800</v>
      </c>
      <c r="B1634">
        <v>5</v>
      </c>
      <c r="C1634" t="s">
        <v>75</v>
      </c>
      <c r="D1634" t="s">
        <v>76</v>
      </c>
      <c r="E1634">
        <v>2019</v>
      </c>
      <c r="F1634" t="s">
        <v>77</v>
      </c>
      <c r="G1634" t="s">
        <v>78</v>
      </c>
      <c r="H1634">
        <v>2</v>
      </c>
      <c r="I1634" t="s">
        <v>79</v>
      </c>
      <c r="J1634">
        <v>230</v>
      </c>
      <c r="K1634" t="s">
        <v>2741</v>
      </c>
      <c r="L1634" t="s">
        <v>3147</v>
      </c>
      <c r="M1634">
        <v>90</v>
      </c>
      <c r="N1634" t="s">
        <v>3215</v>
      </c>
      <c r="O1634">
        <v>1</v>
      </c>
      <c r="P1634" t="s">
        <v>3163</v>
      </c>
      <c r="Q1634">
        <v>8</v>
      </c>
      <c r="R1634" t="s">
        <v>3210</v>
      </c>
      <c r="S1634">
        <v>0</v>
      </c>
      <c r="T1634" t="s">
        <v>82</v>
      </c>
      <c r="U1634">
        <v>0</v>
      </c>
      <c r="V1634" t="s">
        <v>82</v>
      </c>
      <c r="W1634">
        <v>0</v>
      </c>
      <c r="X1634" t="s">
        <v>82</v>
      </c>
      <c r="Y1634">
        <v>0</v>
      </c>
      <c r="Z1634" t="s">
        <v>82</v>
      </c>
      <c r="AA1634">
        <v>0</v>
      </c>
      <c r="AB1634" t="s">
        <v>544</v>
      </c>
      <c r="AC1634">
        <v>378</v>
      </c>
      <c r="AD1634" t="s">
        <v>2752</v>
      </c>
      <c r="AE1634">
        <v>127</v>
      </c>
      <c r="AF1634">
        <v>19</v>
      </c>
      <c r="AG1634" t="s">
        <v>2763</v>
      </c>
      <c r="AH1634">
        <v>1</v>
      </c>
      <c r="AI1634" t="s">
        <v>85</v>
      </c>
      <c r="AJ1634">
        <v>1</v>
      </c>
      <c r="AK1634" t="s">
        <v>86</v>
      </c>
      <c r="AL1634">
        <v>1</v>
      </c>
      <c r="AM1634" s="1">
        <v>3</v>
      </c>
      <c r="AN1634" s="1">
        <v>1</v>
      </c>
      <c r="AO1634" s="1">
        <v>33.33</v>
      </c>
      <c r="AP1634" s="1">
        <v>3</v>
      </c>
      <c r="AQ1634" s="1">
        <v>3</v>
      </c>
      <c r="AR1634" s="1">
        <v>100</v>
      </c>
      <c r="AS1634" s="1">
        <v>5</v>
      </c>
      <c r="AT1634" s="1">
        <v>5</v>
      </c>
      <c r="AU1634" s="1">
        <v>100</v>
      </c>
      <c r="AV1634" s="1">
        <v>5</v>
      </c>
      <c r="AW1634" s="1">
        <v>3</v>
      </c>
      <c r="AX1634" s="1">
        <v>60</v>
      </c>
      <c r="AY1634" s="1">
        <v>5</v>
      </c>
      <c r="AZ1634" s="1">
        <v>0</v>
      </c>
      <c r="BA1634" s="1">
        <v>0</v>
      </c>
      <c r="BB1634" s="1">
        <v>19</v>
      </c>
      <c r="BC1634" s="1">
        <v>12</v>
      </c>
      <c r="BD1634" s="1">
        <v>63.16</v>
      </c>
      <c r="BE1634" s="1">
        <v>800000000</v>
      </c>
      <c r="BF1634" s="1">
        <v>86505172</v>
      </c>
      <c r="BG1634" s="1">
        <v>10.81</v>
      </c>
      <c r="BH1634" s="1">
        <v>594000000</v>
      </c>
      <c r="BI1634" s="1">
        <v>208990388</v>
      </c>
      <c r="BJ1634" s="1">
        <v>35.18</v>
      </c>
      <c r="BK1634" s="1">
        <v>400000000</v>
      </c>
      <c r="BL1634" s="1">
        <v>116778955</v>
      </c>
      <c r="BM1634" s="1">
        <v>29.2</v>
      </c>
      <c r="BN1634" s="1">
        <v>599754139</v>
      </c>
      <c r="BO1634" s="1">
        <v>242700809</v>
      </c>
      <c r="BP1634" s="1">
        <v>40.47</v>
      </c>
      <c r="BQ1634" s="1">
        <v>200000000</v>
      </c>
      <c r="BR1634" s="1">
        <v>0</v>
      </c>
      <c r="BS1634" s="1">
        <v>0</v>
      </c>
      <c r="BT1634" s="1">
        <v>2593754139</v>
      </c>
      <c r="BU1634" s="1">
        <v>654975324</v>
      </c>
      <c r="BV1634" s="1">
        <v>25.25</v>
      </c>
      <c r="BX1634">
        <f t="shared" si="252"/>
        <v>800</v>
      </c>
      <c r="BY1634">
        <f t="shared" si="253"/>
        <v>86.505172000000002</v>
      </c>
      <c r="BZ1634">
        <f t="shared" si="254"/>
        <v>594</v>
      </c>
      <c r="CA1634">
        <f t="shared" si="255"/>
        <v>208.990388</v>
      </c>
      <c r="CB1634">
        <f t="shared" si="256"/>
        <v>400</v>
      </c>
      <c r="CC1634">
        <f t="shared" si="257"/>
        <v>116.778955</v>
      </c>
      <c r="CD1634">
        <f t="shared" si="258"/>
        <v>599.75413900000001</v>
      </c>
      <c r="CE1634">
        <f t="shared" si="259"/>
        <v>242.70080899999999</v>
      </c>
      <c r="CF1634">
        <f t="shared" si="260"/>
        <v>200</v>
      </c>
      <c r="CG1634">
        <f t="shared" si="261"/>
        <v>0</v>
      </c>
    </row>
    <row r="1635" spans="1:85" x14ac:dyDescent="0.25">
      <c r="A1635">
        <v>4069852800</v>
      </c>
      <c r="B1635">
        <v>5</v>
      </c>
      <c r="C1635" t="s">
        <v>75</v>
      </c>
      <c r="D1635" t="s">
        <v>76</v>
      </c>
      <c r="E1635">
        <v>2019</v>
      </c>
      <c r="F1635" t="s">
        <v>77</v>
      </c>
      <c r="G1635" t="s">
        <v>78</v>
      </c>
      <c r="H1635">
        <v>2</v>
      </c>
      <c r="I1635" t="s">
        <v>79</v>
      </c>
      <c r="J1635">
        <v>230</v>
      </c>
      <c r="K1635" t="s">
        <v>2741</v>
      </c>
      <c r="L1635" t="s">
        <v>3147</v>
      </c>
      <c r="M1635">
        <v>90</v>
      </c>
      <c r="N1635" t="s">
        <v>3215</v>
      </c>
      <c r="O1635">
        <v>1</v>
      </c>
      <c r="P1635" t="s">
        <v>3163</v>
      </c>
      <c r="Q1635">
        <v>8</v>
      </c>
      <c r="R1635" t="s">
        <v>3210</v>
      </c>
      <c r="S1635">
        <v>0</v>
      </c>
      <c r="T1635" t="s">
        <v>82</v>
      </c>
      <c r="U1635">
        <v>0</v>
      </c>
      <c r="V1635" t="s">
        <v>82</v>
      </c>
      <c r="W1635">
        <v>0</v>
      </c>
      <c r="X1635" t="s">
        <v>82</v>
      </c>
      <c r="Y1635">
        <v>0</v>
      </c>
      <c r="Z1635" t="s">
        <v>82</v>
      </c>
      <c r="AA1635">
        <v>0</v>
      </c>
      <c r="AB1635" t="s">
        <v>544</v>
      </c>
      <c r="AC1635">
        <v>378</v>
      </c>
      <c r="AD1635" t="s">
        <v>2752</v>
      </c>
      <c r="AE1635">
        <v>127</v>
      </c>
      <c r="AF1635">
        <v>20</v>
      </c>
      <c r="AG1635" t="s">
        <v>2764</v>
      </c>
      <c r="AH1635">
        <v>2</v>
      </c>
      <c r="AI1635" t="s">
        <v>96</v>
      </c>
      <c r="AJ1635">
        <v>4</v>
      </c>
      <c r="AK1635" t="s">
        <v>224</v>
      </c>
      <c r="AL1635">
        <v>1</v>
      </c>
      <c r="AM1635" s="1">
        <v>1</v>
      </c>
      <c r="AN1635" s="1">
        <v>0.5</v>
      </c>
      <c r="AO1635" s="1">
        <v>50</v>
      </c>
      <c r="AP1635" s="1">
        <v>1</v>
      </c>
      <c r="AQ1635" s="1">
        <v>0.3</v>
      </c>
      <c r="AR1635" s="1">
        <v>30</v>
      </c>
      <c r="AS1635" s="1">
        <v>1</v>
      </c>
      <c r="AT1635" s="1">
        <v>1</v>
      </c>
      <c r="AU1635" s="1">
        <v>100</v>
      </c>
      <c r="AV1635" s="1">
        <v>0</v>
      </c>
      <c r="AW1635" s="1">
        <v>0</v>
      </c>
      <c r="AX1635" s="1">
        <v>0</v>
      </c>
      <c r="AY1635" s="1">
        <v>0</v>
      </c>
      <c r="AZ1635" s="1">
        <v>0</v>
      </c>
      <c r="BA1635" s="1">
        <v>0</v>
      </c>
      <c r="BB1635" s="1" t="s">
        <v>97</v>
      </c>
      <c r="BC1635" s="1" t="s">
        <v>97</v>
      </c>
      <c r="BD1635" s="1" t="s">
        <v>97</v>
      </c>
      <c r="BE1635" s="1">
        <v>100000000</v>
      </c>
      <c r="BF1635" s="1">
        <v>0</v>
      </c>
      <c r="BG1635" s="1">
        <v>0</v>
      </c>
      <c r="BH1635" s="1">
        <v>80000000</v>
      </c>
      <c r="BI1635" s="1">
        <v>51725635</v>
      </c>
      <c r="BJ1635" s="1">
        <v>64.66</v>
      </c>
      <c r="BK1635" s="1">
        <v>60035900</v>
      </c>
      <c r="BL1635" s="1">
        <v>0</v>
      </c>
      <c r="BM1635" s="1">
        <v>0</v>
      </c>
      <c r="BN1635" s="1">
        <v>0</v>
      </c>
      <c r="BO1635" s="1">
        <v>0</v>
      </c>
      <c r="BP1635" s="1">
        <v>0</v>
      </c>
      <c r="BQ1635" s="1">
        <v>0</v>
      </c>
      <c r="BR1635" s="1">
        <v>0</v>
      </c>
      <c r="BS1635" s="1">
        <v>0</v>
      </c>
      <c r="BT1635" s="1">
        <v>240035900</v>
      </c>
      <c r="BU1635" s="1">
        <v>51725635</v>
      </c>
      <c r="BV1635" s="1">
        <v>21.55</v>
      </c>
      <c r="BX1635">
        <f t="shared" si="252"/>
        <v>100</v>
      </c>
      <c r="BY1635">
        <f t="shared" si="253"/>
        <v>0</v>
      </c>
      <c r="BZ1635">
        <f t="shared" si="254"/>
        <v>80</v>
      </c>
      <c r="CA1635">
        <f t="shared" si="255"/>
        <v>51.725634999999997</v>
      </c>
      <c r="CB1635">
        <f t="shared" si="256"/>
        <v>60.035899999999998</v>
      </c>
      <c r="CC1635">
        <f t="shared" si="257"/>
        <v>0</v>
      </c>
      <c r="CD1635">
        <f t="shared" si="258"/>
        <v>0</v>
      </c>
      <c r="CE1635">
        <f t="shared" si="259"/>
        <v>0</v>
      </c>
      <c r="CF1635">
        <f t="shared" si="260"/>
        <v>0</v>
      </c>
      <c r="CG1635">
        <f t="shared" si="261"/>
        <v>0</v>
      </c>
    </row>
    <row r="1636" spans="1:85" x14ac:dyDescent="0.25">
      <c r="A1636">
        <v>4069852800</v>
      </c>
      <c r="B1636">
        <v>5</v>
      </c>
      <c r="C1636" t="s">
        <v>75</v>
      </c>
      <c r="D1636" t="s">
        <v>76</v>
      </c>
      <c r="E1636">
        <v>2019</v>
      </c>
      <c r="F1636" t="s">
        <v>77</v>
      </c>
      <c r="G1636" t="s">
        <v>78</v>
      </c>
      <c r="H1636">
        <v>2</v>
      </c>
      <c r="I1636" t="s">
        <v>79</v>
      </c>
      <c r="J1636">
        <v>230</v>
      </c>
      <c r="K1636" t="s">
        <v>2741</v>
      </c>
      <c r="L1636" t="s">
        <v>3147</v>
      </c>
      <c r="M1636">
        <v>90</v>
      </c>
      <c r="N1636" t="s">
        <v>3215</v>
      </c>
      <c r="O1636">
        <v>1</v>
      </c>
      <c r="P1636" t="s">
        <v>3163</v>
      </c>
      <c r="Q1636">
        <v>8</v>
      </c>
      <c r="R1636" t="s">
        <v>3210</v>
      </c>
      <c r="S1636">
        <v>0</v>
      </c>
      <c r="T1636" t="s">
        <v>82</v>
      </c>
      <c r="U1636">
        <v>0</v>
      </c>
      <c r="V1636" t="s">
        <v>82</v>
      </c>
      <c r="W1636">
        <v>0</v>
      </c>
      <c r="X1636" t="s">
        <v>82</v>
      </c>
      <c r="Y1636">
        <v>0</v>
      </c>
      <c r="Z1636" t="s">
        <v>82</v>
      </c>
      <c r="AA1636">
        <v>0</v>
      </c>
      <c r="AB1636" t="s">
        <v>544</v>
      </c>
      <c r="AC1636">
        <v>378</v>
      </c>
      <c r="AD1636" t="s">
        <v>2752</v>
      </c>
      <c r="AE1636">
        <v>127</v>
      </c>
      <c r="AF1636">
        <v>21</v>
      </c>
      <c r="AG1636" t="s">
        <v>2765</v>
      </c>
      <c r="AH1636">
        <v>2</v>
      </c>
      <c r="AI1636" t="s">
        <v>96</v>
      </c>
      <c r="AJ1636">
        <v>3</v>
      </c>
      <c r="AK1636" t="s">
        <v>125</v>
      </c>
      <c r="AL1636">
        <v>1</v>
      </c>
      <c r="AM1636" s="1">
        <v>2</v>
      </c>
      <c r="AN1636" s="1">
        <v>2</v>
      </c>
      <c r="AO1636" s="1">
        <v>100</v>
      </c>
      <c r="AP1636" s="1">
        <v>2</v>
      </c>
      <c r="AQ1636" s="1">
        <v>1.29</v>
      </c>
      <c r="AR1636" s="1">
        <v>64.5</v>
      </c>
      <c r="AS1636" s="1">
        <v>2</v>
      </c>
      <c r="AT1636" s="1">
        <v>2</v>
      </c>
      <c r="AU1636" s="1">
        <v>100</v>
      </c>
      <c r="AV1636" s="1">
        <v>0</v>
      </c>
      <c r="AW1636" s="1">
        <v>0</v>
      </c>
      <c r="AX1636" s="1">
        <v>0</v>
      </c>
      <c r="AY1636" s="1">
        <v>0</v>
      </c>
      <c r="AZ1636" s="1">
        <v>0</v>
      </c>
      <c r="BA1636" s="1">
        <v>0</v>
      </c>
      <c r="BB1636" s="1" t="s">
        <v>97</v>
      </c>
      <c r="BC1636" s="1" t="s">
        <v>97</v>
      </c>
      <c r="BD1636" s="1" t="s">
        <v>97</v>
      </c>
      <c r="BE1636" s="1">
        <v>93996281</v>
      </c>
      <c r="BF1636" s="1">
        <v>58367373</v>
      </c>
      <c r="BG1636" s="1">
        <v>62.1</v>
      </c>
      <c r="BH1636" s="1">
        <v>190000000</v>
      </c>
      <c r="BI1636" s="1">
        <v>140404025</v>
      </c>
      <c r="BJ1636" s="1">
        <v>73.89</v>
      </c>
      <c r="BK1636" s="1">
        <v>159000000</v>
      </c>
      <c r="BL1636" s="1">
        <v>23360978</v>
      </c>
      <c r="BM1636" s="1">
        <v>14.69</v>
      </c>
      <c r="BN1636" s="1">
        <v>0</v>
      </c>
      <c r="BO1636" s="1">
        <v>0</v>
      </c>
      <c r="BP1636" s="1">
        <v>0</v>
      </c>
      <c r="BQ1636" s="1">
        <v>0</v>
      </c>
      <c r="BR1636" s="1">
        <v>0</v>
      </c>
      <c r="BS1636" s="1">
        <v>0</v>
      </c>
      <c r="BT1636" s="1">
        <v>442996281</v>
      </c>
      <c r="BU1636" s="1">
        <v>222132376</v>
      </c>
      <c r="BV1636" s="1">
        <v>50.14</v>
      </c>
      <c r="BX1636">
        <f t="shared" si="252"/>
        <v>93.996280999999996</v>
      </c>
      <c r="BY1636">
        <f t="shared" si="253"/>
        <v>58.367373000000001</v>
      </c>
      <c r="BZ1636">
        <f t="shared" si="254"/>
        <v>190</v>
      </c>
      <c r="CA1636">
        <f t="shared" si="255"/>
        <v>140.40402499999999</v>
      </c>
      <c r="CB1636">
        <f t="shared" si="256"/>
        <v>159</v>
      </c>
      <c r="CC1636">
        <f t="shared" si="257"/>
        <v>23.360977999999999</v>
      </c>
      <c r="CD1636">
        <f t="shared" si="258"/>
        <v>0</v>
      </c>
      <c r="CE1636">
        <f t="shared" si="259"/>
        <v>0</v>
      </c>
      <c r="CF1636">
        <f t="shared" si="260"/>
        <v>0</v>
      </c>
      <c r="CG1636">
        <f t="shared" si="261"/>
        <v>0</v>
      </c>
    </row>
    <row r="1637" spans="1:85" x14ac:dyDescent="0.25">
      <c r="A1637">
        <v>4069852800</v>
      </c>
      <c r="B1637">
        <v>5</v>
      </c>
      <c r="C1637" t="s">
        <v>75</v>
      </c>
      <c r="D1637" t="s">
        <v>76</v>
      </c>
      <c r="E1637">
        <v>2019</v>
      </c>
      <c r="F1637" t="s">
        <v>77</v>
      </c>
      <c r="G1637" t="s">
        <v>78</v>
      </c>
      <c r="H1637">
        <v>2</v>
      </c>
      <c r="I1637" t="s">
        <v>79</v>
      </c>
      <c r="J1637">
        <v>230</v>
      </c>
      <c r="K1637" t="s">
        <v>2741</v>
      </c>
      <c r="L1637" t="s">
        <v>3147</v>
      </c>
      <c r="M1637">
        <v>90</v>
      </c>
      <c r="N1637" t="s">
        <v>3215</v>
      </c>
      <c r="O1637">
        <v>1</v>
      </c>
      <c r="P1637" t="s">
        <v>3163</v>
      </c>
      <c r="Q1637">
        <v>8</v>
      </c>
      <c r="R1637" t="s">
        <v>3210</v>
      </c>
      <c r="S1637">
        <v>0</v>
      </c>
      <c r="T1637" t="s">
        <v>82</v>
      </c>
      <c r="U1637">
        <v>0</v>
      </c>
      <c r="V1637" t="s">
        <v>82</v>
      </c>
      <c r="W1637">
        <v>0</v>
      </c>
      <c r="X1637" t="s">
        <v>82</v>
      </c>
      <c r="Y1637">
        <v>0</v>
      </c>
      <c r="Z1637" t="s">
        <v>82</v>
      </c>
      <c r="AA1637">
        <v>0</v>
      </c>
      <c r="AB1637" t="s">
        <v>544</v>
      </c>
      <c r="AC1637">
        <v>378</v>
      </c>
      <c r="AD1637" t="s">
        <v>2752</v>
      </c>
      <c r="AE1637">
        <v>127</v>
      </c>
      <c r="AF1637">
        <v>22</v>
      </c>
      <c r="AG1637" t="s">
        <v>2766</v>
      </c>
      <c r="AH1637">
        <v>2</v>
      </c>
      <c r="AI1637" t="s">
        <v>96</v>
      </c>
      <c r="AJ1637">
        <v>1</v>
      </c>
      <c r="AK1637" t="s">
        <v>86</v>
      </c>
      <c r="AL1637">
        <v>1</v>
      </c>
      <c r="AM1637" s="1">
        <v>1</v>
      </c>
      <c r="AN1637" s="1">
        <v>1</v>
      </c>
      <c r="AO1637" s="1">
        <v>100</v>
      </c>
      <c r="AP1637" s="1">
        <v>1</v>
      </c>
      <c r="AQ1637" s="1">
        <v>0.9</v>
      </c>
      <c r="AR1637" s="1">
        <v>90</v>
      </c>
      <c r="AS1637" s="1">
        <v>1</v>
      </c>
      <c r="AT1637" s="1">
        <v>1</v>
      </c>
      <c r="AU1637" s="1">
        <v>100</v>
      </c>
      <c r="AV1637" s="1">
        <v>1</v>
      </c>
      <c r="AW1637" s="1">
        <v>1</v>
      </c>
      <c r="AX1637" s="1">
        <v>100</v>
      </c>
      <c r="AY1637" s="1">
        <v>1</v>
      </c>
      <c r="AZ1637" s="1">
        <v>0</v>
      </c>
      <c r="BA1637" s="1">
        <v>0</v>
      </c>
      <c r="BB1637" s="1" t="s">
        <v>97</v>
      </c>
      <c r="BC1637" s="1" t="s">
        <v>97</v>
      </c>
      <c r="BD1637" s="1" t="s">
        <v>97</v>
      </c>
      <c r="BE1637" s="1">
        <v>128700000</v>
      </c>
      <c r="BF1637" s="1">
        <v>105785324</v>
      </c>
      <c r="BG1637" s="1">
        <v>82.2</v>
      </c>
      <c r="BH1637" s="1">
        <v>100000000</v>
      </c>
      <c r="BI1637" s="1">
        <v>97923233</v>
      </c>
      <c r="BJ1637" s="1">
        <v>97.92</v>
      </c>
      <c r="BK1637" s="1">
        <v>100000000</v>
      </c>
      <c r="BL1637" s="1">
        <v>59189094</v>
      </c>
      <c r="BM1637" s="1">
        <v>59.19</v>
      </c>
      <c r="BN1637" s="1">
        <v>120071645</v>
      </c>
      <c r="BO1637" s="1">
        <v>115071645</v>
      </c>
      <c r="BP1637" s="1">
        <v>95.84</v>
      </c>
      <c r="BQ1637" s="1">
        <v>30000000</v>
      </c>
      <c r="BR1637" s="1">
        <v>0</v>
      </c>
      <c r="BS1637" s="1">
        <v>0</v>
      </c>
      <c r="BT1637" s="1">
        <v>478771645</v>
      </c>
      <c r="BU1637" s="1">
        <v>377969296</v>
      </c>
      <c r="BV1637" s="1">
        <v>78.95</v>
      </c>
      <c r="BX1637">
        <f t="shared" si="252"/>
        <v>128.69999999999999</v>
      </c>
      <c r="BY1637">
        <f t="shared" si="253"/>
        <v>105.785324</v>
      </c>
      <c r="BZ1637">
        <f t="shared" si="254"/>
        <v>100</v>
      </c>
      <c r="CA1637">
        <f t="shared" si="255"/>
        <v>97.923232999999996</v>
      </c>
      <c r="CB1637">
        <f t="shared" si="256"/>
        <v>100</v>
      </c>
      <c r="CC1637">
        <f t="shared" si="257"/>
        <v>59.189093999999997</v>
      </c>
      <c r="CD1637">
        <f t="shared" si="258"/>
        <v>120.071645</v>
      </c>
      <c r="CE1637">
        <f t="shared" si="259"/>
        <v>115.071645</v>
      </c>
      <c r="CF1637">
        <f t="shared" si="260"/>
        <v>30</v>
      </c>
      <c r="CG1637">
        <f t="shared" si="261"/>
        <v>0</v>
      </c>
    </row>
    <row r="1638" spans="1:85" x14ac:dyDescent="0.25">
      <c r="A1638">
        <v>4069852800</v>
      </c>
      <c r="B1638">
        <v>5</v>
      </c>
      <c r="C1638" t="s">
        <v>75</v>
      </c>
      <c r="D1638" t="s">
        <v>76</v>
      </c>
      <c r="E1638">
        <v>2019</v>
      </c>
      <c r="F1638" t="s">
        <v>77</v>
      </c>
      <c r="G1638" t="s">
        <v>78</v>
      </c>
      <c r="H1638">
        <v>2</v>
      </c>
      <c r="I1638" t="s">
        <v>79</v>
      </c>
      <c r="J1638">
        <v>230</v>
      </c>
      <c r="K1638" t="s">
        <v>2741</v>
      </c>
      <c r="L1638" t="s">
        <v>3147</v>
      </c>
      <c r="M1638">
        <v>90</v>
      </c>
      <c r="N1638" t="s">
        <v>3215</v>
      </c>
      <c r="O1638">
        <v>1</v>
      </c>
      <c r="P1638" t="s">
        <v>3163</v>
      </c>
      <c r="Q1638">
        <v>8</v>
      </c>
      <c r="R1638" t="s">
        <v>3210</v>
      </c>
      <c r="S1638">
        <v>0</v>
      </c>
      <c r="T1638" t="s">
        <v>82</v>
      </c>
      <c r="U1638">
        <v>0</v>
      </c>
      <c r="V1638" t="s">
        <v>82</v>
      </c>
      <c r="W1638">
        <v>0</v>
      </c>
      <c r="X1638" t="s">
        <v>82</v>
      </c>
      <c r="Y1638">
        <v>0</v>
      </c>
      <c r="Z1638" t="s">
        <v>82</v>
      </c>
      <c r="AA1638">
        <v>0</v>
      </c>
      <c r="AB1638" t="s">
        <v>544</v>
      </c>
      <c r="AC1638">
        <v>378</v>
      </c>
      <c r="AD1638" t="s">
        <v>2752</v>
      </c>
      <c r="AE1638">
        <v>127</v>
      </c>
      <c r="AF1638">
        <v>23</v>
      </c>
      <c r="AG1638" t="s">
        <v>2767</v>
      </c>
      <c r="AH1638">
        <v>2</v>
      </c>
      <c r="AI1638" t="s">
        <v>96</v>
      </c>
      <c r="AJ1638">
        <v>4</v>
      </c>
      <c r="AK1638" t="s">
        <v>224</v>
      </c>
      <c r="AL1638">
        <v>1</v>
      </c>
      <c r="AM1638" s="1">
        <v>1</v>
      </c>
      <c r="AN1638" s="1">
        <v>0</v>
      </c>
      <c r="AO1638" s="1">
        <v>0</v>
      </c>
      <c r="AP1638" s="1">
        <v>1</v>
      </c>
      <c r="AQ1638" s="1">
        <v>0</v>
      </c>
      <c r="AR1638" s="1">
        <v>0</v>
      </c>
      <c r="AS1638" s="1">
        <v>0</v>
      </c>
      <c r="AT1638" s="1">
        <v>0</v>
      </c>
      <c r="AU1638" s="1">
        <v>0</v>
      </c>
      <c r="AV1638" s="1">
        <v>0</v>
      </c>
      <c r="AW1638" s="1">
        <v>0</v>
      </c>
      <c r="AX1638" s="1">
        <v>0</v>
      </c>
      <c r="AY1638" s="1">
        <v>0</v>
      </c>
      <c r="AZ1638" s="1">
        <v>0</v>
      </c>
      <c r="BA1638" s="1">
        <v>0</v>
      </c>
      <c r="BB1638" s="1" t="s">
        <v>97</v>
      </c>
      <c r="BC1638" s="1" t="s">
        <v>97</v>
      </c>
      <c r="BD1638" s="1" t="s">
        <v>97</v>
      </c>
      <c r="BE1638" s="1">
        <v>104900000</v>
      </c>
      <c r="BF1638" s="1">
        <v>0</v>
      </c>
      <c r="BG1638" s="1">
        <v>0</v>
      </c>
      <c r="BH1638" s="1">
        <v>5000000</v>
      </c>
      <c r="BI1638" s="1">
        <v>0</v>
      </c>
      <c r="BJ1638" s="1">
        <v>0</v>
      </c>
      <c r="BK1638" s="1">
        <v>0</v>
      </c>
      <c r="BL1638" s="1">
        <v>0</v>
      </c>
      <c r="BM1638" s="1">
        <v>0</v>
      </c>
      <c r="BN1638" s="1">
        <v>0</v>
      </c>
      <c r="BO1638" s="1">
        <v>0</v>
      </c>
      <c r="BP1638" s="1">
        <v>0</v>
      </c>
      <c r="BQ1638" s="1">
        <v>0</v>
      </c>
      <c r="BR1638" s="1">
        <v>0</v>
      </c>
      <c r="BS1638" s="1">
        <v>0</v>
      </c>
      <c r="BT1638" s="1">
        <v>109900000</v>
      </c>
      <c r="BU1638" s="1">
        <v>0</v>
      </c>
      <c r="BV1638" s="1">
        <v>0</v>
      </c>
      <c r="BX1638">
        <f t="shared" si="252"/>
        <v>104.9</v>
      </c>
      <c r="BY1638">
        <f t="shared" si="253"/>
        <v>0</v>
      </c>
      <c r="BZ1638">
        <f t="shared" si="254"/>
        <v>5</v>
      </c>
      <c r="CA1638">
        <f t="shared" si="255"/>
        <v>0</v>
      </c>
      <c r="CB1638">
        <f t="shared" si="256"/>
        <v>0</v>
      </c>
      <c r="CC1638">
        <f t="shared" si="257"/>
        <v>0</v>
      </c>
      <c r="CD1638">
        <f t="shared" si="258"/>
        <v>0</v>
      </c>
      <c r="CE1638">
        <f t="shared" si="259"/>
        <v>0</v>
      </c>
      <c r="CF1638">
        <f t="shared" si="260"/>
        <v>0</v>
      </c>
      <c r="CG1638">
        <f t="shared" si="261"/>
        <v>0</v>
      </c>
    </row>
    <row r="1639" spans="1:85" x14ac:dyDescent="0.25">
      <c r="A1639">
        <v>4069852800</v>
      </c>
      <c r="B1639">
        <v>5</v>
      </c>
      <c r="C1639" t="s">
        <v>75</v>
      </c>
      <c r="D1639" t="s">
        <v>76</v>
      </c>
      <c r="E1639">
        <v>2019</v>
      </c>
      <c r="F1639" t="s">
        <v>77</v>
      </c>
      <c r="G1639" t="s">
        <v>78</v>
      </c>
      <c r="H1639">
        <v>2</v>
      </c>
      <c r="I1639" t="s">
        <v>79</v>
      </c>
      <c r="J1639">
        <v>230</v>
      </c>
      <c r="K1639" t="s">
        <v>2741</v>
      </c>
      <c r="L1639" t="s">
        <v>3147</v>
      </c>
      <c r="M1639">
        <v>90</v>
      </c>
      <c r="N1639" t="s">
        <v>3215</v>
      </c>
      <c r="O1639">
        <v>1</v>
      </c>
      <c r="P1639" t="s">
        <v>3163</v>
      </c>
      <c r="Q1639">
        <v>8</v>
      </c>
      <c r="R1639" t="s">
        <v>3210</v>
      </c>
      <c r="S1639">
        <v>0</v>
      </c>
      <c r="T1639" t="s">
        <v>82</v>
      </c>
      <c r="U1639">
        <v>0</v>
      </c>
      <c r="V1639" t="s">
        <v>82</v>
      </c>
      <c r="W1639">
        <v>0</v>
      </c>
      <c r="X1639" t="s">
        <v>82</v>
      </c>
      <c r="Y1639">
        <v>0</v>
      </c>
      <c r="Z1639" t="s">
        <v>82</v>
      </c>
      <c r="AA1639">
        <v>0</v>
      </c>
      <c r="AB1639" t="s">
        <v>544</v>
      </c>
      <c r="AC1639">
        <v>378</v>
      </c>
      <c r="AD1639" t="s">
        <v>2752</v>
      </c>
      <c r="AE1639">
        <v>127</v>
      </c>
      <c r="AF1639">
        <v>26</v>
      </c>
      <c r="AG1639" t="s">
        <v>2768</v>
      </c>
      <c r="AH1639">
        <v>2</v>
      </c>
      <c r="AI1639" t="s">
        <v>96</v>
      </c>
      <c r="AJ1639">
        <v>1</v>
      </c>
      <c r="AK1639" t="s">
        <v>86</v>
      </c>
      <c r="AL1639">
        <v>1</v>
      </c>
      <c r="AM1639" s="1">
        <v>0</v>
      </c>
      <c r="AN1639" s="1">
        <v>0</v>
      </c>
      <c r="AO1639" s="1">
        <v>0</v>
      </c>
      <c r="AP1639" s="1">
        <v>0</v>
      </c>
      <c r="AQ1639" s="1">
        <v>0</v>
      </c>
      <c r="AR1639" s="1">
        <v>0</v>
      </c>
      <c r="AS1639" s="1">
        <v>0</v>
      </c>
      <c r="AT1639" s="1">
        <v>0</v>
      </c>
      <c r="AU1639" s="1">
        <v>0</v>
      </c>
      <c r="AV1639" s="1">
        <v>2</v>
      </c>
      <c r="AW1639" s="1">
        <v>1.4</v>
      </c>
      <c r="AX1639" s="1">
        <v>70</v>
      </c>
      <c r="AY1639" s="1">
        <v>2</v>
      </c>
      <c r="AZ1639" s="1">
        <v>0</v>
      </c>
      <c r="BA1639" s="1">
        <v>0</v>
      </c>
      <c r="BB1639" s="1" t="s">
        <v>97</v>
      </c>
      <c r="BC1639" s="1" t="s">
        <v>97</v>
      </c>
      <c r="BD1639" s="1" t="s">
        <v>97</v>
      </c>
      <c r="BE1639" s="1">
        <v>0</v>
      </c>
      <c r="BF1639" s="1">
        <v>0</v>
      </c>
      <c r="BG1639" s="1">
        <v>0</v>
      </c>
      <c r="BH1639" s="1">
        <v>0</v>
      </c>
      <c r="BI1639" s="1">
        <v>0</v>
      </c>
      <c r="BJ1639" s="1">
        <v>0</v>
      </c>
      <c r="BK1639" s="1">
        <v>0</v>
      </c>
      <c r="BL1639" s="1">
        <v>0</v>
      </c>
      <c r="BM1639" s="1">
        <v>0</v>
      </c>
      <c r="BN1639" s="1">
        <v>245567535</v>
      </c>
      <c r="BO1639" s="1">
        <v>220873839</v>
      </c>
      <c r="BP1639" s="1">
        <v>89.94</v>
      </c>
      <c r="BQ1639" s="1">
        <v>83500000</v>
      </c>
      <c r="BR1639" s="1">
        <v>0</v>
      </c>
      <c r="BS1639" s="1">
        <v>0</v>
      </c>
      <c r="BT1639" s="1">
        <v>329067535</v>
      </c>
      <c r="BU1639" s="1">
        <v>220873839</v>
      </c>
      <c r="BV1639" s="1">
        <v>67.12</v>
      </c>
      <c r="BX1639">
        <f t="shared" si="252"/>
        <v>0</v>
      </c>
      <c r="BY1639">
        <f t="shared" si="253"/>
        <v>0</v>
      </c>
      <c r="BZ1639">
        <f t="shared" si="254"/>
        <v>0</v>
      </c>
      <c r="CA1639">
        <f t="shared" si="255"/>
        <v>0</v>
      </c>
      <c r="CB1639">
        <f t="shared" si="256"/>
        <v>0</v>
      </c>
      <c r="CC1639">
        <f t="shared" si="257"/>
        <v>0</v>
      </c>
      <c r="CD1639">
        <f t="shared" si="258"/>
        <v>245.56753499999999</v>
      </c>
      <c r="CE1639">
        <f t="shared" si="259"/>
        <v>220.873839</v>
      </c>
      <c r="CF1639">
        <f t="shared" si="260"/>
        <v>83.5</v>
      </c>
      <c r="CG1639">
        <f t="shared" si="261"/>
        <v>0</v>
      </c>
    </row>
    <row r="1640" spans="1:85" x14ac:dyDescent="0.25">
      <c r="A1640">
        <v>4069852800</v>
      </c>
      <c r="B1640">
        <v>5</v>
      </c>
      <c r="C1640" t="s">
        <v>75</v>
      </c>
      <c r="D1640" t="s">
        <v>76</v>
      </c>
      <c r="E1640">
        <v>2019</v>
      </c>
      <c r="F1640" t="s">
        <v>77</v>
      </c>
      <c r="G1640" t="s">
        <v>78</v>
      </c>
      <c r="H1640">
        <v>2</v>
      </c>
      <c r="I1640" t="s">
        <v>79</v>
      </c>
      <c r="J1640">
        <v>230</v>
      </c>
      <c r="K1640" t="s">
        <v>2741</v>
      </c>
      <c r="L1640" t="s">
        <v>3147</v>
      </c>
      <c r="M1640">
        <v>90</v>
      </c>
      <c r="N1640" t="s">
        <v>3215</v>
      </c>
      <c r="O1640">
        <v>1</v>
      </c>
      <c r="P1640" t="s">
        <v>3163</v>
      </c>
      <c r="Q1640">
        <v>8</v>
      </c>
      <c r="R1640" t="s">
        <v>3210</v>
      </c>
      <c r="S1640">
        <v>0</v>
      </c>
      <c r="T1640" t="s">
        <v>82</v>
      </c>
      <c r="U1640">
        <v>0</v>
      </c>
      <c r="V1640" t="s">
        <v>82</v>
      </c>
      <c r="W1640">
        <v>0</v>
      </c>
      <c r="X1640" t="s">
        <v>82</v>
      </c>
      <c r="Y1640">
        <v>0</v>
      </c>
      <c r="Z1640" t="s">
        <v>82</v>
      </c>
      <c r="AA1640">
        <v>0</v>
      </c>
      <c r="AB1640" t="s">
        <v>544</v>
      </c>
      <c r="AC1640">
        <v>378</v>
      </c>
      <c r="AD1640" t="s">
        <v>2752</v>
      </c>
      <c r="AE1640">
        <v>127</v>
      </c>
      <c r="AF1640">
        <v>28</v>
      </c>
      <c r="AG1640" t="s">
        <v>2769</v>
      </c>
      <c r="AH1640">
        <v>1</v>
      </c>
      <c r="AI1640" t="s">
        <v>85</v>
      </c>
      <c r="AJ1640">
        <v>1</v>
      </c>
      <c r="AK1640" t="s">
        <v>86</v>
      </c>
      <c r="AL1640">
        <v>1</v>
      </c>
      <c r="AM1640" s="1">
        <v>0</v>
      </c>
      <c r="AN1640" s="1">
        <v>0</v>
      </c>
      <c r="AO1640" s="1">
        <v>0</v>
      </c>
      <c r="AP1640" s="1">
        <v>0</v>
      </c>
      <c r="AQ1640" s="1">
        <v>0</v>
      </c>
      <c r="AR1640" s="1">
        <v>0</v>
      </c>
      <c r="AS1640" s="1">
        <v>0</v>
      </c>
      <c r="AT1640" s="1">
        <v>0</v>
      </c>
      <c r="AU1640" s="1">
        <v>0</v>
      </c>
      <c r="AV1640" s="1">
        <v>20</v>
      </c>
      <c r="AW1640" s="1">
        <v>17</v>
      </c>
      <c r="AX1640" s="1">
        <v>85</v>
      </c>
      <c r="AY1640" s="1">
        <v>20</v>
      </c>
      <c r="AZ1640" s="1">
        <v>0</v>
      </c>
      <c r="BA1640" s="1">
        <v>0</v>
      </c>
      <c r="BB1640" s="1">
        <v>40</v>
      </c>
      <c r="BC1640" s="1">
        <v>17</v>
      </c>
      <c r="BD1640" s="1">
        <v>42.5</v>
      </c>
      <c r="BE1640" s="1">
        <v>0</v>
      </c>
      <c r="BF1640" s="1">
        <v>0</v>
      </c>
      <c r="BG1640" s="1">
        <v>0</v>
      </c>
      <c r="BH1640" s="1">
        <v>0</v>
      </c>
      <c r="BI1640" s="1">
        <v>0</v>
      </c>
      <c r="BJ1640" s="1">
        <v>0</v>
      </c>
      <c r="BK1640" s="1">
        <v>0</v>
      </c>
      <c r="BL1640" s="1">
        <v>0</v>
      </c>
      <c r="BM1640" s="1">
        <v>0</v>
      </c>
      <c r="BN1640" s="1">
        <v>2149556682</v>
      </c>
      <c r="BO1640" s="1">
        <v>721174115</v>
      </c>
      <c r="BP1640" s="1">
        <v>33.549999999999997</v>
      </c>
      <c r="BQ1640" s="1">
        <v>1400000000</v>
      </c>
      <c r="BR1640" s="1">
        <v>0</v>
      </c>
      <c r="BS1640" s="1">
        <v>0</v>
      </c>
      <c r="BT1640" s="1">
        <v>3549556682</v>
      </c>
      <c r="BU1640" s="1">
        <v>721174115</v>
      </c>
      <c r="BV1640" s="1">
        <v>20.32</v>
      </c>
      <c r="BX1640">
        <f t="shared" si="252"/>
        <v>0</v>
      </c>
      <c r="BY1640">
        <f t="shared" si="253"/>
        <v>0</v>
      </c>
      <c r="BZ1640">
        <f t="shared" si="254"/>
        <v>0</v>
      </c>
      <c r="CA1640">
        <f t="shared" si="255"/>
        <v>0</v>
      </c>
      <c r="CB1640">
        <f t="shared" si="256"/>
        <v>0</v>
      </c>
      <c r="CC1640">
        <f t="shared" si="257"/>
        <v>0</v>
      </c>
      <c r="CD1640">
        <f t="shared" si="258"/>
        <v>2149.5566819999999</v>
      </c>
      <c r="CE1640">
        <f t="shared" si="259"/>
        <v>721.17411500000003</v>
      </c>
      <c r="CF1640">
        <f t="shared" si="260"/>
        <v>1400</v>
      </c>
      <c r="CG1640">
        <f t="shared" si="261"/>
        <v>0</v>
      </c>
    </row>
    <row r="1641" spans="1:85" x14ac:dyDescent="0.25">
      <c r="A1641">
        <v>4069852800</v>
      </c>
      <c r="B1641">
        <v>5</v>
      </c>
      <c r="C1641" t="s">
        <v>75</v>
      </c>
      <c r="D1641" t="s">
        <v>76</v>
      </c>
      <c r="E1641">
        <v>2019</v>
      </c>
      <c r="F1641" t="s">
        <v>77</v>
      </c>
      <c r="G1641" t="s">
        <v>78</v>
      </c>
      <c r="H1641">
        <v>2</v>
      </c>
      <c r="I1641" t="s">
        <v>79</v>
      </c>
      <c r="J1641">
        <v>230</v>
      </c>
      <c r="K1641" t="s">
        <v>2741</v>
      </c>
      <c r="L1641" t="s">
        <v>3147</v>
      </c>
      <c r="M1641">
        <v>90</v>
      </c>
      <c r="N1641" t="s">
        <v>3215</v>
      </c>
      <c r="O1641">
        <v>1</v>
      </c>
      <c r="P1641" t="s">
        <v>3163</v>
      </c>
      <c r="Q1641">
        <v>8</v>
      </c>
      <c r="R1641" t="s">
        <v>3210</v>
      </c>
      <c r="S1641">
        <v>0</v>
      </c>
      <c r="T1641" t="s">
        <v>82</v>
      </c>
      <c r="U1641">
        <v>0</v>
      </c>
      <c r="V1641" t="s">
        <v>82</v>
      </c>
      <c r="W1641">
        <v>0</v>
      </c>
      <c r="X1641" t="s">
        <v>82</v>
      </c>
      <c r="Y1641">
        <v>0</v>
      </c>
      <c r="Z1641" t="s">
        <v>82</v>
      </c>
      <c r="AA1641">
        <v>0</v>
      </c>
      <c r="AB1641" t="s">
        <v>544</v>
      </c>
      <c r="AC1641">
        <v>378</v>
      </c>
      <c r="AD1641" t="s">
        <v>2752</v>
      </c>
      <c r="AE1641">
        <v>127</v>
      </c>
      <c r="AF1641">
        <v>29</v>
      </c>
      <c r="AG1641" t="s">
        <v>2770</v>
      </c>
      <c r="AH1641">
        <v>1</v>
      </c>
      <c r="AI1641" t="s">
        <v>85</v>
      </c>
      <c r="AJ1641">
        <v>1</v>
      </c>
      <c r="AK1641" t="s">
        <v>86</v>
      </c>
      <c r="AL1641">
        <v>1</v>
      </c>
      <c r="AM1641" s="1">
        <v>0</v>
      </c>
      <c r="AN1641" s="1">
        <v>0</v>
      </c>
      <c r="AO1641" s="1">
        <v>0</v>
      </c>
      <c r="AP1641" s="1">
        <v>0</v>
      </c>
      <c r="AQ1641" s="1">
        <v>0</v>
      </c>
      <c r="AR1641" s="1">
        <v>0</v>
      </c>
      <c r="AS1641" s="1">
        <v>0</v>
      </c>
      <c r="AT1641" s="1">
        <v>0</v>
      </c>
      <c r="AU1641" s="1">
        <v>0</v>
      </c>
      <c r="AV1641" s="1">
        <v>2</v>
      </c>
      <c r="AW1641" s="1">
        <v>1.2</v>
      </c>
      <c r="AX1641" s="1">
        <v>60</v>
      </c>
      <c r="AY1641" s="1">
        <v>2</v>
      </c>
      <c r="AZ1641" s="1">
        <v>0</v>
      </c>
      <c r="BA1641" s="1">
        <v>0</v>
      </c>
      <c r="BB1641" s="1">
        <v>4</v>
      </c>
      <c r="BC1641" s="1">
        <v>1.2</v>
      </c>
      <c r="BD1641" s="1">
        <v>30</v>
      </c>
      <c r="BE1641" s="1">
        <v>0</v>
      </c>
      <c r="BF1641" s="1">
        <v>0</v>
      </c>
      <c r="BG1641" s="1">
        <v>0</v>
      </c>
      <c r="BH1641" s="1">
        <v>0</v>
      </c>
      <c r="BI1641" s="1">
        <v>0</v>
      </c>
      <c r="BJ1641" s="1">
        <v>0</v>
      </c>
      <c r="BK1641" s="1">
        <v>0</v>
      </c>
      <c r="BL1641" s="1">
        <v>0</v>
      </c>
      <c r="BM1641" s="1">
        <v>0</v>
      </c>
      <c r="BN1641" s="1">
        <v>284638053</v>
      </c>
      <c r="BO1641" s="1">
        <v>144638053</v>
      </c>
      <c r="BP1641" s="1">
        <v>50.82</v>
      </c>
      <c r="BQ1641" s="1">
        <v>240000000</v>
      </c>
      <c r="BR1641" s="1">
        <v>0</v>
      </c>
      <c r="BS1641" s="1">
        <v>0</v>
      </c>
      <c r="BT1641" s="1">
        <v>524638053</v>
      </c>
      <c r="BU1641" s="1">
        <v>144638053</v>
      </c>
      <c r="BV1641" s="1">
        <v>27.57</v>
      </c>
      <c r="BX1641">
        <f t="shared" si="252"/>
        <v>0</v>
      </c>
      <c r="BY1641">
        <f t="shared" si="253"/>
        <v>0</v>
      </c>
      <c r="BZ1641">
        <f t="shared" si="254"/>
        <v>0</v>
      </c>
      <c r="CA1641">
        <f t="shared" si="255"/>
        <v>0</v>
      </c>
      <c r="CB1641">
        <f t="shared" si="256"/>
        <v>0</v>
      </c>
      <c r="CC1641">
        <f t="shared" si="257"/>
        <v>0</v>
      </c>
      <c r="CD1641">
        <f t="shared" si="258"/>
        <v>284.63805300000001</v>
      </c>
      <c r="CE1641">
        <f t="shared" si="259"/>
        <v>144.63805300000001</v>
      </c>
      <c r="CF1641">
        <f t="shared" si="260"/>
        <v>240</v>
      </c>
      <c r="CG1641">
        <f t="shared" si="261"/>
        <v>0</v>
      </c>
    </row>
    <row r="1642" spans="1:85" x14ac:dyDescent="0.25">
      <c r="A1642">
        <v>4069852800</v>
      </c>
      <c r="B1642">
        <v>5</v>
      </c>
      <c r="C1642" t="s">
        <v>75</v>
      </c>
      <c r="D1642" t="s">
        <v>76</v>
      </c>
      <c r="E1642">
        <v>2019</v>
      </c>
      <c r="F1642" t="s">
        <v>77</v>
      </c>
      <c r="G1642" t="s">
        <v>78</v>
      </c>
      <c r="H1642">
        <v>2</v>
      </c>
      <c r="I1642" t="s">
        <v>79</v>
      </c>
      <c r="J1642">
        <v>230</v>
      </c>
      <c r="K1642" t="s">
        <v>2741</v>
      </c>
      <c r="L1642" t="s">
        <v>3147</v>
      </c>
      <c r="M1642">
        <v>90</v>
      </c>
      <c r="N1642" t="s">
        <v>3215</v>
      </c>
      <c r="O1642">
        <v>1</v>
      </c>
      <c r="P1642" t="s">
        <v>3163</v>
      </c>
      <c r="Q1642">
        <v>8</v>
      </c>
      <c r="R1642" t="s">
        <v>3210</v>
      </c>
      <c r="S1642">
        <v>0</v>
      </c>
      <c r="T1642" t="s">
        <v>82</v>
      </c>
      <c r="U1642">
        <v>0</v>
      </c>
      <c r="V1642" t="s">
        <v>82</v>
      </c>
      <c r="W1642">
        <v>0</v>
      </c>
      <c r="X1642" t="s">
        <v>82</v>
      </c>
      <c r="Y1642">
        <v>0</v>
      </c>
      <c r="Z1642" t="s">
        <v>82</v>
      </c>
      <c r="AA1642">
        <v>0</v>
      </c>
      <c r="AB1642" t="s">
        <v>544</v>
      </c>
      <c r="AC1642">
        <v>378</v>
      </c>
      <c r="AD1642" t="s">
        <v>2752</v>
      </c>
      <c r="AE1642">
        <v>127</v>
      </c>
      <c r="AF1642">
        <v>36</v>
      </c>
      <c r="AG1642" t="s">
        <v>2771</v>
      </c>
      <c r="AH1642">
        <v>1</v>
      </c>
      <c r="AI1642" t="s">
        <v>85</v>
      </c>
      <c r="AJ1642">
        <v>1</v>
      </c>
      <c r="AK1642" t="s">
        <v>86</v>
      </c>
      <c r="AL1642">
        <v>1</v>
      </c>
      <c r="AM1642" s="1">
        <v>0</v>
      </c>
      <c r="AN1642" s="1">
        <v>0</v>
      </c>
      <c r="AO1642" s="1">
        <v>0</v>
      </c>
      <c r="AP1642" s="1">
        <v>0</v>
      </c>
      <c r="AQ1642" s="1">
        <v>0</v>
      </c>
      <c r="AR1642" s="1">
        <v>0</v>
      </c>
      <c r="AS1642" s="1">
        <v>0</v>
      </c>
      <c r="AT1642" s="1">
        <v>0</v>
      </c>
      <c r="AU1642" s="1">
        <v>0</v>
      </c>
      <c r="AV1642" s="1">
        <v>3</v>
      </c>
      <c r="AW1642" s="1">
        <v>3</v>
      </c>
      <c r="AX1642" s="1">
        <v>100</v>
      </c>
      <c r="AY1642" s="1">
        <v>3</v>
      </c>
      <c r="AZ1642" s="1">
        <v>0</v>
      </c>
      <c r="BA1642" s="1">
        <v>0</v>
      </c>
      <c r="BB1642" s="1">
        <v>6</v>
      </c>
      <c r="BC1642" s="1">
        <v>3</v>
      </c>
      <c r="BD1642" s="1">
        <v>50</v>
      </c>
      <c r="BE1642" s="1">
        <v>0</v>
      </c>
      <c r="BF1642" s="1">
        <v>0</v>
      </c>
      <c r="BG1642" s="1">
        <v>0</v>
      </c>
      <c r="BH1642" s="1">
        <v>0</v>
      </c>
      <c r="BI1642" s="1">
        <v>0</v>
      </c>
      <c r="BJ1642" s="1">
        <v>0</v>
      </c>
      <c r="BK1642" s="1">
        <v>0</v>
      </c>
      <c r="BL1642" s="1">
        <v>0</v>
      </c>
      <c r="BM1642" s="1">
        <v>0</v>
      </c>
      <c r="BN1642" s="1">
        <v>80087152</v>
      </c>
      <c r="BO1642" s="1">
        <v>34087152</v>
      </c>
      <c r="BP1642" s="1">
        <v>42.56</v>
      </c>
      <c r="BQ1642" s="1">
        <v>60000000</v>
      </c>
      <c r="BR1642" s="1">
        <v>0</v>
      </c>
      <c r="BS1642" s="1">
        <v>0</v>
      </c>
      <c r="BT1642" s="1">
        <v>140087152</v>
      </c>
      <c r="BU1642" s="1">
        <v>34087152</v>
      </c>
      <c r="BV1642" s="1">
        <v>24.33</v>
      </c>
      <c r="BX1642">
        <f t="shared" si="252"/>
        <v>0</v>
      </c>
      <c r="BY1642">
        <f t="shared" si="253"/>
        <v>0</v>
      </c>
      <c r="BZ1642">
        <f t="shared" si="254"/>
        <v>0</v>
      </c>
      <c r="CA1642">
        <f t="shared" si="255"/>
        <v>0</v>
      </c>
      <c r="CB1642">
        <f t="shared" si="256"/>
        <v>0</v>
      </c>
      <c r="CC1642">
        <f t="shared" si="257"/>
        <v>0</v>
      </c>
      <c r="CD1642">
        <f t="shared" si="258"/>
        <v>80.087152000000003</v>
      </c>
      <c r="CE1642">
        <f t="shared" si="259"/>
        <v>34.087152000000003</v>
      </c>
      <c r="CF1642">
        <f t="shared" si="260"/>
        <v>60</v>
      </c>
      <c r="CG1642">
        <f t="shared" si="261"/>
        <v>0</v>
      </c>
    </row>
    <row r="1643" spans="1:85" x14ac:dyDescent="0.25">
      <c r="A1643">
        <v>4069852800</v>
      </c>
      <c r="B1643">
        <v>5</v>
      </c>
      <c r="C1643" t="s">
        <v>75</v>
      </c>
      <c r="D1643" t="s">
        <v>76</v>
      </c>
      <c r="E1643">
        <v>2019</v>
      </c>
      <c r="F1643" t="s">
        <v>77</v>
      </c>
      <c r="G1643" t="s">
        <v>78</v>
      </c>
      <c r="H1643">
        <v>2</v>
      </c>
      <c r="I1643" t="s">
        <v>79</v>
      </c>
      <c r="J1643">
        <v>230</v>
      </c>
      <c r="K1643" t="s">
        <v>2741</v>
      </c>
      <c r="L1643" t="s">
        <v>3147</v>
      </c>
      <c r="M1643">
        <v>90</v>
      </c>
      <c r="N1643" t="s">
        <v>3215</v>
      </c>
      <c r="O1643">
        <v>1</v>
      </c>
      <c r="P1643" t="s">
        <v>3163</v>
      </c>
      <c r="Q1643">
        <v>8</v>
      </c>
      <c r="R1643" t="s">
        <v>3210</v>
      </c>
      <c r="S1643">
        <v>0</v>
      </c>
      <c r="T1643" t="s">
        <v>82</v>
      </c>
      <c r="U1643">
        <v>0</v>
      </c>
      <c r="V1643" t="s">
        <v>82</v>
      </c>
      <c r="W1643">
        <v>0</v>
      </c>
      <c r="X1643" t="s">
        <v>82</v>
      </c>
      <c r="Y1643">
        <v>0</v>
      </c>
      <c r="Z1643" t="s">
        <v>82</v>
      </c>
      <c r="AA1643">
        <v>0</v>
      </c>
      <c r="AB1643" t="s">
        <v>544</v>
      </c>
      <c r="AC1643">
        <v>378</v>
      </c>
      <c r="AD1643" t="s">
        <v>2752</v>
      </c>
      <c r="AE1643">
        <v>127</v>
      </c>
      <c r="AF1643">
        <v>38</v>
      </c>
      <c r="AG1643" t="s">
        <v>2772</v>
      </c>
      <c r="AH1643">
        <v>1</v>
      </c>
      <c r="AI1643" t="s">
        <v>85</v>
      </c>
      <c r="AJ1643">
        <v>1</v>
      </c>
      <c r="AK1643" t="s">
        <v>86</v>
      </c>
      <c r="AL1643">
        <v>1</v>
      </c>
      <c r="AM1643" s="1">
        <v>0</v>
      </c>
      <c r="AN1643" s="1">
        <v>0</v>
      </c>
      <c r="AO1643" s="1">
        <v>0</v>
      </c>
      <c r="AP1643" s="1">
        <v>0</v>
      </c>
      <c r="AQ1643" s="1">
        <v>0</v>
      </c>
      <c r="AR1643" s="1">
        <v>0</v>
      </c>
      <c r="AS1643" s="1">
        <v>0</v>
      </c>
      <c r="AT1643" s="1">
        <v>0</v>
      </c>
      <c r="AU1643" s="1">
        <v>0</v>
      </c>
      <c r="AV1643" s="1">
        <v>4</v>
      </c>
      <c r="AW1643" s="1">
        <v>2.4</v>
      </c>
      <c r="AX1643" s="1">
        <v>60</v>
      </c>
      <c r="AY1643" s="1">
        <v>4</v>
      </c>
      <c r="AZ1643" s="1">
        <v>0</v>
      </c>
      <c r="BA1643" s="1">
        <v>0</v>
      </c>
      <c r="BB1643" s="1">
        <v>8</v>
      </c>
      <c r="BC1643" s="1">
        <v>2.4</v>
      </c>
      <c r="BD1643" s="1">
        <v>30</v>
      </c>
      <c r="BE1643" s="1">
        <v>0</v>
      </c>
      <c r="BF1643" s="1">
        <v>0</v>
      </c>
      <c r="BG1643" s="1">
        <v>0</v>
      </c>
      <c r="BH1643" s="1">
        <v>0</v>
      </c>
      <c r="BI1643" s="1">
        <v>0</v>
      </c>
      <c r="BJ1643" s="1">
        <v>0</v>
      </c>
      <c r="BK1643" s="1">
        <v>0</v>
      </c>
      <c r="BL1643" s="1">
        <v>0</v>
      </c>
      <c r="BM1643" s="1">
        <v>0</v>
      </c>
      <c r="BN1643" s="1">
        <v>155855782</v>
      </c>
      <c r="BO1643" s="1">
        <v>96335782</v>
      </c>
      <c r="BP1643" s="1">
        <v>61.81</v>
      </c>
      <c r="BQ1643" s="1">
        <v>60000000</v>
      </c>
      <c r="BR1643" s="1">
        <v>0</v>
      </c>
      <c r="BS1643" s="1">
        <v>0</v>
      </c>
      <c r="BT1643" s="1">
        <v>215855782</v>
      </c>
      <c r="BU1643" s="1">
        <v>96335782</v>
      </c>
      <c r="BV1643" s="1">
        <v>44.63</v>
      </c>
      <c r="BX1643">
        <f t="shared" si="252"/>
        <v>0</v>
      </c>
      <c r="BY1643">
        <f t="shared" si="253"/>
        <v>0</v>
      </c>
      <c r="BZ1643">
        <f t="shared" si="254"/>
        <v>0</v>
      </c>
      <c r="CA1643">
        <f t="shared" si="255"/>
        <v>0</v>
      </c>
      <c r="CB1643">
        <f t="shared" si="256"/>
        <v>0</v>
      </c>
      <c r="CC1643">
        <f t="shared" si="257"/>
        <v>0</v>
      </c>
      <c r="CD1643">
        <f t="shared" si="258"/>
        <v>155.855782</v>
      </c>
      <c r="CE1643">
        <f t="shared" si="259"/>
        <v>96.335781999999995</v>
      </c>
      <c r="CF1643">
        <f t="shared" si="260"/>
        <v>60</v>
      </c>
      <c r="CG1643">
        <f t="shared" si="261"/>
        <v>0</v>
      </c>
    </row>
    <row r="1644" spans="1:85" x14ac:dyDescent="0.25">
      <c r="A1644">
        <v>4069852800</v>
      </c>
      <c r="B1644">
        <v>5</v>
      </c>
      <c r="C1644" t="s">
        <v>75</v>
      </c>
      <c r="D1644" t="s">
        <v>76</v>
      </c>
      <c r="E1644">
        <v>2019</v>
      </c>
      <c r="F1644" t="s">
        <v>77</v>
      </c>
      <c r="G1644" t="s">
        <v>78</v>
      </c>
      <c r="H1644">
        <v>2</v>
      </c>
      <c r="I1644" t="s">
        <v>79</v>
      </c>
      <c r="J1644">
        <v>230</v>
      </c>
      <c r="K1644" t="s">
        <v>2741</v>
      </c>
      <c r="L1644" t="s">
        <v>3147</v>
      </c>
      <c r="M1644">
        <v>90</v>
      </c>
      <c r="N1644" t="s">
        <v>3215</v>
      </c>
      <c r="O1644">
        <v>1</v>
      </c>
      <c r="P1644" t="s">
        <v>3163</v>
      </c>
      <c r="Q1644">
        <v>8</v>
      </c>
      <c r="R1644" t="s">
        <v>3210</v>
      </c>
      <c r="S1644">
        <v>0</v>
      </c>
      <c r="T1644" t="s">
        <v>82</v>
      </c>
      <c r="U1644">
        <v>0</v>
      </c>
      <c r="V1644" t="s">
        <v>82</v>
      </c>
      <c r="W1644">
        <v>0</v>
      </c>
      <c r="X1644" t="s">
        <v>82</v>
      </c>
      <c r="Y1644">
        <v>0</v>
      </c>
      <c r="Z1644" t="s">
        <v>82</v>
      </c>
      <c r="AA1644">
        <v>0</v>
      </c>
      <c r="AB1644" t="s">
        <v>544</v>
      </c>
      <c r="AC1644">
        <v>379</v>
      </c>
      <c r="AD1644" t="s">
        <v>2773</v>
      </c>
      <c r="AE1644">
        <v>122</v>
      </c>
      <c r="AF1644">
        <v>8</v>
      </c>
      <c r="AG1644" t="s">
        <v>2774</v>
      </c>
      <c r="AH1644">
        <v>1</v>
      </c>
      <c r="AI1644" t="s">
        <v>85</v>
      </c>
      <c r="AJ1644">
        <v>1</v>
      </c>
      <c r="AK1644" t="s">
        <v>86</v>
      </c>
      <c r="AL1644">
        <v>1</v>
      </c>
      <c r="AM1644" s="1">
        <v>28364</v>
      </c>
      <c r="AN1644" s="1">
        <v>26334</v>
      </c>
      <c r="AO1644" s="1">
        <v>92.84</v>
      </c>
      <c r="AP1644" s="1">
        <v>2040</v>
      </c>
      <c r="AQ1644" s="1">
        <v>2040</v>
      </c>
      <c r="AR1644" s="1">
        <v>100</v>
      </c>
      <c r="AS1644" s="1">
        <v>0</v>
      </c>
      <c r="AT1644" s="1">
        <v>0</v>
      </c>
      <c r="AU1644" s="1">
        <v>0</v>
      </c>
      <c r="AV1644" s="1">
        <v>0</v>
      </c>
      <c r="AW1644" s="1">
        <v>0</v>
      </c>
      <c r="AX1644" s="1">
        <v>0</v>
      </c>
      <c r="AY1644" s="1">
        <v>0</v>
      </c>
      <c r="AZ1644" s="1">
        <v>0</v>
      </c>
      <c r="BA1644" s="1">
        <v>0</v>
      </c>
      <c r="BB1644" s="1">
        <v>28374</v>
      </c>
      <c r="BC1644" s="1">
        <v>28374</v>
      </c>
      <c r="BD1644" s="1">
        <v>100</v>
      </c>
      <c r="BE1644" s="1">
        <v>7977862109</v>
      </c>
      <c r="BF1644" s="1">
        <v>1219350325</v>
      </c>
      <c r="BG1644" s="1">
        <v>15.28</v>
      </c>
      <c r="BH1644" s="1">
        <v>3298353500</v>
      </c>
      <c r="BI1644" s="1">
        <v>1706380288</v>
      </c>
      <c r="BJ1644" s="1">
        <v>51.73</v>
      </c>
      <c r="BK1644" s="1">
        <v>0</v>
      </c>
      <c r="BL1644" s="1">
        <v>0</v>
      </c>
      <c r="BM1644" s="1">
        <v>0</v>
      </c>
      <c r="BN1644" s="1">
        <v>0</v>
      </c>
      <c r="BO1644" s="1">
        <v>0</v>
      </c>
      <c r="BP1644" s="1">
        <v>0</v>
      </c>
      <c r="BQ1644" s="1">
        <v>0</v>
      </c>
      <c r="BR1644" s="1">
        <v>0</v>
      </c>
      <c r="BS1644" s="1">
        <v>0</v>
      </c>
      <c r="BT1644" s="1">
        <v>11276215609</v>
      </c>
      <c r="BU1644" s="1">
        <v>2925730613</v>
      </c>
      <c r="BV1644" s="1">
        <v>25.95</v>
      </c>
      <c r="BX1644">
        <f t="shared" si="252"/>
        <v>7977.8621089999997</v>
      </c>
      <c r="BY1644">
        <f t="shared" si="253"/>
        <v>1219.3503250000001</v>
      </c>
      <c r="BZ1644">
        <f t="shared" si="254"/>
        <v>3298.3535000000002</v>
      </c>
      <c r="CA1644">
        <f t="shared" si="255"/>
        <v>1706.3802880000001</v>
      </c>
      <c r="CB1644">
        <f t="shared" si="256"/>
        <v>0</v>
      </c>
      <c r="CC1644">
        <f t="shared" si="257"/>
        <v>0</v>
      </c>
      <c r="CD1644">
        <f t="shared" si="258"/>
        <v>0</v>
      </c>
      <c r="CE1644">
        <f t="shared" si="259"/>
        <v>0</v>
      </c>
      <c r="CF1644">
        <f t="shared" si="260"/>
        <v>0</v>
      </c>
      <c r="CG1644">
        <f t="shared" si="261"/>
        <v>0</v>
      </c>
    </row>
    <row r="1645" spans="1:85" x14ac:dyDescent="0.25">
      <c r="A1645">
        <v>4069852800</v>
      </c>
      <c r="B1645">
        <v>5</v>
      </c>
      <c r="C1645" t="s">
        <v>75</v>
      </c>
      <c r="D1645" t="s">
        <v>76</v>
      </c>
      <c r="E1645">
        <v>2019</v>
      </c>
      <c r="F1645" t="s">
        <v>77</v>
      </c>
      <c r="G1645" t="s">
        <v>78</v>
      </c>
      <c r="H1645">
        <v>2</v>
      </c>
      <c r="I1645" t="s">
        <v>79</v>
      </c>
      <c r="J1645">
        <v>230</v>
      </c>
      <c r="K1645" t="s">
        <v>2741</v>
      </c>
      <c r="L1645" t="s">
        <v>3147</v>
      </c>
      <c r="M1645">
        <v>90</v>
      </c>
      <c r="N1645" t="s">
        <v>3215</v>
      </c>
      <c r="O1645">
        <v>1</v>
      </c>
      <c r="P1645" t="s">
        <v>3163</v>
      </c>
      <c r="Q1645">
        <v>8</v>
      </c>
      <c r="R1645" t="s">
        <v>3210</v>
      </c>
      <c r="S1645">
        <v>0</v>
      </c>
      <c r="T1645" t="s">
        <v>82</v>
      </c>
      <c r="U1645">
        <v>0</v>
      </c>
      <c r="V1645" t="s">
        <v>82</v>
      </c>
      <c r="W1645">
        <v>0</v>
      </c>
      <c r="X1645" t="s">
        <v>82</v>
      </c>
      <c r="Y1645">
        <v>0</v>
      </c>
      <c r="Z1645" t="s">
        <v>82</v>
      </c>
      <c r="AA1645">
        <v>0</v>
      </c>
      <c r="AB1645" t="s">
        <v>544</v>
      </c>
      <c r="AC1645">
        <v>379</v>
      </c>
      <c r="AD1645" t="s">
        <v>2773</v>
      </c>
      <c r="AE1645">
        <v>122</v>
      </c>
      <c r="AF1645">
        <v>10</v>
      </c>
      <c r="AG1645" t="s">
        <v>2775</v>
      </c>
      <c r="AH1645">
        <v>1</v>
      </c>
      <c r="AI1645" t="s">
        <v>85</v>
      </c>
      <c r="AJ1645">
        <v>1</v>
      </c>
      <c r="AK1645" t="s">
        <v>86</v>
      </c>
      <c r="AL1645">
        <v>1</v>
      </c>
      <c r="AM1645" s="1">
        <v>0</v>
      </c>
      <c r="AN1645" s="1">
        <v>0</v>
      </c>
      <c r="AO1645" s="1">
        <v>0</v>
      </c>
      <c r="AP1645" s="1">
        <v>10573</v>
      </c>
      <c r="AQ1645" s="1">
        <v>5600</v>
      </c>
      <c r="AR1645" s="1">
        <v>52.97</v>
      </c>
      <c r="AS1645" s="1">
        <v>0</v>
      </c>
      <c r="AT1645" s="1">
        <v>0</v>
      </c>
      <c r="AU1645" s="1">
        <v>0</v>
      </c>
      <c r="AV1645" s="1">
        <v>1000</v>
      </c>
      <c r="AW1645" s="1">
        <v>0</v>
      </c>
      <c r="AX1645" s="1">
        <v>0</v>
      </c>
      <c r="AY1645" s="1">
        <v>3974.78</v>
      </c>
      <c r="AZ1645" s="1">
        <v>0</v>
      </c>
      <c r="BA1645" s="1">
        <v>0</v>
      </c>
      <c r="BB1645" s="1">
        <v>10574.78</v>
      </c>
      <c r="BC1645" s="1">
        <v>5600</v>
      </c>
      <c r="BD1645" s="1">
        <v>52.96</v>
      </c>
      <c r="BE1645" s="1">
        <v>0</v>
      </c>
      <c r="BF1645" s="1">
        <v>0</v>
      </c>
      <c r="BG1645" s="1">
        <v>0</v>
      </c>
      <c r="BH1645" s="1">
        <v>6893383223</v>
      </c>
      <c r="BI1645" s="1">
        <v>5812021026</v>
      </c>
      <c r="BJ1645" s="1">
        <v>84.31</v>
      </c>
      <c r="BK1645" s="1">
        <v>0</v>
      </c>
      <c r="BL1645" s="1">
        <v>0</v>
      </c>
      <c r="BM1645" s="1">
        <v>0</v>
      </c>
      <c r="BN1645" s="1">
        <v>2516191955</v>
      </c>
      <c r="BO1645" s="1">
        <v>0</v>
      </c>
      <c r="BP1645" s="1">
        <v>0</v>
      </c>
      <c r="BQ1645" s="1">
        <v>1782240000</v>
      </c>
      <c r="BR1645" s="1">
        <v>0</v>
      </c>
      <c r="BS1645" s="1">
        <v>0</v>
      </c>
      <c r="BT1645" s="1">
        <v>11191815178</v>
      </c>
      <c r="BU1645" s="1">
        <v>5812021026</v>
      </c>
      <c r="BV1645" s="1">
        <v>51.93</v>
      </c>
      <c r="BW1645" t="s">
        <v>2776</v>
      </c>
      <c r="BX1645">
        <f t="shared" si="252"/>
        <v>0</v>
      </c>
      <c r="BY1645">
        <f t="shared" si="253"/>
        <v>0</v>
      </c>
      <c r="BZ1645">
        <f t="shared" si="254"/>
        <v>6893.3832229999998</v>
      </c>
      <c r="CA1645">
        <f t="shared" si="255"/>
        <v>5812.0210260000003</v>
      </c>
      <c r="CB1645">
        <f t="shared" si="256"/>
        <v>0</v>
      </c>
      <c r="CC1645">
        <f t="shared" si="257"/>
        <v>0</v>
      </c>
      <c r="CD1645">
        <f t="shared" si="258"/>
        <v>2516.1919549999998</v>
      </c>
      <c r="CE1645">
        <f t="shared" si="259"/>
        <v>0</v>
      </c>
      <c r="CF1645">
        <f t="shared" si="260"/>
        <v>1782.24</v>
      </c>
      <c r="CG1645">
        <f t="shared" si="261"/>
        <v>0</v>
      </c>
    </row>
    <row r="1646" spans="1:85" x14ac:dyDescent="0.25">
      <c r="A1646">
        <v>4069852800</v>
      </c>
      <c r="B1646">
        <v>5</v>
      </c>
      <c r="C1646" t="s">
        <v>75</v>
      </c>
      <c r="D1646" t="s">
        <v>76</v>
      </c>
      <c r="E1646">
        <v>2019</v>
      </c>
      <c r="F1646" t="s">
        <v>77</v>
      </c>
      <c r="G1646" t="s">
        <v>78</v>
      </c>
      <c r="H1646">
        <v>2</v>
      </c>
      <c r="I1646" t="s">
        <v>79</v>
      </c>
      <c r="J1646">
        <v>230</v>
      </c>
      <c r="K1646" t="s">
        <v>2741</v>
      </c>
      <c r="L1646" t="s">
        <v>3147</v>
      </c>
      <c r="M1646">
        <v>90</v>
      </c>
      <c r="N1646" t="s">
        <v>3215</v>
      </c>
      <c r="O1646">
        <v>1</v>
      </c>
      <c r="P1646" t="s">
        <v>3163</v>
      </c>
      <c r="Q1646">
        <v>8</v>
      </c>
      <c r="R1646" t="s">
        <v>3210</v>
      </c>
      <c r="S1646">
        <v>0</v>
      </c>
      <c r="T1646" t="s">
        <v>82</v>
      </c>
      <c r="U1646">
        <v>0</v>
      </c>
      <c r="V1646" t="s">
        <v>82</v>
      </c>
      <c r="W1646">
        <v>0</v>
      </c>
      <c r="X1646" t="s">
        <v>82</v>
      </c>
      <c r="Y1646">
        <v>0</v>
      </c>
      <c r="Z1646" t="s">
        <v>82</v>
      </c>
      <c r="AA1646">
        <v>0</v>
      </c>
      <c r="AB1646" t="s">
        <v>544</v>
      </c>
      <c r="AC1646">
        <v>379</v>
      </c>
      <c r="AD1646" t="s">
        <v>2773</v>
      </c>
      <c r="AE1646">
        <v>122</v>
      </c>
      <c r="AF1646">
        <v>11</v>
      </c>
      <c r="AG1646" t="s">
        <v>2777</v>
      </c>
      <c r="AH1646">
        <v>1</v>
      </c>
      <c r="AI1646" t="s">
        <v>85</v>
      </c>
      <c r="AJ1646">
        <v>1</v>
      </c>
      <c r="AK1646" t="s">
        <v>86</v>
      </c>
      <c r="AL1646">
        <v>1</v>
      </c>
      <c r="AM1646" s="1">
        <v>0</v>
      </c>
      <c r="AN1646" s="1">
        <v>0</v>
      </c>
      <c r="AO1646" s="1">
        <v>0</v>
      </c>
      <c r="AP1646" s="1">
        <v>0</v>
      </c>
      <c r="AQ1646" s="1">
        <v>0</v>
      </c>
      <c r="AR1646" s="1">
        <v>0</v>
      </c>
      <c r="AS1646" s="1">
        <v>2278</v>
      </c>
      <c r="AT1646" s="1">
        <v>4784</v>
      </c>
      <c r="AU1646" s="1">
        <v>210.01</v>
      </c>
      <c r="AV1646" s="1">
        <v>816</v>
      </c>
      <c r="AW1646" s="1">
        <v>240</v>
      </c>
      <c r="AX1646" s="1">
        <v>29.41</v>
      </c>
      <c r="AY1646" s="1">
        <v>0</v>
      </c>
      <c r="AZ1646" s="1">
        <v>0</v>
      </c>
      <c r="BA1646" s="1">
        <v>0</v>
      </c>
      <c r="BB1646" s="1">
        <v>5600</v>
      </c>
      <c r="BC1646" s="1">
        <v>5024</v>
      </c>
      <c r="BD1646" s="1">
        <v>89.71</v>
      </c>
      <c r="BE1646" s="1">
        <v>0</v>
      </c>
      <c r="BF1646" s="1">
        <v>0</v>
      </c>
      <c r="BG1646" s="1">
        <v>0</v>
      </c>
      <c r="BH1646" s="1">
        <v>0</v>
      </c>
      <c r="BI1646" s="1">
        <v>0</v>
      </c>
      <c r="BJ1646" s="1">
        <v>0</v>
      </c>
      <c r="BK1646" s="1">
        <v>727759000</v>
      </c>
      <c r="BL1646" s="1">
        <v>415667007</v>
      </c>
      <c r="BM1646" s="1">
        <v>57.12</v>
      </c>
      <c r="BN1646" s="1">
        <v>286000000</v>
      </c>
      <c r="BO1646" s="1">
        <v>0</v>
      </c>
      <c r="BP1646" s="1">
        <v>0</v>
      </c>
      <c r="BQ1646" s="1">
        <v>0</v>
      </c>
      <c r="BR1646" s="1">
        <v>0</v>
      </c>
      <c r="BS1646" s="1">
        <v>0</v>
      </c>
      <c r="BT1646" s="1">
        <v>1013759000</v>
      </c>
      <c r="BU1646" s="1">
        <v>415667007</v>
      </c>
      <c r="BV1646" s="1">
        <v>41</v>
      </c>
      <c r="BW1646" t="s">
        <v>2778</v>
      </c>
      <c r="BX1646">
        <f t="shared" si="252"/>
        <v>0</v>
      </c>
      <c r="BY1646">
        <f t="shared" si="253"/>
        <v>0</v>
      </c>
      <c r="BZ1646">
        <f t="shared" si="254"/>
        <v>0</v>
      </c>
      <c r="CA1646">
        <f t="shared" si="255"/>
        <v>0</v>
      </c>
      <c r="CB1646">
        <f t="shared" si="256"/>
        <v>727.75900000000001</v>
      </c>
      <c r="CC1646">
        <f t="shared" si="257"/>
        <v>415.66700700000001</v>
      </c>
      <c r="CD1646">
        <f t="shared" si="258"/>
        <v>286</v>
      </c>
      <c r="CE1646">
        <f t="shared" si="259"/>
        <v>0</v>
      </c>
      <c r="CF1646">
        <f t="shared" si="260"/>
        <v>0</v>
      </c>
      <c r="CG1646">
        <f t="shared" si="261"/>
        <v>0</v>
      </c>
    </row>
    <row r="1647" spans="1:85" x14ac:dyDescent="0.25">
      <c r="A1647">
        <v>4069852800</v>
      </c>
      <c r="B1647">
        <v>5</v>
      </c>
      <c r="C1647" t="s">
        <v>75</v>
      </c>
      <c r="D1647" t="s">
        <v>76</v>
      </c>
      <c r="E1647">
        <v>2019</v>
      </c>
      <c r="F1647" t="s">
        <v>77</v>
      </c>
      <c r="G1647" t="s">
        <v>78</v>
      </c>
      <c r="H1647">
        <v>2</v>
      </c>
      <c r="I1647" t="s">
        <v>79</v>
      </c>
      <c r="J1647">
        <v>230</v>
      </c>
      <c r="K1647" t="s">
        <v>2741</v>
      </c>
      <c r="L1647" t="s">
        <v>3147</v>
      </c>
      <c r="M1647">
        <v>90</v>
      </c>
      <c r="N1647" t="s">
        <v>3215</v>
      </c>
      <c r="O1647">
        <v>1</v>
      </c>
      <c r="P1647" t="s">
        <v>3163</v>
      </c>
      <c r="Q1647">
        <v>8</v>
      </c>
      <c r="R1647" t="s">
        <v>3210</v>
      </c>
      <c r="S1647">
        <v>0</v>
      </c>
      <c r="T1647" t="s">
        <v>82</v>
      </c>
      <c r="U1647">
        <v>0</v>
      </c>
      <c r="V1647" t="s">
        <v>82</v>
      </c>
      <c r="W1647">
        <v>0</v>
      </c>
      <c r="X1647" t="s">
        <v>82</v>
      </c>
      <c r="Y1647">
        <v>0</v>
      </c>
      <c r="Z1647" t="s">
        <v>82</v>
      </c>
      <c r="AA1647">
        <v>0</v>
      </c>
      <c r="AB1647" t="s">
        <v>544</v>
      </c>
      <c r="AC1647">
        <v>379</v>
      </c>
      <c r="AD1647" t="s">
        <v>2773</v>
      </c>
      <c r="AE1647">
        <v>122</v>
      </c>
      <c r="AF1647">
        <v>12</v>
      </c>
      <c r="AG1647" t="s">
        <v>2779</v>
      </c>
      <c r="AH1647">
        <v>1</v>
      </c>
      <c r="AI1647" t="s">
        <v>85</v>
      </c>
      <c r="AJ1647">
        <v>1</v>
      </c>
      <c r="AK1647" t="s">
        <v>86</v>
      </c>
      <c r="AL1647">
        <v>1</v>
      </c>
      <c r="AM1647" s="1">
        <v>0</v>
      </c>
      <c r="AN1647" s="1">
        <v>0</v>
      </c>
      <c r="AO1647" s="1">
        <v>0</v>
      </c>
      <c r="AP1647" s="1">
        <v>0</v>
      </c>
      <c r="AQ1647" s="1">
        <v>0</v>
      </c>
      <c r="AR1647" s="1">
        <v>0</v>
      </c>
      <c r="AS1647" s="1">
        <v>0</v>
      </c>
      <c r="AT1647" s="1">
        <v>0</v>
      </c>
      <c r="AU1647" s="1">
        <v>0</v>
      </c>
      <c r="AV1647" s="1">
        <v>3</v>
      </c>
      <c r="AW1647" s="1">
        <v>7.0000000000000007E-2</v>
      </c>
      <c r="AX1647" s="1">
        <v>2.33</v>
      </c>
      <c r="AY1647" s="1">
        <v>1</v>
      </c>
      <c r="AZ1647" s="1">
        <v>0</v>
      </c>
      <c r="BA1647" s="1">
        <v>0</v>
      </c>
      <c r="BB1647" s="1">
        <v>4</v>
      </c>
      <c r="BC1647" s="1">
        <v>7.0000000000000007E-2</v>
      </c>
      <c r="BD1647" s="1">
        <v>1.75</v>
      </c>
      <c r="BE1647" s="1">
        <v>0</v>
      </c>
      <c r="BF1647" s="1">
        <v>0</v>
      </c>
      <c r="BG1647" s="1">
        <v>0</v>
      </c>
      <c r="BH1647" s="1">
        <v>0</v>
      </c>
      <c r="BI1647" s="1">
        <v>0</v>
      </c>
      <c r="BJ1647" s="1">
        <v>0</v>
      </c>
      <c r="BK1647" s="1">
        <v>0</v>
      </c>
      <c r="BL1647" s="1">
        <v>0</v>
      </c>
      <c r="BM1647" s="1">
        <v>0</v>
      </c>
      <c r="BN1647" s="1">
        <v>1880286259</v>
      </c>
      <c r="BO1647" s="1">
        <v>32600</v>
      </c>
      <c r="BP1647" s="1">
        <v>0</v>
      </c>
      <c r="BQ1647" s="1">
        <v>2000000000</v>
      </c>
      <c r="BR1647" s="1">
        <v>0</v>
      </c>
      <c r="BS1647" s="1">
        <v>0</v>
      </c>
      <c r="BT1647" s="1">
        <v>3880286259</v>
      </c>
      <c r="BU1647" s="1">
        <v>32600</v>
      </c>
      <c r="BV1647" s="1">
        <v>0</v>
      </c>
      <c r="BX1647">
        <f t="shared" si="252"/>
        <v>0</v>
      </c>
      <c r="BY1647">
        <f t="shared" si="253"/>
        <v>0</v>
      </c>
      <c r="BZ1647">
        <f t="shared" si="254"/>
        <v>0</v>
      </c>
      <c r="CA1647">
        <f t="shared" si="255"/>
        <v>0</v>
      </c>
      <c r="CB1647">
        <f t="shared" si="256"/>
        <v>0</v>
      </c>
      <c r="CC1647">
        <f t="shared" si="257"/>
        <v>0</v>
      </c>
      <c r="CD1647">
        <f t="shared" si="258"/>
        <v>1880.286259</v>
      </c>
      <c r="CE1647">
        <f t="shared" si="259"/>
        <v>3.2599999999999997E-2</v>
      </c>
      <c r="CF1647">
        <f t="shared" si="260"/>
        <v>2000</v>
      </c>
      <c r="CG1647">
        <f t="shared" si="261"/>
        <v>0</v>
      </c>
    </row>
    <row r="1648" spans="1:85" x14ac:dyDescent="0.25">
      <c r="A1648">
        <v>4069852800</v>
      </c>
      <c r="B1648">
        <v>5</v>
      </c>
      <c r="C1648" t="s">
        <v>75</v>
      </c>
      <c r="D1648" t="s">
        <v>76</v>
      </c>
      <c r="E1648">
        <v>2019</v>
      </c>
      <c r="F1648" t="s">
        <v>77</v>
      </c>
      <c r="G1648" t="s">
        <v>78</v>
      </c>
      <c r="H1648">
        <v>2</v>
      </c>
      <c r="I1648" t="s">
        <v>79</v>
      </c>
      <c r="J1648">
        <v>230</v>
      </c>
      <c r="K1648" t="s">
        <v>2741</v>
      </c>
      <c r="L1648" t="s">
        <v>3147</v>
      </c>
      <c r="M1648">
        <v>90</v>
      </c>
      <c r="N1648" t="s">
        <v>3215</v>
      </c>
      <c r="O1648">
        <v>1</v>
      </c>
      <c r="P1648" t="s">
        <v>3163</v>
      </c>
      <c r="Q1648">
        <v>8</v>
      </c>
      <c r="R1648" t="s">
        <v>3210</v>
      </c>
      <c r="S1648">
        <v>0</v>
      </c>
      <c r="T1648" t="s">
        <v>82</v>
      </c>
      <c r="U1648">
        <v>0</v>
      </c>
      <c r="V1648" t="s">
        <v>82</v>
      </c>
      <c r="W1648">
        <v>0</v>
      </c>
      <c r="X1648" t="s">
        <v>82</v>
      </c>
      <c r="Y1648">
        <v>0</v>
      </c>
      <c r="Z1648" t="s">
        <v>82</v>
      </c>
      <c r="AA1648">
        <v>0</v>
      </c>
      <c r="AB1648" t="s">
        <v>544</v>
      </c>
      <c r="AC1648">
        <v>379</v>
      </c>
      <c r="AD1648" t="s">
        <v>2773</v>
      </c>
      <c r="AE1648">
        <v>122</v>
      </c>
      <c r="AF1648">
        <v>13</v>
      </c>
      <c r="AG1648" t="s">
        <v>2780</v>
      </c>
      <c r="AH1648">
        <v>1</v>
      </c>
      <c r="AI1648" t="s">
        <v>85</v>
      </c>
      <c r="AJ1648">
        <v>1</v>
      </c>
      <c r="AK1648" t="s">
        <v>86</v>
      </c>
      <c r="AL1648">
        <v>1</v>
      </c>
      <c r="AM1648" s="1">
        <v>0</v>
      </c>
      <c r="AN1648" s="1">
        <v>0</v>
      </c>
      <c r="AO1648" s="1">
        <v>0</v>
      </c>
      <c r="AP1648" s="1">
        <v>0</v>
      </c>
      <c r="AQ1648" s="1">
        <v>0</v>
      </c>
      <c r="AR1648" s="1">
        <v>0</v>
      </c>
      <c r="AS1648" s="1">
        <v>0</v>
      </c>
      <c r="AT1648" s="1">
        <v>0</v>
      </c>
      <c r="AU1648" s="1">
        <v>0</v>
      </c>
      <c r="AV1648" s="1">
        <v>100</v>
      </c>
      <c r="AW1648" s="1">
        <v>0</v>
      </c>
      <c r="AX1648" s="1">
        <v>0</v>
      </c>
      <c r="AY1648" s="1">
        <v>0</v>
      </c>
      <c r="AZ1648" s="1">
        <v>0</v>
      </c>
      <c r="BA1648" s="1">
        <v>0</v>
      </c>
      <c r="BB1648" s="1">
        <v>100</v>
      </c>
      <c r="BC1648" s="1">
        <v>0</v>
      </c>
      <c r="BD1648" s="1">
        <v>0</v>
      </c>
      <c r="BE1648" s="1">
        <v>0</v>
      </c>
      <c r="BF1648" s="1">
        <v>0</v>
      </c>
      <c r="BG1648" s="1">
        <v>0</v>
      </c>
      <c r="BH1648" s="1">
        <v>0</v>
      </c>
      <c r="BI1648" s="1">
        <v>0</v>
      </c>
      <c r="BJ1648" s="1">
        <v>0</v>
      </c>
      <c r="BK1648" s="1">
        <v>0</v>
      </c>
      <c r="BL1648" s="1">
        <v>0</v>
      </c>
      <c r="BM1648" s="1">
        <v>0</v>
      </c>
      <c r="BN1648" s="1">
        <v>1800032045</v>
      </c>
      <c r="BO1648" s="1">
        <v>0</v>
      </c>
      <c r="BP1648" s="1">
        <v>0</v>
      </c>
      <c r="BQ1648" s="1">
        <v>0</v>
      </c>
      <c r="BR1648" s="1">
        <v>0</v>
      </c>
      <c r="BS1648" s="1">
        <v>0</v>
      </c>
      <c r="BT1648" s="1">
        <v>1800032045</v>
      </c>
      <c r="BU1648" s="1">
        <v>0</v>
      </c>
      <c r="BV1648" s="1">
        <v>0</v>
      </c>
      <c r="BW1648" t="s">
        <v>2781</v>
      </c>
      <c r="BX1648">
        <f t="shared" si="252"/>
        <v>0</v>
      </c>
      <c r="BY1648">
        <f t="shared" si="253"/>
        <v>0</v>
      </c>
      <c r="BZ1648">
        <f t="shared" si="254"/>
        <v>0</v>
      </c>
      <c r="CA1648">
        <f t="shared" si="255"/>
        <v>0</v>
      </c>
      <c r="CB1648">
        <f t="shared" si="256"/>
        <v>0</v>
      </c>
      <c r="CC1648">
        <f t="shared" si="257"/>
        <v>0</v>
      </c>
      <c r="CD1648">
        <f t="shared" si="258"/>
        <v>1800.0320449999999</v>
      </c>
      <c r="CE1648">
        <f t="shared" si="259"/>
        <v>0</v>
      </c>
      <c r="CF1648">
        <f t="shared" si="260"/>
        <v>0</v>
      </c>
      <c r="CG1648">
        <f t="shared" si="261"/>
        <v>0</v>
      </c>
    </row>
    <row r="1649" spans="1:85" x14ac:dyDescent="0.25">
      <c r="A1649">
        <v>4069852800</v>
      </c>
      <c r="B1649">
        <v>5</v>
      </c>
      <c r="C1649" t="s">
        <v>75</v>
      </c>
      <c r="D1649" t="s">
        <v>76</v>
      </c>
      <c r="E1649">
        <v>2019</v>
      </c>
      <c r="F1649" t="s">
        <v>77</v>
      </c>
      <c r="G1649" t="s">
        <v>78</v>
      </c>
      <c r="H1649">
        <v>2</v>
      </c>
      <c r="I1649" t="s">
        <v>79</v>
      </c>
      <c r="J1649">
        <v>230</v>
      </c>
      <c r="K1649" t="s">
        <v>2741</v>
      </c>
      <c r="L1649" t="s">
        <v>3147</v>
      </c>
      <c r="M1649">
        <v>90</v>
      </c>
      <c r="N1649" t="s">
        <v>3215</v>
      </c>
      <c r="O1649">
        <v>1</v>
      </c>
      <c r="P1649" t="s">
        <v>3163</v>
      </c>
      <c r="Q1649">
        <v>8</v>
      </c>
      <c r="R1649" t="s">
        <v>3210</v>
      </c>
      <c r="S1649">
        <v>0</v>
      </c>
      <c r="T1649" t="s">
        <v>82</v>
      </c>
      <c r="U1649">
        <v>0</v>
      </c>
      <c r="V1649" t="s">
        <v>82</v>
      </c>
      <c r="W1649">
        <v>0</v>
      </c>
      <c r="X1649" t="s">
        <v>82</v>
      </c>
      <c r="Y1649">
        <v>0</v>
      </c>
      <c r="Z1649" t="s">
        <v>82</v>
      </c>
      <c r="AA1649">
        <v>0</v>
      </c>
      <c r="AB1649" t="s">
        <v>544</v>
      </c>
      <c r="AC1649">
        <v>380</v>
      </c>
      <c r="AD1649" t="s">
        <v>2782</v>
      </c>
      <c r="AE1649">
        <v>133</v>
      </c>
      <c r="AF1649">
        <v>8</v>
      </c>
      <c r="AG1649" t="s">
        <v>2783</v>
      </c>
      <c r="AH1649">
        <v>1</v>
      </c>
      <c r="AI1649" t="s">
        <v>85</v>
      </c>
      <c r="AJ1649">
        <v>3</v>
      </c>
      <c r="AK1649" t="s">
        <v>125</v>
      </c>
      <c r="AL1649">
        <v>1</v>
      </c>
      <c r="AM1649" s="1">
        <v>0.53</v>
      </c>
      <c r="AN1649" s="1">
        <v>0.53</v>
      </c>
      <c r="AO1649" s="1">
        <v>100</v>
      </c>
      <c r="AP1649" s="1">
        <v>0.47</v>
      </c>
      <c r="AQ1649" s="1">
        <v>0.47</v>
      </c>
      <c r="AR1649" s="1">
        <v>100</v>
      </c>
      <c r="AS1649" s="1">
        <v>0</v>
      </c>
      <c r="AT1649" s="1">
        <v>0</v>
      </c>
      <c r="AU1649" s="1">
        <v>0</v>
      </c>
      <c r="AV1649" s="1">
        <v>0</v>
      </c>
      <c r="AW1649" s="1">
        <v>0</v>
      </c>
      <c r="AX1649" s="1">
        <v>0</v>
      </c>
      <c r="AY1649" s="1">
        <v>0</v>
      </c>
      <c r="AZ1649" s="1">
        <v>0</v>
      </c>
      <c r="BA1649" s="1">
        <v>0</v>
      </c>
      <c r="BB1649" s="1">
        <v>1</v>
      </c>
      <c r="BC1649" s="1">
        <v>1</v>
      </c>
      <c r="BD1649" s="1">
        <v>100</v>
      </c>
      <c r="BE1649" s="1">
        <v>118832026</v>
      </c>
      <c r="BF1649" s="1">
        <v>37078078</v>
      </c>
      <c r="BG1649" s="1">
        <v>31.2</v>
      </c>
      <c r="BH1649" s="1">
        <v>300000000</v>
      </c>
      <c r="BI1649" s="1">
        <v>262185861</v>
      </c>
      <c r="BJ1649" s="1">
        <v>87.4</v>
      </c>
      <c r="BK1649" s="1">
        <v>0</v>
      </c>
      <c r="BL1649" s="1">
        <v>0</v>
      </c>
      <c r="BM1649" s="1">
        <v>0</v>
      </c>
      <c r="BN1649" s="1">
        <v>0</v>
      </c>
      <c r="BO1649" s="1">
        <v>0</v>
      </c>
      <c r="BP1649" s="1">
        <v>0</v>
      </c>
      <c r="BQ1649" s="1">
        <v>0</v>
      </c>
      <c r="BR1649" s="1">
        <v>0</v>
      </c>
      <c r="BS1649" s="1">
        <v>0</v>
      </c>
      <c r="BT1649" s="1">
        <v>418832026</v>
      </c>
      <c r="BU1649" s="1">
        <v>299263939</v>
      </c>
      <c r="BV1649" s="1">
        <v>71.45</v>
      </c>
      <c r="BX1649">
        <f t="shared" si="252"/>
        <v>118.832026</v>
      </c>
      <c r="BY1649">
        <f t="shared" si="253"/>
        <v>37.078077999999998</v>
      </c>
      <c r="BZ1649">
        <f t="shared" si="254"/>
        <v>300</v>
      </c>
      <c r="CA1649">
        <f t="shared" si="255"/>
        <v>262.18586099999999</v>
      </c>
      <c r="CB1649">
        <f t="shared" si="256"/>
        <v>0</v>
      </c>
      <c r="CC1649">
        <f t="shared" si="257"/>
        <v>0</v>
      </c>
      <c r="CD1649">
        <f t="shared" si="258"/>
        <v>0</v>
      </c>
      <c r="CE1649">
        <f t="shared" si="259"/>
        <v>0</v>
      </c>
      <c r="CF1649">
        <f t="shared" si="260"/>
        <v>0</v>
      </c>
      <c r="CG1649">
        <f t="shared" si="261"/>
        <v>0</v>
      </c>
    </row>
    <row r="1650" spans="1:85" x14ac:dyDescent="0.25">
      <c r="A1650">
        <v>4069852800</v>
      </c>
      <c r="B1650">
        <v>5</v>
      </c>
      <c r="C1650" t="s">
        <v>75</v>
      </c>
      <c r="D1650" t="s">
        <v>76</v>
      </c>
      <c r="E1650">
        <v>2019</v>
      </c>
      <c r="F1650" t="s">
        <v>77</v>
      </c>
      <c r="G1650" t="s">
        <v>78</v>
      </c>
      <c r="H1650">
        <v>2</v>
      </c>
      <c r="I1650" t="s">
        <v>79</v>
      </c>
      <c r="J1650">
        <v>230</v>
      </c>
      <c r="K1650" t="s">
        <v>2741</v>
      </c>
      <c r="L1650" t="s">
        <v>3147</v>
      </c>
      <c r="M1650">
        <v>90</v>
      </c>
      <c r="N1650" t="s">
        <v>3215</v>
      </c>
      <c r="O1650">
        <v>1</v>
      </c>
      <c r="P1650" t="s">
        <v>3163</v>
      </c>
      <c r="Q1650">
        <v>8</v>
      </c>
      <c r="R1650" t="s">
        <v>3210</v>
      </c>
      <c r="S1650">
        <v>0</v>
      </c>
      <c r="T1650" t="s">
        <v>82</v>
      </c>
      <c r="U1650">
        <v>0</v>
      </c>
      <c r="V1650" t="s">
        <v>82</v>
      </c>
      <c r="W1650">
        <v>0</v>
      </c>
      <c r="X1650" t="s">
        <v>82</v>
      </c>
      <c r="Y1650">
        <v>0</v>
      </c>
      <c r="Z1650" t="s">
        <v>82</v>
      </c>
      <c r="AA1650">
        <v>0</v>
      </c>
      <c r="AB1650" t="s">
        <v>544</v>
      </c>
      <c r="AC1650">
        <v>380</v>
      </c>
      <c r="AD1650" t="s">
        <v>2782</v>
      </c>
      <c r="AE1650">
        <v>133</v>
      </c>
      <c r="AF1650">
        <v>9</v>
      </c>
      <c r="AG1650" t="s">
        <v>2784</v>
      </c>
      <c r="AH1650">
        <v>1</v>
      </c>
      <c r="AI1650" t="s">
        <v>85</v>
      </c>
      <c r="AJ1650">
        <v>1</v>
      </c>
      <c r="AK1650" t="s">
        <v>86</v>
      </c>
      <c r="AL1650">
        <v>1</v>
      </c>
      <c r="AM1650" s="1">
        <v>4728</v>
      </c>
      <c r="AN1650" s="1">
        <v>3282.3</v>
      </c>
      <c r="AO1650" s="1">
        <v>69.42</v>
      </c>
      <c r="AP1650" s="1">
        <v>4444.7</v>
      </c>
      <c r="AQ1650" s="1">
        <v>2984.7</v>
      </c>
      <c r="AR1650" s="1">
        <v>67.150000000000006</v>
      </c>
      <c r="AS1650" s="1">
        <v>10150</v>
      </c>
      <c r="AT1650" s="1">
        <v>10150</v>
      </c>
      <c r="AU1650" s="1">
        <v>100</v>
      </c>
      <c r="AV1650" s="1">
        <v>16406</v>
      </c>
      <c r="AW1650" s="1">
        <v>2143</v>
      </c>
      <c r="AX1650" s="1">
        <v>13.06</v>
      </c>
      <c r="AY1650" s="1">
        <v>3177</v>
      </c>
      <c r="AZ1650" s="1">
        <v>0</v>
      </c>
      <c r="BA1650" s="1">
        <v>0</v>
      </c>
      <c r="BB1650" s="1">
        <v>36000</v>
      </c>
      <c r="BC1650" s="1">
        <v>18560</v>
      </c>
      <c r="BD1650" s="1">
        <v>51.56</v>
      </c>
      <c r="BE1650" s="1">
        <v>8059896522</v>
      </c>
      <c r="BF1650" s="1">
        <v>5066375493</v>
      </c>
      <c r="BG1650" s="1">
        <v>62.86</v>
      </c>
      <c r="BH1650" s="1">
        <v>6246047219</v>
      </c>
      <c r="BI1650" s="1">
        <v>1990511250</v>
      </c>
      <c r="BJ1650" s="1">
        <v>31.87</v>
      </c>
      <c r="BK1650" s="1">
        <v>4148633674</v>
      </c>
      <c r="BL1650" s="1">
        <v>815461897</v>
      </c>
      <c r="BM1650" s="1">
        <v>19.66</v>
      </c>
      <c r="BN1650" s="1">
        <v>14710903235</v>
      </c>
      <c r="BO1650" s="1">
        <v>592850692</v>
      </c>
      <c r="BP1650" s="1">
        <v>4.03</v>
      </c>
      <c r="BQ1650" s="1">
        <v>2000000000</v>
      </c>
      <c r="BR1650" s="1">
        <v>0</v>
      </c>
      <c r="BS1650" s="1">
        <v>0</v>
      </c>
      <c r="BT1650" s="1">
        <v>35165480650</v>
      </c>
      <c r="BU1650" s="1">
        <v>8465199332</v>
      </c>
      <c r="BV1650" s="1">
        <v>24.07</v>
      </c>
      <c r="BW1650" t="s">
        <v>2785</v>
      </c>
      <c r="BX1650">
        <f t="shared" si="252"/>
        <v>8059.896522</v>
      </c>
      <c r="BY1650">
        <f t="shared" si="253"/>
        <v>5066.3754929999996</v>
      </c>
      <c r="BZ1650">
        <f t="shared" si="254"/>
        <v>6246.047219</v>
      </c>
      <c r="CA1650">
        <f t="shared" si="255"/>
        <v>1990.51125</v>
      </c>
      <c r="CB1650">
        <f t="shared" si="256"/>
        <v>4148.6336739999997</v>
      </c>
      <c r="CC1650">
        <f t="shared" si="257"/>
        <v>815.46189700000002</v>
      </c>
      <c r="CD1650">
        <f t="shared" si="258"/>
        <v>14710.903235</v>
      </c>
      <c r="CE1650">
        <f t="shared" si="259"/>
        <v>592.85069199999998</v>
      </c>
      <c r="CF1650">
        <f t="shared" si="260"/>
        <v>2000</v>
      </c>
      <c r="CG1650">
        <f t="shared" si="261"/>
        <v>0</v>
      </c>
    </row>
    <row r="1651" spans="1:85" x14ac:dyDescent="0.25">
      <c r="A1651">
        <v>4069852800</v>
      </c>
      <c r="B1651">
        <v>5</v>
      </c>
      <c r="C1651" t="s">
        <v>75</v>
      </c>
      <c r="D1651" t="s">
        <v>76</v>
      </c>
      <c r="E1651">
        <v>2019</v>
      </c>
      <c r="F1651" t="s">
        <v>77</v>
      </c>
      <c r="G1651" t="s">
        <v>78</v>
      </c>
      <c r="H1651">
        <v>2</v>
      </c>
      <c r="I1651" t="s">
        <v>79</v>
      </c>
      <c r="J1651">
        <v>230</v>
      </c>
      <c r="K1651" t="s">
        <v>2741</v>
      </c>
      <c r="L1651" t="s">
        <v>3147</v>
      </c>
      <c r="M1651">
        <v>90</v>
      </c>
      <c r="N1651" t="s">
        <v>3215</v>
      </c>
      <c r="O1651">
        <v>1</v>
      </c>
      <c r="P1651" t="s">
        <v>3163</v>
      </c>
      <c r="Q1651">
        <v>8</v>
      </c>
      <c r="R1651" t="s">
        <v>3210</v>
      </c>
      <c r="S1651">
        <v>0</v>
      </c>
      <c r="T1651" t="s">
        <v>82</v>
      </c>
      <c r="U1651">
        <v>0</v>
      </c>
      <c r="V1651" t="s">
        <v>82</v>
      </c>
      <c r="W1651">
        <v>0</v>
      </c>
      <c r="X1651" t="s">
        <v>82</v>
      </c>
      <c r="Y1651">
        <v>0</v>
      </c>
      <c r="Z1651" t="s">
        <v>82</v>
      </c>
      <c r="AA1651">
        <v>0</v>
      </c>
      <c r="AB1651" t="s">
        <v>544</v>
      </c>
      <c r="AC1651">
        <v>380</v>
      </c>
      <c r="AD1651" t="s">
        <v>2782</v>
      </c>
      <c r="AE1651">
        <v>133</v>
      </c>
      <c r="AF1651">
        <v>10</v>
      </c>
      <c r="AG1651" t="s">
        <v>2786</v>
      </c>
      <c r="AH1651">
        <v>1</v>
      </c>
      <c r="AI1651" t="s">
        <v>85</v>
      </c>
      <c r="AJ1651">
        <v>1</v>
      </c>
      <c r="AK1651" t="s">
        <v>86</v>
      </c>
      <c r="AL1651">
        <v>1</v>
      </c>
      <c r="AM1651" s="1">
        <v>2785</v>
      </c>
      <c r="AN1651" s="1">
        <v>2255</v>
      </c>
      <c r="AO1651" s="1">
        <v>80.97</v>
      </c>
      <c r="AP1651" s="1">
        <v>3556</v>
      </c>
      <c r="AQ1651" s="1">
        <v>1393</v>
      </c>
      <c r="AR1651" s="1">
        <v>39.17</v>
      </c>
      <c r="AS1651" s="1">
        <v>3718.15</v>
      </c>
      <c r="AT1651" s="1">
        <v>3418.72</v>
      </c>
      <c r="AU1651" s="1">
        <v>91.95</v>
      </c>
      <c r="AV1651" s="1">
        <v>5516</v>
      </c>
      <c r="AW1651" s="1">
        <v>1181</v>
      </c>
      <c r="AX1651" s="1">
        <v>21.41</v>
      </c>
      <c r="AY1651" s="1">
        <v>810.28</v>
      </c>
      <c r="AZ1651" s="1">
        <v>0</v>
      </c>
      <c r="BA1651" s="1">
        <v>0</v>
      </c>
      <c r="BB1651" s="1">
        <v>13393</v>
      </c>
      <c r="BC1651" s="1">
        <v>8247.7199999999993</v>
      </c>
      <c r="BD1651" s="1">
        <v>61.58</v>
      </c>
      <c r="BE1651" s="1">
        <v>2079848037</v>
      </c>
      <c r="BF1651" s="1">
        <v>179568037</v>
      </c>
      <c r="BG1651" s="1">
        <v>8.6300000000000008</v>
      </c>
      <c r="BH1651" s="1">
        <v>1411884000</v>
      </c>
      <c r="BI1651" s="1">
        <v>92111200</v>
      </c>
      <c r="BJ1651" s="1">
        <v>6.52</v>
      </c>
      <c r="BK1651" s="1">
        <v>3169637000</v>
      </c>
      <c r="BL1651" s="1">
        <v>42286023</v>
      </c>
      <c r="BM1651" s="1">
        <v>1.33</v>
      </c>
      <c r="BN1651" s="1">
        <v>6587830338</v>
      </c>
      <c r="BO1651" s="1">
        <v>10710000</v>
      </c>
      <c r="BP1651" s="1">
        <v>0.16</v>
      </c>
      <c r="BQ1651" s="1">
        <v>738600000</v>
      </c>
      <c r="BR1651" s="1">
        <v>0</v>
      </c>
      <c r="BS1651" s="1">
        <v>0</v>
      </c>
      <c r="BT1651" s="1">
        <v>13987799375</v>
      </c>
      <c r="BU1651" s="1">
        <v>324675260</v>
      </c>
      <c r="BV1651" s="1">
        <v>2.3199999999999998</v>
      </c>
      <c r="BX1651">
        <f t="shared" si="252"/>
        <v>2079.8480370000002</v>
      </c>
      <c r="BY1651">
        <f t="shared" si="253"/>
        <v>179.568037</v>
      </c>
      <c r="BZ1651">
        <f t="shared" si="254"/>
        <v>1411.884</v>
      </c>
      <c r="CA1651">
        <f t="shared" si="255"/>
        <v>92.111199999999997</v>
      </c>
      <c r="CB1651">
        <f t="shared" si="256"/>
        <v>3169.6370000000002</v>
      </c>
      <c r="CC1651">
        <f t="shared" si="257"/>
        <v>42.286023</v>
      </c>
      <c r="CD1651">
        <f t="shared" si="258"/>
        <v>6587.8303379999998</v>
      </c>
      <c r="CE1651">
        <f t="shared" si="259"/>
        <v>10.71</v>
      </c>
      <c r="CF1651">
        <f t="shared" si="260"/>
        <v>738.6</v>
      </c>
      <c r="CG1651">
        <f t="shared" si="261"/>
        <v>0</v>
      </c>
    </row>
    <row r="1652" spans="1:85" x14ac:dyDescent="0.25">
      <c r="A1652">
        <v>4069852800</v>
      </c>
      <c r="B1652">
        <v>5</v>
      </c>
      <c r="C1652" t="s">
        <v>75</v>
      </c>
      <c r="D1652" t="s">
        <v>76</v>
      </c>
      <c r="E1652">
        <v>2019</v>
      </c>
      <c r="F1652" t="s">
        <v>77</v>
      </c>
      <c r="G1652" t="s">
        <v>78</v>
      </c>
      <c r="H1652">
        <v>2</v>
      </c>
      <c r="I1652" t="s">
        <v>79</v>
      </c>
      <c r="J1652">
        <v>230</v>
      </c>
      <c r="K1652" t="s">
        <v>2741</v>
      </c>
      <c r="L1652" t="s">
        <v>3147</v>
      </c>
      <c r="M1652">
        <v>90</v>
      </c>
      <c r="N1652" t="s">
        <v>3215</v>
      </c>
      <c r="O1652">
        <v>1</v>
      </c>
      <c r="P1652" t="s">
        <v>3163</v>
      </c>
      <c r="Q1652">
        <v>8</v>
      </c>
      <c r="R1652" t="s">
        <v>3210</v>
      </c>
      <c r="S1652">
        <v>0</v>
      </c>
      <c r="T1652" t="s">
        <v>82</v>
      </c>
      <c r="U1652">
        <v>0</v>
      </c>
      <c r="V1652" t="s">
        <v>82</v>
      </c>
      <c r="W1652">
        <v>0</v>
      </c>
      <c r="X1652" t="s">
        <v>82</v>
      </c>
      <c r="Y1652">
        <v>0</v>
      </c>
      <c r="Z1652" t="s">
        <v>82</v>
      </c>
      <c r="AA1652">
        <v>0</v>
      </c>
      <c r="AB1652" t="s">
        <v>544</v>
      </c>
      <c r="AC1652">
        <v>380</v>
      </c>
      <c r="AD1652" t="s">
        <v>2782</v>
      </c>
      <c r="AE1652">
        <v>133</v>
      </c>
      <c r="AF1652">
        <v>14</v>
      </c>
      <c r="AG1652" t="s">
        <v>2787</v>
      </c>
      <c r="AH1652">
        <v>1</v>
      </c>
      <c r="AI1652" t="s">
        <v>85</v>
      </c>
      <c r="AJ1652">
        <v>1</v>
      </c>
      <c r="AK1652" t="s">
        <v>86</v>
      </c>
      <c r="AL1652">
        <v>1</v>
      </c>
      <c r="AM1652" s="1">
        <v>0.14000000000000001</v>
      </c>
      <c r="AN1652" s="1">
        <v>0.14000000000000001</v>
      </c>
      <c r="AO1652" s="1">
        <v>100</v>
      </c>
      <c r="AP1652" s="1">
        <v>0.53</v>
      </c>
      <c r="AQ1652" s="1">
        <v>0.53</v>
      </c>
      <c r="AR1652" s="1">
        <v>100</v>
      </c>
      <c r="AS1652" s="1">
        <v>0.16</v>
      </c>
      <c r="AT1652" s="1">
        <v>0.14000000000000001</v>
      </c>
      <c r="AU1652" s="1">
        <v>87.5</v>
      </c>
      <c r="AV1652" s="1">
        <v>0.01</v>
      </c>
      <c r="AW1652" s="1">
        <v>0.01</v>
      </c>
      <c r="AX1652" s="1">
        <v>100</v>
      </c>
      <c r="AY1652" s="1">
        <v>0.18</v>
      </c>
      <c r="AZ1652" s="1">
        <v>0</v>
      </c>
      <c r="BA1652" s="1">
        <v>0</v>
      </c>
      <c r="BB1652" s="1">
        <v>1</v>
      </c>
      <c r="BC1652" s="1">
        <v>0.82</v>
      </c>
      <c r="BD1652" s="1">
        <v>82</v>
      </c>
      <c r="BE1652" s="1">
        <v>47000000</v>
      </c>
      <c r="BF1652" s="1">
        <v>31439148</v>
      </c>
      <c r="BG1652" s="1">
        <v>66.89</v>
      </c>
      <c r="BH1652" s="1">
        <v>300000000</v>
      </c>
      <c r="BI1652" s="1">
        <v>112204683</v>
      </c>
      <c r="BJ1652" s="1">
        <v>37.4</v>
      </c>
      <c r="BK1652" s="1">
        <v>500469000</v>
      </c>
      <c r="BL1652" s="1">
        <v>17968565</v>
      </c>
      <c r="BM1652" s="1">
        <v>3.59</v>
      </c>
      <c r="BN1652" s="1">
        <v>69230502</v>
      </c>
      <c r="BO1652" s="1">
        <v>0</v>
      </c>
      <c r="BP1652" s="1">
        <v>0</v>
      </c>
      <c r="BQ1652" s="1">
        <v>70000000</v>
      </c>
      <c r="BR1652" s="1">
        <v>0</v>
      </c>
      <c r="BS1652" s="1">
        <v>0</v>
      </c>
      <c r="BT1652" s="1">
        <v>986699502</v>
      </c>
      <c r="BU1652" s="1">
        <v>161612396</v>
      </c>
      <c r="BV1652" s="1">
        <v>16.38</v>
      </c>
      <c r="BX1652">
        <f t="shared" si="252"/>
        <v>47</v>
      </c>
      <c r="BY1652">
        <f t="shared" si="253"/>
        <v>31.439147999999999</v>
      </c>
      <c r="BZ1652">
        <f t="shared" si="254"/>
        <v>300</v>
      </c>
      <c r="CA1652">
        <f t="shared" si="255"/>
        <v>112.204683</v>
      </c>
      <c r="CB1652">
        <f t="shared" si="256"/>
        <v>500.46899999999999</v>
      </c>
      <c r="CC1652">
        <f t="shared" si="257"/>
        <v>17.968565000000002</v>
      </c>
      <c r="CD1652">
        <f t="shared" si="258"/>
        <v>69.230502000000001</v>
      </c>
      <c r="CE1652">
        <f t="shared" si="259"/>
        <v>0</v>
      </c>
      <c r="CF1652">
        <f t="shared" si="260"/>
        <v>70</v>
      </c>
      <c r="CG1652">
        <f t="shared" si="261"/>
        <v>0</v>
      </c>
    </row>
    <row r="1653" spans="1:85" x14ac:dyDescent="0.25">
      <c r="A1653">
        <v>4069852800</v>
      </c>
      <c r="B1653">
        <v>5</v>
      </c>
      <c r="C1653" t="s">
        <v>75</v>
      </c>
      <c r="D1653" t="s">
        <v>76</v>
      </c>
      <c r="E1653">
        <v>2019</v>
      </c>
      <c r="F1653" t="s">
        <v>77</v>
      </c>
      <c r="G1653" t="s">
        <v>78</v>
      </c>
      <c r="H1653">
        <v>2</v>
      </c>
      <c r="I1653" t="s">
        <v>79</v>
      </c>
      <c r="J1653">
        <v>230</v>
      </c>
      <c r="K1653" t="s">
        <v>2741</v>
      </c>
      <c r="L1653" t="s">
        <v>3147</v>
      </c>
      <c r="M1653">
        <v>90</v>
      </c>
      <c r="N1653" t="s">
        <v>3215</v>
      </c>
      <c r="O1653">
        <v>1</v>
      </c>
      <c r="P1653" t="s">
        <v>3163</v>
      </c>
      <c r="Q1653">
        <v>8</v>
      </c>
      <c r="R1653" t="s">
        <v>3210</v>
      </c>
      <c r="S1653">
        <v>0</v>
      </c>
      <c r="T1653" t="s">
        <v>82</v>
      </c>
      <c r="U1653">
        <v>0</v>
      </c>
      <c r="V1653" t="s">
        <v>82</v>
      </c>
      <c r="W1653">
        <v>0</v>
      </c>
      <c r="X1653" t="s">
        <v>82</v>
      </c>
      <c r="Y1653">
        <v>0</v>
      </c>
      <c r="Z1653" t="s">
        <v>82</v>
      </c>
      <c r="AA1653">
        <v>0</v>
      </c>
      <c r="AB1653" t="s">
        <v>544</v>
      </c>
      <c r="AC1653">
        <v>380</v>
      </c>
      <c r="AD1653" t="s">
        <v>2782</v>
      </c>
      <c r="AE1653">
        <v>133</v>
      </c>
      <c r="AF1653">
        <v>17</v>
      </c>
      <c r="AG1653" t="s">
        <v>2788</v>
      </c>
      <c r="AH1653">
        <v>1</v>
      </c>
      <c r="AI1653" t="s">
        <v>85</v>
      </c>
      <c r="AJ1653">
        <v>1</v>
      </c>
      <c r="AK1653" t="s">
        <v>86</v>
      </c>
      <c r="AL1653">
        <v>1</v>
      </c>
      <c r="AM1653" s="1">
        <v>0</v>
      </c>
      <c r="AN1653" s="1">
        <v>0</v>
      </c>
      <c r="AO1653" s="1">
        <v>0</v>
      </c>
      <c r="AP1653" s="1">
        <v>0</v>
      </c>
      <c r="AQ1653" s="1">
        <v>0</v>
      </c>
      <c r="AR1653" s="1">
        <v>0</v>
      </c>
      <c r="AS1653" s="1">
        <v>0.7</v>
      </c>
      <c r="AT1653" s="1">
        <v>0.65</v>
      </c>
      <c r="AU1653" s="1">
        <v>92.86</v>
      </c>
      <c r="AV1653" s="1">
        <v>0.01</v>
      </c>
      <c r="AW1653" s="1">
        <v>0</v>
      </c>
      <c r="AX1653" s="1">
        <v>0</v>
      </c>
      <c r="AY1653" s="1">
        <v>0.34</v>
      </c>
      <c r="AZ1653" s="1">
        <v>0</v>
      </c>
      <c r="BA1653" s="1">
        <v>0</v>
      </c>
      <c r="BB1653" s="1">
        <v>1</v>
      </c>
      <c r="BC1653" s="1">
        <v>0.65</v>
      </c>
      <c r="BD1653" s="1">
        <v>65</v>
      </c>
      <c r="BE1653" s="1">
        <v>0</v>
      </c>
      <c r="BF1653" s="1">
        <v>0</v>
      </c>
      <c r="BG1653" s="1">
        <v>0</v>
      </c>
      <c r="BH1653" s="1">
        <v>0</v>
      </c>
      <c r="BI1653" s="1">
        <v>0</v>
      </c>
      <c r="BJ1653" s="1">
        <v>0</v>
      </c>
      <c r="BK1653" s="1">
        <v>500469000</v>
      </c>
      <c r="BL1653" s="1">
        <v>130595922</v>
      </c>
      <c r="BM1653" s="1">
        <v>26.1</v>
      </c>
      <c r="BN1653" s="1">
        <v>200000000</v>
      </c>
      <c r="BO1653" s="1">
        <v>0</v>
      </c>
      <c r="BP1653" s="1">
        <v>0</v>
      </c>
      <c r="BQ1653" s="1">
        <v>200000000</v>
      </c>
      <c r="BR1653" s="1">
        <v>0</v>
      </c>
      <c r="BS1653" s="1">
        <v>0</v>
      </c>
      <c r="BT1653" s="1">
        <v>900469000</v>
      </c>
      <c r="BU1653" s="1">
        <v>130595922</v>
      </c>
      <c r="BV1653" s="1">
        <v>14.5</v>
      </c>
      <c r="BW1653" t="s">
        <v>2789</v>
      </c>
      <c r="BX1653">
        <f t="shared" si="252"/>
        <v>0</v>
      </c>
      <c r="BY1653">
        <f t="shared" si="253"/>
        <v>0</v>
      </c>
      <c r="BZ1653">
        <f t="shared" si="254"/>
        <v>0</v>
      </c>
      <c r="CA1653">
        <f t="shared" si="255"/>
        <v>0</v>
      </c>
      <c r="CB1653">
        <f t="shared" si="256"/>
        <v>500.46899999999999</v>
      </c>
      <c r="CC1653">
        <f t="shared" si="257"/>
        <v>130.595922</v>
      </c>
      <c r="CD1653">
        <f t="shared" si="258"/>
        <v>200</v>
      </c>
      <c r="CE1653">
        <f t="shared" si="259"/>
        <v>0</v>
      </c>
      <c r="CF1653">
        <f t="shared" si="260"/>
        <v>200</v>
      </c>
      <c r="CG1653">
        <f t="shared" si="261"/>
        <v>0</v>
      </c>
    </row>
    <row r="1654" spans="1:85" x14ac:dyDescent="0.25">
      <c r="A1654">
        <v>4069852800</v>
      </c>
      <c r="B1654">
        <v>5</v>
      </c>
      <c r="C1654" t="s">
        <v>75</v>
      </c>
      <c r="D1654" t="s">
        <v>76</v>
      </c>
      <c r="E1654">
        <v>2019</v>
      </c>
      <c r="F1654" t="s">
        <v>77</v>
      </c>
      <c r="G1654" t="s">
        <v>78</v>
      </c>
      <c r="H1654">
        <v>2</v>
      </c>
      <c r="I1654" t="s">
        <v>79</v>
      </c>
      <c r="J1654">
        <v>230</v>
      </c>
      <c r="K1654" t="s">
        <v>2741</v>
      </c>
      <c r="L1654" t="s">
        <v>3147</v>
      </c>
      <c r="M1654">
        <v>90</v>
      </c>
      <c r="N1654" t="s">
        <v>3215</v>
      </c>
      <c r="O1654">
        <v>1</v>
      </c>
      <c r="P1654" t="s">
        <v>3163</v>
      </c>
      <c r="Q1654">
        <v>8</v>
      </c>
      <c r="R1654" t="s">
        <v>3210</v>
      </c>
      <c r="S1654">
        <v>0</v>
      </c>
      <c r="T1654" t="s">
        <v>82</v>
      </c>
      <c r="U1654">
        <v>0</v>
      </c>
      <c r="V1654" t="s">
        <v>82</v>
      </c>
      <c r="W1654">
        <v>0</v>
      </c>
      <c r="X1654" t="s">
        <v>82</v>
      </c>
      <c r="Y1654">
        <v>0</v>
      </c>
      <c r="Z1654" t="s">
        <v>82</v>
      </c>
      <c r="AA1654">
        <v>0</v>
      </c>
      <c r="AB1654" t="s">
        <v>544</v>
      </c>
      <c r="AC1654">
        <v>382</v>
      </c>
      <c r="AD1654" t="s">
        <v>2790</v>
      </c>
      <c r="AE1654">
        <v>76</v>
      </c>
      <c r="AF1654">
        <v>17</v>
      </c>
      <c r="AG1654" t="s">
        <v>2791</v>
      </c>
      <c r="AH1654">
        <v>2</v>
      </c>
      <c r="AI1654" t="s">
        <v>96</v>
      </c>
      <c r="AJ1654">
        <v>1</v>
      </c>
      <c r="AK1654" t="s">
        <v>86</v>
      </c>
      <c r="AL1654">
        <v>1</v>
      </c>
      <c r="AM1654" s="1">
        <v>1</v>
      </c>
      <c r="AN1654" s="1">
        <v>0.08</v>
      </c>
      <c r="AO1654" s="1">
        <v>8</v>
      </c>
      <c r="AP1654" s="1">
        <v>1</v>
      </c>
      <c r="AQ1654" s="1">
        <v>0.72</v>
      </c>
      <c r="AR1654" s="1">
        <v>72</v>
      </c>
      <c r="AS1654" s="1">
        <v>1</v>
      </c>
      <c r="AT1654" s="1">
        <v>1</v>
      </c>
      <c r="AU1654" s="1">
        <v>100</v>
      </c>
      <c r="AV1654" s="1">
        <v>0</v>
      </c>
      <c r="AW1654" s="1">
        <v>0</v>
      </c>
      <c r="AX1654" s="1">
        <v>0</v>
      </c>
      <c r="AY1654" s="1">
        <v>0</v>
      </c>
      <c r="AZ1654" s="1">
        <v>0</v>
      </c>
      <c r="BA1654" s="1">
        <v>0</v>
      </c>
      <c r="BB1654" s="1" t="s">
        <v>97</v>
      </c>
      <c r="BC1654" s="1" t="s">
        <v>97</v>
      </c>
      <c r="BD1654" s="1" t="s">
        <v>97</v>
      </c>
      <c r="BE1654" s="1">
        <v>66601353</v>
      </c>
      <c r="BF1654" s="1">
        <v>66601353</v>
      </c>
      <c r="BG1654" s="1">
        <v>100</v>
      </c>
      <c r="BH1654" s="1">
        <v>66173211</v>
      </c>
      <c r="BI1654" s="1">
        <v>66173211</v>
      </c>
      <c r="BJ1654" s="1">
        <v>100</v>
      </c>
      <c r="BK1654" s="1">
        <v>66083260</v>
      </c>
      <c r="BL1654" s="1">
        <v>66083260</v>
      </c>
      <c r="BM1654" s="1">
        <v>100</v>
      </c>
      <c r="BN1654" s="1">
        <v>0</v>
      </c>
      <c r="BO1654" s="1">
        <v>0</v>
      </c>
      <c r="BP1654" s="1">
        <v>0</v>
      </c>
      <c r="BQ1654" s="1">
        <v>0</v>
      </c>
      <c r="BR1654" s="1">
        <v>0</v>
      </c>
      <c r="BS1654" s="1">
        <v>0</v>
      </c>
      <c r="BT1654" s="1">
        <v>198857824</v>
      </c>
      <c r="BU1654" s="1">
        <v>198857824</v>
      </c>
      <c r="BV1654" s="1">
        <v>100</v>
      </c>
      <c r="BW1654" t="s">
        <v>2792</v>
      </c>
      <c r="BX1654">
        <f t="shared" si="252"/>
        <v>66.601353000000003</v>
      </c>
      <c r="BY1654">
        <f t="shared" si="253"/>
        <v>66.601353000000003</v>
      </c>
      <c r="BZ1654">
        <f t="shared" si="254"/>
        <v>66.173210999999995</v>
      </c>
      <c r="CA1654">
        <f t="shared" si="255"/>
        <v>66.173210999999995</v>
      </c>
      <c r="CB1654">
        <f t="shared" si="256"/>
        <v>66.083259999999996</v>
      </c>
      <c r="CC1654">
        <f t="shared" si="257"/>
        <v>66.083259999999996</v>
      </c>
      <c r="CD1654">
        <f t="shared" si="258"/>
        <v>0</v>
      </c>
      <c r="CE1654">
        <f t="shared" si="259"/>
        <v>0</v>
      </c>
      <c r="CF1654">
        <f t="shared" si="260"/>
        <v>0</v>
      </c>
      <c r="CG1654">
        <f t="shared" si="261"/>
        <v>0</v>
      </c>
    </row>
    <row r="1655" spans="1:85" x14ac:dyDescent="0.25">
      <c r="A1655">
        <v>4069852800</v>
      </c>
      <c r="B1655">
        <v>5</v>
      </c>
      <c r="C1655" t="s">
        <v>75</v>
      </c>
      <c r="D1655" t="s">
        <v>76</v>
      </c>
      <c r="E1655">
        <v>2019</v>
      </c>
      <c r="F1655" t="s">
        <v>77</v>
      </c>
      <c r="G1655" t="s">
        <v>78</v>
      </c>
      <c r="H1655">
        <v>2</v>
      </c>
      <c r="I1655" t="s">
        <v>79</v>
      </c>
      <c r="J1655">
        <v>230</v>
      </c>
      <c r="K1655" t="s">
        <v>2741</v>
      </c>
      <c r="L1655" t="s">
        <v>3147</v>
      </c>
      <c r="M1655">
        <v>90</v>
      </c>
      <c r="N1655" t="s">
        <v>3215</v>
      </c>
      <c r="O1655">
        <v>1</v>
      </c>
      <c r="P1655" t="s">
        <v>3163</v>
      </c>
      <c r="Q1655">
        <v>8</v>
      </c>
      <c r="R1655" t="s">
        <v>3210</v>
      </c>
      <c r="S1655">
        <v>0</v>
      </c>
      <c r="T1655" t="s">
        <v>82</v>
      </c>
      <c r="U1655">
        <v>0</v>
      </c>
      <c r="V1655" t="s">
        <v>82</v>
      </c>
      <c r="W1655">
        <v>0</v>
      </c>
      <c r="X1655" t="s">
        <v>82</v>
      </c>
      <c r="Y1655">
        <v>0</v>
      </c>
      <c r="Z1655" t="s">
        <v>82</v>
      </c>
      <c r="AA1655">
        <v>0</v>
      </c>
      <c r="AB1655" t="s">
        <v>544</v>
      </c>
      <c r="AC1655">
        <v>382</v>
      </c>
      <c r="AD1655" t="s">
        <v>2790</v>
      </c>
      <c r="AE1655">
        <v>76</v>
      </c>
      <c r="AF1655">
        <v>18</v>
      </c>
      <c r="AG1655" t="s">
        <v>2793</v>
      </c>
      <c r="AH1655">
        <v>2</v>
      </c>
      <c r="AI1655" t="s">
        <v>96</v>
      </c>
      <c r="AJ1655">
        <v>3</v>
      </c>
      <c r="AK1655" t="s">
        <v>125</v>
      </c>
      <c r="AL1655">
        <v>1</v>
      </c>
      <c r="AM1655" s="1">
        <v>1</v>
      </c>
      <c r="AN1655" s="1">
        <v>0.23</v>
      </c>
      <c r="AO1655" s="1">
        <v>23</v>
      </c>
      <c r="AP1655" s="1">
        <v>1</v>
      </c>
      <c r="AQ1655" s="1">
        <v>0.5</v>
      </c>
      <c r="AR1655" s="1">
        <v>50</v>
      </c>
      <c r="AS1655" s="1">
        <v>1</v>
      </c>
      <c r="AT1655" s="1">
        <v>1</v>
      </c>
      <c r="AU1655" s="1">
        <v>100</v>
      </c>
      <c r="AV1655" s="1">
        <v>0</v>
      </c>
      <c r="AW1655" s="1">
        <v>0</v>
      </c>
      <c r="AX1655" s="1">
        <v>0</v>
      </c>
      <c r="AY1655" s="1">
        <v>0</v>
      </c>
      <c r="AZ1655" s="1">
        <v>0</v>
      </c>
      <c r="BA1655" s="1">
        <v>0</v>
      </c>
      <c r="BB1655" s="1" t="s">
        <v>97</v>
      </c>
      <c r="BC1655" s="1" t="s">
        <v>97</v>
      </c>
      <c r="BD1655" s="1" t="s">
        <v>97</v>
      </c>
      <c r="BE1655" s="1">
        <v>433398647</v>
      </c>
      <c r="BF1655" s="1">
        <v>433398647</v>
      </c>
      <c r="BG1655" s="1">
        <v>100</v>
      </c>
      <c r="BH1655" s="1">
        <v>433826789</v>
      </c>
      <c r="BI1655" s="1">
        <v>433826789</v>
      </c>
      <c r="BJ1655" s="1">
        <v>100</v>
      </c>
      <c r="BK1655" s="1">
        <v>483916740</v>
      </c>
      <c r="BL1655" s="1">
        <v>424692358</v>
      </c>
      <c r="BM1655" s="1">
        <v>87.76</v>
      </c>
      <c r="BN1655" s="1">
        <v>0</v>
      </c>
      <c r="BO1655" s="1">
        <v>0</v>
      </c>
      <c r="BP1655" s="1">
        <v>0</v>
      </c>
      <c r="BQ1655" s="1">
        <v>0</v>
      </c>
      <c r="BR1655" s="1">
        <v>0</v>
      </c>
      <c r="BS1655" s="1">
        <v>0</v>
      </c>
      <c r="BT1655" s="1">
        <v>1351142176</v>
      </c>
      <c r="BU1655" s="1">
        <v>1291917794</v>
      </c>
      <c r="BV1655" s="1">
        <v>95.62</v>
      </c>
      <c r="BX1655">
        <f t="shared" si="252"/>
        <v>433.39864699999998</v>
      </c>
      <c r="BY1655">
        <f t="shared" si="253"/>
        <v>433.39864699999998</v>
      </c>
      <c r="BZ1655">
        <f t="shared" si="254"/>
        <v>433.82678900000002</v>
      </c>
      <c r="CA1655">
        <f t="shared" si="255"/>
        <v>433.82678900000002</v>
      </c>
      <c r="CB1655">
        <f t="shared" si="256"/>
        <v>483.91674</v>
      </c>
      <c r="CC1655">
        <f t="shared" si="257"/>
        <v>424.69235800000001</v>
      </c>
      <c r="CD1655">
        <f t="shared" si="258"/>
        <v>0</v>
      </c>
      <c r="CE1655">
        <f t="shared" si="259"/>
        <v>0</v>
      </c>
      <c r="CF1655">
        <f t="shared" si="260"/>
        <v>0</v>
      </c>
      <c r="CG1655">
        <f t="shared" si="261"/>
        <v>0</v>
      </c>
    </row>
    <row r="1656" spans="1:85" x14ac:dyDescent="0.25">
      <c r="A1656">
        <v>4069852800</v>
      </c>
      <c r="B1656">
        <v>5</v>
      </c>
      <c r="C1656" t="s">
        <v>75</v>
      </c>
      <c r="D1656" t="s">
        <v>76</v>
      </c>
      <c r="E1656">
        <v>2019</v>
      </c>
      <c r="F1656" t="s">
        <v>77</v>
      </c>
      <c r="G1656" t="s">
        <v>78</v>
      </c>
      <c r="H1656">
        <v>2</v>
      </c>
      <c r="I1656" t="s">
        <v>79</v>
      </c>
      <c r="J1656">
        <v>230</v>
      </c>
      <c r="K1656" t="s">
        <v>2741</v>
      </c>
      <c r="L1656" t="s">
        <v>3147</v>
      </c>
      <c r="M1656">
        <v>90</v>
      </c>
      <c r="N1656" t="s">
        <v>3215</v>
      </c>
      <c r="O1656">
        <v>1</v>
      </c>
      <c r="P1656" t="s">
        <v>3163</v>
      </c>
      <c r="Q1656">
        <v>8</v>
      </c>
      <c r="R1656" t="s">
        <v>3210</v>
      </c>
      <c r="S1656">
        <v>0</v>
      </c>
      <c r="T1656" t="s">
        <v>82</v>
      </c>
      <c r="U1656">
        <v>0</v>
      </c>
      <c r="V1656" t="s">
        <v>82</v>
      </c>
      <c r="W1656">
        <v>0</v>
      </c>
      <c r="X1656" t="s">
        <v>82</v>
      </c>
      <c r="Y1656">
        <v>0</v>
      </c>
      <c r="Z1656" t="s">
        <v>82</v>
      </c>
      <c r="AA1656">
        <v>0</v>
      </c>
      <c r="AB1656" t="s">
        <v>544</v>
      </c>
      <c r="AC1656">
        <v>382</v>
      </c>
      <c r="AD1656" t="s">
        <v>2790</v>
      </c>
      <c r="AE1656">
        <v>76</v>
      </c>
      <c r="AF1656">
        <v>19</v>
      </c>
      <c r="AG1656" t="s">
        <v>2794</v>
      </c>
      <c r="AH1656">
        <v>2</v>
      </c>
      <c r="AI1656" t="s">
        <v>96</v>
      </c>
      <c r="AJ1656">
        <v>4</v>
      </c>
      <c r="AK1656" t="s">
        <v>224</v>
      </c>
      <c r="AL1656">
        <v>1</v>
      </c>
      <c r="AM1656" s="1">
        <v>0</v>
      </c>
      <c r="AN1656" s="1">
        <v>0</v>
      </c>
      <c r="AO1656" s="1">
        <v>0</v>
      </c>
      <c r="AP1656" s="1">
        <v>1</v>
      </c>
      <c r="AQ1656" s="1">
        <v>0</v>
      </c>
      <c r="AR1656" s="1">
        <v>0</v>
      </c>
      <c r="AS1656" s="1">
        <v>1</v>
      </c>
      <c r="AT1656" s="1">
        <v>1</v>
      </c>
      <c r="AU1656" s="1">
        <v>100</v>
      </c>
      <c r="AV1656" s="1">
        <v>0</v>
      </c>
      <c r="AW1656" s="1">
        <v>0</v>
      </c>
      <c r="AX1656" s="1">
        <v>0</v>
      </c>
      <c r="AY1656" s="1">
        <v>0</v>
      </c>
      <c r="AZ1656" s="1">
        <v>0</v>
      </c>
      <c r="BA1656" s="1">
        <v>0</v>
      </c>
      <c r="BB1656" s="1" t="s">
        <v>97</v>
      </c>
      <c r="BC1656" s="1" t="s">
        <v>97</v>
      </c>
      <c r="BD1656" s="1" t="s">
        <v>97</v>
      </c>
      <c r="BE1656" s="1">
        <v>0</v>
      </c>
      <c r="BF1656" s="1">
        <v>0</v>
      </c>
      <c r="BG1656" s="1">
        <v>0</v>
      </c>
      <c r="BH1656" s="1">
        <v>100000000</v>
      </c>
      <c r="BI1656" s="1">
        <v>0</v>
      </c>
      <c r="BJ1656" s="1">
        <v>0</v>
      </c>
      <c r="BK1656" s="1">
        <v>50000000</v>
      </c>
      <c r="BL1656" s="1">
        <v>39530843</v>
      </c>
      <c r="BM1656" s="1">
        <v>79.06</v>
      </c>
      <c r="BN1656" s="1">
        <v>0</v>
      </c>
      <c r="BO1656" s="1">
        <v>0</v>
      </c>
      <c r="BP1656" s="1">
        <v>0</v>
      </c>
      <c r="BQ1656" s="1">
        <v>0</v>
      </c>
      <c r="BR1656" s="1">
        <v>0</v>
      </c>
      <c r="BS1656" s="1">
        <v>0</v>
      </c>
      <c r="BT1656" s="1">
        <v>150000000</v>
      </c>
      <c r="BU1656" s="1">
        <v>39530843</v>
      </c>
      <c r="BV1656" s="1">
        <v>26.35</v>
      </c>
      <c r="BX1656">
        <f t="shared" si="252"/>
        <v>0</v>
      </c>
      <c r="BY1656">
        <f t="shared" si="253"/>
        <v>0</v>
      </c>
      <c r="BZ1656">
        <f t="shared" si="254"/>
        <v>100</v>
      </c>
      <c r="CA1656">
        <f t="shared" si="255"/>
        <v>0</v>
      </c>
      <c r="CB1656">
        <f t="shared" si="256"/>
        <v>50</v>
      </c>
      <c r="CC1656">
        <f t="shared" si="257"/>
        <v>39.530842999999997</v>
      </c>
      <c r="CD1656">
        <f t="shared" si="258"/>
        <v>0</v>
      </c>
      <c r="CE1656">
        <f t="shared" si="259"/>
        <v>0</v>
      </c>
      <c r="CF1656">
        <f t="shared" si="260"/>
        <v>0</v>
      </c>
      <c r="CG1656">
        <f t="shared" si="261"/>
        <v>0</v>
      </c>
    </row>
    <row r="1657" spans="1:85" x14ac:dyDescent="0.25">
      <c r="A1657">
        <v>4069852800</v>
      </c>
      <c r="B1657">
        <v>5</v>
      </c>
      <c r="C1657" t="s">
        <v>75</v>
      </c>
      <c r="D1657" t="s">
        <v>76</v>
      </c>
      <c r="E1657">
        <v>2019</v>
      </c>
      <c r="F1657" t="s">
        <v>77</v>
      </c>
      <c r="G1657" t="s">
        <v>78</v>
      </c>
      <c r="H1657">
        <v>2</v>
      </c>
      <c r="I1657" t="s">
        <v>79</v>
      </c>
      <c r="J1657">
        <v>230</v>
      </c>
      <c r="K1657" t="s">
        <v>2741</v>
      </c>
      <c r="L1657" t="s">
        <v>3147</v>
      </c>
      <c r="M1657">
        <v>90</v>
      </c>
      <c r="N1657" t="s">
        <v>3215</v>
      </c>
      <c r="O1657">
        <v>1</v>
      </c>
      <c r="P1657" t="s">
        <v>3163</v>
      </c>
      <c r="Q1657">
        <v>8</v>
      </c>
      <c r="R1657" t="s">
        <v>3210</v>
      </c>
      <c r="S1657">
        <v>0</v>
      </c>
      <c r="T1657" t="s">
        <v>82</v>
      </c>
      <c r="U1657">
        <v>0</v>
      </c>
      <c r="V1657" t="s">
        <v>82</v>
      </c>
      <c r="W1657">
        <v>0</v>
      </c>
      <c r="X1657" t="s">
        <v>82</v>
      </c>
      <c r="Y1657">
        <v>0</v>
      </c>
      <c r="Z1657" t="s">
        <v>82</v>
      </c>
      <c r="AA1657">
        <v>0</v>
      </c>
      <c r="AB1657" t="s">
        <v>544</v>
      </c>
      <c r="AC1657">
        <v>389</v>
      </c>
      <c r="AD1657" t="s">
        <v>2795</v>
      </c>
      <c r="AE1657">
        <v>104</v>
      </c>
      <c r="AF1657">
        <v>10</v>
      </c>
      <c r="AG1657" t="s">
        <v>2796</v>
      </c>
      <c r="AH1657">
        <v>1</v>
      </c>
      <c r="AI1657" t="s">
        <v>85</v>
      </c>
      <c r="AJ1657">
        <v>1</v>
      </c>
      <c r="AK1657" t="s">
        <v>86</v>
      </c>
      <c r="AL1657">
        <v>1</v>
      </c>
      <c r="AM1657" s="1">
        <v>10</v>
      </c>
      <c r="AN1657" s="1">
        <v>4</v>
      </c>
      <c r="AO1657" s="1">
        <v>40</v>
      </c>
      <c r="AP1657" s="1">
        <v>32</v>
      </c>
      <c r="AQ1657" s="1">
        <v>30</v>
      </c>
      <c r="AR1657" s="1">
        <v>93.75</v>
      </c>
      <c r="AS1657" s="1">
        <v>8</v>
      </c>
      <c r="AT1657" s="1">
        <v>8</v>
      </c>
      <c r="AU1657" s="1">
        <v>100</v>
      </c>
      <c r="AV1657" s="1">
        <v>3</v>
      </c>
      <c r="AW1657" s="1">
        <v>0</v>
      </c>
      <c r="AX1657" s="1">
        <v>0</v>
      </c>
      <c r="AY1657" s="1">
        <v>5</v>
      </c>
      <c r="AZ1657" s="1">
        <v>0</v>
      </c>
      <c r="BA1657" s="1">
        <v>0</v>
      </c>
      <c r="BB1657" s="1">
        <v>50</v>
      </c>
      <c r="BC1657" s="1">
        <v>42</v>
      </c>
      <c r="BD1657" s="1">
        <v>84</v>
      </c>
      <c r="BE1657" s="1">
        <v>816604340</v>
      </c>
      <c r="BF1657" s="1">
        <v>349569287</v>
      </c>
      <c r="BG1657" s="1">
        <v>42.81</v>
      </c>
      <c r="BH1657" s="1">
        <v>1000000000</v>
      </c>
      <c r="BI1657" s="1">
        <v>212998228</v>
      </c>
      <c r="BJ1657" s="1">
        <v>21.3</v>
      </c>
      <c r="BK1657" s="1">
        <v>1000000000</v>
      </c>
      <c r="BL1657" s="1">
        <v>316291866</v>
      </c>
      <c r="BM1657" s="1">
        <v>31.63</v>
      </c>
      <c r="BN1657" s="1">
        <v>323028436</v>
      </c>
      <c r="BO1657" s="1">
        <v>170393657</v>
      </c>
      <c r="BP1657" s="1">
        <v>52.75</v>
      </c>
      <c r="BQ1657" s="1">
        <v>320000000</v>
      </c>
      <c r="BR1657" s="1">
        <v>0</v>
      </c>
      <c r="BS1657" s="1">
        <v>0</v>
      </c>
      <c r="BT1657" s="1">
        <v>3459632776</v>
      </c>
      <c r="BU1657" s="1">
        <v>1049253038</v>
      </c>
      <c r="BV1657" s="1">
        <v>30.33</v>
      </c>
      <c r="BW1657" t="s">
        <v>2797</v>
      </c>
      <c r="BX1657">
        <f t="shared" si="252"/>
        <v>816.60433999999998</v>
      </c>
      <c r="BY1657">
        <f t="shared" si="253"/>
        <v>349.56928699999997</v>
      </c>
      <c r="BZ1657">
        <f t="shared" si="254"/>
        <v>1000</v>
      </c>
      <c r="CA1657">
        <f t="shared" si="255"/>
        <v>212.99822800000001</v>
      </c>
      <c r="CB1657">
        <f t="shared" si="256"/>
        <v>1000</v>
      </c>
      <c r="CC1657">
        <f t="shared" si="257"/>
        <v>316.29186600000003</v>
      </c>
      <c r="CD1657">
        <f t="shared" si="258"/>
        <v>323.028436</v>
      </c>
      <c r="CE1657">
        <f t="shared" si="259"/>
        <v>170.39365699999999</v>
      </c>
      <c r="CF1657">
        <f t="shared" si="260"/>
        <v>320</v>
      </c>
      <c r="CG1657">
        <f t="shared" si="261"/>
        <v>0</v>
      </c>
    </row>
    <row r="1658" spans="1:85" x14ac:dyDescent="0.25">
      <c r="A1658">
        <v>4069852800</v>
      </c>
      <c r="B1658">
        <v>5</v>
      </c>
      <c r="C1658" t="s">
        <v>75</v>
      </c>
      <c r="D1658" t="s">
        <v>76</v>
      </c>
      <c r="E1658">
        <v>2019</v>
      </c>
      <c r="F1658" t="s">
        <v>77</v>
      </c>
      <c r="G1658" t="s">
        <v>78</v>
      </c>
      <c r="H1658">
        <v>2</v>
      </c>
      <c r="I1658" t="s">
        <v>79</v>
      </c>
      <c r="J1658">
        <v>230</v>
      </c>
      <c r="K1658" t="s">
        <v>2741</v>
      </c>
      <c r="L1658" t="s">
        <v>3147</v>
      </c>
      <c r="M1658">
        <v>90</v>
      </c>
      <c r="N1658" t="s">
        <v>3215</v>
      </c>
      <c r="O1658">
        <v>1</v>
      </c>
      <c r="P1658" t="s">
        <v>3163</v>
      </c>
      <c r="Q1658">
        <v>8</v>
      </c>
      <c r="R1658" t="s">
        <v>3210</v>
      </c>
      <c r="S1658">
        <v>0</v>
      </c>
      <c r="T1658" t="s">
        <v>82</v>
      </c>
      <c r="U1658">
        <v>0</v>
      </c>
      <c r="V1658" t="s">
        <v>82</v>
      </c>
      <c r="W1658">
        <v>0</v>
      </c>
      <c r="X1658" t="s">
        <v>82</v>
      </c>
      <c r="Y1658">
        <v>0</v>
      </c>
      <c r="Z1658" t="s">
        <v>82</v>
      </c>
      <c r="AA1658">
        <v>0</v>
      </c>
      <c r="AB1658" t="s">
        <v>544</v>
      </c>
      <c r="AC1658">
        <v>389</v>
      </c>
      <c r="AD1658" t="s">
        <v>2795</v>
      </c>
      <c r="AE1658">
        <v>104</v>
      </c>
      <c r="AF1658">
        <v>11</v>
      </c>
      <c r="AG1658" t="s">
        <v>2798</v>
      </c>
      <c r="AH1658">
        <v>2</v>
      </c>
      <c r="AI1658" t="s">
        <v>96</v>
      </c>
      <c r="AJ1658">
        <v>1</v>
      </c>
      <c r="AK1658" t="s">
        <v>86</v>
      </c>
      <c r="AL1658">
        <v>1</v>
      </c>
      <c r="AM1658" s="1">
        <v>3</v>
      </c>
      <c r="AN1658" s="1">
        <v>2.37</v>
      </c>
      <c r="AO1658" s="1">
        <v>79</v>
      </c>
      <c r="AP1658" s="1">
        <v>3</v>
      </c>
      <c r="AQ1658" s="1">
        <v>2.4</v>
      </c>
      <c r="AR1658" s="1">
        <v>80</v>
      </c>
      <c r="AS1658" s="1">
        <v>3</v>
      </c>
      <c r="AT1658" s="1">
        <v>3</v>
      </c>
      <c r="AU1658" s="1">
        <v>100</v>
      </c>
      <c r="AV1658" s="1">
        <v>4</v>
      </c>
      <c r="AW1658" s="1">
        <v>4</v>
      </c>
      <c r="AX1658" s="1">
        <v>100</v>
      </c>
      <c r="AY1658" s="1">
        <v>4</v>
      </c>
      <c r="AZ1658" s="1">
        <v>0</v>
      </c>
      <c r="BA1658" s="1">
        <v>0</v>
      </c>
      <c r="BB1658" s="1" t="s">
        <v>97</v>
      </c>
      <c r="BC1658" s="1" t="s">
        <v>97</v>
      </c>
      <c r="BD1658" s="1" t="s">
        <v>97</v>
      </c>
      <c r="BE1658" s="1">
        <v>2421960352</v>
      </c>
      <c r="BF1658" s="1">
        <v>1575818467</v>
      </c>
      <c r="BG1658" s="1">
        <v>65.06</v>
      </c>
      <c r="BH1658" s="1">
        <v>1877964563</v>
      </c>
      <c r="BI1658" s="1">
        <v>1592082675</v>
      </c>
      <c r="BJ1658" s="1">
        <v>84.78</v>
      </c>
      <c r="BK1658" s="1">
        <v>1851843795</v>
      </c>
      <c r="BL1658" s="1">
        <v>1699991377</v>
      </c>
      <c r="BM1658" s="1">
        <v>91.8</v>
      </c>
      <c r="BN1658" s="1">
        <v>1774358290</v>
      </c>
      <c r="BO1658" s="1">
        <v>1053845557</v>
      </c>
      <c r="BP1658" s="1">
        <v>59.39</v>
      </c>
      <c r="BQ1658" s="1">
        <v>1914500000</v>
      </c>
      <c r="BR1658" s="1">
        <v>0</v>
      </c>
      <c r="BS1658" s="1">
        <v>0</v>
      </c>
      <c r="BT1658" s="1">
        <v>9840627000</v>
      </c>
      <c r="BU1658" s="1">
        <v>5921738076</v>
      </c>
      <c r="BV1658" s="1">
        <v>60.18</v>
      </c>
      <c r="BX1658">
        <f t="shared" si="252"/>
        <v>2421.9603520000001</v>
      </c>
      <c r="BY1658">
        <f t="shared" si="253"/>
        <v>1575.8184670000001</v>
      </c>
      <c r="BZ1658">
        <f t="shared" si="254"/>
        <v>1877.964563</v>
      </c>
      <c r="CA1658">
        <f t="shared" si="255"/>
        <v>1592.0826750000001</v>
      </c>
      <c r="CB1658">
        <f t="shared" si="256"/>
        <v>1851.843795</v>
      </c>
      <c r="CC1658">
        <f t="shared" si="257"/>
        <v>1699.9913770000001</v>
      </c>
      <c r="CD1658">
        <f t="shared" si="258"/>
        <v>1774.3582899999999</v>
      </c>
      <c r="CE1658">
        <f t="shared" si="259"/>
        <v>1053.8455570000001</v>
      </c>
      <c r="CF1658">
        <f t="shared" si="260"/>
        <v>1914.5</v>
      </c>
      <c r="CG1658">
        <f t="shared" si="261"/>
        <v>0</v>
      </c>
    </row>
    <row r="1659" spans="1:85" x14ac:dyDescent="0.25">
      <c r="A1659">
        <v>4069852800</v>
      </c>
      <c r="B1659">
        <v>5</v>
      </c>
      <c r="C1659" t="s">
        <v>75</v>
      </c>
      <c r="D1659" t="s">
        <v>76</v>
      </c>
      <c r="E1659">
        <v>2019</v>
      </c>
      <c r="F1659" t="s">
        <v>77</v>
      </c>
      <c r="G1659" t="s">
        <v>78</v>
      </c>
      <c r="H1659">
        <v>2</v>
      </c>
      <c r="I1659" t="s">
        <v>79</v>
      </c>
      <c r="J1659">
        <v>230</v>
      </c>
      <c r="K1659" t="s">
        <v>2741</v>
      </c>
      <c r="L1659" t="s">
        <v>3147</v>
      </c>
      <c r="M1659">
        <v>90</v>
      </c>
      <c r="N1659" t="s">
        <v>3215</v>
      </c>
      <c r="O1659">
        <v>1</v>
      </c>
      <c r="P1659" t="s">
        <v>3163</v>
      </c>
      <c r="Q1659">
        <v>8</v>
      </c>
      <c r="R1659" t="s">
        <v>3210</v>
      </c>
      <c r="S1659">
        <v>0</v>
      </c>
      <c r="T1659" t="s">
        <v>82</v>
      </c>
      <c r="U1659">
        <v>0</v>
      </c>
      <c r="V1659" t="s">
        <v>82</v>
      </c>
      <c r="W1659">
        <v>0</v>
      </c>
      <c r="X1659" t="s">
        <v>82</v>
      </c>
      <c r="Y1659">
        <v>0</v>
      </c>
      <c r="Z1659" t="s">
        <v>82</v>
      </c>
      <c r="AA1659">
        <v>0</v>
      </c>
      <c r="AB1659" t="s">
        <v>544</v>
      </c>
      <c r="AC1659">
        <v>389</v>
      </c>
      <c r="AD1659" t="s">
        <v>2795</v>
      </c>
      <c r="AE1659">
        <v>104</v>
      </c>
      <c r="AF1659">
        <v>12</v>
      </c>
      <c r="AG1659" t="s">
        <v>2799</v>
      </c>
      <c r="AH1659">
        <v>2</v>
      </c>
      <c r="AI1659" t="s">
        <v>96</v>
      </c>
      <c r="AJ1659">
        <v>1</v>
      </c>
      <c r="AK1659" t="s">
        <v>86</v>
      </c>
      <c r="AL1659">
        <v>1</v>
      </c>
      <c r="AM1659" s="1">
        <v>2</v>
      </c>
      <c r="AN1659" s="1">
        <v>1</v>
      </c>
      <c r="AO1659" s="1">
        <v>50</v>
      </c>
      <c r="AP1659" s="1">
        <v>2</v>
      </c>
      <c r="AQ1659" s="1">
        <v>0.9</v>
      </c>
      <c r="AR1659" s="1">
        <v>45</v>
      </c>
      <c r="AS1659" s="1">
        <v>2</v>
      </c>
      <c r="AT1659" s="1">
        <v>2</v>
      </c>
      <c r="AU1659" s="1">
        <v>100</v>
      </c>
      <c r="AV1659" s="1">
        <v>2</v>
      </c>
      <c r="AW1659" s="1">
        <v>1</v>
      </c>
      <c r="AX1659" s="1">
        <v>50</v>
      </c>
      <c r="AY1659" s="1">
        <v>2</v>
      </c>
      <c r="AZ1659" s="1">
        <v>0</v>
      </c>
      <c r="BA1659" s="1">
        <v>0</v>
      </c>
      <c r="BB1659" s="1" t="s">
        <v>97</v>
      </c>
      <c r="BC1659" s="1" t="s">
        <v>97</v>
      </c>
      <c r="BD1659" s="1" t="s">
        <v>97</v>
      </c>
      <c r="BE1659" s="1">
        <v>249200340</v>
      </c>
      <c r="BF1659" s="1">
        <v>201575946</v>
      </c>
      <c r="BG1659" s="1">
        <v>80.89</v>
      </c>
      <c r="BH1659" s="1">
        <v>230000000</v>
      </c>
      <c r="BI1659" s="1">
        <v>162190332</v>
      </c>
      <c r="BJ1659" s="1">
        <v>70.52</v>
      </c>
      <c r="BK1659" s="1">
        <v>185000000</v>
      </c>
      <c r="BL1659" s="1">
        <v>149970037</v>
      </c>
      <c r="BM1659" s="1">
        <v>81.06</v>
      </c>
      <c r="BN1659" s="1">
        <v>40000000</v>
      </c>
      <c r="BO1659" s="1">
        <v>14906088</v>
      </c>
      <c r="BP1659" s="1">
        <v>37.28</v>
      </c>
      <c r="BQ1659" s="1">
        <v>40000000</v>
      </c>
      <c r="BR1659" s="1">
        <v>0</v>
      </c>
      <c r="BS1659" s="1">
        <v>0</v>
      </c>
      <c r="BT1659" s="1">
        <v>744200340</v>
      </c>
      <c r="BU1659" s="1">
        <v>528642403</v>
      </c>
      <c r="BV1659" s="1">
        <v>71.03</v>
      </c>
      <c r="BX1659">
        <f t="shared" si="252"/>
        <v>249.20034000000001</v>
      </c>
      <c r="BY1659">
        <f t="shared" si="253"/>
        <v>201.57594599999999</v>
      </c>
      <c r="BZ1659">
        <f t="shared" si="254"/>
        <v>230</v>
      </c>
      <c r="CA1659">
        <f t="shared" si="255"/>
        <v>162.19033200000001</v>
      </c>
      <c r="CB1659">
        <f t="shared" si="256"/>
        <v>185</v>
      </c>
      <c r="CC1659">
        <f t="shared" si="257"/>
        <v>149.97003699999999</v>
      </c>
      <c r="CD1659">
        <f t="shared" si="258"/>
        <v>40</v>
      </c>
      <c r="CE1659">
        <f t="shared" si="259"/>
        <v>14.906088</v>
      </c>
      <c r="CF1659">
        <f t="shared" si="260"/>
        <v>40</v>
      </c>
      <c r="CG1659">
        <f t="shared" si="261"/>
        <v>0</v>
      </c>
    </row>
    <row r="1660" spans="1:85" x14ac:dyDescent="0.25">
      <c r="A1660">
        <v>4069852800</v>
      </c>
      <c r="B1660">
        <v>5</v>
      </c>
      <c r="C1660" t="s">
        <v>75</v>
      </c>
      <c r="D1660" t="s">
        <v>76</v>
      </c>
      <c r="E1660">
        <v>2019</v>
      </c>
      <c r="F1660" t="s">
        <v>77</v>
      </c>
      <c r="G1660" t="s">
        <v>78</v>
      </c>
      <c r="H1660">
        <v>2</v>
      </c>
      <c r="I1660" t="s">
        <v>79</v>
      </c>
      <c r="J1660">
        <v>230</v>
      </c>
      <c r="K1660" t="s">
        <v>2741</v>
      </c>
      <c r="L1660" t="s">
        <v>3147</v>
      </c>
      <c r="M1660">
        <v>90</v>
      </c>
      <c r="N1660" t="s">
        <v>3215</v>
      </c>
      <c r="O1660">
        <v>1</v>
      </c>
      <c r="P1660" t="s">
        <v>3163</v>
      </c>
      <c r="Q1660">
        <v>8</v>
      </c>
      <c r="R1660" t="s">
        <v>3210</v>
      </c>
      <c r="S1660">
        <v>0</v>
      </c>
      <c r="T1660" t="s">
        <v>82</v>
      </c>
      <c r="U1660">
        <v>0</v>
      </c>
      <c r="V1660" t="s">
        <v>82</v>
      </c>
      <c r="W1660">
        <v>0</v>
      </c>
      <c r="X1660" t="s">
        <v>82</v>
      </c>
      <c r="Y1660">
        <v>0</v>
      </c>
      <c r="Z1660" t="s">
        <v>82</v>
      </c>
      <c r="AA1660">
        <v>0</v>
      </c>
      <c r="AB1660" t="s">
        <v>544</v>
      </c>
      <c r="AC1660">
        <v>4149</v>
      </c>
      <c r="AD1660" t="s">
        <v>2800</v>
      </c>
      <c r="AE1660">
        <v>119</v>
      </c>
      <c r="AF1660">
        <v>20</v>
      </c>
      <c r="AG1660" t="s">
        <v>2801</v>
      </c>
      <c r="AH1660">
        <v>1</v>
      </c>
      <c r="AI1660" t="s">
        <v>85</v>
      </c>
      <c r="AJ1660">
        <v>1</v>
      </c>
      <c r="AK1660" t="s">
        <v>86</v>
      </c>
      <c r="AL1660">
        <v>1</v>
      </c>
      <c r="AM1660" s="1">
        <v>22.02</v>
      </c>
      <c r="AN1660" s="1">
        <v>20.04</v>
      </c>
      <c r="AO1660" s="1">
        <v>91.01</v>
      </c>
      <c r="AP1660" s="1">
        <v>15.97</v>
      </c>
      <c r="AQ1660" s="1">
        <v>11</v>
      </c>
      <c r="AR1660" s="1">
        <v>68.88</v>
      </c>
      <c r="AS1660" s="1">
        <v>13.99</v>
      </c>
      <c r="AT1660" s="1">
        <v>10.1</v>
      </c>
      <c r="AU1660" s="1">
        <v>72.19</v>
      </c>
      <c r="AV1660" s="1">
        <v>3.86</v>
      </c>
      <c r="AW1660" s="1">
        <v>1.7</v>
      </c>
      <c r="AX1660" s="1">
        <v>44.04</v>
      </c>
      <c r="AY1660" s="1">
        <v>5</v>
      </c>
      <c r="AZ1660" s="1">
        <v>0</v>
      </c>
      <c r="BA1660" s="1">
        <v>0</v>
      </c>
      <c r="BB1660" s="1">
        <v>50</v>
      </c>
      <c r="BC1660" s="1">
        <v>42.84</v>
      </c>
      <c r="BD1660" s="1">
        <v>85.68</v>
      </c>
      <c r="BE1660" s="1">
        <v>12594195162</v>
      </c>
      <c r="BF1660" s="1">
        <v>11679851135</v>
      </c>
      <c r="BG1660" s="1">
        <v>92.74</v>
      </c>
      <c r="BH1660" s="1">
        <v>8914344027</v>
      </c>
      <c r="BI1660" s="1">
        <v>6515829812</v>
      </c>
      <c r="BJ1660" s="1">
        <v>73.09</v>
      </c>
      <c r="BK1660" s="1">
        <v>7668578819</v>
      </c>
      <c r="BL1660" s="1">
        <v>5303251260</v>
      </c>
      <c r="BM1660" s="1">
        <v>69.16</v>
      </c>
      <c r="BN1660" s="1">
        <v>8075129409</v>
      </c>
      <c r="BO1660" s="1">
        <v>650859225</v>
      </c>
      <c r="BP1660" s="1">
        <v>8.06</v>
      </c>
      <c r="BQ1660" s="1">
        <v>7760000000</v>
      </c>
      <c r="BR1660" s="1">
        <v>0</v>
      </c>
      <c r="BS1660" s="1">
        <v>0</v>
      </c>
      <c r="BT1660" s="1">
        <v>45012247417</v>
      </c>
      <c r="BU1660" s="1">
        <v>24149791432</v>
      </c>
      <c r="BV1660" s="1">
        <v>53.65</v>
      </c>
      <c r="BX1660">
        <f t="shared" si="252"/>
        <v>12594.195162</v>
      </c>
      <c r="BY1660">
        <f t="shared" si="253"/>
        <v>11679.851135000001</v>
      </c>
      <c r="BZ1660">
        <f t="shared" si="254"/>
        <v>8914.3440269999992</v>
      </c>
      <c r="CA1660">
        <f t="shared" si="255"/>
        <v>6515.8298119999999</v>
      </c>
      <c r="CB1660">
        <f t="shared" si="256"/>
        <v>7668.5788190000003</v>
      </c>
      <c r="CC1660">
        <f t="shared" si="257"/>
        <v>5303.25126</v>
      </c>
      <c r="CD1660">
        <f t="shared" si="258"/>
        <v>8075.1294090000001</v>
      </c>
      <c r="CE1660">
        <f t="shared" si="259"/>
        <v>650.85922500000004</v>
      </c>
      <c r="CF1660">
        <f t="shared" si="260"/>
        <v>7760</v>
      </c>
      <c r="CG1660">
        <f t="shared" si="261"/>
        <v>0</v>
      </c>
    </row>
    <row r="1661" spans="1:85" x14ac:dyDescent="0.25">
      <c r="A1661">
        <v>4069852800</v>
      </c>
      <c r="B1661">
        <v>5</v>
      </c>
      <c r="C1661" t="s">
        <v>75</v>
      </c>
      <c r="D1661" t="s">
        <v>76</v>
      </c>
      <c r="E1661">
        <v>2019</v>
      </c>
      <c r="F1661" t="s">
        <v>77</v>
      </c>
      <c r="G1661" t="s">
        <v>78</v>
      </c>
      <c r="H1661">
        <v>2</v>
      </c>
      <c r="I1661" t="s">
        <v>79</v>
      </c>
      <c r="J1661">
        <v>230</v>
      </c>
      <c r="K1661" t="s">
        <v>2741</v>
      </c>
      <c r="L1661" t="s">
        <v>3147</v>
      </c>
      <c r="M1661">
        <v>90</v>
      </c>
      <c r="N1661" t="s">
        <v>3215</v>
      </c>
      <c r="O1661">
        <v>1</v>
      </c>
      <c r="P1661" t="s">
        <v>3163</v>
      </c>
      <c r="Q1661">
        <v>8</v>
      </c>
      <c r="R1661" t="s">
        <v>3210</v>
      </c>
      <c r="S1661">
        <v>0</v>
      </c>
      <c r="T1661" t="s">
        <v>82</v>
      </c>
      <c r="U1661">
        <v>0</v>
      </c>
      <c r="V1661" t="s">
        <v>82</v>
      </c>
      <c r="W1661">
        <v>0</v>
      </c>
      <c r="X1661" t="s">
        <v>82</v>
      </c>
      <c r="Y1661">
        <v>0</v>
      </c>
      <c r="Z1661" t="s">
        <v>82</v>
      </c>
      <c r="AA1661">
        <v>0</v>
      </c>
      <c r="AB1661" t="s">
        <v>544</v>
      </c>
      <c r="AC1661">
        <v>4150</v>
      </c>
      <c r="AD1661" t="s">
        <v>2802</v>
      </c>
      <c r="AE1661">
        <v>146</v>
      </c>
      <c r="AF1661">
        <v>18</v>
      </c>
      <c r="AG1661" t="s">
        <v>2803</v>
      </c>
      <c r="AH1661">
        <v>1</v>
      </c>
      <c r="AI1661" t="s">
        <v>85</v>
      </c>
      <c r="AJ1661">
        <v>1</v>
      </c>
      <c r="AK1661" t="s">
        <v>86</v>
      </c>
      <c r="AL1661">
        <v>1</v>
      </c>
      <c r="AM1661" s="1">
        <v>26</v>
      </c>
      <c r="AN1661" s="1">
        <v>26</v>
      </c>
      <c r="AO1661" s="1">
        <v>100</v>
      </c>
      <c r="AP1661" s="1">
        <v>12</v>
      </c>
      <c r="AQ1661" s="1">
        <v>10</v>
      </c>
      <c r="AR1661" s="1">
        <v>83.33</v>
      </c>
      <c r="AS1661" s="1">
        <v>12</v>
      </c>
      <c r="AT1661" s="1">
        <v>9</v>
      </c>
      <c r="AU1661" s="1">
        <v>75</v>
      </c>
      <c r="AV1661" s="1">
        <v>4</v>
      </c>
      <c r="AW1661" s="1">
        <v>1.3</v>
      </c>
      <c r="AX1661" s="1">
        <v>32.5</v>
      </c>
      <c r="AY1661" s="1">
        <v>1</v>
      </c>
      <c r="AZ1661" s="1">
        <v>0</v>
      </c>
      <c r="BA1661" s="1">
        <v>0</v>
      </c>
      <c r="BB1661" s="1">
        <v>50</v>
      </c>
      <c r="BC1661" s="1">
        <v>46.3</v>
      </c>
      <c r="BD1661" s="1">
        <v>92.6</v>
      </c>
      <c r="BE1661" s="1">
        <v>170000000</v>
      </c>
      <c r="BF1661" s="1">
        <v>82886888</v>
      </c>
      <c r="BG1661" s="1">
        <v>48.76</v>
      </c>
      <c r="BH1661" s="1">
        <v>107000000</v>
      </c>
      <c r="BI1661" s="1">
        <v>9066780</v>
      </c>
      <c r="BJ1661" s="1">
        <v>8.48</v>
      </c>
      <c r="BK1661" s="1">
        <v>73864000</v>
      </c>
      <c r="BL1661" s="1">
        <v>21471483</v>
      </c>
      <c r="BM1661" s="1">
        <v>29.07</v>
      </c>
      <c r="BN1661" s="1">
        <v>50000000</v>
      </c>
      <c r="BO1661" s="1">
        <v>0</v>
      </c>
      <c r="BP1661" s="1">
        <v>0</v>
      </c>
      <c r="BQ1661" s="1">
        <v>74149000</v>
      </c>
      <c r="BR1661" s="1">
        <v>0</v>
      </c>
      <c r="BS1661" s="1">
        <v>0</v>
      </c>
      <c r="BT1661" s="1">
        <v>475013000</v>
      </c>
      <c r="BU1661" s="1">
        <v>113425151</v>
      </c>
      <c r="BV1661" s="1">
        <v>23.88</v>
      </c>
      <c r="BX1661">
        <f t="shared" si="252"/>
        <v>170</v>
      </c>
      <c r="BY1661">
        <f t="shared" si="253"/>
        <v>82.886887999999999</v>
      </c>
      <c r="BZ1661">
        <f t="shared" si="254"/>
        <v>107</v>
      </c>
      <c r="CA1661">
        <f t="shared" si="255"/>
        <v>9.0667799999999996</v>
      </c>
      <c r="CB1661">
        <f t="shared" si="256"/>
        <v>73.864000000000004</v>
      </c>
      <c r="CC1661">
        <f t="shared" si="257"/>
        <v>21.471482999999999</v>
      </c>
      <c r="CD1661">
        <f t="shared" si="258"/>
        <v>50</v>
      </c>
      <c r="CE1661">
        <f t="shared" si="259"/>
        <v>0</v>
      </c>
      <c r="CF1661">
        <f t="shared" si="260"/>
        <v>74.149000000000001</v>
      </c>
      <c r="CG1661">
        <f t="shared" si="261"/>
        <v>0</v>
      </c>
    </row>
    <row r="1662" spans="1:85" x14ac:dyDescent="0.25">
      <c r="A1662">
        <v>4069852800</v>
      </c>
      <c r="B1662">
        <v>5</v>
      </c>
      <c r="C1662" t="s">
        <v>75</v>
      </c>
      <c r="D1662" t="s">
        <v>76</v>
      </c>
      <c r="E1662">
        <v>2019</v>
      </c>
      <c r="F1662" t="s">
        <v>77</v>
      </c>
      <c r="G1662" t="s">
        <v>78</v>
      </c>
      <c r="H1662">
        <v>2</v>
      </c>
      <c r="I1662" t="s">
        <v>79</v>
      </c>
      <c r="J1662">
        <v>230</v>
      </c>
      <c r="K1662" t="s">
        <v>2741</v>
      </c>
      <c r="L1662" t="s">
        <v>3147</v>
      </c>
      <c r="M1662">
        <v>90</v>
      </c>
      <c r="N1662" t="s">
        <v>3215</v>
      </c>
      <c r="O1662">
        <v>1</v>
      </c>
      <c r="P1662" t="s">
        <v>3163</v>
      </c>
      <c r="Q1662">
        <v>8</v>
      </c>
      <c r="R1662" t="s">
        <v>3210</v>
      </c>
      <c r="S1662">
        <v>0</v>
      </c>
      <c r="T1662" t="s">
        <v>82</v>
      </c>
      <c r="U1662">
        <v>0</v>
      </c>
      <c r="V1662" t="s">
        <v>82</v>
      </c>
      <c r="W1662">
        <v>0</v>
      </c>
      <c r="X1662" t="s">
        <v>82</v>
      </c>
      <c r="Y1662">
        <v>0</v>
      </c>
      <c r="Z1662" t="s">
        <v>82</v>
      </c>
      <c r="AA1662">
        <v>0</v>
      </c>
      <c r="AB1662" t="s">
        <v>544</v>
      </c>
      <c r="AC1662">
        <v>4150</v>
      </c>
      <c r="AD1662" t="s">
        <v>2802</v>
      </c>
      <c r="AE1662">
        <v>146</v>
      </c>
      <c r="AF1662">
        <v>20</v>
      </c>
      <c r="AG1662" t="s">
        <v>2804</v>
      </c>
      <c r="AH1662">
        <v>1</v>
      </c>
      <c r="AI1662" t="s">
        <v>85</v>
      </c>
      <c r="AJ1662">
        <v>1</v>
      </c>
      <c r="AK1662" t="s">
        <v>86</v>
      </c>
      <c r="AL1662">
        <v>1</v>
      </c>
      <c r="AM1662" s="1">
        <v>76</v>
      </c>
      <c r="AN1662" s="1">
        <v>54</v>
      </c>
      <c r="AO1662" s="1">
        <v>71.05</v>
      </c>
      <c r="AP1662" s="1">
        <v>36</v>
      </c>
      <c r="AQ1662" s="1">
        <v>22</v>
      </c>
      <c r="AR1662" s="1">
        <v>61.11</v>
      </c>
      <c r="AS1662" s="1">
        <v>10</v>
      </c>
      <c r="AT1662" s="1">
        <v>9.5</v>
      </c>
      <c r="AU1662" s="1">
        <v>95</v>
      </c>
      <c r="AV1662" s="1">
        <v>10.5</v>
      </c>
      <c r="AW1662" s="1">
        <v>5</v>
      </c>
      <c r="AX1662" s="1">
        <v>47.62</v>
      </c>
      <c r="AY1662" s="1">
        <v>4</v>
      </c>
      <c r="AZ1662" s="1">
        <v>0</v>
      </c>
      <c r="BA1662" s="1">
        <v>0</v>
      </c>
      <c r="BB1662" s="1">
        <v>100</v>
      </c>
      <c r="BC1662" s="1">
        <v>90.5</v>
      </c>
      <c r="BD1662" s="1">
        <v>90.5</v>
      </c>
      <c r="BE1662" s="1">
        <v>3970943601</v>
      </c>
      <c r="BF1662" s="1">
        <v>1884013991</v>
      </c>
      <c r="BG1662" s="1">
        <v>47.44</v>
      </c>
      <c r="BH1662" s="1">
        <v>2438656108</v>
      </c>
      <c r="BI1662" s="1">
        <v>1600452473</v>
      </c>
      <c r="BJ1662" s="1">
        <v>65.63</v>
      </c>
      <c r="BK1662" s="1">
        <v>1203633705</v>
      </c>
      <c r="BL1662" s="1">
        <v>1047255072</v>
      </c>
      <c r="BM1662" s="1">
        <v>87.01</v>
      </c>
      <c r="BN1662" s="1">
        <v>2474145169</v>
      </c>
      <c r="BO1662" s="1">
        <v>42840000</v>
      </c>
      <c r="BP1662" s="1">
        <v>1.73</v>
      </c>
      <c r="BQ1662" s="1">
        <v>1000000000</v>
      </c>
      <c r="BR1662" s="1">
        <v>0</v>
      </c>
      <c r="BS1662" s="1">
        <v>0</v>
      </c>
      <c r="BT1662" s="1">
        <v>11087378583</v>
      </c>
      <c r="BU1662" s="1">
        <v>4574561536</v>
      </c>
      <c r="BV1662" s="1">
        <v>41.26</v>
      </c>
      <c r="BX1662">
        <f t="shared" si="252"/>
        <v>3970.9436009999999</v>
      </c>
      <c r="BY1662">
        <f t="shared" si="253"/>
        <v>1884.013991</v>
      </c>
      <c r="BZ1662">
        <f t="shared" si="254"/>
        <v>2438.6561080000001</v>
      </c>
      <c r="CA1662">
        <f t="shared" si="255"/>
        <v>1600.4524730000001</v>
      </c>
      <c r="CB1662">
        <f t="shared" si="256"/>
        <v>1203.633705</v>
      </c>
      <c r="CC1662">
        <f t="shared" si="257"/>
        <v>1047.2550719999999</v>
      </c>
      <c r="CD1662">
        <f t="shared" si="258"/>
        <v>2474.1451689999999</v>
      </c>
      <c r="CE1662">
        <f t="shared" si="259"/>
        <v>42.84</v>
      </c>
      <c r="CF1662">
        <f t="shared" si="260"/>
        <v>1000</v>
      </c>
      <c r="CG1662">
        <f t="shared" si="261"/>
        <v>0</v>
      </c>
    </row>
    <row r="1663" spans="1:85" x14ac:dyDescent="0.25">
      <c r="A1663">
        <v>4069852800</v>
      </c>
      <c r="B1663">
        <v>5</v>
      </c>
      <c r="C1663" t="s">
        <v>75</v>
      </c>
      <c r="D1663" t="s">
        <v>76</v>
      </c>
      <c r="E1663">
        <v>2019</v>
      </c>
      <c r="F1663" t="s">
        <v>77</v>
      </c>
      <c r="G1663" t="s">
        <v>78</v>
      </c>
      <c r="H1663">
        <v>2</v>
      </c>
      <c r="I1663" t="s">
        <v>79</v>
      </c>
      <c r="J1663">
        <v>230</v>
      </c>
      <c r="K1663" t="s">
        <v>2741</v>
      </c>
      <c r="L1663" t="s">
        <v>3147</v>
      </c>
      <c r="M1663">
        <v>90</v>
      </c>
      <c r="N1663" t="s">
        <v>3215</v>
      </c>
      <c r="O1663">
        <v>1</v>
      </c>
      <c r="P1663" t="s">
        <v>3163</v>
      </c>
      <c r="Q1663">
        <v>8</v>
      </c>
      <c r="R1663" t="s">
        <v>3210</v>
      </c>
      <c r="S1663">
        <v>0</v>
      </c>
      <c r="T1663" t="s">
        <v>82</v>
      </c>
      <c r="U1663">
        <v>0</v>
      </c>
      <c r="V1663" t="s">
        <v>82</v>
      </c>
      <c r="W1663">
        <v>0</v>
      </c>
      <c r="X1663" t="s">
        <v>82</v>
      </c>
      <c r="Y1663">
        <v>0</v>
      </c>
      <c r="Z1663" t="s">
        <v>82</v>
      </c>
      <c r="AA1663">
        <v>0</v>
      </c>
      <c r="AB1663" t="s">
        <v>544</v>
      </c>
      <c r="AC1663">
        <v>4150</v>
      </c>
      <c r="AD1663" t="s">
        <v>2802</v>
      </c>
      <c r="AE1663">
        <v>146</v>
      </c>
      <c r="AF1663">
        <v>21</v>
      </c>
      <c r="AG1663" t="s">
        <v>2805</v>
      </c>
      <c r="AH1663">
        <v>1</v>
      </c>
      <c r="AI1663" t="s">
        <v>85</v>
      </c>
      <c r="AJ1663">
        <v>1</v>
      </c>
      <c r="AK1663" t="s">
        <v>86</v>
      </c>
      <c r="AL1663">
        <v>1</v>
      </c>
      <c r="AM1663" s="1">
        <v>23</v>
      </c>
      <c r="AN1663" s="1">
        <v>40</v>
      </c>
      <c r="AO1663" s="1">
        <v>173.91</v>
      </c>
      <c r="AP1663" s="1">
        <v>12</v>
      </c>
      <c r="AQ1663" s="1">
        <v>9</v>
      </c>
      <c r="AR1663" s="1">
        <v>75</v>
      </c>
      <c r="AS1663" s="1">
        <v>5</v>
      </c>
      <c r="AT1663" s="1">
        <v>5</v>
      </c>
      <c r="AU1663" s="1">
        <v>100</v>
      </c>
      <c r="AV1663" s="1">
        <v>2</v>
      </c>
      <c r="AW1663" s="1">
        <v>0.84</v>
      </c>
      <c r="AX1663" s="1">
        <v>42</v>
      </c>
      <c r="AY1663" s="1">
        <v>1</v>
      </c>
      <c r="AZ1663" s="1">
        <v>0</v>
      </c>
      <c r="BA1663" s="1">
        <v>0</v>
      </c>
      <c r="BB1663" s="1">
        <v>57</v>
      </c>
      <c r="BC1663" s="1">
        <v>54.84</v>
      </c>
      <c r="BD1663" s="1">
        <v>96.21</v>
      </c>
      <c r="BE1663" s="1">
        <v>1585049899</v>
      </c>
      <c r="BF1663" s="1">
        <v>1423538305</v>
      </c>
      <c r="BG1663" s="1">
        <v>89.81</v>
      </c>
      <c r="BH1663" s="1">
        <v>1326000000</v>
      </c>
      <c r="BI1663" s="1">
        <v>902619134</v>
      </c>
      <c r="BJ1663" s="1">
        <v>68.069999999999993</v>
      </c>
      <c r="BK1663" s="1">
        <v>2363665000</v>
      </c>
      <c r="BL1663" s="1">
        <v>2003989226</v>
      </c>
      <c r="BM1663" s="1">
        <v>84.78</v>
      </c>
      <c r="BN1663" s="1">
        <v>820000000</v>
      </c>
      <c r="BO1663" s="1">
        <v>557715165</v>
      </c>
      <c r="BP1663" s="1">
        <v>68.010000000000005</v>
      </c>
      <c r="BQ1663" s="1">
        <v>800000000</v>
      </c>
      <c r="BR1663" s="1">
        <v>0</v>
      </c>
      <c r="BS1663" s="1">
        <v>0</v>
      </c>
      <c r="BT1663" s="1">
        <v>6894714899</v>
      </c>
      <c r="BU1663" s="1">
        <v>4887861830</v>
      </c>
      <c r="BV1663" s="1">
        <v>70.89</v>
      </c>
      <c r="BX1663">
        <f t="shared" si="252"/>
        <v>1585.0498990000001</v>
      </c>
      <c r="BY1663">
        <f t="shared" si="253"/>
        <v>1423.538305</v>
      </c>
      <c r="BZ1663">
        <f t="shared" si="254"/>
        <v>1326</v>
      </c>
      <c r="CA1663">
        <f t="shared" si="255"/>
        <v>902.61913400000003</v>
      </c>
      <c r="CB1663">
        <f t="shared" si="256"/>
        <v>2363.665</v>
      </c>
      <c r="CC1663">
        <f t="shared" si="257"/>
        <v>2003.9892259999999</v>
      </c>
      <c r="CD1663">
        <f t="shared" si="258"/>
        <v>820</v>
      </c>
      <c r="CE1663">
        <f t="shared" si="259"/>
        <v>557.71516499999996</v>
      </c>
      <c r="CF1663">
        <f t="shared" si="260"/>
        <v>800</v>
      </c>
      <c r="CG1663">
        <f t="shared" si="261"/>
        <v>0</v>
      </c>
    </row>
    <row r="1664" spans="1:85" x14ac:dyDescent="0.25">
      <c r="A1664">
        <v>4069852800</v>
      </c>
      <c r="B1664">
        <v>5</v>
      </c>
      <c r="C1664" t="s">
        <v>75</v>
      </c>
      <c r="D1664" t="s">
        <v>76</v>
      </c>
      <c r="E1664">
        <v>2019</v>
      </c>
      <c r="F1664" t="s">
        <v>77</v>
      </c>
      <c r="G1664" t="s">
        <v>78</v>
      </c>
      <c r="H1664">
        <v>2</v>
      </c>
      <c r="I1664" t="s">
        <v>79</v>
      </c>
      <c r="J1664">
        <v>230</v>
      </c>
      <c r="K1664" t="s">
        <v>2741</v>
      </c>
      <c r="L1664" t="s">
        <v>3147</v>
      </c>
      <c r="M1664">
        <v>90</v>
      </c>
      <c r="N1664" t="s">
        <v>3215</v>
      </c>
      <c r="O1664">
        <v>1</v>
      </c>
      <c r="P1664" t="s">
        <v>3163</v>
      </c>
      <c r="Q1664">
        <v>8</v>
      </c>
      <c r="R1664" t="s">
        <v>3210</v>
      </c>
      <c r="S1664">
        <v>0</v>
      </c>
      <c r="T1664" t="s">
        <v>82</v>
      </c>
      <c r="U1664">
        <v>0</v>
      </c>
      <c r="V1664" t="s">
        <v>82</v>
      </c>
      <c r="W1664">
        <v>0</v>
      </c>
      <c r="X1664" t="s">
        <v>82</v>
      </c>
      <c r="Y1664">
        <v>0</v>
      </c>
      <c r="Z1664" t="s">
        <v>82</v>
      </c>
      <c r="AA1664">
        <v>0</v>
      </c>
      <c r="AB1664" t="s">
        <v>544</v>
      </c>
      <c r="AC1664">
        <v>7535</v>
      </c>
      <c r="AD1664" t="s">
        <v>2806</v>
      </c>
      <c r="AE1664">
        <v>7</v>
      </c>
      <c r="AF1664">
        <v>1</v>
      </c>
      <c r="AG1664" t="s">
        <v>2807</v>
      </c>
      <c r="AH1664">
        <v>1</v>
      </c>
      <c r="AI1664" t="s">
        <v>85</v>
      </c>
      <c r="AJ1664">
        <v>1</v>
      </c>
      <c r="AK1664" t="s">
        <v>86</v>
      </c>
      <c r="AL1664">
        <v>1</v>
      </c>
      <c r="AM1664" s="1">
        <v>0</v>
      </c>
      <c r="AN1664" s="1">
        <v>0</v>
      </c>
      <c r="AO1664" s="1">
        <v>0</v>
      </c>
      <c r="AP1664" s="1">
        <v>0</v>
      </c>
      <c r="AQ1664" s="1">
        <v>0</v>
      </c>
      <c r="AR1664" s="1">
        <v>0</v>
      </c>
      <c r="AS1664" s="1">
        <v>0</v>
      </c>
      <c r="AT1664" s="1">
        <v>0</v>
      </c>
      <c r="AU1664" s="1">
        <v>0</v>
      </c>
      <c r="AV1664" s="1">
        <v>1</v>
      </c>
      <c r="AW1664" s="1">
        <v>0.5</v>
      </c>
      <c r="AX1664" s="1">
        <v>50</v>
      </c>
      <c r="AY1664" s="1">
        <v>0</v>
      </c>
      <c r="AZ1664" s="1">
        <v>0</v>
      </c>
      <c r="BA1664" s="1">
        <v>0</v>
      </c>
      <c r="BB1664" s="1">
        <v>1</v>
      </c>
      <c r="BC1664" s="1">
        <v>0.5</v>
      </c>
      <c r="BD1664" s="1">
        <v>50</v>
      </c>
      <c r="BE1664" s="1">
        <v>0</v>
      </c>
      <c r="BF1664" s="1">
        <v>0</v>
      </c>
      <c r="BG1664" s="1">
        <v>0</v>
      </c>
      <c r="BH1664" s="1">
        <v>0</v>
      </c>
      <c r="BI1664" s="1">
        <v>0</v>
      </c>
      <c r="BJ1664" s="1">
        <v>0</v>
      </c>
      <c r="BK1664" s="1">
        <v>0</v>
      </c>
      <c r="BL1664" s="1">
        <v>0</v>
      </c>
      <c r="BM1664" s="1">
        <v>0</v>
      </c>
      <c r="BN1664" s="1">
        <v>122124352</v>
      </c>
      <c r="BO1664" s="1">
        <v>34780872</v>
      </c>
      <c r="BP1664" s="1">
        <v>28.48</v>
      </c>
      <c r="BQ1664" s="1">
        <v>0</v>
      </c>
      <c r="BR1664" s="1">
        <v>0</v>
      </c>
      <c r="BS1664" s="1">
        <v>0</v>
      </c>
      <c r="BT1664" s="1">
        <v>122124352</v>
      </c>
      <c r="BU1664" s="1">
        <v>34780872</v>
      </c>
      <c r="BV1664" s="1">
        <v>28.48</v>
      </c>
      <c r="BX1664">
        <f t="shared" si="252"/>
        <v>0</v>
      </c>
      <c r="BY1664">
        <f t="shared" si="253"/>
        <v>0</v>
      </c>
      <c r="BZ1664">
        <f t="shared" si="254"/>
        <v>0</v>
      </c>
      <c r="CA1664">
        <f t="shared" si="255"/>
        <v>0</v>
      </c>
      <c r="CB1664">
        <f t="shared" si="256"/>
        <v>0</v>
      </c>
      <c r="CC1664">
        <f t="shared" si="257"/>
        <v>0</v>
      </c>
      <c r="CD1664">
        <f t="shared" si="258"/>
        <v>122.124352</v>
      </c>
      <c r="CE1664">
        <f t="shared" si="259"/>
        <v>34.780872000000002</v>
      </c>
      <c r="CF1664">
        <f t="shared" si="260"/>
        <v>0</v>
      </c>
      <c r="CG1664">
        <f t="shared" si="261"/>
        <v>0</v>
      </c>
    </row>
    <row r="1665" spans="1:85" x14ac:dyDescent="0.25">
      <c r="A1665">
        <v>4069852800</v>
      </c>
      <c r="B1665">
        <v>5</v>
      </c>
      <c r="C1665" t="s">
        <v>75</v>
      </c>
      <c r="D1665" t="s">
        <v>76</v>
      </c>
      <c r="E1665">
        <v>2019</v>
      </c>
      <c r="F1665" t="s">
        <v>77</v>
      </c>
      <c r="G1665" t="s">
        <v>78</v>
      </c>
      <c r="H1665">
        <v>2</v>
      </c>
      <c r="I1665" t="s">
        <v>79</v>
      </c>
      <c r="J1665">
        <v>230</v>
      </c>
      <c r="K1665" t="s">
        <v>2741</v>
      </c>
      <c r="L1665" t="s">
        <v>3147</v>
      </c>
      <c r="M1665">
        <v>90</v>
      </c>
      <c r="N1665" t="s">
        <v>3215</v>
      </c>
      <c r="O1665">
        <v>1</v>
      </c>
      <c r="P1665" t="s">
        <v>3163</v>
      </c>
      <c r="Q1665">
        <v>8</v>
      </c>
      <c r="R1665" t="s">
        <v>3210</v>
      </c>
      <c r="S1665">
        <v>0</v>
      </c>
      <c r="T1665" t="s">
        <v>82</v>
      </c>
      <c r="U1665">
        <v>0</v>
      </c>
      <c r="V1665" t="s">
        <v>82</v>
      </c>
      <c r="W1665">
        <v>0</v>
      </c>
      <c r="X1665" t="s">
        <v>82</v>
      </c>
      <c r="Y1665">
        <v>0</v>
      </c>
      <c r="Z1665" t="s">
        <v>82</v>
      </c>
      <c r="AA1665">
        <v>0</v>
      </c>
      <c r="AB1665" t="s">
        <v>544</v>
      </c>
      <c r="AC1665">
        <v>7535</v>
      </c>
      <c r="AD1665" t="s">
        <v>2806</v>
      </c>
      <c r="AE1665">
        <v>7</v>
      </c>
      <c r="AF1665">
        <v>2</v>
      </c>
      <c r="AG1665" t="s">
        <v>2808</v>
      </c>
      <c r="AH1665">
        <v>1</v>
      </c>
      <c r="AI1665" t="s">
        <v>85</v>
      </c>
      <c r="AJ1665">
        <v>1</v>
      </c>
      <c r="AK1665" t="s">
        <v>86</v>
      </c>
      <c r="AL1665">
        <v>1</v>
      </c>
      <c r="AM1665" s="1">
        <v>0</v>
      </c>
      <c r="AN1665" s="1">
        <v>0</v>
      </c>
      <c r="AO1665" s="1">
        <v>0</v>
      </c>
      <c r="AP1665" s="1">
        <v>0</v>
      </c>
      <c r="AQ1665" s="1">
        <v>0</v>
      </c>
      <c r="AR1665" s="1">
        <v>0</v>
      </c>
      <c r="AS1665" s="1">
        <v>0</v>
      </c>
      <c r="AT1665" s="1">
        <v>0</v>
      </c>
      <c r="AU1665" s="1">
        <v>0</v>
      </c>
      <c r="AV1665" s="1">
        <v>1</v>
      </c>
      <c r="AW1665" s="1">
        <v>0.41</v>
      </c>
      <c r="AX1665" s="1">
        <v>41</v>
      </c>
      <c r="AY1665" s="1">
        <v>0</v>
      </c>
      <c r="AZ1665" s="1">
        <v>0</v>
      </c>
      <c r="BA1665" s="1">
        <v>0</v>
      </c>
      <c r="BB1665" s="1">
        <v>1</v>
      </c>
      <c r="BC1665" s="1">
        <v>0.41</v>
      </c>
      <c r="BD1665" s="1">
        <v>41</v>
      </c>
      <c r="BE1665" s="1">
        <v>0</v>
      </c>
      <c r="BF1665" s="1">
        <v>0</v>
      </c>
      <c r="BG1665" s="1">
        <v>0</v>
      </c>
      <c r="BH1665" s="1">
        <v>0</v>
      </c>
      <c r="BI1665" s="1">
        <v>0</v>
      </c>
      <c r="BJ1665" s="1">
        <v>0</v>
      </c>
      <c r="BK1665" s="1">
        <v>0</v>
      </c>
      <c r="BL1665" s="1">
        <v>0</v>
      </c>
      <c r="BM1665" s="1">
        <v>0</v>
      </c>
      <c r="BN1665" s="1">
        <v>26665335</v>
      </c>
      <c r="BO1665" s="1">
        <v>26665335</v>
      </c>
      <c r="BP1665" s="1">
        <v>100</v>
      </c>
      <c r="BQ1665" s="1">
        <v>0</v>
      </c>
      <c r="BR1665" s="1">
        <v>0</v>
      </c>
      <c r="BS1665" s="1">
        <v>0</v>
      </c>
      <c r="BT1665" s="1">
        <v>26665335</v>
      </c>
      <c r="BU1665" s="1">
        <v>26665335</v>
      </c>
      <c r="BV1665" s="1">
        <v>100</v>
      </c>
      <c r="BX1665">
        <f t="shared" si="252"/>
        <v>0</v>
      </c>
      <c r="BY1665">
        <f t="shared" si="253"/>
        <v>0</v>
      </c>
      <c r="BZ1665">
        <f t="shared" si="254"/>
        <v>0</v>
      </c>
      <c r="CA1665">
        <f t="shared" si="255"/>
        <v>0</v>
      </c>
      <c r="CB1665">
        <f t="shared" si="256"/>
        <v>0</v>
      </c>
      <c r="CC1665">
        <f t="shared" si="257"/>
        <v>0</v>
      </c>
      <c r="CD1665">
        <f t="shared" si="258"/>
        <v>26.665334999999999</v>
      </c>
      <c r="CE1665">
        <f t="shared" si="259"/>
        <v>26.665334999999999</v>
      </c>
      <c r="CF1665">
        <f t="shared" si="260"/>
        <v>0</v>
      </c>
      <c r="CG1665">
        <f t="shared" si="261"/>
        <v>0</v>
      </c>
    </row>
    <row r="1666" spans="1:85" x14ac:dyDescent="0.25">
      <c r="A1666">
        <v>4069852800</v>
      </c>
      <c r="B1666">
        <v>5</v>
      </c>
      <c r="C1666" t="s">
        <v>75</v>
      </c>
      <c r="D1666" t="s">
        <v>76</v>
      </c>
      <c r="E1666">
        <v>2019</v>
      </c>
      <c r="F1666" t="s">
        <v>77</v>
      </c>
      <c r="G1666" t="s">
        <v>78</v>
      </c>
      <c r="H1666">
        <v>2</v>
      </c>
      <c r="I1666" t="s">
        <v>79</v>
      </c>
      <c r="J1666">
        <v>230</v>
      </c>
      <c r="K1666" t="s">
        <v>2741</v>
      </c>
      <c r="L1666" t="s">
        <v>3147</v>
      </c>
      <c r="M1666">
        <v>90</v>
      </c>
      <c r="N1666" t="s">
        <v>3215</v>
      </c>
      <c r="O1666">
        <v>1</v>
      </c>
      <c r="P1666" t="s">
        <v>3163</v>
      </c>
      <c r="Q1666">
        <v>8</v>
      </c>
      <c r="R1666" t="s">
        <v>3210</v>
      </c>
      <c r="S1666">
        <v>0</v>
      </c>
      <c r="T1666" t="s">
        <v>82</v>
      </c>
      <c r="U1666">
        <v>0</v>
      </c>
      <c r="V1666" t="s">
        <v>82</v>
      </c>
      <c r="W1666">
        <v>0</v>
      </c>
      <c r="X1666" t="s">
        <v>82</v>
      </c>
      <c r="Y1666">
        <v>0</v>
      </c>
      <c r="Z1666" t="s">
        <v>82</v>
      </c>
      <c r="AA1666">
        <v>0</v>
      </c>
      <c r="AB1666" t="s">
        <v>544</v>
      </c>
      <c r="AC1666">
        <v>7535</v>
      </c>
      <c r="AD1666" t="s">
        <v>2806</v>
      </c>
      <c r="AE1666">
        <v>7</v>
      </c>
      <c r="AF1666">
        <v>3</v>
      </c>
      <c r="AG1666" t="s">
        <v>2809</v>
      </c>
      <c r="AH1666">
        <v>1</v>
      </c>
      <c r="AI1666" t="s">
        <v>85</v>
      </c>
      <c r="AJ1666">
        <v>1</v>
      </c>
      <c r="AK1666" t="s">
        <v>86</v>
      </c>
      <c r="AL1666">
        <v>1</v>
      </c>
      <c r="AM1666" s="1">
        <v>0</v>
      </c>
      <c r="AN1666" s="1">
        <v>0</v>
      </c>
      <c r="AO1666" s="1">
        <v>0</v>
      </c>
      <c r="AP1666" s="1">
        <v>0</v>
      </c>
      <c r="AQ1666" s="1">
        <v>0</v>
      </c>
      <c r="AR1666" s="1">
        <v>0</v>
      </c>
      <c r="AS1666" s="1">
        <v>0</v>
      </c>
      <c r="AT1666" s="1">
        <v>0</v>
      </c>
      <c r="AU1666" s="1">
        <v>0</v>
      </c>
      <c r="AV1666" s="1">
        <v>1</v>
      </c>
      <c r="AW1666" s="1">
        <v>0.8</v>
      </c>
      <c r="AX1666" s="1">
        <v>80</v>
      </c>
      <c r="AY1666" s="1">
        <v>0</v>
      </c>
      <c r="AZ1666" s="1">
        <v>0</v>
      </c>
      <c r="BA1666" s="1">
        <v>0</v>
      </c>
      <c r="BB1666" s="1">
        <v>1</v>
      </c>
      <c r="BC1666" s="1">
        <v>0.8</v>
      </c>
      <c r="BD1666" s="1">
        <v>80</v>
      </c>
      <c r="BE1666" s="1">
        <v>0</v>
      </c>
      <c r="BF1666" s="1">
        <v>0</v>
      </c>
      <c r="BG1666" s="1">
        <v>0</v>
      </c>
      <c r="BH1666" s="1">
        <v>0</v>
      </c>
      <c r="BI1666" s="1">
        <v>0</v>
      </c>
      <c r="BJ1666" s="1">
        <v>0</v>
      </c>
      <c r="BK1666" s="1">
        <v>0</v>
      </c>
      <c r="BL1666" s="1">
        <v>0</v>
      </c>
      <c r="BM1666" s="1">
        <v>0</v>
      </c>
      <c r="BN1666" s="1">
        <v>26665335</v>
      </c>
      <c r="BO1666" s="1">
        <v>26665335</v>
      </c>
      <c r="BP1666" s="1">
        <v>100</v>
      </c>
      <c r="BQ1666" s="1">
        <v>0</v>
      </c>
      <c r="BR1666" s="1">
        <v>0</v>
      </c>
      <c r="BS1666" s="1">
        <v>0</v>
      </c>
      <c r="BT1666" s="1">
        <v>26665335</v>
      </c>
      <c r="BU1666" s="1">
        <v>26665335</v>
      </c>
      <c r="BV1666" s="1">
        <v>100</v>
      </c>
      <c r="BX1666">
        <f t="shared" si="252"/>
        <v>0</v>
      </c>
      <c r="BY1666">
        <f t="shared" si="253"/>
        <v>0</v>
      </c>
      <c r="BZ1666">
        <f t="shared" si="254"/>
        <v>0</v>
      </c>
      <c r="CA1666">
        <f t="shared" si="255"/>
        <v>0</v>
      </c>
      <c r="CB1666">
        <f t="shared" si="256"/>
        <v>0</v>
      </c>
      <c r="CC1666">
        <f t="shared" si="257"/>
        <v>0</v>
      </c>
      <c r="CD1666">
        <f t="shared" si="258"/>
        <v>26.665334999999999</v>
      </c>
      <c r="CE1666">
        <f t="shared" si="259"/>
        <v>26.665334999999999</v>
      </c>
      <c r="CF1666">
        <f t="shared" si="260"/>
        <v>0</v>
      </c>
      <c r="CG1666">
        <f t="shared" si="261"/>
        <v>0</v>
      </c>
    </row>
    <row r="1667" spans="1:85" x14ac:dyDescent="0.25">
      <c r="A1667">
        <v>4069852800</v>
      </c>
      <c r="B1667">
        <v>5</v>
      </c>
      <c r="C1667" t="s">
        <v>75</v>
      </c>
      <c r="D1667" t="s">
        <v>76</v>
      </c>
      <c r="E1667">
        <v>2019</v>
      </c>
      <c r="F1667" t="s">
        <v>77</v>
      </c>
      <c r="G1667" t="s">
        <v>78</v>
      </c>
      <c r="H1667">
        <v>2</v>
      </c>
      <c r="I1667" t="s">
        <v>79</v>
      </c>
      <c r="J1667">
        <v>230</v>
      </c>
      <c r="K1667" t="s">
        <v>2741</v>
      </c>
      <c r="L1667" t="s">
        <v>3147</v>
      </c>
      <c r="M1667">
        <v>90</v>
      </c>
      <c r="N1667" t="s">
        <v>3215</v>
      </c>
      <c r="O1667">
        <v>1</v>
      </c>
      <c r="P1667" t="s">
        <v>3163</v>
      </c>
      <c r="Q1667">
        <v>8</v>
      </c>
      <c r="R1667" t="s">
        <v>3210</v>
      </c>
      <c r="S1667">
        <v>0</v>
      </c>
      <c r="T1667" t="s">
        <v>82</v>
      </c>
      <c r="U1667">
        <v>0</v>
      </c>
      <c r="V1667" t="s">
        <v>82</v>
      </c>
      <c r="W1667">
        <v>0</v>
      </c>
      <c r="X1667" t="s">
        <v>82</v>
      </c>
      <c r="Y1667">
        <v>0</v>
      </c>
      <c r="Z1667" t="s">
        <v>82</v>
      </c>
      <c r="AA1667">
        <v>0</v>
      </c>
      <c r="AB1667" t="s">
        <v>544</v>
      </c>
      <c r="AC1667">
        <v>7535</v>
      </c>
      <c r="AD1667" t="s">
        <v>2806</v>
      </c>
      <c r="AE1667">
        <v>7</v>
      </c>
      <c r="AF1667">
        <v>4</v>
      </c>
      <c r="AG1667" t="s">
        <v>2810</v>
      </c>
      <c r="AH1667">
        <v>1</v>
      </c>
      <c r="AI1667" t="s">
        <v>85</v>
      </c>
      <c r="AJ1667">
        <v>1</v>
      </c>
      <c r="AK1667" t="s">
        <v>86</v>
      </c>
      <c r="AL1667">
        <v>1</v>
      </c>
      <c r="AM1667" s="1">
        <v>0</v>
      </c>
      <c r="AN1667" s="1">
        <v>0</v>
      </c>
      <c r="AO1667" s="1">
        <v>0</v>
      </c>
      <c r="AP1667" s="1">
        <v>0</v>
      </c>
      <c r="AQ1667" s="1">
        <v>0</v>
      </c>
      <c r="AR1667" s="1">
        <v>0</v>
      </c>
      <c r="AS1667" s="1">
        <v>0</v>
      </c>
      <c r="AT1667" s="1">
        <v>0</v>
      </c>
      <c r="AU1667" s="1">
        <v>0</v>
      </c>
      <c r="AV1667" s="1">
        <v>1</v>
      </c>
      <c r="AW1667" s="1">
        <v>0.57999999999999996</v>
      </c>
      <c r="AX1667" s="1">
        <v>58</v>
      </c>
      <c r="AY1667" s="1">
        <v>0</v>
      </c>
      <c r="AZ1667" s="1">
        <v>0</v>
      </c>
      <c r="BA1667" s="1">
        <v>0</v>
      </c>
      <c r="BB1667" s="1">
        <v>1</v>
      </c>
      <c r="BC1667" s="1">
        <v>0.57999999999999996</v>
      </c>
      <c r="BD1667" s="1">
        <v>58</v>
      </c>
      <c r="BE1667" s="1">
        <v>0</v>
      </c>
      <c r="BF1667" s="1">
        <v>0</v>
      </c>
      <c r="BG1667" s="1">
        <v>0</v>
      </c>
      <c r="BH1667" s="1">
        <v>0</v>
      </c>
      <c r="BI1667" s="1">
        <v>0</v>
      </c>
      <c r="BJ1667" s="1">
        <v>0</v>
      </c>
      <c r="BK1667" s="1">
        <v>0</v>
      </c>
      <c r="BL1667" s="1">
        <v>0</v>
      </c>
      <c r="BM1667" s="1">
        <v>0</v>
      </c>
      <c r="BN1667" s="1">
        <v>34780872</v>
      </c>
      <c r="BO1667" s="1">
        <v>34780872</v>
      </c>
      <c r="BP1667" s="1">
        <v>100</v>
      </c>
      <c r="BQ1667" s="1">
        <v>0</v>
      </c>
      <c r="BR1667" s="1">
        <v>0</v>
      </c>
      <c r="BS1667" s="1">
        <v>0</v>
      </c>
      <c r="BT1667" s="1">
        <v>34780872</v>
      </c>
      <c r="BU1667" s="1">
        <v>34780872</v>
      </c>
      <c r="BV1667" s="1">
        <v>100</v>
      </c>
      <c r="BX1667">
        <f t="shared" ref="BX1667:BX1730" si="262">BE1667 / 1000000</f>
        <v>0</v>
      </c>
      <c r="BY1667">
        <f t="shared" ref="BY1667:BY1730" si="263">BF1667 / 1000000</f>
        <v>0</v>
      </c>
      <c r="BZ1667">
        <f t="shared" ref="BZ1667:BZ1730" si="264">BH1667 / 1000000</f>
        <v>0</v>
      </c>
      <c r="CA1667">
        <f t="shared" ref="CA1667:CA1730" si="265">BI1667 / 1000000</f>
        <v>0</v>
      </c>
      <c r="CB1667">
        <f t="shared" ref="CB1667:CB1730" si="266">BK1667 / 1000000</f>
        <v>0</v>
      </c>
      <c r="CC1667">
        <f t="shared" ref="CC1667:CC1730" si="267">BL1667 / 1000000</f>
        <v>0</v>
      </c>
      <c r="CD1667">
        <f t="shared" ref="CD1667:CD1730" si="268">BN1667 / 1000000</f>
        <v>34.780872000000002</v>
      </c>
      <c r="CE1667">
        <f t="shared" ref="CE1667:CE1730" si="269">BO1667 / 1000000</f>
        <v>34.780872000000002</v>
      </c>
      <c r="CF1667">
        <f t="shared" ref="CF1667:CF1730" si="270">BQ1667 / 1000000</f>
        <v>0</v>
      </c>
      <c r="CG1667">
        <f t="shared" ref="CG1667:CG1730" si="271">BR1667 / 1000000</f>
        <v>0</v>
      </c>
    </row>
    <row r="1668" spans="1:85" x14ac:dyDescent="0.25">
      <c r="A1668">
        <v>4069852800</v>
      </c>
      <c r="B1668">
        <v>5</v>
      </c>
      <c r="C1668" t="s">
        <v>75</v>
      </c>
      <c r="D1668" t="s">
        <v>76</v>
      </c>
      <c r="E1668">
        <v>2019</v>
      </c>
      <c r="F1668" t="s">
        <v>77</v>
      </c>
      <c r="G1668" t="s">
        <v>78</v>
      </c>
      <c r="H1668">
        <v>2</v>
      </c>
      <c r="I1668" t="s">
        <v>79</v>
      </c>
      <c r="J1668">
        <v>230</v>
      </c>
      <c r="K1668" t="s">
        <v>2741</v>
      </c>
      <c r="L1668" t="s">
        <v>3147</v>
      </c>
      <c r="M1668">
        <v>90</v>
      </c>
      <c r="N1668" t="s">
        <v>3215</v>
      </c>
      <c r="O1668">
        <v>1</v>
      </c>
      <c r="P1668" t="s">
        <v>3163</v>
      </c>
      <c r="Q1668">
        <v>8</v>
      </c>
      <c r="R1668" t="s">
        <v>3210</v>
      </c>
      <c r="S1668">
        <v>0</v>
      </c>
      <c r="T1668" t="s">
        <v>82</v>
      </c>
      <c r="U1668">
        <v>0</v>
      </c>
      <c r="V1668" t="s">
        <v>82</v>
      </c>
      <c r="W1668">
        <v>0</v>
      </c>
      <c r="X1668" t="s">
        <v>82</v>
      </c>
      <c r="Y1668">
        <v>0</v>
      </c>
      <c r="Z1668" t="s">
        <v>82</v>
      </c>
      <c r="AA1668">
        <v>0</v>
      </c>
      <c r="AB1668" t="s">
        <v>544</v>
      </c>
      <c r="AC1668">
        <v>7535</v>
      </c>
      <c r="AD1668" t="s">
        <v>2806</v>
      </c>
      <c r="AE1668">
        <v>7</v>
      </c>
      <c r="AF1668">
        <v>5</v>
      </c>
      <c r="AG1668" t="s">
        <v>2811</v>
      </c>
      <c r="AH1668">
        <v>1</v>
      </c>
      <c r="AI1668" t="s">
        <v>85</v>
      </c>
      <c r="AJ1668">
        <v>1</v>
      </c>
      <c r="AK1668" t="s">
        <v>86</v>
      </c>
      <c r="AL1668">
        <v>1</v>
      </c>
      <c r="AM1668" s="1">
        <v>0</v>
      </c>
      <c r="AN1668" s="1">
        <v>0</v>
      </c>
      <c r="AO1668" s="1">
        <v>0</v>
      </c>
      <c r="AP1668" s="1">
        <v>0</v>
      </c>
      <c r="AQ1668" s="1">
        <v>0</v>
      </c>
      <c r="AR1668" s="1">
        <v>0</v>
      </c>
      <c r="AS1668" s="1">
        <v>0</v>
      </c>
      <c r="AT1668" s="1">
        <v>0</v>
      </c>
      <c r="AU1668" s="1">
        <v>0</v>
      </c>
      <c r="AV1668" s="1">
        <v>100</v>
      </c>
      <c r="AW1668" s="1">
        <v>0.25</v>
      </c>
      <c r="AX1668" s="1">
        <v>0.25</v>
      </c>
      <c r="AY1668" s="1">
        <v>0</v>
      </c>
      <c r="AZ1668" s="1">
        <v>0</v>
      </c>
      <c r="BA1668" s="1">
        <v>0</v>
      </c>
      <c r="BB1668" s="1">
        <v>100</v>
      </c>
      <c r="BC1668" s="1">
        <v>0.25</v>
      </c>
      <c r="BD1668" s="1">
        <v>0.25</v>
      </c>
      <c r="BE1668" s="1">
        <v>0</v>
      </c>
      <c r="BF1668" s="1">
        <v>0</v>
      </c>
      <c r="BG1668" s="1">
        <v>0</v>
      </c>
      <c r="BH1668" s="1">
        <v>0</v>
      </c>
      <c r="BI1668" s="1">
        <v>0</v>
      </c>
      <c r="BJ1668" s="1">
        <v>0</v>
      </c>
      <c r="BK1668" s="1">
        <v>0</v>
      </c>
      <c r="BL1668" s="1">
        <v>0</v>
      </c>
      <c r="BM1668" s="1">
        <v>0</v>
      </c>
      <c r="BN1668" s="1">
        <v>53330670</v>
      </c>
      <c r="BO1668" s="1">
        <v>53330670</v>
      </c>
      <c r="BP1668" s="1">
        <v>100</v>
      </c>
      <c r="BQ1668" s="1">
        <v>0</v>
      </c>
      <c r="BR1668" s="1">
        <v>0</v>
      </c>
      <c r="BS1668" s="1">
        <v>0</v>
      </c>
      <c r="BT1668" s="1">
        <v>53330670</v>
      </c>
      <c r="BU1668" s="1">
        <v>53330670</v>
      </c>
      <c r="BV1668" s="1">
        <v>100</v>
      </c>
      <c r="BX1668">
        <f t="shared" si="262"/>
        <v>0</v>
      </c>
      <c r="BY1668">
        <f t="shared" si="263"/>
        <v>0</v>
      </c>
      <c r="BZ1668">
        <f t="shared" si="264"/>
        <v>0</v>
      </c>
      <c r="CA1668">
        <f t="shared" si="265"/>
        <v>0</v>
      </c>
      <c r="CB1668">
        <f t="shared" si="266"/>
        <v>0</v>
      </c>
      <c r="CC1668">
        <f t="shared" si="267"/>
        <v>0</v>
      </c>
      <c r="CD1668">
        <f t="shared" si="268"/>
        <v>53.330669999999998</v>
      </c>
      <c r="CE1668">
        <f t="shared" si="269"/>
        <v>53.330669999999998</v>
      </c>
      <c r="CF1668">
        <f t="shared" si="270"/>
        <v>0</v>
      </c>
      <c r="CG1668">
        <f t="shared" si="271"/>
        <v>0</v>
      </c>
    </row>
    <row r="1669" spans="1:85" x14ac:dyDescent="0.25">
      <c r="A1669">
        <v>4069852800</v>
      </c>
      <c r="B1669">
        <v>5</v>
      </c>
      <c r="C1669" t="s">
        <v>75</v>
      </c>
      <c r="D1669" t="s">
        <v>76</v>
      </c>
      <c r="E1669">
        <v>2019</v>
      </c>
      <c r="F1669" t="s">
        <v>77</v>
      </c>
      <c r="G1669" t="s">
        <v>78</v>
      </c>
      <c r="H1669">
        <v>2</v>
      </c>
      <c r="I1669" t="s">
        <v>79</v>
      </c>
      <c r="J1669">
        <v>230</v>
      </c>
      <c r="K1669" t="s">
        <v>2741</v>
      </c>
      <c r="L1669" t="s">
        <v>3147</v>
      </c>
      <c r="M1669">
        <v>90</v>
      </c>
      <c r="N1669" t="s">
        <v>3215</v>
      </c>
      <c r="O1669">
        <v>1</v>
      </c>
      <c r="P1669" t="s">
        <v>3163</v>
      </c>
      <c r="Q1669">
        <v>8</v>
      </c>
      <c r="R1669" t="s">
        <v>3210</v>
      </c>
      <c r="S1669">
        <v>0</v>
      </c>
      <c r="T1669" t="s">
        <v>82</v>
      </c>
      <c r="U1669">
        <v>0</v>
      </c>
      <c r="V1669" t="s">
        <v>82</v>
      </c>
      <c r="W1669">
        <v>0</v>
      </c>
      <c r="X1669" t="s">
        <v>82</v>
      </c>
      <c r="Y1669">
        <v>0</v>
      </c>
      <c r="Z1669" t="s">
        <v>82</v>
      </c>
      <c r="AA1669">
        <v>0</v>
      </c>
      <c r="AB1669" t="s">
        <v>544</v>
      </c>
      <c r="AC1669">
        <v>7535</v>
      </c>
      <c r="AD1669" t="s">
        <v>2806</v>
      </c>
      <c r="AE1669">
        <v>7</v>
      </c>
      <c r="AF1669">
        <v>6</v>
      </c>
      <c r="AG1669" t="s">
        <v>2812</v>
      </c>
      <c r="AH1669">
        <v>1</v>
      </c>
      <c r="AI1669" t="s">
        <v>85</v>
      </c>
      <c r="AJ1669">
        <v>1</v>
      </c>
      <c r="AK1669" t="s">
        <v>86</v>
      </c>
      <c r="AL1669">
        <v>1</v>
      </c>
      <c r="AM1669" s="1">
        <v>0</v>
      </c>
      <c r="AN1669" s="1">
        <v>0</v>
      </c>
      <c r="AO1669" s="1">
        <v>0</v>
      </c>
      <c r="AP1669" s="1">
        <v>0</v>
      </c>
      <c r="AQ1669" s="1">
        <v>0</v>
      </c>
      <c r="AR1669" s="1">
        <v>0</v>
      </c>
      <c r="AS1669" s="1">
        <v>0</v>
      </c>
      <c r="AT1669" s="1">
        <v>0</v>
      </c>
      <c r="AU1669" s="1">
        <v>0</v>
      </c>
      <c r="AV1669" s="1">
        <v>1</v>
      </c>
      <c r="AW1669" s="1">
        <v>0.4</v>
      </c>
      <c r="AX1669" s="1">
        <v>40</v>
      </c>
      <c r="AY1669" s="1">
        <v>0</v>
      </c>
      <c r="AZ1669" s="1">
        <v>0</v>
      </c>
      <c r="BA1669" s="1">
        <v>0</v>
      </c>
      <c r="BB1669" s="1">
        <v>1</v>
      </c>
      <c r="BC1669" s="1">
        <v>0.4</v>
      </c>
      <c r="BD1669" s="1">
        <v>40</v>
      </c>
      <c r="BE1669" s="1">
        <v>0</v>
      </c>
      <c r="BF1669" s="1">
        <v>0</v>
      </c>
      <c r="BG1669" s="1">
        <v>0</v>
      </c>
      <c r="BH1669" s="1">
        <v>0</v>
      </c>
      <c r="BI1669" s="1">
        <v>0</v>
      </c>
      <c r="BJ1669" s="1">
        <v>0</v>
      </c>
      <c r="BK1669" s="1">
        <v>0</v>
      </c>
      <c r="BL1669" s="1">
        <v>0</v>
      </c>
      <c r="BM1669" s="1">
        <v>0</v>
      </c>
      <c r="BN1669" s="1">
        <v>17390436</v>
      </c>
      <c r="BO1669" s="1">
        <v>17390436</v>
      </c>
      <c r="BP1669" s="1">
        <v>100</v>
      </c>
      <c r="BQ1669" s="1">
        <v>0</v>
      </c>
      <c r="BR1669" s="1">
        <v>0</v>
      </c>
      <c r="BS1669" s="1">
        <v>0</v>
      </c>
      <c r="BT1669" s="1">
        <v>17390436</v>
      </c>
      <c r="BU1669" s="1">
        <v>17390436</v>
      </c>
      <c r="BV1669" s="1">
        <v>100</v>
      </c>
      <c r="BX1669">
        <f t="shared" si="262"/>
        <v>0</v>
      </c>
      <c r="BY1669">
        <f t="shared" si="263"/>
        <v>0</v>
      </c>
      <c r="BZ1669">
        <f t="shared" si="264"/>
        <v>0</v>
      </c>
      <c r="CA1669">
        <f t="shared" si="265"/>
        <v>0</v>
      </c>
      <c r="CB1669">
        <f t="shared" si="266"/>
        <v>0</v>
      </c>
      <c r="CC1669">
        <f t="shared" si="267"/>
        <v>0</v>
      </c>
      <c r="CD1669">
        <f t="shared" si="268"/>
        <v>17.390436000000001</v>
      </c>
      <c r="CE1669">
        <f t="shared" si="269"/>
        <v>17.390436000000001</v>
      </c>
      <c r="CF1669">
        <f t="shared" si="270"/>
        <v>0</v>
      </c>
      <c r="CG1669">
        <f t="shared" si="271"/>
        <v>0</v>
      </c>
    </row>
    <row r="1670" spans="1:85" x14ac:dyDescent="0.25">
      <c r="A1670">
        <v>4069852800</v>
      </c>
      <c r="B1670">
        <v>5</v>
      </c>
      <c r="C1670" t="s">
        <v>75</v>
      </c>
      <c r="D1670" t="s">
        <v>76</v>
      </c>
      <c r="E1670">
        <v>2019</v>
      </c>
      <c r="F1670" t="s">
        <v>77</v>
      </c>
      <c r="G1670" t="s">
        <v>78</v>
      </c>
      <c r="H1670">
        <v>2</v>
      </c>
      <c r="I1670" t="s">
        <v>79</v>
      </c>
      <c r="J1670">
        <v>230</v>
      </c>
      <c r="K1670" t="s">
        <v>2741</v>
      </c>
      <c r="L1670" t="s">
        <v>3147</v>
      </c>
      <c r="M1670">
        <v>90</v>
      </c>
      <c r="N1670" t="s">
        <v>3215</v>
      </c>
      <c r="O1670">
        <v>1</v>
      </c>
      <c r="P1670" t="s">
        <v>3163</v>
      </c>
      <c r="Q1670">
        <v>8</v>
      </c>
      <c r="R1670" t="s">
        <v>3210</v>
      </c>
      <c r="S1670">
        <v>0</v>
      </c>
      <c r="T1670" t="s">
        <v>82</v>
      </c>
      <c r="U1670">
        <v>0</v>
      </c>
      <c r="V1670" t="s">
        <v>82</v>
      </c>
      <c r="W1670">
        <v>0</v>
      </c>
      <c r="X1670" t="s">
        <v>82</v>
      </c>
      <c r="Y1670">
        <v>0</v>
      </c>
      <c r="Z1670" t="s">
        <v>82</v>
      </c>
      <c r="AA1670">
        <v>0</v>
      </c>
      <c r="AB1670" t="s">
        <v>544</v>
      </c>
      <c r="AC1670">
        <v>7535</v>
      </c>
      <c r="AD1670" t="s">
        <v>2806</v>
      </c>
      <c r="AE1670">
        <v>7</v>
      </c>
      <c r="AF1670">
        <v>7</v>
      </c>
      <c r="AG1670" t="s">
        <v>2813</v>
      </c>
      <c r="AH1670">
        <v>1</v>
      </c>
      <c r="AI1670" t="s">
        <v>85</v>
      </c>
      <c r="AJ1670">
        <v>1</v>
      </c>
      <c r="AK1670" t="s">
        <v>86</v>
      </c>
      <c r="AL1670">
        <v>1</v>
      </c>
      <c r="AM1670" s="1">
        <v>0</v>
      </c>
      <c r="AN1670" s="1">
        <v>0</v>
      </c>
      <c r="AO1670" s="1">
        <v>0</v>
      </c>
      <c r="AP1670" s="1">
        <v>0</v>
      </c>
      <c r="AQ1670" s="1">
        <v>0</v>
      </c>
      <c r="AR1670" s="1">
        <v>0</v>
      </c>
      <c r="AS1670" s="1">
        <v>0</v>
      </c>
      <c r="AT1670" s="1">
        <v>0</v>
      </c>
      <c r="AU1670" s="1">
        <v>0</v>
      </c>
      <c r="AV1670" s="1">
        <v>0</v>
      </c>
      <c r="AW1670" s="1">
        <v>0</v>
      </c>
      <c r="AX1670" s="1">
        <v>0</v>
      </c>
      <c r="AY1670" s="1">
        <v>100</v>
      </c>
      <c r="AZ1670" s="1">
        <v>0</v>
      </c>
      <c r="BA1670" s="1">
        <v>0</v>
      </c>
      <c r="BB1670" s="1">
        <v>100</v>
      </c>
      <c r="BC1670" s="1">
        <v>0</v>
      </c>
      <c r="BD1670" s="1">
        <v>0</v>
      </c>
      <c r="BE1670" s="1">
        <v>0</v>
      </c>
      <c r="BF1670" s="1">
        <v>0</v>
      </c>
      <c r="BG1670" s="1">
        <v>0</v>
      </c>
      <c r="BH1670" s="1">
        <v>0</v>
      </c>
      <c r="BI1670" s="1">
        <v>0</v>
      </c>
      <c r="BJ1670" s="1">
        <v>0</v>
      </c>
      <c r="BK1670" s="1">
        <v>0</v>
      </c>
      <c r="BL1670" s="1">
        <v>0</v>
      </c>
      <c r="BM1670" s="1">
        <v>0</v>
      </c>
      <c r="BN1670" s="1">
        <v>0</v>
      </c>
      <c r="BO1670" s="1">
        <v>0</v>
      </c>
      <c r="BP1670" s="1">
        <v>0</v>
      </c>
      <c r="BQ1670" s="1">
        <v>274666667</v>
      </c>
      <c r="BR1670" s="1">
        <v>0</v>
      </c>
      <c r="BS1670" s="1">
        <v>0</v>
      </c>
      <c r="BT1670" s="1">
        <v>274666667</v>
      </c>
      <c r="BU1670" s="1">
        <v>0</v>
      </c>
      <c r="BV1670" s="1">
        <v>0</v>
      </c>
      <c r="BX1670">
        <f t="shared" si="262"/>
        <v>0</v>
      </c>
      <c r="BY1670">
        <f t="shared" si="263"/>
        <v>0</v>
      </c>
      <c r="BZ1670">
        <f t="shared" si="264"/>
        <v>0</v>
      </c>
      <c r="CA1670">
        <f t="shared" si="265"/>
        <v>0</v>
      </c>
      <c r="CB1670">
        <f t="shared" si="266"/>
        <v>0</v>
      </c>
      <c r="CC1670">
        <f t="shared" si="267"/>
        <v>0</v>
      </c>
      <c r="CD1670">
        <f t="shared" si="268"/>
        <v>0</v>
      </c>
      <c r="CE1670">
        <f t="shared" si="269"/>
        <v>0</v>
      </c>
      <c r="CF1670">
        <f t="shared" si="270"/>
        <v>274.66666700000002</v>
      </c>
      <c r="CG1670">
        <f t="shared" si="271"/>
        <v>0</v>
      </c>
    </row>
    <row r="1671" spans="1:85" x14ac:dyDescent="0.25">
      <c r="A1671">
        <v>4069852800</v>
      </c>
      <c r="B1671">
        <v>5</v>
      </c>
      <c r="C1671" t="s">
        <v>75</v>
      </c>
      <c r="D1671" t="s">
        <v>76</v>
      </c>
      <c r="E1671">
        <v>2019</v>
      </c>
      <c r="F1671" t="s">
        <v>77</v>
      </c>
      <c r="G1671" t="s">
        <v>78</v>
      </c>
      <c r="H1671">
        <v>2</v>
      </c>
      <c r="I1671" t="s">
        <v>79</v>
      </c>
      <c r="J1671">
        <v>230</v>
      </c>
      <c r="K1671" t="s">
        <v>2741</v>
      </c>
      <c r="L1671" t="s">
        <v>3147</v>
      </c>
      <c r="M1671">
        <v>90</v>
      </c>
      <c r="N1671" t="s">
        <v>3215</v>
      </c>
      <c r="O1671">
        <v>1</v>
      </c>
      <c r="P1671" t="s">
        <v>3163</v>
      </c>
      <c r="Q1671">
        <v>8</v>
      </c>
      <c r="R1671" t="s">
        <v>3210</v>
      </c>
      <c r="S1671">
        <v>0</v>
      </c>
      <c r="T1671" t="s">
        <v>82</v>
      </c>
      <c r="U1671">
        <v>0</v>
      </c>
      <c r="V1671" t="s">
        <v>82</v>
      </c>
      <c r="W1671">
        <v>0</v>
      </c>
      <c r="X1671" t="s">
        <v>82</v>
      </c>
      <c r="Y1671">
        <v>0</v>
      </c>
      <c r="Z1671" t="s">
        <v>82</v>
      </c>
      <c r="AA1671">
        <v>0</v>
      </c>
      <c r="AB1671" t="s">
        <v>544</v>
      </c>
      <c r="AC1671">
        <v>7535</v>
      </c>
      <c r="AD1671" t="s">
        <v>2806</v>
      </c>
      <c r="AE1671">
        <v>7</v>
      </c>
      <c r="AF1671">
        <v>8</v>
      </c>
      <c r="AG1671" t="s">
        <v>2814</v>
      </c>
      <c r="AH1671">
        <v>1</v>
      </c>
      <c r="AI1671" t="s">
        <v>85</v>
      </c>
      <c r="AJ1671">
        <v>1</v>
      </c>
      <c r="AK1671" t="s">
        <v>86</v>
      </c>
      <c r="AL1671">
        <v>1</v>
      </c>
      <c r="AM1671" s="1">
        <v>0</v>
      </c>
      <c r="AN1671" s="1">
        <v>0</v>
      </c>
      <c r="AO1671" s="1">
        <v>0</v>
      </c>
      <c r="AP1671" s="1">
        <v>0</v>
      </c>
      <c r="AQ1671" s="1">
        <v>0</v>
      </c>
      <c r="AR1671" s="1">
        <v>0</v>
      </c>
      <c r="AS1671" s="1">
        <v>0</v>
      </c>
      <c r="AT1671" s="1">
        <v>0</v>
      </c>
      <c r="AU1671" s="1">
        <v>0</v>
      </c>
      <c r="AV1671" s="1">
        <v>0</v>
      </c>
      <c r="AW1671" s="1">
        <v>0</v>
      </c>
      <c r="AX1671" s="1">
        <v>0</v>
      </c>
      <c r="AY1671" s="1">
        <v>1</v>
      </c>
      <c r="AZ1671" s="1">
        <v>0</v>
      </c>
      <c r="BA1671" s="1">
        <v>0</v>
      </c>
      <c r="BB1671" s="1">
        <v>1</v>
      </c>
      <c r="BC1671" s="1">
        <v>0</v>
      </c>
      <c r="BD1671" s="1">
        <v>0</v>
      </c>
      <c r="BE1671" s="1">
        <v>0</v>
      </c>
      <c r="BF1671" s="1">
        <v>0</v>
      </c>
      <c r="BG1671" s="1">
        <v>0</v>
      </c>
      <c r="BH1671" s="1">
        <v>0</v>
      </c>
      <c r="BI1671" s="1">
        <v>0</v>
      </c>
      <c r="BJ1671" s="1">
        <v>0</v>
      </c>
      <c r="BK1671" s="1">
        <v>0</v>
      </c>
      <c r="BL1671" s="1">
        <v>0</v>
      </c>
      <c r="BM1671" s="1">
        <v>0</v>
      </c>
      <c r="BN1671" s="1">
        <v>0</v>
      </c>
      <c r="BO1671" s="1">
        <v>0</v>
      </c>
      <c r="BP1671" s="1">
        <v>0</v>
      </c>
      <c r="BQ1671" s="1">
        <v>274666667</v>
      </c>
      <c r="BR1671" s="1">
        <v>0</v>
      </c>
      <c r="BS1671" s="1">
        <v>0</v>
      </c>
      <c r="BT1671" s="1">
        <v>274666667</v>
      </c>
      <c r="BU1671" s="1">
        <v>0</v>
      </c>
      <c r="BV1671" s="1">
        <v>0</v>
      </c>
      <c r="BX1671">
        <f t="shared" si="262"/>
        <v>0</v>
      </c>
      <c r="BY1671">
        <f t="shared" si="263"/>
        <v>0</v>
      </c>
      <c r="BZ1671">
        <f t="shared" si="264"/>
        <v>0</v>
      </c>
      <c r="CA1671">
        <f t="shared" si="265"/>
        <v>0</v>
      </c>
      <c r="CB1671">
        <f t="shared" si="266"/>
        <v>0</v>
      </c>
      <c r="CC1671">
        <f t="shared" si="267"/>
        <v>0</v>
      </c>
      <c r="CD1671">
        <f t="shared" si="268"/>
        <v>0</v>
      </c>
      <c r="CE1671">
        <f t="shared" si="269"/>
        <v>0</v>
      </c>
      <c r="CF1671">
        <f t="shared" si="270"/>
        <v>274.66666700000002</v>
      </c>
      <c r="CG1671">
        <f t="shared" si="271"/>
        <v>0</v>
      </c>
    </row>
    <row r="1672" spans="1:85" x14ac:dyDescent="0.25">
      <c r="A1672">
        <v>4069852800</v>
      </c>
      <c r="B1672">
        <v>5</v>
      </c>
      <c r="C1672" t="s">
        <v>75</v>
      </c>
      <c r="D1672" t="s">
        <v>76</v>
      </c>
      <c r="E1672">
        <v>2019</v>
      </c>
      <c r="F1672" t="s">
        <v>77</v>
      </c>
      <c r="G1672" t="s">
        <v>78</v>
      </c>
      <c r="H1672">
        <v>2</v>
      </c>
      <c r="I1672" t="s">
        <v>79</v>
      </c>
      <c r="J1672">
        <v>230</v>
      </c>
      <c r="K1672" t="s">
        <v>2741</v>
      </c>
      <c r="L1672" t="s">
        <v>3147</v>
      </c>
      <c r="M1672">
        <v>90</v>
      </c>
      <c r="N1672" t="s">
        <v>3215</v>
      </c>
      <c r="O1672">
        <v>1</v>
      </c>
      <c r="P1672" t="s">
        <v>3163</v>
      </c>
      <c r="Q1672">
        <v>8</v>
      </c>
      <c r="R1672" t="s">
        <v>3210</v>
      </c>
      <c r="S1672">
        <v>0</v>
      </c>
      <c r="T1672" t="s">
        <v>82</v>
      </c>
      <c r="U1672">
        <v>0</v>
      </c>
      <c r="V1672" t="s">
        <v>82</v>
      </c>
      <c r="W1672">
        <v>0</v>
      </c>
      <c r="X1672" t="s">
        <v>82</v>
      </c>
      <c r="Y1672">
        <v>0</v>
      </c>
      <c r="Z1672" t="s">
        <v>82</v>
      </c>
      <c r="AA1672">
        <v>0</v>
      </c>
      <c r="AB1672" t="s">
        <v>544</v>
      </c>
      <c r="AC1672">
        <v>7535</v>
      </c>
      <c r="AD1672" t="s">
        <v>2806</v>
      </c>
      <c r="AE1672">
        <v>7</v>
      </c>
      <c r="AF1672">
        <v>9</v>
      </c>
      <c r="AG1672" t="s">
        <v>2815</v>
      </c>
      <c r="AH1672">
        <v>1</v>
      </c>
      <c r="AI1672" t="s">
        <v>85</v>
      </c>
      <c r="AJ1672">
        <v>1</v>
      </c>
      <c r="AK1672" t="s">
        <v>86</v>
      </c>
      <c r="AL1672">
        <v>1</v>
      </c>
      <c r="AM1672" s="1">
        <v>0</v>
      </c>
      <c r="AN1672" s="1">
        <v>0</v>
      </c>
      <c r="AO1672" s="1">
        <v>0</v>
      </c>
      <c r="AP1672" s="1">
        <v>0</v>
      </c>
      <c r="AQ1672" s="1">
        <v>0</v>
      </c>
      <c r="AR1672" s="1">
        <v>0</v>
      </c>
      <c r="AS1672" s="1">
        <v>0</v>
      </c>
      <c r="AT1672" s="1">
        <v>0</v>
      </c>
      <c r="AU1672" s="1">
        <v>0</v>
      </c>
      <c r="AV1672" s="1">
        <v>0</v>
      </c>
      <c r="AW1672" s="1">
        <v>0</v>
      </c>
      <c r="AX1672" s="1">
        <v>0</v>
      </c>
      <c r="AY1672" s="1">
        <v>100</v>
      </c>
      <c r="AZ1672" s="1">
        <v>0</v>
      </c>
      <c r="BA1672" s="1">
        <v>0</v>
      </c>
      <c r="BB1672" s="1">
        <v>100</v>
      </c>
      <c r="BC1672" s="1">
        <v>0</v>
      </c>
      <c r="BD1672" s="1">
        <v>0</v>
      </c>
      <c r="BE1672" s="1">
        <v>0</v>
      </c>
      <c r="BF1672" s="1">
        <v>0</v>
      </c>
      <c r="BG1672" s="1">
        <v>0</v>
      </c>
      <c r="BH1672" s="1">
        <v>0</v>
      </c>
      <c r="BI1672" s="1">
        <v>0</v>
      </c>
      <c r="BJ1672" s="1">
        <v>0</v>
      </c>
      <c r="BK1672" s="1">
        <v>0</v>
      </c>
      <c r="BL1672" s="1">
        <v>0</v>
      </c>
      <c r="BM1672" s="1">
        <v>0</v>
      </c>
      <c r="BN1672" s="1">
        <v>0</v>
      </c>
      <c r="BO1672" s="1">
        <v>0</v>
      </c>
      <c r="BP1672" s="1">
        <v>0</v>
      </c>
      <c r="BQ1672" s="1">
        <v>274666666</v>
      </c>
      <c r="BR1672" s="1">
        <v>0</v>
      </c>
      <c r="BS1672" s="1">
        <v>0</v>
      </c>
      <c r="BT1672" s="1">
        <v>274666666</v>
      </c>
      <c r="BU1672" s="1">
        <v>0</v>
      </c>
      <c r="BV1672" s="1">
        <v>0</v>
      </c>
      <c r="BX1672">
        <f t="shared" si="262"/>
        <v>0</v>
      </c>
      <c r="BY1672">
        <f t="shared" si="263"/>
        <v>0</v>
      </c>
      <c r="BZ1672">
        <f t="shared" si="264"/>
        <v>0</v>
      </c>
      <c r="CA1672">
        <f t="shared" si="265"/>
        <v>0</v>
      </c>
      <c r="CB1672">
        <f t="shared" si="266"/>
        <v>0</v>
      </c>
      <c r="CC1672">
        <f t="shared" si="267"/>
        <v>0</v>
      </c>
      <c r="CD1672">
        <f t="shared" si="268"/>
        <v>0</v>
      </c>
      <c r="CE1672">
        <f t="shared" si="269"/>
        <v>0</v>
      </c>
      <c r="CF1672">
        <f t="shared" si="270"/>
        <v>274.66666600000002</v>
      </c>
      <c r="CG1672">
        <f t="shared" si="271"/>
        <v>0</v>
      </c>
    </row>
    <row r="1673" spans="1:85" x14ac:dyDescent="0.25">
      <c r="A1673">
        <v>4069852800</v>
      </c>
      <c r="B1673">
        <v>5</v>
      </c>
      <c r="C1673" t="s">
        <v>75</v>
      </c>
      <c r="D1673" t="s">
        <v>76</v>
      </c>
      <c r="E1673">
        <v>2019</v>
      </c>
      <c r="F1673" t="s">
        <v>77</v>
      </c>
      <c r="G1673" t="s">
        <v>78</v>
      </c>
      <c r="H1673">
        <v>2</v>
      </c>
      <c r="I1673" t="s">
        <v>79</v>
      </c>
      <c r="J1673">
        <v>230</v>
      </c>
      <c r="K1673" t="s">
        <v>2741</v>
      </c>
      <c r="L1673" t="s">
        <v>3147</v>
      </c>
      <c r="M1673">
        <v>90</v>
      </c>
      <c r="N1673" t="s">
        <v>3215</v>
      </c>
      <c r="O1673">
        <v>1</v>
      </c>
      <c r="P1673" t="s">
        <v>3163</v>
      </c>
      <c r="Q1673">
        <v>8</v>
      </c>
      <c r="R1673" t="s">
        <v>3210</v>
      </c>
      <c r="S1673">
        <v>0</v>
      </c>
      <c r="T1673" t="s">
        <v>82</v>
      </c>
      <c r="U1673">
        <v>0</v>
      </c>
      <c r="V1673" t="s">
        <v>82</v>
      </c>
      <c r="W1673">
        <v>0</v>
      </c>
      <c r="X1673" t="s">
        <v>82</v>
      </c>
      <c r="Y1673">
        <v>0</v>
      </c>
      <c r="Z1673" t="s">
        <v>82</v>
      </c>
      <c r="AA1673">
        <v>0</v>
      </c>
      <c r="AB1673" t="s">
        <v>544</v>
      </c>
      <c r="AC1673">
        <v>7539</v>
      </c>
      <c r="AD1673" t="s">
        <v>2816</v>
      </c>
      <c r="AE1673">
        <v>14</v>
      </c>
      <c r="AF1673">
        <v>1</v>
      </c>
      <c r="AG1673" t="s">
        <v>2817</v>
      </c>
      <c r="AH1673">
        <v>1</v>
      </c>
      <c r="AI1673" t="s">
        <v>85</v>
      </c>
      <c r="AJ1673">
        <v>1</v>
      </c>
      <c r="AK1673" t="s">
        <v>86</v>
      </c>
      <c r="AL1673">
        <v>1</v>
      </c>
      <c r="AM1673" s="1">
        <v>0</v>
      </c>
      <c r="AN1673" s="1">
        <v>0</v>
      </c>
      <c r="AO1673" s="1">
        <v>0</v>
      </c>
      <c r="AP1673" s="1">
        <v>0</v>
      </c>
      <c r="AQ1673" s="1">
        <v>0</v>
      </c>
      <c r="AR1673" s="1">
        <v>0</v>
      </c>
      <c r="AS1673" s="1">
        <v>0</v>
      </c>
      <c r="AT1673" s="1">
        <v>0</v>
      </c>
      <c r="AU1673" s="1">
        <v>0</v>
      </c>
      <c r="AV1673" s="1">
        <v>1</v>
      </c>
      <c r="AW1673" s="1">
        <v>0.59</v>
      </c>
      <c r="AX1673" s="1">
        <v>59</v>
      </c>
      <c r="AY1673" s="1">
        <v>0</v>
      </c>
      <c r="AZ1673" s="1">
        <v>0</v>
      </c>
      <c r="BA1673" s="1">
        <v>0</v>
      </c>
      <c r="BB1673" s="1">
        <v>1</v>
      </c>
      <c r="BC1673" s="1">
        <v>0.59</v>
      </c>
      <c r="BD1673" s="1">
        <v>59</v>
      </c>
      <c r="BE1673" s="1">
        <v>0</v>
      </c>
      <c r="BF1673" s="1">
        <v>0</v>
      </c>
      <c r="BG1673" s="1">
        <v>0</v>
      </c>
      <c r="BH1673" s="1">
        <v>0</v>
      </c>
      <c r="BI1673" s="1">
        <v>0</v>
      </c>
      <c r="BJ1673" s="1">
        <v>0</v>
      </c>
      <c r="BK1673" s="1">
        <v>0</v>
      </c>
      <c r="BL1673" s="1">
        <v>0</v>
      </c>
      <c r="BM1673" s="1">
        <v>0</v>
      </c>
      <c r="BN1673" s="1">
        <v>110470686</v>
      </c>
      <c r="BO1673" s="1">
        <v>110470686</v>
      </c>
      <c r="BP1673" s="1">
        <v>100</v>
      </c>
      <c r="BQ1673" s="1">
        <v>0</v>
      </c>
      <c r="BR1673" s="1">
        <v>0</v>
      </c>
      <c r="BS1673" s="1">
        <v>0</v>
      </c>
      <c r="BT1673" s="1">
        <v>110470686</v>
      </c>
      <c r="BU1673" s="1">
        <v>110470686</v>
      </c>
      <c r="BV1673" s="1">
        <v>100</v>
      </c>
      <c r="BX1673">
        <f t="shared" si="262"/>
        <v>0</v>
      </c>
      <c r="BY1673">
        <f t="shared" si="263"/>
        <v>0</v>
      </c>
      <c r="BZ1673">
        <f t="shared" si="264"/>
        <v>0</v>
      </c>
      <c r="CA1673">
        <f t="shared" si="265"/>
        <v>0</v>
      </c>
      <c r="CB1673">
        <f t="shared" si="266"/>
        <v>0</v>
      </c>
      <c r="CC1673">
        <f t="shared" si="267"/>
        <v>0</v>
      </c>
      <c r="CD1673">
        <f t="shared" si="268"/>
        <v>110.470686</v>
      </c>
      <c r="CE1673">
        <f t="shared" si="269"/>
        <v>110.470686</v>
      </c>
      <c r="CF1673">
        <f t="shared" si="270"/>
        <v>0</v>
      </c>
      <c r="CG1673">
        <f t="shared" si="271"/>
        <v>0</v>
      </c>
    </row>
    <row r="1674" spans="1:85" x14ac:dyDescent="0.25">
      <c r="A1674">
        <v>4069852800</v>
      </c>
      <c r="B1674">
        <v>5</v>
      </c>
      <c r="C1674" t="s">
        <v>75</v>
      </c>
      <c r="D1674" t="s">
        <v>76</v>
      </c>
      <c r="E1674">
        <v>2019</v>
      </c>
      <c r="F1674" t="s">
        <v>77</v>
      </c>
      <c r="G1674" t="s">
        <v>78</v>
      </c>
      <c r="H1674">
        <v>2</v>
      </c>
      <c r="I1674" t="s">
        <v>79</v>
      </c>
      <c r="J1674">
        <v>230</v>
      </c>
      <c r="K1674" t="s">
        <v>2741</v>
      </c>
      <c r="L1674" t="s">
        <v>3147</v>
      </c>
      <c r="M1674">
        <v>90</v>
      </c>
      <c r="N1674" t="s">
        <v>3215</v>
      </c>
      <c r="O1674">
        <v>1</v>
      </c>
      <c r="P1674" t="s">
        <v>3163</v>
      </c>
      <c r="Q1674">
        <v>8</v>
      </c>
      <c r="R1674" t="s">
        <v>3210</v>
      </c>
      <c r="S1674">
        <v>0</v>
      </c>
      <c r="T1674" t="s">
        <v>82</v>
      </c>
      <c r="U1674">
        <v>0</v>
      </c>
      <c r="V1674" t="s">
        <v>82</v>
      </c>
      <c r="W1674">
        <v>0</v>
      </c>
      <c r="X1674" t="s">
        <v>82</v>
      </c>
      <c r="Y1674">
        <v>0</v>
      </c>
      <c r="Z1674" t="s">
        <v>82</v>
      </c>
      <c r="AA1674">
        <v>0</v>
      </c>
      <c r="AB1674" t="s">
        <v>544</v>
      </c>
      <c r="AC1674">
        <v>7539</v>
      </c>
      <c r="AD1674" t="s">
        <v>2816</v>
      </c>
      <c r="AE1674">
        <v>14</v>
      </c>
      <c r="AF1674">
        <v>2</v>
      </c>
      <c r="AG1674" t="s">
        <v>2818</v>
      </c>
      <c r="AH1674">
        <v>1</v>
      </c>
      <c r="AI1674" t="s">
        <v>85</v>
      </c>
      <c r="AJ1674">
        <v>1</v>
      </c>
      <c r="AK1674" t="s">
        <v>86</v>
      </c>
      <c r="AL1674">
        <v>1</v>
      </c>
      <c r="AM1674" s="1">
        <v>0</v>
      </c>
      <c r="AN1674" s="1">
        <v>0</v>
      </c>
      <c r="AO1674" s="1">
        <v>0</v>
      </c>
      <c r="AP1674" s="1">
        <v>0</v>
      </c>
      <c r="AQ1674" s="1">
        <v>0</v>
      </c>
      <c r="AR1674" s="1">
        <v>0</v>
      </c>
      <c r="AS1674" s="1">
        <v>0</v>
      </c>
      <c r="AT1674" s="1">
        <v>0</v>
      </c>
      <c r="AU1674" s="1">
        <v>0</v>
      </c>
      <c r="AV1674" s="1">
        <v>1</v>
      </c>
      <c r="AW1674" s="1">
        <v>0.6</v>
      </c>
      <c r="AX1674" s="1">
        <v>60</v>
      </c>
      <c r="AY1674" s="1">
        <v>0</v>
      </c>
      <c r="AZ1674" s="1">
        <v>0</v>
      </c>
      <c r="BA1674" s="1">
        <v>0</v>
      </c>
      <c r="BB1674" s="1">
        <v>1</v>
      </c>
      <c r="BC1674" s="1">
        <v>0.6</v>
      </c>
      <c r="BD1674" s="1">
        <v>60</v>
      </c>
      <c r="BE1674" s="1">
        <v>0</v>
      </c>
      <c r="BF1674" s="1">
        <v>0</v>
      </c>
      <c r="BG1674" s="1">
        <v>0</v>
      </c>
      <c r="BH1674" s="1">
        <v>0</v>
      </c>
      <c r="BI1674" s="1">
        <v>0</v>
      </c>
      <c r="BJ1674" s="1">
        <v>0</v>
      </c>
      <c r="BK1674" s="1">
        <v>0</v>
      </c>
      <c r="BL1674" s="1">
        <v>0</v>
      </c>
      <c r="BM1674" s="1">
        <v>0</v>
      </c>
      <c r="BN1674" s="1">
        <v>41902674</v>
      </c>
      <c r="BO1674" s="1">
        <v>41902674</v>
      </c>
      <c r="BP1674" s="1">
        <v>100</v>
      </c>
      <c r="BQ1674" s="1">
        <v>0</v>
      </c>
      <c r="BR1674" s="1">
        <v>0</v>
      </c>
      <c r="BS1674" s="1">
        <v>0</v>
      </c>
      <c r="BT1674" s="1">
        <v>41902674</v>
      </c>
      <c r="BU1674" s="1">
        <v>41902674</v>
      </c>
      <c r="BV1674" s="1">
        <v>100</v>
      </c>
      <c r="BX1674">
        <f t="shared" si="262"/>
        <v>0</v>
      </c>
      <c r="BY1674">
        <f t="shared" si="263"/>
        <v>0</v>
      </c>
      <c r="BZ1674">
        <f t="shared" si="264"/>
        <v>0</v>
      </c>
      <c r="CA1674">
        <f t="shared" si="265"/>
        <v>0</v>
      </c>
      <c r="CB1674">
        <f t="shared" si="266"/>
        <v>0</v>
      </c>
      <c r="CC1674">
        <f t="shared" si="267"/>
        <v>0</v>
      </c>
      <c r="CD1674">
        <f t="shared" si="268"/>
        <v>41.902673999999998</v>
      </c>
      <c r="CE1674">
        <f t="shared" si="269"/>
        <v>41.902673999999998</v>
      </c>
      <c r="CF1674">
        <f t="shared" si="270"/>
        <v>0</v>
      </c>
      <c r="CG1674">
        <f t="shared" si="271"/>
        <v>0</v>
      </c>
    </row>
    <row r="1675" spans="1:85" x14ac:dyDescent="0.25">
      <c r="A1675">
        <v>4069852800</v>
      </c>
      <c r="B1675">
        <v>5</v>
      </c>
      <c r="C1675" t="s">
        <v>75</v>
      </c>
      <c r="D1675" t="s">
        <v>76</v>
      </c>
      <c r="E1675">
        <v>2019</v>
      </c>
      <c r="F1675" t="s">
        <v>77</v>
      </c>
      <c r="G1675" t="s">
        <v>78</v>
      </c>
      <c r="H1675">
        <v>2</v>
      </c>
      <c r="I1675" t="s">
        <v>79</v>
      </c>
      <c r="J1675">
        <v>230</v>
      </c>
      <c r="K1675" t="s">
        <v>2741</v>
      </c>
      <c r="L1675" t="s">
        <v>3147</v>
      </c>
      <c r="M1675">
        <v>90</v>
      </c>
      <c r="N1675" t="s">
        <v>3215</v>
      </c>
      <c r="O1675">
        <v>1</v>
      </c>
      <c r="P1675" t="s">
        <v>3163</v>
      </c>
      <c r="Q1675">
        <v>8</v>
      </c>
      <c r="R1675" t="s">
        <v>3210</v>
      </c>
      <c r="S1675">
        <v>0</v>
      </c>
      <c r="T1675" t="s">
        <v>82</v>
      </c>
      <c r="U1675">
        <v>0</v>
      </c>
      <c r="V1675" t="s">
        <v>82</v>
      </c>
      <c r="W1675">
        <v>0</v>
      </c>
      <c r="X1675" t="s">
        <v>82</v>
      </c>
      <c r="Y1675">
        <v>0</v>
      </c>
      <c r="Z1675" t="s">
        <v>82</v>
      </c>
      <c r="AA1675">
        <v>0</v>
      </c>
      <c r="AB1675" t="s">
        <v>544</v>
      </c>
      <c r="AC1675">
        <v>7539</v>
      </c>
      <c r="AD1675" t="s">
        <v>2816</v>
      </c>
      <c r="AE1675">
        <v>14</v>
      </c>
      <c r="AF1675">
        <v>3</v>
      </c>
      <c r="AG1675" t="s">
        <v>2819</v>
      </c>
      <c r="AH1675">
        <v>1</v>
      </c>
      <c r="AI1675" t="s">
        <v>85</v>
      </c>
      <c r="AJ1675">
        <v>1</v>
      </c>
      <c r="AK1675" t="s">
        <v>86</v>
      </c>
      <c r="AL1675">
        <v>1</v>
      </c>
      <c r="AM1675" s="1">
        <v>0</v>
      </c>
      <c r="AN1675" s="1">
        <v>0</v>
      </c>
      <c r="AO1675" s="1">
        <v>0</v>
      </c>
      <c r="AP1675" s="1">
        <v>0</v>
      </c>
      <c r="AQ1675" s="1">
        <v>0</v>
      </c>
      <c r="AR1675" s="1">
        <v>0</v>
      </c>
      <c r="AS1675" s="1">
        <v>0</v>
      </c>
      <c r="AT1675" s="1">
        <v>0</v>
      </c>
      <c r="AU1675" s="1">
        <v>0</v>
      </c>
      <c r="AV1675" s="1">
        <v>18</v>
      </c>
      <c r="AW1675" s="1">
        <v>3</v>
      </c>
      <c r="AX1675" s="1">
        <v>16.670000000000002</v>
      </c>
      <c r="AY1675" s="1">
        <v>0</v>
      </c>
      <c r="AZ1675" s="1">
        <v>0</v>
      </c>
      <c r="BA1675" s="1">
        <v>0</v>
      </c>
      <c r="BB1675" s="1">
        <v>18</v>
      </c>
      <c r="BC1675" s="1">
        <v>3</v>
      </c>
      <c r="BD1675" s="1">
        <v>16.670000000000002</v>
      </c>
      <c r="BE1675" s="1">
        <v>0</v>
      </c>
      <c r="BF1675" s="1">
        <v>0</v>
      </c>
      <c r="BG1675" s="1">
        <v>0</v>
      </c>
      <c r="BH1675" s="1">
        <v>0</v>
      </c>
      <c r="BI1675" s="1">
        <v>0</v>
      </c>
      <c r="BJ1675" s="1">
        <v>0</v>
      </c>
      <c r="BK1675" s="1">
        <v>0</v>
      </c>
      <c r="BL1675" s="1">
        <v>0</v>
      </c>
      <c r="BM1675" s="1">
        <v>0</v>
      </c>
      <c r="BN1675" s="1">
        <v>179038224</v>
      </c>
      <c r="BO1675" s="1">
        <v>101452000</v>
      </c>
      <c r="BP1675" s="1">
        <v>56.66</v>
      </c>
      <c r="BQ1675" s="1">
        <v>0</v>
      </c>
      <c r="BR1675" s="1">
        <v>0</v>
      </c>
      <c r="BS1675" s="1">
        <v>0</v>
      </c>
      <c r="BT1675" s="1">
        <v>179038224</v>
      </c>
      <c r="BU1675" s="1">
        <v>101452000</v>
      </c>
      <c r="BV1675" s="1">
        <v>56.66</v>
      </c>
      <c r="BX1675">
        <f t="shared" si="262"/>
        <v>0</v>
      </c>
      <c r="BY1675">
        <f t="shared" si="263"/>
        <v>0</v>
      </c>
      <c r="BZ1675">
        <f t="shared" si="264"/>
        <v>0</v>
      </c>
      <c r="CA1675">
        <f t="shared" si="265"/>
        <v>0</v>
      </c>
      <c r="CB1675">
        <f t="shared" si="266"/>
        <v>0</v>
      </c>
      <c r="CC1675">
        <f t="shared" si="267"/>
        <v>0</v>
      </c>
      <c r="CD1675">
        <f t="shared" si="268"/>
        <v>179.03822400000001</v>
      </c>
      <c r="CE1675">
        <f t="shared" si="269"/>
        <v>101.452</v>
      </c>
      <c r="CF1675">
        <f t="shared" si="270"/>
        <v>0</v>
      </c>
      <c r="CG1675">
        <f t="shared" si="271"/>
        <v>0</v>
      </c>
    </row>
    <row r="1676" spans="1:85" x14ac:dyDescent="0.25">
      <c r="A1676">
        <v>4069852800</v>
      </c>
      <c r="B1676">
        <v>5</v>
      </c>
      <c r="C1676" t="s">
        <v>75</v>
      </c>
      <c r="D1676" t="s">
        <v>76</v>
      </c>
      <c r="E1676">
        <v>2019</v>
      </c>
      <c r="F1676" t="s">
        <v>77</v>
      </c>
      <c r="G1676" t="s">
        <v>78</v>
      </c>
      <c r="H1676">
        <v>2</v>
      </c>
      <c r="I1676" t="s">
        <v>79</v>
      </c>
      <c r="J1676">
        <v>230</v>
      </c>
      <c r="K1676" t="s">
        <v>2741</v>
      </c>
      <c r="L1676" t="s">
        <v>3147</v>
      </c>
      <c r="M1676">
        <v>90</v>
      </c>
      <c r="N1676" t="s">
        <v>3215</v>
      </c>
      <c r="O1676">
        <v>1</v>
      </c>
      <c r="P1676" t="s">
        <v>3163</v>
      </c>
      <c r="Q1676">
        <v>8</v>
      </c>
      <c r="R1676" t="s">
        <v>3210</v>
      </c>
      <c r="S1676">
        <v>0</v>
      </c>
      <c r="T1676" t="s">
        <v>82</v>
      </c>
      <c r="U1676">
        <v>0</v>
      </c>
      <c r="V1676" t="s">
        <v>82</v>
      </c>
      <c r="W1676">
        <v>0</v>
      </c>
      <c r="X1676" t="s">
        <v>82</v>
      </c>
      <c r="Y1676">
        <v>0</v>
      </c>
      <c r="Z1676" t="s">
        <v>82</v>
      </c>
      <c r="AA1676">
        <v>0</v>
      </c>
      <c r="AB1676" t="s">
        <v>544</v>
      </c>
      <c r="AC1676">
        <v>7539</v>
      </c>
      <c r="AD1676" t="s">
        <v>2816</v>
      </c>
      <c r="AE1676">
        <v>14</v>
      </c>
      <c r="AF1676">
        <v>4</v>
      </c>
      <c r="AG1676" t="s">
        <v>2820</v>
      </c>
      <c r="AH1676">
        <v>1</v>
      </c>
      <c r="AI1676" t="s">
        <v>85</v>
      </c>
      <c r="AJ1676">
        <v>1</v>
      </c>
      <c r="AK1676" t="s">
        <v>86</v>
      </c>
      <c r="AL1676">
        <v>1</v>
      </c>
      <c r="AM1676" s="1">
        <v>0</v>
      </c>
      <c r="AN1676" s="1">
        <v>0</v>
      </c>
      <c r="AO1676" s="1">
        <v>0</v>
      </c>
      <c r="AP1676" s="1">
        <v>0</v>
      </c>
      <c r="AQ1676" s="1">
        <v>0</v>
      </c>
      <c r="AR1676" s="1">
        <v>0</v>
      </c>
      <c r="AS1676" s="1">
        <v>0</v>
      </c>
      <c r="AT1676" s="1">
        <v>0</v>
      </c>
      <c r="AU1676" s="1">
        <v>0</v>
      </c>
      <c r="AV1676" s="1">
        <v>0</v>
      </c>
      <c r="AW1676" s="1">
        <v>0</v>
      </c>
      <c r="AX1676" s="1">
        <v>0</v>
      </c>
      <c r="AY1676" s="1">
        <v>100</v>
      </c>
      <c r="AZ1676" s="1">
        <v>0</v>
      </c>
      <c r="BA1676" s="1">
        <v>0</v>
      </c>
      <c r="BB1676" s="1">
        <v>100</v>
      </c>
      <c r="BC1676" s="1">
        <v>0</v>
      </c>
      <c r="BD1676" s="1">
        <v>0</v>
      </c>
      <c r="BE1676" s="1">
        <v>0</v>
      </c>
      <c r="BF1676" s="1">
        <v>0</v>
      </c>
      <c r="BG1676" s="1">
        <v>0</v>
      </c>
      <c r="BH1676" s="1">
        <v>0</v>
      </c>
      <c r="BI1676" s="1">
        <v>0</v>
      </c>
      <c r="BJ1676" s="1">
        <v>0</v>
      </c>
      <c r="BK1676" s="1">
        <v>0</v>
      </c>
      <c r="BL1676" s="1">
        <v>0</v>
      </c>
      <c r="BM1676" s="1">
        <v>0</v>
      </c>
      <c r="BN1676" s="1">
        <v>0</v>
      </c>
      <c r="BO1676" s="1">
        <v>0</v>
      </c>
      <c r="BP1676" s="1">
        <v>0</v>
      </c>
      <c r="BQ1676" s="1">
        <v>178354394</v>
      </c>
      <c r="BR1676" s="1">
        <v>0</v>
      </c>
      <c r="BS1676" s="1">
        <v>0</v>
      </c>
      <c r="BT1676" s="1">
        <v>178354394</v>
      </c>
      <c r="BU1676" s="1">
        <v>0</v>
      </c>
      <c r="BV1676" s="1">
        <v>0</v>
      </c>
      <c r="BX1676">
        <f t="shared" si="262"/>
        <v>0</v>
      </c>
      <c r="BY1676">
        <f t="shared" si="263"/>
        <v>0</v>
      </c>
      <c r="BZ1676">
        <f t="shared" si="264"/>
        <v>0</v>
      </c>
      <c r="CA1676">
        <f t="shared" si="265"/>
        <v>0</v>
      </c>
      <c r="CB1676">
        <f t="shared" si="266"/>
        <v>0</v>
      </c>
      <c r="CC1676">
        <f t="shared" si="267"/>
        <v>0</v>
      </c>
      <c r="CD1676">
        <f t="shared" si="268"/>
        <v>0</v>
      </c>
      <c r="CE1676">
        <f t="shared" si="269"/>
        <v>0</v>
      </c>
      <c r="CF1676">
        <f t="shared" si="270"/>
        <v>178.35439400000001</v>
      </c>
      <c r="CG1676">
        <f t="shared" si="271"/>
        <v>0</v>
      </c>
    </row>
    <row r="1677" spans="1:85" x14ac:dyDescent="0.25">
      <c r="A1677">
        <v>4069852800</v>
      </c>
      <c r="B1677">
        <v>5</v>
      </c>
      <c r="C1677" t="s">
        <v>75</v>
      </c>
      <c r="D1677" t="s">
        <v>76</v>
      </c>
      <c r="E1677">
        <v>2019</v>
      </c>
      <c r="F1677" t="s">
        <v>77</v>
      </c>
      <c r="G1677" t="s">
        <v>78</v>
      </c>
      <c r="H1677">
        <v>2</v>
      </c>
      <c r="I1677" t="s">
        <v>79</v>
      </c>
      <c r="J1677">
        <v>230</v>
      </c>
      <c r="K1677" t="s">
        <v>2741</v>
      </c>
      <c r="L1677" t="s">
        <v>3147</v>
      </c>
      <c r="M1677">
        <v>90</v>
      </c>
      <c r="N1677" t="s">
        <v>3215</v>
      </c>
      <c r="O1677">
        <v>1</v>
      </c>
      <c r="P1677" t="s">
        <v>3163</v>
      </c>
      <c r="Q1677">
        <v>8</v>
      </c>
      <c r="R1677" t="s">
        <v>3210</v>
      </c>
      <c r="S1677">
        <v>0</v>
      </c>
      <c r="T1677" t="s">
        <v>82</v>
      </c>
      <c r="U1677">
        <v>0</v>
      </c>
      <c r="V1677" t="s">
        <v>82</v>
      </c>
      <c r="W1677">
        <v>0</v>
      </c>
      <c r="X1677" t="s">
        <v>82</v>
      </c>
      <c r="Y1677">
        <v>0</v>
      </c>
      <c r="Z1677" t="s">
        <v>82</v>
      </c>
      <c r="AA1677">
        <v>0</v>
      </c>
      <c r="AB1677" t="s">
        <v>544</v>
      </c>
      <c r="AC1677">
        <v>7539</v>
      </c>
      <c r="AD1677" t="s">
        <v>2816</v>
      </c>
      <c r="AE1677">
        <v>14</v>
      </c>
      <c r="AF1677">
        <v>5</v>
      </c>
      <c r="AG1677" t="s">
        <v>2821</v>
      </c>
      <c r="AH1677">
        <v>1</v>
      </c>
      <c r="AI1677" t="s">
        <v>85</v>
      </c>
      <c r="AJ1677">
        <v>1</v>
      </c>
      <c r="AK1677" t="s">
        <v>86</v>
      </c>
      <c r="AL1677">
        <v>1</v>
      </c>
      <c r="AM1677" s="1">
        <v>0</v>
      </c>
      <c r="AN1677" s="1">
        <v>0</v>
      </c>
      <c r="AO1677" s="1">
        <v>0</v>
      </c>
      <c r="AP1677" s="1">
        <v>0</v>
      </c>
      <c r="AQ1677" s="1">
        <v>0</v>
      </c>
      <c r="AR1677" s="1">
        <v>0</v>
      </c>
      <c r="AS1677" s="1">
        <v>0</v>
      </c>
      <c r="AT1677" s="1">
        <v>0</v>
      </c>
      <c r="AU1677" s="1">
        <v>0</v>
      </c>
      <c r="AV1677" s="1">
        <v>0</v>
      </c>
      <c r="AW1677" s="1">
        <v>0</v>
      </c>
      <c r="AX1677" s="1">
        <v>0</v>
      </c>
      <c r="AY1677" s="1">
        <v>100</v>
      </c>
      <c r="AZ1677" s="1">
        <v>0</v>
      </c>
      <c r="BA1677" s="1">
        <v>0</v>
      </c>
      <c r="BB1677" s="1">
        <v>100</v>
      </c>
      <c r="BC1677" s="1">
        <v>0</v>
      </c>
      <c r="BD1677" s="1">
        <v>0</v>
      </c>
      <c r="BE1677" s="1">
        <v>0</v>
      </c>
      <c r="BF1677" s="1">
        <v>0</v>
      </c>
      <c r="BG1677" s="1">
        <v>0</v>
      </c>
      <c r="BH1677" s="1">
        <v>0</v>
      </c>
      <c r="BI1677" s="1">
        <v>0</v>
      </c>
      <c r="BJ1677" s="1">
        <v>0</v>
      </c>
      <c r="BK1677" s="1">
        <v>0</v>
      </c>
      <c r="BL1677" s="1">
        <v>0</v>
      </c>
      <c r="BM1677" s="1">
        <v>0</v>
      </c>
      <c r="BN1677" s="1">
        <v>0</v>
      </c>
      <c r="BO1677" s="1">
        <v>0</v>
      </c>
      <c r="BP1677" s="1">
        <v>0</v>
      </c>
      <c r="BQ1677" s="1">
        <v>93997803</v>
      </c>
      <c r="BR1677" s="1">
        <v>0</v>
      </c>
      <c r="BS1677" s="1">
        <v>0</v>
      </c>
      <c r="BT1677" s="1">
        <v>93997803</v>
      </c>
      <c r="BU1677" s="1">
        <v>0</v>
      </c>
      <c r="BV1677" s="1">
        <v>0</v>
      </c>
      <c r="BX1677">
        <f t="shared" si="262"/>
        <v>0</v>
      </c>
      <c r="BY1677">
        <f t="shared" si="263"/>
        <v>0</v>
      </c>
      <c r="BZ1677">
        <f t="shared" si="264"/>
        <v>0</v>
      </c>
      <c r="CA1677">
        <f t="shared" si="265"/>
        <v>0</v>
      </c>
      <c r="CB1677">
        <f t="shared" si="266"/>
        <v>0</v>
      </c>
      <c r="CC1677">
        <f t="shared" si="267"/>
        <v>0</v>
      </c>
      <c r="CD1677">
        <f t="shared" si="268"/>
        <v>0</v>
      </c>
      <c r="CE1677">
        <f t="shared" si="269"/>
        <v>0</v>
      </c>
      <c r="CF1677">
        <f t="shared" si="270"/>
        <v>93.997803000000005</v>
      </c>
      <c r="CG1677">
        <f t="shared" si="271"/>
        <v>0</v>
      </c>
    </row>
    <row r="1678" spans="1:85" x14ac:dyDescent="0.25">
      <c r="A1678">
        <v>4069852800</v>
      </c>
      <c r="B1678">
        <v>5</v>
      </c>
      <c r="C1678" t="s">
        <v>75</v>
      </c>
      <c r="D1678" t="s">
        <v>76</v>
      </c>
      <c r="E1678">
        <v>2019</v>
      </c>
      <c r="F1678" t="s">
        <v>77</v>
      </c>
      <c r="G1678" t="s">
        <v>78</v>
      </c>
      <c r="H1678">
        <v>2</v>
      </c>
      <c r="I1678" t="s">
        <v>79</v>
      </c>
      <c r="J1678">
        <v>230</v>
      </c>
      <c r="K1678" t="s">
        <v>2741</v>
      </c>
      <c r="L1678" t="s">
        <v>3147</v>
      </c>
      <c r="M1678">
        <v>90</v>
      </c>
      <c r="N1678" t="s">
        <v>3215</v>
      </c>
      <c r="O1678">
        <v>1</v>
      </c>
      <c r="P1678" t="s">
        <v>3163</v>
      </c>
      <c r="Q1678">
        <v>8</v>
      </c>
      <c r="R1678" t="s">
        <v>3210</v>
      </c>
      <c r="S1678">
        <v>0</v>
      </c>
      <c r="T1678" t="s">
        <v>82</v>
      </c>
      <c r="U1678">
        <v>0</v>
      </c>
      <c r="V1678" t="s">
        <v>82</v>
      </c>
      <c r="W1678">
        <v>0</v>
      </c>
      <c r="X1678" t="s">
        <v>82</v>
      </c>
      <c r="Y1678">
        <v>0</v>
      </c>
      <c r="Z1678" t="s">
        <v>82</v>
      </c>
      <c r="AA1678">
        <v>0</v>
      </c>
      <c r="AB1678" t="s">
        <v>544</v>
      </c>
      <c r="AC1678">
        <v>7539</v>
      </c>
      <c r="AD1678" t="s">
        <v>2816</v>
      </c>
      <c r="AE1678">
        <v>14</v>
      </c>
      <c r="AF1678">
        <v>6</v>
      </c>
      <c r="AG1678" t="s">
        <v>2822</v>
      </c>
      <c r="AH1678">
        <v>1</v>
      </c>
      <c r="AI1678" t="s">
        <v>85</v>
      </c>
      <c r="AJ1678">
        <v>1</v>
      </c>
      <c r="AK1678" t="s">
        <v>86</v>
      </c>
      <c r="AL1678">
        <v>1</v>
      </c>
      <c r="AM1678" s="1">
        <v>0</v>
      </c>
      <c r="AN1678" s="1">
        <v>0</v>
      </c>
      <c r="AO1678" s="1">
        <v>0</v>
      </c>
      <c r="AP1678" s="1">
        <v>0</v>
      </c>
      <c r="AQ1678" s="1">
        <v>0</v>
      </c>
      <c r="AR1678" s="1">
        <v>0</v>
      </c>
      <c r="AS1678" s="1">
        <v>0</v>
      </c>
      <c r="AT1678" s="1">
        <v>0</v>
      </c>
      <c r="AU1678" s="1">
        <v>0</v>
      </c>
      <c r="AV1678" s="1">
        <v>0</v>
      </c>
      <c r="AW1678" s="1">
        <v>0</v>
      </c>
      <c r="AX1678" s="1">
        <v>0</v>
      </c>
      <c r="AY1678" s="1">
        <v>100</v>
      </c>
      <c r="AZ1678" s="1">
        <v>0</v>
      </c>
      <c r="BA1678" s="1">
        <v>0</v>
      </c>
      <c r="BB1678" s="1">
        <v>100</v>
      </c>
      <c r="BC1678" s="1">
        <v>0</v>
      </c>
      <c r="BD1678" s="1">
        <v>0</v>
      </c>
      <c r="BE1678" s="1">
        <v>0</v>
      </c>
      <c r="BF1678" s="1">
        <v>0</v>
      </c>
      <c r="BG1678" s="1">
        <v>0</v>
      </c>
      <c r="BH1678" s="1">
        <v>0</v>
      </c>
      <c r="BI1678" s="1">
        <v>0</v>
      </c>
      <c r="BJ1678" s="1">
        <v>0</v>
      </c>
      <c r="BK1678" s="1">
        <v>0</v>
      </c>
      <c r="BL1678" s="1">
        <v>0</v>
      </c>
      <c r="BM1678" s="1">
        <v>0</v>
      </c>
      <c r="BN1678" s="1">
        <v>0</v>
      </c>
      <c r="BO1678" s="1">
        <v>0</v>
      </c>
      <c r="BP1678" s="1">
        <v>0</v>
      </c>
      <c r="BQ1678" s="1">
        <v>49997803</v>
      </c>
      <c r="BR1678" s="1">
        <v>0</v>
      </c>
      <c r="BS1678" s="1">
        <v>0</v>
      </c>
      <c r="BT1678" s="1">
        <v>49997803</v>
      </c>
      <c r="BU1678" s="1">
        <v>0</v>
      </c>
      <c r="BV1678" s="1">
        <v>0</v>
      </c>
      <c r="BX1678">
        <f t="shared" si="262"/>
        <v>0</v>
      </c>
      <c r="BY1678">
        <f t="shared" si="263"/>
        <v>0</v>
      </c>
      <c r="BZ1678">
        <f t="shared" si="264"/>
        <v>0</v>
      </c>
      <c r="CA1678">
        <f t="shared" si="265"/>
        <v>0</v>
      </c>
      <c r="CB1678">
        <f t="shared" si="266"/>
        <v>0</v>
      </c>
      <c r="CC1678">
        <f t="shared" si="267"/>
        <v>0</v>
      </c>
      <c r="CD1678">
        <f t="shared" si="268"/>
        <v>0</v>
      </c>
      <c r="CE1678">
        <f t="shared" si="269"/>
        <v>0</v>
      </c>
      <c r="CF1678">
        <f t="shared" si="270"/>
        <v>49.997802999999998</v>
      </c>
      <c r="CG1678">
        <f t="shared" si="271"/>
        <v>0</v>
      </c>
    </row>
    <row r="1679" spans="1:85" x14ac:dyDescent="0.25">
      <c r="A1679">
        <v>4069852800</v>
      </c>
      <c r="B1679">
        <v>5</v>
      </c>
      <c r="C1679" t="s">
        <v>75</v>
      </c>
      <c r="D1679" t="s">
        <v>76</v>
      </c>
      <c r="E1679">
        <v>2019</v>
      </c>
      <c r="F1679" t="s">
        <v>77</v>
      </c>
      <c r="G1679" t="s">
        <v>78</v>
      </c>
      <c r="H1679">
        <v>2</v>
      </c>
      <c r="I1679" t="s">
        <v>79</v>
      </c>
      <c r="J1679">
        <v>230</v>
      </c>
      <c r="K1679" t="s">
        <v>2741</v>
      </c>
      <c r="L1679" t="s">
        <v>3147</v>
      </c>
      <c r="M1679">
        <v>90</v>
      </c>
      <c r="N1679" t="s">
        <v>3215</v>
      </c>
      <c r="O1679">
        <v>7</v>
      </c>
      <c r="P1679" t="s">
        <v>3160</v>
      </c>
      <c r="Q1679">
        <v>43</v>
      </c>
      <c r="R1679" t="s">
        <v>3168</v>
      </c>
      <c r="S1679">
        <v>0</v>
      </c>
      <c r="T1679" t="s">
        <v>82</v>
      </c>
      <c r="U1679">
        <v>0</v>
      </c>
      <c r="V1679" t="s">
        <v>82</v>
      </c>
      <c r="W1679">
        <v>0</v>
      </c>
      <c r="X1679" t="s">
        <v>82</v>
      </c>
      <c r="Y1679">
        <v>0</v>
      </c>
      <c r="Z1679" t="s">
        <v>82</v>
      </c>
      <c r="AA1679">
        <v>0</v>
      </c>
      <c r="AB1679" t="s">
        <v>111</v>
      </c>
      <c r="AC1679">
        <v>388</v>
      </c>
      <c r="AD1679" t="s">
        <v>2823</v>
      </c>
      <c r="AE1679">
        <v>93</v>
      </c>
      <c r="AF1679">
        <v>22</v>
      </c>
      <c r="AG1679" t="s">
        <v>2824</v>
      </c>
      <c r="AH1679">
        <v>1</v>
      </c>
      <c r="AI1679" t="s">
        <v>85</v>
      </c>
      <c r="AJ1679">
        <v>2</v>
      </c>
      <c r="AK1679" t="s">
        <v>1941</v>
      </c>
      <c r="AL1679">
        <v>1</v>
      </c>
      <c r="AM1679" s="1">
        <v>100</v>
      </c>
      <c r="AN1679" s="1">
        <v>33</v>
      </c>
      <c r="AO1679" s="1">
        <v>33</v>
      </c>
      <c r="AP1679" s="1">
        <v>67</v>
      </c>
      <c r="AQ1679" s="1">
        <v>33</v>
      </c>
      <c r="AR1679" s="1">
        <v>49.25</v>
      </c>
      <c r="AS1679" s="1">
        <v>0</v>
      </c>
      <c r="AT1679" s="1">
        <v>0</v>
      </c>
      <c r="AU1679" s="1">
        <v>0</v>
      </c>
      <c r="AV1679" s="1">
        <v>0</v>
      </c>
      <c r="AW1679" s="1">
        <v>0</v>
      </c>
      <c r="AX1679" s="1">
        <v>0</v>
      </c>
      <c r="AY1679" s="1">
        <v>0</v>
      </c>
      <c r="AZ1679" s="1">
        <v>0</v>
      </c>
      <c r="BA1679" s="1">
        <v>0</v>
      </c>
      <c r="BB1679" s="1">
        <v>100</v>
      </c>
      <c r="BC1679" s="1">
        <v>66</v>
      </c>
      <c r="BD1679" s="1">
        <v>66</v>
      </c>
      <c r="BE1679" s="1">
        <v>150000000</v>
      </c>
      <c r="BF1679" s="1">
        <v>137000000</v>
      </c>
      <c r="BG1679" s="1">
        <v>91.33</v>
      </c>
      <c r="BH1679" s="1">
        <v>0</v>
      </c>
      <c r="BI1679" s="1">
        <v>0</v>
      </c>
      <c r="BJ1679" s="1">
        <v>0</v>
      </c>
      <c r="BK1679" s="1">
        <v>0</v>
      </c>
      <c r="BL1679" s="1">
        <v>0</v>
      </c>
      <c r="BM1679" s="1">
        <v>0</v>
      </c>
      <c r="BN1679" s="1">
        <v>0</v>
      </c>
      <c r="BO1679" s="1">
        <v>0</v>
      </c>
      <c r="BP1679" s="1">
        <v>0</v>
      </c>
      <c r="BQ1679" s="1">
        <v>0</v>
      </c>
      <c r="BR1679" s="1">
        <v>0</v>
      </c>
      <c r="BS1679" s="1">
        <v>0</v>
      </c>
      <c r="BT1679" s="1">
        <v>150000000</v>
      </c>
      <c r="BU1679" s="1">
        <v>137000000</v>
      </c>
      <c r="BV1679" s="1">
        <v>91.33</v>
      </c>
      <c r="BX1679">
        <f t="shared" si="262"/>
        <v>150</v>
      </c>
      <c r="BY1679">
        <f t="shared" si="263"/>
        <v>137</v>
      </c>
      <c r="BZ1679">
        <f t="shared" si="264"/>
        <v>0</v>
      </c>
      <c r="CA1679">
        <f t="shared" si="265"/>
        <v>0</v>
      </c>
      <c r="CB1679">
        <f t="shared" si="266"/>
        <v>0</v>
      </c>
      <c r="CC1679">
        <f t="shared" si="267"/>
        <v>0</v>
      </c>
      <c r="CD1679">
        <f t="shared" si="268"/>
        <v>0</v>
      </c>
      <c r="CE1679">
        <f t="shared" si="269"/>
        <v>0</v>
      </c>
      <c r="CF1679">
        <f t="shared" si="270"/>
        <v>0</v>
      </c>
      <c r="CG1679">
        <f t="shared" si="271"/>
        <v>0</v>
      </c>
    </row>
    <row r="1680" spans="1:85" x14ac:dyDescent="0.25">
      <c r="A1680">
        <v>4069852800</v>
      </c>
      <c r="B1680">
        <v>5</v>
      </c>
      <c r="C1680" t="s">
        <v>75</v>
      </c>
      <c r="D1680" t="s">
        <v>76</v>
      </c>
      <c r="E1680">
        <v>2019</v>
      </c>
      <c r="F1680" t="s">
        <v>77</v>
      </c>
      <c r="G1680" t="s">
        <v>78</v>
      </c>
      <c r="H1680">
        <v>2</v>
      </c>
      <c r="I1680" t="s">
        <v>79</v>
      </c>
      <c r="J1680">
        <v>230</v>
      </c>
      <c r="K1680" t="s">
        <v>2741</v>
      </c>
      <c r="L1680" t="s">
        <v>3147</v>
      </c>
      <c r="M1680">
        <v>90</v>
      </c>
      <c r="N1680" t="s">
        <v>3215</v>
      </c>
      <c r="O1680">
        <v>7</v>
      </c>
      <c r="P1680" t="s">
        <v>3160</v>
      </c>
      <c r="Q1680">
        <v>43</v>
      </c>
      <c r="R1680" t="s">
        <v>3168</v>
      </c>
      <c r="S1680">
        <v>0</v>
      </c>
      <c r="T1680" t="s">
        <v>82</v>
      </c>
      <c r="U1680">
        <v>0</v>
      </c>
      <c r="V1680" t="s">
        <v>82</v>
      </c>
      <c r="W1680">
        <v>0</v>
      </c>
      <c r="X1680" t="s">
        <v>82</v>
      </c>
      <c r="Y1680">
        <v>0</v>
      </c>
      <c r="Z1680" t="s">
        <v>82</v>
      </c>
      <c r="AA1680">
        <v>0</v>
      </c>
      <c r="AB1680" t="s">
        <v>111</v>
      </c>
      <c r="AC1680">
        <v>388</v>
      </c>
      <c r="AD1680" t="s">
        <v>2823</v>
      </c>
      <c r="AE1680">
        <v>93</v>
      </c>
      <c r="AF1680">
        <v>26</v>
      </c>
      <c r="AG1680" t="s">
        <v>2825</v>
      </c>
      <c r="AH1680">
        <v>1</v>
      </c>
      <c r="AI1680" t="s">
        <v>85</v>
      </c>
      <c r="AJ1680">
        <v>1</v>
      </c>
      <c r="AK1680" t="s">
        <v>86</v>
      </c>
      <c r="AL1680">
        <v>1</v>
      </c>
      <c r="AM1680" s="1">
        <v>0</v>
      </c>
      <c r="AN1680" s="1">
        <v>0</v>
      </c>
      <c r="AO1680" s="1">
        <v>0</v>
      </c>
      <c r="AP1680" s="1">
        <v>0</v>
      </c>
      <c r="AQ1680" s="1">
        <v>0</v>
      </c>
      <c r="AR1680" s="1">
        <v>0</v>
      </c>
      <c r="AS1680" s="1">
        <v>42</v>
      </c>
      <c r="AT1680" s="1">
        <v>42</v>
      </c>
      <c r="AU1680" s="1">
        <v>100</v>
      </c>
      <c r="AV1680" s="1">
        <v>0</v>
      </c>
      <c r="AW1680" s="1">
        <v>0</v>
      </c>
      <c r="AX1680" s="1">
        <v>0</v>
      </c>
      <c r="AY1680" s="1">
        <v>0</v>
      </c>
      <c r="AZ1680" s="1">
        <v>0</v>
      </c>
      <c r="BA1680" s="1">
        <v>0</v>
      </c>
      <c r="BB1680" s="1">
        <v>42</v>
      </c>
      <c r="BC1680" s="1">
        <v>42</v>
      </c>
      <c r="BD1680" s="1">
        <v>100</v>
      </c>
      <c r="BE1680" s="1">
        <v>0</v>
      </c>
      <c r="BF1680" s="1">
        <v>0</v>
      </c>
      <c r="BG1680" s="1">
        <v>0</v>
      </c>
      <c r="BH1680" s="1">
        <v>0</v>
      </c>
      <c r="BI1680" s="1">
        <v>0</v>
      </c>
      <c r="BJ1680" s="1">
        <v>0</v>
      </c>
      <c r="BK1680" s="1">
        <v>281891642</v>
      </c>
      <c r="BL1680" s="1">
        <v>271722440</v>
      </c>
      <c r="BM1680" s="1">
        <v>96.39</v>
      </c>
      <c r="BN1680" s="1">
        <v>0</v>
      </c>
      <c r="BO1680" s="1">
        <v>0</v>
      </c>
      <c r="BP1680" s="1">
        <v>0</v>
      </c>
      <c r="BQ1680" s="1">
        <v>0</v>
      </c>
      <c r="BR1680" s="1">
        <v>0</v>
      </c>
      <c r="BS1680" s="1">
        <v>0</v>
      </c>
      <c r="BT1680" s="1">
        <v>281891642</v>
      </c>
      <c r="BU1680" s="1">
        <v>271722440</v>
      </c>
      <c r="BV1680" s="1">
        <v>96.39</v>
      </c>
      <c r="BX1680">
        <f t="shared" si="262"/>
        <v>0</v>
      </c>
      <c r="BY1680">
        <f t="shared" si="263"/>
        <v>0</v>
      </c>
      <c r="BZ1680">
        <f t="shared" si="264"/>
        <v>0</v>
      </c>
      <c r="CA1680">
        <f t="shared" si="265"/>
        <v>0</v>
      </c>
      <c r="CB1680">
        <f t="shared" si="266"/>
        <v>281.89164199999999</v>
      </c>
      <c r="CC1680">
        <f t="shared" si="267"/>
        <v>271.72244000000001</v>
      </c>
      <c r="CD1680">
        <f t="shared" si="268"/>
        <v>0</v>
      </c>
      <c r="CE1680">
        <f t="shared" si="269"/>
        <v>0</v>
      </c>
      <c r="CF1680">
        <f t="shared" si="270"/>
        <v>0</v>
      </c>
      <c r="CG1680">
        <f t="shared" si="271"/>
        <v>0</v>
      </c>
    </row>
    <row r="1681" spans="1:85" x14ac:dyDescent="0.25">
      <c r="A1681">
        <v>4069852800</v>
      </c>
      <c r="B1681">
        <v>5</v>
      </c>
      <c r="C1681" t="s">
        <v>75</v>
      </c>
      <c r="D1681" t="s">
        <v>76</v>
      </c>
      <c r="E1681">
        <v>2019</v>
      </c>
      <c r="F1681" t="s">
        <v>77</v>
      </c>
      <c r="G1681" t="s">
        <v>78</v>
      </c>
      <c r="H1681">
        <v>2</v>
      </c>
      <c r="I1681" t="s">
        <v>79</v>
      </c>
      <c r="J1681">
        <v>230</v>
      </c>
      <c r="K1681" t="s">
        <v>2741</v>
      </c>
      <c r="L1681" t="s">
        <v>3147</v>
      </c>
      <c r="M1681">
        <v>90</v>
      </c>
      <c r="N1681" t="s">
        <v>3215</v>
      </c>
      <c r="O1681">
        <v>7</v>
      </c>
      <c r="P1681" t="s">
        <v>3160</v>
      </c>
      <c r="Q1681">
        <v>43</v>
      </c>
      <c r="R1681" t="s">
        <v>3168</v>
      </c>
      <c r="S1681">
        <v>0</v>
      </c>
      <c r="T1681" t="s">
        <v>82</v>
      </c>
      <c r="U1681">
        <v>0</v>
      </c>
      <c r="V1681" t="s">
        <v>82</v>
      </c>
      <c r="W1681">
        <v>0</v>
      </c>
      <c r="X1681" t="s">
        <v>82</v>
      </c>
      <c r="Y1681">
        <v>0</v>
      </c>
      <c r="Z1681" t="s">
        <v>82</v>
      </c>
      <c r="AA1681">
        <v>0</v>
      </c>
      <c r="AB1681" t="s">
        <v>111</v>
      </c>
      <c r="AC1681">
        <v>388</v>
      </c>
      <c r="AD1681" t="s">
        <v>2823</v>
      </c>
      <c r="AE1681">
        <v>93</v>
      </c>
      <c r="AF1681">
        <v>27</v>
      </c>
      <c r="AG1681" t="s">
        <v>2826</v>
      </c>
      <c r="AH1681">
        <v>1</v>
      </c>
      <c r="AI1681" t="s">
        <v>85</v>
      </c>
      <c r="AJ1681">
        <v>2</v>
      </c>
      <c r="AK1681" t="s">
        <v>1941</v>
      </c>
      <c r="AL1681">
        <v>1</v>
      </c>
      <c r="AM1681" s="1">
        <v>0</v>
      </c>
      <c r="AN1681" s="1">
        <v>0</v>
      </c>
      <c r="AO1681" s="1">
        <v>0</v>
      </c>
      <c r="AP1681" s="1">
        <v>0</v>
      </c>
      <c r="AQ1681" s="1">
        <v>0</v>
      </c>
      <c r="AR1681" s="1">
        <v>0</v>
      </c>
      <c r="AS1681" s="1">
        <v>19</v>
      </c>
      <c r="AT1681" s="1">
        <v>13</v>
      </c>
      <c r="AU1681" s="1">
        <v>68.42</v>
      </c>
      <c r="AV1681" s="1">
        <v>0</v>
      </c>
      <c r="AW1681" s="1">
        <v>0</v>
      </c>
      <c r="AX1681" s="1">
        <v>0</v>
      </c>
      <c r="AY1681" s="1">
        <v>0</v>
      </c>
      <c r="AZ1681" s="1">
        <v>0</v>
      </c>
      <c r="BA1681" s="1">
        <v>0</v>
      </c>
      <c r="BB1681" s="1">
        <v>19</v>
      </c>
      <c r="BC1681" s="1">
        <v>13</v>
      </c>
      <c r="BD1681" s="1">
        <v>68.42</v>
      </c>
      <c r="BE1681" s="1">
        <v>0</v>
      </c>
      <c r="BF1681" s="1">
        <v>0</v>
      </c>
      <c r="BG1681" s="1">
        <v>0</v>
      </c>
      <c r="BH1681" s="1">
        <v>0</v>
      </c>
      <c r="BI1681" s="1">
        <v>0</v>
      </c>
      <c r="BJ1681" s="1">
        <v>0</v>
      </c>
      <c r="BK1681" s="1">
        <v>267722356</v>
      </c>
      <c r="BL1681" s="1">
        <v>111144634</v>
      </c>
      <c r="BM1681" s="1">
        <v>41.51</v>
      </c>
      <c r="BN1681" s="1">
        <v>0</v>
      </c>
      <c r="BO1681" s="1">
        <v>0</v>
      </c>
      <c r="BP1681" s="1">
        <v>0</v>
      </c>
      <c r="BQ1681" s="1">
        <v>0</v>
      </c>
      <c r="BR1681" s="1">
        <v>0</v>
      </c>
      <c r="BS1681" s="1">
        <v>0</v>
      </c>
      <c r="BT1681" s="1">
        <v>267722356</v>
      </c>
      <c r="BU1681" s="1">
        <v>111144634</v>
      </c>
      <c r="BV1681" s="1">
        <v>41.51</v>
      </c>
      <c r="BX1681">
        <f t="shared" si="262"/>
        <v>0</v>
      </c>
      <c r="BY1681">
        <f t="shared" si="263"/>
        <v>0</v>
      </c>
      <c r="BZ1681">
        <f t="shared" si="264"/>
        <v>0</v>
      </c>
      <c r="CA1681">
        <f t="shared" si="265"/>
        <v>0</v>
      </c>
      <c r="CB1681">
        <f t="shared" si="266"/>
        <v>267.72235599999999</v>
      </c>
      <c r="CC1681">
        <f t="shared" si="267"/>
        <v>111.144634</v>
      </c>
      <c r="CD1681">
        <f t="shared" si="268"/>
        <v>0</v>
      </c>
      <c r="CE1681">
        <f t="shared" si="269"/>
        <v>0</v>
      </c>
      <c r="CF1681">
        <f t="shared" si="270"/>
        <v>0</v>
      </c>
      <c r="CG1681">
        <f t="shared" si="271"/>
        <v>0</v>
      </c>
    </row>
    <row r="1682" spans="1:85" x14ac:dyDescent="0.25">
      <c r="A1682">
        <v>4069852800</v>
      </c>
      <c r="B1682">
        <v>5</v>
      </c>
      <c r="C1682" t="s">
        <v>75</v>
      </c>
      <c r="D1682" t="s">
        <v>76</v>
      </c>
      <c r="E1682">
        <v>2019</v>
      </c>
      <c r="F1682" t="s">
        <v>77</v>
      </c>
      <c r="G1682" t="s">
        <v>78</v>
      </c>
      <c r="H1682">
        <v>2</v>
      </c>
      <c r="I1682" t="s">
        <v>79</v>
      </c>
      <c r="J1682">
        <v>230</v>
      </c>
      <c r="K1682" t="s">
        <v>2741</v>
      </c>
      <c r="L1682" t="s">
        <v>3147</v>
      </c>
      <c r="M1682">
        <v>90</v>
      </c>
      <c r="N1682" t="s">
        <v>3215</v>
      </c>
      <c r="O1682">
        <v>7</v>
      </c>
      <c r="P1682" t="s">
        <v>3160</v>
      </c>
      <c r="Q1682">
        <v>43</v>
      </c>
      <c r="R1682" t="s">
        <v>3168</v>
      </c>
      <c r="S1682">
        <v>0</v>
      </c>
      <c r="T1682" t="s">
        <v>82</v>
      </c>
      <c r="U1682">
        <v>0</v>
      </c>
      <c r="V1682" t="s">
        <v>82</v>
      </c>
      <c r="W1682">
        <v>0</v>
      </c>
      <c r="X1682" t="s">
        <v>82</v>
      </c>
      <c r="Y1682">
        <v>0</v>
      </c>
      <c r="Z1682" t="s">
        <v>82</v>
      </c>
      <c r="AA1682">
        <v>0</v>
      </c>
      <c r="AB1682" t="s">
        <v>111</v>
      </c>
      <c r="AC1682">
        <v>388</v>
      </c>
      <c r="AD1682" t="s">
        <v>2823</v>
      </c>
      <c r="AE1682">
        <v>93</v>
      </c>
      <c r="AF1682">
        <v>28</v>
      </c>
      <c r="AG1682" t="s">
        <v>2827</v>
      </c>
      <c r="AH1682">
        <v>1</v>
      </c>
      <c r="AI1682" t="s">
        <v>85</v>
      </c>
      <c r="AJ1682">
        <v>1</v>
      </c>
      <c r="AK1682" t="s">
        <v>86</v>
      </c>
      <c r="AL1682">
        <v>1</v>
      </c>
      <c r="AM1682" s="1">
        <v>0</v>
      </c>
      <c r="AN1682" s="1">
        <v>0</v>
      </c>
      <c r="AO1682" s="1">
        <v>0</v>
      </c>
      <c r="AP1682" s="1">
        <v>0</v>
      </c>
      <c r="AQ1682" s="1">
        <v>0</v>
      </c>
      <c r="AR1682" s="1">
        <v>0</v>
      </c>
      <c r="AS1682" s="1">
        <v>100</v>
      </c>
      <c r="AT1682" s="1">
        <v>100</v>
      </c>
      <c r="AU1682" s="1">
        <v>100</v>
      </c>
      <c r="AV1682" s="1">
        <v>0</v>
      </c>
      <c r="AW1682" s="1">
        <v>0</v>
      </c>
      <c r="AX1682" s="1">
        <v>0</v>
      </c>
      <c r="AY1682" s="1">
        <v>0</v>
      </c>
      <c r="AZ1682" s="1">
        <v>0</v>
      </c>
      <c r="BA1682" s="1">
        <v>0</v>
      </c>
      <c r="BB1682" s="1">
        <v>100</v>
      </c>
      <c r="BC1682" s="1">
        <v>100</v>
      </c>
      <c r="BD1682" s="1">
        <v>100</v>
      </c>
      <c r="BE1682" s="1">
        <v>0</v>
      </c>
      <c r="BF1682" s="1">
        <v>0</v>
      </c>
      <c r="BG1682" s="1">
        <v>0</v>
      </c>
      <c r="BH1682" s="1">
        <v>0</v>
      </c>
      <c r="BI1682" s="1">
        <v>0</v>
      </c>
      <c r="BJ1682" s="1">
        <v>0</v>
      </c>
      <c r="BK1682" s="1">
        <v>100000000</v>
      </c>
      <c r="BL1682" s="1">
        <v>99530999</v>
      </c>
      <c r="BM1682" s="1">
        <v>99.53</v>
      </c>
      <c r="BN1682" s="1">
        <v>0</v>
      </c>
      <c r="BO1682" s="1">
        <v>0</v>
      </c>
      <c r="BP1682" s="1">
        <v>0</v>
      </c>
      <c r="BQ1682" s="1">
        <v>0</v>
      </c>
      <c r="BR1682" s="1">
        <v>0</v>
      </c>
      <c r="BS1682" s="1">
        <v>0</v>
      </c>
      <c r="BT1682" s="1">
        <v>100000000</v>
      </c>
      <c r="BU1682" s="1">
        <v>99530999</v>
      </c>
      <c r="BV1682" s="1">
        <v>99.53</v>
      </c>
      <c r="BX1682">
        <f t="shared" si="262"/>
        <v>0</v>
      </c>
      <c r="BY1682">
        <f t="shared" si="263"/>
        <v>0</v>
      </c>
      <c r="BZ1682">
        <f t="shared" si="264"/>
        <v>0</v>
      </c>
      <c r="CA1682">
        <f t="shared" si="265"/>
        <v>0</v>
      </c>
      <c r="CB1682">
        <f t="shared" si="266"/>
        <v>100</v>
      </c>
      <c r="CC1682">
        <f t="shared" si="267"/>
        <v>99.530998999999994</v>
      </c>
      <c r="CD1682">
        <f t="shared" si="268"/>
        <v>0</v>
      </c>
      <c r="CE1682">
        <f t="shared" si="269"/>
        <v>0</v>
      </c>
      <c r="CF1682">
        <f t="shared" si="270"/>
        <v>0</v>
      </c>
      <c r="CG1682">
        <f t="shared" si="271"/>
        <v>0</v>
      </c>
    </row>
    <row r="1683" spans="1:85" x14ac:dyDescent="0.25">
      <c r="A1683">
        <v>4069852800</v>
      </c>
      <c r="B1683">
        <v>5</v>
      </c>
      <c r="C1683" t="s">
        <v>75</v>
      </c>
      <c r="D1683" t="s">
        <v>76</v>
      </c>
      <c r="E1683">
        <v>2019</v>
      </c>
      <c r="F1683" t="s">
        <v>77</v>
      </c>
      <c r="G1683" t="s">
        <v>78</v>
      </c>
      <c r="H1683">
        <v>2</v>
      </c>
      <c r="I1683" t="s">
        <v>79</v>
      </c>
      <c r="J1683">
        <v>230</v>
      </c>
      <c r="K1683" t="s">
        <v>2741</v>
      </c>
      <c r="L1683" t="s">
        <v>3147</v>
      </c>
      <c r="M1683">
        <v>90</v>
      </c>
      <c r="N1683" t="s">
        <v>3215</v>
      </c>
      <c r="O1683">
        <v>7</v>
      </c>
      <c r="P1683" t="s">
        <v>3160</v>
      </c>
      <c r="Q1683">
        <v>43</v>
      </c>
      <c r="R1683" t="s">
        <v>3168</v>
      </c>
      <c r="S1683">
        <v>0</v>
      </c>
      <c r="T1683" t="s">
        <v>82</v>
      </c>
      <c r="U1683">
        <v>0</v>
      </c>
      <c r="V1683" t="s">
        <v>82</v>
      </c>
      <c r="W1683">
        <v>0</v>
      </c>
      <c r="X1683" t="s">
        <v>82</v>
      </c>
      <c r="Y1683">
        <v>0</v>
      </c>
      <c r="Z1683" t="s">
        <v>82</v>
      </c>
      <c r="AA1683">
        <v>0</v>
      </c>
      <c r="AB1683" t="s">
        <v>111</v>
      </c>
      <c r="AC1683">
        <v>388</v>
      </c>
      <c r="AD1683" t="s">
        <v>2823</v>
      </c>
      <c r="AE1683">
        <v>93</v>
      </c>
      <c r="AF1683">
        <v>29</v>
      </c>
      <c r="AG1683" t="s">
        <v>2828</v>
      </c>
      <c r="AH1683">
        <v>1</v>
      </c>
      <c r="AI1683" t="s">
        <v>85</v>
      </c>
      <c r="AJ1683">
        <v>1</v>
      </c>
      <c r="AK1683" t="s">
        <v>86</v>
      </c>
      <c r="AL1683">
        <v>1</v>
      </c>
      <c r="AM1683" s="1">
        <v>0</v>
      </c>
      <c r="AN1683" s="1">
        <v>0</v>
      </c>
      <c r="AO1683" s="1">
        <v>0</v>
      </c>
      <c r="AP1683" s="1">
        <v>0</v>
      </c>
      <c r="AQ1683" s="1">
        <v>0</v>
      </c>
      <c r="AR1683" s="1">
        <v>0</v>
      </c>
      <c r="AS1683" s="1">
        <v>0</v>
      </c>
      <c r="AT1683" s="1">
        <v>0</v>
      </c>
      <c r="AU1683" s="1">
        <v>0</v>
      </c>
      <c r="AV1683" s="1">
        <v>33</v>
      </c>
      <c r="AW1683" s="1">
        <v>0.1</v>
      </c>
      <c r="AX1683" s="1">
        <v>0.3</v>
      </c>
      <c r="AY1683" s="1">
        <v>33</v>
      </c>
      <c r="AZ1683" s="1">
        <v>0</v>
      </c>
      <c r="BA1683" s="1">
        <v>0</v>
      </c>
      <c r="BB1683" s="1">
        <v>66</v>
      </c>
      <c r="BC1683" s="1">
        <v>0.1</v>
      </c>
      <c r="BD1683" s="1">
        <v>0.15</v>
      </c>
      <c r="BE1683" s="1">
        <v>0</v>
      </c>
      <c r="BF1683" s="1">
        <v>0</v>
      </c>
      <c r="BG1683" s="1">
        <v>0</v>
      </c>
      <c r="BH1683" s="1">
        <v>0</v>
      </c>
      <c r="BI1683" s="1">
        <v>0</v>
      </c>
      <c r="BJ1683" s="1">
        <v>0</v>
      </c>
      <c r="BK1683" s="1">
        <v>0</v>
      </c>
      <c r="BL1683" s="1">
        <v>0</v>
      </c>
      <c r="BM1683" s="1">
        <v>0</v>
      </c>
      <c r="BN1683" s="1">
        <v>6386798086</v>
      </c>
      <c r="BO1683" s="1">
        <v>1053028716</v>
      </c>
      <c r="BP1683" s="1">
        <v>16.489999999999998</v>
      </c>
      <c r="BQ1683" s="1">
        <v>3401146000</v>
      </c>
      <c r="BR1683" s="1">
        <v>0</v>
      </c>
      <c r="BS1683" s="1">
        <v>0</v>
      </c>
      <c r="BT1683" s="1">
        <v>9787944086</v>
      </c>
      <c r="BU1683" s="1">
        <v>1053028716</v>
      </c>
      <c r="BV1683" s="1">
        <v>10.76</v>
      </c>
      <c r="BX1683">
        <f t="shared" si="262"/>
        <v>0</v>
      </c>
      <c r="BY1683">
        <f t="shared" si="263"/>
        <v>0</v>
      </c>
      <c r="BZ1683">
        <f t="shared" si="264"/>
        <v>0</v>
      </c>
      <c r="CA1683">
        <f t="shared" si="265"/>
        <v>0</v>
      </c>
      <c r="CB1683">
        <f t="shared" si="266"/>
        <v>0</v>
      </c>
      <c r="CC1683">
        <f t="shared" si="267"/>
        <v>0</v>
      </c>
      <c r="CD1683">
        <f t="shared" si="268"/>
        <v>6386.7980859999998</v>
      </c>
      <c r="CE1683">
        <f t="shared" si="269"/>
        <v>1053.028716</v>
      </c>
      <c r="CF1683">
        <f t="shared" si="270"/>
        <v>3401.1460000000002</v>
      </c>
      <c r="CG1683">
        <f t="shared" si="271"/>
        <v>0</v>
      </c>
    </row>
    <row r="1684" spans="1:85" x14ac:dyDescent="0.25">
      <c r="A1684">
        <v>4069852800</v>
      </c>
      <c r="B1684">
        <v>5</v>
      </c>
      <c r="C1684" t="s">
        <v>75</v>
      </c>
      <c r="D1684" t="s">
        <v>76</v>
      </c>
      <c r="E1684">
        <v>2019</v>
      </c>
      <c r="F1684" t="s">
        <v>77</v>
      </c>
      <c r="G1684" t="s">
        <v>78</v>
      </c>
      <c r="H1684">
        <v>2</v>
      </c>
      <c r="I1684" t="s">
        <v>79</v>
      </c>
      <c r="J1684">
        <v>230</v>
      </c>
      <c r="K1684" t="s">
        <v>2741</v>
      </c>
      <c r="L1684" t="s">
        <v>3147</v>
      </c>
      <c r="M1684">
        <v>90</v>
      </c>
      <c r="N1684" t="s">
        <v>3215</v>
      </c>
      <c r="O1684">
        <v>7</v>
      </c>
      <c r="P1684" t="s">
        <v>3160</v>
      </c>
      <c r="Q1684">
        <v>43</v>
      </c>
      <c r="R1684" t="s">
        <v>3168</v>
      </c>
      <c r="S1684">
        <v>0</v>
      </c>
      <c r="T1684" t="s">
        <v>82</v>
      </c>
      <c r="U1684">
        <v>0</v>
      </c>
      <c r="V1684" t="s">
        <v>82</v>
      </c>
      <c r="W1684">
        <v>0</v>
      </c>
      <c r="X1684" t="s">
        <v>82</v>
      </c>
      <c r="Y1684">
        <v>0</v>
      </c>
      <c r="Z1684" t="s">
        <v>82</v>
      </c>
      <c r="AA1684">
        <v>0</v>
      </c>
      <c r="AB1684" t="s">
        <v>111</v>
      </c>
      <c r="AC1684">
        <v>388</v>
      </c>
      <c r="AD1684" t="s">
        <v>2823</v>
      </c>
      <c r="AE1684">
        <v>93</v>
      </c>
      <c r="AF1684">
        <v>30</v>
      </c>
      <c r="AG1684" t="s">
        <v>2829</v>
      </c>
      <c r="AH1684">
        <v>1</v>
      </c>
      <c r="AI1684" t="s">
        <v>85</v>
      </c>
      <c r="AJ1684">
        <v>1</v>
      </c>
      <c r="AK1684" t="s">
        <v>86</v>
      </c>
      <c r="AL1684">
        <v>1</v>
      </c>
      <c r="AM1684" s="1">
        <v>0</v>
      </c>
      <c r="AN1684" s="1">
        <v>0</v>
      </c>
      <c r="AO1684" s="1">
        <v>0</v>
      </c>
      <c r="AP1684" s="1">
        <v>0</v>
      </c>
      <c r="AQ1684" s="1">
        <v>0</v>
      </c>
      <c r="AR1684" s="1">
        <v>0</v>
      </c>
      <c r="AS1684" s="1">
        <v>0</v>
      </c>
      <c r="AT1684" s="1">
        <v>0</v>
      </c>
      <c r="AU1684" s="1">
        <v>0</v>
      </c>
      <c r="AV1684" s="1">
        <v>33</v>
      </c>
      <c r="AW1684" s="1">
        <v>0</v>
      </c>
      <c r="AX1684" s="1">
        <v>0</v>
      </c>
      <c r="AY1684" s="1">
        <v>33</v>
      </c>
      <c r="AZ1684" s="1">
        <v>0</v>
      </c>
      <c r="BA1684" s="1">
        <v>0</v>
      </c>
      <c r="BB1684" s="1">
        <v>66</v>
      </c>
      <c r="BC1684" s="1">
        <v>0</v>
      </c>
      <c r="BD1684" s="1">
        <v>0</v>
      </c>
      <c r="BE1684" s="1">
        <v>0</v>
      </c>
      <c r="BF1684" s="1">
        <v>0</v>
      </c>
      <c r="BG1684" s="1">
        <v>0</v>
      </c>
      <c r="BH1684" s="1">
        <v>0</v>
      </c>
      <c r="BI1684" s="1">
        <v>0</v>
      </c>
      <c r="BJ1684" s="1">
        <v>0</v>
      </c>
      <c r="BK1684" s="1">
        <v>0</v>
      </c>
      <c r="BL1684" s="1">
        <v>0</v>
      </c>
      <c r="BM1684" s="1">
        <v>0</v>
      </c>
      <c r="BN1684" s="1">
        <v>557893138</v>
      </c>
      <c r="BO1684" s="1">
        <v>0</v>
      </c>
      <c r="BP1684" s="1">
        <v>0</v>
      </c>
      <c r="BQ1684" s="1">
        <v>400000000</v>
      </c>
      <c r="BR1684" s="1">
        <v>0</v>
      </c>
      <c r="BS1684" s="1">
        <v>0</v>
      </c>
      <c r="BT1684" s="1">
        <v>957893138</v>
      </c>
      <c r="BU1684" s="1">
        <v>0</v>
      </c>
      <c r="BV1684" s="1">
        <v>0</v>
      </c>
      <c r="BW1684" t="s">
        <v>2830</v>
      </c>
      <c r="BX1684">
        <f t="shared" si="262"/>
        <v>0</v>
      </c>
      <c r="BY1684">
        <f t="shared" si="263"/>
        <v>0</v>
      </c>
      <c r="BZ1684">
        <f t="shared" si="264"/>
        <v>0</v>
      </c>
      <c r="CA1684">
        <f t="shared" si="265"/>
        <v>0</v>
      </c>
      <c r="CB1684">
        <f t="shared" si="266"/>
        <v>0</v>
      </c>
      <c r="CC1684">
        <f t="shared" si="267"/>
        <v>0</v>
      </c>
      <c r="CD1684">
        <f t="shared" si="268"/>
        <v>557.89313800000002</v>
      </c>
      <c r="CE1684">
        <f t="shared" si="269"/>
        <v>0</v>
      </c>
      <c r="CF1684">
        <f t="shared" si="270"/>
        <v>400</v>
      </c>
      <c r="CG1684">
        <f t="shared" si="271"/>
        <v>0</v>
      </c>
    </row>
    <row r="1685" spans="1:85" x14ac:dyDescent="0.25">
      <c r="A1685">
        <v>4069852800</v>
      </c>
      <c r="B1685">
        <v>5</v>
      </c>
      <c r="C1685" t="s">
        <v>75</v>
      </c>
      <c r="D1685" t="s">
        <v>76</v>
      </c>
      <c r="E1685">
        <v>2019</v>
      </c>
      <c r="F1685" t="s">
        <v>77</v>
      </c>
      <c r="G1685" t="s">
        <v>78</v>
      </c>
      <c r="H1685">
        <v>2</v>
      </c>
      <c r="I1685" t="s">
        <v>79</v>
      </c>
      <c r="J1685">
        <v>230</v>
      </c>
      <c r="K1685" t="s">
        <v>2741</v>
      </c>
      <c r="L1685" t="s">
        <v>3147</v>
      </c>
      <c r="M1685">
        <v>90</v>
      </c>
      <c r="N1685" t="s">
        <v>3215</v>
      </c>
      <c r="O1685">
        <v>7</v>
      </c>
      <c r="P1685" t="s">
        <v>3160</v>
      </c>
      <c r="Q1685">
        <v>43</v>
      </c>
      <c r="R1685" t="s">
        <v>3168</v>
      </c>
      <c r="S1685">
        <v>0</v>
      </c>
      <c r="T1685" t="s">
        <v>82</v>
      </c>
      <c r="U1685">
        <v>0</v>
      </c>
      <c r="V1685" t="s">
        <v>82</v>
      </c>
      <c r="W1685">
        <v>0</v>
      </c>
      <c r="X1685" t="s">
        <v>82</v>
      </c>
      <c r="Y1685">
        <v>0</v>
      </c>
      <c r="Z1685" t="s">
        <v>82</v>
      </c>
      <c r="AA1685">
        <v>0</v>
      </c>
      <c r="AB1685" t="s">
        <v>111</v>
      </c>
      <c r="AC1685">
        <v>388</v>
      </c>
      <c r="AD1685" t="s">
        <v>2823</v>
      </c>
      <c r="AE1685">
        <v>93</v>
      </c>
      <c r="AF1685">
        <v>31</v>
      </c>
      <c r="AG1685" t="s">
        <v>2831</v>
      </c>
      <c r="AH1685">
        <v>1</v>
      </c>
      <c r="AI1685" t="s">
        <v>85</v>
      </c>
      <c r="AJ1685">
        <v>1</v>
      </c>
      <c r="AK1685" t="s">
        <v>86</v>
      </c>
      <c r="AL1685">
        <v>1</v>
      </c>
      <c r="AM1685" s="1">
        <v>0</v>
      </c>
      <c r="AN1685" s="1">
        <v>0</v>
      </c>
      <c r="AO1685" s="1">
        <v>0</v>
      </c>
      <c r="AP1685" s="1">
        <v>0</v>
      </c>
      <c r="AQ1685" s="1">
        <v>0</v>
      </c>
      <c r="AR1685" s="1">
        <v>0</v>
      </c>
      <c r="AS1685" s="1">
        <v>0</v>
      </c>
      <c r="AT1685" s="1">
        <v>0</v>
      </c>
      <c r="AU1685" s="1">
        <v>0</v>
      </c>
      <c r="AV1685" s="1">
        <v>10</v>
      </c>
      <c r="AW1685" s="1">
        <v>1.5</v>
      </c>
      <c r="AX1685" s="1">
        <v>15</v>
      </c>
      <c r="AY1685" s="1">
        <v>10</v>
      </c>
      <c r="AZ1685" s="1">
        <v>0</v>
      </c>
      <c r="BA1685" s="1">
        <v>0</v>
      </c>
      <c r="BB1685" s="1">
        <v>20</v>
      </c>
      <c r="BC1685" s="1">
        <v>1.5</v>
      </c>
      <c r="BD1685" s="1">
        <v>7.5</v>
      </c>
      <c r="BE1685" s="1">
        <v>0</v>
      </c>
      <c r="BF1685" s="1">
        <v>0</v>
      </c>
      <c r="BG1685" s="1">
        <v>0</v>
      </c>
      <c r="BH1685" s="1">
        <v>0</v>
      </c>
      <c r="BI1685" s="1">
        <v>0</v>
      </c>
      <c r="BJ1685" s="1">
        <v>0</v>
      </c>
      <c r="BK1685" s="1">
        <v>0</v>
      </c>
      <c r="BL1685" s="1">
        <v>0</v>
      </c>
      <c r="BM1685" s="1">
        <v>0</v>
      </c>
      <c r="BN1685" s="1">
        <v>1200000000</v>
      </c>
      <c r="BO1685" s="1">
        <v>318608487</v>
      </c>
      <c r="BP1685" s="1">
        <v>26.55</v>
      </c>
      <c r="BQ1685" s="1">
        <v>1805160000</v>
      </c>
      <c r="BR1685" s="1">
        <v>0</v>
      </c>
      <c r="BS1685" s="1">
        <v>0</v>
      </c>
      <c r="BT1685" s="1">
        <v>3005160000</v>
      </c>
      <c r="BU1685" s="1">
        <v>318608487</v>
      </c>
      <c r="BV1685" s="1">
        <v>10.6</v>
      </c>
      <c r="BX1685">
        <f t="shared" si="262"/>
        <v>0</v>
      </c>
      <c r="BY1685">
        <f t="shared" si="263"/>
        <v>0</v>
      </c>
      <c r="BZ1685">
        <f t="shared" si="264"/>
        <v>0</v>
      </c>
      <c r="CA1685">
        <f t="shared" si="265"/>
        <v>0</v>
      </c>
      <c r="CB1685">
        <f t="shared" si="266"/>
        <v>0</v>
      </c>
      <c r="CC1685">
        <f t="shared" si="267"/>
        <v>0</v>
      </c>
      <c r="CD1685">
        <f t="shared" si="268"/>
        <v>1200</v>
      </c>
      <c r="CE1685">
        <f t="shared" si="269"/>
        <v>318.60848700000003</v>
      </c>
      <c r="CF1685">
        <f t="shared" si="270"/>
        <v>1805.16</v>
      </c>
      <c r="CG1685">
        <f t="shared" si="271"/>
        <v>0</v>
      </c>
    </row>
    <row r="1686" spans="1:85" x14ac:dyDescent="0.25">
      <c r="A1686">
        <v>4069852800</v>
      </c>
      <c r="B1686">
        <v>5</v>
      </c>
      <c r="C1686" t="s">
        <v>75</v>
      </c>
      <c r="D1686" t="s">
        <v>76</v>
      </c>
      <c r="E1686">
        <v>2019</v>
      </c>
      <c r="F1686" t="s">
        <v>77</v>
      </c>
      <c r="G1686" t="s">
        <v>78</v>
      </c>
      <c r="H1686">
        <v>2</v>
      </c>
      <c r="I1686" t="s">
        <v>79</v>
      </c>
      <c r="J1686">
        <v>230</v>
      </c>
      <c r="K1686" t="s">
        <v>2741</v>
      </c>
      <c r="L1686" t="s">
        <v>3147</v>
      </c>
      <c r="M1686">
        <v>90</v>
      </c>
      <c r="N1686" t="s">
        <v>3215</v>
      </c>
      <c r="O1686">
        <v>7</v>
      </c>
      <c r="P1686" t="s">
        <v>3160</v>
      </c>
      <c r="Q1686">
        <v>43</v>
      </c>
      <c r="R1686" t="s">
        <v>3168</v>
      </c>
      <c r="S1686">
        <v>0</v>
      </c>
      <c r="T1686" t="s">
        <v>82</v>
      </c>
      <c r="U1686">
        <v>0</v>
      </c>
      <c r="V1686" t="s">
        <v>82</v>
      </c>
      <c r="W1686">
        <v>0</v>
      </c>
      <c r="X1686" t="s">
        <v>82</v>
      </c>
      <c r="Y1686">
        <v>0</v>
      </c>
      <c r="Z1686" t="s">
        <v>82</v>
      </c>
      <c r="AA1686">
        <v>0</v>
      </c>
      <c r="AB1686" t="s">
        <v>111</v>
      </c>
      <c r="AC1686">
        <v>388</v>
      </c>
      <c r="AD1686" t="s">
        <v>2823</v>
      </c>
      <c r="AE1686">
        <v>93</v>
      </c>
      <c r="AF1686">
        <v>32</v>
      </c>
      <c r="AG1686" t="s">
        <v>2832</v>
      </c>
      <c r="AH1686">
        <v>1</v>
      </c>
      <c r="AI1686" t="s">
        <v>85</v>
      </c>
      <c r="AJ1686">
        <v>1</v>
      </c>
      <c r="AK1686" t="s">
        <v>86</v>
      </c>
      <c r="AL1686">
        <v>1</v>
      </c>
      <c r="AM1686" s="1">
        <v>0</v>
      </c>
      <c r="AN1686" s="1">
        <v>0</v>
      </c>
      <c r="AO1686" s="1">
        <v>0</v>
      </c>
      <c r="AP1686" s="1">
        <v>0</v>
      </c>
      <c r="AQ1686" s="1">
        <v>0</v>
      </c>
      <c r="AR1686" s="1">
        <v>0</v>
      </c>
      <c r="AS1686" s="1">
        <v>0</v>
      </c>
      <c r="AT1686" s="1">
        <v>0</v>
      </c>
      <c r="AU1686" s="1">
        <v>0</v>
      </c>
      <c r="AV1686" s="1">
        <v>100</v>
      </c>
      <c r="AW1686" s="1">
        <v>50</v>
      </c>
      <c r="AX1686" s="1">
        <v>50</v>
      </c>
      <c r="AY1686" s="1">
        <v>0</v>
      </c>
      <c r="AZ1686" s="1">
        <v>0</v>
      </c>
      <c r="BA1686" s="1">
        <v>0</v>
      </c>
      <c r="BB1686" s="1">
        <v>100</v>
      </c>
      <c r="BC1686" s="1">
        <v>50</v>
      </c>
      <c r="BD1686" s="1">
        <v>50</v>
      </c>
      <c r="BE1686" s="1">
        <v>0</v>
      </c>
      <c r="BF1686" s="1">
        <v>0</v>
      </c>
      <c r="BG1686" s="1">
        <v>0</v>
      </c>
      <c r="BH1686" s="1">
        <v>0</v>
      </c>
      <c r="BI1686" s="1">
        <v>0</v>
      </c>
      <c r="BJ1686" s="1">
        <v>0</v>
      </c>
      <c r="BK1686" s="1">
        <v>0</v>
      </c>
      <c r="BL1686" s="1">
        <v>0</v>
      </c>
      <c r="BM1686" s="1">
        <v>0</v>
      </c>
      <c r="BN1686" s="1">
        <v>240000000</v>
      </c>
      <c r="BO1686" s="1">
        <v>94605000</v>
      </c>
      <c r="BP1686" s="1">
        <v>39.42</v>
      </c>
      <c r="BQ1686" s="1">
        <v>0</v>
      </c>
      <c r="BR1686" s="1">
        <v>0</v>
      </c>
      <c r="BS1686" s="1">
        <v>0</v>
      </c>
      <c r="BT1686" s="1">
        <v>240000000</v>
      </c>
      <c r="BU1686" s="1">
        <v>94605000</v>
      </c>
      <c r="BV1686" s="1">
        <v>39.42</v>
      </c>
      <c r="BX1686">
        <f t="shared" si="262"/>
        <v>0</v>
      </c>
      <c r="BY1686">
        <f t="shared" si="263"/>
        <v>0</v>
      </c>
      <c r="BZ1686">
        <f t="shared" si="264"/>
        <v>0</v>
      </c>
      <c r="CA1686">
        <f t="shared" si="265"/>
        <v>0</v>
      </c>
      <c r="CB1686">
        <f t="shared" si="266"/>
        <v>0</v>
      </c>
      <c r="CC1686">
        <f t="shared" si="267"/>
        <v>0</v>
      </c>
      <c r="CD1686">
        <f t="shared" si="268"/>
        <v>240</v>
      </c>
      <c r="CE1686">
        <f t="shared" si="269"/>
        <v>94.605000000000004</v>
      </c>
      <c r="CF1686">
        <f t="shared" si="270"/>
        <v>0</v>
      </c>
      <c r="CG1686">
        <f t="shared" si="271"/>
        <v>0</v>
      </c>
    </row>
    <row r="1687" spans="1:85" x14ac:dyDescent="0.25">
      <c r="A1687">
        <v>4069852800</v>
      </c>
      <c r="B1687">
        <v>5</v>
      </c>
      <c r="C1687" t="s">
        <v>75</v>
      </c>
      <c r="D1687" t="s">
        <v>76</v>
      </c>
      <c r="E1687">
        <v>2019</v>
      </c>
      <c r="F1687" t="s">
        <v>77</v>
      </c>
      <c r="G1687" t="s">
        <v>78</v>
      </c>
      <c r="H1687">
        <v>2</v>
      </c>
      <c r="I1687" t="s">
        <v>79</v>
      </c>
      <c r="J1687">
        <v>230</v>
      </c>
      <c r="K1687" t="s">
        <v>2741</v>
      </c>
      <c r="L1687" t="s">
        <v>3147</v>
      </c>
      <c r="M1687">
        <v>90</v>
      </c>
      <c r="N1687" t="s">
        <v>3215</v>
      </c>
      <c r="O1687">
        <v>7</v>
      </c>
      <c r="P1687" t="s">
        <v>3160</v>
      </c>
      <c r="Q1687">
        <v>43</v>
      </c>
      <c r="R1687" t="s">
        <v>3168</v>
      </c>
      <c r="S1687">
        <v>0</v>
      </c>
      <c r="T1687" t="s">
        <v>82</v>
      </c>
      <c r="U1687">
        <v>0</v>
      </c>
      <c r="V1687" t="s">
        <v>82</v>
      </c>
      <c r="W1687">
        <v>0</v>
      </c>
      <c r="X1687" t="s">
        <v>82</v>
      </c>
      <c r="Y1687">
        <v>0</v>
      </c>
      <c r="Z1687" t="s">
        <v>82</v>
      </c>
      <c r="AA1687">
        <v>0</v>
      </c>
      <c r="AB1687" t="s">
        <v>111</v>
      </c>
      <c r="AC1687">
        <v>388</v>
      </c>
      <c r="AD1687" t="s">
        <v>2823</v>
      </c>
      <c r="AE1687">
        <v>93</v>
      </c>
      <c r="AF1687">
        <v>33</v>
      </c>
      <c r="AG1687" t="s">
        <v>2833</v>
      </c>
      <c r="AH1687">
        <v>1</v>
      </c>
      <c r="AI1687" t="s">
        <v>85</v>
      </c>
      <c r="AJ1687">
        <v>1</v>
      </c>
      <c r="AK1687" t="s">
        <v>86</v>
      </c>
      <c r="AL1687">
        <v>1</v>
      </c>
      <c r="AM1687" s="1">
        <v>0</v>
      </c>
      <c r="AN1687" s="1">
        <v>0</v>
      </c>
      <c r="AO1687" s="1">
        <v>0</v>
      </c>
      <c r="AP1687" s="1">
        <v>0</v>
      </c>
      <c r="AQ1687" s="1">
        <v>0</v>
      </c>
      <c r="AR1687" s="1">
        <v>0</v>
      </c>
      <c r="AS1687" s="1">
        <v>0</v>
      </c>
      <c r="AT1687" s="1">
        <v>0</v>
      </c>
      <c r="AU1687" s="1">
        <v>0</v>
      </c>
      <c r="AV1687" s="1">
        <v>1</v>
      </c>
      <c r="AW1687" s="1">
        <v>0</v>
      </c>
      <c r="AX1687" s="1">
        <v>0</v>
      </c>
      <c r="AY1687" s="1">
        <v>0</v>
      </c>
      <c r="AZ1687" s="1">
        <v>0</v>
      </c>
      <c r="BA1687" s="1">
        <v>0</v>
      </c>
      <c r="BB1687" s="1">
        <v>1</v>
      </c>
      <c r="BC1687" s="1">
        <v>0</v>
      </c>
      <c r="BD1687" s="1">
        <v>0</v>
      </c>
      <c r="BE1687" s="1">
        <v>0</v>
      </c>
      <c r="BF1687" s="1">
        <v>0</v>
      </c>
      <c r="BG1687" s="1">
        <v>0</v>
      </c>
      <c r="BH1687" s="1">
        <v>0</v>
      </c>
      <c r="BI1687" s="1">
        <v>0</v>
      </c>
      <c r="BJ1687" s="1">
        <v>0</v>
      </c>
      <c r="BK1687" s="1">
        <v>0</v>
      </c>
      <c r="BL1687" s="1">
        <v>0</v>
      </c>
      <c r="BM1687" s="1">
        <v>0</v>
      </c>
      <c r="BN1687" s="1">
        <v>600000000</v>
      </c>
      <c r="BO1687" s="1">
        <v>0</v>
      </c>
      <c r="BP1687" s="1">
        <v>0</v>
      </c>
      <c r="BQ1687" s="1">
        <v>0</v>
      </c>
      <c r="BR1687" s="1">
        <v>0</v>
      </c>
      <c r="BS1687" s="1">
        <v>0</v>
      </c>
      <c r="BT1687" s="1">
        <v>600000000</v>
      </c>
      <c r="BU1687" s="1">
        <v>0</v>
      </c>
      <c r="BV1687" s="1">
        <v>0</v>
      </c>
      <c r="BW1687" t="s">
        <v>2834</v>
      </c>
      <c r="BX1687">
        <f t="shared" si="262"/>
        <v>0</v>
      </c>
      <c r="BY1687">
        <f t="shared" si="263"/>
        <v>0</v>
      </c>
      <c r="BZ1687">
        <f t="shared" si="264"/>
        <v>0</v>
      </c>
      <c r="CA1687">
        <f t="shared" si="265"/>
        <v>0</v>
      </c>
      <c r="CB1687">
        <f t="shared" si="266"/>
        <v>0</v>
      </c>
      <c r="CC1687">
        <f t="shared" si="267"/>
        <v>0</v>
      </c>
      <c r="CD1687">
        <f t="shared" si="268"/>
        <v>600</v>
      </c>
      <c r="CE1687">
        <f t="shared" si="269"/>
        <v>0</v>
      </c>
      <c r="CF1687">
        <f t="shared" si="270"/>
        <v>0</v>
      </c>
      <c r="CG1687">
        <f t="shared" si="271"/>
        <v>0</v>
      </c>
    </row>
    <row r="1688" spans="1:85" x14ac:dyDescent="0.25">
      <c r="A1688">
        <v>4069852800</v>
      </c>
      <c r="B1688">
        <v>5</v>
      </c>
      <c r="C1688" t="s">
        <v>75</v>
      </c>
      <c r="D1688" t="s">
        <v>76</v>
      </c>
      <c r="E1688">
        <v>2019</v>
      </c>
      <c r="F1688" t="s">
        <v>77</v>
      </c>
      <c r="G1688" t="s">
        <v>78</v>
      </c>
      <c r="H1688">
        <v>2</v>
      </c>
      <c r="I1688" t="s">
        <v>79</v>
      </c>
      <c r="J1688">
        <v>235</v>
      </c>
      <c r="K1688" t="s">
        <v>2835</v>
      </c>
      <c r="L1688" t="s">
        <v>3148</v>
      </c>
      <c r="M1688">
        <v>198</v>
      </c>
      <c r="N1688" t="s">
        <v>3156</v>
      </c>
      <c r="O1688">
        <v>7</v>
      </c>
      <c r="P1688" t="s">
        <v>3160</v>
      </c>
      <c r="Q1688">
        <v>42</v>
      </c>
      <c r="R1688" t="s">
        <v>3167</v>
      </c>
      <c r="S1688">
        <v>0</v>
      </c>
      <c r="T1688" t="s">
        <v>82</v>
      </c>
      <c r="U1688">
        <v>0</v>
      </c>
      <c r="V1688" t="s">
        <v>82</v>
      </c>
      <c r="W1688">
        <v>0</v>
      </c>
      <c r="X1688" t="s">
        <v>82</v>
      </c>
      <c r="Y1688">
        <v>0</v>
      </c>
      <c r="Z1688" t="s">
        <v>82</v>
      </c>
      <c r="AA1688">
        <v>0</v>
      </c>
      <c r="AB1688" t="s">
        <v>81</v>
      </c>
      <c r="AC1688">
        <v>1195</v>
      </c>
      <c r="AD1688" t="s">
        <v>2836</v>
      </c>
      <c r="AE1688">
        <v>73</v>
      </c>
      <c r="AF1688">
        <v>1</v>
      </c>
      <c r="AG1688" t="s">
        <v>2837</v>
      </c>
      <c r="AH1688">
        <v>1</v>
      </c>
      <c r="AI1688" t="s">
        <v>85</v>
      </c>
      <c r="AJ1688">
        <v>1</v>
      </c>
      <c r="AK1688" t="s">
        <v>86</v>
      </c>
      <c r="AL1688">
        <v>1</v>
      </c>
      <c r="AM1688" s="1">
        <v>1</v>
      </c>
      <c r="AN1688" s="1">
        <v>1</v>
      </c>
      <c r="AO1688" s="1">
        <v>100</v>
      </c>
      <c r="AP1688" s="1">
        <v>1</v>
      </c>
      <c r="AQ1688" s="1">
        <v>0.9</v>
      </c>
      <c r="AR1688" s="1">
        <v>90</v>
      </c>
      <c r="AS1688" s="1">
        <v>1</v>
      </c>
      <c r="AT1688" s="1">
        <v>1</v>
      </c>
      <c r="AU1688" s="1">
        <v>100</v>
      </c>
      <c r="AV1688" s="1">
        <v>1.1000000000000001</v>
      </c>
      <c r="AW1688" s="1">
        <v>1.1000000000000001</v>
      </c>
      <c r="AX1688" s="1">
        <v>100</v>
      </c>
      <c r="AY1688" s="1">
        <v>1</v>
      </c>
      <c r="AZ1688" s="1">
        <v>0</v>
      </c>
      <c r="BA1688" s="1">
        <v>0</v>
      </c>
      <c r="BB1688" s="1">
        <v>5</v>
      </c>
      <c r="BC1688" s="1">
        <v>4</v>
      </c>
      <c r="BD1688" s="1">
        <v>80</v>
      </c>
      <c r="BE1688" s="1">
        <v>54024000</v>
      </c>
      <c r="BF1688" s="1">
        <v>54024000</v>
      </c>
      <c r="BG1688" s="1">
        <v>100</v>
      </c>
      <c r="BH1688" s="1">
        <v>69000000</v>
      </c>
      <c r="BI1688" s="1">
        <v>68829740</v>
      </c>
      <c r="BJ1688" s="1">
        <v>99.75</v>
      </c>
      <c r="BK1688" s="1">
        <v>229565101</v>
      </c>
      <c r="BL1688" s="1">
        <v>229565101</v>
      </c>
      <c r="BM1688" s="1">
        <v>100</v>
      </c>
      <c r="BN1688" s="1">
        <v>223037416</v>
      </c>
      <c r="BO1688" s="1">
        <v>222304082</v>
      </c>
      <c r="BP1688" s="1">
        <v>99.67</v>
      </c>
      <c r="BQ1688" s="1">
        <v>200000000</v>
      </c>
      <c r="BR1688" s="1">
        <v>0</v>
      </c>
      <c r="BS1688" s="1">
        <v>0</v>
      </c>
      <c r="BT1688" s="1">
        <v>775626517</v>
      </c>
      <c r="BU1688" s="1">
        <v>574722923</v>
      </c>
      <c r="BV1688" s="1">
        <v>74.099999999999994</v>
      </c>
      <c r="BW1688" t="s">
        <v>2838</v>
      </c>
      <c r="BX1688">
        <f t="shared" si="262"/>
        <v>54.024000000000001</v>
      </c>
      <c r="BY1688">
        <f t="shared" si="263"/>
        <v>54.024000000000001</v>
      </c>
      <c r="BZ1688">
        <f t="shared" si="264"/>
        <v>69</v>
      </c>
      <c r="CA1688">
        <f t="shared" si="265"/>
        <v>68.829740000000001</v>
      </c>
      <c r="CB1688">
        <f t="shared" si="266"/>
        <v>229.565101</v>
      </c>
      <c r="CC1688">
        <f t="shared" si="267"/>
        <v>229.565101</v>
      </c>
      <c r="CD1688">
        <f t="shared" si="268"/>
        <v>223.03741600000001</v>
      </c>
      <c r="CE1688">
        <f t="shared" si="269"/>
        <v>222.30408199999999</v>
      </c>
      <c r="CF1688">
        <f t="shared" si="270"/>
        <v>200</v>
      </c>
      <c r="CG1688">
        <f t="shared" si="271"/>
        <v>0</v>
      </c>
    </row>
    <row r="1689" spans="1:85" x14ac:dyDescent="0.25">
      <c r="A1689">
        <v>4069852800</v>
      </c>
      <c r="B1689">
        <v>5</v>
      </c>
      <c r="C1689" t="s">
        <v>75</v>
      </c>
      <c r="D1689" t="s">
        <v>76</v>
      </c>
      <c r="E1689">
        <v>2019</v>
      </c>
      <c r="F1689" t="s">
        <v>77</v>
      </c>
      <c r="G1689" t="s">
        <v>78</v>
      </c>
      <c r="H1689">
        <v>2</v>
      </c>
      <c r="I1689" t="s">
        <v>79</v>
      </c>
      <c r="J1689">
        <v>235</v>
      </c>
      <c r="K1689" t="s">
        <v>2835</v>
      </c>
      <c r="L1689" t="s">
        <v>3148</v>
      </c>
      <c r="M1689">
        <v>198</v>
      </c>
      <c r="N1689" t="s">
        <v>3156</v>
      </c>
      <c r="O1689">
        <v>7</v>
      </c>
      <c r="P1689" t="s">
        <v>3160</v>
      </c>
      <c r="Q1689">
        <v>42</v>
      </c>
      <c r="R1689" t="s">
        <v>3167</v>
      </c>
      <c r="S1689">
        <v>0</v>
      </c>
      <c r="T1689" t="s">
        <v>82</v>
      </c>
      <c r="U1689">
        <v>0</v>
      </c>
      <c r="V1689" t="s">
        <v>82</v>
      </c>
      <c r="W1689">
        <v>0</v>
      </c>
      <c r="X1689" t="s">
        <v>82</v>
      </c>
      <c r="Y1689">
        <v>0</v>
      </c>
      <c r="Z1689" t="s">
        <v>82</v>
      </c>
      <c r="AA1689">
        <v>0</v>
      </c>
      <c r="AB1689" t="s">
        <v>81</v>
      </c>
      <c r="AC1689">
        <v>1195</v>
      </c>
      <c r="AD1689" t="s">
        <v>2836</v>
      </c>
      <c r="AE1689">
        <v>73</v>
      </c>
      <c r="AF1689">
        <v>2</v>
      </c>
      <c r="AG1689" t="s">
        <v>2839</v>
      </c>
      <c r="AH1689">
        <v>2</v>
      </c>
      <c r="AI1689" t="s">
        <v>96</v>
      </c>
      <c r="AJ1689">
        <v>1</v>
      </c>
      <c r="AK1689" t="s">
        <v>86</v>
      </c>
      <c r="AL1689">
        <v>1</v>
      </c>
      <c r="AM1689" s="1">
        <v>100</v>
      </c>
      <c r="AN1689" s="1">
        <v>100</v>
      </c>
      <c r="AO1689" s="1">
        <v>100</v>
      </c>
      <c r="AP1689" s="1">
        <v>100</v>
      </c>
      <c r="AQ1689" s="1">
        <v>78.31</v>
      </c>
      <c r="AR1689" s="1">
        <v>78.31</v>
      </c>
      <c r="AS1689" s="1">
        <v>100</v>
      </c>
      <c r="AT1689" s="1">
        <v>100</v>
      </c>
      <c r="AU1689" s="1">
        <v>100</v>
      </c>
      <c r="AV1689" s="1">
        <v>100</v>
      </c>
      <c r="AW1689" s="1">
        <v>71.52</v>
      </c>
      <c r="AX1689" s="1">
        <v>71.52</v>
      </c>
      <c r="AY1689" s="1">
        <v>100</v>
      </c>
      <c r="AZ1689" s="1">
        <v>0</v>
      </c>
      <c r="BA1689" s="1">
        <v>0</v>
      </c>
      <c r="BB1689" s="1" t="s">
        <v>97</v>
      </c>
      <c r="BC1689" s="1" t="s">
        <v>97</v>
      </c>
      <c r="BD1689" s="1" t="s">
        <v>97</v>
      </c>
      <c r="BE1689" s="1">
        <v>73682016</v>
      </c>
      <c r="BF1689" s="1">
        <v>73544934</v>
      </c>
      <c r="BG1689" s="1">
        <v>99.81</v>
      </c>
      <c r="BH1689" s="1">
        <v>100000000</v>
      </c>
      <c r="BI1689" s="1">
        <v>78307071</v>
      </c>
      <c r="BJ1689" s="1">
        <v>78.31</v>
      </c>
      <c r="BK1689" s="1">
        <v>180376609</v>
      </c>
      <c r="BL1689" s="1">
        <v>167537581</v>
      </c>
      <c r="BM1689" s="1">
        <v>92.88</v>
      </c>
      <c r="BN1689" s="1">
        <v>231354535</v>
      </c>
      <c r="BO1689" s="1">
        <v>165458265</v>
      </c>
      <c r="BP1689" s="1">
        <v>71.52</v>
      </c>
      <c r="BQ1689" s="1">
        <v>120000000</v>
      </c>
      <c r="BR1689" s="1">
        <v>0</v>
      </c>
      <c r="BS1689" s="1">
        <v>0</v>
      </c>
      <c r="BT1689" s="1">
        <v>705413160</v>
      </c>
      <c r="BU1689" s="1">
        <v>484847851</v>
      </c>
      <c r="BV1689" s="1">
        <v>68.73</v>
      </c>
      <c r="BW1689" t="s">
        <v>2840</v>
      </c>
      <c r="BX1689">
        <f t="shared" si="262"/>
        <v>73.682016000000004</v>
      </c>
      <c r="BY1689">
        <f t="shared" si="263"/>
        <v>73.544933999999998</v>
      </c>
      <c r="BZ1689">
        <f t="shared" si="264"/>
        <v>100</v>
      </c>
      <c r="CA1689">
        <f t="shared" si="265"/>
        <v>78.307070999999993</v>
      </c>
      <c r="CB1689">
        <f t="shared" si="266"/>
        <v>180.376609</v>
      </c>
      <c r="CC1689">
        <f t="shared" si="267"/>
        <v>167.53758099999999</v>
      </c>
      <c r="CD1689">
        <f t="shared" si="268"/>
        <v>231.354535</v>
      </c>
      <c r="CE1689">
        <f t="shared" si="269"/>
        <v>165.45826500000001</v>
      </c>
      <c r="CF1689">
        <f t="shared" si="270"/>
        <v>120</v>
      </c>
      <c r="CG1689">
        <f t="shared" si="271"/>
        <v>0</v>
      </c>
    </row>
    <row r="1690" spans="1:85" x14ac:dyDescent="0.25">
      <c r="A1690">
        <v>4069852800</v>
      </c>
      <c r="B1690">
        <v>5</v>
      </c>
      <c r="C1690" t="s">
        <v>75</v>
      </c>
      <c r="D1690" t="s">
        <v>76</v>
      </c>
      <c r="E1690">
        <v>2019</v>
      </c>
      <c r="F1690" t="s">
        <v>77</v>
      </c>
      <c r="G1690" t="s">
        <v>78</v>
      </c>
      <c r="H1690">
        <v>2</v>
      </c>
      <c r="I1690" t="s">
        <v>79</v>
      </c>
      <c r="J1690">
        <v>235</v>
      </c>
      <c r="K1690" t="s">
        <v>2835</v>
      </c>
      <c r="L1690" t="s">
        <v>3148</v>
      </c>
      <c r="M1690">
        <v>198</v>
      </c>
      <c r="N1690" t="s">
        <v>3156</v>
      </c>
      <c r="O1690">
        <v>7</v>
      </c>
      <c r="P1690" t="s">
        <v>3160</v>
      </c>
      <c r="Q1690">
        <v>42</v>
      </c>
      <c r="R1690" t="s">
        <v>3167</v>
      </c>
      <c r="S1690">
        <v>0</v>
      </c>
      <c r="T1690" t="s">
        <v>82</v>
      </c>
      <c r="U1690">
        <v>0</v>
      </c>
      <c r="V1690" t="s">
        <v>82</v>
      </c>
      <c r="W1690">
        <v>0</v>
      </c>
      <c r="X1690" t="s">
        <v>82</v>
      </c>
      <c r="Y1690">
        <v>0</v>
      </c>
      <c r="Z1690" t="s">
        <v>82</v>
      </c>
      <c r="AA1690">
        <v>0</v>
      </c>
      <c r="AB1690" t="s">
        <v>81</v>
      </c>
      <c r="AC1690">
        <v>1195</v>
      </c>
      <c r="AD1690" t="s">
        <v>2836</v>
      </c>
      <c r="AE1690">
        <v>73</v>
      </c>
      <c r="AF1690">
        <v>3</v>
      </c>
      <c r="AG1690" t="s">
        <v>2841</v>
      </c>
      <c r="AH1690">
        <v>1</v>
      </c>
      <c r="AI1690" t="s">
        <v>85</v>
      </c>
      <c r="AJ1690">
        <v>1</v>
      </c>
      <c r="AK1690" t="s">
        <v>86</v>
      </c>
      <c r="AL1690">
        <v>1</v>
      </c>
      <c r="AM1690" s="1">
        <v>12</v>
      </c>
      <c r="AN1690" s="1">
        <v>12</v>
      </c>
      <c r="AO1690" s="1">
        <v>100</v>
      </c>
      <c r="AP1690" s="1">
        <v>25</v>
      </c>
      <c r="AQ1690" s="1">
        <v>25</v>
      </c>
      <c r="AR1690" s="1">
        <v>100</v>
      </c>
      <c r="AS1690" s="1">
        <v>25</v>
      </c>
      <c r="AT1690" s="1">
        <v>25</v>
      </c>
      <c r="AU1690" s="1">
        <v>100</v>
      </c>
      <c r="AV1690" s="1">
        <v>25</v>
      </c>
      <c r="AW1690" s="1">
        <v>24.35</v>
      </c>
      <c r="AX1690" s="1">
        <v>97.4</v>
      </c>
      <c r="AY1690" s="1">
        <v>13</v>
      </c>
      <c r="AZ1690" s="1">
        <v>0</v>
      </c>
      <c r="BA1690" s="1">
        <v>0</v>
      </c>
      <c r="BB1690" s="1">
        <v>100</v>
      </c>
      <c r="BC1690" s="1">
        <v>86.35</v>
      </c>
      <c r="BD1690" s="1">
        <v>86.35</v>
      </c>
      <c r="BE1690" s="1">
        <v>154998000</v>
      </c>
      <c r="BF1690" s="1">
        <v>154998000</v>
      </c>
      <c r="BG1690" s="1">
        <v>100</v>
      </c>
      <c r="BH1690" s="1">
        <v>231000000</v>
      </c>
      <c r="BI1690" s="1">
        <v>230903331</v>
      </c>
      <c r="BJ1690" s="1">
        <v>99.96</v>
      </c>
      <c r="BK1690" s="1">
        <v>321830000</v>
      </c>
      <c r="BL1690" s="1">
        <v>321763333</v>
      </c>
      <c r="BM1690" s="1">
        <v>99.98</v>
      </c>
      <c r="BN1690" s="1">
        <v>736226667</v>
      </c>
      <c r="BO1690" s="1">
        <v>658819999</v>
      </c>
      <c r="BP1690" s="1">
        <v>89.49</v>
      </c>
      <c r="BQ1690" s="1">
        <v>300000000</v>
      </c>
      <c r="BR1690" s="1">
        <v>0</v>
      </c>
      <c r="BS1690" s="1">
        <v>0</v>
      </c>
      <c r="BT1690" s="1">
        <v>1744054667</v>
      </c>
      <c r="BU1690" s="1">
        <v>1366484663</v>
      </c>
      <c r="BV1690" s="1">
        <v>78.349999999999994</v>
      </c>
      <c r="BW1690" t="s">
        <v>2842</v>
      </c>
      <c r="BX1690">
        <f t="shared" si="262"/>
        <v>154.99799999999999</v>
      </c>
      <c r="BY1690">
        <f t="shared" si="263"/>
        <v>154.99799999999999</v>
      </c>
      <c r="BZ1690">
        <f t="shared" si="264"/>
        <v>231</v>
      </c>
      <c r="CA1690">
        <f t="shared" si="265"/>
        <v>230.90333100000001</v>
      </c>
      <c r="CB1690">
        <f t="shared" si="266"/>
        <v>321.83</v>
      </c>
      <c r="CC1690">
        <f t="shared" si="267"/>
        <v>321.76333299999999</v>
      </c>
      <c r="CD1690">
        <f t="shared" si="268"/>
        <v>736.22666700000002</v>
      </c>
      <c r="CE1690">
        <f t="shared" si="269"/>
        <v>658.81999900000005</v>
      </c>
      <c r="CF1690">
        <f t="shared" si="270"/>
        <v>300</v>
      </c>
      <c r="CG1690">
        <f t="shared" si="271"/>
        <v>0</v>
      </c>
    </row>
    <row r="1691" spans="1:85" x14ac:dyDescent="0.25">
      <c r="A1691">
        <v>4069852800</v>
      </c>
      <c r="B1691">
        <v>5</v>
      </c>
      <c r="C1691" t="s">
        <v>75</v>
      </c>
      <c r="D1691" t="s">
        <v>76</v>
      </c>
      <c r="E1691">
        <v>2019</v>
      </c>
      <c r="F1691" t="s">
        <v>77</v>
      </c>
      <c r="G1691" t="s">
        <v>78</v>
      </c>
      <c r="H1691">
        <v>2</v>
      </c>
      <c r="I1691" t="s">
        <v>79</v>
      </c>
      <c r="J1691">
        <v>235</v>
      </c>
      <c r="K1691" t="s">
        <v>2835</v>
      </c>
      <c r="L1691" t="s">
        <v>3148</v>
      </c>
      <c r="M1691">
        <v>198</v>
      </c>
      <c r="N1691" t="s">
        <v>3156</v>
      </c>
      <c r="O1691">
        <v>7</v>
      </c>
      <c r="P1691" t="s">
        <v>3160</v>
      </c>
      <c r="Q1691">
        <v>42</v>
      </c>
      <c r="R1691" t="s">
        <v>3167</v>
      </c>
      <c r="S1691">
        <v>0</v>
      </c>
      <c r="T1691" t="s">
        <v>82</v>
      </c>
      <c r="U1691">
        <v>0</v>
      </c>
      <c r="V1691" t="s">
        <v>82</v>
      </c>
      <c r="W1691">
        <v>0</v>
      </c>
      <c r="X1691" t="s">
        <v>82</v>
      </c>
      <c r="Y1691">
        <v>0</v>
      </c>
      <c r="Z1691" t="s">
        <v>82</v>
      </c>
      <c r="AA1691">
        <v>0</v>
      </c>
      <c r="AB1691" t="s">
        <v>81</v>
      </c>
      <c r="AC1691">
        <v>1195</v>
      </c>
      <c r="AD1691" t="s">
        <v>2836</v>
      </c>
      <c r="AE1691">
        <v>73</v>
      </c>
      <c r="AF1691">
        <v>4</v>
      </c>
      <c r="AG1691" t="s">
        <v>2843</v>
      </c>
      <c r="AH1691">
        <v>2</v>
      </c>
      <c r="AI1691" t="s">
        <v>96</v>
      </c>
      <c r="AJ1691">
        <v>1</v>
      </c>
      <c r="AK1691" t="s">
        <v>86</v>
      </c>
      <c r="AL1691">
        <v>1</v>
      </c>
      <c r="AM1691" s="1">
        <v>100</v>
      </c>
      <c r="AN1691" s="1">
        <v>100</v>
      </c>
      <c r="AO1691" s="1">
        <v>100</v>
      </c>
      <c r="AP1691" s="1">
        <v>100</v>
      </c>
      <c r="AQ1691" s="1">
        <v>100</v>
      </c>
      <c r="AR1691" s="1">
        <v>100</v>
      </c>
      <c r="AS1691" s="1">
        <v>100</v>
      </c>
      <c r="AT1691" s="1">
        <v>100</v>
      </c>
      <c r="AU1691" s="1">
        <v>100</v>
      </c>
      <c r="AV1691" s="1">
        <v>100</v>
      </c>
      <c r="AW1691" s="1">
        <v>99.62</v>
      </c>
      <c r="AX1691" s="1">
        <v>99.62</v>
      </c>
      <c r="AY1691" s="1">
        <v>0</v>
      </c>
      <c r="AZ1691" s="1">
        <v>0</v>
      </c>
      <c r="BA1691" s="1">
        <v>0</v>
      </c>
      <c r="BB1691" s="1" t="s">
        <v>97</v>
      </c>
      <c r="BC1691" s="1" t="s">
        <v>97</v>
      </c>
      <c r="BD1691" s="1" t="s">
        <v>97</v>
      </c>
      <c r="BE1691" s="1">
        <v>181603331</v>
      </c>
      <c r="BF1691" s="1">
        <v>181603331</v>
      </c>
      <c r="BG1691" s="1">
        <v>100</v>
      </c>
      <c r="BH1691" s="1">
        <v>284000000</v>
      </c>
      <c r="BI1691" s="1">
        <v>284000000</v>
      </c>
      <c r="BJ1691" s="1">
        <v>100</v>
      </c>
      <c r="BK1691" s="1">
        <v>245833333</v>
      </c>
      <c r="BL1691" s="1">
        <v>245833333</v>
      </c>
      <c r="BM1691" s="1">
        <v>100</v>
      </c>
      <c r="BN1691" s="1">
        <v>105600000</v>
      </c>
      <c r="BO1691" s="1">
        <v>105200000</v>
      </c>
      <c r="BP1691" s="1">
        <v>99.62</v>
      </c>
      <c r="BQ1691" s="1">
        <v>0</v>
      </c>
      <c r="BR1691" s="1">
        <v>0</v>
      </c>
      <c r="BS1691" s="1">
        <v>0</v>
      </c>
      <c r="BT1691" s="1">
        <v>817036664</v>
      </c>
      <c r="BU1691" s="1">
        <v>816636664</v>
      </c>
      <c r="BV1691" s="1">
        <v>99.95</v>
      </c>
      <c r="BW1691" t="s">
        <v>2844</v>
      </c>
      <c r="BX1691">
        <f t="shared" si="262"/>
        <v>181.603331</v>
      </c>
      <c r="BY1691">
        <f t="shared" si="263"/>
        <v>181.603331</v>
      </c>
      <c r="BZ1691">
        <f t="shared" si="264"/>
        <v>284</v>
      </c>
      <c r="CA1691">
        <f t="shared" si="265"/>
        <v>284</v>
      </c>
      <c r="CB1691">
        <f t="shared" si="266"/>
        <v>245.83333300000001</v>
      </c>
      <c r="CC1691">
        <f t="shared" si="267"/>
        <v>245.83333300000001</v>
      </c>
      <c r="CD1691">
        <f t="shared" si="268"/>
        <v>105.6</v>
      </c>
      <c r="CE1691">
        <f t="shared" si="269"/>
        <v>105.2</v>
      </c>
      <c r="CF1691">
        <f t="shared" si="270"/>
        <v>0</v>
      </c>
      <c r="CG1691">
        <f t="shared" si="271"/>
        <v>0</v>
      </c>
    </row>
    <row r="1692" spans="1:85" x14ac:dyDescent="0.25">
      <c r="A1692">
        <v>4069852800</v>
      </c>
      <c r="B1692">
        <v>5</v>
      </c>
      <c r="C1692" t="s">
        <v>75</v>
      </c>
      <c r="D1692" t="s">
        <v>76</v>
      </c>
      <c r="E1692">
        <v>2019</v>
      </c>
      <c r="F1692" t="s">
        <v>77</v>
      </c>
      <c r="G1692" t="s">
        <v>78</v>
      </c>
      <c r="H1692">
        <v>2</v>
      </c>
      <c r="I1692" t="s">
        <v>79</v>
      </c>
      <c r="J1692">
        <v>235</v>
      </c>
      <c r="K1692" t="s">
        <v>2835</v>
      </c>
      <c r="L1692" t="s">
        <v>3148</v>
      </c>
      <c r="M1692">
        <v>198</v>
      </c>
      <c r="N1692" t="s">
        <v>3156</v>
      </c>
      <c r="O1692">
        <v>7</v>
      </c>
      <c r="P1692" t="s">
        <v>3160</v>
      </c>
      <c r="Q1692">
        <v>42</v>
      </c>
      <c r="R1692" t="s">
        <v>3167</v>
      </c>
      <c r="S1692">
        <v>0</v>
      </c>
      <c r="T1692" t="s">
        <v>82</v>
      </c>
      <c r="U1692">
        <v>0</v>
      </c>
      <c r="V1692" t="s">
        <v>82</v>
      </c>
      <c r="W1692">
        <v>0</v>
      </c>
      <c r="X1692" t="s">
        <v>82</v>
      </c>
      <c r="Y1692">
        <v>0</v>
      </c>
      <c r="Z1692" t="s">
        <v>82</v>
      </c>
      <c r="AA1692">
        <v>0</v>
      </c>
      <c r="AB1692" t="s">
        <v>81</v>
      </c>
      <c r="AC1692">
        <v>1195</v>
      </c>
      <c r="AD1692" t="s">
        <v>2836</v>
      </c>
      <c r="AE1692">
        <v>73</v>
      </c>
      <c r="AF1692">
        <v>5</v>
      </c>
      <c r="AG1692" t="s">
        <v>2845</v>
      </c>
      <c r="AH1692">
        <v>1</v>
      </c>
      <c r="AI1692" t="s">
        <v>85</v>
      </c>
      <c r="AJ1692">
        <v>1</v>
      </c>
      <c r="AK1692" t="s">
        <v>86</v>
      </c>
      <c r="AL1692">
        <v>1</v>
      </c>
      <c r="AM1692" s="1">
        <v>10</v>
      </c>
      <c r="AN1692" s="1">
        <v>10</v>
      </c>
      <c r="AO1692" s="1">
        <v>100</v>
      </c>
      <c r="AP1692" s="1">
        <v>25</v>
      </c>
      <c r="AQ1692" s="1">
        <v>25</v>
      </c>
      <c r="AR1692" s="1">
        <v>100</v>
      </c>
      <c r="AS1692" s="1">
        <v>25</v>
      </c>
      <c r="AT1692" s="1">
        <v>25</v>
      </c>
      <c r="AU1692" s="1">
        <v>100</v>
      </c>
      <c r="AV1692" s="1">
        <v>25</v>
      </c>
      <c r="AW1692" s="1">
        <v>23.9</v>
      </c>
      <c r="AX1692" s="1">
        <v>95.6</v>
      </c>
      <c r="AY1692" s="1">
        <v>15</v>
      </c>
      <c r="AZ1692" s="1">
        <v>0</v>
      </c>
      <c r="BA1692" s="1">
        <v>0</v>
      </c>
      <c r="BB1692" s="1">
        <v>100</v>
      </c>
      <c r="BC1692" s="1">
        <v>83.9</v>
      </c>
      <c r="BD1692" s="1">
        <v>83.9</v>
      </c>
      <c r="BE1692" s="1">
        <v>460353328</v>
      </c>
      <c r="BF1692" s="1">
        <v>450999994</v>
      </c>
      <c r="BG1692" s="1">
        <v>97.97</v>
      </c>
      <c r="BH1692" s="1">
        <v>2396000000</v>
      </c>
      <c r="BI1692" s="1">
        <v>2353006664</v>
      </c>
      <c r="BJ1692" s="1">
        <v>98.21</v>
      </c>
      <c r="BK1692" s="1">
        <v>2882679995</v>
      </c>
      <c r="BL1692" s="1">
        <v>2882426662</v>
      </c>
      <c r="BM1692" s="1">
        <v>99.99</v>
      </c>
      <c r="BN1692" s="1">
        <v>3507499695</v>
      </c>
      <c r="BO1692" s="1">
        <v>3358820000</v>
      </c>
      <c r="BP1692" s="1">
        <v>95.76</v>
      </c>
      <c r="BQ1692" s="1">
        <v>2000000000</v>
      </c>
      <c r="BR1692" s="1">
        <v>0</v>
      </c>
      <c r="BS1692" s="1">
        <v>0</v>
      </c>
      <c r="BT1692" s="1">
        <v>11246533018</v>
      </c>
      <c r="BU1692" s="1">
        <v>9045253320</v>
      </c>
      <c r="BV1692" s="1">
        <v>80.430000000000007</v>
      </c>
      <c r="BW1692" t="s">
        <v>2846</v>
      </c>
      <c r="BX1692">
        <f t="shared" si="262"/>
        <v>460.35332799999998</v>
      </c>
      <c r="BY1692">
        <f t="shared" si="263"/>
        <v>450.99999400000002</v>
      </c>
      <c r="BZ1692">
        <f t="shared" si="264"/>
        <v>2396</v>
      </c>
      <c r="CA1692">
        <f t="shared" si="265"/>
        <v>2353.006664</v>
      </c>
      <c r="CB1692">
        <f t="shared" si="266"/>
        <v>2882.679995</v>
      </c>
      <c r="CC1692">
        <f t="shared" si="267"/>
        <v>2882.4266619999999</v>
      </c>
      <c r="CD1692">
        <f t="shared" si="268"/>
        <v>3507.499695</v>
      </c>
      <c r="CE1692">
        <f t="shared" si="269"/>
        <v>3358.82</v>
      </c>
      <c r="CF1692">
        <f t="shared" si="270"/>
        <v>2000</v>
      </c>
      <c r="CG1692">
        <f t="shared" si="271"/>
        <v>0</v>
      </c>
    </row>
    <row r="1693" spans="1:85" x14ac:dyDescent="0.25">
      <c r="A1693">
        <v>4069852800</v>
      </c>
      <c r="B1693">
        <v>5</v>
      </c>
      <c r="C1693" t="s">
        <v>75</v>
      </c>
      <c r="D1693" t="s">
        <v>76</v>
      </c>
      <c r="E1693">
        <v>2019</v>
      </c>
      <c r="F1693" t="s">
        <v>77</v>
      </c>
      <c r="G1693" t="s">
        <v>78</v>
      </c>
      <c r="H1693">
        <v>2</v>
      </c>
      <c r="I1693" t="s">
        <v>79</v>
      </c>
      <c r="J1693">
        <v>235</v>
      </c>
      <c r="K1693" t="s">
        <v>2835</v>
      </c>
      <c r="L1693" t="s">
        <v>3148</v>
      </c>
      <c r="M1693">
        <v>198</v>
      </c>
      <c r="N1693" t="s">
        <v>3156</v>
      </c>
      <c r="O1693">
        <v>7</v>
      </c>
      <c r="P1693" t="s">
        <v>3160</v>
      </c>
      <c r="Q1693">
        <v>42</v>
      </c>
      <c r="R1693" t="s">
        <v>3167</v>
      </c>
      <c r="S1693">
        <v>0</v>
      </c>
      <c r="T1693" t="s">
        <v>82</v>
      </c>
      <c r="U1693">
        <v>0</v>
      </c>
      <c r="V1693" t="s">
        <v>82</v>
      </c>
      <c r="W1693">
        <v>0</v>
      </c>
      <c r="X1693" t="s">
        <v>82</v>
      </c>
      <c r="Y1693">
        <v>0</v>
      </c>
      <c r="Z1693" t="s">
        <v>82</v>
      </c>
      <c r="AA1693">
        <v>0</v>
      </c>
      <c r="AB1693" t="s">
        <v>81</v>
      </c>
      <c r="AC1693">
        <v>1195</v>
      </c>
      <c r="AD1693" t="s">
        <v>2836</v>
      </c>
      <c r="AE1693">
        <v>73</v>
      </c>
      <c r="AF1693">
        <v>6</v>
      </c>
      <c r="AG1693" t="s">
        <v>2847</v>
      </c>
      <c r="AH1693">
        <v>2</v>
      </c>
      <c r="AI1693" t="s">
        <v>96</v>
      </c>
      <c r="AJ1693">
        <v>1</v>
      </c>
      <c r="AK1693" t="s">
        <v>86</v>
      </c>
      <c r="AL1693">
        <v>1</v>
      </c>
      <c r="AM1693" s="1">
        <v>100</v>
      </c>
      <c r="AN1693" s="1">
        <v>100</v>
      </c>
      <c r="AO1693" s="1">
        <v>100</v>
      </c>
      <c r="AP1693" s="1">
        <v>100</v>
      </c>
      <c r="AQ1693" s="1">
        <v>100</v>
      </c>
      <c r="AR1693" s="1">
        <v>100</v>
      </c>
      <c r="AS1693" s="1">
        <v>100</v>
      </c>
      <c r="AT1693" s="1">
        <v>100</v>
      </c>
      <c r="AU1693" s="1">
        <v>100</v>
      </c>
      <c r="AV1693" s="1">
        <v>100</v>
      </c>
      <c r="AW1693" s="1">
        <v>99.51</v>
      </c>
      <c r="AX1693" s="1">
        <v>99.51</v>
      </c>
      <c r="AY1693" s="1">
        <v>100</v>
      </c>
      <c r="AZ1693" s="1">
        <v>0</v>
      </c>
      <c r="BA1693" s="1">
        <v>0</v>
      </c>
      <c r="BB1693" s="1" t="s">
        <v>97</v>
      </c>
      <c r="BC1693" s="1" t="s">
        <v>97</v>
      </c>
      <c r="BD1693" s="1" t="s">
        <v>97</v>
      </c>
      <c r="BE1693" s="1">
        <v>404634669</v>
      </c>
      <c r="BF1693" s="1">
        <v>404605552</v>
      </c>
      <c r="BG1693" s="1">
        <v>100</v>
      </c>
      <c r="BH1693" s="1">
        <v>3332905396</v>
      </c>
      <c r="BI1693" s="1">
        <v>3271519995</v>
      </c>
      <c r="BJ1693" s="1">
        <v>98.16</v>
      </c>
      <c r="BK1693" s="1">
        <v>5485099962</v>
      </c>
      <c r="BL1693" s="1">
        <v>5471166652</v>
      </c>
      <c r="BM1693" s="1">
        <v>99.75</v>
      </c>
      <c r="BN1693" s="1">
        <v>8601525687</v>
      </c>
      <c r="BO1693" s="1">
        <v>8450808333</v>
      </c>
      <c r="BP1693" s="1">
        <v>98.25</v>
      </c>
      <c r="BQ1693" s="1">
        <v>2500000000</v>
      </c>
      <c r="BR1693" s="1">
        <v>0</v>
      </c>
      <c r="BS1693" s="1">
        <v>0</v>
      </c>
      <c r="BT1693" s="1">
        <v>20324165714</v>
      </c>
      <c r="BU1693" s="1">
        <v>17598100532</v>
      </c>
      <c r="BV1693" s="1">
        <v>86.59</v>
      </c>
      <c r="BW1693" t="s">
        <v>2848</v>
      </c>
      <c r="BX1693">
        <f t="shared" si="262"/>
        <v>404.63466899999997</v>
      </c>
      <c r="BY1693">
        <f t="shared" si="263"/>
        <v>404.60555199999999</v>
      </c>
      <c r="BZ1693">
        <f t="shared" si="264"/>
        <v>3332.9053960000001</v>
      </c>
      <c r="CA1693">
        <f t="shared" si="265"/>
        <v>3271.5199950000001</v>
      </c>
      <c r="CB1693">
        <f t="shared" si="266"/>
        <v>5485.0999620000002</v>
      </c>
      <c r="CC1693">
        <f t="shared" si="267"/>
        <v>5471.1666519999999</v>
      </c>
      <c r="CD1693">
        <f t="shared" si="268"/>
        <v>8601.5256869999994</v>
      </c>
      <c r="CE1693">
        <f t="shared" si="269"/>
        <v>8450.8083330000009</v>
      </c>
      <c r="CF1693">
        <f t="shared" si="270"/>
        <v>2500</v>
      </c>
      <c r="CG1693">
        <f t="shared" si="271"/>
        <v>0</v>
      </c>
    </row>
    <row r="1694" spans="1:85" x14ac:dyDescent="0.25">
      <c r="A1694">
        <v>4069852800</v>
      </c>
      <c r="B1694">
        <v>5</v>
      </c>
      <c r="C1694" t="s">
        <v>75</v>
      </c>
      <c r="D1694" t="s">
        <v>76</v>
      </c>
      <c r="E1694">
        <v>2019</v>
      </c>
      <c r="F1694" t="s">
        <v>77</v>
      </c>
      <c r="G1694" t="s">
        <v>78</v>
      </c>
      <c r="H1694">
        <v>2</v>
      </c>
      <c r="I1694" t="s">
        <v>79</v>
      </c>
      <c r="J1694">
        <v>235</v>
      </c>
      <c r="K1694" t="s">
        <v>2835</v>
      </c>
      <c r="L1694" t="s">
        <v>3148</v>
      </c>
      <c r="M1694">
        <v>198</v>
      </c>
      <c r="N1694" t="s">
        <v>3156</v>
      </c>
      <c r="O1694">
        <v>7</v>
      </c>
      <c r="P1694" t="s">
        <v>3160</v>
      </c>
      <c r="Q1694">
        <v>42</v>
      </c>
      <c r="R1694" t="s">
        <v>3167</v>
      </c>
      <c r="S1694">
        <v>0</v>
      </c>
      <c r="T1694" t="s">
        <v>82</v>
      </c>
      <c r="U1694">
        <v>0</v>
      </c>
      <c r="V1694" t="s">
        <v>82</v>
      </c>
      <c r="W1694">
        <v>0</v>
      </c>
      <c r="X1694" t="s">
        <v>82</v>
      </c>
      <c r="Y1694">
        <v>0</v>
      </c>
      <c r="Z1694" t="s">
        <v>82</v>
      </c>
      <c r="AA1694">
        <v>0</v>
      </c>
      <c r="AB1694" t="s">
        <v>81</v>
      </c>
      <c r="AC1694">
        <v>1195</v>
      </c>
      <c r="AD1694" t="s">
        <v>2836</v>
      </c>
      <c r="AE1694">
        <v>73</v>
      </c>
      <c r="AF1694">
        <v>7</v>
      </c>
      <c r="AG1694" t="s">
        <v>2849</v>
      </c>
      <c r="AH1694">
        <v>2</v>
      </c>
      <c r="AI1694" t="s">
        <v>96</v>
      </c>
      <c r="AJ1694">
        <v>1</v>
      </c>
      <c r="AK1694" t="s">
        <v>86</v>
      </c>
      <c r="AL1694">
        <v>1</v>
      </c>
      <c r="AM1694" s="1">
        <v>0</v>
      </c>
      <c r="AN1694" s="1">
        <v>0</v>
      </c>
      <c r="AO1694" s="1">
        <v>0</v>
      </c>
      <c r="AP1694" s="1">
        <v>0</v>
      </c>
      <c r="AQ1694" s="1">
        <v>0</v>
      </c>
      <c r="AR1694" s="1">
        <v>0</v>
      </c>
      <c r="AS1694" s="1">
        <v>0</v>
      </c>
      <c r="AT1694" s="1">
        <v>0</v>
      </c>
      <c r="AU1694" s="1">
        <v>0</v>
      </c>
      <c r="AV1694" s="1">
        <v>1</v>
      </c>
      <c r="AW1694" s="1">
        <v>1</v>
      </c>
      <c r="AX1694" s="1">
        <v>100</v>
      </c>
      <c r="AY1694" s="1">
        <v>1</v>
      </c>
      <c r="AZ1694" s="1">
        <v>0</v>
      </c>
      <c r="BA1694" s="1">
        <v>0</v>
      </c>
      <c r="BB1694" s="1" t="s">
        <v>97</v>
      </c>
      <c r="BC1694" s="1" t="s">
        <v>97</v>
      </c>
      <c r="BD1694" s="1" t="s">
        <v>97</v>
      </c>
      <c r="BE1694" s="1">
        <v>0</v>
      </c>
      <c r="BF1694" s="1">
        <v>0</v>
      </c>
      <c r="BG1694" s="1">
        <v>0</v>
      </c>
      <c r="BH1694" s="1">
        <v>0</v>
      </c>
      <c r="BI1694" s="1">
        <v>0</v>
      </c>
      <c r="BJ1694" s="1">
        <v>0</v>
      </c>
      <c r="BK1694" s="1">
        <v>0</v>
      </c>
      <c r="BL1694" s="1">
        <v>0</v>
      </c>
      <c r="BM1694" s="1">
        <v>0</v>
      </c>
      <c r="BN1694" s="1">
        <v>367695000</v>
      </c>
      <c r="BO1694" s="1">
        <v>349985000</v>
      </c>
      <c r="BP1694" s="1">
        <v>95.18</v>
      </c>
      <c r="BQ1694" s="1">
        <v>100000000</v>
      </c>
      <c r="BR1694" s="1">
        <v>0</v>
      </c>
      <c r="BS1694" s="1">
        <v>0</v>
      </c>
      <c r="BT1694" s="1">
        <v>467695000</v>
      </c>
      <c r="BU1694" s="1">
        <v>349985000</v>
      </c>
      <c r="BV1694" s="1">
        <v>74.83</v>
      </c>
      <c r="BW1694" t="s">
        <v>2850</v>
      </c>
      <c r="BX1694">
        <f t="shared" si="262"/>
        <v>0</v>
      </c>
      <c r="BY1694">
        <f t="shared" si="263"/>
        <v>0</v>
      </c>
      <c r="BZ1694">
        <f t="shared" si="264"/>
        <v>0</v>
      </c>
      <c r="CA1694">
        <f t="shared" si="265"/>
        <v>0</v>
      </c>
      <c r="CB1694">
        <f t="shared" si="266"/>
        <v>0</v>
      </c>
      <c r="CC1694">
        <f t="shared" si="267"/>
        <v>0</v>
      </c>
      <c r="CD1694">
        <f t="shared" si="268"/>
        <v>367.69499999999999</v>
      </c>
      <c r="CE1694">
        <f t="shared" si="269"/>
        <v>349.98500000000001</v>
      </c>
      <c r="CF1694">
        <f t="shared" si="270"/>
        <v>100</v>
      </c>
      <c r="CG1694">
        <f t="shared" si="271"/>
        <v>0</v>
      </c>
    </row>
    <row r="1695" spans="1:85" x14ac:dyDescent="0.25">
      <c r="A1695">
        <v>4069852800</v>
      </c>
      <c r="B1695">
        <v>5</v>
      </c>
      <c r="C1695" t="s">
        <v>75</v>
      </c>
      <c r="D1695" t="s">
        <v>76</v>
      </c>
      <c r="E1695">
        <v>2019</v>
      </c>
      <c r="F1695" t="s">
        <v>77</v>
      </c>
      <c r="G1695" t="s">
        <v>78</v>
      </c>
      <c r="H1695">
        <v>2</v>
      </c>
      <c r="I1695" t="s">
        <v>79</v>
      </c>
      <c r="J1695">
        <v>235</v>
      </c>
      <c r="K1695" t="s">
        <v>2835</v>
      </c>
      <c r="L1695" t="s">
        <v>3148</v>
      </c>
      <c r="M1695">
        <v>198</v>
      </c>
      <c r="N1695" t="s">
        <v>3156</v>
      </c>
      <c r="O1695">
        <v>7</v>
      </c>
      <c r="P1695" t="s">
        <v>3160</v>
      </c>
      <c r="Q1695">
        <v>42</v>
      </c>
      <c r="R1695" t="s">
        <v>3167</v>
      </c>
      <c r="S1695">
        <v>0</v>
      </c>
      <c r="T1695" t="s">
        <v>82</v>
      </c>
      <c r="U1695">
        <v>0</v>
      </c>
      <c r="V1695" t="s">
        <v>82</v>
      </c>
      <c r="W1695">
        <v>0</v>
      </c>
      <c r="X1695" t="s">
        <v>82</v>
      </c>
      <c r="Y1695">
        <v>0</v>
      </c>
      <c r="Z1695" t="s">
        <v>82</v>
      </c>
      <c r="AA1695">
        <v>0</v>
      </c>
      <c r="AB1695" t="s">
        <v>81</v>
      </c>
      <c r="AC1695">
        <v>1195</v>
      </c>
      <c r="AD1695" t="s">
        <v>2836</v>
      </c>
      <c r="AE1695">
        <v>73</v>
      </c>
      <c r="AF1695">
        <v>8</v>
      </c>
      <c r="AG1695" t="s">
        <v>2851</v>
      </c>
      <c r="AH1695">
        <v>2</v>
      </c>
      <c r="AI1695" t="s">
        <v>96</v>
      </c>
      <c r="AJ1695">
        <v>1</v>
      </c>
      <c r="AK1695" t="s">
        <v>86</v>
      </c>
      <c r="AL1695">
        <v>1</v>
      </c>
      <c r="AM1695" s="1">
        <v>0</v>
      </c>
      <c r="AN1695" s="1">
        <v>0</v>
      </c>
      <c r="AO1695" s="1">
        <v>0</v>
      </c>
      <c r="AP1695" s="1">
        <v>0</v>
      </c>
      <c r="AQ1695" s="1">
        <v>0</v>
      </c>
      <c r="AR1695" s="1">
        <v>0</v>
      </c>
      <c r="AS1695" s="1">
        <v>0</v>
      </c>
      <c r="AT1695" s="1">
        <v>0</v>
      </c>
      <c r="AU1695" s="1">
        <v>0</v>
      </c>
      <c r="AV1695" s="1">
        <v>1</v>
      </c>
      <c r="AW1695" s="1">
        <v>0.91</v>
      </c>
      <c r="AX1695" s="1">
        <v>91</v>
      </c>
      <c r="AY1695" s="1">
        <v>1</v>
      </c>
      <c r="AZ1695" s="1">
        <v>0</v>
      </c>
      <c r="BA1695" s="1">
        <v>0</v>
      </c>
      <c r="BB1695" s="1" t="s">
        <v>97</v>
      </c>
      <c r="BC1695" s="1" t="s">
        <v>97</v>
      </c>
      <c r="BD1695" s="1" t="s">
        <v>97</v>
      </c>
      <c r="BE1695" s="1">
        <v>0</v>
      </c>
      <c r="BF1695" s="1">
        <v>0</v>
      </c>
      <c r="BG1695" s="1">
        <v>0</v>
      </c>
      <c r="BH1695" s="1">
        <v>0</v>
      </c>
      <c r="BI1695" s="1">
        <v>0</v>
      </c>
      <c r="BJ1695" s="1">
        <v>0</v>
      </c>
      <c r="BK1695" s="1">
        <v>0</v>
      </c>
      <c r="BL1695" s="1">
        <v>0</v>
      </c>
      <c r="BM1695" s="1">
        <v>0</v>
      </c>
      <c r="BN1695" s="1">
        <v>186950000</v>
      </c>
      <c r="BO1695" s="1">
        <v>171000000</v>
      </c>
      <c r="BP1695" s="1">
        <v>91.47</v>
      </c>
      <c r="BQ1695" s="1">
        <v>200000000</v>
      </c>
      <c r="BR1695" s="1">
        <v>0</v>
      </c>
      <c r="BS1695" s="1">
        <v>0</v>
      </c>
      <c r="BT1695" s="1">
        <v>386950000</v>
      </c>
      <c r="BU1695" s="1">
        <v>171000000</v>
      </c>
      <c r="BV1695" s="1">
        <v>44.19</v>
      </c>
      <c r="BW1695" t="s">
        <v>2852</v>
      </c>
      <c r="BX1695">
        <f t="shared" si="262"/>
        <v>0</v>
      </c>
      <c r="BY1695">
        <f t="shared" si="263"/>
        <v>0</v>
      </c>
      <c r="BZ1695">
        <f t="shared" si="264"/>
        <v>0</v>
      </c>
      <c r="CA1695">
        <f t="shared" si="265"/>
        <v>0</v>
      </c>
      <c r="CB1695">
        <f t="shared" si="266"/>
        <v>0</v>
      </c>
      <c r="CC1695">
        <f t="shared" si="267"/>
        <v>0</v>
      </c>
      <c r="CD1695">
        <f t="shared" si="268"/>
        <v>186.95</v>
      </c>
      <c r="CE1695">
        <f t="shared" si="269"/>
        <v>171</v>
      </c>
      <c r="CF1695">
        <f t="shared" si="270"/>
        <v>200</v>
      </c>
      <c r="CG1695">
        <f t="shared" si="271"/>
        <v>0</v>
      </c>
    </row>
    <row r="1696" spans="1:85" x14ac:dyDescent="0.25">
      <c r="A1696">
        <v>4069852800</v>
      </c>
      <c r="B1696">
        <v>5</v>
      </c>
      <c r="C1696" t="s">
        <v>75</v>
      </c>
      <c r="D1696" t="s">
        <v>76</v>
      </c>
      <c r="E1696">
        <v>2019</v>
      </c>
      <c r="F1696" t="s">
        <v>77</v>
      </c>
      <c r="G1696" t="s">
        <v>78</v>
      </c>
      <c r="H1696">
        <v>2</v>
      </c>
      <c r="I1696" t="s">
        <v>79</v>
      </c>
      <c r="J1696">
        <v>235</v>
      </c>
      <c r="K1696" t="s">
        <v>2835</v>
      </c>
      <c r="L1696" t="s">
        <v>3148</v>
      </c>
      <c r="M1696">
        <v>198</v>
      </c>
      <c r="N1696" t="s">
        <v>3156</v>
      </c>
      <c r="O1696">
        <v>7</v>
      </c>
      <c r="P1696" t="s">
        <v>3160</v>
      </c>
      <c r="Q1696">
        <v>42</v>
      </c>
      <c r="R1696" t="s">
        <v>3167</v>
      </c>
      <c r="S1696">
        <v>0</v>
      </c>
      <c r="T1696" t="s">
        <v>82</v>
      </c>
      <c r="U1696">
        <v>0</v>
      </c>
      <c r="V1696" t="s">
        <v>82</v>
      </c>
      <c r="W1696">
        <v>0</v>
      </c>
      <c r="X1696" t="s">
        <v>82</v>
      </c>
      <c r="Y1696">
        <v>0</v>
      </c>
      <c r="Z1696" t="s">
        <v>82</v>
      </c>
      <c r="AA1696">
        <v>0</v>
      </c>
      <c r="AB1696" t="s">
        <v>81</v>
      </c>
      <c r="AC1696">
        <v>1199</v>
      </c>
      <c r="AD1696" t="s">
        <v>2853</v>
      </c>
      <c r="AE1696">
        <v>52</v>
      </c>
      <c r="AF1696">
        <v>1</v>
      </c>
      <c r="AG1696" t="s">
        <v>2854</v>
      </c>
      <c r="AH1696">
        <v>1</v>
      </c>
      <c r="AI1696" t="s">
        <v>85</v>
      </c>
      <c r="AJ1696">
        <v>1</v>
      </c>
      <c r="AK1696" t="s">
        <v>86</v>
      </c>
      <c r="AL1696">
        <v>1</v>
      </c>
      <c r="AM1696" s="1">
        <v>557</v>
      </c>
      <c r="AN1696" s="1">
        <v>0</v>
      </c>
      <c r="AO1696" s="1">
        <v>0</v>
      </c>
      <c r="AP1696" s="1">
        <v>651</v>
      </c>
      <c r="AQ1696" s="1">
        <v>651</v>
      </c>
      <c r="AR1696" s="1">
        <v>100</v>
      </c>
      <c r="AS1696" s="1">
        <v>789</v>
      </c>
      <c r="AT1696" s="1">
        <v>789</v>
      </c>
      <c r="AU1696" s="1">
        <v>100</v>
      </c>
      <c r="AV1696" s="1">
        <v>789</v>
      </c>
      <c r="AW1696" s="1">
        <v>789</v>
      </c>
      <c r="AX1696" s="1">
        <v>100</v>
      </c>
      <c r="AY1696" s="1">
        <v>557</v>
      </c>
      <c r="AZ1696" s="1">
        <v>0</v>
      </c>
      <c r="BA1696" s="1">
        <v>0</v>
      </c>
      <c r="BB1696" s="1">
        <v>2786</v>
      </c>
      <c r="BC1696" s="1">
        <v>2229</v>
      </c>
      <c r="BD1696" s="1">
        <v>80.010000000000005</v>
      </c>
      <c r="BE1696" s="1">
        <v>390000000</v>
      </c>
      <c r="BF1696" s="1">
        <v>390000000</v>
      </c>
      <c r="BG1696" s="1">
        <v>100</v>
      </c>
      <c r="BH1696" s="1">
        <v>117106666</v>
      </c>
      <c r="BI1696" s="1">
        <v>114106666</v>
      </c>
      <c r="BJ1696" s="1">
        <v>97.44</v>
      </c>
      <c r="BK1696" s="1">
        <v>390330001</v>
      </c>
      <c r="BL1696" s="1">
        <v>390330001</v>
      </c>
      <c r="BM1696" s="1">
        <v>100</v>
      </c>
      <c r="BN1696" s="1">
        <v>699091923</v>
      </c>
      <c r="BO1696" s="1">
        <v>661188590</v>
      </c>
      <c r="BP1696" s="1">
        <v>94.58</v>
      </c>
      <c r="BQ1696" s="1">
        <v>800000000</v>
      </c>
      <c r="BR1696" s="1">
        <v>0</v>
      </c>
      <c r="BS1696" s="1">
        <v>0</v>
      </c>
      <c r="BT1696" s="1">
        <v>2396528590</v>
      </c>
      <c r="BU1696" s="1">
        <v>1555625257</v>
      </c>
      <c r="BV1696" s="1">
        <v>64.91</v>
      </c>
      <c r="BW1696" t="s">
        <v>2855</v>
      </c>
      <c r="BX1696">
        <f t="shared" si="262"/>
        <v>390</v>
      </c>
      <c r="BY1696">
        <f t="shared" si="263"/>
        <v>390</v>
      </c>
      <c r="BZ1696">
        <f t="shared" si="264"/>
        <v>117.106666</v>
      </c>
      <c r="CA1696">
        <f t="shared" si="265"/>
        <v>114.106666</v>
      </c>
      <c r="CB1696">
        <f t="shared" si="266"/>
        <v>390.33000099999998</v>
      </c>
      <c r="CC1696">
        <f t="shared" si="267"/>
        <v>390.33000099999998</v>
      </c>
      <c r="CD1696">
        <f t="shared" si="268"/>
        <v>699.09192299999995</v>
      </c>
      <c r="CE1696">
        <f t="shared" si="269"/>
        <v>661.18858999999998</v>
      </c>
      <c r="CF1696">
        <f t="shared" si="270"/>
        <v>800</v>
      </c>
      <c r="CG1696">
        <f t="shared" si="271"/>
        <v>0</v>
      </c>
    </row>
    <row r="1697" spans="1:85" x14ac:dyDescent="0.25">
      <c r="A1697">
        <v>4069852800</v>
      </c>
      <c r="B1697">
        <v>5</v>
      </c>
      <c r="C1697" t="s">
        <v>75</v>
      </c>
      <c r="D1697" t="s">
        <v>76</v>
      </c>
      <c r="E1697">
        <v>2019</v>
      </c>
      <c r="F1697" t="s">
        <v>77</v>
      </c>
      <c r="G1697" t="s">
        <v>78</v>
      </c>
      <c r="H1697">
        <v>2</v>
      </c>
      <c r="I1697" t="s">
        <v>79</v>
      </c>
      <c r="J1697">
        <v>235</v>
      </c>
      <c r="K1697" t="s">
        <v>2835</v>
      </c>
      <c r="L1697" t="s">
        <v>3148</v>
      </c>
      <c r="M1697">
        <v>198</v>
      </c>
      <c r="N1697" t="s">
        <v>3156</v>
      </c>
      <c r="O1697">
        <v>7</v>
      </c>
      <c r="P1697" t="s">
        <v>3160</v>
      </c>
      <c r="Q1697">
        <v>42</v>
      </c>
      <c r="R1697" t="s">
        <v>3167</v>
      </c>
      <c r="S1697">
        <v>0</v>
      </c>
      <c r="T1697" t="s">
        <v>82</v>
      </c>
      <c r="U1697">
        <v>0</v>
      </c>
      <c r="V1697" t="s">
        <v>82</v>
      </c>
      <c r="W1697">
        <v>0</v>
      </c>
      <c r="X1697" t="s">
        <v>82</v>
      </c>
      <c r="Y1697">
        <v>0</v>
      </c>
      <c r="Z1697" t="s">
        <v>82</v>
      </c>
      <c r="AA1697">
        <v>0</v>
      </c>
      <c r="AB1697" t="s">
        <v>81</v>
      </c>
      <c r="AC1697">
        <v>1199</v>
      </c>
      <c r="AD1697" t="s">
        <v>2853</v>
      </c>
      <c r="AE1697">
        <v>52</v>
      </c>
      <c r="AF1697">
        <v>2</v>
      </c>
      <c r="AG1697" t="s">
        <v>2856</v>
      </c>
      <c r="AH1697">
        <v>1</v>
      </c>
      <c r="AI1697" t="s">
        <v>85</v>
      </c>
      <c r="AJ1697">
        <v>1</v>
      </c>
      <c r="AK1697" t="s">
        <v>86</v>
      </c>
      <c r="AL1697">
        <v>1</v>
      </c>
      <c r="AM1697" s="1">
        <v>57</v>
      </c>
      <c r="AN1697" s="1">
        <v>0</v>
      </c>
      <c r="AO1697" s="1">
        <v>0</v>
      </c>
      <c r="AP1697" s="1">
        <v>93</v>
      </c>
      <c r="AQ1697" s="1">
        <v>93</v>
      </c>
      <c r="AR1697" s="1">
        <v>100</v>
      </c>
      <c r="AS1697" s="1">
        <v>68</v>
      </c>
      <c r="AT1697" s="1">
        <v>68</v>
      </c>
      <c r="AU1697" s="1">
        <v>100</v>
      </c>
      <c r="AV1697" s="1">
        <v>68</v>
      </c>
      <c r="AW1697" s="1">
        <v>66.819999999999993</v>
      </c>
      <c r="AX1697" s="1">
        <v>98.26</v>
      </c>
      <c r="AY1697" s="1">
        <v>57</v>
      </c>
      <c r="AZ1697" s="1">
        <v>0</v>
      </c>
      <c r="BA1697" s="1">
        <v>0</v>
      </c>
      <c r="BB1697" s="1">
        <v>286</v>
      </c>
      <c r="BC1697" s="1">
        <v>227.82</v>
      </c>
      <c r="BD1697" s="1">
        <v>79.66</v>
      </c>
      <c r="BE1697" s="1">
        <v>300000000</v>
      </c>
      <c r="BF1697" s="1">
        <v>300000000</v>
      </c>
      <c r="BG1697" s="1">
        <v>100</v>
      </c>
      <c r="BH1697" s="1">
        <v>121421593</v>
      </c>
      <c r="BI1697" s="1">
        <v>118360000</v>
      </c>
      <c r="BJ1697" s="1">
        <v>97.48</v>
      </c>
      <c r="BK1697" s="1">
        <v>544425999</v>
      </c>
      <c r="BL1697" s="1">
        <v>543892665</v>
      </c>
      <c r="BM1697" s="1">
        <v>99.9</v>
      </c>
      <c r="BN1697" s="1">
        <v>571872351</v>
      </c>
      <c r="BO1697" s="1">
        <v>561972352</v>
      </c>
      <c r="BP1697" s="1">
        <v>98.27</v>
      </c>
      <c r="BQ1697" s="1">
        <v>600000000</v>
      </c>
      <c r="BR1697" s="1">
        <v>0</v>
      </c>
      <c r="BS1697" s="1">
        <v>0</v>
      </c>
      <c r="BT1697" s="1">
        <v>2137719943</v>
      </c>
      <c r="BU1697" s="1">
        <v>1524225017</v>
      </c>
      <c r="BV1697" s="1">
        <v>71.3</v>
      </c>
      <c r="BW1697" t="s">
        <v>2857</v>
      </c>
      <c r="BX1697">
        <f t="shared" si="262"/>
        <v>300</v>
      </c>
      <c r="BY1697">
        <f t="shared" si="263"/>
        <v>300</v>
      </c>
      <c r="BZ1697">
        <f t="shared" si="264"/>
        <v>121.421593</v>
      </c>
      <c r="CA1697">
        <f t="shared" si="265"/>
        <v>118.36</v>
      </c>
      <c r="CB1697">
        <f t="shared" si="266"/>
        <v>544.42599900000005</v>
      </c>
      <c r="CC1697">
        <f t="shared" si="267"/>
        <v>543.89266499999997</v>
      </c>
      <c r="CD1697">
        <f t="shared" si="268"/>
        <v>571.87235099999998</v>
      </c>
      <c r="CE1697">
        <f t="shared" si="269"/>
        <v>561.972352</v>
      </c>
      <c r="CF1697">
        <f t="shared" si="270"/>
        <v>600</v>
      </c>
      <c r="CG1697">
        <f t="shared" si="271"/>
        <v>0</v>
      </c>
    </row>
    <row r="1698" spans="1:85" x14ac:dyDescent="0.25">
      <c r="A1698">
        <v>4069852800</v>
      </c>
      <c r="B1698">
        <v>5</v>
      </c>
      <c r="C1698" t="s">
        <v>75</v>
      </c>
      <c r="D1698" t="s">
        <v>76</v>
      </c>
      <c r="E1698">
        <v>2019</v>
      </c>
      <c r="F1698" t="s">
        <v>77</v>
      </c>
      <c r="G1698" t="s">
        <v>78</v>
      </c>
      <c r="H1698">
        <v>2</v>
      </c>
      <c r="I1698" t="s">
        <v>79</v>
      </c>
      <c r="J1698">
        <v>235</v>
      </c>
      <c r="K1698" t="s">
        <v>2835</v>
      </c>
      <c r="L1698" t="s">
        <v>3148</v>
      </c>
      <c r="M1698">
        <v>198</v>
      </c>
      <c r="N1698" t="s">
        <v>3156</v>
      </c>
      <c r="O1698">
        <v>7</v>
      </c>
      <c r="P1698" t="s">
        <v>3160</v>
      </c>
      <c r="Q1698">
        <v>42</v>
      </c>
      <c r="R1698" t="s">
        <v>3167</v>
      </c>
      <c r="S1698">
        <v>0</v>
      </c>
      <c r="T1698" t="s">
        <v>82</v>
      </c>
      <c r="U1698">
        <v>0</v>
      </c>
      <c r="V1698" t="s">
        <v>82</v>
      </c>
      <c r="W1698">
        <v>0</v>
      </c>
      <c r="X1698" t="s">
        <v>82</v>
      </c>
      <c r="Y1698">
        <v>0</v>
      </c>
      <c r="Z1698" t="s">
        <v>82</v>
      </c>
      <c r="AA1698">
        <v>0</v>
      </c>
      <c r="AB1698" t="s">
        <v>81</v>
      </c>
      <c r="AC1698">
        <v>1199</v>
      </c>
      <c r="AD1698" t="s">
        <v>2853</v>
      </c>
      <c r="AE1698">
        <v>52</v>
      </c>
      <c r="AF1698">
        <v>3</v>
      </c>
      <c r="AG1698" t="s">
        <v>2858</v>
      </c>
      <c r="AH1698">
        <v>1</v>
      </c>
      <c r="AI1698" t="s">
        <v>85</v>
      </c>
      <c r="AJ1698">
        <v>1</v>
      </c>
      <c r="AK1698" t="s">
        <v>86</v>
      </c>
      <c r="AL1698">
        <v>1</v>
      </c>
      <c r="AM1698" s="1">
        <v>1</v>
      </c>
      <c r="AN1698" s="1">
        <v>0</v>
      </c>
      <c r="AO1698" s="1">
        <v>0</v>
      </c>
      <c r="AP1698" s="1">
        <v>2</v>
      </c>
      <c r="AQ1698" s="1">
        <v>2</v>
      </c>
      <c r="AR1698" s="1">
        <v>100</v>
      </c>
      <c r="AS1698" s="1">
        <v>1</v>
      </c>
      <c r="AT1698" s="1">
        <v>1</v>
      </c>
      <c r="AU1698" s="1">
        <v>100</v>
      </c>
      <c r="AV1698" s="1">
        <v>1</v>
      </c>
      <c r="AW1698" s="1">
        <v>1</v>
      </c>
      <c r="AX1698" s="1">
        <v>100</v>
      </c>
      <c r="AY1698" s="1">
        <v>1</v>
      </c>
      <c r="AZ1698" s="1">
        <v>0</v>
      </c>
      <c r="BA1698" s="1">
        <v>0</v>
      </c>
      <c r="BB1698" s="1">
        <v>5</v>
      </c>
      <c r="BC1698" s="1">
        <v>4</v>
      </c>
      <c r="BD1698" s="1">
        <v>80</v>
      </c>
      <c r="BE1698" s="1">
        <v>170000000</v>
      </c>
      <c r="BF1698" s="1">
        <v>170000000</v>
      </c>
      <c r="BG1698" s="1">
        <v>100</v>
      </c>
      <c r="BH1698" s="1">
        <v>34000000</v>
      </c>
      <c r="BI1698" s="1">
        <v>34000000</v>
      </c>
      <c r="BJ1698" s="1">
        <v>100</v>
      </c>
      <c r="BK1698" s="1">
        <v>58215206</v>
      </c>
      <c r="BL1698" s="1">
        <v>57916666</v>
      </c>
      <c r="BM1698" s="1">
        <v>99.48</v>
      </c>
      <c r="BN1698" s="1">
        <v>244874775</v>
      </c>
      <c r="BO1698" s="1">
        <v>241144775</v>
      </c>
      <c r="BP1698" s="1">
        <v>98.48</v>
      </c>
      <c r="BQ1698" s="1">
        <v>200000000</v>
      </c>
      <c r="BR1698" s="1">
        <v>0</v>
      </c>
      <c r="BS1698" s="1">
        <v>0</v>
      </c>
      <c r="BT1698" s="1">
        <v>707089981</v>
      </c>
      <c r="BU1698" s="1">
        <v>503061441</v>
      </c>
      <c r="BV1698" s="1">
        <v>71.150000000000006</v>
      </c>
      <c r="BW1698" t="s">
        <v>2859</v>
      </c>
      <c r="BX1698">
        <f t="shared" si="262"/>
        <v>170</v>
      </c>
      <c r="BY1698">
        <f t="shared" si="263"/>
        <v>170</v>
      </c>
      <c r="BZ1698">
        <f t="shared" si="264"/>
        <v>34</v>
      </c>
      <c r="CA1698">
        <f t="shared" si="265"/>
        <v>34</v>
      </c>
      <c r="CB1698">
        <f t="shared" si="266"/>
        <v>58.215206000000002</v>
      </c>
      <c r="CC1698">
        <f t="shared" si="267"/>
        <v>57.916665999999999</v>
      </c>
      <c r="CD1698">
        <f t="shared" si="268"/>
        <v>244.874775</v>
      </c>
      <c r="CE1698">
        <f t="shared" si="269"/>
        <v>241.14477500000001</v>
      </c>
      <c r="CF1698">
        <f t="shared" si="270"/>
        <v>200</v>
      </c>
      <c r="CG1698">
        <f t="shared" si="271"/>
        <v>0</v>
      </c>
    </row>
    <row r="1699" spans="1:85" x14ac:dyDescent="0.25">
      <c r="A1699">
        <v>4069852800</v>
      </c>
      <c r="B1699">
        <v>5</v>
      </c>
      <c r="C1699" t="s">
        <v>75</v>
      </c>
      <c r="D1699" t="s">
        <v>76</v>
      </c>
      <c r="E1699">
        <v>2019</v>
      </c>
      <c r="F1699" t="s">
        <v>77</v>
      </c>
      <c r="G1699" t="s">
        <v>78</v>
      </c>
      <c r="H1699">
        <v>2</v>
      </c>
      <c r="I1699" t="s">
        <v>79</v>
      </c>
      <c r="J1699">
        <v>235</v>
      </c>
      <c r="K1699" t="s">
        <v>2835</v>
      </c>
      <c r="L1699" t="s">
        <v>3148</v>
      </c>
      <c r="M1699">
        <v>198</v>
      </c>
      <c r="N1699" t="s">
        <v>3156</v>
      </c>
      <c r="O1699">
        <v>7</v>
      </c>
      <c r="P1699" t="s">
        <v>3160</v>
      </c>
      <c r="Q1699">
        <v>42</v>
      </c>
      <c r="R1699" t="s">
        <v>3167</v>
      </c>
      <c r="S1699">
        <v>0</v>
      </c>
      <c r="T1699" t="s">
        <v>82</v>
      </c>
      <c r="U1699">
        <v>0</v>
      </c>
      <c r="V1699" t="s">
        <v>82</v>
      </c>
      <c r="W1699">
        <v>0</v>
      </c>
      <c r="X1699" t="s">
        <v>82</v>
      </c>
      <c r="Y1699">
        <v>0</v>
      </c>
      <c r="Z1699" t="s">
        <v>82</v>
      </c>
      <c r="AA1699">
        <v>0</v>
      </c>
      <c r="AB1699" t="s">
        <v>81</v>
      </c>
      <c r="AC1699">
        <v>1199</v>
      </c>
      <c r="AD1699" t="s">
        <v>2853</v>
      </c>
      <c r="AE1699">
        <v>52</v>
      </c>
      <c r="AF1699">
        <v>4</v>
      </c>
      <c r="AG1699" t="s">
        <v>2860</v>
      </c>
      <c r="AH1699">
        <v>1</v>
      </c>
      <c r="AI1699" t="s">
        <v>85</v>
      </c>
      <c r="AJ1699">
        <v>1</v>
      </c>
      <c r="AK1699" t="s">
        <v>86</v>
      </c>
      <c r="AL1699">
        <v>1</v>
      </c>
      <c r="AM1699" s="1">
        <v>1</v>
      </c>
      <c r="AN1699" s="1">
        <v>1</v>
      </c>
      <c r="AO1699" s="1">
        <v>100</v>
      </c>
      <c r="AP1699" s="1">
        <v>1</v>
      </c>
      <c r="AQ1699" s="1">
        <v>1</v>
      </c>
      <c r="AR1699" s="1">
        <v>100</v>
      </c>
      <c r="AS1699" s="1">
        <v>1</v>
      </c>
      <c r="AT1699" s="1">
        <v>1</v>
      </c>
      <c r="AU1699" s="1">
        <v>100</v>
      </c>
      <c r="AV1699" s="1">
        <v>1</v>
      </c>
      <c r="AW1699" s="1">
        <v>1</v>
      </c>
      <c r="AX1699" s="1">
        <v>100</v>
      </c>
      <c r="AY1699" s="1">
        <v>1</v>
      </c>
      <c r="AZ1699" s="1">
        <v>0</v>
      </c>
      <c r="BA1699" s="1">
        <v>0</v>
      </c>
      <c r="BB1699" s="1">
        <v>5</v>
      </c>
      <c r="BC1699" s="1">
        <v>4</v>
      </c>
      <c r="BD1699" s="1">
        <v>80</v>
      </c>
      <c r="BE1699" s="1">
        <v>250000000</v>
      </c>
      <c r="BF1699" s="1">
        <v>247216907</v>
      </c>
      <c r="BG1699" s="1">
        <v>98.89</v>
      </c>
      <c r="BH1699" s="1">
        <v>294471741</v>
      </c>
      <c r="BI1699" s="1">
        <v>284573075</v>
      </c>
      <c r="BJ1699" s="1">
        <v>96.64</v>
      </c>
      <c r="BK1699" s="1">
        <v>525960879</v>
      </c>
      <c r="BL1699" s="1">
        <v>525258847</v>
      </c>
      <c r="BM1699" s="1">
        <v>99.87</v>
      </c>
      <c r="BN1699" s="1">
        <v>722958585</v>
      </c>
      <c r="BO1699" s="1">
        <v>722191917</v>
      </c>
      <c r="BP1699" s="1">
        <v>99.89</v>
      </c>
      <c r="BQ1699" s="1">
        <v>600000000</v>
      </c>
      <c r="BR1699" s="1">
        <v>0</v>
      </c>
      <c r="BS1699" s="1">
        <v>0</v>
      </c>
      <c r="BT1699" s="1">
        <v>2393391205</v>
      </c>
      <c r="BU1699" s="1">
        <v>1779240746</v>
      </c>
      <c r="BV1699" s="1">
        <v>74.34</v>
      </c>
      <c r="BW1699" t="s">
        <v>2861</v>
      </c>
      <c r="BX1699">
        <f t="shared" si="262"/>
        <v>250</v>
      </c>
      <c r="BY1699">
        <f t="shared" si="263"/>
        <v>247.21690699999999</v>
      </c>
      <c r="BZ1699">
        <f t="shared" si="264"/>
        <v>294.47174100000001</v>
      </c>
      <c r="CA1699">
        <f t="shared" si="265"/>
        <v>284.57307500000002</v>
      </c>
      <c r="CB1699">
        <f t="shared" si="266"/>
        <v>525.96087899999998</v>
      </c>
      <c r="CC1699">
        <f t="shared" si="267"/>
        <v>525.25884699999995</v>
      </c>
      <c r="CD1699">
        <f t="shared" si="268"/>
        <v>722.95858499999997</v>
      </c>
      <c r="CE1699">
        <f t="shared" si="269"/>
        <v>722.19191699999999</v>
      </c>
      <c r="CF1699">
        <f t="shared" si="270"/>
        <v>600</v>
      </c>
      <c r="CG1699">
        <f t="shared" si="271"/>
        <v>0</v>
      </c>
    </row>
    <row r="1700" spans="1:85" x14ac:dyDescent="0.25">
      <c r="A1700">
        <v>4069852800</v>
      </c>
      <c r="B1700">
        <v>5</v>
      </c>
      <c r="C1700" t="s">
        <v>75</v>
      </c>
      <c r="D1700" t="s">
        <v>76</v>
      </c>
      <c r="E1700">
        <v>2019</v>
      </c>
      <c r="F1700" t="s">
        <v>77</v>
      </c>
      <c r="G1700" t="s">
        <v>78</v>
      </c>
      <c r="H1700">
        <v>2</v>
      </c>
      <c r="I1700" t="s">
        <v>79</v>
      </c>
      <c r="J1700">
        <v>235</v>
      </c>
      <c r="K1700" t="s">
        <v>2835</v>
      </c>
      <c r="L1700" t="s">
        <v>3148</v>
      </c>
      <c r="M1700">
        <v>198</v>
      </c>
      <c r="N1700" t="s">
        <v>3156</v>
      </c>
      <c r="O1700">
        <v>7</v>
      </c>
      <c r="P1700" t="s">
        <v>3160</v>
      </c>
      <c r="Q1700">
        <v>42</v>
      </c>
      <c r="R1700" t="s">
        <v>3167</v>
      </c>
      <c r="S1700">
        <v>0</v>
      </c>
      <c r="T1700" t="s">
        <v>82</v>
      </c>
      <c r="U1700">
        <v>0</v>
      </c>
      <c r="V1700" t="s">
        <v>82</v>
      </c>
      <c r="W1700">
        <v>0</v>
      </c>
      <c r="X1700" t="s">
        <v>82</v>
      </c>
      <c r="Y1700">
        <v>0</v>
      </c>
      <c r="Z1700" t="s">
        <v>82</v>
      </c>
      <c r="AA1700">
        <v>0</v>
      </c>
      <c r="AB1700" t="s">
        <v>81</v>
      </c>
      <c r="AC1700">
        <v>1199</v>
      </c>
      <c r="AD1700" t="s">
        <v>2853</v>
      </c>
      <c r="AE1700">
        <v>52</v>
      </c>
      <c r="AF1700">
        <v>5</v>
      </c>
      <c r="AG1700" t="s">
        <v>2862</v>
      </c>
      <c r="AH1700">
        <v>1</v>
      </c>
      <c r="AI1700" t="s">
        <v>85</v>
      </c>
      <c r="AJ1700">
        <v>1</v>
      </c>
      <c r="AK1700" t="s">
        <v>86</v>
      </c>
      <c r="AL1700">
        <v>1</v>
      </c>
      <c r="AM1700" s="1">
        <v>1</v>
      </c>
      <c r="AN1700" s="1">
        <v>1</v>
      </c>
      <c r="AO1700" s="1">
        <v>100</v>
      </c>
      <c r="AP1700" s="1">
        <v>1</v>
      </c>
      <c r="AQ1700" s="1">
        <v>1</v>
      </c>
      <c r="AR1700" s="1">
        <v>100</v>
      </c>
      <c r="AS1700" s="1">
        <v>1</v>
      </c>
      <c r="AT1700" s="1">
        <v>1</v>
      </c>
      <c r="AU1700" s="1">
        <v>100</v>
      </c>
      <c r="AV1700" s="1">
        <v>1</v>
      </c>
      <c r="AW1700" s="1">
        <v>1</v>
      </c>
      <c r="AX1700" s="1">
        <v>100</v>
      </c>
      <c r="AY1700" s="1">
        <v>1</v>
      </c>
      <c r="AZ1700" s="1">
        <v>0</v>
      </c>
      <c r="BA1700" s="1">
        <v>0</v>
      </c>
      <c r="BB1700" s="1">
        <v>5</v>
      </c>
      <c r="BC1700" s="1">
        <v>4</v>
      </c>
      <c r="BD1700" s="1">
        <v>80</v>
      </c>
      <c r="BE1700" s="1">
        <v>80000000</v>
      </c>
      <c r="BF1700" s="1">
        <v>79985000</v>
      </c>
      <c r="BG1700" s="1">
        <v>99.99</v>
      </c>
      <c r="BH1700" s="1">
        <v>263000000</v>
      </c>
      <c r="BI1700" s="1">
        <v>262166666</v>
      </c>
      <c r="BJ1700" s="1">
        <v>99.68</v>
      </c>
      <c r="BK1700" s="1">
        <v>672999998</v>
      </c>
      <c r="BL1700" s="1">
        <v>670933331</v>
      </c>
      <c r="BM1700" s="1">
        <v>99.69</v>
      </c>
      <c r="BN1700" s="1">
        <v>815533366</v>
      </c>
      <c r="BO1700" s="1">
        <v>814566667</v>
      </c>
      <c r="BP1700" s="1">
        <v>99.88</v>
      </c>
      <c r="BQ1700" s="1">
        <v>300000000</v>
      </c>
      <c r="BR1700" s="1">
        <v>0</v>
      </c>
      <c r="BS1700" s="1">
        <v>0</v>
      </c>
      <c r="BT1700" s="1">
        <v>2131533364</v>
      </c>
      <c r="BU1700" s="1">
        <v>1827651664</v>
      </c>
      <c r="BV1700" s="1">
        <v>85.74</v>
      </c>
      <c r="BW1700" t="s">
        <v>2863</v>
      </c>
      <c r="BX1700">
        <f t="shared" si="262"/>
        <v>80</v>
      </c>
      <c r="BY1700">
        <f t="shared" si="263"/>
        <v>79.984999999999999</v>
      </c>
      <c r="BZ1700">
        <f t="shared" si="264"/>
        <v>263</v>
      </c>
      <c r="CA1700">
        <f t="shared" si="265"/>
        <v>262.16666600000002</v>
      </c>
      <c r="CB1700">
        <f t="shared" si="266"/>
        <v>672.99999800000001</v>
      </c>
      <c r="CC1700">
        <f t="shared" si="267"/>
        <v>670.93333099999995</v>
      </c>
      <c r="CD1700">
        <f t="shared" si="268"/>
        <v>815.533366</v>
      </c>
      <c r="CE1700">
        <f t="shared" si="269"/>
        <v>814.56666700000005</v>
      </c>
      <c r="CF1700">
        <f t="shared" si="270"/>
        <v>300</v>
      </c>
      <c r="CG1700">
        <f t="shared" si="271"/>
        <v>0</v>
      </c>
    </row>
    <row r="1701" spans="1:85" x14ac:dyDescent="0.25">
      <c r="A1701">
        <v>4069852800</v>
      </c>
      <c r="B1701">
        <v>5</v>
      </c>
      <c r="C1701" t="s">
        <v>75</v>
      </c>
      <c r="D1701" t="s">
        <v>76</v>
      </c>
      <c r="E1701">
        <v>2019</v>
      </c>
      <c r="F1701" t="s">
        <v>77</v>
      </c>
      <c r="G1701" t="s">
        <v>78</v>
      </c>
      <c r="H1701">
        <v>2</v>
      </c>
      <c r="I1701" t="s">
        <v>79</v>
      </c>
      <c r="J1701">
        <v>235</v>
      </c>
      <c r="K1701" t="s">
        <v>2835</v>
      </c>
      <c r="L1701" t="s">
        <v>3148</v>
      </c>
      <c r="M1701">
        <v>198</v>
      </c>
      <c r="N1701" t="s">
        <v>3156</v>
      </c>
      <c r="O1701">
        <v>7</v>
      </c>
      <c r="P1701" t="s">
        <v>3160</v>
      </c>
      <c r="Q1701">
        <v>43</v>
      </c>
      <c r="R1701" t="s">
        <v>3168</v>
      </c>
      <c r="S1701">
        <v>0</v>
      </c>
      <c r="T1701" t="s">
        <v>82</v>
      </c>
      <c r="U1701">
        <v>0</v>
      </c>
      <c r="V1701" t="s">
        <v>82</v>
      </c>
      <c r="W1701">
        <v>0</v>
      </c>
      <c r="X1701" t="s">
        <v>82</v>
      </c>
      <c r="Y1701">
        <v>0</v>
      </c>
      <c r="Z1701" t="s">
        <v>82</v>
      </c>
      <c r="AA1701">
        <v>0</v>
      </c>
      <c r="AB1701" t="s">
        <v>111</v>
      </c>
      <c r="AC1701">
        <v>1196</v>
      </c>
      <c r="AD1701" t="s">
        <v>2864</v>
      </c>
      <c r="AE1701">
        <v>54</v>
      </c>
      <c r="AF1701">
        <v>1</v>
      </c>
      <c r="AG1701" t="s">
        <v>2865</v>
      </c>
      <c r="AH1701">
        <v>1</v>
      </c>
      <c r="AI1701" t="s">
        <v>85</v>
      </c>
      <c r="AJ1701">
        <v>1</v>
      </c>
      <c r="AK1701" t="s">
        <v>86</v>
      </c>
      <c r="AL1701">
        <v>1</v>
      </c>
      <c r="AM1701" s="1">
        <v>5</v>
      </c>
      <c r="AN1701" s="1">
        <v>5</v>
      </c>
      <c r="AO1701" s="1">
        <v>100</v>
      </c>
      <c r="AP1701" s="1">
        <v>25</v>
      </c>
      <c r="AQ1701" s="1">
        <v>2.2999999999999998</v>
      </c>
      <c r="AR1701" s="1">
        <v>9.1999999999999993</v>
      </c>
      <c r="AS1701" s="1">
        <v>25</v>
      </c>
      <c r="AT1701" s="1">
        <v>0</v>
      </c>
      <c r="AU1701" s="1">
        <v>0</v>
      </c>
      <c r="AV1701" s="1">
        <v>55.7</v>
      </c>
      <c r="AW1701" s="1">
        <v>55.7</v>
      </c>
      <c r="AX1701" s="1">
        <v>100</v>
      </c>
      <c r="AY1701" s="1">
        <v>37</v>
      </c>
      <c r="AZ1701" s="1">
        <v>0</v>
      </c>
      <c r="BA1701" s="1">
        <v>0</v>
      </c>
      <c r="BB1701" s="1">
        <v>100</v>
      </c>
      <c r="BC1701" s="1">
        <v>63</v>
      </c>
      <c r="BD1701" s="1">
        <v>63</v>
      </c>
      <c r="BE1701" s="1">
        <v>2014000000</v>
      </c>
      <c r="BF1701" s="1">
        <v>2013676903</v>
      </c>
      <c r="BG1701" s="1">
        <v>99.98</v>
      </c>
      <c r="BH1701" s="1">
        <v>825024320</v>
      </c>
      <c r="BI1701" s="1">
        <v>52545720</v>
      </c>
      <c r="BJ1701" s="1">
        <v>6.37</v>
      </c>
      <c r="BK1701" s="1">
        <v>880000000</v>
      </c>
      <c r="BL1701" s="1">
        <v>800000000</v>
      </c>
      <c r="BM1701" s="1">
        <v>90.91</v>
      </c>
      <c r="BN1701" s="1">
        <v>579200000</v>
      </c>
      <c r="BO1701" s="1">
        <v>579199302</v>
      </c>
      <c r="BP1701" s="1">
        <v>100</v>
      </c>
      <c r="BQ1701" s="1">
        <v>600000000</v>
      </c>
      <c r="BR1701" s="1">
        <v>0</v>
      </c>
      <c r="BS1701" s="1">
        <v>0</v>
      </c>
      <c r="BT1701" s="1">
        <v>4898224320</v>
      </c>
      <c r="BU1701" s="1">
        <v>3445421925</v>
      </c>
      <c r="BV1701" s="1">
        <v>70.34</v>
      </c>
      <c r="BW1701" t="s">
        <v>2866</v>
      </c>
      <c r="BX1701">
        <f t="shared" si="262"/>
        <v>2014</v>
      </c>
      <c r="BY1701">
        <f t="shared" si="263"/>
        <v>2013.676903</v>
      </c>
      <c r="BZ1701">
        <f t="shared" si="264"/>
        <v>825.02431999999999</v>
      </c>
      <c r="CA1701">
        <f t="shared" si="265"/>
        <v>52.545720000000003</v>
      </c>
      <c r="CB1701">
        <f t="shared" si="266"/>
        <v>880</v>
      </c>
      <c r="CC1701">
        <f t="shared" si="267"/>
        <v>800</v>
      </c>
      <c r="CD1701">
        <f t="shared" si="268"/>
        <v>579.20000000000005</v>
      </c>
      <c r="CE1701">
        <f t="shared" si="269"/>
        <v>579.19930199999999</v>
      </c>
      <c r="CF1701">
        <f t="shared" si="270"/>
        <v>600</v>
      </c>
      <c r="CG1701">
        <f t="shared" si="271"/>
        <v>0</v>
      </c>
    </row>
    <row r="1702" spans="1:85" x14ac:dyDescent="0.25">
      <c r="A1702">
        <v>4069852800</v>
      </c>
      <c r="B1702">
        <v>5</v>
      </c>
      <c r="C1702" t="s">
        <v>75</v>
      </c>
      <c r="D1702" t="s">
        <v>76</v>
      </c>
      <c r="E1702">
        <v>2019</v>
      </c>
      <c r="F1702" t="s">
        <v>77</v>
      </c>
      <c r="G1702" t="s">
        <v>78</v>
      </c>
      <c r="H1702">
        <v>2</v>
      </c>
      <c r="I1702" t="s">
        <v>79</v>
      </c>
      <c r="J1702">
        <v>235</v>
      </c>
      <c r="K1702" t="s">
        <v>2835</v>
      </c>
      <c r="L1702" t="s">
        <v>3148</v>
      </c>
      <c r="M1702">
        <v>198</v>
      </c>
      <c r="N1702" t="s">
        <v>3156</v>
      </c>
      <c r="O1702">
        <v>7</v>
      </c>
      <c r="P1702" t="s">
        <v>3160</v>
      </c>
      <c r="Q1702">
        <v>43</v>
      </c>
      <c r="R1702" t="s">
        <v>3168</v>
      </c>
      <c r="S1702">
        <v>0</v>
      </c>
      <c r="T1702" t="s">
        <v>82</v>
      </c>
      <c r="U1702">
        <v>0</v>
      </c>
      <c r="V1702" t="s">
        <v>82</v>
      </c>
      <c r="W1702">
        <v>0</v>
      </c>
      <c r="X1702" t="s">
        <v>82</v>
      </c>
      <c r="Y1702">
        <v>0</v>
      </c>
      <c r="Z1702" t="s">
        <v>82</v>
      </c>
      <c r="AA1702">
        <v>0</v>
      </c>
      <c r="AB1702" t="s">
        <v>111</v>
      </c>
      <c r="AC1702">
        <v>1196</v>
      </c>
      <c r="AD1702" t="s">
        <v>2864</v>
      </c>
      <c r="AE1702">
        <v>54</v>
      </c>
      <c r="AF1702">
        <v>2</v>
      </c>
      <c r="AG1702" t="s">
        <v>2867</v>
      </c>
      <c r="AH1702">
        <v>1</v>
      </c>
      <c r="AI1702" t="s">
        <v>85</v>
      </c>
      <c r="AJ1702">
        <v>1</v>
      </c>
      <c r="AK1702" t="s">
        <v>86</v>
      </c>
      <c r="AL1702">
        <v>1</v>
      </c>
      <c r="AM1702" s="1">
        <v>8</v>
      </c>
      <c r="AN1702" s="1">
        <v>8</v>
      </c>
      <c r="AO1702" s="1">
        <v>100</v>
      </c>
      <c r="AP1702" s="1">
        <v>8</v>
      </c>
      <c r="AQ1702" s="1">
        <v>8</v>
      </c>
      <c r="AR1702" s="1">
        <v>100</v>
      </c>
      <c r="AS1702" s="1">
        <v>0</v>
      </c>
      <c r="AT1702" s="1">
        <v>0</v>
      </c>
      <c r="AU1702" s="1">
        <v>0</v>
      </c>
      <c r="AV1702" s="1">
        <v>4</v>
      </c>
      <c r="AW1702" s="1">
        <v>4</v>
      </c>
      <c r="AX1702" s="1">
        <v>100</v>
      </c>
      <c r="AY1702" s="1">
        <v>0</v>
      </c>
      <c r="AZ1702" s="1">
        <v>0</v>
      </c>
      <c r="BA1702" s="1">
        <v>0</v>
      </c>
      <c r="BB1702" s="1">
        <v>20</v>
      </c>
      <c r="BC1702" s="1">
        <v>20</v>
      </c>
      <c r="BD1702" s="1">
        <v>100</v>
      </c>
      <c r="BE1702" s="1">
        <v>1050000000</v>
      </c>
      <c r="BF1702" s="1">
        <v>1037057753</v>
      </c>
      <c r="BG1702" s="1">
        <v>98.77</v>
      </c>
      <c r="BH1702" s="1">
        <v>800000000</v>
      </c>
      <c r="BI1702" s="1">
        <v>797368761</v>
      </c>
      <c r="BJ1702" s="1">
        <v>99.67</v>
      </c>
      <c r="BK1702" s="1">
        <v>0</v>
      </c>
      <c r="BL1702" s="1">
        <v>0</v>
      </c>
      <c r="BM1702" s="1">
        <v>0</v>
      </c>
      <c r="BN1702" s="1">
        <v>330660000</v>
      </c>
      <c r="BO1702" s="1">
        <v>330659493</v>
      </c>
      <c r="BP1702" s="1">
        <v>100</v>
      </c>
      <c r="BQ1702" s="1">
        <v>0</v>
      </c>
      <c r="BR1702" s="1">
        <v>0</v>
      </c>
      <c r="BS1702" s="1">
        <v>0</v>
      </c>
      <c r="BT1702" s="1">
        <v>2180660000</v>
      </c>
      <c r="BU1702" s="1">
        <v>2165086007</v>
      </c>
      <c r="BV1702" s="1">
        <v>99.29</v>
      </c>
      <c r="BW1702" t="s">
        <v>2868</v>
      </c>
      <c r="BX1702">
        <f t="shared" si="262"/>
        <v>1050</v>
      </c>
      <c r="BY1702">
        <f t="shared" si="263"/>
        <v>1037.057753</v>
      </c>
      <c r="BZ1702">
        <f t="shared" si="264"/>
        <v>800</v>
      </c>
      <c r="CA1702">
        <f t="shared" si="265"/>
        <v>797.36876099999995</v>
      </c>
      <c r="CB1702">
        <f t="shared" si="266"/>
        <v>0</v>
      </c>
      <c r="CC1702">
        <f t="shared" si="267"/>
        <v>0</v>
      </c>
      <c r="CD1702">
        <f t="shared" si="268"/>
        <v>330.66</v>
      </c>
      <c r="CE1702">
        <f t="shared" si="269"/>
        <v>330.659493</v>
      </c>
      <c r="CF1702">
        <f t="shared" si="270"/>
        <v>0</v>
      </c>
      <c r="CG1702">
        <f t="shared" si="271"/>
        <v>0</v>
      </c>
    </row>
    <row r="1703" spans="1:85" x14ac:dyDescent="0.25">
      <c r="A1703">
        <v>4069852800</v>
      </c>
      <c r="B1703">
        <v>5</v>
      </c>
      <c r="C1703" t="s">
        <v>75</v>
      </c>
      <c r="D1703" t="s">
        <v>76</v>
      </c>
      <c r="E1703">
        <v>2019</v>
      </c>
      <c r="F1703" t="s">
        <v>77</v>
      </c>
      <c r="G1703" t="s">
        <v>78</v>
      </c>
      <c r="H1703">
        <v>2</v>
      </c>
      <c r="I1703" t="s">
        <v>79</v>
      </c>
      <c r="J1703">
        <v>235</v>
      </c>
      <c r="K1703" t="s">
        <v>2835</v>
      </c>
      <c r="L1703" t="s">
        <v>3148</v>
      </c>
      <c r="M1703">
        <v>198</v>
      </c>
      <c r="N1703" t="s">
        <v>3156</v>
      </c>
      <c r="O1703">
        <v>7</v>
      </c>
      <c r="P1703" t="s">
        <v>3160</v>
      </c>
      <c r="Q1703">
        <v>44</v>
      </c>
      <c r="R1703" t="s">
        <v>3171</v>
      </c>
      <c r="S1703">
        <v>0</v>
      </c>
      <c r="T1703" t="s">
        <v>82</v>
      </c>
      <c r="U1703">
        <v>0</v>
      </c>
      <c r="V1703" t="s">
        <v>82</v>
      </c>
      <c r="W1703">
        <v>0</v>
      </c>
      <c r="X1703" t="s">
        <v>82</v>
      </c>
      <c r="Y1703">
        <v>0</v>
      </c>
      <c r="Z1703" t="s">
        <v>82</v>
      </c>
      <c r="AA1703">
        <v>0</v>
      </c>
      <c r="AB1703" t="s">
        <v>287</v>
      </c>
      <c r="AC1703">
        <v>1194</v>
      </c>
      <c r="AD1703" t="s">
        <v>2869</v>
      </c>
      <c r="AE1703">
        <v>66</v>
      </c>
      <c r="AF1703">
        <v>1</v>
      </c>
      <c r="AG1703" t="s">
        <v>2870</v>
      </c>
      <c r="AH1703">
        <v>1</v>
      </c>
      <c r="AI1703" t="s">
        <v>85</v>
      </c>
      <c r="AJ1703">
        <v>1</v>
      </c>
      <c r="AK1703" t="s">
        <v>86</v>
      </c>
      <c r="AL1703">
        <v>1</v>
      </c>
      <c r="AM1703" s="1">
        <v>12</v>
      </c>
      <c r="AN1703" s="1">
        <v>12</v>
      </c>
      <c r="AO1703" s="1">
        <v>100</v>
      </c>
      <c r="AP1703" s="1">
        <v>25</v>
      </c>
      <c r="AQ1703" s="1">
        <v>25</v>
      </c>
      <c r="AR1703" s="1">
        <v>100</v>
      </c>
      <c r="AS1703" s="1">
        <v>25</v>
      </c>
      <c r="AT1703" s="1">
        <v>25</v>
      </c>
      <c r="AU1703" s="1">
        <v>100</v>
      </c>
      <c r="AV1703" s="1">
        <v>25</v>
      </c>
      <c r="AW1703" s="1">
        <v>4.5999999999999996</v>
      </c>
      <c r="AX1703" s="1">
        <v>18.399999999999999</v>
      </c>
      <c r="AY1703" s="1">
        <v>13</v>
      </c>
      <c r="AZ1703" s="1">
        <v>0</v>
      </c>
      <c r="BA1703" s="1">
        <v>0</v>
      </c>
      <c r="BB1703" s="1">
        <v>100</v>
      </c>
      <c r="BC1703" s="1">
        <v>66.599999999999994</v>
      </c>
      <c r="BD1703" s="1">
        <v>66.599999999999994</v>
      </c>
      <c r="BE1703" s="1">
        <v>144035039</v>
      </c>
      <c r="BF1703" s="1">
        <v>144035039</v>
      </c>
      <c r="BG1703" s="1">
        <v>100</v>
      </c>
      <c r="BH1703" s="1">
        <v>44566667</v>
      </c>
      <c r="BI1703" s="1">
        <v>44566667</v>
      </c>
      <c r="BJ1703" s="1">
        <v>100</v>
      </c>
      <c r="BK1703" s="1">
        <v>1175410852</v>
      </c>
      <c r="BL1703" s="1">
        <v>1166515327</v>
      </c>
      <c r="BM1703" s="1">
        <v>99.24</v>
      </c>
      <c r="BN1703" s="1">
        <v>484500000</v>
      </c>
      <c r="BO1703" s="1">
        <v>89697561</v>
      </c>
      <c r="BP1703" s="1">
        <v>18.510000000000002</v>
      </c>
      <c r="BQ1703" s="1">
        <v>436350000</v>
      </c>
      <c r="BR1703" s="1">
        <v>0</v>
      </c>
      <c r="BS1703" s="1">
        <v>0</v>
      </c>
      <c r="BT1703" s="1">
        <v>2284862558</v>
      </c>
      <c r="BU1703" s="1">
        <v>1444814594</v>
      </c>
      <c r="BV1703" s="1">
        <v>63.23</v>
      </c>
      <c r="BW1703" t="s">
        <v>2871</v>
      </c>
      <c r="BX1703">
        <f t="shared" si="262"/>
        <v>144.03503900000001</v>
      </c>
      <c r="BY1703">
        <f t="shared" si="263"/>
        <v>144.03503900000001</v>
      </c>
      <c r="BZ1703">
        <f t="shared" si="264"/>
        <v>44.566667000000002</v>
      </c>
      <c r="CA1703">
        <f t="shared" si="265"/>
        <v>44.566667000000002</v>
      </c>
      <c r="CB1703">
        <f t="shared" si="266"/>
        <v>1175.410852</v>
      </c>
      <c r="CC1703">
        <f t="shared" si="267"/>
        <v>1166.5153270000001</v>
      </c>
      <c r="CD1703">
        <f t="shared" si="268"/>
        <v>484.5</v>
      </c>
      <c r="CE1703">
        <f t="shared" si="269"/>
        <v>89.697560999999993</v>
      </c>
      <c r="CF1703">
        <f t="shared" si="270"/>
        <v>436.35</v>
      </c>
      <c r="CG1703">
        <f t="shared" si="271"/>
        <v>0</v>
      </c>
    </row>
    <row r="1704" spans="1:85" x14ac:dyDescent="0.25">
      <c r="A1704">
        <v>4069852800</v>
      </c>
      <c r="B1704">
        <v>5</v>
      </c>
      <c r="C1704" t="s">
        <v>75</v>
      </c>
      <c r="D1704" t="s">
        <v>76</v>
      </c>
      <c r="E1704">
        <v>2019</v>
      </c>
      <c r="F1704" t="s">
        <v>77</v>
      </c>
      <c r="G1704" t="s">
        <v>78</v>
      </c>
      <c r="H1704">
        <v>2</v>
      </c>
      <c r="I1704" t="s">
        <v>79</v>
      </c>
      <c r="J1704">
        <v>235</v>
      </c>
      <c r="K1704" t="s">
        <v>2835</v>
      </c>
      <c r="L1704" t="s">
        <v>3148</v>
      </c>
      <c r="M1704">
        <v>198</v>
      </c>
      <c r="N1704" t="s">
        <v>3156</v>
      </c>
      <c r="O1704">
        <v>7</v>
      </c>
      <c r="P1704" t="s">
        <v>3160</v>
      </c>
      <c r="Q1704">
        <v>44</v>
      </c>
      <c r="R1704" t="s">
        <v>3171</v>
      </c>
      <c r="S1704">
        <v>0</v>
      </c>
      <c r="T1704" t="s">
        <v>82</v>
      </c>
      <c r="U1704">
        <v>0</v>
      </c>
      <c r="V1704" t="s">
        <v>82</v>
      </c>
      <c r="W1704">
        <v>0</v>
      </c>
      <c r="X1704" t="s">
        <v>82</v>
      </c>
      <c r="Y1704">
        <v>0</v>
      </c>
      <c r="Z1704" t="s">
        <v>82</v>
      </c>
      <c r="AA1704">
        <v>0</v>
      </c>
      <c r="AB1704" t="s">
        <v>287</v>
      </c>
      <c r="AC1704">
        <v>1194</v>
      </c>
      <c r="AD1704" t="s">
        <v>2869</v>
      </c>
      <c r="AE1704">
        <v>66</v>
      </c>
      <c r="AF1704">
        <v>2</v>
      </c>
      <c r="AG1704" t="s">
        <v>2872</v>
      </c>
      <c r="AH1704">
        <v>1</v>
      </c>
      <c r="AI1704" t="s">
        <v>85</v>
      </c>
      <c r="AJ1704">
        <v>1</v>
      </c>
      <c r="AK1704" t="s">
        <v>86</v>
      </c>
      <c r="AL1704">
        <v>1</v>
      </c>
      <c r="AM1704" s="1">
        <v>12</v>
      </c>
      <c r="AN1704" s="1">
        <v>12</v>
      </c>
      <c r="AO1704" s="1">
        <v>100</v>
      </c>
      <c r="AP1704" s="1">
        <v>25</v>
      </c>
      <c r="AQ1704" s="1">
        <v>24.75</v>
      </c>
      <c r="AR1704" s="1">
        <v>99</v>
      </c>
      <c r="AS1704" s="1">
        <v>25</v>
      </c>
      <c r="AT1704" s="1">
        <v>25</v>
      </c>
      <c r="AU1704" s="1">
        <v>100</v>
      </c>
      <c r="AV1704" s="1">
        <v>25</v>
      </c>
      <c r="AW1704" s="1">
        <v>18.95</v>
      </c>
      <c r="AX1704" s="1">
        <v>75.8</v>
      </c>
      <c r="AY1704" s="1">
        <v>13.25</v>
      </c>
      <c r="AZ1704" s="1">
        <v>0</v>
      </c>
      <c r="BA1704" s="1">
        <v>0</v>
      </c>
      <c r="BB1704" s="1">
        <v>100</v>
      </c>
      <c r="BC1704" s="1">
        <v>80.7</v>
      </c>
      <c r="BD1704" s="1">
        <v>80.7</v>
      </c>
      <c r="BE1704" s="1">
        <v>1271543600</v>
      </c>
      <c r="BF1704" s="1">
        <v>1271543600</v>
      </c>
      <c r="BG1704" s="1">
        <v>100</v>
      </c>
      <c r="BH1704" s="1">
        <v>1745428814</v>
      </c>
      <c r="BI1704" s="1">
        <v>1728598566</v>
      </c>
      <c r="BJ1704" s="1">
        <v>99.04</v>
      </c>
      <c r="BK1704" s="1">
        <v>2099171905</v>
      </c>
      <c r="BL1704" s="1">
        <v>2096065423</v>
      </c>
      <c r="BM1704" s="1">
        <v>99.85</v>
      </c>
      <c r="BN1704" s="1">
        <v>1342420000</v>
      </c>
      <c r="BO1704" s="1">
        <v>1017567437</v>
      </c>
      <c r="BP1704" s="1">
        <v>75.8</v>
      </c>
      <c r="BQ1704" s="1">
        <v>300000000</v>
      </c>
      <c r="BR1704" s="1">
        <v>0</v>
      </c>
      <c r="BS1704" s="1">
        <v>0</v>
      </c>
      <c r="BT1704" s="1">
        <v>6758564319</v>
      </c>
      <c r="BU1704" s="1">
        <v>6113775026</v>
      </c>
      <c r="BV1704" s="1">
        <v>90.46</v>
      </c>
      <c r="BW1704" t="s">
        <v>2873</v>
      </c>
      <c r="BX1704">
        <f t="shared" si="262"/>
        <v>1271.5436</v>
      </c>
      <c r="BY1704">
        <f t="shared" si="263"/>
        <v>1271.5436</v>
      </c>
      <c r="BZ1704">
        <f t="shared" si="264"/>
        <v>1745.4288140000001</v>
      </c>
      <c r="CA1704">
        <f t="shared" si="265"/>
        <v>1728.5985659999999</v>
      </c>
      <c r="CB1704">
        <f t="shared" si="266"/>
        <v>2099.1719050000002</v>
      </c>
      <c r="CC1704">
        <f t="shared" si="267"/>
        <v>2096.065423</v>
      </c>
      <c r="CD1704">
        <f t="shared" si="268"/>
        <v>1342.42</v>
      </c>
      <c r="CE1704">
        <f t="shared" si="269"/>
        <v>1017.567437</v>
      </c>
      <c r="CF1704">
        <f t="shared" si="270"/>
        <v>300</v>
      </c>
      <c r="CG1704">
        <f t="shared" si="271"/>
        <v>0</v>
      </c>
    </row>
    <row r="1705" spans="1:85" x14ac:dyDescent="0.25">
      <c r="A1705">
        <v>4069852800</v>
      </c>
      <c r="B1705">
        <v>5</v>
      </c>
      <c r="C1705" t="s">
        <v>75</v>
      </c>
      <c r="D1705" t="s">
        <v>76</v>
      </c>
      <c r="E1705">
        <v>2019</v>
      </c>
      <c r="F1705" t="s">
        <v>77</v>
      </c>
      <c r="G1705" t="s">
        <v>78</v>
      </c>
      <c r="H1705">
        <v>2</v>
      </c>
      <c r="I1705" t="s">
        <v>79</v>
      </c>
      <c r="J1705">
        <v>240</v>
      </c>
      <c r="K1705" t="s">
        <v>2874</v>
      </c>
      <c r="L1705" t="s">
        <v>3149</v>
      </c>
      <c r="M1705">
        <v>87</v>
      </c>
      <c r="N1705" t="s">
        <v>3214</v>
      </c>
      <c r="O1705">
        <v>7</v>
      </c>
      <c r="P1705" t="s">
        <v>3160</v>
      </c>
      <c r="Q1705">
        <v>44</v>
      </c>
      <c r="R1705" t="s">
        <v>3171</v>
      </c>
      <c r="S1705">
        <v>0</v>
      </c>
      <c r="T1705" t="s">
        <v>82</v>
      </c>
      <c r="U1705">
        <v>0</v>
      </c>
      <c r="V1705" t="s">
        <v>82</v>
      </c>
      <c r="W1705">
        <v>0</v>
      </c>
      <c r="X1705" t="s">
        <v>82</v>
      </c>
      <c r="Y1705">
        <v>0</v>
      </c>
      <c r="Z1705" t="s">
        <v>82</v>
      </c>
      <c r="AA1705">
        <v>0</v>
      </c>
      <c r="AB1705" t="s">
        <v>287</v>
      </c>
      <c r="AC1705">
        <v>61</v>
      </c>
      <c r="AD1705" t="s">
        <v>2875</v>
      </c>
      <c r="AE1705">
        <v>49</v>
      </c>
      <c r="AF1705">
        <v>1</v>
      </c>
      <c r="AG1705" t="s">
        <v>2876</v>
      </c>
      <c r="AH1705">
        <v>1</v>
      </c>
      <c r="AI1705" t="s">
        <v>85</v>
      </c>
      <c r="AJ1705">
        <v>1</v>
      </c>
      <c r="AK1705" t="s">
        <v>86</v>
      </c>
      <c r="AL1705">
        <v>1</v>
      </c>
      <c r="AM1705" s="1">
        <v>1</v>
      </c>
      <c r="AN1705" s="1">
        <v>1</v>
      </c>
      <c r="AO1705" s="1">
        <v>100</v>
      </c>
      <c r="AP1705" s="1">
        <v>1</v>
      </c>
      <c r="AQ1705" s="1">
        <v>0.96</v>
      </c>
      <c r="AR1705" s="1">
        <v>96</v>
      </c>
      <c r="AS1705" s="1">
        <v>1.04</v>
      </c>
      <c r="AT1705" s="1">
        <v>1.04</v>
      </c>
      <c r="AU1705" s="1">
        <v>100</v>
      </c>
      <c r="AV1705" s="1">
        <v>1</v>
      </c>
      <c r="AW1705" s="1">
        <v>0.01</v>
      </c>
      <c r="AX1705" s="1">
        <v>1</v>
      </c>
      <c r="AY1705" s="1">
        <v>1</v>
      </c>
      <c r="AZ1705" s="1">
        <v>0</v>
      </c>
      <c r="BA1705" s="1">
        <v>0</v>
      </c>
      <c r="BB1705" s="1">
        <v>5</v>
      </c>
      <c r="BC1705" s="1">
        <v>3.01</v>
      </c>
      <c r="BD1705" s="1">
        <v>60.2</v>
      </c>
      <c r="BE1705" s="1">
        <v>248760000</v>
      </c>
      <c r="BF1705" s="1">
        <v>248760000</v>
      </c>
      <c r="BG1705" s="1">
        <v>100</v>
      </c>
      <c r="BH1705" s="1">
        <v>255543754</v>
      </c>
      <c r="BI1705" s="1">
        <v>245066852</v>
      </c>
      <c r="BJ1705" s="1">
        <v>95.9</v>
      </c>
      <c r="BK1705" s="1">
        <v>43220000</v>
      </c>
      <c r="BL1705" s="1">
        <v>5220000</v>
      </c>
      <c r="BM1705" s="1">
        <v>12.08</v>
      </c>
      <c r="BN1705" s="1">
        <v>225000000</v>
      </c>
      <c r="BO1705" s="1">
        <v>809200</v>
      </c>
      <c r="BP1705" s="1">
        <v>0.36</v>
      </c>
      <c r="BQ1705" s="1">
        <v>200000000</v>
      </c>
      <c r="BR1705" s="1">
        <v>0</v>
      </c>
      <c r="BS1705" s="1">
        <v>0</v>
      </c>
      <c r="BT1705" s="1">
        <v>972523754</v>
      </c>
      <c r="BU1705" s="1">
        <v>499856052</v>
      </c>
      <c r="BV1705" s="1">
        <v>51.4</v>
      </c>
      <c r="BW1705" t="s">
        <v>2877</v>
      </c>
      <c r="BX1705">
        <f t="shared" si="262"/>
        <v>248.76</v>
      </c>
      <c r="BY1705">
        <f t="shared" si="263"/>
        <v>248.76</v>
      </c>
      <c r="BZ1705">
        <f t="shared" si="264"/>
        <v>255.54375400000001</v>
      </c>
      <c r="CA1705">
        <f t="shared" si="265"/>
        <v>245.06685200000001</v>
      </c>
      <c r="CB1705">
        <f t="shared" si="266"/>
        <v>43.22</v>
      </c>
      <c r="CC1705">
        <f t="shared" si="267"/>
        <v>5.22</v>
      </c>
      <c r="CD1705">
        <f t="shared" si="268"/>
        <v>225</v>
      </c>
      <c r="CE1705">
        <f t="shared" si="269"/>
        <v>0.80920000000000003</v>
      </c>
      <c r="CF1705">
        <f t="shared" si="270"/>
        <v>200</v>
      </c>
      <c r="CG1705">
        <f t="shared" si="271"/>
        <v>0</v>
      </c>
    </row>
    <row r="1706" spans="1:85" x14ac:dyDescent="0.25">
      <c r="A1706">
        <v>4069852800</v>
      </c>
      <c r="B1706">
        <v>5</v>
      </c>
      <c r="C1706" t="s">
        <v>75</v>
      </c>
      <c r="D1706" t="s">
        <v>76</v>
      </c>
      <c r="E1706">
        <v>2019</v>
      </c>
      <c r="F1706" t="s">
        <v>77</v>
      </c>
      <c r="G1706" t="s">
        <v>78</v>
      </c>
      <c r="H1706">
        <v>2</v>
      </c>
      <c r="I1706" t="s">
        <v>79</v>
      </c>
      <c r="J1706">
        <v>240</v>
      </c>
      <c r="K1706" t="s">
        <v>2874</v>
      </c>
      <c r="L1706" t="s">
        <v>3149</v>
      </c>
      <c r="M1706">
        <v>87</v>
      </c>
      <c r="N1706" t="s">
        <v>3214</v>
      </c>
      <c r="O1706">
        <v>7</v>
      </c>
      <c r="P1706" t="s">
        <v>3160</v>
      </c>
      <c r="Q1706">
        <v>44</v>
      </c>
      <c r="R1706" t="s">
        <v>3171</v>
      </c>
      <c r="S1706">
        <v>0</v>
      </c>
      <c r="T1706" t="s">
        <v>82</v>
      </c>
      <c r="U1706">
        <v>0</v>
      </c>
      <c r="V1706" t="s">
        <v>82</v>
      </c>
      <c r="W1706">
        <v>0</v>
      </c>
      <c r="X1706" t="s">
        <v>82</v>
      </c>
      <c r="Y1706">
        <v>0</v>
      </c>
      <c r="Z1706" t="s">
        <v>82</v>
      </c>
      <c r="AA1706">
        <v>0</v>
      </c>
      <c r="AB1706" t="s">
        <v>287</v>
      </c>
      <c r="AC1706">
        <v>61</v>
      </c>
      <c r="AD1706" t="s">
        <v>2875</v>
      </c>
      <c r="AE1706">
        <v>49</v>
      </c>
      <c r="AF1706">
        <v>2</v>
      </c>
      <c r="AG1706" t="s">
        <v>2878</v>
      </c>
      <c r="AH1706">
        <v>1</v>
      </c>
      <c r="AI1706" t="s">
        <v>85</v>
      </c>
      <c r="AJ1706">
        <v>1</v>
      </c>
      <c r="AK1706" t="s">
        <v>86</v>
      </c>
      <c r="AL1706">
        <v>1</v>
      </c>
      <c r="AM1706" s="1">
        <v>1</v>
      </c>
      <c r="AN1706" s="1">
        <v>1</v>
      </c>
      <c r="AO1706" s="1">
        <v>100</v>
      </c>
      <c r="AP1706" s="1">
        <v>1</v>
      </c>
      <c r="AQ1706" s="1">
        <v>0.62</v>
      </c>
      <c r="AR1706" s="1">
        <v>62</v>
      </c>
      <c r="AS1706" s="1">
        <v>1.38</v>
      </c>
      <c r="AT1706" s="1">
        <v>1.38</v>
      </c>
      <c r="AU1706" s="1">
        <v>100</v>
      </c>
      <c r="AV1706" s="1">
        <v>1</v>
      </c>
      <c r="AW1706" s="1">
        <v>0.23</v>
      </c>
      <c r="AX1706" s="1">
        <v>23</v>
      </c>
      <c r="AY1706" s="1">
        <v>1</v>
      </c>
      <c r="AZ1706" s="1">
        <v>0</v>
      </c>
      <c r="BA1706" s="1">
        <v>0</v>
      </c>
      <c r="BB1706" s="1">
        <v>5</v>
      </c>
      <c r="BC1706" s="1">
        <v>3.23</v>
      </c>
      <c r="BD1706" s="1">
        <v>64.599999999999994</v>
      </c>
      <c r="BE1706" s="1">
        <v>96004070</v>
      </c>
      <c r="BF1706" s="1">
        <v>30971599</v>
      </c>
      <c r="BG1706" s="1">
        <v>32.26</v>
      </c>
      <c r="BH1706" s="1">
        <v>264456246</v>
      </c>
      <c r="BI1706" s="1">
        <v>165198273</v>
      </c>
      <c r="BJ1706" s="1">
        <v>62.47</v>
      </c>
      <c r="BK1706" s="1">
        <v>658090000</v>
      </c>
      <c r="BL1706" s="1">
        <v>656718382</v>
      </c>
      <c r="BM1706" s="1">
        <v>99.79</v>
      </c>
      <c r="BN1706" s="1">
        <v>272800000</v>
      </c>
      <c r="BO1706" s="1">
        <v>62022687</v>
      </c>
      <c r="BP1706" s="1">
        <v>22.73</v>
      </c>
      <c r="BQ1706" s="1">
        <v>194000000</v>
      </c>
      <c r="BR1706" s="1">
        <v>0</v>
      </c>
      <c r="BS1706" s="1">
        <v>0</v>
      </c>
      <c r="BT1706" s="1">
        <v>1485350316</v>
      </c>
      <c r="BU1706" s="1">
        <v>914910941</v>
      </c>
      <c r="BV1706" s="1">
        <v>61.6</v>
      </c>
      <c r="BW1706" t="s">
        <v>2879</v>
      </c>
      <c r="BX1706">
        <f t="shared" si="262"/>
        <v>96.004069999999999</v>
      </c>
      <c r="BY1706">
        <f t="shared" si="263"/>
        <v>30.971599000000001</v>
      </c>
      <c r="BZ1706">
        <f t="shared" si="264"/>
        <v>264.45624600000002</v>
      </c>
      <c r="CA1706">
        <f t="shared" si="265"/>
        <v>165.198273</v>
      </c>
      <c r="CB1706">
        <f t="shared" si="266"/>
        <v>658.09</v>
      </c>
      <c r="CC1706">
        <f t="shared" si="267"/>
        <v>656.71838200000002</v>
      </c>
      <c r="CD1706">
        <f t="shared" si="268"/>
        <v>272.8</v>
      </c>
      <c r="CE1706">
        <f t="shared" si="269"/>
        <v>62.022686999999998</v>
      </c>
      <c r="CF1706">
        <f t="shared" si="270"/>
        <v>194</v>
      </c>
      <c r="CG1706">
        <f t="shared" si="271"/>
        <v>0</v>
      </c>
    </row>
    <row r="1707" spans="1:85" x14ac:dyDescent="0.25">
      <c r="A1707">
        <v>4069852800</v>
      </c>
      <c r="B1707">
        <v>5</v>
      </c>
      <c r="C1707" t="s">
        <v>75</v>
      </c>
      <c r="D1707" t="s">
        <v>76</v>
      </c>
      <c r="E1707">
        <v>2019</v>
      </c>
      <c r="F1707" t="s">
        <v>77</v>
      </c>
      <c r="G1707" t="s">
        <v>78</v>
      </c>
      <c r="H1707">
        <v>2</v>
      </c>
      <c r="I1707" t="s">
        <v>79</v>
      </c>
      <c r="J1707">
        <v>260</v>
      </c>
      <c r="K1707" t="s">
        <v>2880</v>
      </c>
      <c r="L1707" t="s">
        <v>3150</v>
      </c>
      <c r="M1707">
        <v>93</v>
      </c>
      <c r="N1707" t="s">
        <v>3219</v>
      </c>
      <c r="O1707">
        <v>3</v>
      </c>
      <c r="P1707" t="s">
        <v>3161</v>
      </c>
      <c r="Q1707">
        <v>25</v>
      </c>
      <c r="R1707" t="s">
        <v>3189</v>
      </c>
      <c r="S1707">
        <v>0</v>
      </c>
      <c r="T1707" t="s">
        <v>82</v>
      </c>
      <c r="U1707">
        <v>0</v>
      </c>
      <c r="V1707" t="s">
        <v>82</v>
      </c>
      <c r="W1707">
        <v>0</v>
      </c>
      <c r="X1707" t="s">
        <v>82</v>
      </c>
      <c r="Y1707">
        <v>0</v>
      </c>
      <c r="Z1707" t="s">
        <v>82</v>
      </c>
      <c r="AA1707">
        <v>0</v>
      </c>
      <c r="AB1707" t="s">
        <v>909</v>
      </c>
      <c r="AC1707">
        <v>10</v>
      </c>
      <c r="AD1707" t="s">
        <v>2881</v>
      </c>
      <c r="AE1707">
        <v>79</v>
      </c>
      <c r="AF1707">
        <v>1</v>
      </c>
      <c r="AG1707" t="s">
        <v>2882</v>
      </c>
      <c r="AH1707">
        <v>1</v>
      </c>
      <c r="AI1707" t="s">
        <v>85</v>
      </c>
      <c r="AJ1707">
        <v>1</v>
      </c>
      <c r="AK1707" t="s">
        <v>86</v>
      </c>
      <c r="AL1707">
        <v>1</v>
      </c>
      <c r="AM1707" s="1">
        <v>264</v>
      </c>
      <c r="AN1707" s="1">
        <v>264</v>
      </c>
      <c r="AO1707" s="1">
        <v>100</v>
      </c>
      <c r="AP1707" s="1">
        <v>199</v>
      </c>
      <c r="AQ1707" s="1">
        <v>199</v>
      </c>
      <c r="AR1707" s="1">
        <v>100</v>
      </c>
      <c r="AS1707" s="1">
        <v>247</v>
      </c>
      <c r="AT1707" s="1">
        <v>247</v>
      </c>
      <c r="AU1707" s="1">
        <v>100</v>
      </c>
      <c r="AV1707" s="1">
        <v>299</v>
      </c>
      <c r="AW1707" s="1">
        <v>185</v>
      </c>
      <c r="AX1707" s="1">
        <v>61.87</v>
      </c>
      <c r="AY1707" s="1">
        <v>3</v>
      </c>
      <c r="AZ1707" s="1">
        <v>0</v>
      </c>
      <c r="BA1707" s="1">
        <v>0</v>
      </c>
      <c r="BB1707" s="1">
        <v>1012</v>
      </c>
      <c r="BC1707" s="1">
        <v>895</v>
      </c>
      <c r="BD1707" s="1">
        <v>88.44</v>
      </c>
      <c r="BE1707" s="1">
        <v>757900932</v>
      </c>
      <c r="BF1707" s="1">
        <v>701604680</v>
      </c>
      <c r="BG1707" s="1">
        <v>92.57</v>
      </c>
      <c r="BH1707" s="1">
        <v>2034857027</v>
      </c>
      <c r="BI1707" s="1">
        <v>1927744183</v>
      </c>
      <c r="BJ1707" s="1">
        <v>94.74</v>
      </c>
      <c r="BK1707" s="1">
        <v>3744335658</v>
      </c>
      <c r="BL1707" s="1">
        <v>3608253769</v>
      </c>
      <c r="BM1707" s="1">
        <v>96.37</v>
      </c>
      <c r="BN1707" s="1">
        <v>6305896744</v>
      </c>
      <c r="BO1707" s="1">
        <v>5995497575</v>
      </c>
      <c r="BP1707" s="1">
        <v>95.08</v>
      </c>
      <c r="BQ1707" s="1">
        <v>3035424000</v>
      </c>
      <c r="BR1707" s="1">
        <v>0</v>
      </c>
      <c r="BS1707" s="1">
        <v>0</v>
      </c>
      <c r="BT1707" s="1">
        <v>15878414361</v>
      </c>
      <c r="BU1707" s="1">
        <v>12233100207</v>
      </c>
      <c r="BV1707" s="1">
        <v>77.040000000000006</v>
      </c>
      <c r="BW1707" t="s">
        <v>2883</v>
      </c>
      <c r="BX1707">
        <f t="shared" si="262"/>
        <v>757.90093200000001</v>
      </c>
      <c r="BY1707">
        <f t="shared" si="263"/>
        <v>701.60468000000003</v>
      </c>
      <c r="BZ1707">
        <f t="shared" si="264"/>
        <v>2034.857027</v>
      </c>
      <c r="CA1707">
        <f t="shared" si="265"/>
        <v>1927.744183</v>
      </c>
      <c r="CB1707">
        <f t="shared" si="266"/>
        <v>3744.335658</v>
      </c>
      <c r="CC1707">
        <f t="shared" si="267"/>
        <v>3608.2537689999999</v>
      </c>
      <c r="CD1707">
        <f t="shared" si="268"/>
        <v>6305.8967439999997</v>
      </c>
      <c r="CE1707">
        <f t="shared" si="269"/>
        <v>5995.4975750000003</v>
      </c>
      <c r="CF1707">
        <f t="shared" si="270"/>
        <v>3035.424</v>
      </c>
      <c r="CG1707">
        <f t="shared" si="271"/>
        <v>0</v>
      </c>
    </row>
    <row r="1708" spans="1:85" x14ac:dyDescent="0.25">
      <c r="A1708">
        <v>4069852800</v>
      </c>
      <c r="B1708">
        <v>5</v>
      </c>
      <c r="C1708" t="s">
        <v>75</v>
      </c>
      <c r="D1708" t="s">
        <v>76</v>
      </c>
      <c r="E1708">
        <v>2019</v>
      </c>
      <c r="F1708" t="s">
        <v>77</v>
      </c>
      <c r="G1708" t="s">
        <v>78</v>
      </c>
      <c r="H1708">
        <v>2</v>
      </c>
      <c r="I1708" t="s">
        <v>79</v>
      </c>
      <c r="J1708">
        <v>260</v>
      </c>
      <c r="K1708" t="s">
        <v>2880</v>
      </c>
      <c r="L1708" t="s">
        <v>3150</v>
      </c>
      <c r="M1708">
        <v>93</v>
      </c>
      <c r="N1708" t="s">
        <v>3219</v>
      </c>
      <c r="O1708">
        <v>3</v>
      </c>
      <c r="P1708" t="s">
        <v>3161</v>
      </c>
      <c r="Q1708">
        <v>25</v>
      </c>
      <c r="R1708" t="s">
        <v>3189</v>
      </c>
      <c r="S1708">
        <v>0</v>
      </c>
      <c r="T1708" t="s">
        <v>82</v>
      </c>
      <c r="U1708">
        <v>0</v>
      </c>
      <c r="V1708" t="s">
        <v>82</v>
      </c>
      <c r="W1708">
        <v>0</v>
      </c>
      <c r="X1708" t="s">
        <v>82</v>
      </c>
      <c r="Y1708">
        <v>0</v>
      </c>
      <c r="Z1708" t="s">
        <v>82</v>
      </c>
      <c r="AA1708">
        <v>0</v>
      </c>
      <c r="AB1708" t="s">
        <v>909</v>
      </c>
      <c r="AC1708">
        <v>10</v>
      </c>
      <c r="AD1708" t="s">
        <v>2881</v>
      </c>
      <c r="AE1708">
        <v>79</v>
      </c>
      <c r="AF1708">
        <v>2</v>
      </c>
      <c r="AG1708" t="s">
        <v>2884</v>
      </c>
      <c r="AH1708">
        <v>1</v>
      </c>
      <c r="AI1708" t="s">
        <v>85</v>
      </c>
      <c r="AJ1708">
        <v>1</v>
      </c>
      <c r="AK1708" t="s">
        <v>86</v>
      </c>
      <c r="AL1708">
        <v>1</v>
      </c>
      <c r="AM1708" s="1">
        <v>240</v>
      </c>
      <c r="AN1708" s="1">
        <v>240</v>
      </c>
      <c r="AO1708" s="1">
        <v>100</v>
      </c>
      <c r="AP1708" s="1">
        <v>129</v>
      </c>
      <c r="AQ1708" s="1">
        <v>129</v>
      </c>
      <c r="AR1708" s="1">
        <v>100</v>
      </c>
      <c r="AS1708" s="1">
        <v>543</v>
      </c>
      <c r="AT1708" s="1">
        <v>543</v>
      </c>
      <c r="AU1708" s="1">
        <v>100</v>
      </c>
      <c r="AV1708" s="1">
        <v>1698</v>
      </c>
      <c r="AW1708" s="1">
        <v>1550</v>
      </c>
      <c r="AX1708" s="1">
        <v>91.28</v>
      </c>
      <c r="AY1708" s="1">
        <v>4</v>
      </c>
      <c r="AZ1708" s="1">
        <v>0</v>
      </c>
      <c r="BA1708" s="1">
        <v>0</v>
      </c>
      <c r="BB1708" s="1">
        <v>2614</v>
      </c>
      <c r="BC1708" s="1">
        <v>2462</v>
      </c>
      <c r="BD1708" s="1">
        <v>94.19</v>
      </c>
      <c r="BE1708" s="1">
        <v>1307417713</v>
      </c>
      <c r="BF1708" s="1">
        <v>1298555802</v>
      </c>
      <c r="BG1708" s="1">
        <v>99.32</v>
      </c>
      <c r="BH1708" s="1">
        <v>1189394132</v>
      </c>
      <c r="BI1708" s="1">
        <v>1183039573</v>
      </c>
      <c r="BJ1708" s="1">
        <v>99.47</v>
      </c>
      <c r="BK1708" s="1">
        <v>1288978669</v>
      </c>
      <c r="BL1708" s="1">
        <v>1276317921</v>
      </c>
      <c r="BM1708" s="1">
        <v>99.02</v>
      </c>
      <c r="BN1708" s="1">
        <v>1539566412</v>
      </c>
      <c r="BO1708" s="1">
        <v>1384600801</v>
      </c>
      <c r="BP1708" s="1">
        <v>89.93</v>
      </c>
      <c r="BQ1708" s="1">
        <v>2081434000</v>
      </c>
      <c r="BR1708" s="1">
        <v>0</v>
      </c>
      <c r="BS1708" s="1">
        <v>0</v>
      </c>
      <c r="BT1708" s="1">
        <v>7406790926</v>
      </c>
      <c r="BU1708" s="1">
        <v>5142514097</v>
      </c>
      <c r="BV1708" s="1">
        <v>69.430000000000007</v>
      </c>
      <c r="BW1708" t="s">
        <v>2885</v>
      </c>
      <c r="BX1708">
        <f t="shared" si="262"/>
        <v>1307.417713</v>
      </c>
      <c r="BY1708">
        <f t="shared" si="263"/>
        <v>1298.5558020000001</v>
      </c>
      <c r="BZ1708">
        <f t="shared" si="264"/>
        <v>1189.3941319999999</v>
      </c>
      <c r="CA1708">
        <f t="shared" si="265"/>
        <v>1183.039573</v>
      </c>
      <c r="CB1708">
        <f t="shared" si="266"/>
        <v>1288.9786690000001</v>
      </c>
      <c r="CC1708">
        <f t="shared" si="267"/>
        <v>1276.3179210000001</v>
      </c>
      <c r="CD1708">
        <f t="shared" si="268"/>
        <v>1539.5664119999999</v>
      </c>
      <c r="CE1708">
        <f t="shared" si="269"/>
        <v>1384.600801</v>
      </c>
      <c r="CF1708">
        <f t="shared" si="270"/>
        <v>2081.4340000000002</v>
      </c>
      <c r="CG1708">
        <f t="shared" si="271"/>
        <v>0</v>
      </c>
    </row>
    <row r="1709" spans="1:85" x14ac:dyDescent="0.25">
      <c r="A1709">
        <v>4069852800</v>
      </c>
      <c r="B1709">
        <v>5</v>
      </c>
      <c r="C1709" t="s">
        <v>75</v>
      </c>
      <c r="D1709" t="s">
        <v>76</v>
      </c>
      <c r="E1709">
        <v>2019</v>
      </c>
      <c r="F1709" t="s">
        <v>77</v>
      </c>
      <c r="G1709" t="s">
        <v>78</v>
      </c>
      <c r="H1709">
        <v>2</v>
      </c>
      <c r="I1709" t="s">
        <v>79</v>
      </c>
      <c r="J1709">
        <v>260</v>
      </c>
      <c r="K1709" t="s">
        <v>2880</v>
      </c>
      <c r="L1709" t="s">
        <v>3150</v>
      </c>
      <c r="M1709">
        <v>93</v>
      </c>
      <c r="N1709" t="s">
        <v>3219</v>
      </c>
      <c r="O1709">
        <v>3</v>
      </c>
      <c r="P1709" t="s">
        <v>3161</v>
      </c>
      <c r="Q1709">
        <v>25</v>
      </c>
      <c r="R1709" t="s">
        <v>3189</v>
      </c>
      <c r="S1709">
        <v>0</v>
      </c>
      <c r="T1709" t="s">
        <v>82</v>
      </c>
      <c r="U1709">
        <v>0</v>
      </c>
      <c r="V1709" t="s">
        <v>82</v>
      </c>
      <c r="W1709">
        <v>0</v>
      </c>
      <c r="X1709" t="s">
        <v>82</v>
      </c>
      <c r="Y1709">
        <v>0</v>
      </c>
      <c r="Z1709" t="s">
        <v>82</v>
      </c>
      <c r="AA1709">
        <v>0</v>
      </c>
      <c r="AB1709" t="s">
        <v>909</v>
      </c>
      <c r="AC1709">
        <v>10</v>
      </c>
      <c r="AD1709" t="s">
        <v>2881</v>
      </c>
      <c r="AE1709">
        <v>79</v>
      </c>
      <c r="AF1709">
        <v>3</v>
      </c>
      <c r="AG1709" t="s">
        <v>2886</v>
      </c>
      <c r="AH1709">
        <v>1</v>
      </c>
      <c r="AI1709" t="s">
        <v>85</v>
      </c>
      <c r="AJ1709">
        <v>1</v>
      </c>
      <c r="AK1709" t="s">
        <v>86</v>
      </c>
      <c r="AL1709">
        <v>1</v>
      </c>
      <c r="AM1709" s="1">
        <v>165</v>
      </c>
      <c r="AN1709" s="1">
        <v>165</v>
      </c>
      <c r="AO1709" s="1">
        <v>100</v>
      </c>
      <c r="AP1709" s="1">
        <v>78</v>
      </c>
      <c r="AQ1709" s="1">
        <v>78</v>
      </c>
      <c r="AR1709" s="1">
        <v>100</v>
      </c>
      <c r="AS1709" s="1">
        <v>30</v>
      </c>
      <c r="AT1709" s="1">
        <v>30</v>
      </c>
      <c r="AU1709" s="1">
        <v>100</v>
      </c>
      <c r="AV1709" s="1">
        <v>10</v>
      </c>
      <c r="AW1709" s="1">
        <v>10</v>
      </c>
      <c r="AX1709" s="1">
        <v>100</v>
      </c>
      <c r="AY1709" s="1">
        <v>2</v>
      </c>
      <c r="AZ1709" s="1">
        <v>0</v>
      </c>
      <c r="BA1709" s="1">
        <v>0</v>
      </c>
      <c r="BB1709" s="1">
        <v>285</v>
      </c>
      <c r="BC1709" s="1">
        <v>283</v>
      </c>
      <c r="BD1709" s="1">
        <v>99.3</v>
      </c>
      <c r="BE1709" s="1">
        <v>452473958</v>
      </c>
      <c r="BF1709" s="1">
        <v>427616734</v>
      </c>
      <c r="BG1709" s="1">
        <v>94.51</v>
      </c>
      <c r="BH1709" s="1">
        <v>932492073</v>
      </c>
      <c r="BI1709" s="1">
        <v>932492073</v>
      </c>
      <c r="BJ1709" s="1">
        <v>100</v>
      </c>
      <c r="BK1709" s="1">
        <v>388642845</v>
      </c>
      <c r="BL1709" s="1">
        <v>388318776</v>
      </c>
      <c r="BM1709" s="1">
        <v>99.92</v>
      </c>
      <c r="BN1709" s="1">
        <v>89988990</v>
      </c>
      <c r="BO1709" s="1">
        <v>89988990</v>
      </c>
      <c r="BP1709" s="1">
        <v>100</v>
      </c>
      <c r="BQ1709" s="1">
        <v>2225977000</v>
      </c>
      <c r="BR1709" s="1">
        <v>0</v>
      </c>
      <c r="BS1709" s="1">
        <v>0</v>
      </c>
      <c r="BT1709" s="1">
        <v>4089574866</v>
      </c>
      <c r="BU1709" s="1">
        <v>1838416573</v>
      </c>
      <c r="BV1709" s="1">
        <v>44.95</v>
      </c>
      <c r="BW1709" t="s">
        <v>2887</v>
      </c>
      <c r="BX1709">
        <f t="shared" si="262"/>
        <v>452.47395799999998</v>
      </c>
      <c r="BY1709">
        <f t="shared" si="263"/>
        <v>427.61673400000001</v>
      </c>
      <c r="BZ1709">
        <f t="shared" si="264"/>
        <v>932.492073</v>
      </c>
      <c r="CA1709">
        <f t="shared" si="265"/>
        <v>932.492073</v>
      </c>
      <c r="CB1709">
        <f t="shared" si="266"/>
        <v>388.64284500000002</v>
      </c>
      <c r="CC1709">
        <f t="shared" si="267"/>
        <v>388.31877600000001</v>
      </c>
      <c r="CD1709">
        <f t="shared" si="268"/>
        <v>89.988990000000001</v>
      </c>
      <c r="CE1709">
        <f t="shared" si="269"/>
        <v>89.988990000000001</v>
      </c>
      <c r="CF1709">
        <f t="shared" si="270"/>
        <v>2225.9769999999999</v>
      </c>
      <c r="CG1709">
        <f t="shared" si="271"/>
        <v>0</v>
      </c>
    </row>
    <row r="1710" spans="1:85" x14ac:dyDescent="0.25">
      <c r="A1710">
        <v>4069852800</v>
      </c>
      <c r="B1710">
        <v>5</v>
      </c>
      <c r="C1710" t="s">
        <v>75</v>
      </c>
      <c r="D1710" t="s">
        <v>76</v>
      </c>
      <c r="E1710">
        <v>2019</v>
      </c>
      <c r="F1710" t="s">
        <v>77</v>
      </c>
      <c r="G1710" t="s">
        <v>78</v>
      </c>
      <c r="H1710">
        <v>2</v>
      </c>
      <c r="I1710" t="s">
        <v>79</v>
      </c>
      <c r="J1710">
        <v>260</v>
      </c>
      <c r="K1710" t="s">
        <v>2880</v>
      </c>
      <c r="L1710" t="s">
        <v>3150</v>
      </c>
      <c r="M1710">
        <v>93</v>
      </c>
      <c r="N1710" t="s">
        <v>3219</v>
      </c>
      <c r="O1710">
        <v>3</v>
      </c>
      <c r="P1710" t="s">
        <v>3161</v>
      </c>
      <c r="Q1710">
        <v>25</v>
      </c>
      <c r="R1710" t="s">
        <v>3189</v>
      </c>
      <c r="S1710">
        <v>0</v>
      </c>
      <c r="T1710" t="s">
        <v>82</v>
      </c>
      <c r="U1710">
        <v>0</v>
      </c>
      <c r="V1710" t="s">
        <v>82</v>
      </c>
      <c r="W1710">
        <v>0</v>
      </c>
      <c r="X1710" t="s">
        <v>82</v>
      </c>
      <c r="Y1710">
        <v>0</v>
      </c>
      <c r="Z1710" t="s">
        <v>82</v>
      </c>
      <c r="AA1710">
        <v>0</v>
      </c>
      <c r="AB1710" t="s">
        <v>909</v>
      </c>
      <c r="AC1710">
        <v>10</v>
      </c>
      <c r="AD1710" t="s">
        <v>2881</v>
      </c>
      <c r="AE1710">
        <v>79</v>
      </c>
      <c r="AF1710">
        <v>4</v>
      </c>
      <c r="AG1710" t="s">
        <v>2888</v>
      </c>
      <c r="AH1710">
        <v>1</v>
      </c>
      <c r="AI1710" t="s">
        <v>85</v>
      </c>
      <c r="AJ1710">
        <v>1</v>
      </c>
      <c r="AK1710" t="s">
        <v>86</v>
      </c>
      <c r="AL1710">
        <v>1</v>
      </c>
      <c r="AM1710" s="1">
        <v>179</v>
      </c>
      <c r="AN1710" s="1">
        <v>179</v>
      </c>
      <c r="AO1710" s="1">
        <v>100</v>
      </c>
      <c r="AP1710" s="1">
        <v>180</v>
      </c>
      <c r="AQ1710" s="1">
        <v>180</v>
      </c>
      <c r="AR1710" s="1">
        <v>100</v>
      </c>
      <c r="AS1710" s="1">
        <v>27</v>
      </c>
      <c r="AT1710" s="1">
        <v>27</v>
      </c>
      <c r="AU1710" s="1">
        <v>100</v>
      </c>
      <c r="AV1710" s="1">
        <v>67</v>
      </c>
      <c r="AW1710" s="1">
        <v>55</v>
      </c>
      <c r="AX1710" s="1">
        <v>82.09</v>
      </c>
      <c r="AY1710" s="1">
        <v>2</v>
      </c>
      <c r="AZ1710" s="1">
        <v>0</v>
      </c>
      <c r="BA1710" s="1">
        <v>0</v>
      </c>
      <c r="BB1710" s="1">
        <v>455</v>
      </c>
      <c r="BC1710" s="1">
        <v>441</v>
      </c>
      <c r="BD1710" s="1">
        <v>96.92</v>
      </c>
      <c r="BE1710" s="1">
        <v>1566915816</v>
      </c>
      <c r="BF1710" s="1">
        <v>1559888678</v>
      </c>
      <c r="BG1710" s="1">
        <v>99.55</v>
      </c>
      <c r="BH1710" s="1">
        <v>2190161919</v>
      </c>
      <c r="BI1710" s="1">
        <v>2053438136</v>
      </c>
      <c r="BJ1710" s="1">
        <v>93.76</v>
      </c>
      <c r="BK1710" s="1">
        <v>368289373</v>
      </c>
      <c r="BL1710" s="1">
        <v>368289333</v>
      </c>
      <c r="BM1710" s="1">
        <v>100</v>
      </c>
      <c r="BN1710" s="1">
        <v>866533332</v>
      </c>
      <c r="BO1710" s="1">
        <v>866533332</v>
      </c>
      <c r="BP1710" s="1">
        <v>100</v>
      </c>
      <c r="BQ1710" s="1">
        <v>1691165000</v>
      </c>
      <c r="BR1710" s="1">
        <v>0</v>
      </c>
      <c r="BS1710" s="1">
        <v>0</v>
      </c>
      <c r="BT1710" s="1">
        <v>6683065440</v>
      </c>
      <c r="BU1710" s="1">
        <v>4848149479</v>
      </c>
      <c r="BV1710" s="1">
        <v>72.540000000000006</v>
      </c>
      <c r="BW1710" t="s">
        <v>2889</v>
      </c>
      <c r="BX1710">
        <f t="shared" si="262"/>
        <v>1566.9158159999999</v>
      </c>
      <c r="BY1710">
        <f t="shared" si="263"/>
        <v>1559.888678</v>
      </c>
      <c r="BZ1710">
        <f t="shared" si="264"/>
        <v>2190.1619190000001</v>
      </c>
      <c r="CA1710">
        <f t="shared" si="265"/>
        <v>2053.4381360000002</v>
      </c>
      <c r="CB1710">
        <f t="shared" si="266"/>
        <v>368.28937300000001</v>
      </c>
      <c r="CC1710">
        <f t="shared" si="267"/>
        <v>368.289333</v>
      </c>
      <c r="CD1710">
        <f t="shared" si="268"/>
        <v>866.53333199999997</v>
      </c>
      <c r="CE1710">
        <f t="shared" si="269"/>
        <v>866.53333199999997</v>
      </c>
      <c r="CF1710">
        <f t="shared" si="270"/>
        <v>1691.165</v>
      </c>
      <c r="CG1710">
        <f t="shared" si="271"/>
        <v>0</v>
      </c>
    </row>
    <row r="1711" spans="1:85" x14ac:dyDescent="0.25">
      <c r="A1711">
        <v>4069852800</v>
      </c>
      <c r="B1711">
        <v>5</v>
      </c>
      <c r="C1711" t="s">
        <v>75</v>
      </c>
      <c r="D1711" t="s">
        <v>76</v>
      </c>
      <c r="E1711">
        <v>2019</v>
      </c>
      <c r="F1711" t="s">
        <v>77</v>
      </c>
      <c r="G1711" t="s">
        <v>78</v>
      </c>
      <c r="H1711">
        <v>2</v>
      </c>
      <c r="I1711" t="s">
        <v>79</v>
      </c>
      <c r="J1711">
        <v>260</v>
      </c>
      <c r="K1711" t="s">
        <v>2880</v>
      </c>
      <c r="L1711" t="s">
        <v>3150</v>
      </c>
      <c r="M1711">
        <v>93</v>
      </c>
      <c r="N1711" t="s">
        <v>3219</v>
      </c>
      <c r="O1711">
        <v>7</v>
      </c>
      <c r="P1711" t="s">
        <v>3160</v>
      </c>
      <c r="Q1711">
        <v>42</v>
      </c>
      <c r="R1711" t="s">
        <v>3167</v>
      </c>
      <c r="S1711">
        <v>0</v>
      </c>
      <c r="T1711" t="s">
        <v>82</v>
      </c>
      <c r="U1711">
        <v>0</v>
      </c>
      <c r="V1711" t="s">
        <v>82</v>
      </c>
      <c r="W1711">
        <v>0</v>
      </c>
      <c r="X1711" t="s">
        <v>82</v>
      </c>
      <c r="Y1711">
        <v>0</v>
      </c>
      <c r="Z1711" t="s">
        <v>82</v>
      </c>
      <c r="AA1711">
        <v>0</v>
      </c>
      <c r="AB1711" t="s">
        <v>81</v>
      </c>
      <c r="AC1711">
        <v>80</v>
      </c>
      <c r="AD1711" t="s">
        <v>111</v>
      </c>
      <c r="AE1711">
        <v>46</v>
      </c>
      <c r="AF1711">
        <v>3</v>
      </c>
      <c r="AG1711" t="s">
        <v>2890</v>
      </c>
      <c r="AH1711">
        <v>3</v>
      </c>
      <c r="AI1711" t="s">
        <v>136</v>
      </c>
      <c r="AJ1711">
        <v>4</v>
      </c>
      <c r="AK1711" t="s">
        <v>224</v>
      </c>
      <c r="AL1711">
        <v>1</v>
      </c>
      <c r="AM1711" s="1">
        <v>60</v>
      </c>
      <c r="AN1711" s="1">
        <v>56</v>
      </c>
      <c r="AO1711" s="1">
        <v>93.33</v>
      </c>
      <c r="AP1711" s="1">
        <v>70</v>
      </c>
      <c r="AQ1711" s="1">
        <v>69.849999999999994</v>
      </c>
      <c r="AR1711" s="1">
        <v>99.79</v>
      </c>
      <c r="AS1711" s="1">
        <v>80</v>
      </c>
      <c r="AT1711" s="1">
        <v>78.34</v>
      </c>
      <c r="AU1711" s="1">
        <v>97.93</v>
      </c>
      <c r="AV1711" s="1">
        <v>0</v>
      </c>
      <c r="AW1711" s="1">
        <v>0</v>
      </c>
      <c r="AX1711" s="1">
        <v>0</v>
      </c>
      <c r="AY1711" s="1">
        <v>0</v>
      </c>
      <c r="AZ1711" s="1">
        <v>0</v>
      </c>
      <c r="BA1711" s="1">
        <v>0</v>
      </c>
      <c r="BB1711" s="1" t="s">
        <v>97</v>
      </c>
      <c r="BC1711" s="1" t="s">
        <v>97</v>
      </c>
      <c r="BD1711" s="1" t="s">
        <v>97</v>
      </c>
      <c r="BE1711" s="1">
        <v>19066667</v>
      </c>
      <c r="BF1711" s="1">
        <v>19066667</v>
      </c>
      <c r="BG1711" s="1">
        <v>100</v>
      </c>
      <c r="BH1711" s="1">
        <v>121520000</v>
      </c>
      <c r="BI1711" s="1">
        <v>77587500</v>
      </c>
      <c r="BJ1711" s="1">
        <v>63.85</v>
      </c>
      <c r="BK1711" s="1">
        <v>85748440</v>
      </c>
      <c r="BL1711" s="1">
        <v>75053793</v>
      </c>
      <c r="BM1711" s="1">
        <v>87.52</v>
      </c>
      <c r="BN1711" s="1">
        <v>0</v>
      </c>
      <c r="BO1711" s="1">
        <v>0</v>
      </c>
      <c r="BP1711" s="1">
        <v>0</v>
      </c>
      <c r="BQ1711" s="1">
        <v>0</v>
      </c>
      <c r="BR1711" s="1">
        <v>0</v>
      </c>
      <c r="BS1711" s="1">
        <v>0</v>
      </c>
      <c r="BT1711" s="1">
        <v>226335107</v>
      </c>
      <c r="BU1711" s="1">
        <v>171707960</v>
      </c>
      <c r="BV1711" s="1">
        <v>75.86</v>
      </c>
      <c r="BX1711">
        <f t="shared" si="262"/>
        <v>19.066666999999999</v>
      </c>
      <c r="BY1711">
        <f t="shared" si="263"/>
        <v>19.066666999999999</v>
      </c>
      <c r="BZ1711">
        <f t="shared" si="264"/>
        <v>121.52</v>
      </c>
      <c r="CA1711">
        <f t="shared" si="265"/>
        <v>77.587500000000006</v>
      </c>
      <c r="CB1711">
        <f t="shared" si="266"/>
        <v>85.748440000000002</v>
      </c>
      <c r="CC1711">
        <f t="shared" si="267"/>
        <v>75.053792999999999</v>
      </c>
      <c r="CD1711">
        <f t="shared" si="268"/>
        <v>0</v>
      </c>
      <c r="CE1711">
        <f t="shared" si="269"/>
        <v>0</v>
      </c>
      <c r="CF1711">
        <f t="shared" si="270"/>
        <v>0</v>
      </c>
      <c r="CG1711">
        <f t="shared" si="271"/>
        <v>0</v>
      </c>
    </row>
    <row r="1712" spans="1:85" x14ac:dyDescent="0.25">
      <c r="A1712">
        <v>4069852800</v>
      </c>
      <c r="B1712">
        <v>5</v>
      </c>
      <c r="C1712" t="s">
        <v>75</v>
      </c>
      <c r="D1712" t="s">
        <v>76</v>
      </c>
      <c r="E1712">
        <v>2019</v>
      </c>
      <c r="F1712" t="s">
        <v>77</v>
      </c>
      <c r="G1712" t="s">
        <v>78</v>
      </c>
      <c r="H1712">
        <v>2</v>
      </c>
      <c r="I1712" t="s">
        <v>79</v>
      </c>
      <c r="J1712">
        <v>260</v>
      </c>
      <c r="K1712" t="s">
        <v>2880</v>
      </c>
      <c r="L1712" t="s">
        <v>3150</v>
      </c>
      <c r="M1712">
        <v>93</v>
      </c>
      <c r="N1712" t="s">
        <v>3219</v>
      </c>
      <c r="O1712">
        <v>7</v>
      </c>
      <c r="P1712" t="s">
        <v>3160</v>
      </c>
      <c r="Q1712">
        <v>42</v>
      </c>
      <c r="R1712" t="s">
        <v>3167</v>
      </c>
      <c r="S1712">
        <v>0</v>
      </c>
      <c r="T1712" t="s">
        <v>82</v>
      </c>
      <c r="U1712">
        <v>0</v>
      </c>
      <c r="V1712" t="s">
        <v>82</v>
      </c>
      <c r="W1712">
        <v>0</v>
      </c>
      <c r="X1712" t="s">
        <v>82</v>
      </c>
      <c r="Y1712">
        <v>0</v>
      </c>
      <c r="Z1712" t="s">
        <v>82</v>
      </c>
      <c r="AA1712">
        <v>0</v>
      </c>
      <c r="AB1712" t="s">
        <v>81</v>
      </c>
      <c r="AC1712">
        <v>80</v>
      </c>
      <c r="AD1712" t="s">
        <v>111</v>
      </c>
      <c r="AE1712">
        <v>46</v>
      </c>
      <c r="AF1712">
        <v>4</v>
      </c>
      <c r="AG1712" t="s">
        <v>2891</v>
      </c>
      <c r="AH1712">
        <v>1</v>
      </c>
      <c r="AI1712" t="s">
        <v>85</v>
      </c>
      <c r="AJ1712">
        <v>1</v>
      </c>
      <c r="AK1712" t="s">
        <v>86</v>
      </c>
      <c r="AL1712">
        <v>1</v>
      </c>
      <c r="AM1712" s="1">
        <v>20</v>
      </c>
      <c r="AN1712" s="1">
        <v>16</v>
      </c>
      <c r="AO1712" s="1">
        <v>80</v>
      </c>
      <c r="AP1712" s="1">
        <v>11</v>
      </c>
      <c r="AQ1712" s="1">
        <v>9.75</v>
      </c>
      <c r="AR1712" s="1">
        <v>88.64</v>
      </c>
      <c r="AS1712" s="1">
        <v>12.25</v>
      </c>
      <c r="AT1712" s="1">
        <v>12.25</v>
      </c>
      <c r="AU1712" s="1">
        <v>100</v>
      </c>
      <c r="AV1712" s="1">
        <v>0</v>
      </c>
      <c r="AW1712" s="1">
        <v>0</v>
      </c>
      <c r="AX1712" s="1">
        <v>0</v>
      </c>
      <c r="AY1712" s="1">
        <v>0</v>
      </c>
      <c r="AZ1712" s="1">
        <v>0</v>
      </c>
      <c r="BA1712" s="1">
        <v>0</v>
      </c>
      <c r="BB1712" s="1">
        <v>60</v>
      </c>
      <c r="BC1712" s="1">
        <v>38</v>
      </c>
      <c r="BD1712" s="1">
        <v>63.33</v>
      </c>
      <c r="BE1712" s="1">
        <v>21000000</v>
      </c>
      <c r="BF1712" s="1">
        <v>21000000</v>
      </c>
      <c r="BG1712" s="1">
        <v>100</v>
      </c>
      <c r="BH1712" s="1">
        <v>169500000</v>
      </c>
      <c r="BI1712" s="1">
        <v>39500000</v>
      </c>
      <c r="BJ1712" s="1">
        <v>23.3</v>
      </c>
      <c r="BK1712" s="1">
        <v>76400000</v>
      </c>
      <c r="BL1712" s="1">
        <v>64400000</v>
      </c>
      <c r="BM1712" s="1">
        <v>84.29</v>
      </c>
      <c r="BN1712" s="1">
        <v>0</v>
      </c>
      <c r="BO1712" s="1">
        <v>0</v>
      </c>
      <c r="BP1712" s="1">
        <v>0</v>
      </c>
      <c r="BQ1712" s="1">
        <v>0</v>
      </c>
      <c r="BR1712" s="1">
        <v>0</v>
      </c>
      <c r="BS1712" s="1">
        <v>0</v>
      </c>
      <c r="BT1712" s="1">
        <v>266900000</v>
      </c>
      <c r="BU1712" s="1">
        <v>124900000</v>
      </c>
      <c r="BV1712" s="1">
        <v>46.8</v>
      </c>
      <c r="BW1712" t="s">
        <v>2892</v>
      </c>
      <c r="BX1712">
        <f t="shared" si="262"/>
        <v>21</v>
      </c>
      <c r="BY1712">
        <f t="shared" si="263"/>
        <v>21</v>
      </c>
      <c r="BZ1712">
        <f t="shared" si="264"/>
        <v>169.5</v>
      </c>
      <c r="CA1712">
        <f t="shared" si="265"/>
        <v>39.5</v>
      </c>
      <c r="CB1712">
        <f t="shared" si="266"/>
        <v>76.400000000000006</v>
      </c>
      <c r="CC1712">
        <f t="shared" si="267"/>
        <v>64.400000000000006</v>
      </c>
      <c r="CD1712">
        <f t="shared" si="268"/>
        <v>0</v>
      </c>
      <c r="CE1712">
        <f t="shared" si="269"/>
        <v>0</v>
      </c>
      <c r="CF1712">
        <f t="shared" si="270"/>
        <v>0</v>
      </c>
      <c r="CG1712">
        <f t="shared" si="271"/>
        <v>0</v>
      </c>
    </row>
    <row r="1713" spans="1:85" x14ac:dyDescent="0.25">
      <c r="A1713">
        <v>4069852800</v>
      </c>
      <c r="B1713">
        <v>5</v>
      </c>
      <c r="C1713" t="s">
        <v>75</v>
      </c>
      <c r="D1713" t="s">
        <v>76</v>
      </c>
      <c r="E1713">
        <v>2019</v>
      </c>
      <c r="F1713" t="s">
        <v>77</v>
      </c>
      <c r="G1713" t="s">
        <v>78</v>
      </c>
      <c r="H1713">
        <v>2</v>
      </c>
      <c r="I1713" t="s">
        <v>79</v>
      </c>
      <c r="J1713">
        <v>260</v>
      </c>
      <c r="K1713" t="s">
        <v>2880</v>
      </c>
      <c r="L1713" t="s">
        <v>3150</v>
      </c>
      <c r="M1713">
        <v>93</v>
      </c>
      <c r="N1713" t="s">
        <v>3219</v>
      </c>
      <c r="O1713">
        <v>7</v>
      </c>
      <c r="P1713" t="s">
        <v>3160</v>
      </c>
      <c r="Q1713">
        <v>42</v>
      </c>
      <c r="R1713" t="s">
        <v>3167</v>
      </c>
      <c r="S1713">
        <v>0</v>
      </c>
      <c r="T1713" t="s">
        <v>82</v>
      </c>
      <c r="U1713">
        <v>0</v>
      </c>
      <c r="V1713" t="s">
        <v>82</v>
      </c>
      <c r="W1713">
        <v>0</v>
      </c>
      <c r="X1713" t="s">
        <v>82</v>
      </c>
      <c r="Y1713">
        <v>0</v>
      </c>
      <c r="Z1713" t="s">
        <v>82</v>
      </c>
      <c r="AA1713">
        <v>0</v>
      </c>
      <c r="AB1713" t="s">
        <v>81</v>
      </c>
      <c r="AC1713">
        <v>80</v>
      </c>
      <c r="AD1713" t="s">
        <v>111</v>
      </c>
      <c r="AE1713">
        <v>46</v>
      </c>
      <c r="AF1713">
        <v>5</v>
      </c>
      <c r="AG1713" t="s">
        <v>2893</v>
      </c>
      <c r="AH1713">
        <v>3</v>
      </c>
      <c r="AI1713" t="s">
        <v>136</v>
      </c>
      <c r="AJ1713">
        <v>1</v>
      </c>
      <c r="AK1713" t="s">
        <v>86</v>
      </c>
      <c r="AL1713">
        <v>1</v>
      </c>
      <c r="AM1713" s="1">
        <v>85</v>
      </c>
      <c r="AN1713" s="1">
        <v>98.57</v>
      </c>
      <c r="AO1713" s="1">
        <v>115.96</v>
      </c>
      <c r="AP1713" s="1">
        <v>100</v>
      </c>
      <c r="AQ1713" s="1">
        <v>99.85</v>
      </c>
      <c r="AR1713" s="1">
        <v>99.85</v>
      </c>
      <c r="AS1713" s="1">
        <v>100</v>
      </c>
      <c r="AT1713" s="1">
        <v>99.99</v>
      </c>
      <c r="AU1713" s="1">
        <v>99.99</v>
      </c>
      <c r="AV1713" s="1">
        <v>0</v>
      </c>
      <c r="AW1713" s="1">
        <v>0</v>
      </c>
      <c r="AX1713" s="1">
        <v>0</v>
      </c>
      <c r="AY1713" s="1">
        <v>0</v>
      </c>
      <c r="AZ1713" s="1">
        <v>0</v>
      </c>
      <c r="BA1713" s="1">
        <v>0</v>
      </c>
      <c r="BB1713" s="1" t="s">
        <v>97</v>
      </c>
      <c r="BC1713" s="1" t="s">
        <v>97</v>
      </c>
      <c r="BD1713" s="1" t="s">
        <v>97</v>
      </c>
      <c r="BE1713" s="1">
        <v>73350000</v>
      </c>
      <c r="BF1713" s="1">
        <v>73350000</v>
      </c>
      <c r="BG1713" s="1">
        <v>100</v>
      </c>
      <c r="BH1713" s="1">
        <v>170400000</v>
      </c>
      <c r="BI1713" s="1">
        <v>153106666</v>
      </c>
      <c r="BJ1713" s="1">
        <v>89.85</v>
      </c>
      <c r="BK1713" s="1">
        <v>205512000</v>
      </c>
      <c r="BL1713" s="1">
        <v>205511980</v>
      </c>
      <c r="BM1713" s="1">
        <v>100</v>
      </c>
      <c r="BN1713" s="1">
        <v>0</v>
      </c>
      <c r="BO1713" s="1">
        <v>0</v>
      </c>
      <c r="BP1713" s="1">
        <v>0</v>
      </c>
      <c r="BQ1713" s="1">
        <v>0</v>
      </c>
      <c r="BR1713" s="1">
        <v>0</v>
      </c>
      <c r="BS1713" s="1">
        <v>0</v>
      </c>
      <c r="BT1713" s="1">
        <v>449262000</v>
      </c>
      <c r="BU1713" s="1">
        <v>431968646</v>
      </c>
      <c r="BV1713" s="1">
        <v>96.15</v>
      </c>
      <c r="BX1713">
        <f t="shared" si="262"/>
        <v>73.349999999999994</v>
      </c>
      <c r="BY1713">
        <f t="shared" si="263"/>
        <v>73.349999999999994</v>
      </c>
      <c r="BZ1713">
        <f t="shared" si="264"/>
        <v>170.4</v>
      </c>
      <c r="CA1713">
        <f t="shared" si="265"/>
        <v>153.10666599999999</v>
      </c>
      <c r="CB1713">
        <f t="shared" si="266"/>
        <v>205.512</v>
      </c>
      <c r="CC1713">
        <f t="shared" si="267"/>
        <v>205.51197999999999</v>
      </c>
      <c r="CD1713">
        <f t="shared" si="268"/>
        <v>0</v>
      </c>
      <c r="CE1713">
        <f t="shared" si="269"/>
        <v>0</v>
      </c>
      <c r="CF1713">
        <f t="shared" si="270"/>
        <v>0</v>
      </c>
      <c r="CG1713">
        <f t="shared" si="271"/>
        <v>0</v>
      </c>
    </row>
    <row r="1714" spans="1:85" x14ac:dyDescent="0.25">
      <c r="A1714">
        <v>4069852800</v>
      </c>
      <c r="B1714">
        <v>5</v>
      </c>
      <c r="C1714" t="s">
        <v>75</v>
      </c>
      <c r="D1714" t="s">
        <v>76</v>
      </c>
      <c r="E1714">
        <v>2019</v>
      </c>
      <c r="F1714" t="s">
        <v>77</v>
      </c>
      <c r="G1714" t="s">
        <v>78</v>
      </c>
      <c r="H1714">
        <v>2</v>
      </c>
      <c r="I1714" t="s">
        <v>79</v>
      </c>
      <c r="J1714">
        <v>260</v>
      </c>
      <c r="K1714" t="s">
        <v>2880</v>
      </c>
      <c r="L1714" t="s">
        <v>3150</v>
      </c>
      <c r="M1714">
        <v>93</v>
      </c>
      <c r="N1714" t="s">
        <v>3219</v>
      </c>
      <c r="O1714">
        <v>7</v>
      </c>
      <c r="P1714" t="s">
        <v>3160</v>
      </c>
      <c r="Q1714">
        <v>42</v>
      </c>
      <c r="R1714" t="s">
        <v>3167</v>
      </c>
      <c r="S1714">
        <v>0</v>
      </c>
      <c r="T1714" t="s">
        <v>82</v>
      </c>
      <c r="U1714">
        <v>0</v>
      </c>
      <c r="V1714" t="s">
        <v>82</v>
      </c>
      <c r="W1714">
        <v>0</v>
      </c>
      <c r="X1714" t="s">
        <v>82</v>
      </c>
      <c r="Y1714">
        <v>0</v>
      </c>
      <c r="Z1714" t="s">
        <v>82</v>
      </c>
      <c r="AA1714">
        <v>0</v>
      </c>
      <c r="AB1714" t="s">
        <v>81</v>
      </c>
      <c r="AC1714">
        <v>80</v>
      </c>
      <c r="AD1714" t="s">
        <v>111</v>
      </c>
      <c r="AE1714">
        <v>46</v>
      </c>
      <c r="AF1714">
        <v>6</v>
      </c>
      <c r="AG1714" t="s">
        <v>2894</v>
      </c>
      <c r="AH1714">
        <v>3</v>
      </c>
      <c r="AI1714" t="s">
        <v>136</v>
      </c>
      <c r="AJ1714">
        <v>4</v>
      </c>
      <c r="AK1714" t="s">
        <v>224</v>
      </c>
      <c r="AL1714">
        <v>1</v>
      </c>
      <c r="AM1714" s="1">
        <v>60</v>
      </c>
      <c r="AN1714" s="1">
        <v>0</v>
      </c>
      <c r="AO1714" s="1">
        <v>0</v>
      </c>
      <c r="AP1714" s="1">
        <v>70</v>
      </c>
      <c r="AQ1714" s="1">
        <v>70</v>
      </c>
      <c r="AR1714" s="1">
        <v>100</v>
      </c>
      <c r="AS1714" s="1">
        <v>80</v>
      </c>
      <c r="AT1714" s="1">
        <v>80</v>
      </c>
      <c r="AU1714" s="1">
        <v>100</v>
      </c>
      <c r="AV1714" s="1">
        <v>0</v>
      </c>
      <c r="AW1714" s="1">
        <v>0</v>
      </c>
      <c r="AX1714" s="1">
        <v>0</v>
      </c>
      <c r="AY1714" s="1">
        <v>0</v>
      </c>
      <c r="AZ1714" s="1">
        <v>0</v>
      </c>
      <c r="BA1714" s="1">
        <v>0</v>
      </c>
      <c r="BB1714" s="1" t="s">
        <v>97</v>
      </c>
      <c r="BC1714" s="1" t="s">
        <v>97</v>
      </c>
      <c r="BD1714" s="1" t="s">
        <v>97</v>
      </c>
      <c r="BE1714" s="1">
        <v>0</v>
      </c>
      <c r="BF1714" s="1">
        <v>0</v>
      </c>
      <c r="BG1714" s="1">
        <v>0</v>
      </c>
      <c r="BH1714" s="1">
        <v>61800000</v>
      </c>
      <c r="BI1714" s="1">
        <v>61800000</v>
      </c>
      <c r="BJ1714" s="1">
        <v>100</v>
      </c>
      <c r="BK1714" s="1">
        <v>30000000</v>
      </c>
      <c r="BL1714" s="1">
        <v>30000000</v>
      </c>
      <c r="BM1714" s="1">
        <v>100</v>
      </c>
      <c r="BN1714" s="1">
        <v>0</v>
      </c>
      <c r="BO1714" s="1">
        <v>0</v>
      </c>
      <c r="BP1714" s="1">
        <v>0</v>
      </c>
      <c r="BQ1714" s="1">
        <v>0</v>
      </c>
      <c r="BR1714" s="1">
        <v>0</v>
      </c>
      <c r="BS1714" s="1">
        <v>0</v>
      </c>
      <c r="BT1714" s="1">
        <v>91800000</v>
      </c>
      <c r="BU1714" s="1">
        <v>91800000</v>
      </c>
      <c r="BV1714" s="1">
        <v>100</v>
      </c>
      <c r="BX1714">
        <f t="shared" si="262"/>
        <v>0</v>
      </c>
      <c r="BY1714">
        <f t="shared" si="263"/>
        <v>0</v>
      </c>
      <c r="BZ1714">
        <f t="shared" si="264"/>
        <v>61.8</v>
      </c>
      <c r="CA1714">
        <f t="shared" si="265"/>
        <v>61.8</v>
      </c>
      <c r="CB1714">
        <f t="shared" si="266"/>
        <v>30</v>
      </c>
      <c r="CC1714">
        <f t="shared" si="267"/>
        <v>30</v>
      </c>
      <c r="CD1714">
        <f t="shared" si="268"/>
        <v>0</v>
      </c>
      <c r="CE1714">
        <f t="shared" si="269"/>
        <v>0</v>
      </c>
      <c r="CF1714">
        <f t="shared" si="270"/>
        <v>0</v>
      </c>
      <c r="CG1714">
        <f t="shared" si="271"/>
        <v>0</v>
      </c>
    </row>
    <row r="1715" spans="1:85" x14ac:dyDescent="0.25">
      <c r="A1715">
        <v>4069852800</v>
      </c>
      <c r="B1715">
        <v>5</v>
      </c>
      <c r="C1715" t="s">
        <v>75</v>
      </c>
      <c r="D1715" t="s">
        <v>76</v>
      </c>
      <c r="E1715">
        <v>2019</v>
      </c>
      <c r="F1715" t="s">
        <v>77</v>
      </c>
      <c r="G1715" t="s">
        <v>78</v>
      </c>
      <c r="H1715">
        <v>2</v>
      </c>
      <c r="I1715" t="s">
        <v>79</v>
      </c>
      <c r="J1715">
        <v>260</v>
      </c>
      <c r="K1715" t="s">
        <v>2880</v>
      </c>
      <c r="L1715" t="s">
        <v>3150</v>
      </c>
      <c r="M1715">
        <v>93</v>
      </c>
      <c r="N1715" t="s">
        <v>3219</v>
      </c>
      <c r="O1715">
        <v>7</v>
      </c>
      <c r="P1715" t="s">
        <v>3160</v>
      </c>
      <c r="Q1715">
        <v>42</v>
      </c>
      <c r="R1715" t="s">
        <v>3167</v>
      </c>
      <c r="S1715">
        <v>0</v>
      </c>
      <c r="T1715" t="s">
        <v>82</v>
      </c>
      <c r="U1715">
        <v>0</v>
      </c>
      <c r="V1715" t="s">
        <v>82</v>
      </c>
      <c r="W1715">
        <v>0</v>
      </c>
      <c r="X1715" t="s">
        <v>82</v>
      </c>
      <c r="Y1715">
        <v>0</v>
      </c>
      <c r="Z1715" t="s">
        <v>82</v>
      </c>
      <c r="AA1715">
        <v>0</v>
      </c>
      <c r="AB1715" t="s">
        <v>81</v>
      </c>
      <c r="AC1715">
        <v>80</v>
      </c>
      <c r="AD1715" t="s">
        <v>111</v>
      </c>
      <c r="AE1715">
        <v>46</v>
      </c>
      <c r="AF1715">
        <v>7</v>
      </c>
      <c r="AG1715" t="s">
        <v>2895</v>
      </c>
      <c r="AH1715">
        <v>3</v>
      </c>
      <c r="AI1715" t="s">
        <v>136</v>
      </c>
      <c r="AJ1715">
        <v>1</v>
      </c>
      <c r="AK1715" t="s">
        <v>86</v>
      </c>
      <c r="AL1715">
        <v>1</v>
      </c>
      <c r="AM1715" s="1">
        <v>95</v>
      </c>
      <c r="AN1715" s="1">
        <v>95</v>
      </c>
      <c r="AO1715" s="1">
        <v>100</v>
      </c>
      <c r="AP1715" s="1">
        <v>100</v>
      </c>
      <c r="AQ1715" s="1">
        <v>99.49</v>
      </c>
      <c r="AR1715" s="1">
        <v>99.49</v>
      </c>
      <c r="AS1715" s="1">
        <v>100</v>
      </c>
      <c r="AT1715" s="1">
        <v>100</v>
      </c>
      <c r="AU1715" s="1">
        <v>100</v>
      </c>
      <c r="AV1715" s="1">
        <v>0</v>
      </c>
      <c r="AW1715" s="1">
        <v>0</v>
      </c>
      <c r="AX1715" s="1">
        <v>0</v>
      </c>
      <c r="AY1715" s="1">
        <v>0</v>
      </c>
      <c r="AZ1715" s="1">
        <v>0</v>
      </c>
      <c r="BA1715" s="1">
        <v>0</v>
      </c>
      <c r="BB1715" s="1" t="s">
        <v>97</v>
      </c>
      <c r="BC1715" s="1" t="s">
        <v>97</v>
      </c>
      <c r="BD1715" s="1" t="s">
        <v>97</v>
      </c>
      <c r="BE1715" s="1">
        <v>9566666</v>
      </c>
      <c r="BF1715" s="1">
        <v>9566666</v>
      </c>
      <c r="BG1715" s="1">
        <v>100</v>
      </c>
      <c r="BH1715" s="1">
        <v>49000000</v>
      </c>
      <c r="BI1715" s="1">
        <v>44000000</v>
      </c>
      <c r="BJ1715" s="1">
        <v>89.8</v>
      </c>
      <c r="BK1715" s="1">
        <v>49440000</v>
      </c>
      <c r="BL1715" s="1">
        <v>49440000</v>
      </c>
      <c r="BM1715" s="1">
        <v>100</v>
      </c>
      <c r="BN1715" s="1">
        <v>0</v>
      </c>
      <c r="BO1715" s="1">
        <v>0</v>
      </c>
      <c r="BP1715" s="1">
        <v>0</v>
      </c>
      <c r="BQ1715" s="1">
        <v>0</v>
      </c>
      <c r="BR1715" s="1">
        <v>0</v>
      </c>
      <c r="BS1715" s="1">
        <v>0</v>
      </c>
      <c r="BT1715" s="1">
        <v>108006666</v>
      </c>
      <c r="BU1715" s="1">
        <v>103006666</v>
      </c>
      <c r="BV1715" s="1">
        <v>95.37</v>
      </c>
      <c r="BX1715">
        <f t="shared" si="262"/>
        <v>9.5666659999999997</v>
      </c>
      <c r="BY1715">
        <f t="shared" si="263"/>
        <v>9.5666659999999997</v>
      </c>
      <c r="BZ1715">
        <f t="shared" si="264"/>
        <v>49</v>
      </c>
      <c r="CA1715">
        <f t="shared" si="265"/>
        <v>44</v>
      </c>
      <c r="CB1715">
        <f t="shared" si="266"/>
        <v>49.44</v>
      </c>
      <c r="CC1715">
        <f t="shared" si="267"/>
        <v>49.44</v>
      </c>
      <c r="CD1715">
        <f t="shared" si="268"/>
        <v>0</v>
      </c>
      <c r="CE1715">
        <f t="shared" si="269"/>
        <v>0</v>
      </c>
      <c r="CF1715">
        <f t="shared" si="270"/>
        <v>0</v>
      </c>
      <c r="CG1715">
        <f t="shared" si="271"/>
        <v>0</v>
      </c>
    </row>
    <row r="1716" spans="1:85" x14ac:dyDescent="0.25">
      <c r="A1716">
        <v>4069852800</v>
      </c>
      <c r="B1716">
        <v>5</v>
      </c>
      <c r="C1716" t="s">
        <v>75</v>
      </c>
      <c r="D1716" t="s">
        <v>76</v>
      </c>
      <c r="E1716">
        <v>2019</v>
      </c>
      <c r="F1716" t="s">
        <v>77</v>
      </c>
      <c r="G1716" t="s">
        <v>78</v>
      </c>
      <c r="H1716">
        <v>2</v>
      </c>
      <c r="I1716" t="s">
        <v>79</v>
      </c>
      <c r="J1716">
        <v>260</v>
      </c>
      <c r="K1716" t="s">
        <v>2880</v>
      </c>
      <c r="L1716" t="s">
        <v>3150</v>
      </c>
      <c r="M1716">
        <v>93</v>
      </c>
      <c r="N1716" t="s">
        <v>3219</v>
      </c>
      <c r="O1716">
        <v>7</v>
      </c>
      <c r="P1716" t="s">
        <v>3160</v>
      </c>
      <c r="Q1716">
        <v>42</v>
      </c>
      <c r="R1716" t="s">
        <v>3167</v>
      </c>
      <c r="S1716">
        <v>0</v>
      </c>
      <c r="T1716" t="s">
        <v>82</v>
      </c>
      <c r="U1716">
        <v>0</v>
      </c>
      <c r="V1716" t="s">
        <v>82</v>
      </c>
      <c r="W1716">
        <v>0</v>
      </c>
      <c r="X1716" t="s">
        <v>82</v>
      </c>
      <c r="Y1716">
        <v>0</v>
      </c>
      <c r="Z1716" t="s">
        <v>82</v>
      </c>
      <c r="AA1716">
        <v>0</v>
      </c>
      <c r="AB1716" t="s">
        <v>81</v>
      </c>
      <c r="AC1716">
        <v>80</v>
      </c>
      <c r="AD1716" t="s">
        <v>111</v>
      </c>
      <c r="AE1716">
        <v>46</v>
      </c>
      <c r="AF1716">
        <v>8</v>
      </c>
      <c r="AG1716" t="s">
        <v>2896</v>
      </c>
      <c r="AH1716">
        <v>3</v>
      </c>
      <c r="AI1716" t="s">
        <v>136</v>
      </c>
      <c r="AJ1716">
        <v>4</v>
      </c>
      <c r="AK1716" t="s">
        <v>224</v>
      </c>
      <c r="AL1716">
        <v>1</v>
      </c>
      <c r="AM1716" s="1">
        <v>40</v>
      </c>
      <c r="AN1716" s="1">
        <v>40</v>
      </c>
      <c r="AO1716" s="1">
        <v>100</v>
      </c>
      <c r="AP1716" s="1">
        <v>60</v>
      </c>
      <c r="AQ1716" s="1">
        <v>60</v>
      </c>
      <c r="AR1716" s="1">
        <v>100</v>
      </c>
      <c r="AS1716" s="1">
        <v>80</v>
      </c>
      <c r="AT1716" s="1">
        <v>80</v>
      </c>
      <c r="AU1716" s="1">
        <v>100</v>
      </c>
      <c r="AV1716" s="1">
        <v>0</v>
      </c>
      <c r="AW1716" s="1">
        <v>0</v>
      </c>
      <c r="AX1716" s="1">
        <v>0</v>
      </c>
      <c r="AY1716" s="1">
        <v>0</v>
      </c>
      <c r="AZ1716" s="1">
        <v>0</v>
      </c>
      <c r="BA1716" s="1">
        <v>0</v>
      </c>
      <c r="BB1716" s="1" t="s">
        <v>97</v>
      </c>
      <c r="BC1716" s="1" t="s">
        <v>97</v>
      </c>
      <c r="BD1716" s="1" t="s">
        <v>97</v>
      </c>
      <c r="BE1716" s="1">
        <v>47364667</v>
      </c>
      <c r="BF1716" s="1">
        <v>22166667</v>
      </c>
      <c r="BG1716" s="1">
        <v>46.81</v>
      </c>
      <c r="BH1716" s="1">
        <v>124613000</v>
      </c>
      <c r="BI1716" s="1">
        <v>89500000</v>
      </c>
      <c r="BJ1716" s="1">
        <v>71.819999999999993</v>
      </c>
      <c r="BK1716" s="1">
        <v>120930000</v>
      </c>
      <c r="BL1716" s="1">
        <v>120930000</v>
      </c>
      <c r="BM1716" s="1">
        <v>100</v>
      </c>
      <c r="BN1716" s="1">
        <v>0</v>
      </c>
      <c r="BO1716" s="1">
        <v>0</v>
      </c>
      <c r="BP1716" s="1">
        <v>0</v>
      </c>
      <c r="BQ1716" s="1">
        <v>0</v>
      </c>
      <c r="BR1716" s="1">
        <v>0</v>
      </c>
      <c r="BS1716" s="1">
        <v>0</v>
      </c>
      <c r="BT1716" s="1">
        <v>292907667</v>
      </c>
      <c r="BU1716" s="1">
        <v>232596667</v>
      </c>
      <c r="BV1716" s="1">
        <v>79.41</v>
      </c>
      <c r="BX1716">
        <f t="shared" si="262"/>
        <v>47.364666999999997</v>
      </c>
      <c r="BY1716">
        <f t="shared" si="263"/>
        <v>22.166667</v>
      </c>
      <c r="BZ1716">
        <f t="shared" si="264"/>
        <v>124.613</v>
      </c>
      <c r="CA1716">
        <f t="shared" si="265"/>
        <v>89.5</v>
      </c>
      <c r="CB1716">
        <f t="shared" si="266"/>
        <v>120.93</v>
      </c>
      <c r="CC1716">
        <f t="shared" si="267"/>
        <v>120.93</v>
      </c>
      <c r="CD1716">
        <f t="shared" si="268"/>
        <v>0</v>
      </c>
      <c r="CE1716">
        <f t="shared" si="269"/>
        <v>0</v>
      </c>
      <c r="CF1716">
        <f t="shared" si="270"/>
        <v>0</v>
      </c>
      <c r="CG1716">
        <f t="shared" si="271"/>
        <v>0</v>
      </c>
    </row>
    <row r="1717" spans="1:85" x14ac:dyDescent="0.25">
      <c r="A1717">
        <v>4069852800</v>
      </c>
      <c r="B1717">
        <v>5</v>
      </c>
      <c r="C1717" t="s">
        <v>75</v>
      </c>
      <c r="D1717" t="s">
        <v>76</v>
      </c>
      <c r="E1717">
        <v>2019</v>
      </c>
      <c r="F1717" t="s">
        <v>77</v>
      </c>
      <c r="G1717" t="s">
        <v>78</v>
      </c>
      <c r="H1717">
        <v>2</v>
      </c>
      <c r="I1717" t="s">
        <v>79</v>
      </c>
      <c r="J1717">
        <v>260</v>
      </c>
      <c r="K1717" t="s">
        <v>2880</v>
      </c>
      <c r="L1717" t="s">
        <v>3150</v>
      </c>
      <c r="M1717">
        <v>93</v>
      </c>
      <c r="N1717" t="s">
        <v>3219</v>
      </c>
      <c r="O1717">
        <v>7</v>
      </c>
      <c r="P1717" t="s">
        <v>3160</v>
      </c>
      <c r="Q1717">
        <v>42</v>
      </c>
      <c r="R1717" t="s">
        <v>3167</v>
      </c>
      <c r="S1717">
        <v>0</v>
      </c>
      <c r="T1717" t="s">
        <v>82</v>
      </c>
      <c r="U1717">
        <v>0</v>
      </c>
      <c r="V1717" t="s">
        <v>82</v>
      </c>
      <c r="W1717">
        <v>0</v>
      </c>
      <c r="X1717" t="s">
        <v>82</v>
      </c>
      <c r="Y1717">
        <v>0</v>
      </c>
      <c r="Z1717" t="s">
        <v>82</v>
      </c>
      <c r="AA1717">
        <v>0</v>
      </c>
      <c r="AB1717" t="s">
        <v>81</v>
      </c>
      <c r="AC1717">
        <v>80</v>
      </c>
      <c r="AD1717" t="s">
        <v>111</v>
      </c>
      <c r="AE1717">
        <v>46</v>
      </c>
      <c r="AF1717">
        <v>9</v>
      </c>
      <c r="AG1717" t="s">
        <v>2897</v>
      </c>
      <c r="AH1717">
        <v>1</v>
      </c>
      <c r="AI1717" t="s">
        <v>85</v>
      </c>
      <c r="AJ1717">
        <v>4</v>
      </c>
      <c r="AK1717" t="s">
        <v>224</v>
      </c>
      <c r="AL1717">
        <v>1</v>
      </c>
      <c r="AM1717" s="1">
        <v>10</v>
      </c>
      <c r="AN1717" s="1">
        <v>0</v>
      </c>
      <c r="AO1717" s="1">
        <v>0</v>
      </c>
      <c r="AP1717" s="1">
        <v>15</v>
      </c>
      <c r="AQ1717" s="1">
        <v>13.28</v>
      </c>
      <c r="AR1717" s="1">
        <v>88.53</v>
      </c>
      <c r="AS1717" s="1">
        <v>16.72</v>
      </c>
      <c r="AT1717" s="1">
        <v>14.73</v>
      </c>
      <c r="AU1717" s="1">
        <v>88.1</v>
      </c>
      <c r="AV1717" s="1">
        <v>0</v>
      </c>
      <c r="AW1717" s="1">
        <v>0</v>
      </c>
      <c r="AX1717" s="1">
        <v>0</v>
      </c>
      <c r="AY1717" s="1">
        <v>0</v>
      </c>
      <c r="AZ1717" s="1">
        <v>0</v>
      </c>
      <c r="BA1717" s="1">
        <v>0</v>
      </c>
      <c r="BB1717" s="1">
        <v>60</v>
      </c>
      <c r="BC1717" s="1">
        <v>28.01</v>
      </c>
      <c r="BD1717" s="1">
        <v>46.68</v>
      </c>
      <c r="BE1717" s="1">
        <v>0</v>
      </c>
      <c r="BF1717" s="1">
        <v>0</v>
      </c>
      <c r="BG1717" s="1">
        <v>0</v>
      </c>
      <c r="BH1717" s="1">
        <v>5327000</v>
      </c>
      <c r="BI1717" s="1">
        <v>5327000</v>
      </c>
      <c r="BJ1717" s="1">
        <v>100</v>
      </c>
      <c r="BK1717" s="1">
        <v>8911560</v>
      </c>
      <c r="BL1717" s="1">
        <v>8911552</v>
      </c>
      <c r="BM1717" s="1">
        <v>100</v>
      </c>
      <c r="BN1717" s="1">
        <v>0</v>
      </c>
      <c r="BO1717" s="1">
        <v>0</v>
      </c>
      <c r="BP1717" s="1">
        <v>0</v>
      </c>
      <c r="BQ1717" s="1">
        <v>0</v>
      </c>
      <c r="BR1717" s="1">
        <v>0</v>
      </c>
      <c r="BS1717" s="1">
        <v>0</v>
      </c>
      <c r="BT1717" s="1">
        <v>14238560</v>
      </c>
      <c r="BU1717" s="1">
        <v>14238552</v>
      </c>
      <c r="BV1717" s="1">
        <v>100</v>
      </c>
      <c r="BX1717">
        <f t="shared" si="262"/>
        <v>0</v>
      </c>
      <c r="BY1717">
        <f t="shared" si="263"/>
        <v>0</v>
      </c>
      <c r="BZ1717">
        <f t="shared" si="264"/>
        <v>5.327</v>
      </c>
      <c r="CA1717">
        <f t="shared" si="265"/>
        <v>5.327</v>
      </c>
      <c r="CB1717">
        <f t="shared" si="266"/>
        <v>8.9115599999999997</v>
      </c>
      <c r="CC1717">
        <f t="shared" si="267"/>
        <v>8.9115520000000004</v>
      </c>
      <c r="CD1717">
        <f t="shared" si="268"/>
        <v>0</v>
      </c>
      <c r="CE1717">
        <f t="shared" si="269"/>
        <v>0</v>
      </c>
      <c r="CF1717">
        <f t="shared" si="270"/>
        <v>0</v>
      </c>
      <c r="CG1717">
        <f t="shared" si="271"/>
        <v>0</v>
      </c>
    </row>
    <row r="1718" spans="1:85" x14ac:dyDescent="0.25">
      <c r="A1718">
        <v>4069852800</v>
      </c>
      <c r="B1718">
        <v>5</v>
      </c>
      <c r="C1718" t="s">
        <v>75</v>
      </c>
      <c r="D1718" t="s">
        <v>76</v>
      </c>
      <c r="E1718">
        <v>2019</v>
      </c>
      <c r="F1718" t="s">
        <v>77</v>
      </c>
      <c r="G1718" t="s">
        <v>78</v>
      </c>
      <c r="H1718">
        <v>2</v>
      </c>
      <c r="I1718" t="s">
        <v>79</v>
      </c>
      <c r="J1718">
        <v>260</v>
      </c>
      <c r="K1718" t="s">
        <v>2880</v>
      </c>
      <c r="L1718" t="s">
        <v>3150</v>
      </c>
      <c r="M1718">
        <v>93</v>
      </c>
      <c r="N1718" t="s">
        <v>3219</v>
      </c>
      <c r="O1718">
        <v>7</v>
      </c>
      <c r="P1718" t="s">
        <v>3160</v>
      </c>
      <c r="Q1718">
        <v>42</v>
      </c>
      <c r="R1718" t="s">
        <v>3167</v>
      </c>
      <c r="S1718">
        <v>0</v>
      </c>
      <c r="T1718" t="s">
        <v>82</v>
      </c>
      <c r="U1718">
        <v>0</v>
      </c>
      <c r="V1718" t="s">
        <v>82</v>
      </c>
      <c r="W1718">
        <v>0</v>
      </c>
      <c r="X1718" t="s">
        <v>82</v>
      </c>
      <c r="Y1718">
        <v>0</v>
      </c>
      <c r="Z1718" t="s">
        <v>82</v>
      </c>
      <c r="AA1718">
        <v>0</v>
      </c>
      <c r="AB1718" t="s">
        <v>81</v>
      </c>
      <c r="AC1718">
        <v>80</v>
      </c>
      <c r="AD1718" t="s">
        <v>111</v>
      </c>
      <c r="AE1718">
        <v>46</v>
      </c>
      <c r="AF1718">
        <v>10</v>
      </c>
      <c r="AG1718" t="s">
        <v>2898</v>
      </c>
      <c r="AH1718">
        <v>2</v>
      </c>
      <c r="AI1718" t="s">
        <v>96</v>
      </c>
      <c r="AJ1718">
        <v>1</v>
      </c>
      <c r="AK1718" t="s">
        <v>86</v>
      </c>
      <c r="AL1718">
        <v>1</v>
      </c>
      <c r="AM1718" s="1">
        <v>0</v>
      </c>
      <c r="AN1718" s="1">
        <v>0</v>
      </c>
      <c r="AO1718" s="1">
        <v>0</v>
      </c>
      <c r="AP1718" s="1">
        <v>0</v>
      </c>
      <c r="AQ1718" s="1">
        <v>0</v>
      </c>
      <c r="AR1718" s="1">
        <v>0</v>
      </c>
      <c r="AS1718" s="1">
        <v>0</v>
      </c>
      <c r="AT1718" s="1">
        <v>0</v>
      </c>
      <c r="AU1718" s="1">
        <v>0</v>
      </c>
      <c r="AV1718" s="1">
        <v>100</v>
      </c>
      <c r="AW1718" s="1">
        <v>70.86</v>
      </c>
      <c r="AX1718" s="1">
        <v>70.86</v>
      </c>
      <c r="AY1718" s="1">
        <v>100</v>
      </c>
      <c r="AZ1718" s="1">
        <v>0</v>
      </c>
      <c r="BA1718" s="1">
        <v>0</v>
      </c>
      <c r="BB1718" s="1" t="s">
        <v>97</v>
      </c>
      <c r="BC1718" s="1" t="s">
        <v>97</v>
      </c>
      <c r="BD1718" s="1" t="s">
        <v>97</v>
      </c>
      <c r="BE1718" s="1">
        <v>0</v>
      </c>
      <c r="BF1718" s="1">
        <v>0</v>
      </c>
      <c r="BG1718" s="1">
        <v>0</v>
      </c>
      <c r="BH1718" s="1">
        <v>0</v>
      </c>
      <c r="BI1718" s="1">
        <v>0</v>
      </c>
      <c r="BJ1718" s="1">
        <v>0</v>
      </c>
      <c r="BK1718" s="1">
        <v>0</v>
      </c>
      <c r="BL1718" s="1">
        <v>0</v>
      </c>
      <c r="BM1718" s="1">
        <v>0</v>
      </c>
      <c r="BN1718" s="1">
        <v>615178889</v>
      </c>
      <c r="BO1718" s="1">
        <v>595083200</v>
      </c>
      <c r="BP1718" s="1">
        <v>96.73</v>
      </c>
      <c r="BQ1718" s="1">
        <v>777000000</v>
      </c>
      <c r="BR1718" s="1">
        <v>0</v>
      </c>
      <c r="BS1718" s="1">
        <v>0</v>
      </c>
      <c r="BT1718" s="1">
        <v>1392178889</v>
      </c>
      <c r="BU1718" s="1">
        <v>595083200</v>
      </c>
      <c r="BV1718" s="1">
        <v>42.74</v>
      </c>
      <c r="BW1718" t="s">
        <v>2899</v>
      </c>
      <c r="BX1718">
        <f t="shared" si="262"/>
        <v>0</v>
      </c>
      <c r="BY1718">
        <f t="shared" si="263"/>
        <v>0</v>
      </c>
      <c r="BZ1718">
        <f t="shared" si="264"/>
        <v>0</v>
      </c>
      <c r="CA1718">
        <f t="shared" si="265"/>
        <v>0</v>
      </c>
      <c r="CB1718">
        <f t="shared" si="266"/>
        <v>0</v>
      </c>
      <c r="CC1718">
        <f t="shared" si="267"/>
        <v>0</v>
      </c>
      <c r="CD1718">
        <f t="shared" si="268"/>
        <v>615.17888900000003</v>
      </c>
      <c r="CE1718">
        <f t="shared" si="269"/>
        <v>595.08320000000003</v>
      </c>
      <c r="CF1718">
        <f t="shared" si="270"/>
        <v>777</v>
      </c>
      <c r="CG1718">
        <f t="shared" si="271"/>
        <v>0</v>
      </c>
    </row>
    <row r="1719" spans="1:85" x14ac:dyDescent="0.25">
      <c r="A1719">
        <v>4069852800</v>
      </c>
      <c r="B1719">
        <v>5</v>
      </c>
      <c r="C1719" t="s">
        <v>75</v>
      </c>
      <c r="D1719" t="s">
        <v>76</v>
      </c>
      <c r="E1719">
        <v>2019</v>
      </c>
      <c r="F1719" t="s">
        <v>77</v>
      </c>
      <c r="G1719" t="s">
        <v>78</v>
      </c>
      <c r="H1719">
        <v>2</v>
      </c>
      <c r="I1719" t="s">
        <v>79</v>
      </c>
      <c r="J1719">
        <v>260</v>
      </c>
      <c r="K1719" t="s">
        <v>2880</v>
      </c>
      <c r="L1719" t="s">
        <v>3150</v>
      </c>
      <c r="M1719">
        <v>93</v>
      </c>
      <c r="N1719" t="s">
        <v>3219</v>
      </c>
      <c r="O1719">
        <v>7</v>
      </c>
      <c r="P1719" t="s">
        <v>3160</v>
      </c>
      <c r="Q1719">
        <v>43</v>
      </c>
      <c r="R1719" t="s">
        <v>3168</v>
      </c>
      <c r="S1719">
        <v>0</v>
      </c>
      <c r="T1719" t="s">
        <v>82</v>
      </c>
      <c r="U1719">
        <v>0</v>
      </c>
      <c r="V1719" t="s">
        <v>82</v>
      </c>
      <c r="W1719">
        <v>0</v>
      </c>
      <c r="X1719" t="s">
        <v>82</v>
      </c>
      <c r="Y1719">
        <v>0</v>
      </c>
      <c r="Z1719" t="s">
        <v>82</v>
      </c>
      <c r="AA1719">
        <v>0</v>
      </c>
      <c r="AB1719" t="s">
        <v>111</v>
      </c>
      <c r="AC1719">
        <v>85</v>
      </c>
      <c r="AD1719" t="s">
        <v>2900</v>
      </c>
      <c r="AE1719">
        <v>43</v>
      </c>
      <c r="AF1719">
        <v>1</v>
      </c>
      <c r="AG1719" t="s">
        <v>2901</v>
      </c>
      <c r="AH1719">
        <v>1</v>
      </c>
      <c r="AI1719" t="s">
        <v>85</v>
      </c>
      <c r="AJ1719">
        <v>1</v>
      </c>
      <c r="AK1719" t="s">
        <v>86</v>
      </c>
      <c r="AL1719">
        <v>1</v>
      </c>
      <c r="AM1719" s="1">
        <v>20</v>
      </c>
      <c r="AN1719" s="1">
        <v>20</v>
      </c>
      <c r="AO1719" s="1">
        <v>100</v>
      </c>
      <c r="AP1719" s="1">
        <v>20</v>
      </c>
      <c r="AQ1719" s="1">
        <v>0</v>
      </c>
      <c r="AR1719" s="1">
        <v>0</v>
      </c>
      <c r="AS1719" s="1">
        <v>40</v>
      </c>
      <c r="AT1719" s="1">
        <v>30</v>
      </c>
      <c r="AU1719" s="1">
        <v>75</v>
      </c>
      <c r="AV1719" s="1">
        <v>40</v>
      </c>
      <c r="AW1719" s="1">
        <v>32</v>
      </c>
      <c r="AX1719" s="1">
        <v>80</v>
      </c>
      <c r="AY1719" s="1">
        <v>10</v>
      </c>
      <c r="AZ1719" s="1">
        <v>0</v>
      </c>
      <c r="BA1719" s="1">
        <v>0</v>
      </c>
      <c r="BB1719" s="1">
        <v>100</v>
      </c>
      <c r="BC1719" s="1">
        <v>82</v>
      </c>
      <c r="BD1719" s="1">
        <v>82</v>
      </c>
      <c r="BE1719" s="1">
        <v>71025164</v>
      </c>
      <c r="BF1719" s="1">
        <v>71025164</v>
      </c>
      <c r="BG1719" s="1">
        <v>100</v>
      </c>
      <c r="BH1719" s="1">
        <v>200000000</v>
      </c>
      <c r="BI1719" s="1">
        <v>0</v>
      </c>
      <c r="BJ1719" s="1">
        <v>0</v>
      </c>
      <c r="BK1719" s="1">
        <v>109814878</v>
      </c>
      <c r="BL1719" s="1">
        <v>37186469</v>
      </c>
      <c r="BM1719" s="1">
        <v>33.869999999999997</v>
      </c>
      <c r="BN1719" s="1">
        <v>51500000</v>
      </c>
      <c r="BO1719" s="1">
        <v>30000000</v>
      </c>
      <c r="BP1719" s="1">
        <v>58.25</v>
      </c>
      <c r="BQ1719" s="1">
        <v>40000000</v>
      </c>
      <c r="BR1719" s="1">
        <v>0</v>
      </c>
      <c r="BS1719" s="1">
        <v>0</v>
      </c>
      <c r="BT1719" s="1">
        <v>472340042</v>
      </c>
      <c r="BU1719" s="1">
        <v>138211633</v>
      </c>
      <c r="BV1719" s="1">
        <v>29.26</v>
      </c>
      <c r="BW1719" t="s">
        <v>2902</v>
      </c>
      <c r="BX1719">
        <f t="shared" si="262"/>
        <v>71.025164000000004</v>
      </c>
      <c r="BY1719">
        <f t="shared" si="263"/>
        <v>71.025164000000004</v>
      </c>
      <c r="BZ1719">
        <f t="shared" si="264"/>
        <v>200</v>
      </c>
      <c r="CA1719">
        <f t="shared" si="265"/>
        <v>0</v>
      </c>
      <c r="CB1719">
        <f t="shared" si="266"/>
        <v>109.81487799999999</v>
      </c>
      <c r="CC1719">
        <f t="shared" si="267"/>
        <v>37.186469000000002</v>
      </c>
      <c r="CD1719">
        <f t="shared" si="268"/>
        <v>51.5</v>
      </c>
      <c r="CE1719">
        <f t="shared" si="269"/>
        <v>30</v>
      </c>
      <c r="CF1719">
        <f t="shared" si="270"/>
        <v>40</v>
      </c>
      <c r="CG1719">
        <f t="shared" si="271"/>
        <v>0</v>
      </c>
    </row>
    <row r="1720" spans="1:85" x14ac:dyDescent="0.25">
      <c r="A1720">
        <v>4069852800</v>
      </c>
      <c r="B1720">
        <v>5</v>
      </c>
      <c r="C1720" t="s">
        <v>75</v>
      </c>
      <c r="D1720" t="s">
        <v>76</v>
      </c>
      <c r="E1720">
        <v>2019</v>
      </c>
      <c r="F1720" t="s">
        <v>77</v>
      </c>
      <c r="G1720" t="s">
        <v>78</v>
      </c>
      <c r="H1720">
        <v>2</v>
      </c>
      <c r="I1720" t="s">
        <v>79</v>
      </c>
      <c r="J1720">
        <v>260</v>
      </c>
      <c r="K1720" t="s">
        <v>2880</v>
      </c>
      <c r="L1720" t="s">
        <v>3150</v>
      </c>
      <c r="M1720">
        <v>93</v>
      </c>
      <c r="N1720" t="s">
        <v>3219</v>
      </c>
      <c r="O1720">
        <v>7</v>
      </c>
      <c r="P1720" t="s">
        <v>3160</v>
      </c>
      <c r="Q1720">
        <v>43</v>
      </c>
      <c r="R1720" t="s">
        <v>3168</v>
      </c>
      <c r="S1720">
        <v>0</v>
      </c>
      <c r="T1720" t="s">
        <v>82</v>
      </c>
      <c r="U1720">
        <v>0</v>
      </c>
      <c r="V1720" t="s">
        <v>82</v>
      </c>
      <c r="W1720">
        <v>0</v>
      </c>
      <c r="X1720" t="s">
        <v>82</v>
      </c>
      <c r="Y1720">
        <v>0</v>
      </c>
      <c r="Z1720" t="s">
        <v>82</v>
      </c>
      <c r="AA1720">
        <v>0</v>
      </c>
      <c r="AB1720" t="s">
        <v>111</v>
      </c>
      <c r="AC1720">
        <v>85</v>
      </c>
      <c r="AD1720" t="s">
        <v>2900</v>
      </c>
      <c r="AE1720">
        <v>43</v>
      </c>
      <c r="AF1720">
        <v>2</v>
      </c>
      <c r="AG1720" t="s">
        <v>2903</v>
      </c>
      <c r="AH1720">
        <v>1</v>
      </c>
      <c r="AI1720" t="s">
        <v>85</v>
      </c>
      <c r="AJ1720">
        <v>2</v>
      </c>
      <c r="AK1720" t="s">
        <v>1941</v>
      </c>
      <c r="AL1720">
        <v>1</v>
      </c>
      <c r="AM1720" s="1">
        <v>10</v>
      </c>
      <c r="AN1720" s="1">
        <v>0</v>
      </c>
      <c r="AO1720" s="1">
        <v>0</v>
      </c>
      <c r="AP1720" s="1">
        <v>0</v>
      </c>
      <c r="AQ1720" s="1">
        <v>0</v>
      </c>
      <c r="AR1720" s="1">
        <v>0</v>
      </c>
      <c r="AS1720" s="1">
        <v>0</v>
      </c>
      <c r="AT1720" s="1">
        <v>0</v>
      </c>
      <c r="AU1720" s="1">
        <v>0</v>
      </c>
      <c r="AV1720" s="1">
        <v>0</v>
      </c>
      <c r="AW1720" s="1">
        <v>0</v>
      </c>
      <c r="AX1720" s="1">
        <v>0</v>
      </c>
      <c r="AY1720" s="1">
        <v>0</v>
      </c>
      <c r="AZ1720" s="1">
        <v>0</v>
      </c>
      <c r="BA1720" s="1">
        <v>0</v>
      </c>
      <c r="BB1720" s="1">
        <v>70</v>
      </c>
      <c r="BC1720" s="1">
        <v>0</v>
      </c>
      <c r="BD1720" s="1">
        <v>0</v>
      </c>
      <c r="BE1720" s="1">
        <v>28961837</v>
      </c>
      <c r="BF1720" s="1">
        <v>0</v>
      </c>
      <c r="BG1720" s="1">
        <v>0</v>
      </c>
      <c r="BH1720" s="1">
        <v>0</v>
      </c>
      <c r="BI1720" s="1">
        <v>0</v>
      </c>
      <c r="BJ1720" s="1">
        <v>0</v>
      </c>
      <c r="BK1720" s="1">
        <v>0</v>
      </c>
      <c r="BL1720" s="1">
        <v>0</v>
      </c>
      <c r="BM1720" s="1">
        <v>0</v>
      </c>
      <c r="BN1720" s="1">
        <v>0</v>
      </c>
      <c r="BO1720" s="1">
        <v>0</v>
      </c>
      <c r="BP1720" s="1">
        <v>0</v>
      </c>
      <c r="BQ1720" s="1">
        <v>0</v>
      </c>
      <c r="BR1720" s="1">
        <v>0</v>
      </c>
      <c r="BS1720" s="1">
        <v>0</v>
      </c>
      <c r="BT1720" s="1">
        <v>28961837</v>
      </c>
      <c r="BU1720" s="1">
        <v>0</v>
      </c>
      <c r="BV1720" s="1">
        <v>0</v>
      </c>
      <c r="BX1720">
        <f t="shared" si="262"/>
        <v>28.961836999999999</v>
      </c>
      <c r="BY1720">
        <f t="shared" si="263"/>
        <v>0</v>
      </c>
      <c r="BZ1720">
        <f t="shared" si="264"/>
        <v>0</v>
      </c>
      <c r="CA1720">
        <f t="shared" si="265"/>
        <v>0</v>
      </c>
      <c r="CB1720">
        <f t="shared" si="266"/>
        <v>0</v>
      </c>
      <c r="CC1720">
        <f t="shared" si="267"/>
        <v>0</v>
      </c>
      <c r="CD1720">
        <f t="shared" si="268"/>
        <v>0</v>
      </c>
      <c r="CE1720">
        <f t="shared" si="269"/>
        <v>0</v>
      </c>
      <c r="CF1720">
        <f t="shared" si="270"/>
        <v>0</v>
      </c>
      <c r="CG1720">
        <f t="shared" si="271"/>
        <v>0</v>
      </c>
    </row>
    <row r="1721" spans="1:85" x14ac:dyDescent="0.25">
      <c r="A1721">
        <v>4069852800</v>
      </c>
      <c r="B1721">
        <v>5</v>
      </c>
      <c r="C1721" t="s">
        <v>75</v>
      </c>
      <c r="D1721" t="s">
        <v>76</v>
      </c>
      <c r="E1721">
        <v>2019</v>
      </c>
      <c r="F1721" t="s">
        <v>77</v>
      </c>
      <c r="G1721" t="s">
        <v>78</v>
      </c>
      <c r="H1721">
        <v>2</v>
      </c>
      <c r="I1721" t="s">
        <v>79</v>
      </c>
      <c r="J1721">
        <v>260</v>
      </c>
      <c r="K1721" t="s">
        <v>2880</v>
      </c>
      <c r="L1721" t="s">
        <v>3150</v>
      </c>
      <c r="M1721">
        <v>93</v>
      </c>
      <c r="N1721" t="s">
        <v>3219</v>
      </c>
      <c r="O1721">
        <v>7</v>
      </c>
      <c r="P1721" t="s">
        <v>3160</v>
      </c>
      <c r="Q1721">
        <v>44</v>
      </c>
      <c r="R1721" t="s">
        <v>3171</v>
      </c>
      <c r="S1721">
        <v>0</v>
      </c>
      <c r="T1721" t="s">
        <v>82</v>
      </c>
      <c r="U1721">
        <v>0</v>
      </c>
      <c r="V1721" t="s">
        <v>82</v>
      </c>
      <c r="W1721">
        <v>0</v>
      </c>
      <c r="X1721" t="s">
        <v>82</v>
      </c>
      <c r="Y1721">
        <v>0</v>
      </c>
      <c r="Z1721" t="s">
        <v>82</v>
      </c>
      <c r="AA1721">
        <v>0</v>
      </c>
      <c r="AB1721" t="s">
        <v>287</v>
      </c>
      <c r="AC1721">
        <v>79</v>
      </c>
      <c r="AD1721" t="s">
        <v>2904</v>
      </c>
      <c r="AE1721">
        <v>50</v>
      </c>
      <c r="AF1721">
        <v>1</v>
      </c>
      <c r="AG1721" t="s">
        <v>2905</v>
      </c>
      <c r="AH1721">
        <v>3</v>
      </c>
      <c r="AI1721" t="s">
        <v>136</v>
      </c>
      <c r="AJ1721">
        <v>1</v>
      </c>
      <c r="AK1721" t="s">
        <v>86</v>
      </c>
      <c r="AL1721">
        <v>1</v>
      </c>
      <c r="AM1721" s="1">
        <v>20</v>
      </c>
      <c r="AN1721" s="1">
        <v>2.2000000000000002</v>
      </c>
      <c r="AO1721" s="1">
        <v>11</v>
      </c>
      <c r="AP1721" s="1">
        <v>40</v>
      </c>
      <c r="AQ1721" s="1">
        <v>40</v>
      </c>
      <c r="AR1721" s="1">
        <v>100</v>
      </c>
      <c r="AS1721" s="1">
        <v>68.900000000000006</v>
      </c>
      <c r="AT1721" s="1">
        <v>68.900000000000006</v>
      </c>
      <c r="AU1721" s="1">
        <v>100</v>
      </c>
      <c r="AV1721" s="1">
        <v>93</v>
      </c>
      <c r="AW1721" s="1">
        <v>0</v>
      </c>
      <c r="AX1721" s="1">
        <v>0</v>
      </c>
      <c r="AY1721" s="1">
        <v>100</v>
      </c>
      <c r="AZ1721" s="1">
        <v>0</v>
      </c>
      <c r="BA1721" s="1">
        <v>0</v>
      </c>
      <c r="BB1721" s="1" t="s">
        <v>97</v>
      </c>
      <c r="BC1721" s="1" t="s">
        <v>97</v>
      </c>
      <c r="BD1721" s="1" t="s">
        <v>97</v>
      </c>
      <c r="BE1721" s="1">
        <v>70000000</v>
      </c>
      <c r="BF1721" s="1">
        <v>43647391</v>
      </c>
      <c r="BG1721" s="1">
        <v>62.36</v>
      </c>
      <c r="BH1721" s="1">
        <v>1325998583</v>
      </c>
      <c r="BI1721" s="1">
        <v>1301642608</v>
      </c>
      <c r="BJ1721" s="1">
        <v>98.16</v>
      </c>
      <c r="BK1721" s="1">
        <v>398418024</v>
      </c>
      <c r="BL1721" s="1">
        <v>394369929</v>
      </c>
      <c r="BM1721" s="1">
        <v>98.98</v>
      </c>
      <c r="BN1721" s="1">
        <v>360000001</v>
      </c>
      <c r="BO1721" s="1">
        <v>0</v>
      </c>
      <c r="BP1721" s="1">
        <v>0</v>
      </c>
      <c r="BQ1721" s="1">
        <v>1380900000</v>
      </c>
      <c r="BR1721" s="1">
        <v>0</v>
      </c>
      <c r="BS1721" s="1">
        <v>0</v>
      </c>
      <c r="BT1721" s="1">
        <v>3535316608</v>
      </c>
      <c r="BU1721" s="1">
        <v>1739659928</v>
      </c>
      <c r="BV1721" s="1">
        <v>49.21</v>
      </c>
      <c r="BW1721" t="s">
        <v>2906</v>
      </c>
      <c r="BX1721">
        <f t="shared" si="262"/>
        <v>70</v>
      </c>
      <c r="BY1721">
        <f t="shared" si="263"/>
        <v>43.647390999999999</v>
      </c>
      <c r="BZ1721">
        <f t="shared" si="264"/>
        <v>1325.9985830000001</v>
      </c>
      <c r="CA1721">
        <f t="shared" si="265"/>
        <v>1301.6426080000001</v>
      </c>
      <c r="CB1721">
        <f t="shared" si="266"/>
        <v>398.418024</v>
      </c>
      <c r="CC1721">
        <f t="shared" si="267"/>
        <v>394.36992900000001</v>
      </c>
      <c r="CD1721">
        <f t="shared" si="268"/>
        <v>360.000001</v>
      </c>
      <c r="CE1721">
        <f t="shared" si="269"/>
        <v>0</v>
      </c>
      <c r="CF1721">
        <f t="shared" si="270"/>
        <v>1380.9</v>
      </c>
      <c r="CG1721">
        <f t="shared" si="271"/>
        <v>0</v>
      </c>
    </row>
    <row r="1722" spans="1:85" x14ac:dyDescent="0.25">
      <c r="A1722">
        <v>4069852800</v>
      </c>
      <c r="B1722">
        <v>5</v>
      </c>
      <c r="C1722" t="s">
        <v>75</v>
      </c>
      <c r="D1722" t="s">
        <v>76</v>
      </c>
      <c r="E1722">
        <v>2019</v>
      </c>
      <c r="F1722" t="s">
        <v>77</v>
      </c>
      <c r="G1722" t="s">
        <v>78</v>
      </c>
      <c r="H1722">
        <v>2</v>
      </c>
      <c r="I1722" t="s">
        <v>79</v>
      </c>
      <c r="J1722">
        <v>260</v>
      </c>
      <c r="K1722" t="s">
        <v>2880</v>
      </c>
      <c r="L1722" t="s">
        <v>3150</v>
      </c>
      <c r="M1722">
        <v>93</v>
      </c>
      <c r="N1722" t="s">
        <v>3219</v>
      </c>
      <c r="O1722">
        <v>7</v>
      </c>
      <c r="P1722" t="s">
        <v>3160</v>
      </c>
      <c r="Q1722">
        <v>44</v>
      </c>
      <c r="R1722" t="s">
        <v>3171</v>
      </c>
      <c r="S1722">
        <v>0</v>
      </c>
      <c r="T1722" t="s">
        <v>82</v>
      </c>
      <c r="U1722">
        <v>0</v>
      </c>
      <c r="V1722" t="s">
        <v>82</v>
      </c>
      <c r="W1722">
        <v>0</v>
      </c>
      <c r="X1722" t="s">
        <v>82</v>
      </c>
      <c r="Y1722">
        <v>0</v>
      </c>
      <c r="Z1722" t="s">
        <v>82</v>
      </c>
      <c r="AA1722">
        <v>0</v>
      </c>
      <c r="AB1722" t="s">
        <v>287</v>
      </c>
      <c r="AC1722">
        <v>79</v>
      </c>
      <c r="AD1722" t="s">
        <v>2904</v>
      </c>
      <c r="AE1722">
        <v>50</v>
      </c>
      <c r="AF1722">
        <v>2</v>
      </c>
      <c r="AG1722" t="s">
        <v>2907</v>
      </c>
      <c r="AH1722">
        <v>3</v>
      </c>
      <c r="AI1722" t="s">
        <v>136</v>
      </c>
      <c r="AJ1722">
        <v>4</v>
      </c>
      <c r="AK1722" t="s">
        <v>224</v>
      </c>
      <c r="AL1722">
        <v>1</v>
      </c>
      <c r="AM1722" s="1">
        <v>5</v>
      </c>
      <c r="AN1722" s="1">
        <v>0</v>
      </c>
      <c r="AO1722" s="1">
        <v>0</v>
      </c>
      <c r="AP1722" s="1">
        <v>0</v>
      </c>
      <c r="AQ1722" s="1">
        <v>0</v>
      </c>
      <c r="AR1722" s="1">
        <v>0</v>
      </c>
      <c r="AS1722" s="1">
        <v>0</v>
      </c>
      <c r="AT1722" s="1">
        <v>0</v>
      </c>
      <c r="AU1722" s="1">
        <v>0</v>
      </c>
      <c r="AV1722" s="1">
        <v>0</v>
      </c>
      <c r="AW1722" s="1">
        <v>0</v>
      </c>
      <c r="AX1722" s="1">
        <v>0</v>
      </c>
      <c r="AY1722" s="1">
        <v>0</v>
      </c>
      <c r="AZ1722" s="1">
        <v>0</v>
      </c>
      <c r="BA1722" s="1">
        <v>0</v>
      </c>
      <c r="BB1722" s="1" t="s">
        <v>97</v>
      </c>
      <c r="BC1722" s="1" t="s">
        <v>97</v>
      </c>
      <c r="BD1722" s="1" t="s">
        <v>97</v>
      </c>
      <c r="BE1722" s="1">
        <v>0</v>
      </c>
      <c r="BF1722" s="1">
        <v>0</v>
      </c>
      <c r="BG1722" s="1">
        <v>0</v>
      </c>
      <c r="BH1722" s="1">
        <v>0</v>
      </c>
      <c r="BI1722" s="1">
        <v>0</v>
      </c>
      <c r="BJ1722" s="1">
        <v>0</v>
      </c>
      <c r="BK1722" s="1">
        <v>0</v>
      </c>
      <c r="BL1722" s="1">
        <v>0</v>
      </c>
      <c r="BM1722" s="1">
        <v>0</v>
      </c>
      <c r="BN1722" s="1">
        <v>0</v>
      </c>
      <c r="BO1722" s="1">
        <v>0</v>
      </c>
      <c r="BP1722" s="1">
        <v>0</v>
      </c>
      <c r="BQ1722" s="1">
        <v>0</v>
      </c>
      <c r="BR1722" s="1">
        <v>0</v>
      </c>
      <c r="BS1722" s="1">
        <v>0</v>
      </c>
      <c r="BT1722" s="1">
        <v>0</v>
      </c>
      <c r="BU1722" s="1">
        <v>0</v>
      </c>
      <c r="BV1722" s="1">
        <v>0</v>
      </c>
      <c r="BX1722">
        <f t="shared" si="262"/>
        <v>0</v>
      </c>
      <c r="BY1722">
        <f t="shared" si="263"/>
        <v>0</v>
      </c>
      <c r="BZ1722">
        <f t="shared" si="264"/>
        <v>0</v>
      </c>
      <c r="CA1722">
        <f t="shared" si="265"/>
        <v>0</v>
      </c>
      <c r="CB1722">
        <f t="shared" si="266"/>
        <v>0</v>
      </c>
      <c r="CC1722">
        <f t="shared" si="267"/>
        <v>0</v>
      </c>
      <c r="CD1722">
        <f t="shared" si="268"/>
        <v>0</v>
      </c>
      <c r="CE1722">
        <f t="shared" si="269"/>
        <v>0</v>
      </c>
      <c r="CF1722">
        <f t="shared" si="270"/>
        <v>0</v>
      </c>
      <c r="CG1722">
        <f t="shared" si="271"/>
        <v>0</v>
      </c>
    </row>
    <row r="1723" spans="1:85" x14ac:dyDescent="0.25">
      <c r="A1723">
        <v>4069852800</v>
      </c>
      <c r="B1723">
        <v>5</v>
      </c>
      <c r="C1723" t="s">
        <v>75</v>
      </c>
      <c r="D1723" t="s">
        <v>76</v>
      </c>
      <c r="E1723">
        <v>2019</v>
      </c>
      <c r="F1723" t="s">
        <v>77</v>
      </c>
      <c r="G1723" t="s">
        <v>78</v>
      </c>
      <c r="H1723">
        <v>2</v>
      </c>
      <c r="I1723" t="s">
        <v>79</v>
      </c>
      <c r="J1723">
        <v>260</v>
      </c>
      <c r="K1723" t="s">
        <v>2880</v>
      </c>
      <c r="L1723" t="s">
        <v>3150</v>
      </c>
      <c r="M1723">
        <v>93</v>
      </c>
      <c r="N1723" t="s">
        <v>3219</v>
      </c>
      <c r="O1723">
        <v>7</v>
      </c>
      <c r="P1723" t="s">
        <v>3160</v>
      </c>
      <c r="Q1723">
        <v>44</v>
      </c>
      <c r="R1723" t="s">
        <v>3171</v>
      </c>
      <c r="S1723">
        <v>0</v>
      </c>
      <c r="T1723" t="s">
        <v>82</v>
      </c>
      <c r="U1723">
        <v>0</v>
      </c>
      <c r="V1723" t="s">
        <v>82</v>
      </c>
      <c r="W1723">
        <v>0</v>
      </c>
      <c r="X1723" t="s">
        <v>82</v>
      </c>
      <c r="Y1723">
        <v>0</v>
      </c>
      <c r="Z1723" t="s">
        <v>82</v>
      </c>
      <c r="AA1723">
        <v>0</v>
      </c>
      <c r="AB1723" t="s">
        <v>287</v>
      </c>
      <c r="AC1723">
        <v>79</v>
      </c>
      <c r="AD1723" t="s">
        <v>2904</v>
      </c>
      <c r="AE1723">
        <v>50</v>
      </c>
      <c r="AF1723">
        <v>3</v>
      </c>
      <c r="AG1723" t="s">
        <v>2908</v>
      </c>
      <c r="AH1723">
        <v>3</v>
      </c>
      <c r="AI1723" t="s">
        <v>136</v>
      </c>
      <c r="AJ1723">
        <v>2</v>
      </c>
      <c r="AK1723" t="s">
        <v>1941</v>
      </c>
      <c r="AL1723">
        <v>1</v>
      </c>
      <c r="AM1723" s="1">
        <v>5</v>
      </c>
      <c r="AN1723" s="1">
        <v>0</v>
      </c>
      <c r="AO1723" s="1">
        <v>0</v>
      </c>
      <c r="AP1723" s="1">
        <v>0</v>
      </c>
      <c r="AQ1723" s="1">
        <v>0</v>
      </c>
      <c r="AR1723" s="1">
        <v>0</v>
      </c>
      <c r="AS1723" s="1">
        <v>0</v>
      </c>
      <c r="AT1723" s="1">
        <v>0</v>
      </c>
      <c r="AU1723" s="1">
        <v>0</v>
      </c>
      <c r="AV1723" s="1">
        <v>0</v>
      </c>
      <c r="AW1723" s="1">
        <v>0</v>
      </c>
      <c r="AX1723" s="1">
        <v>0</v>
      </c>
      <c r="AY1723" s="1">
        <v>0</v>
      </c>
      <c r="AZ1723" s="1">
        <v>0</v>
      </c>
      <c r="BA1723" s="1">
        <v>0</v>
      </c>
      <c r="BB1723" s="1" t="s">
        <v>97</v>
      </c>
      <c r="BC1723" s="1" t="s">
        <v>97</v>
      </c>
      <c r="BD1723" s="1" t="s">
        <v>97</v>
      </c>
      <c r="BE1723" s="1">
        <v>0</v>
      </c>
      <c r="BF1723" s="1">
        <v>0</v>
      </c>
      <c r="BG1723" s="1">
        <v>0</v>
      </c>
      <c r="BH1723" s="1">
        <v>0</v>
      </c>
      <c r="BI1723" s="1">
        <v>0</v>
      </c>
      <c r="BJ1723" s="1">
        <v>0</v>
      </c>
      <c r="BK1723" s="1">
        <v>0</v>
      </c>
      <c r="BL1723" s="1">
        <v>0</v>
      </c>
      <c r="BM1723" s="1">
        <v>0</v>
      </c>
      <c r="BN1723" s="1">
        <v>0</v>
      </c>
      <c r="BO1723" s="1">
        <v>0</v>
      </c>
      <c r="BP1723" s="1">
        <v>0</v>
      </c>
      <c r="BQ1723" s="1">
        <v>0</v>
      </c>
      <c r="BR1723" s="1">
        <v>0</v>
      </c>
      <c r="BS1723" s="1">
        <v>0</v>
      </c>
      <c r="BT1723" s="1">
        <v>0</v>
      </c>
      <c r="BU1723" s="1">
        <v>0</v>
      </c>
      <c r="BV1723" s="1">
        <v>0</v>
      </c>
      <c r="BX1723">
        <f t="shared" si="262"/>
        <v>0</v>
      </c>
      <c r="BY1723">
        <f t="shared" si="263"/>
        <v>0</v>
      </c>
      <c r="BZ1723">
        <f t="shared" si="264"/>
        <v>0</v>
      </c>
      <c r="CA1723">
        <f t="shared" si="265"/>
        <v>0</v>
      </c>
      <c r="CB1723">
        <f t="shared" si="266"/>
        <v>0</v>
      </c>
      <c r="CC1723">
        <f t="shared" si="267"/>
        <v>0</v>
      </c>
      <c r="CD1723">
        <f t="shared" si="268"/>
        <v>0</v>
      </c>
      <c r="CE1723">
        <f t="shared" si="269"/>
        <v>0</v>
      </c>
      <c r="CF1723">
        <f t="shared" si="270"/>
        <v>0</v>
      </c>
      <c r="CG1723">
        <f t="shared" si="271"/>
        <v>0</v>
      </c>
    </row>
    <row r="1724" spans="1:85" x14ac:dyDescent="0.25">
      <c r="A1724">
        <v>4069852800</v>
      </c>
      <c r="B1724">
        <v>5</v>
      </c>
      <c r="C1724" t="s">
        <v>75</v>
      </c>
      <c r="D1724" t="s">
        <v>76</v>
      </c>
      <c r="E1724">
        <v>2019</v>
      </c>
      <c r="F1724" t="s">
        <v>77</v>
      </c>
      <c r="G1724" t="s">
        <v>78</v>
      </c>
      <c r="H1724">
        <v>2</v>
      </c>
      <c r="I1724" t="s">
        <v>79</v>
      </c>
      <c r="J1724">
        <v>261</v>
      </c>
      <c r="K1724" t="s">
        <v>2909</v>
      </c>
      <c r="L1724" t="s">
        <v>3151</v>
      </c>
      <c r="M1724">
        <v>96</v>
      </c>
      <c r="N1724" t="s">
        <v>3218</v>
      </c>
      <c r="O1724">
        <v>2</v>
      </c>
      <c r="P1724" t="s">
        <v>3164</v>
      </c>
      <c r="Q1724">
        <v>14</v>
      </c>
      <c r="R1724" t="s">
        <v>3184</v>
      </c>
      <c r="S1724">
        <v>0</v>
      </c>
      <c r="T1724" t="s">
        <v>82</v>
      </c>
      <c r="U1724">
        <v>0</v>
      </c>
      <c r="V1724" t="s">
        <v>82</v>
      </c>
      <c r="W1724">
        <v>0</v>
      </c>
      <c r="X1724" t="s">
        <v>82</v>
      </c>
      <c r="Y1724">
        <v>0</v>
      </c>
      <c r="Z1724" t="s">
        <v>82</v>
      </c>
      <c r="AA1724">
        <v>0</v>
      </c>
      <c r="AB1724" t="s">
        <v>781</v>
      </c>
      <c r="AC1724">
        <v>57</v>
      </c>
      <c r="AD1724" t="s">
        <v>2910</v>
      </c>
      <c r="AE1724">
        <v>185</v>
      </c>
      <c r="AF1724">
        <v>11</v>
      </c>
      <c r="AG1724" t="s">
        <v>2911</v>
      </c>
      <c r="AH1724">
        <v>1</v>
      </c>
      <c r="AI1724" t="s">
        <v>85</v>
      </c>
      <c r="AJ1724">
        <v>4</v>
      </c>
      <c r="AK1724" t="s">
        <v>224</v>
      </c>
      <c r="AL1724">
        <v>1</v>
      </c>
      <c r="AM1724" s="1">
        <v>12.5</v>
      </c>
      <c r="AN1724" s="1">
        <v>7.9</v>
      </c>
      <c r="AO1724" s="1">
        <v>63.2</v>
      </c>
      <c r="AP1724" s="1">
        <v>0</v>
      </c>
      <c r="AQ1724" s="1">
        <v>0</v>
      </c>
      <c r="AR1724" s="1">
        <v>0</v>
      </c>
      <c r="AS1724" s="1">
        <v>0</v>
      </c>
      <c r="AT1724" s="1">
        <v>0</v>
      </c>
      <c r="AU1724" s="1">
        <v>0</v>
      </c>
      <c r="AV1724" s="1">
        <v>0</v>
      </c>
      <c r="AW1724" s="1">
        <v>0</v>
      </c>
      <c r="AX1724" s="1">
        <v>0</v>
      </c>
      <c r="AY1724" s="1">
        <v>0</v>
      </c>
      <c r="AZ1724" s="1">
        <v>0</v>
      </c>
      <c r="BA1724" s="1">
        <v>0</v>
      </c>
      <c r="BB1724" s="1">
        <v>7.9</v>
      </c>
      <c r="BC1724" s="1">
        <v>7.9</v>
      </c>
      <c r="BD1724" s="1">
        <v>100</v>
      </c>
      <c r="BE1724" s="1">
        <v>884444240</v>
      </c>
      <c r="BF1724" s="1">
        <v>884444240</v>
      </c>
      <c r="BG1724" s="1">
        <v>100</v>
      </c>
      <c r="BH1724" s="1">
        <v>0</v>
      </c>
      <c r="BI1724" s="1">
        <v>0</v>
      </c>
      <c r="BJ1724" s="1">
        <v>0</v>
      </c>
      <c r="BK1724" s="1">
        <v>0</v>
      </c>
      <c r="BL1724" s="1">
        <v>0</v>
      </c>
      <c r="BM1724" s="1">
        <v>0</v>
      </c>
      <c r="BN1724" s="1">
        <v>0</v>
      </c>
      <c r="BO1724" s="1">
        <v>0</v>
      </c>
      <c r="BP1724" s="1">
        <v>0</v>
      </c>
      <c r="BQ1724" s="1">
        <v>0</v>
      </c>
      <c r="BR1724" s="1">
        <v>0</v>
      </c>
      <c r="BS1724" s="1">
        <v>0</v>
      </c>
      <c r="BT1724" s="1">
        <v>884444240</v>
      </c>
      <c r="BU1724" s="1">
        <v>884444240</v>
      </c>
      <c r="BV1724" s="1">
        <v>100</v>
      </c>
      <c r="BX1724">
        <f t="shared" si="262"/>
        <v>884.44424000000004</v>
      </c>
      <c r="BY1724">
        <f t="shared" si="263"/>
        <v>884.44424000000004</v>
      </c>
      <c r="BZ1724">
        <f t="shared" si="264"/>
        <v>0</v>
      </c>
      <c r="CA1724">
        <f t="shared" si="265"/>
        <v>0</v>
      </c>
      <c r="CB1724">
        <f t="shared" si="266"/>
        <v>0</v>
      </c>
      <c r="CC1724">
        <f t="shared" si="267"/>
        <v>0</v>
      </c>
      <c r="CD1724">
        <f t="shared" si="268"/>
        <v>0</v>
      </c>
      <c r="CE1724">
        <f t="shared" si="269"/>
        <v>0</v>
      </c>
      <c r="CF1724">
        <f t="shared" si="270"/>
        <v>0</v>
      </c>
      <c r="CG1724">
        <f t="shared" si="271"/>
        <v>0</v>
      </c>
    </row>
    <row r="1725" spans="1:85" x14ac:dyDescent="0.25">
      <c r="A1725">
        <v>4069852800</v>
      </c>
      <c r="B1725">
        <v>5</v>
      </c>
      <c r="C1725" t="s">
        <v>75</v>
      </c>
      <c r="D1725" t="s">
        <v>76</v>
      </c>
      <c r="E1725">
        <v>2019</v>
      </c>
      <c r="F1725" t="s">
        <v>77</v>
      </c>
      <c r="G1725" t="s">
        <v>78</v>
      </c>
      <c r="H1725">
        <v>2</v>
      </c>
      <c r="I1725" t="s">
        <v>79</v>
      </c>
      <c r="J1725">
        <v>261</v>
      </c>
      <c r="K1725" t="s">
        <v>2909</v>
      </c>
      <c r="L1725" t="s">
        <v>3151</v>
      </c>
      <c r="M1725">
        <v>96</v>
      </c>
      <c r="N1725" t="s">
        <v>3218</v>
      </c>
      <c r="O1725">
        <v>2</v>
      </c>
      <c r="P1725" t="s">
        <v>3164</v>
      </c>
      <c r="Q1725">
        <v>14</v>
      </c>
      <c r="R1725" t="s">
        <v>3184</v>
      </c>
      <c r="S1725">
        <v>0</v>
      </c>
      <c r="T1725" t="s">
        <v>82</v>
      </c>
      <c r="U1725">
        <v>0</v>
      </c>
      <c r="V1725" t="s">
        <v>82</v>
      </c>
      <c r="W1725">
        <v>0</v>
      </c>
      <c r="X1725" t="s">
        <v>82</v>
      </c>
      <c r="Y1725">
        <v>0</v>
      </c>
      <c r="Z1725" t="s">
        <v>82</v>
      </c>
      <c r="AA1725">
        <v>0</v>
      </c>
      <c r="AB1725" t="s">
        <v>781</v>
      </c>
      <c r="AC1725">
        <v>57</v>
      </c>
      <c r="AD1725" t="s">
        <v>2910</v>
      </c>
      <c r="AE1725">
        <v>185</v>
      </c>
      <c r="AF1725">
        <v>12</v>
      </c>
      <c r="AG1725" t="s">
        <v>2912</v>
      </c>
      <c r="AH1725">
        <v>1</v>
      </c>
      <c r="AI1725" t="s">
        <v>85</v>
      </c>
      <c r="AJ1725">
        <v>4</v>
      </c>
      <c r="AK1725" t="s">
        <v>224</v>
      </c>
      <c r="AL1725">
        <v>1</v>
      </c>
      <c r="AM1725" s="1">
        <v>1</v>
      </c>
      <c r="AN1725" s="1">
        <v>1</v>
      </c>
      <c r="AO1725" s="1">
        <v>100</v>
      </c>
      <c r="AP1725" s="1">
        <v>0</v>
      </c>
      <c r="AQ1725" s="1">
        <v>0</v>
      </c>
      <c r="AR1725" s="1">
        <v>0</v>
      </c>
      <c r="AS1725" s="1">
        <v>0</v>
      </c>
      <c r="AT1725" s="1">
        <v>0</v>
      </c>
      <c r="AU1725" s="1">
        <v>0</v>
      </c>
      <c r="AV1725" s="1">
        <v>0</v>
      </c>
      <c r="AW1725" s="1">
        <v>0</v>
      </c>
      <c r="AX1725" s="1">
        <v>0</v>
      </c>
      <c r="AY1725" s="1">
        <v>0</v>
      </c>
      <c r="AZ1725" s="1">
        <v>0</v>
      </c>
      <c r="BA1725" s="1">
        <v>0</v>
      </c>
      <c r="BB1725" s="1">
        <v>1</v>
      </c>
      <c r="BC1725" s="1">
        <v>1</v>
      </c>
      <c r="BD1725" s="1">
        <v>100</v>
      </c>
      <c r="BE1725" s="1">
        <v>196029246</v>
      </c>
      <c r="BF1725" s="1">
        <v>196029246</v>
      </c>
      <c r="BG1725" s="1">
        <v>100</v>
      </c>
      <c r="BH1725" s="1">
        <v>0</v>
      </c>
      <c r="BI1725" s="1">
        <v>0</v>
      </c>
      <c r="BJ1725" s="1">
        <v>0</v>
      </c>
      <c r="BK1725" s="1">
        <v>0</v>
      </c>
      <c r="BL1725" s="1">
        <v>0</v>
      </c>
      <c r="BM1725" s="1">
        <v>0</v>
      </c>
      <c r="BN1725" s="1">
        <v>0</v>
      </c>
      <c r="BO1725" s="1">
        <v>0</v>
      </c>
      <c r="BP1725" s="1">
        <v>0</v>
      </c>
      <c r="BQ1725" s="1">
        <v>0</v>
      </c>
      <c r="BR1725" s="1">
        <v>0</v>
      </c>
      <c r="BS1725" s="1">
        <v>0</v>
      </c>
      <c r="BT1725" s="1">
        <v>196029246</v>
      </c>
      <c r="BU1725" s="1">
        <v>196029246</v>
      </c>
      <c r="BV1725" s="1">
        <v>100</v>
      </c>
      <c r="BX1725">
        <f t="shared" si="262"/>
        <v>196.029246</v>
      </c>
      <c r="BY1725">
        <f t="shared" si="263"/>
        <v>196.029246</v>
      </c>
      <c r="BZ1725">
        <f t="shared" si="264"/>
        <v>0</v>
      </c>
      <c r="CA1725">
        <f t="shared" si="265"/>
        <v>0</v>
      </c>
      <c r="CB1725">
        <f t="shared" si="266"/>
        <v>0</v>
      </c>
      <c r="CC1725">
        <f t="shared" si="267"/>
        <v>0</v>
      </c>
      <c r="CD1725">
        <f t="shared" si="268"/>
        <v>0</v>
      </c>
      <c r="CE1725">
        <f t="shared" si="269"/>
        <v>0</v>
      </c>
      <c r="CF1725">
        <f t="shared" si="270"/>
        <v>0</v>
      </c>
      <c r="CG1725">
        <f t="shared" si="271"/>
        <v>0</v>
      </c>
    </row>
    <row r="1726" spans="1:85" x14ac:dyDescent="0.25">
      <c r="A1726">
        <v>4069852800</v>
      </c>
      <c r="B1726">
        <v>5</v>
      </c>
      <c r="C1726" t="s">
        <v>75</v>
      </c>
      <c r="D1726" t="s">
        <v>76</v>
      </c>
      <c r="E1726">
        <v>2019</v>
      </c>
      <c r="F1726" t="s">
        <v>77</v>
      </c>
      <c r="G1726" t="s">
        <v>78</v>
      </c>
      <c r="H1726">
        <v>2</v>
      </c>
      <c r="I1726" t="s">
        <v>79</v>
      </c>
      <c r="J1726">
        <v>261</v>
      </c>
      <c r="K1726" t="s">
        <v>2909</v>
      </c>
      <c r="L1726" t="s">
        <v>3151</v>
      </c>
      <c r="M1726">
        <v>96</v>
      </c>
      <c r="N1726" t="s">
        <v>3218</v>
      </c>
      <c r="O1726">
        <v>2</v>
      </c>
      <c r="P1726" t="s">
        <v>3164</v>
      </c>
      <c r="Q1726">
        <v>14</v>
      </c>
      <c r="R1726" t="s">
        <v>3184</v>
      </c>
      <c r="S1726">
        <v>0</v>
      </c>
      <c r="T1726" t="s">
        <v>82</v>
      </c>
      <c r="U1726">
        <v>0</v>
      </c>
      <c r="V1726" t="s">
        <v>82</v>
      </c>
      <c r="W1726">
        <v>0</v>
      </c>
      <c r="X1726" t="s">
        <v>82</v>
      </c>
      <c r="Y1726">
        <v>0</v>
      </c>
      <c r="Z1726" t="s">
        <v>82</v>
      </c>
      <c r="AA1726">
        <v>0</v>
      </c>
      <c r="AB1726" t="s">
        <v>781</v>
      </c>
      <c r="AC1726">
        <v>57</v>
      </c>
      <c r="AD1726" t="s">
        <v>2910</v>
      </c>
      <c r="AE1726">
        <v>185</v>
      </c>
      <c r="AF1726">
        <v>13</v>
      </c>
      <c r="AG1726" t="s">
        <v>2913</v>
      </c>
      <c r="AH1726">
        <v>2</v>
      </c>
      <c r="AI1726" t="s">
        <v>96</v>
      </c>
      <c r="AJ1726">
        <v>4</v>
      </c>
      <c r="AK1726" t="s">
        <v>224</v>
      </c>
      <c r="AL1726">
        <v>1</v>
      </c>
      <c r="AM1726" s="1">
        <v>100</v>
      </c>
      <c r="AN1726" s="1">
        <v>42</v>
      </c>
      <c r="AO1726" s="1">
        <v>42</v>
      </c>
      <c r="AP1726" s="1">
        <v>0</v>
      </c>
      <c r="AQ1726" s="1">
        <v>0</v>
      </c>
      <c r="AR1726" s="1">
        <v>0</v>
      </c>
      <c r="AS1726" s="1">
        <v>0</v>
      </c>
      <c r="AT1726" s="1">
        <v>0</v>
      </c>
      <c r="AU1726" s="1">
        <v>0</v>
      </c>
      <c r="AV1726" s="1">
        <v>0</v>
      </c>
      <c r="AW1726" s="1">
        <v>0</v>
      </c>
      <c r="AX1726" s="1">
        <v>0</v>
      </c>
      <c r="AY1726" s="1">
        <v>0</v>
      </c>
      <c r="AZ1726" s="1">
        <v>0</v>
      </c>
      <c r="BA1726" s="1">
        <v>0</v>
      </c>
      <c r="BB1726" s="1" t="s">
        <v>97</v>
      </c>
      <c r="BC1726" s="1" t="s">
        <v>97</v>
      </c>
      <c r="BD1726" s="1" t="s">
        <v>97</v>
      </c>
      <c r="BE1726" s="1">
        <v>3336046923</v>
      </c>
      <c r="BF1726" s="1">
        <v>3336046923</v>
      </c>
      <c r="BG1726" s="1">
        <v>100</v>
      </c>
      <c r="BH1726" s="1">
        <v>0</v>
      </c>
      <c r="BI1726" s="1">
        <v>0</v>
      </c>
      <c r="BJ1726" s="1">
        <v>0</v>
      </c>
      <c r="BK1726" s="1">
        <v>0</v>
      </c>
      <c r="BL1726" s="1">
        <v>0</v>
      </c>
      <c r="BM1726" s="1">
        <v>0</v>
      </c>
      <c r="BN1726" s="1">
        <v>0</v>
      </c>
      <c r="BO1726" s="1">
        <v>0</v>
      </c>
      <c r="BP1726" s="1">
        <v>0</v>
      </c>
      <c r="BQ1726" s="1">
        <v>0</v>
      </c>
      <c r="BR1726" s="1">
        <v>0</v>
      </c>
      <c r="BS1726" s="1">
        <v>0</v>
      </c>
      <c r="BT1726" s="1">
        <v>3336046923</v>
      </c>
      <c r="BU1726" s="1">
        <v>3336046923</v>
      </c>
      <c r="BV1726" s="1">
        <v>100</v>
      </c>
      <c r="BX1726">
        <f t="shared" si="262"/>
        <v>3336.0469229999999</v>
      </c>
      <c r="BY1726">
        <f t="shared" si="263"/>
        <v>3336.0469229999999</v>
      </c>
      <c r="BZ1726">
        <f t="shared" si="264"/>
        <v>0</v>
      </c>
      <c r="CA1726">
        <f t="shared" si="265"/>
        <v>0</v>
      </c>
      <c r="CB1726">
        <f t="shared" si="266"/>
        <v>0</v>
      </c>
      <c r="CC1726">
        <f t="shared" si="267"/>
        <v>0</v>
      </c>
      <c r="CD1726">
        <f t="shared" si="268"/>
        <v>0</v>
      </c>
      <c r="CE1726">
        <f t="shared" si="269"/>
        <v>0</v>
      </c>
      <c r="CF1726">
        <f t="shared" si="270"/>
        <v>0</v>
      </c>
      <c r="CG1726">
        <f t="shared" si="271"/>
        <v>0</v>
      </c>
    </row>
    <row r="1727" spans="1:85" x14ac:dyDescent="0.25">
      <c r="A1727">
        <v>4069852800</v>
      </c>
      <c r="B1727">
        <v>5</v>
      </c>
      <c r="C1727" t="s">
        <v>75</v>
      </c>
      <c r="D1727" t="s">
        <v>76</v>
      </c>
      <c r="E1727">
        <v>2019</v>
      </c>
      <c r="F1727" t="s">
        <v>77</v>
      </c>
      <c r="G1727" t="s">
        <v>78</v>
      </c>
      <c r="H1727">
        <v>2</v>
      </c>
      <c r="I1727" t="s">
        <v>79</v>
      </c>
      <c r="J1727">
        <v>261</v>
      </c>
      <c r="K1727" t="s">
        <v>2909</v>
      </c>
      <c r="L1727" t="s">
        <v>3151</v>
      </c>
      <c r="M1727">
        <v>96</v>
      </c>
      <c r="N1727" t="s">
        <v>3218</v>
      </c>
      <c r="O1727">
        <v>2</v>
      </c>
      <c r="P1727" t="s">
        <v>3164</v>
      </c>
      <c r="Q1727">
        <v>14</v>
      </c>
      <c r="R1727" t="s">
        <v>3184</v>
      </c>
      <c r="S1727">
        <v>0</v>
      </c>
      <c r="T1727" t="s">
        <v>82</v>
      </c>
      <c r="U1727">
        <v>0</v>
      </c>
      <c r="V1727" t="s">
        <v>82</v>
      </c>
      <c r="W1727">
        <v>0</v>
      </c>
      <c r="X1727" t="s">
        <v>82</v>
      </c>
      <c r="Y1727">
        <v>0</v>
      </c>
      <c r="Z1727" t="s">
        <v>82</v>
      </c>
      <c r="AA1727">
        <v>0</v>
      </c>
      <c r="AB1727" t="s">
        <v>781</v>
      </c>
      <c r="AC1727">
        <v>57</v>
      </c>
      <c r="AD1727" t="s">
        <v>2910</v>
      </c>
      <c r="AE1727">
        <v>185</v>
      </c>
      <c r="AF1727">
        <v>14</v>
      </c>
      <c r="AG1727" t="s">
        <v>2914</v>
      </c>
      <c r="AH1727">
        <v>1</v>
      </c>
      <c r="AI1727" t="s">
        <v>85</v>
      </c>
      <c r="AJ1727">
        <v>4</v>
      </c>
      <c r="AK1727" t="s">
        <v>224</v>
      </c>
      <c r="AL1727">
        <v>1</v>
      </c>
      <c r="AM1727" s="1">
        <v>0.63</v>
      </c>
      <c r="AN1727" s="1">
        <v>0</v>
      </c>
      <c r="AO1727" s="1">
        <v>0</v>
      </c>
      <c r="AP1727" s="1">
        <v>0</v>
      </c>
      <c r="AQ1727" s="1">
        <v>0</v>
      </c>
      <c r="AR1727" s="1">
        <v>0</v>
      </c>
      <c r="AS1727" s="1">
        <v>0</v>
      </c>
      <c r="AT1727" s="1">
        <v>0</v>
      </c>
      <c r="AU1727" s="1">
        <v>0</v>
      </c>
      <c r="AV1727" s="1">
        <v>0</v>
      </c>
      <c r="AW1727" s="1">
        <v>0</v>
      </c>
      <c r="AX1727" s="1">
        <v>0</v>
      </c>
      <c r="AY1727" s="1">
        <v>0</v>
      </c>
      <c r="AZ1727" s="1">
        <v>0</v>
      </c>
      <c r="BA1727" s="1">
        <v>0</v>
      </c>
      <c r="BB1727" s="1">
        <v>50</v>
      </c>
      <c r="BC1727" s="1">
        <v>0</v>
      </c>
      <c r="BD1727" s="1">
        <v>0</v>
      </c>
      <c r="BE1727" s="1">
        <v>159608398</v>
      </c>
      <c r="BF1727" s="1">
        <v>159608398</v>
      </c>
      <c r="BG1727" s="1">
        <v>100</v>
      </c>
      <c r="BH1727" s="1">
        <v>0</v>
      </c>
      <c r="BI1727" s="1">
        <v>0</v>
      </c>
      <c r="BJ1727" s="1">
        <v>0</v>
      </c>
      <c r="BK1727" s="1">
        <v>0</v>
      </c>
      <c r="BL1727" s="1">
        <v>0</v>
      </c>
      <c r="BM1727" s="1">
        <v>0</v>
      </c>
      <c r="BN1727" s="1">
        <v>0</v>
      </c>
      <c r="BO1727" s="1">
        <v>0</v>
      </c>
      <c r="BP1727" s="1">
        <v>0</v>
      </c>
      <c r="BQ1727" s="1">
        <v>0</v>
      </c>
      <c r="BR1727" s="1">
        <v>0</v>
      </c>
      <c r="BS1727" s="1">
        <v>0</v>
      </c>
      <c r="BT1727" s="1">
        <v>159608398</v>
      </c>
      <c r="BU1727" s="1">
        <v>159608398</v>
      </c>
      <c r="BV1727" s="1">
        <v>100</v>
      </c>
      <c r="BX1727">
        <f t="shared" si="262"/>
        <v>159.60839799999999</v>
      </c>
      <c r="BY1727">
        <f t="shared" si="263"/>
        <v>159.60839799999999</v>
      </c>
      <c r="BZ1727">
        <f t="shared" si="264"/>
        <v>0</v>
      </c>
      <c r="CA1727">
        <f t="shared" si="265"/>
        <v>0</v>
      </c>
      <c r="CB1727">
        <f t="shared" si="266"/>
        <v>0</v>
      </c>
      <c r="CC1727">
        <f t="shared" si="267"/>
        <v>0</v>
      </c>
      <c r="CD1727">
        <f t="shared" si="268"/>
        <v>0</v>
      </c>
      <c r="CE1727">
        <f t="shared" si="269"/>
        <v>0</v>
      </c>
      <c r="CF1727">
        <f t="shared" si="270"/>
        <v>0</v>
      </c>
      <c r="CG1727">
        <f t="shared" si="271"/>
        <v>0</v>
      </c>
    </row>
    <row r="1728" spans="1:85" x14ac:dyDescent="0.25">
      <c r="A1728">
        <v>4069852800</v>
      </c>
      <c r="B1728">
        <v>5</v>
      </c>
      <c r="C1728" t="s">
        <v>75</v>
      </c>
      <c r="D1728" t="s">
        <v>76</v>
      </c>
      <c r="E1728">
        <v>2019</v>
      </c>
      <c r="F1728" t="s">
        <v>77</v>
      </c>
      <c r="G1728" t="s">
        <v>78</v>
      </c>
      <c r="H1728">
        <v>2</v>
      </c>
      <c r="I1728" t="s">
        <v>79</v>
      </c>
      <c r="J1728">
        <v>261</v>
      </c>
      <c r="K1728" t="s">
        <v>2909</v>
      </c>
      <c r="L1728" t="s">
        <v>3151</v>
      </c>
      <c r="M1728">
        <v>96</v>
      </c>
      <c r="N1728" t="s">
        <v>3218</v>
      </c>
      <c r="O1728">
        <v>7</v>
      </c>
      <c r="P1728" t="s">
        <v>3160</v>
      </c>
      <c r="Q1728">
        <v>42</v>
      </c>
      <c r="R1728" t="s">
        <v>3167</v>
      </c>
      <c r="S1728">
        <v>0</v>
      </c>
      <c r="T1728" t="s">
        <v>82</v>
      </c>
      <c r="U1728">
        <v>0</v>
      </c>
      <c r="V1728" t="s">
        <v>82</v>
      </c>
      <c r="W1728">
        <v>0</v>
      </c>
      <c r="X1728" t="s">
        <v>82</v>
      </c>
      <c r="Y1728">
        <v>0</v>
      </c>
      <c r="Z1728" t="s">
        <v>82</v>
      </c>
      <c r="AA1728">
        <v>0</v>
      </c>
      <c r="AB1728" t="s">
        <v>81</v>
      </c>
      <c r="AC1728">
        <v>14</v>
      </c>
      <c r="AD1728" t="s">
        <v>2915</v>
      </c>
      <c r="AE1728">
        <v>173</v>
      </c>
      <c r="AF1728">
        <v>18</v>
      </c>
      <c r="AG1728" t="s">
        <v>2916</v>
      </c>
      <c r="AH1728">
        <v>2</v>
      </c>
      <c r="AI1728" t="s">
        <v>96</v>
      </c>
      <c r="AJ1728">
        <v>4</v>
      </c>
      <c r="AK1728" t="s">
        <v>224</v>
      </c>
      <c r="AL1728">
        <v>1</v>
      </c>
      <c r="AM1728" s="1">
        <v>80</v>
      </c>
      <c r="AN1728" s="1">
        <v>80</v>
      </c>
      <c r="AO1728" s="1">
        <v>100</v>
      </c>
      <c r="AP1728" s="1">
        <v>0</v>
      </c>
      <c r="AQ1728" s="1">
        <v>0</v>
      </c>
      <c r="AR1728" s="1">
        <v>0</v>
      </c>
      <c r="AS1728" s="1">
        <v>0</v>
      </c>
      <c r="AT1728" s="1">
        <v>0</v>
      </c>
      <c r="AU1728" s="1">
        <v>0</v>
      </c>
      <c r="AV1728" s="1">
        <v>0</v>
      </c>
      <c r="AW1728" s="1">
        <v>0</v>
      </c>
      <c r="AX1728" s="1">
        <v>0</v>
      </c>
      <c r="AY1728" s="1">
        <v>0</v>
      </c>
      <c r="AZ1728" s="1">
        <v>0</v>
      </c>
      <c r="BA1728" s="1">
        <v>0</v>
      </c>
      <c r="BB1728" s="1" t="s">
        <v>97</v>
      </c>
      <c r="BC1728" s="1" t="s">
        <v>97</v>
      </c>
      <c r="BD1728" s="1" t="s">
        <v>97</v>
      </c>
      <c r="BE1728" s="1">
        <v>22940122</v>
      </c>
      <c r="BF1728" s="1">
        <v>22940122</v>
      </c>
      <c r="BG1728" s="1">
        <v>100</v>
      </c>
      <c r="BH1728" s="1">
        <v>0</v>
      </c>
      <c r="BI1728" s="1">
        <v>0</v>
      </c>
      <c r="BJ1728" s="1">
        <v>0</v>
      </c>
      <c r="BK1728" s="1">
        <v>0</v>
      </c>
      <c r="BL1728" s="1">
        <v>0</v>
      </c>
      <c r="BM1728" s="1">
        <v>0</v>
      </c>
      <c r="BN1728" s="1">
        <v>0</v>
      </c>
      <c r="BO1728" s="1">
        <v>0</v>
      </c>
      <c r="BP1728" s="1">
        <v>0</v>
      </c>
      <c r="BQ1728" s="1">
        <v>0</v>
      </c>
      <c r="BR1728" s="1">
        <v>0</v>
      </c>
      <c r="BS1728" s="1">
        <v>0</v>
      </c>
      <c r="BT1728" s="1">
        <v>22940122</v>
      </c>
      <c r="BU1728" s="1">
        <v>22940122</v>
      </c>
      <c r="BV1728" s="1">
        <v>100</v>
      </c>
      <c r="BX1728">
        <f t="shared" si="262"/>
        <v>22.940121999999999</v>
      </c>
      <c r="BY1728">
        <f t="shared" si="263"/>
        <v>22.940121999999999</v>
      </c>
      <c r="BZ1728">
        <f t="shared" si="264"/>
        <v>0</v>
      </c>
      <c r="CA1728">
        <f t="shared" si="265"/>
        <v>0</v>
      </c>
      <c r="CB1728">
        <f t="shared" si="266"/>
        <v>0</v>
      </c>
      <c r="CC1728">
        <f t="shared" si="267"/>
        <v>0</v>
      </c>
      <c r="CD1728">
        <f t="shared" si="268"/>
        <v>0</v>
      </c>
      <c r="CE1728">
        <f t="shared" si="269"/>
        <v>0</v>
      </c>
      <c r="CF1728">
        <f t="shared" si="270"/>
        <v>0</v>
      </c>
      <c r="CG1728">
        <f t="shared" si="271"/>
        <v>0</v>
      </c>
    </row>
    <row r="1729" spans="1:85" x14ac:dyDescent="0.25">
      <c r="A1729">
        <v>4069852800</v>
      </c>
      <c r="B1729">
        <v>5</v>
      </c>
      <c r="C1729" t="s">
        <v>75</v>
      </c>
      <c r="D1729" t="s">
        <v>76</v>
      </c>
      <c r="E1729">
        <v>2019</v>
      </c>
      <c r="F1729" t="s">
        <v>77</v>
      </c>
      <c r="G1729" t="s">
        <v>78</v>
      </c>
      <c r="H1729">
        <v>2</v>
      </c>
      <c r="I1729" t="s">
        <v>79</v>
      </c>
      <c r="J1729">
        <v>261</v>
      </c>
      <c r="K1729" t="s">
        <v>2909</v>
      </c>
      <c r="L1729" t="s">
        <v>3151</v>
      </c>
      <c r="M1729">
        <v>96</v>
      </c>
      <c r="N1729" t="s">
        <v>3218</v>
      </c>
      <c r="O1729">
        <v>7</v>
      </c>
      <c r="P1729" t="s">
        <v>3160</v>
      </c>
      <c r="Q1729">
        <v>42</v>
      </c>
      <c r="R1729" t="s">
        <v>3167</v>
      </c>
      <c r="S1729">
        <v>0</v>
      </c>
      <c r="T1729" t="s">
        <v>82</v>
      </c>
      <c r="U1729">
        <v>0</v>
      </c>
      <c r="V1729" t="s">
        <v>82</v>
      </c>
      <c r="W1729">
        <v>0</v>
      </c>
      <c r="X1729" t="s">
        <v>82</v>
      </c>
      <c r="Y1729">
        <v>0</v>
      </c>
      <c r="Z1729" t="s">
        <v>82</v>
      </c>
      <c r="AA1729">
        <v>0</v>
      </c>
      <c r="AB1729" t="s">
        <v>81</v>
      </c>
      <c r="AC1729">
        <v>14</v>
      </c>
      <c r="AD1729" t="s">
        <v>2915</v>
      </c>
      <c r="AE1729">
        <v>173</v>
      </c>
      <c r="AF1729">
        <v>19</v>
      </c>
      <c r="AG1729" t="s">
        <v>2917</v>
      </c>
      <c r="AH1729">
        <v>2</v>
      </c>
      <c r="AI1729" t="s">
        <v>96</v>
      </c>
      <c r="AJ1729">
        <v>4</v>
      </c>
      <c r="AK1729" t="s">
        <v>224</v>
      </c>
      <c r="AL1729">
        <v>1</v>
      </c>
      <c r="AM1729" s="1">
        <v>1</v>
      </c>
      <c r="AN1729" s="1">
        <v>1</v>
      </c>
      <c r="AO1729" s="1">
        <v>100</v>
      </c>
      <c r="AP1729" s="1">
        <v>0</v>
      </c>
      <c r="AQ1729" s="1">
        <v>0</v>
      </c>
      <c r="AR1729" s="1">
        <v>0</v>
      </c>
      <c r="AS1729" s="1">
        <v>0</v>
      </c>
      <c r="AT1729" s="1">
        <v>0</v>
      </c>
      <c r="AU1729" s="1">
        <v>0</v>
      </c>
      <c r="AV1729" s="1">
        <v>0</v>
      </c>
      <c r="AW1729" s="1">
        <v>0</v>
      </c>
      <c r="AX1729" s="1">
        <v>0</v>
      </c>
      <c r="AY1729" s="1">
        <v>0</v>
      </c>
      <c r="AZ1729" s="1">
        <v>0</v>
      </c>
      <c r="BA1729" s="1">
        <v>0</v>
      </c>
      <c r="BB1729" s="1" t="s">
        <v>97</v>
      </c>
      <c r="BC1729" s="1" t="s">
        <v>97</v>
      </c>
      <c r="BD1729" s="1" t="s">
        <v>97</v>
      </c>
      <c r="BE1729" s="1">
        <v>0</v>
      </c>
      <c r="BF1729" s="1">
        <v>0</v>
      </c>
      <c r="BG1729" s="1">
        <v>0</v>
      </c>
      <c r="BH1729" s="1">
        <v>0</v>
      </c>
      <c r="BI1729" s="1">
        <v>0</v>
      </c>
      <c r="BJ1729" s="1">
        <v>0</v>
      </c>
      <c r="BK1729" s="1">
        <v>0</v>
      </c>
      <c r="BL1729" s="1">
        <v>0</v>
      </c>
      <c r="BM1729" s="1">
        <v>0</v>
      </c>
      <c r="BN1729" s="1">
        <v>0</v>
      </c>
      <c r="BO1729" s="1">
        <v>0</v>
      </c>
      <c r="BP1729" s="1">
        <v>0</v>
      </c>
      <c r="BQ1729" s="1">
        <v>0</v>
      </c>
      <c r="BR1729" s="1">
        <v>0</v>
      </c>
      <c r="BS1729" s="1">
        <v>0</v>
      </c>
      <c r="BT1729" s="1">
        <v>0</v>
      </c>
      <c r="BU1729" s="1">
        <v>0</v>
      </c>
      <c r="BV1729" s="1">
        <v>0</v>
      </c>
      <c r="BX1729">
        <f t="shared" si="262"/>
        <v>0</v>
      </c>
      <c r="BY1729">
        <f t="shared" si="263"/>
        <v>0</v>
      </c>
      <c r="BZ1729">
        <f t="shared" si="264"/>
        <v>0</v>
      </c>
      <c r="CA1729">
        <f t="shared" si="265"/>
        <v>0</v>
      </c>
      <c r="CB1729">
        <f t="shared" si="266"/>
        <v>0</v>
      </c>
      <c r="CC1729">
        <f t="shared" si="267"/>
        <v>0</v>
      </c>
      <c r="CD1729">
        <f t="shared" si="268"/>
        <v>0</v>
      </c>
      <c r="CE1729">
        <f t="shared" si="269"/>
        <v>0</v>
      </c>
      <c r="CF1729">
        <f t="shared" si="270"/>
        <v>0</v>
      </c>
      <c r="CG1729">
        <f t="shared" si="271"/>
        <v>0</v>
      </c>
    </row>
    <row r="1730" spans="1:85" x14ac:dyDescent="0.25">
      <c r="A1730">
        <v>4069852800</v>
      </c>
      <c r="B1730">
        <v>5</v>
      </c>
      <c r="C1730" t="s">
        <v>75</v>
      </c>
      <c r="D1730" t="s">
        <v>76</v>
      </c>
      <c r="E1730">
        <v>2019</v>
      </c>
      <c r="F1730" t="s">
        <v>77</v>
      </c>
      <c r="G1730" t="s">
        <v>78</v>
      </c>
      <c r="H1730">
        <v>2</v>
      </c>
      <c r="I1730" t="s">
        <v>79</v>
      </c>
      <c r="J1730">
        <v>261</v>
      </c>
      <c r="K1730" t="s">
        <v>2909</v>
      </c>
      <c r="L1730" t="s">
        <v>3151</v>
      </c>
      <c r="M1730">
        <v>96</v>
      </c>
      <c r="N1730" t="s">
        <v>3218</v>
      </c>
      <c r="O1730">
        <v>7</v>
      </c>
      <c r="P1730" t="s">
        <v>3160</v>
      </c>
      <c r="Q1730">
        <v>42</v>
      </c>
      <c r="R1730" t="s">
        <v>3167</v>
      </c>
      <c r="S1730">
        <v>0</v>
      </c>
      <c r="T1730" t="s">
        <v>82</v>
      </c>
      <c r="U1730">
        <v>0</v>
      </c>
      <c r="V1730" t="s">
        <v>82</v>
      </c>
      <c r="W1730">
        <v>0</v>
      </c>
      <c r="X1730" t="s">
        <v>82</v>
      </c>
      <c r="Y1730">
        <v>0</v>
      </c>
      <c r="Z1730" t="s">
        <v>82</v>
      </c>
      <c r="AA1730">
        <v>0</v>
      </c>
      <c r="AB1730" t="s">
        <v>81</v>
      </c>
      <c r="AC1730">
        <v>14</v>
      </c>
      <c r="AD1730" t="s">
        <v>2915</v>
      </c>
      <c r="AE1730">
        <v>173</v>
      </c>
      <c r="AF1730">
        <v>20</v>
      </c>
      <c r="AG1730" t="s">
        <v>2918</v>
      </c>
      <c r="AH1730">
        <v>2</v>
      </c>
      <c r="AI1730" t="s">
        <v>96</v>
      </c>
      <c r="AJ1730">
        <v>4</v>
      </c>
      <c r="AK1730" t="s">
        <v>224</v>
      </c>
      <c r="AL1730">
        <v>1</v>
      </c>
      <c r="AM1730" s="1">
        <v>100</v>
      </c>
      <c r="AN1730" s="1">
        <v>67</v>
      </c>
      <c r="AO1730" s="1">
        <v>67</v>
      </c>
      <c r="AP1730" s="1">
        <v>0</v>
      </c>
      <c r="AQ1730" s="1">
        <v>0</v>
      </c>
      <c r="AR1730" s="1">
        <v>0</v>
      </c>
      <c r="AS1730" s="1">
        <v>0</v>
      </c>
      <c r="AT1730" s="1">
        <v>0</v>
      </c>
      <c r="AU1730" s="1">
        <v>0</v>
      </c>
      <c r="AV1730" s="1">
        <v>0</v>
      </c>
      <c r="AW1730" s="1">
        <v>0</v>
      </c>
      <c r="AX1730" s="1">
        <v>0</v>
      </c>
      <c r="AY1730" s="1">
        <v>0</v>
      </c>
      <c r="AZ1730" s="1">
        <v>0</v>
      </c>
      <c r="BA1730" s="1">
        <v>0</v>
      </c>
      <c r="BB1730" s="1" t="s">
        <v>97</v>
      </c>
      <c r="BC1730" s="1" t="s">
        <v>97</v>
      </c>
      <c r="BD1730" s="1" t="s">
        <v>97</v>
      </c>
      <c r="BE1730" s="1">
        <v>10845931</v>
      </c>
      <c r="BF1730" s="1">
        <v>10845931</v>
      </c>
      <c r="BG1730" s="1">
        <v>100</v>
      </c>
      <c r="BH1730" s="1">
        <v>0</v>
      </c>
      <c r="BI1730" s="1">
        <v>0</v>
      </c>
      <c r="BJ1730" s="1">
        <v>0</v>
      </c>
      <c r="BK1730" s="1">
        <v>0</v>
      </c>
      <c r="BL1730" s="1">
        <v>0</v>
      </c>
      <c r="BM1730" s="1">
        <v>0</v>
      </c>
      <c r="BN1730" s="1">
        <v>0</v>
      </c>
      <c r="BO1730" s="1">
        <v>0</v>
      </c>
      <c r="BP1730" s="1">
        <v>0</v>
      </c>
      <c r="BQ1730" s="1">
        <v>0</v>
      </c>
      <c r="BR1730" s="1">
        <v>0</v>
      </c>
      <c r="BS1730" s="1">
        <v>0</v>
      </c>
      <c r="BT1730" s="1">
        <v>10845931</v>
      </c>
      <c r="BU1730" s="1">
        <v>10845931</v>
      </c>
      <c r="BV1730" s="1">
        <v>100</v>
      </c>
      <c r="BX1730">
        <f t="shared" si="262"/>
        <v>10.845931</v>
      </c>
      <c r="BY1730">
        <f t="shared" si="263"/>
        <v>10.845931</v>
      </c>
      <c r="BZ1730">
        <f t="shared" si="264"/>
        <v>0</v>
      </c>
      <c r="CA1730">
        <f t="shared" si="265"/>
        <v>0</v>
      </c>
      <c r="CB1730">
        <f t="shared" si="266"/>
        <v>0</v>
      </c>
      <c r="CC1730">
        <f t="shared" si="267"/>
        <v>0</v>
      </c>
      <c r="CD1730">
        <f t="shared" si="268"/>
        <v>0</v>
      </c>
      <c r="CE1730">
        <f t="shared" si="269"/>
        <v>0</v>
      </c>
      <c r="CF1730">
        <f t="shared" si="270"/>
        <v>0</v>
      </c>
      <c r="CG1730">
        <f t="shared" si="271"/>
        <v>0</v>
      </c>
    </row>
    <row r="1731" spans="1:85" x14ac:dyDescent="0.25">
      <c r="A1731">
        <v>4069852800</v>
      </c>
      <c r="B1731">
        <v>5</v>
      </c>
      <c r="C1731" t="s">
        <v>75</v>
      </c>
      <c r="D1731" t="s">
        <v>76</v>
      </c>
      <c r="E1731">
        <v>2019</v>
      </c>
      <c r="F1731" t="s">
        <v>77</v>
      </c>
      <c r="G1731" t="s">
        <v>78</v>
      </c>
      <c r="H1731">
        <v>2</v>
      </c>
      <c r="I1731" t="s">
        <v>79</v>
      </c>
      <c r="J1731">
        <v>261</v>
      </c>
      <c r="K1731" t="s">
        <v>2909</v>
      </c>
      <c r="L1731" t="s">
        <v>3151</v>
      </c>
      <c r="M1731">
        <v>96</v>
      </c>
      <c r="N1731" t="s">
        <v>3218</v>
      </c>
      <c r="O1731">
        <v>7</v>
      </c>
      <c r="P1731" t="s">
        <v>3160</v>
      </c>
      <c r="Q1731">
        <v>42</v>
      </c>
      <c r="R1731" t="s">
        <v>3167</v>
      </c>
      <c r="S1731">
        <v>0</v>
      </c>
      <c r="T1731" t="s">
        <v>82</v>
      </c>
      <c r="U1731">
        <v>0</v>
      </c>
      <c r="V1731" t="s">
        <v>82</v>
      </c>
      <c r="W1731">
        <v>0</v>
      </c>
      <c r="X1731" t="s">
        <v>82</v>
      </c>
      <c r="Y1731">
        <v>0</v>
      </c>
      <c r="Z1731" t="s">
        <v>82</v>
      </c>
      <c r="AA1731">
        <v>0</v>
      </c>
      <c r="AB1731" t="s">
        <v>81</v>
      </c>
      <c r="AC1731">
        <v>14</v>
      </c>
      <c r="AD1731" t="s">
        <v>2915</v>
      </c>
      <c r="AE1731">
        <v>173</v>
      </c>
      <c r="AF1731">
        <v>21</v>
      </c>
      <c r="AG1731" t="s">
        <v>2919</v>
      </c>
      <c r="AH1731">
        <v>2</v>
      </c>
      <c r="AI1731" t="s">
        <v>96</v>
      </c>
      <c r="AJ1731">
        <v>4</v>
      </c>
      <c r="AK1731" t="s">
        <v>224</v>
      </c>
      <c r="AL1731">
        <v>1</v>
      </c>
      <c r="AM1731" s="1">
        <v>100</v>
      </c>
      <c r="AN1731" s="1">
        <v>45.8</v>
      </c>
      <c r="AO1731" s="1">
        <v>45.8</v>
      </c>
      <c r="AP1731" s="1">
        <v>0</v>
      </c>
      <c r="AQ1731" s="1">
        <v>0</v>
      </c>
      <c r="AR1731" s="1">
        <v>0</v>
      </c>
      <c r="AS1731" s="1">
        <v>0</v>
      </c>
      <c r="AT1731" s="1">
        <v>0</v>
      </c>
      <c r="AU1731" s="1">
        <v>0</v>
      </c>
      <c r="AV1731" s="1">
        <v>0</v>
      </c>
      <c r="AW1731" s="1">
        <v>0</v>
      </c>
      <c r="AX1731" s="1">
        <v>0</v>
      </c>
      <c r="AY1731" s="1">
        <v>0</v>
      </c>
      <c r="AZ1731" s="1">
        <v>0</v>
      </c>
      <c r="BA1731" s="1">
        <v>0</v>
      </c>
      <c r="BB1731" s="1" t="s">
        <v>97</v>
      </c>
      <c r="BC1731" s="1" t="s">
        <v>97</v>
      </c>
      <c r="BD1731" s="1" t="s">
        <v>97</v>
      </c>
      <c r="BE1731" s="1">
        <v>1743372</v>
      </c>
      <c r="BF1731" s="1">
        <v>1743372</v>
      </c>
      <c r="BG1731" s="1">
        <v>100</v>
      </c>
      <c r="BH1731" s="1">
        <v>0</v>
      </c>
      <c r="BI1731" s="1">
        <v>0</v>
      </c>
      <c r="BJ1731" s="1">
        <v>0</v>
      </c>
      <c r="BK1731" s="1">
        <v>0</v>
      </c>
      <c r="BL1731" s="1">
        <v>0</v>
      </c>
      <c r="BM1731" s="1">
        <v>0</v>
      </c>
      <c r="BN1731" s="1">
        <v>0</v>
      </c>
      <c r="BO1731" s="1">
        <v>0</v>
      </c>
      <c r="BP1731" s="1">
        <v>0</v>
      </c>
      <c r="BQ1731" s="1">
        <v>0</v>
      </c>
      <c r="BR1731" s="1">
        <v>0</v>
      </c>
      <c r="BS1731" s="1">
        <v>0</v>
      </c>
      <c r="BT1731" s="1">
        <v>1743372</v>
      </c>
      <c r="BU1731" s="1">
        <v>1743372</v>
      </c>
      <c r="BV1731" s="1">
        <v>100</v>
      </c>
      <c r="BX1731">
        <f t="shared" ref="BX1731:BX1794" si="272">BE1731 / 1000000</f>
        <v>1.7433719999999999</v>
      </c>
      <c r="BY1731">
        <f t="shared" ref="BY1731:BY1794" si="273">BF1731 / 1000000</f>
        <v>1.7433719999999999</v>
      </c>
      <c r="BZ1731">
        <f t="shared" ref="BZ1731:BZ1794" si="274">BH1731 / 1000000</f>
        <v>0</v>
      </c>
      <c r="CA1731">
        <f t="shared" ref="CA1731:CA1794" si="275">BI1731 / 1000000</f>
        <v>0</v>
      </c>
      <c r="CB1731">
        <f t="shared" ref="CB1731:CB1794" si="276">BK1731 / 1000000</f>
        <v>0</v>
      </c>
      <c r="CC1731">
        <f t="shared" ref="CC1731:CC1794" si="277">BL1731 / 1000000</f>
        <v>0</v>
      </c>
      <c r="CD1731">
        <f t="shared" ref="CD1731:CD1794" si="278">BN1731 / 1000000</f>
        <v>0</v>
      </c>
      <c r="CE1731">
        <f t="shared" ref="CE1731:CE1794" si="279">BO1731 / 1000000</f>
        <v>0</v>
      </c>
      <c r="CF1731">
        <f t="shared" ref="CF1731:CF1794" si="280">BQ1731 / 1000000</f>
        <v>0</v>
      </c>
      <c r="CG1731">
        <f t="shared" ref="CG1731:CG1794" si="281">BR1731 / 1000000</f>
        <v>0</v>
      </c>
    </row>
    <row r="1732" spans="1:85" x14ac:dyDescent="0.25">
      <c r="A1732">
        <v>4069852800</v>
      </c>
      <c r="B1732">
        <v>5</v>
      </c>
      <c r="C1732" t="s">
        <v>75</v>
      </c>
      <c r="D1732" t="s">
        <v>76</v>
      </c>
      <c r="E1732">
        <v>2019</v>
      </c>
      <c r="F1732" t="s">
        <v>77</v>
      </c>
      <c r="G1732" t="s">
        <v>78</v>
      </c>
      <c r="H1732">
        <v>2</v>
      </c>
      <c r="I1732" t="s">
        <v>79</v>
      </c>
      <c r="J1732">
        <v>262</v>
      </c>
      <c r="K1732" t="s">
        <v>2920</v>
      </c>
      <c r="L1732" t="s">
        <v>3152</v>
      </c>
      <c r="M1732">
        <v>95</v>
      </c>
      <c r="N1732" t="s">
        <v>3216</v>
      </c>
      <c r="O1732">
        <v>2</v>
      </c>
      <c r="P1732" t="s">
        <v>3164</v>
      </c>
      <c r="Q1732">
        <v>18</v>
      </c>
      <c r="R1732" t="s">
        <v>3178</v>
      </c>
      <c r="S1732">
        <v>0</v>
      </c>
      <c r="T1732" t="s">
        <v>82</v>
      </c>
      <c r="U1732">
        <v>0</v>
      </c>
      <c r="V1732" t="s">
        <v>82</v>
      </c>
      <c r="W1732">
        <v>0</v>
      </c>
      <c r="X1732" t="s">
        <v>82</v>
      </c>
      <c r="Y1732">
        <v>0</v>
      </c>
      <c r="Z1732" t="s">
        <v>82</v>
      </c>
      <c r="AA1732">
        <v>0</v>
      </c>
      <c r="AB1732" t="s">
        <v>567</v>
      </c>
      <c r="AC1732">
        <v>78</v>
      </c>
      <c r="AD1732" t="s">
        <v>2921</v>
      </c>
      <c r="AE1732">
        <v>32</v>
      </c>
      <c r="AF1732">
        <v>1</v>
      </c>
      <c r="AG1732" t="s">
        <v>2922</v>
      </c>
      <c r="AH1732">
        <v>1</v>
      </c>
      <c r="AI1732" t="s">
        <v>85</v>
      </c>
      <c r="AJ1732">
        <v>4</v>
      </c>
      <c r="AK1732" t="s">
        <v>224</v>
      </c>
      <c r="AL1732">
        <v>1</v>
      </c>
      <c r="AM1732" s="1">
        <v>100</v>
      </c>
      <c r="AN1732" s="1">
        <v>100</v>
      </c>
      <c r="AO1732" s="1">
        <v>100</v>
      </c>
      <c r="AP1732" s="1">
        <v>0</v>
      </c>
      <c r="AQ1732" s="1">
        <v>0</v>
      </c>
      <c r="AR1732" s="1">
        <v>0</v>
      </c>
      <c r="AS1732" s="1">
        <v>0</v>
      </c>
      <c r="AT1732" s="1">
        <v>0</v>
      </c>
      <c r="AU1732" s="1">
        <v>0</v>
      </c>
      <c r="AV1732" s="1">
        <v>0</v>
      </c>
      <c r="AW1732" s="1">
        <v>0</v>
      </c>
      <c r="AX1732" s="1">
        <v>0</v>
      </c>
      <c r="AY1732" s="1">
        <v>0</v>
      </c>
      <c r="AZ1732" s="1">
        <v>0</v>
      </c>
      <c r="BA1732" s="1">
        <v>0</v>
      </c>
      <c r="BB1732" s="1">
        <v>100</v>
      </c>
      <c r="BC1732" s="1">
        <v>100</v>
      </c>
      <c r="BD1732" s="1">
        <v>100</v>
      </c>
      <c r="BE1732" s="1">
        <v>38224306166</v>
      </c>
      <c r="BF1732" s="1">
        <v>38033390762</v>
      </c>
      <c r="BG1732" s="1">
        <v>99.5</v>
      </c>
      <c r="BH1732" s="1">
        <v>0</v>
      </c>
      <c r="BI1732" s="1">
        <v>0</v>
      </c>
      <c r="BJ1732" s="1">
        <v>0</v>
      </c>
      <c r="BK1732" s="1">
        <v>0</v>
      </c>
      <c r="BL1732" s="1">
        <v>0</v>
      </c>
      <c r="BM1732" s="1">
        <v>0</v>
      </c>
      <c r="BN1732" s="1">
        <v>0</v>
      </c>
      <c r="BO1732" s="1">
        <v>0</v>
      </c>
      <c r="BP1732" s="1">
        <v>0</v>
      </c>
      <c r="BQ1732" s="1">
        <v>0</v>
      </c>
      <c r="BR1732" s="1">
        <v>0</v>
      </c>
      <c r="BS1732" s="1">
        <v>0</v>
      </c>
      <c r="BT1732" s="1">
        <v>38224306166</v>
      </c>
      <c r="BU1732" s="1">
        <v>38033390762</v>
      </c>
      <c r="BV1732" s="1">
        <v>99.5</v>
      </c>
      <c r="BX1732">
        <f t="shared" si="272"/>
        <v>38224.306166000002</v>
      </c>
      <c r="BY1732">
        <f t="shared" si="273"/>
        <v>38033.390762000003</v>
      </c>
      <c r="BZ1732">
        <f t="shared" si="274"/>
        <v>0</v>
      </c>
      <c r="CA1732">
        <f t="shared" si="275"/>
        <v>0</v>
      </c>
      <c r="CB1732">
        <f t="shared" si="276"/>
        <v>0</v>
      </c>
      <c r="CC1732">
        <f t="shared" si="277"/>
        <v>0</v>
      </c>
      <c r="CD1732">
        <f t="shared" si="278"/>
        <v>0</v>
      </c>
      <c r="CE1732">
        <f t="shared" si="279"/>
        <v>0</v>
      </c>
      <c r="CF1732">
        <f t="shared" si="280"/>
        <v>0</v>
      </c>
      <c r="CG1732">
        <f t="shared" si="281"/>
        <v>0</v>
      </c>
    </row>
    <row r="1733" spans="1:85" x14ac:dyDescent="0.25">
      <c r="A1733">
        <v>4069852800</v>
      </c>
      <c r="B1733">
        <v>5</v>
      </c>
      <c r="C1733" t="s">
        <v>75</v>
      </c>
      <c r="D1733" t="s">
        <v>76</v>
      </c>
      <c r="E1733">
        <v>2019</v>
      </c>
      <c r="F1733" t="s">
        <v>77</v>
      </c>
      <c r="G1733" t="s">
        <v>78</v>
      </c>
      <c r="H1733">
        <v>2</v>
      </c>
      <c r="I1733" t="s">
        <v>79</v>
      </c>
      <c r="J1733">
        <v>262</v>
      </c>
      <c r="K1733" t="s">
        <v>2920</v>
      </c>
      <c r="L1733" t="s">
        <v>3152</v>
      </c>
      <c r="M1733">
        <v>95</v>
      </c>
      <c r="N1733" t="s">
        <v>3216</v>
      </c>
      <c r="O1733">
        <v>2</v>
      </c>
      <c r="P1733" t="s">
        <v>3164</v>
      </c>
      <c r="Q1733">
        <v>18</v>
      </c>
      <c r="R1733" t="s">
        <v>3178</v>
      </c>
      <c r="S1733">
        <v>0</v>
      </c>
      <c r="T1733" t="s">
        <v>82</v>
      </c>
      <c r="U1733">
        <v>0</v>
      </c>
      <c r="V1733" t="s">
        <v>82</v>
      </c>
      <c r="W1733">
        <v>0</v>
      </c>
      <c r="X1733" t="s">
        <v>82</v>
      </c>
      <c r="Y1733">
        <v>0</v>
      </c>
      <c r="Z1733" t="s">
        <v>82</v>
      </c>
      <c r="AA1733">
        <v>0</v>
      </c>
      <c r="AB1733" t="s">
        <v>567</v>
      </c>
      <c r="AC1733">
        <v>86</v>
      </c>
      <c r="AD1733" t="s">
        <v>2923</v>
      </c>
      <c r="AE1733">
        <v>20</v>
      </c>
      <c r="AF1733">
        <v>1</v>
      </c>
      <c r="AG1733" t="s">
        <v>2924</v>
      </c>
      <c r="AH1733">
        <v>1</v>
      </c>
      <c r="AI1733" t="s">
        <v>85</v>
      </c>
      <c r="AJ1733">
        <v>1</v>
      </c>
      <c r="AK1733" t="s">
        <v>86</v>
      </c>
      <c r="AL1733">
        <v>1</v>
      </c>
      <c r="AM1733" s="1">
        <v>0.11</v>
      </c>
      <c r="AN1733" s="1">
        <v>0.11</v>
      </c>
      <c r="AO1733" s="1">
        <v>100</v>
      </c>
      <c r="AP1733" s="1">
        <v>0.2</v>
      </c>
      <c r="AQ1733" s="1">
        <v>0.2</v>
      </c>
      <c r="AR1733" s="1">
        <v>100</v>
      </c>
      <c r="AS1733" s="1">
        <v>0.2</v>
      </c>
      <c r="AT1733" s="1">
        <v>0.2</v>
      </c>
      <c r="AU1733" s="1">
        <v>100</v>
      </c>
      <c r="AV1733" s="1">
        <v>0.34</v>
      </c>
      <c r="AW1733" s="1">
        <v>0.26</v>
      </c>
      <c r="AX1733" s="1">
        <v>76.47</v>
      </c>
      <c r="AY1733" s="1">
        <v>0.15</v>
      </c>
      <c r="AZ1733" s="1">
        <v>0</v>
      </c>
      <c r="BA1733" s="1">
        <v>0</v>
      </c>
      <c r="BB1733" s="1">
        <v>1</v>
      </c>
      <c r="BC1733" s="1">
        <v>0.77</v>
      </c>
      <c r="BD1733" s="1">
        <v>77</v>
      </c>
      <c r="BE1733" s="1">
        <v>1036922661</v>
      </c>
      <c r="BF1733" s="1">
        <v>1036922661</v>
      </c>
      <c r="BG1733" s="1">
        <v>100</v>
      </c>
      <c r="BH1733" s="1">
        <v>21049065507</v>
      </c>
      <c r="BI1733" s="1">
        <v>19593125773</v>
      </c>
      <c r="BJ1733" s="1">
        <v>93.08</v>
      </c>
      <c r="BK1733" s="1">
        <v>25127963948</v>
      </c>
      <c r="BL1733" s="1">
        <v>25127963946</v>
      </c>
      <c r="BM1733" s="1">
        <v>100</v>
      </c>
      <c r="BN1733" s="1">
        <v>20740031712</v>
      </c>
      <c r="BO1733" s="1">
        <v>20173853685</v>
      </c>
      <c r="BP1733" s="1">
        <v>97.27</v>
      </c>
      <c r="BQ1733" s="1">
        <v>23137000000</v>
      </c>
      <c r="BR1733" s="1">
        <v>0</v>
      </c>
      <c r="BS1733" s="1">
        <v>0</v>
      </c>
      <c r="BT1733" s="1">
        <v>91090983828</v>
      </c>
      <c r="BU1733" s="1">
        <v>65931866065</v>
      </c>
      <c r="BV1733" s="1">
        <v>72.38</v>
      </c>
      <c r="BW1733" t="s">
        <v>2925</v>
      </c>
      <c r="BX1733">
        <f t="shared" si="272"/>
        <v>1036.9226610000001</v>
      </c>
      <c r="BY1733">
        <f t="shared" si="273"/>
        <v>1036.9226610000001</v>
      </c>
      <c r="BZ1733">
        <f t="shared" si="274"/>
        <v>21049.065506999999</v>
      </c>
      <c r="CA1733">
        <f t="shared" si="275"/>
        <v>19593.125773</v>
      </c>
      <c r="CB1733">
        <f t="shared" si="276"/>
        <v>25127.963948000001</v>
      </c>
      <c r="CC1733">
        <f t="shared" si="277"/>
        <v>25127.963946</v>
      </c>
      <c r="CD1733">
        <f t="shared" si="278"/>
        <v>20740.031712</v>
      </c>
      <c r="CE1733">
        <f t="shared" si="279"/>
        <v>20173.853684999998</v>
      </c>
      <c r="CF1733">
        <f t="shared" si="280"/>
        <v>23137</v>
      </c>
      <c r="CG1733">
        <f t="shared" si="281"/>
        <v>0</v>
      </c>
    </row>
    <row r="1734" spans="1:85" x14ac:dyDescent="0.25">
      <c r="A1734">
        <v>4069852800</v>
      </c>
      <c r="B1734">
        <v>5</v>
      </c>
      <c r="C1734" t="s">
        <v>75</v>
      </c>
      <c r="D1734" t="s">
        <v>76</v>
      </c>
      <c r="E1734">
        <v>2019</v>
      </c>
      <c r="F1734" t="s">
        <v>77</v>
      </c>
      <c r="G1734" t="s">
        <v>78</v>
      </c>
      <c r="H1734">
        <v>2</v>
      </c>
      <c r="I1734" t="s">
        <v>79</v>
      </c>
      <c r="J1734">
        <v>262</v>
      </c>
      <c r="K1734" t="s">
        <v>2920</v>
      </c>
      <c r="L1734" t="s">
        <v>3152</v>
      </c>
      <c r="M1734">
        <v>95</v>
      </c>
      <c r="N1734" t="s">
        <v>3216</v>
      </c>
      <c r="O1734">
        <v>2</v>
      </c>
      <c r="P1734" t="s">
        <v>3164</v>
      </c>
      <c r="Q1734">
        <v>18</v>
      </c>
      <c r="R1734" t="s">
        <v>3178</v>
      </c>
      <c r="S1734">
        <v>0</v>
      </c>
      <c r="T1734" t="s">
        <v>82</v>
      </c>
      <c r="U1734">
        <v>0</v>
      </c>
      <c r="V1734" t="s">
        <v>82</v>
      </c>
      <c r="W1734">
        <v>0</v>
      </c>
      <c r="X1734" t="s">
        <v>82</v>
      </c>
      <c r="Y1734">
        <v>0</v>
      </c>
      <c r="Z1734" t="s">
        <v>82</v>
      </c>
      <c r="AA1734">
        <v>0</v>
      </c>
      <c r="AB1734" t="s">
        <v>567</v>
      </c>
      <c r="AC1734">
        <v>86</v>
      </c>
      <c r="AD1734" t="s">
        <v>2923</v>
      </c>
      <c r="AE1734">
        <v>20</v>
      </c>
      <c r="AF1734">
        <v>2</v>
      </c>
      <c r="AG1734" t="s">
        <v>2926</v>
      </c>
      <c r="AH1734">
        <v>3</v>
      </c>
      <c r="AI1734" t="s">
        <v>136</v>
      </c>
      <c r="AJ1734">
        <v>3</v>
      </c>
      <c r="AK1734" t="s">
        <v>125</v>
      </c>
      <c r="AL1734">
        <v>1</v>
      </c>
      <c r="AM1734" s="1">
        <v>2</v>
      </c>
      <c r="AN1734" s="1">
        <v>10</v>
      </c>
      <c r="AO1734" s="1">
        <v>500</v>
      </c>
      <c r="AP1734" s="1">
        <v>10</v>
      </c>
      <c r="AQ1734" s="1">
        <v>10</v>
      </c>
      <c r="AR1734" s="1">
        <v>100</v>
      </c>
      <c r="AS1734" s="1">
        <v>0</v>
      </c>
      <c r="AT1734" s="1">
        <v>0</v>
      </c>
      <c r="AU1734" s="1">
        <v>0</v>
      </c>
      <c r="AV1734" s="1">
        <v>0</v>
      </c>
      <c r="AW1734" s="1">
        <v>0</v>
      </c>
      <c r="AX1734" s="1">
        <v>0</v>
      </c>
      <c r="AY1734" s="1">
        <v>0</v>
      </c>
      <c r="AZ1734" s="1">
        <v>0</v>
      </c>
      <c r="BA1734" s="1">
        <v>0</v>
      </c>
      <c r="BB1734" s="1" t="s">
        <v>97</v>
      </c>
      <c r="BC1734" s="1" t="s">
        <v>97</v>
      </c>
      <c r="BD1734" s="1" t="s">
        <v>97</v>
      </c>
      <c r="BE1734" s="1">
        <v>225144316</v>
      </c>
      <c r="BF1734" s="1">
        <v>220516000</v>
      </c>
      <c r="BG1734" s="1">
        <v>97.95</v>
      </c>
      <c r="BH1734" s="1">
        <v>1776758016</v>
      </c>
      <c r="BI1734" s="1">
        <v>1358758016</v>
      </c>
      <c r="BJ1734" s="1">
        <v>76.47</v>
      </c>
      <c r="BK1734" s="1">
        <v>0</v>
      </c>
      <c r="BL1734" s="1">
        <v>0</v>
      </c>
      <c r="BM1734" s="1">
        <v>0</v>
      </c>
      <c r="BN1734" s="1">
        <v>0</v>
      </c>
      <c r="BO1734" s="1">
        <v>0</v>
      </c>
      <c r="BP1734" s="1">
        <v>0</v>
      </c>
      <c r="BQ1734" s="1">
        <v>0</v>
      </c>
      <c r="BR1734" s="1">
        <v>0</v>
      </c>
      <c r="BS1734" s="1">
        <v>0</v>
      </c>
      <c r="BT1734" s="1">
        <v>2001902332</v>
      </c>
      <c r="BU1734" s="1">
        <v>1579274016</v>
      </c>
      <c r="BV1734" s="1">
        <v>78.89</v>
      </c>
      <c r="BX1734">
        <f t="shared" si="272"/>
        <v>225.144316</v>
      </c>
      <c r="BY1734">
        <f t="shared" si="273"/>
        <v>220.51599999999999</v>
      </c>
      <c r="BZ1734">
        <f t="shared" si="274"/>
        <v>1776.758016</v>
      </c>
      <c r="CA1734">
        <f t="shared" si="275"/>
        <v>1358.758016</v>
      </c>
      <c r="CB1734">
        <f t="shared" si="276"/>
        <v>0</v>
      </c>
      <c r="CC1734">
        <f t="shared" si="277"/>
        <v>0</v>
      </c>
      <c r="CD1734">
        <f t="shared" si="278"/>
        <v>0</v>
      </c>
      <c r="CE1734">
        <f t="shared" si="279"/>
        <v>0</v>
      </c>
      <c r="CF1734">
        <f t="shared" si="280"/>
        <v>0</v>
      </c>
      <c r="CG1734">
        <f t="shared" si="281"/>
        <v>0</v>
      </c>
    </row>
    <row r="1735" spans="1:85" x14ac:dyDescent="0.25">
      <c r="A1735">
        <v>4069852800</v>
      </c>
      <c r="B1735">
        <v>5</v>
      </c>
      <c r="C1735" t="s">
        <v>75</v>
      </c>
      <c r="D1735" t="s">
        <v>76</v>
      </c>
      <c r="E1735">
        <v>2019</v>
      </c>
      <c r="F1735" t="s">
        <v>77</v>
      </c>
      <c r="G1735" t="s">
        <v>78</v>
      </c>
      <c r="H1735">
        <v>2</v>
      </c>
      <c r="I1735" t="s">
        <v>79</v>
      </c>
      <c r="J1735">
        <v>262</v>
      </c>
      <c r="K1735" t="s">
        <v>2920</v>
      </c>
      <c r="L1735" t="s">
        <v>3152</v>
      </c>
      <c r="M1735">
        <v>95</v>
      </c>
      <c r="N1735" t="s">
        <v>3216</v>
      </c>
      <c r="O1735">
        <v>2</v>
      </c>
      <c r="P1735" t="s">
        <v>3164</v>
      </c>
      <c r="Q1735">
        <v>18</v>
      </c>
      <c r="R1735" t="s">
        <v>3178</v>
      </c>
      <c r="S1735">
        <v>0</v>
      </c>
      <c r="T1735" t="s">
        <v>82</v>
      </c>
      <c r="U1735">
        <v>0</v>
      </c>
      <c r="V1735" t="s">
        <v>82</v>
      </c>
      <c r="W1735">
        <v>0</v>
      </c>
      <c r="X1735" t="s">
        <v>82</v>
      </c>
      <c r="Y1735">
        <v>0</v>
      </c>
      <c r="Z1735" t="s">
        <v>82</v>
      </c>
      <c r="AA1735">
        <v>0</v>
      </c>
      <c r="AB1735" t="s">
        <v>567</v>
      </c>
      <c r="AC1735">
        <v>86</v>
      </c>
      <c r="AD1735" t="s">
        <v>2923</v>
      </c>
      <c r="AE1735">
        <v>20</v>
      </c>
      <c r="AF1735">
        <v>3</v>
      </c>
      <c r="AG1735" t="s">
        <v>2927</v>
      </c>
      <c r="AH1735">
        <v>1</v>
      </c>
      <c r="AI1735" t="s">
        <v>85</v>
      </c>
      <c r="AJ1735">
        <v>1</v>
      </c>
      <c r="AK1735" t="s">
        <v>86</v>
      </c>
      <c r="AL1735">
        <v>1</v>
      </c>
      <c r="AM1735" s="1">
        <v>0.01</v>
      </c>
      <c r="AN1735" s="1">
        <v>0.01</v>
      </c>
      <c r="AO1735" s="1">
        <v>100</v>
      </c>
      <c r="AP1735" s="1">
        <v>0.2</v>
      </c>
      <c r="AQ1735" s="1">
        <v>0.18</v>
      </c>
      <c r="AR1735" s="1">
        <v>90</v>
      </c>
      <c r="AS1735" s="1">
        <v>0.4</v>
      </c>
      <c r="AT1735" s="1">
        <v>0.35</v>
      </c>
      <c r="AU1735" s="1">
        <v>87.5</v>
      </c>
      <c r="AV1735" s="1">
        <v>0.36</v>
      </c>
      <c r="AW1735" s="1">
        <v>0.26</v>
      </c>
      <c r="AX1735" s="1">
        <v>72.22</v>
      </c>
      <c r="AY1735" s="1">
        <v>0.1</v>
      </c>
      <c r="AZ1735" s="1">
        <v>0</v>
      </c>
      <c r="BA1735" s="1">
        <v>0</v>
      </c>
      <c r="BB1735" s="1">
        <v>1</v>
      </c>
      <c r="BC1735" s="1">
        <v>0.8</v>
      </c>
      <c r="BD1735" s="1">
        <v>80</v>
      </c>
      <c r="BE1735" s="1">
        <v>997185176</v>
      </c>
      <c r="BF1735" s="1">
        <v>997185176</v>
      </c>
      <c r="BG1735" s="1">
        <v>100</v>
      </c>
      <c r="BH1735" s="1">
        <v>21804620060</v>
      </c>
      <c r="BI1735" s="1">
        <v>18639034891</v>
      </c>
      <c r="BJ1735" s="1">
        <v>85.48</v>
      </c>
      <c r="BK1735" s="1">
        <v>10408182192</v>
      </c>
      <c r="BL1735" s="1">
        <v>10407642290</v>
      </c>
      <c r="BM1735" s="1">
        <v>99.99</v>
      </c>
      <c r="BN1735" s="1">
        <v>37969319162</v>
      </c>
      <c r="BO1735" s="1">
        <v>29271203827</v>
      </c>
      <c r="BP1735" s="1">
        <v>77.09</v>
      </c>
      <c r="BQ1735" s="1">
        <v>1</v>
      </c>
      <c r="BR1735" s="1">
        <v>0</v>
      </c>
      <c r="BS1735" s="1">
        <v>0</v>
      </c>
      <c r="BT1735" s="1">
        <v>71179306591</v>
      </c>
      <c r="BU1735" s="1">
        <v>59315066184</v>
      </c>
      <c r="BV1735" s="1">
        <v>83.33</v>
      </c>
      <c r="BW1735" t="s">
        <v>2928</v>
      </c>
      <c r="BX1735">
        <f t="shared" si="272"/>
        <v>997.18517599999996</v>
      </c>
      <c r="BY1735">
        <f t="shared" si="273"/>
        <v>997.18517599999996</v>
      </c>
      <c r="BZ1735">
        <f t="shared" si="274"/>
        <v>21804.620060000001</v>
      </c>
      <c r="CA1735">
        <f t="shared" si="275"/>
        <v>18639.034890999999</v>
      </c>
      <c r="CB1735">
        <f t="shared" si="276"/>
        <v>10408.182192</v>
      </c>
      <c r="CC1735">
        <f t="shared" si="277"/>
        <v>10407.64229</v>
      </c>
      <c r="CD1735">
        <f t="shared" si="278"/>
        <v>37969.319162</v>
      </c>
      <c r="CE1735">
        <f t="shared" si="279"/>
        <v>29271.203827000001</v>
      </c>
      <c r="CF1735">
        <f t="shared" si="280"/>
        <v>9.9999999999999995E-7</v>
      </c>
      <c r="CG1735">
        <f t="shared" si="281"/>
        <v>0</v>
      </c>
    </row>
    <row r="1736" spans="1:85" x14ac:dyDescent="0.25">
      <c r="A1736">
        <v>4069852800</v>
      </c>
      <c r="B1736">
        <v>5</v>
      </c>
      <c r="C1736" t="s">
        <v>75</v>
      </c>
      <c r="D1736" t="s">
        <v>76</v>
      </c>
      <c r="E1736">
        <v>2019</v>
      </c>
      <c r="F1736" t="s">
        <v>77</v>
      </c>
      <c r="G1736" t="s">
        <v>78</v>
      </c>
      <c r="H1736">
        <v>2</v>
      </c>
      <c r="I1736" t="s">
        <v>79</v>
      </c>
      <c r="J1736">
        <v>262</v>
      </c>
      <c r="K1736" t="s">
        <v>2920</v>
      </c>
      <c r="L1736" t="s">
        <v>3152</v>
      </c>
      <c r="M1736">
        <v>95</v>
      </c>
      <c r="N1736" t="s">
        <v>3216</v>
      </c>
      <c r="O1736">
        <v>2</v>
      </c>
      <c r="P1736" t="s">
        <v>3164</v>
      </c>
      <c r="Q1736">
        <v>18</v>
      </c>
      <c r="R1736" t="s">
        <v>3178</v>
      </c>
      <c r="S1736">
        <v>0</v>
      </c>
      <c r="T1736" t="s">
        <v>82</v>
      </c>
      <c r="U1736">
        <v>0</v>
      </c>
      <c r="V1736" t="s">
        <v>82</v>
      </c>
      <c r="W1736">
        <v>0</v>
      </c>
      <c r="X1736" t="s">
        <v>82</v>
      </c>
      <c r="Y1736">
        <v>0</v>
      </c>
      <c r="Z1736" t="s">
        <v>82</v>
      </c>
      <c r="AA1736">
        <v>0</v>
      </c>
      <c r="AB1736" t="s">
        <v>567</v>
      </c>
      <c r="AC1736">
        <v>87</v>
      </c>
      <c r="AD1736" t="s">
        <v>2929</v>
      </c>
      <c r="AE1736">
        <v>13</v>
      </c>
      <c r="AF1736">
        <v>1</v>
      </c>
      <c r="AG1736" t="s">
        <v>2930</v>
      </c>
      <c r="AH1736">
        <v>2</v>
      </c>
      <c r="AI1736" t="s">
        <v>96</v>
      </c>
      <c r="AJ1736">
        <v>1</v>
      </c>
      <c r="AK1736" t="s">
        <v>86</v>
      </c>
      <c r="AL1736">
        <v>1</v>
      </c>
      <c r="AM1736" s="1">
        <v>0</v>
      </c>
      <c r="AN1736" s="1">
        <v>0</v>
      </c>
      <c r="AO1736" s="1">
        <v>0</v>
      </c>
      <c r="AP1736" s="1">
        <v>1</v>
      </c>
      <c r="AQ1736" s="1">
        <v>1</v>
      </c>
      <c r="AR1736" s="1">
        <v>100</v>
      </c>
      <c r="AS1736" s="1">
        <v>1</v>
      </c>
      <c r="AT1736" s="1">
        <v>1</v>
      </c>
      <c r="AU1736" s="1">
        <v>100</v>
      </c>
      <c r="AV1736" s="1">
        <v>1</v>
      </c>
      <c r="AW1736" s="1">
        <v>1</v>
      </c>
      <c r="AX1736" s="1">
        <v>100</v>
      </c>
      <c r="AY1736" s="1">
        <v>0</v>
      </c>
      <c r="AZ1736" s="1">
        <v>0</v>
      </c>
      <c r="BA1736" s="1">
        <v>0</v>
      </c>
      <c r="BB1736" s="1" t="s">
        <v>97</v>
      </c>
      <c r="BC1736" s="1" t="s">
        <v>97</v>
      </c>
      <c r="BD1736" s="1" t="s">
        <v>97</v>
      </c>
      <c r="BE1736" s="1">
        <v>0</v>
      </c>
      <c r="BF1736" s="1">
        <v>0</v>
      </c>
      <c r="BG1736" s="1">
        <v>0</v>
      </c>
      <c r="BH1736" s="1">
        <v>0</v>
      </c>
      <c r="BI1736" s="1">
        <v>0</v>
      </c>
      <c r="BJ1736" s="1">
        <v>0</v>
      </c>
      <c r="BK1736" s="1">
        <v>0</v>
      </c>
      <c r="BL1736" s="1">
        <v>0</v>
      </c>
      <c r="BM1736" s="1">
        <v>0</v>
      </c>
      <c r="BN1736" s="1">
        <v>79800000</v>
      </c>
      <c r="BO1736" s="1">
        <v>72000000</v>
      </c>
      <c r="BP1736" s="1">
        <v>90.23</v>
      </c>
      <c r="BQ1736" s="1">
        <v>0</v>
      </c>
      <c r="BR1736" s="1">
        <v>0</v>
      </c>
      <c r="BS1736" s="1">
        <v>0</v>
      </c>
      <c r="BT1736" s="1">
        <v>79800000</v>
      </c>
      <c r="BU1736" s="1">
        <v>72000000</v>
      </c>
      <c r="BV1736" s="1">
        <v>90.23</v>
      </c>
      <c r="BW1736" t="s">
        <v>2931</v>
      </c>
      <c r="BX1736">
        <f t="shared" si="272"/>
        <v>0</v>
      </c>
      <c r="BY1736">
        <f t="shared" si="273"/>
        <v>0</v>
      </c>
      <c r="BZ1736">
        <f t="shared" si="274"/>
        <v>0</v>
      </c>
      <c r="CA1736">
        <f t="shared" si="275"/>
        <v>0</v>
      </c>
      <c r="CB1736">
        <f t="shared" si="276"/>
        <v>0</v>
      </c>
      <c r="CC1736">
        <f t="shared" si="277"/>
        <v>0</v>
      </c>
      <c r="CD1736">
        <f t="shared" si="278"/>
        <v>79.8</v>
      </c>
      <c r="CE1736">
        <f t="shared" si="279"/>
        <v>72</v>
      </c>
      <c r="CF1736">
        <f t="shared" si="280"/>
        <v>0</v>
      </c>
      <c r="CG1736">
        <f t="shared" si="281"/>
        <v>0</v>
      </c>
    </row>
    <row r="1737" spans="1:85" x14ac:dyDescent="0.25">
      <c r="A1737">
        <v>4069852800</v>
      </c>
      <c r="B1737">
        <v>5</v>
      </c>
      <c r="C1737" t="s">
        <v>75</v>
      </c>
      <c r="D1737" t="s">
        <v>76</v>
      </c>
      <c r="E1737">
        <v>2019</v>
      </c>
      <c r="F1737" t="s">
        <v>77</v>
      </c>
      <c r="G1737" t="s">
        <v>78</v>
      </c>
      <c r="H1737">
        <v>2</v>
      </c>
      <c r="I1737" t="s">
        <v>79</v>
      </c>
      <c r="J1737">
        <v>262</v>
      </c>
      <c r="K1737" t="s">
        <v>2920</v>
      </c>
      <c r="L1737" t="s">
        <v>3152</v>
      </c>
      <c r="M1737">
        <v>95</v>
      </c>
      <c r="N1737" t="s">
        <v>3216</v>
      </c>
      <c r="O1737">
        <v>2</v>
      </c>
      <c r="P1737" t="s">
        <v>3164</v>
      </c>
      <c r="Q1737">
        <v>18</v>
      </c>
      <c r="R1737" t="s">
        <v>3178</v>
      </c>
      <c r="S1737">
        <v>0</v>
      </c>
      <c r="T1737" t="s">
        <v>82</v>
      </c>
      <c r="U1737">
        <v>0</v>
      </c>
      <c r="V1737" t="s">
        <v>82</v>
      </c>
      <c r="W1737">
        <v>0</v>
      </c>
      <c r="X1737" t="s">
        <v>82</v>
      </c>
      <c r="Y1737">
        <v>0</v>
      </c>
      <c r="Z1737" t="s">
        <v>82</v>
      </c>
      <c r="AA1737">
        <v>0</v>
      </c>
      <c r="AB1737" t="s">
        <v>567</v>
      </c>
      <c r="AC1737">
        <v>87</v>
      </c>
      <c r="AD1737" t="s">
        <v>2929</v>
      </c>
      <c r="AE1737">
        <v>13</v>
      </c>
      <c r="AF1737">
        <v>2</v>
      </c>
      <c r="AG1737" t="s">
        <v>2932</v>
      </c>
      <c r="AH1737">
        <v>1</v>
      </c>
      <c r="AI1737" t="s">
        <v>85</v>
      </c>
      <c r="AJ1737">
        <v>1</v>
      </c>
      <c r="AK1737" t="s">
        <v>86</v>
      </c>
      <c r="AL1737">
        <v>1</v>
      </c>
      <c r="AM1737" s="1">
        <v>0.05</v>
      </c>
      <c r="AN1737" s="1">
        <v>0.05</v>
      </c>
      <c r="AO1737" s="1">
        <v>100</v>
      </c>
      <c r="AP1737" s="1">
        <v>0.2</v>
      </c>
      <c r="AQ1737" s="1">
        <v>0.2</v>
      </c>
      <c r="AR1737" s="1">
        <v>100</v>
      </c>
      <c r="AS1737" s="1">
        <v>0.25</v>
      </c>
      <c r="AT1737" s="1">
        <v>0.25</v>
      </c>
      <c r="AU1737" s="1">
        <v>100</v>
      </c>
      <c r="AV1737" s="1">
        <v>0.4</v>
      </c>
      <c r="AW1737" s="1">
        <v>0.28000000000000003</v>
      </c>
      <c r="AX1737" s="1">
        <v>70</v>
      </c>
      <c r="AY1737" s="1">
        <v>0.1</v>
      </c>
      <c r="AZ1737" s="1">
        <v>0</v>
      </c>
      <c r="BA1737" s="1">
        <v>0</v>
      </c>
      <c r="BB1737" s="1">
        <v>1</v>
      </c>
      <c r="BC1737" s="1">
        <v>0.78</v>
      </c>
      <c r="BD1737" s="1">
        <v>78</v>
      </c>
      <c r="BE1737" s="1">
        <v>346905000</v>
      </c>
      <c r="BF1737" s="1">
        <v>345807600</v>
      </c>
      <c r="BG1737" s="1">
        <v>99.68</v>
      </c>
      <c r="BH1737" s="1">
        <v>372994604</v>
      </c>
      <c r="BI1737" s="1">
        <v>372994604</v>
      </c>
      <c r="BJ1737" s="1">
        <v>100</v>
      </c>
      <c r="BK1737" s="1">
        <v>1984896731</v>
      </c>
      <c r="BL1737" s="1">
        <v>1984896730</v>
      </c>
      <c r="BM1737" s="1">
        <v>100</v>
      </c>
      <c r="BN1737" s="1">
        <v>5870295200</v>
      </c>
      <c r="BO1737" s="1">
        <v>5759421733</v>
      </c>
      <c r="BP1737" s="1">
        <v>98.11</v>
      </c>
      <c r="BQ1737" s="1">
        <v>1</v>
      </c>
      <c r="BR1737" s="1">
        <v>0</v>
      </c>
      <c r="BS1737" s="1">
        <v>0</v>
      </c>
      <c r="BT1737" s="1">
        <v>8575091536</v>
      </c>
      <c r="BU1737" s="1">
        <v>8463120667</v>
      </c>
      <c r="BV1737" s="1">
        <v>98.69</v>
      </c>
      <c r="BW1737" t="s">
        <v>2933</v>
      </c>
      <c r="BX1737">
        <f t="shared" si="272"/>
        <v>346.90499999999997</v>
      </c>
      <c r="BY1737">
        <f t="shared" si="273"/>
        <v>345.80759999999998</v>
      </c>
      <c r="BZ1737">
        <f t="shared" si="274"/>
        <v>372.99460399999998</v>
      </c>
      <c r="CA1737">
        <f t="shared" si="275"/>
        <v>372.99460399999998</v>
      </c>
      <c r="CB1737">
        <f t="shared" si="276"/>
        <v>1984.896731</v>
      </c>
      <c r="CC1737">
        <f t="shared" si="277"/>
        <v>1984.8967299999999</v>
      </c>
      <c r="CD1737">
        <f t="shared" si="278"/>
        <v>5870.2951999999996</v>
      </c>
      <c r="CE1737">
        <f t="shared" si="279"/>
        <v>5759.4217330000001</v>
      </c>
      <c r="CF1737">
        <f t="shared" si="280"/>
        <v>9.9999999999999995E-7</v>
      </c>
      <c r="CG1737">
        <f t="shared" si="281"/>
        <v>0</v>
      </c>
    </row>
    <row r="1738" spans="1:85" x14ac:dyDescent="0.25">
      <c r="A1738">
        <v>4069852800</v>
      </c>
      <c r="B1738">
        <v>5</v>
      </c>
      <c r="C1738" t="s">
        <v>75</v>
      </c>
      <c r="D1738" t="s">
        <v>76</v>
      </c>
      <c r="E1738">
        <v>2019</v>
      </c>
      <c r="F1738" t="s">
        <v>77</v>
      </c>
      <c r="G1738" t="s">
        <v>78</v>
      </c>
      <c r="H1738">
        <v>2</v>
      </c>
      <c r="I1738" t="s">
        <v>79</v>
      </c>
      <c r="J1738">
        <v>262</v>
      </c>
      <c r="K1738" t="s">
        <v>2920</v>
      </c>
      <c r="L1738" t="s">
        <v>3152</v>
      </c>
      <c r="M1738">
        <v>95</v>
      </c>
      <c r="N1738" t="s">
        <v>3216</v>
      </c>
      <c r="O1738">
        <v>2</v>
      </c>
      <c r="P1738" t="s">
        <v>3164</v>
      </c>
      <c r="Q1738">
        <v>18</v>
      </c>
      <c r="R1738" t="s">
        <v>3178</v>
      </c>
      <c r="S1738">
        <v>0</v>
      </c>
      <c r="T1738" t="s">
        <v>82</v>
      </c>
      <c r="U1738">
        <v>0</v>
      </c>
      <c r="V1738" t="s">
        <v>82</v>
      </c>
      <c r="W1738">
        <v>0</v>
      </c>
      <c r="X1738" t="s">
        <v>82</v>
      </c>
      <c r="Y1738">
        <v>0</v>
      </c>
      <c r="Z1738" t="s">
        <v>82</v>
      </c>
      <c r="AA1738">
        <v>0</v>
      </c>
      <c r="AB1738" t="s">
        <v>567</v>
      </c>
      <c r="AC1738">
        <v>87</v>
      </c>
      <c r="AD1738" t="s">
        <v>2929</v>
      </c>
      <c r="AE1738">
        <v>13</v>
      </c>
      <c r="AF1738">
        <v>3</v>
      </c>
      <c r="AG1738" t="s">
        <v>2934</v>
      </c>
      <c r="AH1738">
        <v>3</v>
      </c>
      <c r="AI1738" t="s">
        <v>136</v>
      </c>
      <c r="AJ1738">
        <v>1</v>
      </c>
      <c r="AK1738" t="s">
        <v>86</v>
      </c>
      <c r="AL1738">
        <v>1</v>
      </c>
      <c r="AM1738" s="1">
        <v>0</v>
      </c>
      <c r="AN1738" s="1">
        <v>0</v>
      </c>
      <c r="AO1738" s="1">
        <v>0</v>
      </c>
      <c r="AP1738" s="1">
        <v>24</v>
      </c>
      <c r="AQ1738" s="1">
        <v>22</v>
      </c>
      <c r="AR1738" s="1">
        <v>91.67</v>
      </c>
      <c r="AS1738" s="1">
        <v>26</v>
      </c>
      <c r="AT1738" s="1">
        <v>27</v>
      </c>
      <c r="AU1738" s="1">
        <v>103.85</v>
      </c>
      <c r="AV1738" s="1">
        <v>30</v>
      </c>
      <c r="AW1738" s="1">
        <v>54</v>
      </c>
      <c r="AX1738" s="1">
        <v>180</v>
      </c>
      <c r="AY1738" s="1">
        <v>60</v>
      </c>
      <c r="AZ1738" s="1">
        <v>0</v>
      </c>
      <c r="BA1738" s="1">
        <v>0</v>
      </c>
      <c r="BB1738" s="1" t="s">
        <v>97</v>
      </c>
      <c r="BC1738" s="1" t="s">
        <v>97</v>
      </c>
      <c r="BD1738" s="1" t="s">
        <v>97</v>
      </c>
      <c r="BE1738" s="1">
        <v>0</v>
      </c>
      <c r="BF1738" s="1">
        <v>0</v>
      </c>
      <c r="BG1738" s="1">
        <v>0</v>
      </c>
      <c r="BH1738" s="1">
        <v>18486154510</v>
      </c>
      <c r="BI1738" s="1">
        <v>18332914510</v>
      </c>
      <c r="BJ1738" s="1">
        <v>99.17</v>
      </c>
      <c r="BK1738" s="1">
        <v>1672983305</v>
      </c>
      <c r="BL1738" s="1">
        <v>1652983305</v>
      </c>
      <c r="BM1738" s="1">
        <v>98.8</v>
      </c>
      <c r="BN1738" s="1">
        <v>1653904800</v>
      </c>
      <c r="BO1738" s="1">
        <v>197203200</v>
      </c>
      <c r="BP1738" s="1">
        <v>11.92</v>
      </c>
      <c r="BQ1738" s="1">
        <v>1</v>
      </c>
      <c r="BR1738" s="1">
        <v>0</v>
      </c>
      <c r="BS1738" s="1">
        <v>0</v>
      </c>
      <c r="BT1738" s="1">
        <v>21813042616</v>
      </c>
      <c r="BU1738" s="1">
        <v>20183101015</v>
      </c>
      <c r="BV1738" s="1">
        <v>92.53</v>
      </c>
      <c r="BW1738" t="s">
        <v>2935</v>
      </c>
      <c r="BX1738">
        <f t="shared" si="272"/>
        <v>0</v>
      </c>
      <c r="BY1738">
        <f t="shared" si="273"/>
        <v>0</v>
      </c>
      <c r="BZ1738">
        <f t="shared" si="274"/>
        <v>18486.15451</v>
      </c>
      <c r="CA1738">
        <f t="shared" si="275"/>
        <v>18332.914509999999</v>
      </c>
      <c r="CB1738">
        <f t="shared" si="276"/>
        <v>1672.983305</v>
      </c>
      <c r="CC1738">
        <f t="shared" si="277"/>
        <v>1652.983305</v>
      </c>
      <c r="CD1738">
        <f t="shared" si="278"/>
        <v>1653.9048</v>
      </c>
      <c r="CE1738">
        <f t="shared" si="279"/>
        <v>197.20320000000001</v>
      </c>
      <c r="CF1738">
        <f t="shared" si="280"/>
        <v>9.9999999999999995E-7</v>
      </c>
      <c r="CG1738">
        <f t="shared" si="281"/>
        <v>0</v>
      </c>
    </row>
    <row r="1739" spans="1:85" x14ac:dyDescent="0.25">
      <c r="A1739">
        <v>4069852800</v>
      </c>
      <c r="B1739">
        <v>5</v>
      </c>
      <c r="C1739" t="s">
        <v>75</v>
      </c>
      <c r="D1739" t="s">
        <v>76</v>
      </c>
      <c r="E1739">
        <v>2019</v>
      </c>
      <c r="F1739" t="s">
        <v>77</v>
      </c>
      <c r="G1739" t="s">
        <v>78</v>
      </c>
      <c r="H1739">
        <v>2</v>
      </c>
      <c r="I1739" t="s">
        <v>79</v>
      </c>
      <c r="J1739">
        <v>262</v>
      </c>
      <c r="K1739" t="s">
        <v>2920</v>
      </c>
      <c r="L1739" t="s">
        <v>3152</v>
      </c>
      <c r="M1739">
        <v>95</v>
      </c>
      <c r="N1739" t="s">
        <v>3216</v>
      </c>
      <c r="O1739">
        <v>2</v>
      </c>
      <c r="P1739" t="s">
        <v>3164</v>
      </c>
      <c r="Q1739">
        <v>18</v>
      </c>
      <c r="R1739" t="s">
        <v>3178</v>
      </c>
      <c r="S1739">
        <v>0</v>
      </c>
      <c r="T1739" t="s">
        <v>82</v>
      </c>
      <c r="U1739">
        <v>0</v>
      </c>
      <c r="V1739" t="s">
        <v>82</v>
      </c>
      <c r="W1739">
        <v>0</v>
      </c>
      <c r="X1739" t="s">
        <v>82</v>
      </c>
      <c r="Y1739">
        <v>0</v>
      </c>
      <c r="Z1739" t="s">
        <v>82</v>
      </c>
      <c r="AA1739">
        <v>0</v>
      </c>
      <c r="AB1739" t="s">
        <v>567</v>
      </c>
      <c r="AC1739">
        <v>88</v>
      </c>
      <c r="AD1739" t="s">
        <v>2936</v>
      </c>
      <c r="AE1739">
        <v>12</v>
      </c>
      <c r="AF1739">
        <v>1</v>
      </c>
      <c r="AG1739" t="s">
        <v>2937</v>
      </c>
      <c r="AH1739">
        <v>2</v>
      </c>
      <c r="AI1739" t="s">
        <v>96</v>
      </c>
      <c r="AJ1739">
        <v>1</v>
      </c>
      <c r="AK1739" t="s">
        <v>86</v>
      </c>
      <c r="AL1739">
        <v>1</v>
      </c>
      <c r="AM1739" s="1">
        <v>100</v>
      </c>
      <c r="AN1739" s="1">
        <v>100</v>
      </c>
      <c r="AO1739" s="1">
        <v>100</v>
      </c>
      <c r="AP1739" s="1">
        <v>100</v>
      </c>
      <c r="AQ1739" s="1">
        <v>100</v>
      </c>
      <c r="AR1739" s="1">
        <v>100</v>
      </c>
      <c r="AS1739" s="1">
        <v>100</v>
      </c>
      <c r="AT1739" s="1">
        <v>100</v>
      </c>
      <c r="AU1739" s="1">
        <v>100</v>
      </c>
      <c r="AV1739" s="1">
        <v>100</v>
      </c>
      <c r="AW1739" s="1">
        <v>75</v>
      </c>
      <c r="AX1739" s="1">
        <v>75</v>
      </c>
      <c r="AY1739" s="1">
        <v>100</v>
      </c>
      <c r="AZ1739" s="1">
        <v>0</v>
      </c>
      <c r="BA1739" s="1">
        <v>0</v>
      </c>
      <c r="BB1739" s="1" t="s">
        <v>97</v>
      </c>
      <c r="BC1739" s="1" t="s">
        <v>97</v>
      </c>
      <c r="BD1739" s="1" t="s">
        <v>97</v>
      </c>
      <c r="BE1739" s="1">
        <v>305000000000</v>
      </c>
      <c r="BF1739" s="1">
        <v>305000000000</v>
      </c>
      <c r="BG1739" s="1">
        <v>100</v>
      </c>
      <c r="BH1739" s="1">
        <v>783227000000</v>
      </c>
      <c r="BI1739" s="1">
        <v>783227000000</v>
      </c>
      <c r="BJ1739" s="1">
        <v>100</v>
      </c>
      <c r="BK1739" s="1">
        <v>758317000000</v>
      </c>
      <c r="BL1739" s="1">
        <v>568317000000</v>
      </c>
      <c r="BM1739" s="1">
        <v>74.94</v>
      </c>
      <c r="BN1739" s="1">
        <v>773050560044</v>
      </c>
      <c r="BO1739" s="1">
        <v>625649048795</v>
      </c>
      <c r="BP1739" s="1">
        <v>80.930000000000007</v>
      </c>
      <c r="BQ1739" s="1">
        <v>582198000000</v>
      </c>
      <c r="BR1739" s="1">
        <v>0</v>
      </c>
      <c r="BS1739" s="1">
        <v>0</v>
      </c>
      <c r="BT1739" s="1">
        <v>3201792560044</v>
      </c>
      <c r="BU1739" s="1">
        <v>2282193048795</v>
      </c>
      <c r="BV1739" s="1">
        <v>71.28</v>
      </c>
      <c r="BW1739" t="s">
        <v>2938</v>
      </c>
      <c r="BX1739">
        <f t="shared" si="272"/>
        <v>305000</v>
      </c>
      <c r="BY1739">
        <f t="shared" si="273"/>
        <v>305000</v>
      </c>
      <c r="BZ1739">
        <f t="shared" si="274"/>
        <v>783227</v>
      </c>
      <c r="CA1739">
        <f t="shared" si="275"/>
        <v>783227</v>
      </c>
      <c r="CB1739">
        <f t="shared" si="276"/>
        <v>758317</v>
      </c>
      <c r="CC1739">
        <f t="shared" si="277"/>
        <v>568317</v>
      </c>
      <c r="CD1739">
        <f t="shared" si="278"/>
        <v>773050.56004400004</v>
      </c>
      <c r="CE1739">
        <f t="shared" si="279"/>
        <v>625649.04879499995</v>
      </c>
      <c r="CF1739">
        <f t="shared" si="280"/>
        <v>582198</v>
      </c>
      <c r="CG1739">
        <f t="shared" si="281"/>
        <v>0</v>
      </c>
    </row>
    <row r="1740" spans="1:85" x14ac:dyDescent="0.25">
      <c r="A1740">
        <v>4069852800</v>
      </c>
      <c r="B1740">
        <v>5</v>
      </c>
      <c r="C1740" t="s">
        <v>75</v>
      </c>
      <c r="D1740" t="s">
        <v>76</v>
      </c>
      <c r="E1740">
        <v>2019</v>
      </c>
      <c r="F1740" t="s">
        <v>77</v>
      </c>
      <c r="G1740" t="s">
        <v>78</v>
      </c>
      <c r="H1740">
        <v>2</v>
      </c>
      <c r="I1740" t="s">
        <v>79</v>
      </c>
      <c r="J1740">
        <v>262</v>
      </c>
      <c r="K1740" t="s">
        <v>2920</v>
      </c>
      <c r="L1740" t="s">
        <v>3152</v>
      </c>
      <c r="M1740">
        <v>95</v>
      </c>
      <c r="N1740" t="s">
        <v>3216</v>
      </c>
      <c r="O1740">
        <v>2</v>
      </c>
      <c r="P1740" t="s">
        <v>3164</v>
      </c>
      <c r="Q1740">
        <v>18</v>
      </c>
      <c r="R1740" t="s">
        <v>3178</v>
      </c>
      <c r="S1740">
        <v>0</v>
      </c>
      <c r="T1740" t="s">
        <v>82</v>
      </c>
      <c r="U1740">
        <v>0</v>
      </c>
      <c r="V1740" t="s">
        <v>82</v>
      </c>
      <c r="W1740">
        <v>0</v>
      </c>
      <c r="X1740" t="s">
        <v>82</v>
      </c>
      <c r="Y1740">
        <v>0</v>
      </c>
      <c r="Z1740" t="s">
        <v>82</v>
      </c>
      <c r="AA1740">
        <v>0</v>
      </c>
      <c r="AB1740" t="s">
        <v>567</v>
      </c>
      <c r="AC1740">
        <v>7223</v>
      </c>
      <c r="AD1740" t="s">
        <v>2939</v>
      </c>
      <c r="AE1740">
        <v>278</v>
      </c>
      <c r="AF1740">
        <v>27</v>
      </c>
      <c r="AG1740" t="s">
        <v>2940</v>
      </c>
      <c r="AH1740">
        <v>3</v>
      </c>
      <c r="AI1740" t="s">
        <v>136</v>
      </c>
      <c r="AJ1740">
        <v>1</v>
      </c>
      <c r="AK1740" t="s">
        <v>86</v>
      </c>
      <c r="AL1740">
        <v>1</v>
      </c>
      <c r="AM1740" s="1">
        <v>1</v>
      </c>
      <c r="AN1740" s="1">
        <v>2.8</v>
      </c>
      <c r="AO1740" s="1">
        <v>280</v>
      </c>
      <c r="AP1740" s="1">
        <v>3</v>
      </c>
      <c r="AQ1740" s="1">
        <v>3</v>
      </c>
      <c r="AR1740" s="1">
        <v>100</v>
      </c>
      <c r="AS1740" s="1">
        <v>4.25</v>
      </c>
      <c r="AT1740" s="1">
        <v>4.25</v>
      </c>
      <c r="AU1740" s="1">
        <v>100</v>
      </c>
      <c r="AV1740" s="1">
        <v>4.26</v>
      </c>
      <c r="AW1740" s="1">
        <v>3.51</v>
      </c>
      <c r="AX1740" s="1">
        <v>82.39</v>
      </c>
      <c r="AY1740" s="1">
        <v>5</v>
      </c>
      <c r="AZ1740" s="1">
        <v>0</v>
      </c>
      <c r="BA1740" s="1">
        <v>0</v>
      </c>
      <c r="BB1740" s="1" t="s">
        <v>97</v>
      </c>
      <c r="BC1740" s="1" t="s">
        <v>97</v>
      </c>
      <c r="BD1740" s="1" t="s">
        <v>97</v>
      </c>
      <c r="BE1740" s="1">
        <v>8588250324</v>
      </c>
      <c r="BF1740" s="1">
        <v>7660972932</v>
      </c>
      <c r="BG1740" s="1">
        <v>89.2</v>
      </c>
      <c r="BH1740" s="1">
        <v>15005632454</v>
      </c>
      <c r="BI1740" s="1">
        <v>13374988981</v>
      </c>
      <c r="BJ1740" s="1">
        <v>89.13</v>
      </c>
      <c r="BK1740" s="1">
        <v>20029059226</v>
      </c>
      <c r="BL1740" s="1">
        <v>4887883946</v>
      </c>
      <c r="BM1740" s="1">
        <v>24.4</v>
      </c>
      <c r="BN1740" s="1">
        <v>173391701636</v>
      </c>
      <c r="BO1740" s="1">
        <v>124120301297</v>
      </c>
      <c r="BP1740" s="1">
        <v>71.58</v>
      </c>
      <c r="BQ1740" s="1">
        <v>0</v>
      </c>
      <c r="BR1740" s="1">
        <v>0</v>
      </c>
      <c r="BS1740" s="1">
        <v>0</v>
      </c>
      <c r="BT1740" s="1">
        <v>217014643640</v>
      </c>
      <c r="BU1740" s="1">
        <v>150044147156</v>
      </c>
      <c r="BV1740" s="1">
        <v>69.14</v>
      </c>
      <c r="BW1740" t="s">
        <v>2941</v>
      </c>
      <c r="BX1740">
        <f t="shared" si="272"/>
        <v>8588.2503240000005</v>
      </c>
      <c r="BY1740">
        <f t="shared" si="273"/>
        <v>7660.9729319999997</v>
      </c>
      <c r="BZ1740">
        <f t="shared" si="274"/>
        <v>15005.632454000001</v>
      </c>
      <c r="CA1740">
        <f t="shared" si="275"/>
        <v>13374.988981</v>
      </c>
      <c r="CB1740">
        <f t="shared" si="276"/>
        <v>20029.059226000001</v>
      </c>
      <c r="CC1740">
        <f t="shared" si="277"/>
        <v>4887.8839459999999</v>
      </c>
      <c r="CD1740">
        <f t="shared" si="278"/>
        <v>173391.70163600001</v>
      </c>
      <c r="CE1740">
        <f t="shared" si="279"/>
        <v>124120.301297</v>
      </c>
      <c r="CF1740">
        <f t="shared" si="280"/>
        <v>0</v>
      </c>
      <c r="CG1740">
        <f t="shared" si="281"/>
        <v>0</v>
      </c>
    </row>
    <row r="1741" spans="1:85" x14ac:dyDescent="0.25">
      <c r="A1741">
        <v>4069852800</v>
      </c>
      <c r="B1741">
        <v>5</v>
      </c>
      <c r="C1741" t="s">
        <v>75</v>
      </c>
      <c r="D1741" t="s">
        <v>76</v>
      </c>
      <c r="E1741">
        <v>2019</v>
      </c>
      <c r="F1741" t="s">
        <v>77</v>
      </c>
      <c r="G1741" t="s">
        <v>78</v>
      </c>
      <c r="H1741">
        <v>2</v>
      </c>
      <c r="I1741" t="s">
        <v>79</v>
      </c>
      <c r="J1741">
        <v>262</v>
      </c>
      <c r="K1741" t="s">
        <v>2920</v>
      </c>
      <c r="L1741" t="s">
        <v>3152</v>
      </c>
      <c r="M1741">
        <v>95</v>
      </c>
      <c r="N1741" t="s">
        <v>3216</v>
      </c>
      <c r="O1741">
        <v>2</v>
      </c>
      <c r="P1741" t="s">
        <v>3164</v>
      </c>
      <c r="Q1741">
        <v>18</v>
      </c>
      <c r="R1741" t="s">
        <v>3178</v>
      </c>
      <c r="S1741">
        <v>0</v>
      </c>
      <c r="T1741" t="s">
        <v>82</v>
      </c>
      <c r="U1741">
        <v>0</v>
      </c>
      <c r="V1741" t="s">
        <v>82</v>
      </c>
      <c r="W1741">
        <v>0</v>
      </c>
      <c r="X1741" t="s">
        <v>82</v>
      </c>
      <c r="Y1741">
        <v>0</v>
      </c>
      <c r="Z1741" t="s">
        <v>82</v>
      </c>
      <c r="AA1741">
        <v>0</v>
      </c>
      <c r="AB1741" t="s">
        <v>567</v>
      </c>
      <c r="AC1741">
        <v>7223</v>
      </c>
      <c r="AD1741" t="s">
        <v>2939</v>
      </c>
      <c r="AE1741">
        <v>278</v>
      </c>
      <c r="AF1741">
        <v>28</v>
      </c>
      <c r="AG1741" t="s">
        <v>2942</v>
      </c>
      <c r="AH1741">
        <v>3</v>
      </c>
      <c r="AI1741" t="s">
        <v>136</v>
      </c>
      <c r="AJ1741">
        <v>1</v>
      </c>
      <c r="AK1741" t="s">
        <v>86</v>
      </c>
      <c r="AL1741">
        <v>1</v>
      </c>
      <c r="AM1741" s="1">
        <v>5</v>
      </c>
      <c r="AN1741" s="1">
        <v>2</v>
      </c>
      <c r="AO1741" s="1">
        <v>40</v>
      </c>
      <c r="AP1741" s="1">
        <v>35</v>
      </c>
      <c r="AQ1741" s="1">
        <v>46</v>
      </c>
      <c r="AR1741" s="1">
        <v>131.43</v>
      </c>
      <c r="AS1741" s="1">
        <v>73</v>
      </c>
      <c r="AT1741" s="1">
        <v>80</v>
      </c>
      <c r="AU1741" s="1">
        <v>109.59</v>
      </c>
      <c r="AV1741" s="1">
        <v>95</v>
      </c>
      <c r="AW1741" s="1">
        <v>91</v>
      </c>
      <c r="AX1741" s="1">
        <v>95.79</v>
      </c>
      <c r="AY1741" s="1">
        <v>100</v>
      </c>
      <c r="AZ1741" s="1">
        <v>0</v>
      </c>
      <c r="BA1741" s="1">
        <v>0</v>
      </c>
      <c r="BB1741" s="1" t="s">
        <v>97</v>
      </c>
      <c r="BC1741" s="1" t="s">
        <v>97</v>
      </c>
      <c r="BD1741" s="1" t="s">
        <v>97</v>
      </c>
      <c r="BE1741" s="1">
        <v>513649044</v>
      </c>
      <c r="BF1741" s="1">
        <v>445415458</v>
      </c>
      <c r="BG1741" s="1">
        <v>86.72</v>
      </c>
      <c r="BH1741" s="1">
        <v>24249033518</v>
      </c>
      <c r="BI1741" s="1">
        <v>23946057760</v>
      </c>
      <c r="BJ1741" s="1">
        <v>98.75</v>
      </c>
      <c r="BK1741" s="1">
        <v>9081085241</v>
      </c>
      <c r="BL1741" s="1">
        <v>9081085241</v>
      </c>
      <c r="BM1741" s="1">
        <v>100</v>
      </c>
      <c r="BN1741" s="1">
        <v>639126560</v>
      </c>
      <c r="BO1741" s="1">
        <v>639126560</v>
      </c>
      <c r="BP1741" s="1">
        <v>100</v>
      </c>
      <c r="BQ1741" s="1">
        <v>25833600000</v>
      </c>
      <c r="BR1741" s="1">
        <v>0</v>
      </c>
      <c r="BS1741" s="1">
        <v>0</v>
      </c>
      <c r="BT1741" s="1">
        <v>60316494363</v>
      </c>
      <c r="BU1741" s="1">
        <v>34111685019</v>
      </c>
      <c r="BV1741" s="1">
        <v>56.55</v>
      </c>
      <c r="BW1741" t="s">
        <v>2943</v>
      </c>
      <c r="BX1741">
        <f t="shared" si="272"/>
        <v>513.649044</v>
      </c>
      <c r="BY1741">
        <f t="shared" si="273"/>
        <v>445.415458</v>
      </c>
      <c r="BZ1741">
        <f t="shared" si="274"/>
        <v>24249.033518</v>
      </c>
      <c r="CA1741">
        <f t="shared" si="275"/>
        <v>23946.05776</v>
      </c>
      <c r="CB1741">
        <f t="shared" si="276"/>
        <v>9081.0852410000007</v>
      </c>
      <c r="CC1741">
        <f t="shared" si="277"/>
        <v>9081.0852410000007</v>
      </c>
      <c r="CD1741">
        <f t="shared" si="278"/>
        <v>639.12656000000004</v>
      </c>
      <c r="CE1741">
        <f t="shared" si="279"/>
        <v>639.12656000000004</v>
      </c>
      <c r="CF1741">
        <f t="shared" si="280"/>
        <v>25833.599999999999</v>
      </c>
      <c r="CG1741">
        <f t="shared" si="281"/>
        <v>0</v>
      </c>
    </row>
    <row r="1742" spans="1:85" x14ac:dyDescent="0.25">
      <c r="A1742">
        <v>4069852800</v>
      </c>
      <c r="B1742">
        <v>5</v>
      </c>
      <c r="C1742" t="s">
        <v>75</v>
      </c>
      <c r="D1742" t="s">
        <v>76</v>
      </c>
      <c r="E1742">
        <v>2019</v>
      </c>
      <c r="F1742" t="s">
        <v>77</v>
      </c>
      <c r="G1742" t="s">
        <v>78</v>
      </c>
      <c r="H1742">
        <v>2</v>
      </c>
      <c r="I1742" t="s">
        <v>79</v>
      </c>
      <c r="J1742">
        <v>262</v>
      </c>
      <c r="K1742" t="s">
        <v>2920</v>
      </c>
      <c r="L1742" t="s">
        <v>3152</v>
      </c>
      <c r="M1742">
        <v>95</v>
      </c>
      <c r="N1742" t="s">
        <v>3216</v>
      </c>
      <c r="O1742">
        <v>2</v>
      </c>
      <c r="P1742" t="s">
        <v>3164</v>
      </c>
      <c r="Q1742">
        <v>18</v>
      </c>
      <c r="R1742" t="s">
        <v>3178</v>
      </c>
      <c r="S1742">
        <v>0</v>
      </c>
      <c r="T1742" t="s">
        <v>82</v>
      </c>
      <c r="U1742">
        <v>0</v>
      </c>
      <c r="V1742" t="s">
        <v>82</v>
      </c>
      <c r="W1742">
        <v>0</v>
      </c>
      <c r="X1742" t="s">
        <v>82</v>
      </c>
      <c r="Y1742">
        <v>0</v>
      </c>
      <c r="Z1742" t="s">
        <v>82</v>
      </c>
      <c r="AA1742">
        <v>0</v>
      </c>
      <c r="AB1742" t="s">
        <v>567</v>
      </c>
      <c r="AC1742">
        <v>7223</v>
      </c>
      <c r="AD1742" t="s">
        <v>2939</v>
      </c>
      <c r="AE1742">
        <v>278</v>
      </c>
      <c r="AF1742">
        <v>29</v>
      </c>
      <c r="AG1742" t="s">
        <v>2944</v>
      </c>
      <c r="AH1742">
        <v>3</v>
      </c>
      <c r="AI1742" t="s">
        <v>136</v>
      </c>
      <c r="AJ1742">
        <v>1</v>
      </c>
      <c r="AK1742" t="s">
        <v>86</v>
      </c>
      <c r="AL1742">
        <v>1</v>
      </c>
      <c r="AM1742" s="1">
        <v>1</v>
      </c>
      <c r="AN1742" s="1">
        <v>1</v>
      </c>
      <c r="AO1742" s="1">
        <v>100</v>
      </c>
      <c r="AP1742" s="1">
        <v>4</v>
      </c>
      <c r="AQ1742" s="1">
        <v>0.96</v>
      </c>
      <c r="AR1742" s="1">
        <v>24</v>
      </c>
      <c r="AS1742" s="1">
        <v>7</v>
      </c>
      <c r="AT1742" s="1">
        <v>5.7</v>
      </c>
      <c r="AU1742" s="1">
        <v>81.430000000000007</v>
      </c>
      <c r="AV1742" s="1">
        <v>8</v>
      </c>
      <c r="AW1742" s="1">
        <v>7.8</v>
      </c>
      <c r="AX1742" s="1">
        <v>97.5</v>
      </c>
      <c r="AY1742" s="1">
        <v>9</v>
      </c>
      <c r="AZ1742" s="1">
        <v>0</v>
      </c>
      <c r="BA1742" s="1">
        <v>0</v>
      </c>
      <c r="BB1742" s="1" t="s">
        <v>97</v>
      </c>
      <c r="BC1742" s="1" t="s">
        <v>97</v>
      </c>
      <c r="BD1742" s="1" t="s">
        <v>97</v>
      </c>
      <c r="BE1742" s="1">
        <v>2585956714</v>
      </c>
      <c r="BF1742" s="1">
        <v>2357072926</v>
      </c>
      <c r="BG1742" s="1">
        <v>91.15</v>
      </c>
      <c r="BH1742" s="1">
        <v>6932966554</v>
      </c>
      <c r="BI1742" s="1">
        <v>6589170452</v>
      </c>
      <c r="BJ1742" s="1">
        <v>95.04</v>
      </c>
      <c r="BK1742" s="1">
        <v>18576035997</v>
      </c>
      <c r="BL1742" s="1">
        <v>18244711479</v>
      </c>
      <c r="BM1742" s="1">
        <v>98.22</v>
      </c>
      <c r="BN1742" s="1">
        <v>36060115002</v>
      </c>
      <c r="BO1742" s="1">
        <v>9440899638</v>
      </c>
      <c r="BP1742" s="1">
        <v>26.18</v>
      </c>
      <c r="BQ1742" s="1">
        <v>4199610000</v>
      </c>
      <c r="BR1742" s="1">
        <v>0</v>
      </c>
      <c r="BS1742" s="1">
        <v>0</v>
      </c>
      <c r="BT1742" s="1">
        <v>68354684267</v>
      </c>
      <c r="BU1742" s="1">
        <v>36631854495</v>
      </c>
      <c r="BV1742" s="1">
        <v>53.59</v>
      </c>
      <c r="BW1742" t="s">
        <v>2945</v>
      </c>
      <c r="BX1742">
        <f t="shared" si="272"/>
        <v>2585.9567139999999</v>
      </c>
      <c r="BY1742">
        <f t="shared" si="273"/>
        <v>2357.0729259999998</v>
      </c>
      <c r="BZ1742">
        <f t="shared" si="274"/>
        <v>6932.9665539999996</v>
      </c>
      <c r="CA1742">
        <f t="shared" si="275"/>
        <v>6589.1704520000003</v>
      </c>
      <c r="CB1742">
        <f t="shared" si="276"/>
        <v>18576.035996999999</v>
      </c>
      <c r="CC1742">
        <f t="shared" si="277"/>
        <v>18244.711479000001</v>
      </c>
      <c r="CD1742">
        <f t="shared" si="278"/>
        <v>36060.115001999999</v>
      </c>
      <c r="CE1742">
        <f t="shared" si="279"/>
        <v>9440.8996380000008</v>
      </c>
      <c r="CF1742">
        <f t="shared" si="280"/>
        <v>4199.6099999999997</v>
      </c>
      <c r="CG1742">
        <f t="shared" si="281"/>
        <v>0</v>
      </c>
    </row>
    <row r="1743" spans="1:85" x14ac:dyDescent="0.25">
      <c r="A1743">
        <v>4069852800</v>
      </c>
      <c r="B1743">
        <v>5</v>
      </c>
      <c r="C1743" t="s">
        <v>75</v>
      </c>
      <c r="D1743" t="s">
        <v>76</v>
      </c>
      <c r="E1743">
        <v>2019</v>
      </c>
      <c r="F1743" t="s">
        <v>77</v>
      </c>
      <c r="G1743" t="s">
        <v>78</v>
      </c>
      <c r="H1743">
        <v>2</v>
      </c>
      <c r="I1743" t="s">
        <v>79</v>
      </c>
      <c r="J1743">
        <v>262</v>
      </c>
      <c r="K1743" t="s">
        <v>2920</v>
      </c>
      <c r="L1743" t="s">
        <v>3152</v>
      </c>
      <c r="M1743">
        <v>95</v>
      </c>
      <c r="N1743" t="s">
        <v>3216</v>
      </c>
      <c r="O1743">
        <v>2</v>
      </c>
      <c r="P1743" t="s">
        <v>3164</v>
      </c>
      <c r="Q1743">
        <v>18</v>
      </c>
      <c r="R1743" t="s">
        <v>3178</v>
      </c>
      <c r="S1743">
        <v>0</v>
      </c>
      <c r="T1743" t="s">
        <v>82</v>
      </c>
      <c r="U1743">
        <v>0</v>
      </c>
      <c r="V1743" t="s">
        <v>82</v>
      </c>
      <c r="W1743">
        <v>0</v>
      </c>
      <c r="X1743" t="s">
        <v>82</v>
      </c>
      <c r="Y1743">
        <v>0</v>
      </c>
      <c r="Z1743" t="s">
        <v>82</v>
      </c>
      <c r="AA1743">
        <v>0</v>
      </c>
      <c r="AB1743" t="s">
        <v>567</v>
      </c>
      <c r="AC1743">
        <v>7223</v>
      </c>
      <c r="AD1743" t="s">
        <v>2939</v>
      </c>
      <c r="AE1743">
        <v>278</v>
      </c>
      <c r="AF1743">
        <v>30</v>
      </c>
      <c r="AG1743" t="s">
        <v>2946</v>
      </c>
      <c r="AH1743">
        <v>1</v>
      </c>
      <c r="AI1743" t="s">
        <v>85</v>
      </c>
      <c r="AJ1743">
        <v>1</v>
      </c>
      <c r="AK1743" t="s">
        <v>86</v>
      </c>
      <c r="AL1743">
        <v>1</v>
      </c>
      <c r="AM1743" s="1">
        <v>67832</v>
      </c>
      <c r="AN1743" s="1">
        <v>29241</v>
      </c>
      <c r="AO1743" s="1">
        <v>43.11</v>
      </c>
      <c r="AP1743" s="1">
        <v>88112</v>
      </c>
      <c r="AQ1743" s="1">
        <v>38185</v>
      </c>
      <c r="AR1743" s="1">
        <v>43.34</v>
      </c>
      <c r="AS1743" s="1">
        <v>40000</v>
      </c>
      <c r="AT1743" s="1">
        <v>36961</v>
      </c>
      <c r="AU1743" s="1">
        <v>92.4</v>
      </c>
      <c r="AV1743" s="1">
        <v>43039</v>
      </c>
      <c r="AW1743" s="1">
        <v>0</v>
      </c>
      <c r="AX1743" s="1">
        <v>0</v>
      </c>
      <c r="AY1743" s="1">
        <v>0</v>
      </c>
      <c r="AZ1743" s="1">
        <v>0</v>
      </c>
      <c r="BA1743" s="1">
        <v>0</v>
      </c>
      <c r="BB1743" s="1">
        <v>147426</v>
      </c>
      <c r="BC1743" s="1">
        <v>104387</v>
      </c>
      <c r="BD1743" s="1">
        <v>70.81</v>
      </c>
      <c r="BE1743" s="1">
        <v>330665646</v>
      </c>
      <c r="BF1743" s="1">
        <v>266627121</v>
      </c>
      <c r="BG1743" s="1">
        <v>80.63</v>
      </c>
      <c r="BH1743" s="1">
        <v>139170572</v>
      </c>
      <c r="BI1743" s="1">
        <v>48730572</v>
      </c>
      <c r="BJ1743" s="1">
        <v>35.01</v>
      </c>
      <c r="BK1743" s="1">
        <v>96243524</v>
      </c>
      <c r="BL1743" s="1">
        <v>96243524</v>
      </c>
      <c r="BM1743" s="1">
        <v>100</v>
      </c>
      <c r="BN1743" s="1">
        <v>0</v>
      </c>
      <c r="BO1743" s="1">
        <v>0</v>
      </c>
      <c r="BP1743" s="1">
        <v>0</v>
      </c>
      <c r="BQ1743" s="1">
        <v>0</v>
      </c>
      <c r="BR1743" s="1">
        <v>0</v>
      </c>
      <c r="BS1743" s="1">
        <v>0</v>
      </c>
      <c r="BT1743" s="1">
        <v>566079742</v>
      </c>
      <c r="BU1743" s="1">
        <v>411601217</v>
      </c>
      <c r="BV1743" s="1">
        <v>72.709999999999994</v>
      </c>
      <c r="BW1743" t="s">
        <v>2947</v>
      </c>
      <c r="BX1743">
        <f t="shared" si="272"/>
        <v>330.66564599999998</v>
      </c>
      <c r="BY1743">
        <f t="shared" si="273"/>
        <v>266.62712099999999</v>
      </c>
      <c r="BZ1743">
        <f t="shared" si="274"/>
        <v>139.17057199999999</v>
      </c>
      <c r="CA1743">
        <f t="shared" si="275"/>
        <v>48.730572000000002</v>
      </c>
      <c r="CB1743">
        <f t="shared" si="276"/>
        <v>96.243523999999994</v>
      </c>
      <c r="CC1743">
        <f t="shared" si="277"/>
        <v>96.243523999999994</v>
      </c>
      <c r="CD1743">
        <f t="shared" si="278"/>
        <v>0</v>
      </c>
      <c r="CE1743">
        <f t="shared" si="279"/>
        <v>0</v>
      </c>
      <c r="CF1743">
        <f t="shared" si="280"/>
        <v>0</v>
      </c>
      <c r="CG1743">
        <f t="shared" si="281"/>
        <v>0</v>
      </c>
    </row>
    <row r="1744" spans="1:85" x14ac:dyDescent="0.25">
      <c r="A1744">
        <v>4069852800</v>
      </c>
      <c r="B1744">
        <v>5</v>
      </c>
      <c r="C1744" t="s">
        <v>75</v>
      </c>
      <c r="D1744" t="s">
        <v>76</v>
      </c>
      <c r="E1744">
        <v>2019</v>
      </c>
      <c r="F1744" t="s">
        <v>77</v>
      </c>
      <c r="G1744" t="s">
        <v>78</v>
      </c>
      <c r="H1744">
        <v>2</v>
      </c>
      <c r="I1744" t="s">
        <v>79</v>
      </c>
      <c r="J1744">
        <v>262</v>
      </c>
      <c r="K1744" t="s">
        <v>2920</v>
      </c>
      <c r="L1744" t="s">
        <v>3152</v>
      </c>
      <c r="M1744">
        <v>95</v>
      </c>
      <c r="N1744" t="s">
        <v>3216</v>
      </c>
      <c r="O1744">
        <v>2</v>
      </c>
      <c r="P1744" t="s">
        <v>3164</v>
      </c>
      <c r="Q1744">
        <v>18</v>
      </c>
      <c r="R1744" t="s">
        <v>3178</v>
      </c>
      <c r="S1744">
        <v>0</v>
      </c>
      <c r="T1744" t="s">
        <v>82</v>
      </c>
      <c r="U1744">
        <v>0</v>
      </c>
      <c r="V1744" t="s">
        <v>82</v>
      </c>
      <c r="W1744">
        <v>0</v>
      </c>
      <c r="X1744" t="s">
        <v>82</v>
      </c>
      <c r="Y1744">
        <v>0</v>
      </c>
      <c r="Z1744" t="s">
        <v>82</v>
      </c>
      <c r="AA1744">
        <v>0</v>
      </c>
      <c r="AB1744" t="s">
        <v>567</v>
      </c>
      <c r="AC1744">
        <v>7223</v>
      </c>
      <c r="AD1744" t="s">
        <v>2939</v>
      </c>
      <c r="AE1744">
        <v>278</v>
      </c>
      <c r="AF1744">
        <v>31</v>
      </c>
      <c r="AG1744" t="s">
        <v>2948</v>
      </c>
      <c r="AH1744">
        <v>3</v>
      </c>
      <c r="AI1744" t="s">
        <v>136</v>
      </c>
      <c r="AJ1744">
        <v>1</v>
      </c>
      <c r="AK1744" t="s">
        <v>86</v>
      </c>
      <c r="AL1744">
        <v>1</v>
      </c>
      <c r="AM1744" s="1">
        <v>0</v>
      </c>
      <c r="AN1744" s="1">
        <v>0</v>
      </c>
      <c r="AO1744" s="1">
        <v>0</v>
      </c>
      <c r="AP1744" s="1">
        <v>6</v>
      </c>
      <c r="AQ1744" s="1">
        <v>6</v>
      </c>
      <c r="AR1744" s="1">
        <v>100</v>
      </c>
      <c r="AS1744" s="1">
        <v>90</v>
      </c>
      <c r="AT1744" s="1">
        <v>6</v>
      </c>
      <c r="AU1744" s="1">
        <v>6.67</v>
      </c>
      <c r="AV1744" s="1">
        <v>96</v>
      </c>
      <c r="AW1744" s="1">
        <v>96</v>
      </c>
      <c r="AX1744" s="1">
        <v>100</v>
      </c>
      <c r="AY1744" s="1">
        <v>96</v>
      </c>
      <c r="AZ1744" s="1">
        <v>0</v>
      </c>
      <c r="BA1744" s="1">
        <v>0</v>
      </c>
      <c r="BB1744" s="1" t="s">
        <v>97</v>
      </c>
      <c r="BC1744" s="1" t="s">
        <v>97</v>
      </c>
      <c r="BD1744" s="1" t="s">
        <v>97</v>
      </c>
      <c r="BE1744" s="1">
        <v>0</v>
      </c>
      <c r="BF1744" s="1">
        <v>0</v>
      </c>
      <c r="BG1744" s="1">
        <v>0</v>
      </c>
      <c r="BH1744" s="1">
        <v>254910974</v>
      </c>
      <c r="BI1744" s="1">
        <v>242682630</v>
      </c>
      <c r="BJ1744" s="1">
        <v>95.2</v>
      </c>
      <c r="BK1744" s="1">
        <v>373797900</v>
      </c>
      <c r="BL1744" s="1">
        <v>370653571</v>
      </c>
      <c r="BM1744" s="1">
        <v>99.16</v>
      </c>
      <c r="BN1744" s="1">
        <v>845171274</v>
      </c>
      <c r="BO1744" s="1">
        <v>32942000</v>
      </c>
      <c r="BP1744" s="1">
        <v>3.9</v>
      </c>
      <c r="BQ1744" s="1">
        <v>7150790000</v>
      </c>
      <c r="BR1744" s="1">
        <v>0</v>
      </c>
      <c r="BS1744" s="1">
        <v>0</v>
      </c>
      <c r="BT1744" s="1">
        <v>8624670148</v>
      </c>
      <c r="BU1744" s="1">
        <v>646278201</v>
      </c>
      <c r="BV1744" s="1">
        <v>7.49</v>
      </c>
      <c r="BW1744" t="s">
        <v>2949</v>
      </c>
      <c r="BX1744">
        <f t="shared" si="272"/>
        <v>0</v>
      </c>
      <c r="BY1744">
        <f t="shared" si="273"/>
        <v>0</v>
      </c>
      <c r="BZ1744">
        <f t="shared" si="274"/>
        <v>254.91097400000001</v>
      </c>
      <c r="CA1744">
        <f t="shared" si="275"/>
        <v>242.68262999999999</v>
      </c>
      <c r="CB1744">
        <f t="shared" si="276"/>
        <v>373.79790000000003</v>
      </c>
      <c r="CC1744">
        <f t="shared" si="277"/>
        <v>370.653571</v>
      </c>
      <c r="CD1744">
        <f t="shared" si="278"/>
        <v>845.17127400000004</v>
      </c>
      <c r="CE1744">
        <f t="shared" si="279"/>
        <v>32.942</v>
      </c>
      <c r="CF1744">
        <f t="shared" si="280"/>
        <v>7150.79</v>
      </c>
      <c r="CG1744">
        <f t="shared" si="281"/>
        <v>0</v>
      </c>
    </row>
    <row r="1745" spans="1:85" x14ac:dyDescent="0.25">
      <c r="A1745">
        <v>4069852800</v>
      </c>
      <c r="B1745">
        <v>5</v>
      </c>
      <c r="C1745" t="s">
        <v>75</v>
      </c>
      <c r="D1745" t="s">
        <v>76</v>
      </c>
      <c r="E1745">
        <v>2019</v>
      </c>
      <c r="F1745" t="s">
        <v>77</v>
      </c>
      <c r="G1745" t="s">
        <v>78</v>
      </c>
      <c r="H1745">
        <v>2</v>
      </c>
      <c r="I1745" t="s">
        <v>79</v>
      </c>
      <c r="J1745">
        <v>262</v>
      </c>
      <c r="K1745" t="s">
        <v>2920</v>
      </c>
      <c r="L1745" t="s">
        <v>3152</v>
      </c>
      <c r="M1745">
        <v>95</v>
      </c>
      <c r="N1745" t="s">
        <v>3216</v>
      </c>
      <c r="O1745">
        <v>2</v>
      </c>
      <c r="P1745" t="s">
        <v>3164</v>
      </c>
      <c r="Q1745">
        <v>18</v>
      </c>
      <c r="R1745" t="s">
        <v>3178</v>
      </c>
      <c r="S1745">
        <v>0</v>
      </c>
      <c r="T1745" t="s">
        <v>82</v>
      </c>
      <c r="U1745">
        <v>0</v>
      </c>
      <c r="V1745" t="s">
        <v>82</v>
      </c>
      <c r="W1745">
        <v>0</v>
      </c>
      <c r="X1745" t="s">
        <v>82</v>
      </c>
      <c r="Y1745">
        <v>0</v>
      </c>
      <c r="Z1745" t="s">
        <v>82</v>
      </c>
      <c r="AA1745">
        <v>0</v>
      </c>
      <c r="AB1745" t="s">
        <v>567</v>
      </c>
      <c r="AC1745">
        <v>7223</v>
      </c>
      <c r="AD1745" t="s">
        <v>2939</v>
      </c>
      <c r="AE1745">
        <v>278</v>
      </c>
      <c r="AF1745">
        <v>32</v>
      </c>
      <c r="AG1745" t="s">
        <v>2950</v>
      </c>
      <c r="AH1745">
        <v>2</v>
      </c>
      <c r="AI1745" t="s">
        <v>96</v>
      </c>
      <c r="AJ1745">
        <v>1</v>
      </c>
      <c r="AK1745" t="s">
        <v>86</v>
      </c>
      <c r="AL1745">
        <v>1</v>
      </c>
      <c r="AM1745" s="1">
        <v>100</v>
      </c>
      <c r="AN1745" s="1">
        <v>100</v>
      </c>
      <c r="AO1745" s="1">
        <v>100</v>
      </c>
      <c r="AP1745" s="1">
        <v>100</v>
      </c>
      <c r="AQ1745" s="1">
        <v>100</v>
      </c>
      <c r="AR1745" s="1">
        <v>100</v>
      </c>
      <c r="AS1745" s="1">
        <v>100</v>
      </c>
      <c r="AT1745" s="1">
        <v>100</v>
      </c>
      <c r="AU1745" s="1">
        <v>100</v>
      </c>
      <c r="AV1745" s="1">
        <v>100</v>
      </c>
      <c r="AW1745" s="1">
        <v>75</v>
      </c>
      <c r="AX1745" s="1">
        <v>75</v>
      </c>
      <c r="AY1745" s="1">
        <v>100</v>
      </c>
      <c r="AZ1745" s="1">
        <v>0</v>
      </c>
      <c r="BA1745" s="1">
        <v>0</v>
      </c>
      <c r="BB1745" s="1" t="s">
        <v>97</v>
      </c>
      <c r="BC1745" s="1" t="s">
        <v>97</v>
      </c>
      <c r="BD1745" s="1" t="s">
        <v>97</v>
      </c>
      <c r="BE1745" s="1">
        <v>115448284</v>
      </c>
      <c r="BF1745" s="1">
        <v>83375956</v>
      </c>
      <c r="BG1745" s="1">
        <v>72.22</v>
      </c>
      <c r="BH1745" s="1">
        <v>19115573091</v>
      </c>
      <c r="BI1745" s="1">
        <v>18943676265</v>
      </c>
      <c r="BJ1745" s="1">
        <v>99.1</v>
      </c>
      <c r="BK1745" s="1">
        <v>30129380566</v>
      </c>
      <c r="BL1745" s="1">
        <v>30041638424</v>
      </c>
      <c r="BM1745" s="1">
        <v>99.71</v>
      </c>
      <c r="BN1745" s="1">
        <v>22607745666</v>
      </c>
      <c r="BO1745" s="1">
        <v>7210046892</v>
      </c>
      <c r="BP1745" s="1">
        <v>31.89</v>
      </c>
      <c r="BQ1745" s="1">
        <v>11076520000</v>
      </c>
      <c r="BR1745" s="1">
        <v>0</v>
      </c>
      <c r="BS1745" s="1">
        <v>0</v>
      </c>
      <c r="BT1745" s="1">
        <v>83044667607</v>
      </c>
      <c r="BU1745" s="1">
        <v>56278737537</v>
      </c>
      <c r="BV1745" s="1">
        <v>67.77</v>
      </c>
      <c r="BW1745" t="s">
        <v>2951</v>
      </c>
      <c r="BX1745">
        <f t="shared" si="272"/>
        <v>115.448284</v>
      </c>
      <c r="BY1745">
        <f t="shared" si="273"/>
        <v>83.375956000000002</v>
      </c>
      <c r="BZ1745">
        <f t="shared" si="274"/>
        <v>19115.573090999998</v>
      </c>
      <c r="CA1745">
        <f t="shared" si="275"/>
        <v>18943.676264999998</v>
      </c>
      <c r="CB1745">
        <f t="shared" si="276"/>
        <v>30129.380566</v>
      </c>
      <c r="CC1745">
        <f t="shared" si="277"/>
        <v>30041.638424000001</v>
      </c>
      <c r="CD1745">
        <f t="shared" si="278"/>
        <v>22607.745665999999</v>
      </c>
      <c r="CE1745">
        <f t="shared" si="279"/>
        <v>7210.0468920000003</v>
      </c>
      <c r="CF1745">
        <f t="shared" si="280"/>
        <v>11076.52</v>
      </c>
      <c r="CG1745">
        <f t="shared" si="281"/>
        <v>0</v>
      </c>
    </row>
    <row r="1746" spans="1:85" x14ac:dyDescent="0.25">
      <c r="A1746">
        <v>4069852800</v>
      </c>
      <c r="B1746">
        <v>5</v>
      </c>
      <c r="C1746" t="s">
        <v>75</v>
      </c>
      <c r="D1746" t="s">
        <v>76</v>
      </c>
      <c r="E1746">
        <v>2019</v>
      </c>
      <c r="F1746" t="s">
        <v>77</v>
      </c>
      <c r="G1746" t="s">
        <v>78</v>
      </c>
      <c r="H1746">
        <v>2</v>
      </c>
      <c r="I1746" t="s">
        <v>79</v>
      </c>
      <c r="J1746">
        <v>262</v>
      </c>
      <c r="K1746" t="s">
        <v>2920</v>
      </c>
      <c r="L1746" t="s">
        <v>3152</v>
      </c>
      <c r="M1746">
        <v>95</v>
      </c>
      <c r="N1746" t="s">
        <v>3216</v>
      </c>
      <c r="O1746">
        <v>2</v>
      </c>
      <c r="P1746" t="s">
        <v>3164</v>
      </c>
      <c r="Q1746">
        <v>18</v>
      </c>
      <c r="R1746" t="s">
        <v>3178</v>
      </c>
      <c r="S1746">
        <v>0</v>
      </c>
      <c r="T1746" t="s">
        <v>82</v>
      </c>
      <c r="U1746">
        <v>0</v>
      </c>
      <c r="V1746" t="s">
        <v>82</v>
      </c>
      <c r="W1746">
        <v>0</v>
      </c>
      <c r="X1746" t="s">
        <v>82</v>
      </c>
      <c r="Y1746">
        <v>0</v>
      </c>
      <c r="Z1746" t="s">
        <v>82</v>
      </c>
      <c r="AA1746">
        <v>0</v>
      </c>
      <c r="AB1746" t="s">
        <v>567</v>
      </c>
      <c r="AC1746">
        <v>7223</v>
      </c>
      <c r="AD1746" t="s">
        <v>2939</v>
      </c>
      <c r="AE1746">
        <v>278</v>
      </c>
      <c r="AF1746">
        <v>33</v>
      </c>
      <c r="AG1746" t="s">
        <v>2952</v>
      </c>
      <c r="AH1746">
        <v>2</v>
      </c>
      <c r="AI1746" t="s">
        <v>96</v>
      </c>
      <c r="AJ1746">
        <v>1</v>
      </c>
      <c r="AK1746" t="s">
        <v>86</v>
      </c>
      <c r="AL1746">
        <v>1</v>
      </c>
      <c r="AM1746" s="1">
        <v>100</v>
      </c>
      <c r="AN1746" s="1">
        <v>100</v>
      </c>
      <c r="AO1746" s="1">
        <v>100</v>
      </c>
      <c r="AP1746" s="1">
        <v>100</v>
      </c>
      <c r="AQ1746" s="1">
        <v>100</v>
      </c>
      <c r="AR1746" s="1">
        <v>100</v>
      </c>
      <c r="AS1746" s="1">
        <v>100</v>
      </c>
      <c r="AT1746" s="1">
        <v>100</v>
      </c>
      <c r="AU1746" s="1">
        <v>100</v>
      </c>
      <c r="AV1746" s="1">
        <v>100</v>
      </c>
      <c r="AW1746" s="1">
        <v>78</v>
      </c>
      <c r="AX1746" s="1">
        <v>78</v>
      </c>
      <c r="AY1746" s="1">
        <v>0</v>
      </c>
      <c r="AZ1746" s="1">
        <v>0</v>
      </c>
      <c r="BA1746" s="1">
        <v>0</v>
      </c>
      <c r="BB1746" s="1" t="s">
        <v>97</v>
      </c>
      <c r="BC1746" s="1" t="s">
        <v>97</v>
      </c>
      <c r="BD1746" s="1" t="s">
        <v>97</v>
      </c>
      <c r="BE1746" s="1">
        <v>39813455</v>
      </c>
      <c r="BF1746" s="1">
        <v>39813455</v>
      </c>
      <c r="BG1746" s="1">
        <v>100</v>
      </c>
      <c r="BH1746" s="1">
        <v>2724565680</v>
      </c>
      <c r="BI1746" s="1">
        <v>2290451680</v>
      </c>
      <c r="BJ1746" s="1">
        <v>84.07</v>
      </c>
      <c r="BK1746" s="1">
        <v>28932292208</v>
      </c>
      <c r="BL1746" s="1">
        <v>28932292208</v>
      </c>
      <c r="BM1746" s="1">
        <v>100</v>
      </c>
      <c r="BN1746" s="1">
        <v>16250000000</v>
      </c>
      <c r="BO1746" s="1">
        <v>2508500020</v>
      </c>
      <c r="BP1746" s="1">
        <v>15.44</v>
      </c>
      <c r="BQ1746" s="1">
        <v>0</v>
      </c>
      <c r="BR1746" s="1">
        <v>0</v>
      </c>
      <c r="BS1746" s="1">
        <v>0</v>
      </c>
      <c r="BT1746" s="1">
        <v>47946671343</v>
      </c>
      <c r="BU1746" s="1">
        <v>33771057363</v>
      </c>
      <c r="BV1746" s="1">
        <v>70.430000000000007</v>
      </c>
      <c r="BW1746" t="s">
        <v>2953</v>
      </c>
      <c r="BX1746">
        <f t="shared" si="272"/>
        <v>39.813454999999998</v>
      </c>
      <c r="BY1746">
        <f t="shared" si="273"/>
        <v>39.813454999999998</v>
      </c>
      <c r="BZ1746">
        <f t="shared" si="274"/>
        <v>2724.5656800000002</v>
      </c>
      <c r="CA1746">
        <f t="shared" si="275"/>
        <v>2290.4516800000001</v>
      </c>
      <c r="CB1746">
        <f t="shared" si="276"/>
        <v>28932.292207999999</v>
      </c>
      <c r="CC1746">
        <f t="shared" si="277"/>
        <v>28932.292207999999</v>
      </c>
      <c r="CD1746">
        <f t="shared" si="278"/>
        <v>16250</v>
      </c>
      <c r="CE1746">
        <f t="shared" si="279"/>
        <v>2508.5000199999999</v>
      </c>
      <c r="CF1746">
        <f t="shared" si="280"/>
        <v>0</v>
      </c>
      <c r="CG1746">
        <f t="shared" si="281"/>
        <v>0</v>
      </c>
    </row>
    <row r="1747" spans="1:85" x14ac:dyDescent="0.25">
      <c r="A1747">
        <v>4069852800</v>
      </c>
      <c r="B1747">
        <v>5</v>
      </c>
      <c r="C1747" t="s">
        <v>75</v>
      </c>
      <c r="D1747" t="s">
        <v>76</v>
      </c>
      <c r="E1747">
        <v>2019</v>
      </c>
      <c r="F1747" t="s">
        <v>77</v>
      </c>
      <c r="G1747" t="s">
        <v>78</v>
      </c>
      <c r="H1747">
        <v>2</v>
      </c>
      <c r="I1747" t="s">
        <v>79</v>
      </c>
      <c r="J1747">
        <v>262</v>
      </c>
      <c r="K1747" t="s">
        <v>2920</v>
      </c>
      <c r="L1747" t="s">
        <v>3152</v>
      </c>
      <c r="M1747">
        <v>95</v>
      </c>
      <c r="N1747" t="s">
        <v>3216</v>
      </c>
      <c r="O1747">
        <v>2</v>
      </c>
      <c r="P1747" t="s">
        <v>3164</v>
      </c>
      <c r="Q1747">
        <v>18</v>
      </c>
      <c r="R1747" t="s">
        <v>3178</v>
      </c>
      <c r="S1747">
        <v>0</v>
      </c>
      <c r="T1747" t="s">
        <v>82</v>
      </c>
      <c r="U1747">
        <v>0</v>
      </c>
      <c r="V1747" t="s">
        <v>82</v>
      </c>
      <c r="W1747">
        <v>0</v>
      </c>
      <c r="X1747" t="s">
        <v>82</v>
      </c>
      <c r="Y1747">
        <v>0</v>
      </c>
      <c r="Z1747" t="s">
        <v>82</v>
      </c>
      <c r="AA1747">
        <v>0</v>
      </c>
      <c r="AB1747" t="s">
        <v>567</v>
      </c>
      <c r="AC1747">
        <v>7223</v>
      </c>
      <c r="AD1747" t="s">
        <v>2939</v>
      </c>
      <c r="AE1747">
        <v>278</v>
      </c>
      <c r="AF1747">
        <v>34</v>
      </c>
      <c r="AG1747" t="s">
        <v>2954</v>
      </c>
      <c r="AH1747">
        <v>2</v>
      </c>
      <c r="AI1747" t="s">
        <v>96</v>
      </c>
      <c r="AJ1747">
        <v>1</v>
      </c>
      <c r="AK1747" t="s">
        <v>86</v>
      </c>
      <c r="AL1747">
        <v>1</v>
      </c>
      <c r="AM1747" s="1">
        <v>100</v>
      </c>
      <c r="AN1747" s="1">
        <v>100</v>
      </c>
      <c r="AO1747" s="1">
        <v>100</v>
      </c>
      <c r="AP1747" s="1">
        <v>100</v>
      </c>
      <c r="AQ1747" s="1">
        <v>100</v>
      </c>
      <c r="AR1747" s="1">
        <v>100</v>
      </c>
      <c r="AS1747" s="1">
        <v>100</v>
      </c>
      <c r="AT1747" s="1">
        <v>100</v>
      </c>
      <c r="AU1747" s="1">
        <v>100</v>
      </c>
      <c r="AV1747" s="1">
        <v>100</v>
      </c>
      <c r="AW1747" s="1">
        <v>100</v>
      </c>
      <c r="AX1747" s="1">
        <v>100</v>
      </c>
      <c r="AY1747" s="1">
        <v>100</v>
      </c>
      <c r="AZ1747" s="1">
        <v>0</v>
      </c>
      <c r="BA1747" s="1">
        <v>0</v>
      </c>
      <c r="BB1747" s="1" t="s">
        <v>97</v>
      </c>
      <c r="BC1747" s="1" t="s">
        <v>97</v>
      </c>
      <c r="BD1747" s="1" t="s">
        <v>97</v>
      </c>
      <c r="BE1747" s="1">
        <v>7669844375</v>
      </c>
      <c r="BF1747" s="1">
        <v>7152242082</v>
      </c>
      <c r="BG1747" s="1">
        <v>93.25</v>
      </c>
      <c r="BH1747" s="1">
        <v>17176909544</v>
      </c>
      <c r="BI1747" s="1">
        <v>16850957918</v>
      </c>
      <c r="BJ1747" s="1">
        <v>98.1</v>
      </c>
      <c r="BK1747" s="1">
        <v>28652858445</v>
      </c>
      <c r="BL1747" s="1">
        <v>27691062888</v>
      </c>
      <c r="BM1747" s="1">
        <v>96.64</v>
      </c>
      <c r="BN1747" s="1">
        <v>35985122388</v>
      </c>
      <c r="BO1747" s="1">
        <v>34743112936</v>
      </c>
      <c r="BP1747" s="1">
        <v>96.55</v>
      </c>
      <c r="BQ1747" s="1">
        <v>23625270000</v>
      </c>
      <c r="BR1747" s="1">
        <v>0</v>
      </c>
      <c r="BS1747" s="1">
        <v>0</v>
      </c>
      <c r="BT1747" s="1">
        <v>113110004752</v>
      </c>
      <c r="BU1747" s="1">
        <v>86437375824</v>
      </c>
      <c r="BV1747" s="1">
        <v>76.42</v>
      </c>
      <c r="BW1747" t="s">
        <v>2955</v>
      </c>
      <c r="BX1747">
        <f t="shared" si="272"/>
        <v>7669.8443749999997</v>
      </c>
      <c r="BY1747">
        <f t="shared" si="273"/>
        <v>7152.2420819999998</v>
      </c>
      <c r="BZ1747">
        <f t="shared" si="274"/>
        <v>17176.909543999998</v>
      </c>
      <c r="CA1747">
        <f t="shared" si="275"/>
        <v>16850.957918</v>
      </c>
      <c r="CB1747">
        <f t="shared" si="276"/>
        <v>28652.858445000002</v>
      </c>
      <c r="CC1747">
        <f t="shared" si="277"/>
        <v>27691.062888</v>
      </c>
      <c r="CD1747">
        <f t="shared" si="278"/>
        <v>35985.122388000003</v>
      </c>
      <c r="CE1747">
        <f t="shared" si="279"/>
        <v>34743.112935999998</v>
      </c>
      <c r="CF1747">
        <f t="shared" si="280"/>
        <v>23625.27</v>
      </c>
      <c r="CG1747">
        <f t="shared" si="281"/>
        <v>0</v>
      </c>
    </row>
    <row r="1748" spans="1:85" x14ac:dyDescent="0.25">
      <c r="A1748">
        <v>4069852800</v>
      </c>
      <c r="B1748">
        <v>5</v>
      </c>
      <c r="C1748" t="s">
        <v>75</v>
      </c>
      <c r="D1748" t="s">
        <v>76</v>
      </c>
      <c r="E1748">
        <v>2019</v>
      </c>
      <c r="F1748" t="s">
        <v>77</v>
      </c>
      <c r="G1748" t="s">
        <v>78</v>
      </c>
      <c r="H1748">
        <v>2</v>
      </c>
      <c r="I1748" t="s">
        <v>79</v>
      </c>
      <c r="J1748">
        <v>262</v>
      </c>
      <c r="K1748" t="s">
        <v>2920</v>
      </c>
      <c r="L1748" t="s">
        <v>3152</v>
      </c>
      <c r="M1748">
        <v>95</v>
      </c>
      <c r="N1748" t="s">
        <v>3216</v>
      </c>
      <c r="O1748">
        <v>2</v>
      </c>
      <c r="P1748" t="s">
        <v>3164</v>
      </c>
      <c r="Q1748">
        <v>18</v>
      </c>
      <c r="R1748" t="s">
        <v>3178</v>
      </c>
      <c r="S1748">
        <v>0</v>
      </c>
      <c r="T1748" t="s">
        <v>82</v>
      </c>
      <c r="U1748">
        <v>0</v>
      </c>
      <c r="V1748" t="s">
        <v>82</v>
      </c>
      <c r="W1748">
        <v>0</v>
      </c>
      <c r="X1748" t="s">
        <v>82</v>
      </c>
      <c r="Y1748">
        <v>0</v>
      </c>
      <c r="Z1748" t="s">
        <v>82</v>
      </c>
      <c r="AA1748">
        <v>0</v>
      </c>
      <c r="AB1748" t="s">
        <v>567</v>
      </c>
      <c r="AC1748">
        <v>7251</v>
      </c>
      <c r="AD1748" t="s">
        <v>2956</v>
      </c>
      <c r="AE1748">
        <v>206</v>
      </c>
      <c r="AF1748">
        <v>19</v>
      </c>
      <c r="AG1748" t="s">
        <v>2957</v>
      </c>
      <c r="AH1748">
        <v>3</v>
      </c>
      <c r="AI1748" t="s">
        <v>136</v>
      </c>
      <c r="AJ1748">
        <v>1</v>
      </c>
      <c r="AK1748" t="s">
        <v>86</v>
      </c>
      <c r="AL1748">
        <v>1</v>
      </c>
      <c r="AM1748" s="1">
        <v>0</v>
      </c>
      <c r="AN1748" s="1">
        <v>0</v>
      </c>
      <c r="AO1748" s="1">
        <v>0</v>
      </c>
      <c r="AP1748" s="1">
        <v>16</v>
      </c>
      <c r="AQ1748" s="1">
        <v>16</v>
      </c>
      <c r="AR1748" s="1">
        <v>100</v>
      </c>
      <c r="AS1748" s="1">
        <v>73</v>
      </c>
      <c r="AT1748" s="1">
        <v>73</v>
      </c>
      <c r="AU1748" s="1">
        <v>100</v>
      </c>
      <c r="AV1748" s="1">
        <v>98</v>
      </c>
      <c r="AW1748" s="1">
        <v>98</v>
      </c>
      <c r="AX1748" s="1">
        <v>100</v>
      </c>
      <c r="AY1748" s="1">
        <v>98</v>
      </c>
      <c r="AZ1748" s="1">
        <v>0</v>
      </c>
      <c r="BA1748" s="1">
        <v>0</v>
      </c>
      <c r="BB1748" s="1" t="s">
        <v>97</v>
      </c>
      <c r="BC1748" s="1" t="s">
        <v>97</v>
      </c>
      <c r="BD1748" s="1" t="s">
        <v>97</v>
      </c>
      <c r="BE1748" s="1">
        <v>0</v>
      </c>
      <c r="BF1748" s="1">
        <v>0</v>
      </c>
      <c r="BG1748" s="1">
        <v>0</v>
      </c>
      <c r="BH1748" s="1">
        <v>46157930594</v>
      </c>
      <c r="BI1748" s="1">
        <v>28885078655</v>
      </c>
      <c r="BJ1748" s="1">
        <v>62.58</v>
      </c>
      <c r="BK1748" s="1">
        <v>188909969034</v>
      </c>
      <c r="BL1748" s="1">
        <v>185095730262</v>
      </c>
      <c r="BM1748" s="1">
        <v>97.98</v>
      </c>
      <c r="BN1748" s="1">
        <v>497391440331</v>
      </c>
      <c r="BO1748" s="1">
        <v>97358371550</v>
      </c>
      <c r="BP1748" s="1">
        <v>19.57</v>
      </c>
      <c r="BQ1748" s="1">
        <v>1</v>
      </c>
      <c r="BR1748" s="1">
        <v>0</v>
      </c>
      <c r="BS1748" s="1">
        <v>0</v>
      </c>
      <c r="BT1748" s="1">
        <v>732459339960</v>
      </c>
      <c r="BU1748" s="1">
        <v>311339180467</v>
      </c>
      <c r="BV1748" s="1">
        <v>42.51</v>
      </c>
      <c r="BW1748" t="s">
        <v>2958</v>
      </c>
      <c r="BX1748">
        <f t="shared" si="272"/>
        <v>0</v>
      </c>
      <c r="BY1748">
        <f t="shared" si="273"/>
        <v>0</v>
      </c>
      <c r="BZ1748">
        <f t="shared" si="274"/>
        <v>46157.930593999998</v>
      </c>
      <c r="CA1748">
        <f t="shared" si="275"/>
        <v>28885.078655000001</v>
      </c>
      <c r="CB1748">
        <f t="shared" si="276"/>
        <v>188909.96903400001</v>
      </c>
      <c r="CC1748">
        <f t="shared" si="277"/>
        <v>185095.730262</v>
      </c>
      <c r="CD1748">
        <f t="shared" si="278"/>
        <v>497391.44033100002</v>
      </c>
      <c r="CE1748">
        <f t="shared" si="279"/>
        <v>97358.371549999996</v>
      </c>
      <c r="CF1748">
        <f t="shared" si="280"/>
        <v>9.9999999999999995E-7</v>
      </c>
      <c r="CG1748">
        <f t="shared" si="281"/>
        <v>0</v>
      </c>
    </row>
    <row r="1749" spans="1:85" x14ac:dyDescent="0.25">
      <c r="A1749">
        <v>4069852800</v>
      </c>
      <c r="B1749">
        <v>5</v>
      </c>
      <c r="C1749" t="s">
        <v>75</v>
      </c>
      <c r="D1749" t="s">
        <v>76</v>
      </c>
      <c r="E1749">
        <v>2019</v>
      </c>
      <c r="F1749" t="s">
        <v>77</v>
      </c>
      <c r="G1749" t="s">
        <v>78</v>
      </c>
      <c r="H1749">
        <v>2</v>
      </c>
      <c r="I1749" t="s">
        <v>79</v>
      </c>
      <c r="J1749">
        <v>262</v>
      </c>
      <c r="K1749" t="s">
        <v>2920</v>
      </c>
      <c r="L1749" t="s">
        <v>3152</v>
      </c>
      <c r="M1749">
        <v>95</v>
      </c>
      <c r="N1749" t="s">
        <v>3216</v>
      </c>
      <c r="O1749">
        <v>2</v>
      </c>
      <c r="P1749" t="s">
        <v>3164</v>
      </c>
      <c r="Q1749">
        <v>18</v>
      </c>
      <c r="R1749" t="s">
        <v>3178</v>
      </c>
      <c r="S1749">
        <v>0</v>
      </c>
      <c r="T1749" t="s">
        <v>82</v>
      </c>
      <c r="U1749">
        <v>0</v>
      </c>
      <c r="V1749" t="s">
        <v>82</v>
      </c>
      <c r="W1749">
        <v>0</v>
      </c>
      <c r="X1749" t="s">
        <v>82</v>
      </c>
      <c r="Y1749">
        <v>0</v>
      </c>
      <c r="Z1749" t="s">
        <v>82</v>
      </c>
      <c r="AA1749">
        <v>0</v>
      </c>
      <c r="AB1749" t="s">
        <v>567</v>
      </c>
      <c r="AC1749">
        <v>7251</v>
      </c>
      <c r="AD1749" t="s">
        <v>2956</v>
      </c>
      <c r="AE1749">
        <v>206</v>
      </c>
      <c r="AF1749">
        <v>20</v>
      </c>
      <c r="AG1749" t="s">
        <v>2959</v>
      </c>
      <c r="AH1749">
        <v>3</v>
      </c>
      <c r="AI1749" t="s">
        <v>136</v>
      </c>
      <c r="AJ1749">
        <v>1</v>
      </c>
      <c r="AK1749" t="s">
        <v>86</v>
      </c>
      <c r="AL1749">
        <v>1</v>
      </c>
      <c r="AM1749" s="1">
        <v>5</v>
      </c>
      <c r="AN1749" s="1">
        <v>2.1</v>
      </c>
      <c r="AO1749" s="1">
        <v>42</v>
      </c>
      <c r="AP1749" s="1">
        <v>5</v>
      </c>
      <c r="AQ1749" s="1">
        <v>3.01</v>
      </c>
      <c r="AR1749" s="1">
        <v>60.2</v>
      </c>
      <c r="AS1749" s="1">
        <v>10</v>
      </c>
      <c r="AT1749" s="1">
        <v>6.57</v>
      </c>
      <c r="AU1749" s="1">
        <v>65.7</v>
      </c>
      <c r="AV1749" s="1">
        <v>50</v>
      </c>
      <c r="AW1749" s="1">
        <v>26.63</v>
      </c>
      <c r="AX1749" s="1">
        <v>53.26</v>
      </c>
      <c r="AY1749" s="1">
        <v>57</v>
      </c>
      <c r="AZ1749" s="1">
        <v>0</v>
      </c>
      <c r="BA1749" s="1">
        <v>0</v>
      </c>
      <c r="BB1749" s="1" t="s">
        <v>97</v>
      </c>
      <c r="BC1749" s="1" t="s">
        <v>97</v>
      </c>
      <c r="BD1749" s="1" t="s">
        <v>97</v>
      </c>
      <c r="BE1749" s="1">
        <v>220491051422</v>
      </c>
      <c r="BF1749" s="1">
        <v>93032224554</v>
      </c>
      <c r="BG1749" s="1">
        <v>42.19</v>
      </c>
      <c r="BH1749" s="1">
        <v>299001205905</v>
      </c>
      <c r="BI1749" s="1">
        <v>214930191760</v>
      </c>
      <c r="BJ1749" s="1">
        <v>71.88</v>
      </c>
      <c r="BK1749" s="1">
        <v>793896257832</v>
      </c>
      <c r="BL1749" s="1">
        <v>362130676378</v>
      </c>
      <c r="BM1749" s="1">
        <v>45.61</v>
      </c>
      <c r="BN1749" s="1">
        <v>892651463797</v>
      </c>
      <c r="BO1749" s="1">
        <v>22074955315</v>
      </c>
      <c r="BP1749" s="1">
        <v>2.4700000000000002</v>
      </c>
      <c r="BQ1749" s="1">
        <v>485000000000</v>
      </c>
      <c r="BR1749" s="1">
        <v>0</v>
      </c>
      <c r="BS1749" s="1">
        <v>0</v>
      </c>
      <c r="BT1749" s="1">
        <v>2691039978956</v>
      </c>
      <c r="BU1749" s="1">
        <v>692168048007</v>
      </c>
      <c r="BV1749" s="1">
        <v>25.72</v>
      </c>
      <c r="BW1749" t="s">
        <v>2960</v>
      </c>
      <c r="BX1749">
        <f t="shared" si="272"/>
        <v>220491.05142199999</v>
      </c>
      <c r="BY1749">
        <f t="shared" si="273"/>
        <v>93032.224554</v>
      </c>
      <c r="BZ1749">
        <f t="shared" si="274"/>
        <v>299001.20590499998</v>
      </c>
      <c r="CA1749">
        <f t="shared" si="275"/>
        <v>214930.19175999999</v>
      </c>
      <c r="CB1749">
        <f t="shared" si="276"/>
        <v>793896.25783200003</v>
      </c>
      <c r="CC1749">
        <f t="shared" si="277"/>
        <v>362130.676378</v>
      </c>
      <c r="CD1749">
        <f t="shared" si="278"/>
        <v>892651.463797</v>
      </c>
      <c r="CE1749">
        <f t="shared" si="279"/>
        <v>22074.955314999999</v>
      </c>
      <c r="CF1749">
        <f t="shared" si="280"/>
        <v>485000</v>
      </c>
      <c r="CG1749">
        <f t="shared" si="281"/>
        <v>0</v>
      </c>
    </row>
    <row r="1750" spans="1:85" x14ac:dyDescent="0.25">
      <c r="A1750">
        <v>4069852800</v>
      </c>
      <c r="B1750">
        <v>5</v>
      </c>
      <c r="C1750" t="s">
        <v>75</v>
      </c>
      <c r="D1750" t="s">
        <v>76</v>
      </c>
      <c r="E1750">
        <v>2019</v>
      </c>
      <c r="F1750" t="s">
        <v>77</v>
      </c>
      <c r="G1750" t="s">
        <v>78</v>
      </c>
      <c r="H1750">
        <v>2</v>
      </c>
      <c r="I1750" t="s">
        <v>79</v>
      </c>
      <c r="J1750">
        <v>262</v>
      </c>
      <c r="K1750" t="s">
        <v>2920</v>
      </c>
      <c r="L1750" t="s">
        <v>3152</v>
      </c>
      <c r="M1750">
        <v>95</v>
      </c>
      <c r="N1750" t="s">
        <v>3216</v>
      </c>
      <c r="O1750">
        <v>2</v>
      </c>
      <c r="P1750" t="s">
        <v>3164</v>
      </c>
      <c r="Q1750">
        <v>18</v>
      </c>
      <c r="R1750" t="s">
        <v>3178</v>
      </c>
      <c r="S1750">
        <v>0</v>
      </c>
      <c r="T1750" t="s">
        <v>82</v>
      </c>
      <c r="U1750">
        <v>0</v>
      </c>
      <c r="V1750" t="s">
        <v>82</v>
      </c>
      <c r="W1750">
        <v>0</v>
      </c>
      <c r="X1750" t="s">
        <v>82</v>
      </c>
      <c r="Y1750">
        <v>0</v>
      </c>
      <c r="Z1750" t="s">
        <v>82</v>
      </c>
      <c r="AA1750">
        <v>0</v>
      </c>
      <c r="AB1750" t="s">
        <v>567</v>
      </c>
      <c r="AC1750">
        <v>7251</v>
      </c>
      <c r="AD1750" t="s">
        <v>2956</v>
      </c>
      <c r="AE1750">
        <v>206</v>
      </c>
      <c r="AF1750">
        <v>21</v>
      </c>
      <c r="AG1750" t="s">
        <v>2961</v>
      </c>
      <c r="AH1750">
        <v>3</v>
      </c>
      <c r="AI1750" t="s">
        <v>136</v>
      </c>
      <c r="AJ1750">
        <v>1</v>
      </c>
      <c r="AK1750" t="s">
        <v>86</v>
      </c>
      <c r="AL1750">
        <v>1</v>
      </c>
      <c r="AM1750" s="1">
        <v>0</v>
      </c>
      <c r="AN1750" s="1">
        <v>0</v>
      </c>
      <c r="AO1750" s="1">
        <v>0</v>
      </c>
      <c r="AP1750" s="1">
        <v>2</v>
      </c>
      <c r="AQ1750" s="1">
        <v>0</v>
      </c>
      <c r="AR1750" s="1">
        <v>0</v>
      </c>
      <c r="AS1750" s="1">
        <v>5</v>
      </c>
      <c r="AT1750" s="1">
        <v>6</v>
      </c>
      <c r="AU1750" s="1">
        <v>120</v>
      </c>
      <c r="AV1750" s="1">
        <v>9</v>
      </c>
      <c r="AW1750" s="1">
        <v>8</v>
      </c>
      <c r="AX1750" s="1">
        <v>88.89</v>
      </c>
      <c r="AY1750" s="1">
        <v>0</v>
      </c>
      <c r="AZ1750" s="1">
        <v>0</v>
      </c>
      <c r="BA1750" s="1">
        <v>0</v>
      </c>
      <c r="BB1750" s="1" t="s">
        <v>97</v>
      </c>
      <c r="BC1750" s="1" t="s">
        <v>97</v>
      </c>
      <c r="BD1750" s="1" t="s">
        <v>97</v>
      </c>
      <c r="BE1750" s="1">
        <v>0</v>
      </c>
      <c r="BF1750" s="1">
        <v>0</v>
      </c>
      <c r="BG1750" s="1">
        <v>0</v>
      </c>
      <c r="BH1750" s="1">
        <v>1073479911</v>
      </c>
      <c r="BI1750" s="1">
        <v>1073479911</v>
      </c>
      <c r="BJ1750" s="1">
        <v>100</v>
      </c>
      <c r="BK1750" s="1">
        <v>27978162941</v>
      </c>
      <c r="BL1750" s="1">
        <v>27978162941</v>
      </c>
      <c r="BM1750" s="1">
        <v>100</v>
      </c>
      <c r="BN1750" s="1">
        <v>124996338698</v>
      </c>
      <c r="BO1750" s="1">
        <v>465481120</v>
      </c>
      <c r="BP1750" s="1">
        <v>0.37</v>
      </c>
      <c r="BQ1750" s="1">
        <v>0</v>
      </c>
      <c r="BR1750" s="1">
        <v>0</v>
      </c>
      <c r="BS1750" s="1">
        <v>0</v>
      </c>
      <c r="BT1750" s="1">
        <v>154047981550</v>
      </c>
      <c r="BU1750" s="1">
        <v>29517123972</v>
      </c>
      <c r="BV1750" s="1">
        <v>19.16</v>
      </c>
      <c r="BW1750" t="s">
        <v>2962</v>
      </c>
      <c r="BX1750">
        <f t="shared" si="272"/>
        <v>0</v>
      </c>
      <c r="BY1750">
        <f t="shared" si="273"/>
        <v>0</v>
      </c>
      <c r="BZ1750">
        <f t="shared" si="274"/>
        <v>1073.4799109999999</v>
      </c>
      <c r="CA1750">
        <f t="shared" si="275"/>
        <v>1073.4799109999999</v>
      </c>
      <c r="CB1750">
        <f t="shared" si="276"/>
        <v>27978.162940999999</v>
      </c>
      <c r="CC1750">
        <f t="shared" si="277"/>
        <v>27978.162940999999</v>
      </c>
      <c r="CD1750">
        <f t="shared" si="278"/>
        <v>124996.33869800001</v>
      </c>
      <c r="CE1750">
        <f t="shared" si="279"/>
        <v>465.48111999999998</v>
      </c>
      <c r="CF1750">
        <f t="shared" si="280"/>
        <v>0</v>
      </c>
      <c r="CG1750">
        <f t="shared" si="281"/>
        <v>0</v>
      </c>
    </row>
    <row r="1751" spans="1:85" x14ac:dyDescent="0.25">
      <c r="A1751">
        <v>4069852800</v>
      </c>
      <c r="B1751">
        <v>5</v>
      </c>
      <c r="C1751" t="s">
        <v>75</v>
      </c>
      <c r="D1751" t="s">
        <v>76</v>
      </c>
      <c r="E1751">
        <v>2019</v>
      </c>
      <c r="F1751" t="s">
        <v>77</v>
      </c>
      <c r="G1751" t="s">
        <v>78</v>
      </c>
      <c r="H1751">
        <v>2</v>
      </c>
      <c r="I1751" t="s">
        <v>79</v>
      </c>
      <c r="J1751">
        <v>262</v>
      </c>
      <c r="K1751" t="s">
        <v>2920</v>
      </c>
      <c r="L1751" t="s">
        <v>3152</v>
      </c>
      <c r="M1751">
        <v>95</v>
      </c>
      <c r="N1751" t="s">
        <v>3216</v>
      </c>
      <c r="O1751">
        <v>2</v>
      </c>
      <c r="P1751" t="s">
        <v>3164</v>
      </c>
      <c r="Q1751">
        <v>18</v>
      </c>
      <c r="R1751" t="s">
        <v>3178</v>
      </c>
      <c r="S1751">
        <v>0</v>
      </c>
      <c r="T1751" t="s">
        <v>82</v>
      </c>
      <c r="U1751">
        <v>0</v>
      </c>
      <c r="V1751" t="s">
        <v>82</v>
      </c>
      <c r="W1751">
        <v>0</v>
      </c>
      <c r="X1751" t="s">
        <v>82</v>
      </c>
      <c r="Y1751">
        <v>0</v>
      </c>
      <c r="Z1751" t="s">
        <v>82</v>
      </c>
      <c r="AA1751">
        <v>0</v>
      </c>
      <c r="AB1751" t="s">
        <v>567</v>
      </c>
      <c r="AC1751">
        <v>7251</v>
      </c>
      <c r="AD1751" t="s">
        <v>2956</v>
      </c>
      <c r="AE1751">
        <v>206</v>
      </c>
      <c r="AF1751">
        <v>22</v>
      </c>
      <c r="AG1751" t="s">
        <v>2963</v>
      </c>
      <c r="AH1751">
        <v>1</v>
      </c>
      <c r="AI1751" t="s">
        <v>85</v>
      </c>
      <c r="AJ1751">
        <v>1</v>
      </c>
      <c r="AK1751" t="s">
        <v>86</v>
      </c>
      <c r="AL1751">
        <v>1</v>
      </c>
      <c r="AM1751" s="1">
        <v>0</v>
      </c>
      <c r="AN1751" s="1">
        <v>0</v>
      </c>
      <c r="AO1751" s="1">
        <v>0</v>
      </c>
      <c r="AP1751" s="1">
        <v>500</v>
      </c>
      <c r="AQ1751" s="1">
        <v>553</v>
      </c>
      <c r="AR1751" s="1">
        <v>110.6</v>
      </c>
      <c r="AS1751" s="1">
        <v>887</v>
      </c>
      <c r="AT1751" s="1">
        <v>949</v>
      </c>
      <c r="AU1751" s="1">
        <v>106.99</v>
      </c>
      <c r="AV1751" s="1">
        <v>0</v>
      </c>
      <c r="AW1751" s="1">
        <v>0</v>
      </c>
      <c r="AX1751" s="1">
        <v>0</v>
      </c>
      <c r="AY1751" s="1">
        <v>0</v>
      </c>
      <c r="AZ1751" s="1">
        <v>0</v>
      </c>
      <c r="BA1751" s="1">
        <v>0</v>
      </c>
      <c r="BB1751" s="1">
        <v>1502</v>
      </c>
      <c r="BC1751" s="1">
        <v>1502</v>
      </c>
      <c r="BD1751" s="1">
        <v>100</v>
      </c>
      <c r="BE1751" s="1">
        <v>0</v>
      </c>
      <c r="BF1751" s="1">
        <v>0</v>
      </c>
      <c r="BG1751" s="1">
        <v>0</v>
      </c>
      <c r="BH1751" s="1">
        <v>350000000</v>
      </c>
      <c r="BI1751" s="1">
        <v>350000000</v>
      </c>
      <c r="BJ1751" s="1">
        <v>100</v>
      </c>
      <c r="BK1751" s="1">
        <v>1002551694</v>
      </c>
      <c r="BL1751" s="1">
        <v>688823307</v>
      </c>
      <c r="BM1751" s="1">
        <v>68.709999999999994</v>
      </c>
      <c r="BN1751" s="1">
        <v>0</v>
      </c>
      <c r="BO1751" s="1">
        <v>0</v>
      </c>
      <c r="BP1751" s="1">
        <v>0</v>
      </c>
      <c r="BQ1751" s="1">
        <v>0</v>
      </c>
      <c r="BR1751" s="1">
        <v>0</v>
      </c>
      <c r="BS1751" s="1">
        <v>0</v>
      </c>
      <c r="BT1751" s="1">
        <v>1352551694</v>
      </c>
      <c r="BU1751" s="1">
        <v>1038823307</v>
      </c>
      <c r="BV1751" s="1">
        <v>76.8</v>
      </c>
      <c r="BX1751">
        <f t="shared" si="272"/>
        <v>0</v>
      </c>
      <c r="BY1751">
        <f t="shared" si="273"/>
        <v>0</v>
      </c>
      <c r="BZ1751">
        <f t="shared" si="274"/>
        <v>350</v>
      </c>
      <c r="CA1751">
        <f t="shared" si="275"/>
        <v>350</v>
      </c>
      <c r="CB1751">
        <f t="shared" si="276"/>
        <v>1002.551694</v>
      </c>
      <c r="CC1751">
        <f t="shared" si="277"/>
        <v>688.823307</v>
      </c>
      <c r="CD1751">
        <f t="shared" si="278"/>
        <v>0</v>
      </c>
      <c r="CE1751">
        <f t="shared" si="279"/>
        <v>0</v>
      </c>
      <c r="CF1751">
        <f t="shared" si="280"/>
        <v>0</v>
      </c>
      <c r="CG1751">
        <f t="shared" si="281"/>
        <v>0</v>
      </c>
    </row>
    <row r="1752" spans="1:85" x14ac:dyDescent="0.25">
      <c r="A1752">
        <v>4069852800</v>
      </c>
      <c r="B1752">
        <v>5</v>
      </c>
      <c r="C1752" t="s">
        <v>75</v>
      </c>
      <c r="D1752" t="s">
        <v>76</v>
      </c>
      <c r="E1752">
        <v>2019</v>
      </c>
      <c r="F1752" t="s">
        <v>77</v>
      </c>
      <c r="G1752" t="s">
        <v>78</v>
      </c>
      <c r="H1752">
        <v>2</v>
      </c>
      <c r="I1752" t="s">
        <v>79</v>
      </c>
      <c r="J1752">
        <v>262</v>
      </c>
      <c r="K1752" t="s">
        <v>2920</v>
      </c>
      <c r="L1752" t="s">
        <v>3152</v>
      </c>
      <c r="M1752">
        <v>95</v>
      </c>
      <c r="N1752" t="s">
        <v>3216</v>
      </c>
      <c r="O1752">
        <v>2</v>
      </c>
      <c r="P1752" t="s">
        <v>3164</v>
      </c>
      <c r="Q1752">
        <v>18</v>
      </c>
      <c r="R1752" t="s">
        <v>3178</v>
      </c>
      <c r="S1752">
        <v>0</v>
      </c>
      <c r="T1752" t="s">
        <v>82</v>
      </c>
      <c r="U1752">
        <v>0</v>
      </c>
      <c r="V1752" t="s">
        <v>82</v>
      </c>
      <c r="W1752">
        <v>0</v>
      </c>
      <c r="X1752" t="s">
        <v>82</v>
      </c>
      <c r="Y1752">
        <v>0</v>
      </c>
      <c r="Z1752" t="s">
        <v>82</v>
      </c>
      <c r="AA1752">
        <v>0</v>
      </c>
      <c r="AB1752" t="s">
        <v>567</v>
      </c>
      <c r="AC1752">
        <v>7251</v>
      </c>
      <c r="AD1752" t="s">
        <v>2956</v>
      </c>
      <c r="AE1752">
        <v>206</v>
      </c>
      <c r="AF1752">
        <v>23</v>
      </c>
      <c r="AG1752" t="s">
        <v>2964</v>
      </c>
      <c r="AH1752">
        <v>2</v>
      </c>
      <c r="AI1752" t="s">
        <v>96</v>
      </c>
      <c r="AJ1752">
        <v>1</v>
      </c>
      <c r="AK1752" t="s">
        <v>86</v>
      </c>
      <c r="AL1752">
        <v>1</v>
      </c>
      <c r="AM1752" s="1">
        <v>147</v>
      </c>
      <c r="AN1752" s="1">
        <v>147</v>
      </c>
      <c r="AO1752" s="1">
        <v>100</v>
      </c>
      <c r="AP1752" s="1">
        <v>147</v>
      </c>
      <c r="AQ1752" s="1">
        <v>147</v>
      </c>
      <c r="AR1752" s="1">
        <v>100</v>
      </c>
      <c r="AS1752" s="1">
        <v>147</v>
      </c>
      <c r="AT1752" s="1">
        <v>147</v>
      </c>
      <c r="AU1752" s="1">
        <v>100</v>
      </c>
      <c r="AV1752" s="1">
        <v>147</v>
      </c>
      <c r="AW1752" s="1">
        <v>147</v>
      </c>
      <c r="AX1752" s="1">
        <v>100</v>
      </c>
      <c r="AY1752" s="1">
        <v>0</v>
      </c>
      <c r="AZ1752" s="1">
        <v>0</v>
      </c>
      <c r="BA1752" s="1">
        <v>0</v>
      </c>
      <c r="BB1752" s="1" t="s">
        <v>97</v>
      </c>
      <c r="BC1752" s="1" t="s">
        <v>97</v>
      </c>
      <c r="BD1752" s="1" t="s">
        <v>97</v>
      </c>
      <c r="BE1752" s="1">
        <v>14753064191</v>
      </c>
      <c r="BF1752" s="1">
        <v>14753064191</v>
      </c>
      <c r="BG1752" s="1">
        <v>100</v>
      </c>
      <c r="BH1752" s="1">
        <v>21300000000</v>
      </c>
      <c r="BI1752" s="1">
        <v>21298737603</v>
      </c>
      <c r="BJ1752" s="1">
        <v>99.99</v>
      </c>
      <c r="BK1752" s="1">
        <v>44000000000</v>
      </c>
      <c r="BL1752" s="1">
        <v>43780478275</v>
      </c>
      <c r="BM1752" s="1">
        <v>99.5</v>
      </c>
      <c r="BN1752" s="1">
        <v>14602929541</v>
      </c>
      <c r="BO1752" s="1">
        <v>67500000</v>
      </c>
      <c r="BP1752" s="1">
        <v>0.46</v>
      </c>
      <c r="BQ1752" s="1">
        <v>0</v>
      </c>
      <c r="BR1752" s="1">
        <v>0</v>
      </c>
      <c r="BS1752" s="1">
        <v>0</v>
      </c>
      <c r="BT1752" s="1">
        <v>94655993732</v>
      </c>
      <c r="BU1752" s="1">
        <v>79899780069</v>
      </c>
      <c r="BV1752" s="1">
        <v>84.41</v>
      </c>
      <c r="BW1752" t="s">
        <v>2965</v>
      </c>
      <c r="BX1752">
        <f t="shared" si="272"/>
        <v>14753.064190999999</v>
      </c>
      <c r="BY1752">
        <f t="shared" si="273"/>
        <v>14753.064190999999</v>
      </c>
      <c r="BZ1752">
        <f t="shared" si="274"/>
        <v>21300</v>
      </c>
      <c r="CA1752">
        <f t="shared" si="275"/>
        <v>21298.737603000001</v>
      </c>
      <c r="CB1752">
        <f t="shared" si="276"/>
        <v>44000</v>
      </c>
      <c r="CC1752">
        <f t="shared" si="277"/>
        <v>43780.478275000001</v>
      </c>
      <c r="CD1752">
        <f t="shared" si="278"/>
        <v>14602.929541</v>
      </c>
      <c r="CE1752">
        <f t="shared" si="279"/>
        <v>67.5</v>
      </c>
      <c r="CF1752">
        <f t="shared" si="280"/>
        <v>0</v>
      </c>
      <c r="CG1752">
        <f t="shared" si="281"/>
        <v>0</v>
      </c>
    </row>
    <row r="1753" spans="1:85" x14ac:dyDescent="0.25">
      <c r="A1753">
        <v>4069852800</v>
      </c>
      <c r="B1753">
        <v>5</v>
      </c>
      <c r="C1753" t="s">
        <v>75</v>
      </c>
      <c r="D1753" t="s">
        <v>76</v>
      </c>
      <c r="E1753">
        <v>2019</v>
      </c>
      <c r="F1753" t="s">
        <v>77</v>
      </c>
      <c r="G1753" t="s">
        <v>78</v>
      </c>
      <c r="H1753">
        <v>2</v>
      </c>
      <c r="I1753" t="s">
        <v>79</v>
      </c>
      <c r="J1753">
        <v>262</v>
      </c>
      <c r="K1753" t="s">
        <v>2920</v>
      </c>
      <c r="L1753" t="s">
        <v>3152</v>
      </c>
      <c r="M1753">
        <v>95</v>
      </c>
      <c r="N1753" t="s">
        <v>3216</v>
      </c>
      <c r="O1753">
        <v>2</v>
      </c>
      <c r="P1753" t="s">
        <v>3164</v>
      </c>
      <c r="Q1753">
        <v>18</v>
      </c>
      <c r="R1753" t="s">
        <v>3178</v>
      </c>
      <c r="S1753">
        <v>0</v>
      </c>
      <c r="T1753" t="s">
        <v>82</v>
      </c>
      <c r="U1753">
        <v>0</v>
      </c>
      <c r="V1753" t="s">
        <v>82</v>
      </c>
      <c r="W1753">
        <v>0</v>
      </c>
      <c r="X1753" t="s">
        <v>82</v>
      </c>
      <c r="Y1753">
        <v>0</v>
      </c>
      <c r="Z1753" t="s">
        <v>82</v>
      </c>
      <c r="AA1753">
        <v>0</v>
      </c>
      <c r="AB1753" t="s">
        <v>567</v>
      </c>
      <c r="AC1753">
        <v>7251</v>
      </c>
      <c r="AD1753" t="s">
        <v>2956</v>
      </c>
      <c r="AE1753">
        <v>206</v>
      </c>
      <c r="AF1753">
        <v>24</v>
      </c>
      <c r="AG1753" t="s">
        <v>2966</v>
      </c>
      <c r="AH1753">
        <v>1</v>
      </c>
      <c r="AI1753" t="s">
        <v>85</v>
      </c>
      <c r="AJ1753">
        <v>1</v>
      </c>
      <c r="AK1753" t="s">
        <v>86</v>
      </c>
      <c r="AL1753">
        <v>1</v>
      </c>
      <c r="AM1753" s="1">
        <v>0</v>
      </c>
      <c r="AN1753" s="1">
        <v>0</v>
      </c>
      <c r="AO1753" s="1">
        <v>0</v>
      </c>
      <c r="AP1753" s="1">
        <v>1800</v>
      </c>
      <c r="AQ1753" s="1">
        <v>1326</v>
      </c>
      <c r="AR1753" s="1">
        <v>73.67</v>
      </c>
      <c r="AS1753" s="1">
        <v>1800</v>
      </c>
      <c r="AT1753" s="1">
        <v>1660</v>
      </c>
      <c r="AU1753" s="1">
        <v>92.22</v>
      </c>
      <c r="AV1753" s="1">
        <v>3200</v>
      </c>
      <c r="AW1753" s="1">
        <v>2345</v>
      </c>
      <c r="AX1753" s="1">
        <v>73.28</v>
      </c>
      <c r="AY1753" s="1">
        <v>1314</v>
      </c>
      <c r="AZ1753" s="1">
        <v>0</v>
      </c>
      <c r="BA1753" s="1">
        <v>0</v>
      </c>
      <c r="BB1753" s="1">
        <v>7500</v>
      </c>
      <c r="BC1753" s="1">
        <v>5331</v>
      </c>
      <c r="BD1753" s="1">
        <v>71.08</v>
      </c>
      <c r="BE1753" s="1">
        <v>0</v>
      </c>
      <c r="BF1753" s="1">
        <v>0</v>
      </c>
      <c r="BG1753" s="1">
        <v>0</v>
      </c>
      <c r="BH1753" s="1">
        <v>7500000000</v>
      </c>
      <c r="BI1753" s="1">
        <v>7499677661</v>
      </c>
      <c r="BJ1753" s="1">
        <v>100</v>
      </c>
      <c r="BK1753" s="1">
        <v>55575000</v>
      </c>
      <c r="BL1753" s="1">
        <v>55575000</v>
      </c>
      <c r="BM1753" s="1">
        <v>100</v>
      </c>
      <c r="BN1753" s="1">
        <v>6174302812</v>
      </c>
      <c r="BO1753" s="1">
        <v>984202636</v>
      </c>
      <c r="BP1753" s="1">
        <v>15.94</v>
      </c>
      <c r="BQ1753" s="1">
        <v>1</v>
      </c>
      <c r="BR1753" s="1">
        <v>0</v>
      </c>
      <c r="BS1753" s="1">
        <v>0</v>
      </c>
      <c r="BT1753" s="1">
        <v>13729877813</v>
      </c>
      <c r="BU1753" s="1">
        <v>8539455297</v>
      </c>
      <c r="BV1753" s="1">
        <v>62.2</v>
      </c>
      <c r="BW1753" t="s">
        <v>2967</v>
      </c>
      <c r="BX1753">
        <f t="shared" si="272"/>
        <v>0</v>
      </c>
      <c r="BY1753">
        <f t="shared" si="273"/>
        <v>0</v>
      </c>
      <c r="BZ1753">
        <f t="shared" si="274"/>
        <v>7500</v>
      </c>
      <c r="CA1753">
        <f t="shared" si="275"/>
        <v>7499.6776609999997</v>
      </c>
      <c r="CB1753">
        <f t="shared" si="276"/>
        <v>55.575000000000003</v>
      </c>
      <c r="CC1753">
        <f t="shared" si="277"/>
        <v>55.575000000000003</v>
      </c>
      <c r="CD1753">
        <f t="shared" si="278"/>
        <v>6174.3028119999999</v>
      </c>
      <c r="CE1753">
        <f t="shared" si="279"/>
        <v>984.20263599999998</v>
      </c>
      <c r="CF1753">
        <f t="shared" si="280"/>
        <v>9.9999999999999995E-7</v>
      </c>
      <c r="CG1753">
        <f t="shared" si="281"/>
        <v>0</v>
      </c>
    </row>
    <row r="1754" spans="1:85" x14ac:dyDescent="0.25">
      <c r="A1754">
        <v>4069852800</v>
      </c>
      <c r="B1754">
        <v>5</v>
      </c>
      <c r="C1754" t="s">
        <v>75</v>
      </c>
      <c r="D1754" t="s">
        <v>76</v>
      </c>
      <c r="E1754">
        <v>2019</v>
      </c>
      <c r="F1754" t="s">
        <v>77</v>
      </c>
      <c r="G1754" t="s">
        <v>78</v>
      </c>
      <c r="H1754">
        <v>2</v>
      </c>
      <c r="I1754" t="s">
        <v>79</v>
      </c>
      <c r="J1754">
        <v>262</v>
      </c>
      <c r="K1754" t="s">
        <v>2920</v>
      </c>
      <c r="L1754" t="s">
        <v>3152</v>
      </c>
      <c r="M1754">
        <v>95</v>
      </c>
      <c r="N1754" t="s">
        <v>3216</v>
      </c>
      <c r="O1754">
        <v>7</v>
      </c>
      <c r="P1754" t="s">
        <v>3160</v>
      </c>
      <c r="Q1754">
        <v>42</v>
      </c>
      <c r="R1754" t="s">
        <v>3167</v>
      </c>
      <c r="S1754">
        <v>0</v>
      </c>
      <c r="T1754" t="s">
        <v>82</v>
      </c>
      <c r="U1754">
        <v>0</v>
      </c>
      <c r="V1754" t="s">
        <v>82</v>
      </c>
      <c r="W1754">
        <v>0</v>
      </c>
      <c r="X1754" t="s">
        <v>82</v>
      </c>
      <c r="Y1754">
        <v>0</v>
      </c>
      <c r="Z1754" t="s">
        <v>82</v>
      </c>
      <c r="AA1754">
        <v>0</v>
      </c>
      <c r="AB1754" t="s">
        <v>81</v>
      </c>
      <c r="AC1754">
        <v>71</v>
      </c>
      <c r="AD1754" t="s">
        <v>2968</v>
      </c>
      <c r="AE1754">
        <v>76</v>
      </c>
      <c r="AF1754">
        <v>14</v>
      </c>
      <c r="AG1754" t="s">
        <v>2969</v>
      </c>
      <c r="AH1754">
        <v>1</v>
      </c>
      <c r="AI1754" t="s">
        <v>85</v>
      </c>
      <c r="AJ1754">
        <v>1</v>
      </c>
      <c r="AK1754" t="s">
        <v>86</v>
      </c>
      <c r="AL1754">
        <v>1</v>
      </c>
      <c r="AM1754" s="1">
        <v>10</v>
      </c>
      <c r="AN1754" s="1">
        <v>10</v>
      </c>
      <c r="AO1754" s="1">
        <v>100</v>
      </c>
      <c r="AP1754" s="1">
        <v>24</v>
      </c>
      <c r="AQ1754" s="1">
        <v>24</v>
      </c>
      <c r="AR1754" s="1">
        <v>100</v>
      </c>
      <c r="AS1754" s="1">
        <v>24</v>
      </c>
      <c r="AT1754" s="1">
        <v>24</v>
      </c>
      <c r="AU1754" s="1">
        <v>100</v>
      </c>
      <c r="AV1754" s="1">
        <v>21</v>
      </c>
      <c r="AW1754" s="1">
        <v>17.899999999999999</v>
      </c>
      <c r="AX1754" s="1">
        <v>85.24</v>
      </c>
      <c r="AY1754" s="1">
        <v>21</v>
      </c>
      <c r="AZ1754" s="1">
        <v>0</v>
      </c>
      <c r="BA1754" s="1">
        <v>0</v>
      </c>
      <c r="BB1754" s="1">
        <v>100</v>
      </c>
      <c r="BC1754" s="1">
        <v>75.900000000000006</v>
      </c>
      <c r="BD1754" s="1">
        <v>75.900000000000006</v>
      </c>
      <c r="BE1754" s="1">
        <v>16150000</v>
      </c>
      <c r="BF1754" s="1">
        <v>16150000</v>
      </c>
      <c r="BG1754" s="1">
        <v>100</v>
      </c>
      <c r="BH1754" s="1">
        <v>8367311024</v>
      </c>
      <c r="BI1754" s="1">
        <v>8363076464</v>
      </c>
      <c r="BJ1754" s="1">
        <v>99.95</v>
      </c>
      <c r="BK1754" s="1">
        <v>8315465198</v>
      </c>
      <c r="BL1754" s="1">
        <v>8315465198</v>
      </c>
      <c r="BM1754" s="1">
        <v>100</v>
      </c>
      <c r="BN1754" s="1">
        <v>11175489834</v>
      </c>
      <c r="BO1754" s="1">
        <v>11052270284</v>
      </c>
      <c r="BP1754" s="1">
        <v>98.9</v>
      </c>
      <c r="BQ1754" s="1">
        <v>1</v>
      </c>
      <c r="BR1754" s="1">
        <v>0</v>
      </c>
      <c r="BS1754" s="1">
        <v>0</v>
      </c>
      <c r="BT1754" s="1">
        <v>27874416057</v>
      </c>
      <c r="BU1754" s="1">
        <v>27746961946</v>
      </c>
      <c r="BV1754" s="1">
        <v>99.54</v>
      </c>
      <c r="BW1754" t="s">
        <v>2970</v>
      </c>
      <c r="BX1754">
        <f t="shared" si="272"/>
        <v>16.149999999999999</v>
      </c>
      <c r="BY1754">
        <f t="shared" si="273"/>
        <v>16.149999999999999</v>
      </c>
      <c r="BZ1754">
        <f t="shared" si="274"/>
        <v>8367.3110240000005</v>
      </c>
      <c r="CA1754">
        <f t="shared" si="275"/>
        <v>8363.0764639999998</v>
      </c>
      <c r="CB1754">
        <f t="shared" si="276"/>
        <v>8315.4651979999999</v>
      </c>
      <c r="CC1754">
        <f t="shared" si="277"/>
        <v>8315.4651979999999</v>
      </c>
      <c r="CD1754">
        <f t="shared" si="278"/>
        <v>11175.489834</v>
      </c>
      <c r="CE1754">
        <f t="shared" si="279"/>
        <v>11052.270284</v>
      </c>
      <c r="CF1754">
        <f t="shared" si="280"/>
        <v>9.9999999999999995E-7</v>
      </c>
      <c r="CG1754">
        <f t="shared" si="281"/>
        <v>0</v>
      </c>
    </row>
    <row r="1755" spans="1:85" x14ac:dyDescent="0.25">
      <c r="A1755">
        <v>4069852800</v>
      </c>
      <c r="B1755">
        <v>5</v>
      </c>
      <c r="C1755" t="s">
        <v>75</v>
      </c>
      <c r="D1755" t="s">
        <v>76</v>
      </c>
      <c r="E1755">
        <v>2019</v>
      </c>
      <c r="F1755" t="s">
        <v>77</v>
      </c>
      <c r="G1755" t="s">
        <v>78</v>
      </c>
      <c r="H1755">
        <v>2</v>
      </c>
      <c r="I1755" t="s">
        <v>79</v>
      </c>
      <c r="J1755">
        <v>262</v>
      </c>
      <c r="K1755" t="s">
        <v>2920</v>
      </c>
      <c r="L1755" t="s">
        <v>3152</v>
      </c>
      <c r="M1755">
        <v>95</v>
      </c>
      <c r="N1755" t="s">
        <v>3216</v>
      </c>
      <c r="O1755">
        <v>7</v>
      </c>
      <c r="P1755" t="s">
        <v>3160</v>
      </c>
      <c r="Q1755">
        <v>42</v>
      </c>
      <c r="R1755" t="s">
        <v>3167</v>
      </c>
      <c r="S1755">
        <v>0</v>
      </c>
      <c r="T1755" t="s">
        <v>82</v>
      </c>
      <c r="U1755">
        <v>0</v>
      </c>
      <c r="V1755" t="s">
        <v>82</v>
      </c>
      <c r="W1755">
        <v>0</v>
      </c>
      <c r="X1755" t="s">
        <v>82</v>
      </c>
      <c r="Y1755">
        <v>0</v>
      </c>
      <c r="Z1755" t="s">
        <v>82</v>
      </c>
      <c r="AA1755">
        <v>0</v>
      </c>
      <c r="AB1755" t="s">
        <v>81</v>
      </c>
      <c r="AC1755">
        <v>71</v>
      </c>
      <c r="AD1755" t="s">
        <v>2968</v>
      </c>
      <c r="AE1755">
        <v>76</v>
      </c>
      <c r="AF1755">
        <v>15</v>
      </c>
      <c r="AG1755" t="s">
        <v>2971</v>
      </c>
      <c r="AH1755">
        <v>1</v>
      </c>
      <c r="AI1755" t="s">
        <v>85</v>
      </c>
      <c r="AJ1755">
        <v>1</v>
      </c>
      <c r="AK1755" t="s">
        <v>86</v>
      </c>
      <c r="AL1755">
        <v>1</v>
      </c>
      <c r="AM1755" s="1">
        <v>10</v>
      </c>
      <c r="AN1755" s="1">
        <v>10</v>
      </c>
      <c r="AO1755" s="1">
        <v>100</v>
      </c>
      <c r="AP1755" s="1">
        <v>24</v>
      </c>
      <c r="AQ1755" s="1">
        <v>7</v>
      </c>
      <c r="AR1755" s="1">
        <v>29.17</v>
      </c>
      <c r="AS1755" s="1">
        <v>45</v>
      </c>
      <c r="AT1755" s="1">
        <v>53</v>
      </c>
      <c r="AU1755" s="1">
        <v>117.78</v>
      </c>
      <c r="AV1755" s="1">
        <v>20</v>
      </c>
      <c r="AW1755" s="1">
        <v>13.4</v>
      </c>
      <c r="AX1755" s="1">
        <v>67</v>
      </c>
      <c r="AY1755" s="1">
        <v>10</v>
      </c>
      <c r="AZ1755" s="1">
        <v>0</v>
      </c>
      <c r="BA1755" s="1">
        <v>0</v>
      </c>
      <c r="BB1755" s="1">
        <v>100</v>
      </c>
      <c r="BC1755" s="1">
        <v>83.4</v>
      </c>
      <c r="BD1755" s="1">
        <v>83.4</v>
      </c>
      <c r="BE1755" s="1">
        <v>33712864</v>
      </c>
      <c r="BF1755" s="1">
        <v>33712864</v>
      </c>
      <c r="BG1755" s="1">
        <v>100</v>
      </c>
      <c r="BH1755" s="1">
        <v>83913336</v>
      </c>
      <c r="BI1755" s="1">
        <v>79187214</v>
      </c>
      <c r="BJ1755" s="1">
        <v>94.37</v>
      </c>
      <c r="BK1755" s="1">
        <v>315626800</v>
      </c>
      <c r="BL1755" s="1">
        <v>315626800</v>
      </c>
      <c r="BM1755" s="1">
        <v>100</v>
      </c>
      <c r="BN1755" s="1">
        <v>667310936</v>
      </c>
      <c r="BO1755" s="1">
        <v>540079328</v>
      </c>
      <c r="BP1755" s="1">
        <v>80.930000000000007</v>
      </c>
      <c r="BQ1755" s="1">
        <v>483453462</v>
      </c>
      <c r="BR1755" s="1">
        <v>0</v>
      </c>
      <c r="BS1755" s="1">
        <v>0</v>
      </c>
      <c r="BT1755" s="1">
        <v>1584017398</v>
      </c>
      <c r="BU1755" s="1">
        <v>968606206</v>
      </c>
      <c r="BV1755" s="1">
        <v>61.15</v>
      </c>
      <c r="BW1755" t="s">
        <v>2972</v>
      </c>
      <c r="BX1755">
        <f t="shared" si="272"/>
        <v>33.712864000000003</v>
      </c>
      <c r="BY1755">
        <f t="shared" si="273"/>
        <v>33.712864000000003</v>
      </c>
      <c r="BZ1755">
        <f t="shared" si="274"/>
        <v>83.913336000000001</v>
      </c>
      <c r="CA1755">
        <f t="shared" si="275"/>
        <v>79.187213999999997</v>
      </c>
      <c r="CB1755">
        <f t="shared" si="276"/>
        <v>315.6268</v>
      </c>
      <c r="CC1755">
        <f t="shared" si="277"/>
        <v>315.6268</v>
      </c>
      <c r="CD1755">
        <f t="shared" si="278"/>
        <v>667.31093599999997</v>
      </c>
      <c r="CE1755">
        <f t="shared" si="279"/>
        <v>540.07932800000003</v>
      </c>
      <c r="CF1755">
        <f t="shared" si="280"/>
        <v>483.453462</v>
      </c>
      <c r="CG1755">
        <f t="shared" si="281"/>
        <v>0</v>
      </c>
    </row>
    <row r="1756" spans="1:85" x14ac:dyDescent="0.25">
      <c r="A1756">
        <v>4069852800</v>
      </c>
      <c r="B1756">
        <v>5</v>
      </c>
      <c r="C1756" t="s">
        <v>75</v>
      </c>
      <c r="D1756" t="s">
        <v>76</v>
      </c>
      <c r="E1756">
        <v>2019</v>
      </c>
      <c r="F1756" t="s">
        <v>77</v>
      </c>
      <c r="G1756" t="s">
        <v>78</v>
      </c>
      <c r="H1756">
        <v>2</v>
      </c>
      <c r="I1756" t="s">
        <v>79</v>
      </c>
      <c r="J1756">
        <v>262</v>
      </c>
      <c r="K1756" t="s">
        <v>2920</v>
      </c>
      <c r="L1756" t="s">
        <v>3152</v>
      </c>
      <c r="M1756">
        <v>95</v>
      </c>
      <c r="N1756" t="s">
        <v>3216</v>
      </c>
      <c r="O1756">
        <v>7</v>
      </c>
      <c r="P1756" t="s">
        <v>3160</v>
      </c>
      <c r="Q1756">
        <v>42</v>
      </c>
      <c r="R1756" t="s">
        <v>3167</v>
      </c>
      <c r="S1756">
        <v>0</v>
      </c>
      <c r="T1756" t="s">
        <v>82</v>
      </c>
      <c r="U1756">
        <v>0</v>
      </c>
      <c r="V1756" t="s">
        <v>82</v>
      </c>
      <c r="W1756">
        <v>0</v>
      </c>
      <c r="X1756" t="s">
        <v>82</v>
      </c>
      <c r="Y1756">
        <v>0</v>
      </c>
      <c r="Z1756" t="s">
        <v>82</v>
      </c>
      <c r="AA1756">
        <v>0</v>
      </c>
      <c r="AB1756" t="s">
        <v>81</v>
      </c>
      <c r="AC1756">
        <v>71</v>
      </c>
      <c r="AD1756" t="s">
        <v>2968</v>
      </c>
      <c r="AE1756">
        <v>76</v>
      </c>
      <c r="AF1756">
        <v>16</v>
      </c>
      <c r="AG1756" t="s">
        <v>2973</v>
      </c>
      <c r="AH1756">
        <v>3</v>
      </c>
      <c r="AI1756" t="s">
        <v>136</v>
      </c>
      <c r="AJ1756">
        <v>1</v>
      </c>
      <c r="AK1756" t="s">
        <v>86</v>
      </c>
      <c r="AL1756">
        <v>1</v>
      </c>
      <c r="AM1756" s="1">
        <v>83</v>
      </c>
      <c r="AN1756" s="1">
        <v>53</v>
      </c>
      <c r="AO1756" s="1">
        <v>63.86</v>
      </c>
      <c r="AP1756" s="1">
        <v>67</v>
      </c>
      <c r="AQ1756" s="1">
        <v>67</v>
      </c>
      <c r="AR1756" s="1">
        <v>100</v>
      </c>
      <c r="AS1756" s="1">
        <v>71</v>
      </c>
      <c r="AT1756" s="1">
        <v>71.599999999999994</v>
      </c>
      <c r="AU1756" s="1">
        <v>100.85</v>
      </c>
      <c r="AV1756" s="1">
        <v>72</v>
      </c>
      <c r="AW1756" s="1">
        <v>70.3</v>
      </c>
      <c r="AX1756" s="1">
        <v>97.64</v>
      </c>
      <c r="AY1756" s="1">
        <v>80</v>
      </c>
      <c r="AZ1756" s="1">
        <v>0</v>
      </c>
      <c r="BA1756" s="1">
        <v>0</v>
      </c>
      <c r="BB1756" s="1" t="s">
        <v>97</v>
      </c>
      <c r="BC1756" s="1" t="s">
        <v>97</v>
      </c>
      <c r="BD1756" s="1" t="s">
        <v>97</v>
      </c>
      <c r="BE1756" s="1">
        <v>1236360343</v>
      </c>
      <c r="BF1756" s="1">
        <v>1179632179</v>
      </c>
      <c r="BG1756" s="1">
        <v>95.41</v>
      </c>
      <c r="BH1756" s="1">
        <v>11261923582</v>
      </c>
      <c r="BI1756" s="1">
        <v>11231091544</v>
      </c>
      <c r="BJ1756" s="1">
        <v>99.73</v>
      </c>
      <c r="BK1756" s="1">
        <v>3236834760</v>
      </c>
      <c r="BL1756" s="1">
        <v>3236834760</v>
      </c>
      <c r="BM1756" s="1">
        <v>100</v>
      </c>
      <c r="BN1756" s="1">
        <v>6149644566</v>
      </c>
      <c r="BO1756" s="1">
        <v>5759394846</v>
      </c>
      <c r="BP1756" s="1">
        <v>93.65</v>
      </c>
      <c r="BQ1756" s="1">
        <v>4297364111</v>
      </c>
      <c r="BR1756" s="1">
        <v>0</v>
      </c>
      <c r="BS1756" s="1">
        <v>0</v>
      </c>
      <c r="BT1756" s="1">
        <v>26182127362</v>
      </c>
      <c r="BU1756" s="1">
        <v>21406953329</v>
      </c>
      <c r="BV1756" s="1">
        <v>81.760000000000005</v>
      </c>
      <c r="BW1756" t="s">
        <v>2974</v>
      </c>
      <c r="BX1756">
        <f t="shared" si="272"/>
        <v>1236.3603430000001</v>
      </c>
      <c r="BY1756">
        <f t="shared" si="273"/>
        <v>1179.632179</v>
      </c>
      <c r="BZ1756">
        <f t="shared" si="274"/>
        <v>11261.923581999999</v>
      </c>
      <c r="CA1756">
        <f t="shared" si="275"/>
        <v>11231.091544000001</v>
      </c>
      <c r="CB1756">
        <f t="shared" si="276"/>
        <v>3236.8347600000002</v>
      </c>
      <c r="CC1756">
        <f t="shared" si="277"/>
        <v>3236.8347600000002</v>
      </c>
      <c r="CD1756">
        <f t="shared" si="278"/>
        <v>6149.6445659999999</v>
      </c>
      <c r="CE1756">
        <f t="shared" si="279"/>
        <v>5759.3948460000001</v>
      </c>
      <c r="CF1756">
        <f t="shared" si="280"/>
        <v>4297.3641109999999</v>
      </c>
      <c r="CG1756">
        <f t="shared" si="281"/>
        <v>0</v>
      </c>
    </row>
    <row r="1757" spans="1:85" x14ac:dyDescent="0.25">
      <c r="A1757">
        <v>4069852800</v>
      </c>
      <c r="B1757">
        <v>5</v>
      </c>
      <c r="C1757" t="s">
        <v>75</v>
      </c>
      <c r="D1757" t="s">
        <v>76</v>
      </c>
      <c r="E1757">
        <v>2019</v>
      </c>
      <c r="F1757" t="s">
        <v>77</v>
      </c>
      <c r="G1757" t="s">
        <v>78</v>
      </c>
      <c r="H1757">
        <v>2</v>
      </c>
      <c r="I1757" t="s">
        <v>79</v>
      </c>
      <c r="J1757">
        <v>262</v>
      </c>
      <c r="K1757" t="s">
        <v>2920</v>
      </c>
      <c r="L1757" t="s">
        <v>3152</v>
      </c>
      <c r="M1757">
        <v>95</v>
      </c>
      <c r="N1757" t="s">
        <v>3216</v>
      </c>
      <c r="O1757">
        <v>7</v>
      </c>
      <c r="P1757" t="s">
        <v>3160</v>
      </c>
      <c r="Q1757">
        <v>42</v>
      </c>
      <c r="R1757" t="s">
        <v>3167</v>
      </c>
      <c r="S1757">
        <v>0</v>
      </c>
      <c r="T1757" t="s">
        <v>82</v>
      </c>
      <c r="U1757">
        <v>0</v>
      </c>
      <c r="V1757" t="s">
        <v>82</v>
      </c>
      <c r="W1757">
        <v>0</v>
      </c>
      <c r="X1757" t="s">
        <v>82</v>
      </c>
      <c r="Y1757">
        <v>0</v>
      </c>
      <c r="Z1757" t="s">
        <v>82</v>
      </c>
      <c r="AA1757">
        <v>0</v>
      </c>
      <c r="AB1757" t="s">
        <v>81</v>
      </c>
      <c r="AC1757">
        <v>71</v>
      </c>
      <c r="AD1757" t="s">
        <v>2968</v>
      </c>
      <c r="AE1757">
        <v>76</v>
      </c>
      <c r="AF1757">
        <v>17</v>
      </c>
      <c r="AG1757" t="s">
        <v>2975</v>
      </c>
      <c r="AH1757">
        <v>3</v>
      </c>
      <c r="AI1757" t="s">
        <v>136</v>
      </c>
      <c r="AJ1757">
        <v>1</v>
      </c>
      <c r="AK1757" t="s">
        <v>86</v>
      </c>
      <c r="AL1757">
        <v>1</v>
      </c>
      <c r="AM1757" s="1">
        <v>0.5</v>
      </c>
      <c r="AN1757" s="1">
        <v>0.5</v>
      </c>
      <c r="AO1757" s="1">
        <v>100</v>
      </c>
      <c r="AP1757" s="1">
        <v>1</v>
      </c>
      <c r="AQ1757" s="1">
        <v>1</v>
      </c>
      <c r="AR1757" s="1">
        <v>100</v>
      </c>
      <c r="AS1757" s="1">
        <v>2</v>
      </c>
      <c r="AT1757" s="1">
        <v>2</v>
      </c>
      <c r="AU1757" s="1">
        <v>100</v>
      </c>
      <c r="AV1757" s="1">
        <v>4</v>
      </c>
      <c r="AW1757" s="1">
        <v>2</v>
      </c>
      <c r="AX1757" s="1">
        <v>50</v>
      </c>
      <c r="AY1757" s="1">
        <v>5</v>
      </c>
      <c r="AZ1757" s="1">
        <v>0</v>
      </c>
      <c r="BA1757" s="1">
        <v>0</v>
      </c>
      <c r="BB1757" s="1" t="s">
        <v>97</v>
      </c>
      <c r="BC1757" s="1" t="s">
        <v>97</v>
      </c>
      <c r="BD1757" s="1" t="s">
        <v>97</v>
      </c>
      <c r="BE1757" s="1">
        <v>374795096</v>
      </c>
      <c r="BF1757" s="1">
        <v>365174802</v>
      </c>
      <c r="BG1757" s="1">
        <v>97.43</v>
      </c>
      <c r="BH1757" s="1">
        <v>319805089</v>
      </c>
      <c r="BI1757" s="1">
        <v>319805089</v>
      </c>
      <c r="BJ1757" s="1">
        <v>100</v>
      </c>
      <c r="BK1757" s="1">
        <v>841073242</v>
      </c>
      <c r="BL1757" s="1">
        <v>841073242</v>
      </c>
      <c r="BM1757" s="1">
        <v>100</v>
      </c>
      <c r="BN1757" s="1">
        <v>841554664</v>
      </c>
      <c r="BO1757" s="1">
        <v>770272400</v>
      </c>
      <c r="BP1757" s="1">
        <v>91.53</v>
      </c>
      <c r="BQ1757" s="1">
        <v>1995204766</v>
      </c>
      <c r="BR1757" s="1">
        <v>0</v>
      </c>
      <c r="BS1757" s="1">
        <v>0</v>
      </c>
      <c r="BT1757" s="1">
        <v>4372432857</v>
      </c>
      <c r="BU1757" s="1">
        <v>2296325533</v>
      </c>
      <c r="BV1757" s="1">
        <v>52.52</v>
      </c>
      <c r="BW1757" t="s">
        <v>2976</v>
      </c>
      <c r="BX1757">
        <f t="shared" si="272"/>
        <v>374.795096</v>
      </c>
      <c r="BY1757">
        <f t="shared" si="273"/>
        <v>365.174802</v>
      </c>
      <c r="BZ1757">
        <f t="shared" si="274"/>
        <v>319.80508900000001</v>
      </c>
      <c r="CA1757">
        <f t="shared" si="275"/>
        <v>319.80508900000001</v>
      </c>
      <c r="CB1757">
        <f t="shared" si="276"/>
        <v>841.07324200000005</v>
      </c>
      <c r="CC1757">
        <f t="shared" si="277"/>
        <v>841.07324200000005</v>
      </c>
      <c r="CD1757">
        <f t="shared" si="278"/>
        <v>841.554664</v>
      </c>
      <c r="CE1757">
        <f t="shared" si="279"/>
        <v>770.27239999999995</v>
      </c>
      <c r="CF1757">
        <f t="shared" si="280"/>
        <v>1995.2047660000001</v>
      </c>
      <c r="CG1757">
        <f t="shared" si="281"/>
        <v>0</v>
      </c>
    </row>
    <row r="1758" spans="1:85" x14ac:dyDescent="0.25">
      <c r="A1758">
        <v>4069852800</v>
      </c>
      <c r="B1758">
        <v>5</v>
      </c>
      <c r="C1758" t="s">
        <v>75</v>
      </c>
      <c r="D1758" t="s">
        <v>76</v>
      </c>
      <c r="E1758">
        <v>2019</v>
      </c>
      <c r="F1758" t="s">
        <v>77</v>
      </c>
      <c r="G1758" t="s">
        <v>78</v>
      </c>
      <c r="H1758">
        <v>2</v>
      </c>
      <c r="I1758" t="s">
        <v>79</v>
      </c>
      <c r="J1758">
        <v>262</v>
      </c>
      <c r="K1758" t="s">
        <v>2920</v>
      </c>
      <c r="L1758" t="s">
        <v>3152</v>
      </c>
      <c r="M1758">
        <v>95</v>
      </c>
      <c r="N1758" t="s">
        <v>3216</v>
      </c>
      <c r="O1758">
        <v>7</v>
      </c>
      <c r="P1758" t="s">
        <v>3160</v>
      </c>
      <c r="Q1758">
        <v>43</v>
      </c>
      <c r="R1758" t="s">
        <v>3168</v>
      </c>
      <c r="S1758">
        <v>0</v>
      </c>
      <c r="T1758" t="s">
        <v>82</v>
      </c>
      <c r="U1758">
        <v>0</v>
      </c>
      <c r="V1758" t="s">
        <v>82</v>
      </c>
      <c r="W1758">
        <v>0</v>
      </c>
      <c r="X1758" t="s">
        <v>82</v>
      </c>
      <c r="Y1758">
        <v>0</v>
      </c>
      <c r="Z1758" t="s">
        <v>82</v>
      </c>
      <c r="AA1758">
        <v>0</v>
      </c>
      <c r="AB1758" t="s">
        <v>111</v>
      </c>
      <c r="AC1758">
        <v>7225</v>
      </c>
      <c r="AD1758" t="s">
        <v>651</v>
      </c>
      <c r="AE1758">
        <v>178</v>
      </c>
      <c r="AF1758">
        <v>24</v>
      </c>
      <c r="AG1758" t="s">
        <v>2977</v>
      </c>
      <c r="AH1758">
        <v>2</v>
      </c>
      <c r="AI1758" t="s">
        <v>96</v>
      </c>
      <c r="AJ1758">
        <v>1</v>
      </c>
      <c r="AK1758" t="s">
        <v>86</v>
      </c>
      <c r="AL1758">
        <v>1</v>
      </c>
      <c r="AM1758" s="1">
        <v>1</v>
      </c>
      <c r="AN1758" s="1">
        <v>1</v>
      </c>
      <c r="AO1758" s="1">
        <v>100</v>
      </c>
      <c r="AP1758" s="1">
        <v>1</v>
      </c>
      <c r="AQ1758" s="1">
        <v>1</v>
      </c>
      <c r="AR1758" s="1">
        <v>100</v>
      </c>
      <c r="AS1758" s="1">
        <v>1</v>
      </c>
      <c r="AT1758" s="1">
        <v>1</v>
      </c>
      <c r="AU1758" s="1">
        <v>100</v>
      </c>
      <c r="AV1758" s="1">
        <v>1</v>
      </c>
      <c r="AW1758" s="1">
        <v>1</v>
      </c>
      <c r="AX1758" s="1">
        <v>100</v>
      </c>
      <c r="AY1758" s="1">
        <v>0</v>
      </c>
      <c r="AZ1758" s="1">
        <v>0</v>
      </c>
      <c r="BA1758" s="1">
        <v>0</v>
      </c>
      <c r="BB1758" s="1" t="s">
        <v>97</v>
      </c>
      <c r="BC1758" s="1" t="s">
        <v>97</v>
      </c>
      <c r="BD1758" s="1" t="s">
        <v>97</v>
      </c>
      <c r="BE1758" s="1">
        <v>200000000</v>
      </c>
      <c r="BF1758" s="1">
        <v>0</v>
      </c>
      <c r="BG1758" s="1">
        <v>0</v>
      </c>
      <c r="BH1758" s="1">
        <v>212500300</v>
      </c>
      <c r="BI1758" s="1">
        <v>194020000</v>
      </c>
      <c r="BJ1758" s="1">
        <v>91.3</v>
      </c>
      <c r="BK1758" s="1">
        <v>13804820</v>
      </c>
      <c r="BL1758" s="1">
        <v>13804820</v>
      </c>
      <c r="BM1758" s="1">
        <v>100</v>
      </c>
      <c r="BN1758" s="1">
        <v>50000000</v>
      </c>
      <c r="BO1758" s="1">
        <v>0</v>
      </c>
      <c r="BP1758" s="1">
        <v>0</v>
      </c>
      <c r="BQ1758" s="1">
        <v>0</v>
      </c>
      <c r="BR1758" s="1">
        <v>0</v>
      </c>
      <c r="BS1758" s="1">
        <v>0</v>
      </c>
      <c r="BT1758" s="1">
        <v>476305120</v>
      </c>
      <c r="BU1758" s="1">
        <v>207824820</v>
      </c>
      <c r="BV1758" s="1">
        <v>43.63</v>
      </c>
      <c r="BW1758" t="s">
        <v>2978</v>
      </c>
      <c r="BX1758">
        <f t="shared" si="272"/>
        <v>200</v>
      </c>
      <c r="BY1758">
        <f t="shared" si="273"/>
        <v>0</v>
      </c>
      <c r="BZ1758">
        <f t="shared" si="274"/>
        <v>212.50030000000001</v>
      </c>
      <c r="CA1758">
        <f t="shared" si="275"/>
        <v>194.02</v>
      </c>
      <c r="CB1758">
        <f t="shared" si="276"/>
        <v>13.804819999999999</v>
      </c>
      <c r="CC1758">
        <f t="shared" si="277"/>
        <v>13.804819999999999</v>
      </c>
      <c r="CD1758">
        <f t="shared" si="278"/>
        <v>50</v>
      </c>
      <c r="CE1758">
        <f t="shared" si="279"/>
        <v>0</v>
      </c>
      <c r="CF1758">
        <f t="shared" si="280"/>
        <v>0</v>
      </c>
      <c r="CG1758">
        <f t="shared" si="281"/>
        <v>0</v>
      </c>
    </row>
    <row r="1759" spans="1:85" x14ac:dyDescent="0.25">
      <c r="A1759">
        <v>4069852800</v>
      </c>
      <c r="B1759">
        <v>5</v>
      </c>
      <c r="C1759" t="s">
        <v>75</v>
      </c>
      <c r="D1759" t="s">
        <v>76</v>
      </c>
      <c r="E1759">
        <v>2019</v>
      </c>
      <c r="F1759" t="s">
        <v>77</v>
      </c>
      <c r="G1759" t="s">
        <v>78</v>
      </c>
      <c r="H1759">
        <v>2</v>
      </c>
      <c r="I1759" t="s">
        <v>79</v>
      </c>
      <c r="J1759">
        <v>262</v>
      </c>
      <c r="K1759" t="s">
        <v>2920</v>
      </c>
      <c r="L1759" t="s">
        <v>3152</v>
      </c>
      <c r="M1759">
        <v>95</v>
      </c>
      <c r="N1759" t="s">
        <v>3216</v>
      </c>
      <c r="O1759">
        <v>7</v>
      </c>
      <c r="P1759" t="s">
        <v>3160</v>
      </c>
      <c r="Q1759">
        <v>43</v>
      </c>
      <c r="R1759" t="s">
        <v>3168</v>
      </c>
      <c r="S1759">
        <v>0</v>
      </c>
      <c r="T1759" t="s">
        <v>82</v>
      </c>
      <c r="U1759">
        <v>0</v>
      </c>
      <c r="V1759" t="s">
        <v>82</v>
      </c>
      <c r="W1759">
        <v>0</v>
      </c>
      <c r="X1759" t="s">
        <v>82</v>
      </c>
      <c r="Y1759">
        <v>0</v>
      </c>
      <c r="Z1759" t="s">
        <v>82</v>
      </c>
      <c r="AA1759">
        <v>0</v>
      </c>
      <c r="AB1759" t="s">
        <v>111</v>
      </c>
      <c r="AC1759">
        <v>7225</v>
      </c>
      <c r="AD1759" t="s">
        <v>651</v>
      </c>
      <c r="AE1759">
        <v>178</v>
      </c>
      <c r="AF1759">
        <v>25</v>
      </c>
      <c r="AG1759" t="s">
        <v>2979</v>
      </c>
      <c r="AH1759">
        <v>3</v>
      </c>
      <c r="AI1759" t="s">
        <v>136</v>
      </c>
      <c r="AJ1759">
        <v>1</v>
      </c>
      <c r="AK1759" t="s">
        <v>86</v>
      </c>
      <c r="AL1759">
        <v>1</v>
      </c>
      <c r="AM1759" s="1">
        <v>5</v>
      </c>
      <c r="AN1759" s="1">
        <v>2</v>
      </c>
      <c r="AO1759" s="1">
        <v>40</v>
      </c>
      <c r="AP1759" s="1">
        <v>30</v>
      </c>
      <c r="AQ1759" s="1">
        <v>30</v>
      </c>
      <c r="AR1759" s="1">
        <v>100</v>
      </c>
      <c r="AS1759" s="1">
        <v>60</v>
      </c>
      <c r="AT1759" s="1">
        <v>40</v>
      </c>
      <c r="AU1759" s="1">
        <v>66.67</v>
      </c>
      <c r="AV1759" s="1">
        <v>100</v>
      </c>
      <c r="AW1759" s="1">
        <v>75</v>
      </c>
      <c r="AX1759" s="1">
        <v>75</v>
      </c>
      <c r="AY1759" s="1">
        <v>0</v>
      </c>
      <c r="AZ1759" s="1">
        <v>0</v>
      </c>
      <c r="BA1759" s="1">
        <v>0</v>
      </c>
      <c r="BB1759" s="1" t="s">
        <v>97</v>
      </c>
      <c r="BC1759" s="1" t="s">
        <v>97</v>
      </c>
      <c r="BD1759" s="1" t="s">
        <v>97</v>
      </c>
      <c r="BE1759" s="1">
        <v>90000000</v>
      </c>
      <c r="BF1759" s="1">
        <v>36946000</v>
      </c>
      <c r="BG1759" s="1">
        <v>41.06</v>
      </c>
      <c r="BH1759" s="1">
        <v>219000000</v>
      </c>
      <c r="BI1759" s="1">
        <v>197130033</v>
      </c>
      <c r="BJ1759" s="1">
        <v>90.01</v>
      </c>
      <c r="BK1759" s="1">
        <v>178477481</v>
      </c>
      <c r="BL1759" s="1">
        <v>144990134</v>
      </c>
      <c r="BM1759" s="1">
        <v>81.239999999999995</v>
      </c>
      <c r="BN1759" s="1">
        <v>169055259</v>
      </c>
      <c r="BO1759" s="1">
        <v>38000000</v>
      </c>
      <c r="BP1759" s="1">
        <v>22.48</v>
      </c>
      <c r="BQ1759" s="1">
        <v>0</v>
      </c>
      <c r="BR1759" s="1">
        <v>0</v>
      </c>
      <c r="BS1759" s="1">
        <v>0</v>
      </c>
      <c r="BT1759" s="1">
        <v>656532740</v>
      </c>
      <c r="BU1759" s="1">
        <v>417066167</v>
      </c>
      <c r="BV1759" s="1">
        <v>63.53</v>
      </c>
      <c r="BW1759" t="s">
        <v>2980</v>
      </c>
      <c r="BX1759">
        <f t="shared" si="272"/>
        <v>90</v>
      </c>
      <c r="BY1759">
        <f t="shared" si="273"/>
        <v>36.945999999999998</v>
      </c>
      <c r="BZ1759">
        <f t="shared" si="274"/>
        <v>219</v>
      </c>
      <c r="CA1759">
        <f t="shared" si="275"/>
        <v>197.130033</v>
      </c>
      <c r="CB1759">
        <f t="shared" si="276"/>
        <v>178.47748100000001</v>
      </c>
      <c r="CC1759">
        <f t="shared" si="277"/>
        <v>144.99013400000001</v>
      </c>
      <c r="CD1759">
        <f t="shared" si="278"/>
        <v>169.05525900000001</v>
      </c>
      <c r="CE1759">
        <f t="shared" si="279"/>
        <v>38</v>
      </c>
      <c r="CF1759">
        <f t="shared" si="280"/>
        <v>0</v>
      </c>
      <c r="CG1759">
        <f t="shared" si="281"/>
        <v>0</v>
      </c>
    </row>
    <row r="1760" spans="1:85" x14ac:dyDescent="0.25">
      <c r="A1760">
        <v>4069852800</v>
      </c>
      <c r="B1760">
        <v>5</v>
      </c>
      <c r="C1760" t="s">
        <v>75</v>
      </c>
      <c r="D1760" t="s">
        <v>76</v>
      </c>
      <c r="E1760">
        <v>2019</v>
      </c>
      <c r="F1760" t="s">
        <v>77</v>
      </c>
      <c r="G1760" t="s">
        <v>78</v>
      </c>
      <c r="H1760">
        <v>2</v>
      </c>
      <c r="I1760" t="s">
        <v>79</v>
      </c>
      <c r="J1760">
        <v>262</v>
      </c>
      <c r="K1760" t="s">
        <v>2920</v>
      </c>
      <c r="L1760" t="s">
        <v>3152</v>
      </c>
      <c r="M1760">
        <v>95</v>
      </c>
      <c r="N1760" t="s">
        <v>3216</v>
      </c>
      <c r="O1760">
        <v>7</v>
      </c>
      <c r="P1760" t="s">
        <v>3160</v>
      </c>
      <c r="Q1760">
        <v>43</v>
      </c>
      <c r="R1760" t="s">
        <v>3168</v>
      </c>
      <c r="S1760">
        <v>0</v>
      </c>
      <c r="T1760" t="s">
        <v>82</v>
      </c>
      <c r="U1760">
        <v>0</v>
      </c>
      <c r="V1760" t="s">
        <v>82</v>
      </c>
      <c r="W1760">
        <v>0</v>
      </c>
      <c r="X1760" t="s">
        <v>82</v>
      </c>
      <c r="Y1760">
        <v>0</v>
      </c>
      <c r="Z1760" t="s">
        <v>82</v>
      </c>
      <c r="AA1760">
        <v>0</v>
      </c>
      <c r="AB1760" t="s">
        <v>111</v>
      </c>
      <c r="AC1760">
        <v>7225</v>
      </c>
      <c r="AD1760" t="s">
        <v>651</v>
      </c>
      <c r="AE1760">
        <v>178</v>
      </c>
      <c r="AF1760">
        <v>26</v>
      </c>
      <c r="AG1760" t="s">
        <v>2981</v>
      </c>
      <c r="AH1760">
        <v>3</v>
      </c>
      <c r="AI1760" t="s">
        <v>136</v>
      </c>
      <c r="AJ1760">
        <v>1</v>
      </c>
      <c r="AK1760" t="s">
        <v>86</v>
      </c>
      <c r="AL1760">
        <v>1</v>
      </c>
      <c r="AM1760" s="1">
        <v>0</v>
      </c>
      <c r="AN1760" s="1">
        <v>0</v>
      </c>
      <c r="AO1760" s="1">
        <v>0</v>
      </c>
      <c r="AP1760" s="1">
        <v>0.35</v>
      </c>
      <c r="AQ1760" s="1">
        <v>0.35</v>
      </c>
      <c r="AR1760" s="1">
        <v>100</v>
      </c>
      <c r="AS1760" s="1">
        <v>0.55000000000000004</v>
      </c>
      <c r="AT1760" s="1">
        <v>0.55000000000000004</v>
      </c>
      <c r="AU1760" s="1">
        <v>100</v>
      </c>
      <c r="AV1760" s="1">
        <v>1</v>
      </c>
      <c r="AW1760" s="1">
        <v>0.89</v>
      </c>
      <c r="AX1760" s="1">
        <v>89</v>
      </c>
      <c r="AY1760" s="1">
        <v>0</v>
      </c>
      <c r="AZ1760" s="1">
        <v>0</v>
      </c>
      <c r="BA1760" s="1">
        <v>0</v>
      </c>
      <c r="BB1760" s="1" t="s">
        <v>97</v>
      </c>
      <c r="BC1760" s="1" t="s">
        <v>97</v>
      </c>
      <c r="BD1760" s="1" t="s">
        <v>97</v>
      </c>
      <c r="BE1760" s="1">
        <v>0</v>
      </c>
      <c r="BF1760" s="1">
        <v>0</v>
      </c>
      <c r="BG1760" s="1">
        <v>0</v>
      </c>
      <c r="BH1760" s="1">
        <v>1174978029</v>
      </c>
      <c r="BI1760" s="1">
        <v>1096368000</v>
      </c>
      <c r="BJ1760" s="1">
        <v>93.31</v>
      </c>
      <c r="BK1760" s="1">
        <v>78633779</v>
      </c>
      <c r="BL1760" s="1">
        <v>68352000</v>
      </c>
      <c r="BM1760" s="1">
        <v>86.93</v>
      </c>
      <c r="BN1760" s="1">
        <v>505794585</v>
      </c>
      <c r="BO1760" s="1">
        <v>0</v>
      </c>
      <c r="BP1760" s="1">
        <v>0</v>
      </c>
      <c r="BQ1760" s="1">
        <v>0</v>
      </c>
      <c r="BR1760" s="1">
        <v>0</v>
      </c>
      <c r="BS1760" s="1">
        <v>0</v>
      </c>
      <c r="BT1760" s="1">
        <v>1759406393</v>
      </c>
      <c r="BU1760" s="1">
        <v>1164720000</v>
      </c>
      <c r="BV1760" s="1">
        <v>66.2</v>
      </c>
      <c r="BW1760" t="s">
        <v>2982</v>
      </c>
      <c r="BX1760">
        <f t="shared" si="272"/>
        <v>0</v>
      </c>
      <c r="BY1760">
        <f t="shared" si="273"/>
        <v>0</v>
      </c>
      <c r="BZ1760">
        <f t="shared" si="274"/>
        <v>1174.9780290000001</v>
      </c>
      <c r="CA1760">
        <f t="shared" si="275"/>
        <v>1096.3679999999999</v>
      </c>
      <c r="CB1760">
        <f t="shared" si="276"/>
        <v>78.633779000000004</v>
      </c>
      <c r="CC1760">
        <f t="shared" si="277"/>
        <v>68.352000000000004</v>
      </c>
      <c r="CD1760">
        <f t="shared" si="278"/>
        <v>505.79458499999998</v>
      </c>
      <c r="CE1760">
        <f t="shared" si="279"/>
        <v>0</v>
      </c>
      <c r="CF1760">
        <f t="shared" si="280"/>
        <v>0</v>
      </c>
      <c r="CG1760">
        <f t="shared" si="281"/>
        <v>0</v>
      </c>
    </row>
    <row r="1761" spans="1:85" x14ac:dyDescent="0.25">
      <c r="A1761">
        <v>4069852800</v>
      </c>
      <c r="B1761">
        <v>5</v>
      </c>
      <c r="C1761" t="s">
        <v>75</v>
      </c>
      <c r="D1761" t="s">
        <v>76</v>
      </c>
      <c r="E1761">
        <v>2019</v>
      </c>
      <c r="F1761" t="s">
        <v>77</v>
      </c>
      <c r="G1761" t="s">
        <v>78</v>
      </c>
      <c r="H1761">
        <v>2</v>
      </c>
      <c r="I1761" t="s">
        <v>79</v>
      </c>
      <c r="J1761">
        <v>262</v>
      </c>
      <c r="K1761" t="s">
        <v>2920</v>
      </c>
      <c r="L1761" t="s">
        <v>3152</v>
      </c>
      <c r="M1761">
        <v>95</v>
      </c>
      <c r="N1761" t="s">
        <v>3216</v>
      </c>
      <c r="O1761">
        <v>7</v>
      </c>
      <c r="P1761" t="s">
        <v>3160</v>
      </c>
      <c r="Q1761">
        <v>43</v>
      </c>
      <c r="R1761" t="s">
        <v>3168</v>
      </c>
      <c r="S1761">
        <v>0</v>
      </c>
      <c r="T1761" t="s">
        <v>82</v>
      </c>
      <c r="U1761">
        <v>0</v>
      </c>
      <c r="V1761" t="s">
        <v>82</v>
      </c>
      <c r="W1761">
        <v>0</v>
      </c>
      <c r="X1761" t="s">
        <v>82</v>
      </c>
      <c r="Y1761">
        <v>0</v>
      </c>
      <c r="Z1761" t="s">
        <v>82</v>
      </c>
      <c r="AA1761">
        <v>0</v>
      </c>
      <c r="AB1761" t="s">
        <v>111</v>
      </c>
      <c r="AC1761">
        <v>7225</v>
      </c>
      <c r="AD1761" t="s">
        <v>651</v>
      </c>
      <c r="AE1761">
        <v>178</v>
      </c>
      <c r="AF1761">
        <v>27</v>
      </c>
      <c r="AG1761" t="s">
        <v>2983</v>
      </c>
      <c r="AH1761">
        <v>3</v>
      </c>
      <c r="AI1761" t="s">
        <v>136</v>
      </c>
      <c r="AJ1761">
        <v>1</v>
      </c>
      <c r="AK1761" t="s">
        <v>86</v>
      </c>
      <c r="AL1761">
        <v>1</v>
      </c>
      <c r="AM1761" s="1">
        <v>1</v>
      </c>
      <c r="AN1761" s="1">
        <v>1</v>
      </c>
      <c r="AO1761" s="1">
        <v>100</v>
      </c>
      <c r="AP1761" s="1">
        <v>2</v>
      </c>
      <c r="AQ1761" s="1">
        <v>1.5</v>
      </c>
      <c r="AR1761" s="1">
        <v>75</v>
      </c>
      <c r="AS1761" s="1">
        <v>3</v>
      </c>
      <c r="AT1761" s="1">
        <v>2</v>
      </c>
      <c r="AU1761" s="1">
        <v>66.67</v>
      </c>
      <c r="AV1761" s="1">
        <v>5</v>
      </c>
      <c r="AW1761" s="1">
        <v>5.72</v>
      </c>
      <c r="AX1761" s="1">
        <v>114.4</v>
      </c>
      <c r="AY1761" s="1">
        <v>6</v>
      </c>
      <c r="AZ1761" s="1">
        <v>0</v>
      </c>
      <c r="BA1761" s="1">
        <v>0</v>
      </c>
      <c r="BB1761" s="1" t="s">
        <v>97</v>
      </c>
      <c r="BC1761" s="1" t="s">
        <v>97</v>
      </c>
      <c r="BD1761" s="1" t="s">
        <v>97</v>
      </c>
      <c r="BE1761" s="1">
        <v>313200000</v>
      </c>
      <c r="BF1761" s="1">
        <v>313200000</v>
      </c>
      <c r="BG1761" s="1">
        <v>100</v>
      </c>
      <c r="BH1761" s="1">
        <v>1473375879</v>
      </c>
      <c r="BI1761" s="1">
        <v>839884602</v>
      </c>
      <c r="BJ1761" s="1">
        <v>57</v>
      </c>
      <c r="BK1761" s="1">
        <v>3617647541</v>
      </c>
      <c r="BL1761" s="1">
        <v>3617647541</v>
      </c>
      <c r="BM1761" s="1">
        <v>100</v>
      </c>
      <c r="BN1761" s="1">
        <v>565559280</v>
      </c>
      <c r="BO1761" s="1">
        <v>160321320</v>
      </c>
      <c r="BP1761" s="1">
        <v>28.35</v>
      </c>
      <c r="BQ1761" s="1">
        <v>888000000</v>
      </c>
      <c r="BR1761" s="1">
        <v>0</v>
      </c>
      <c r="BS1761" s="1">
        <v>0</v>
      </c>
      <c r="BT1761" s="1">
        <v>6857782700</v>
      </c>
      <c r="BU1761" s="1">
        <v>4931053463</v>
      </c>
      <c r="BV1761" s="1">
        <v>71.900000000000006</v>
      </c>
      <c r="BW1761" t="s">
        <v>2984</v>
      </c>
      <c r="BX1761">
        <f t="shared" si="272"/>
        <v>313.2</v>
      </c>
      <c r="BY1761">
        <f t="shared" si="273"/>
        <v>313.2</v>
      </c>
      <c r="BZ1761">
        <f t="shared" si="274"/>
        <v>1473.3758789999999</v>
      </c>
      <c r="CA1761">
        <f t="shared" si="275"/>
        <v>839.88460199999997</v>
      </c>
      <c r="CB1761">
        <f t="shared" si="276"/>
        <v>3617.6475409999998</v>
      </c>
      <c r="CC1761">
        <f t="shared" si="277"/>
        <v>3617.6475409999998</v>
      </c>
      <c r="CD1761">
        <f t="shared" si="278"/>
        <v>565.55927999999994</v>
      </c>
      <c r="CE1761">
        <f t="shared" si="279"/>
        <v>160.32131999999999</v>
      </c>
      <c r="CF1761">
        <f t="shared" si="280"/>
        <v>888</v>
      </c>
      <c r="CG1761">
        <f t="shared" si="281"/>
        <v>0</v>
      </c>
    </row>
    <row r="1762" spans="1:85" x14ac:dyDescent="0.25">
      <c r="A1762">
        <v>4069852800</v>
      </c>
      <c r="B1762">
        <v>5</v>
      </c>
      <c r="C1762" t="s">
        <v>75</v>
      </c>
      <c r="D1762" t="s">
        <v>76</v>
      </c>
      <c r="E1762">
        <v>2019</v>
      </c>
      <c r="F1762" t="s">
        <v>77</v>
      </c>
      <c r="G1762" t="s">
        <v>78</v>
      </c>
      <c r="H1762">
        <v>2</v>
      </c>
      <c r="I1762" t="s">
        <v>79</v>
      </c>
      <c r="J1762">
        <v>262</v>
      </c>
      <c r="K1762" t="s">
        <v>2920</v>
      </c>
      <c r="L1762" t="s">
        <v>3152</v>
      </c>
      <c r="M1762">
        <v>95</v>
      </c>
      <c r="N1762" t="s">
        <v>3216</v>
      </c>
      <c r="O1762">
        <v>7</v>
      </c>
      <c r="P1762" t="s">
        <v>3160</v>
      </c>
      <c r="Q1762">
        <v>43</v>
      </c>
      <c r="R1762" t="s">
        <v>3168</v>
      </c>
      <c r="S1762">
        <v>0</v>
      </c>
      <c r="T1762" t="s">
        <v>82</v>
      </c>
      <c r="U1762">
        <v>0</v>
      </c>
      <c r="V1762" t="s">
        <v>82</v>
      </c>
      <c r="W1762">
        <v>0</v>
      </c>
      <c r="X1762" t="s">
        <v>82</v>
      </c>
      <c r="Y1762">
        <v>0</v>
      </c>
      <c r="Z1762" t="s">
        <v>82</v>
      </c>
      <c r="AA1762">
        <v>0</v>
      </c>
      <c r="AB1762" t="s">
        <v>111</v>
      </c>
      <c r="AC1762">
        <v>7225</v>
      </c>
      <c r="AD1762" t="s">
        <v>651</v>
      </c>
      <c r="AE1762">
        <v>178</v>
      </c>
      <c r="AF1762">
        <v>28</v>
      </c>
      <c r="AG1762" t="s">
        <v>2985</v>
      </c>
      <c r="AH1762">
        <v>3</v>
      </c>
      <c r="AI1762" t="s">
        <v>136</v>
      </c>
      <c r="AJ1762">
        <v>1</v>
      </c>
      <c r="AK1762" t="s">
        <v>86</v>
      </c>
      <c r="AL1762">
        <v>1</v>
      </c>
      <c r="AM1762" s="1">
        <v>0.2</v>
      </c>
      <c r="AN1762" s="1">
        <v>0.2</v>
      </c>
      <c r="AO1762" s="1">
        <v>100</v>
      </c>
      <c r="AP1762" s="1">
        <v>0.5</v>
      </c>
      <c r="AQ1762" s="1">
        <v>0.5</v>
      </c>
      <c r="AR1762" s="1">
        <v>100</v>
      </c>
      <c r="AS1762" s="1">
        <v>0.7</v>
      </c>
      <c r="AT1762" s="1">
        <v>0.63</v>
      </c>
      <c r="AU1762" s="1">
        <v>90</v>
      </c>
      <c r="AV1762" s="1">
        <v>0</v>
      </c>
      <c r="AW1762" s="1">
        <v>0</v>
      </c>
      <c r="AX1762" s="1">
        <v>0</v>
      </c>
      <c r="AY1762" s="1">
        <v>0</v>
      </c>
      <c r="AZ1762" s="1">
        <v>0</v>
      </c>
      <c r="BA1762" s="1">
        <v>0</v>
      </c>
      <c r="BB1762" s="1" t="s">
        <v>97</v>
      </c>
      <c r="BC1762" s="1" t="s">
        <v>97</v>
      </c>
      <c r="BD1762" s="1" t="s">
        <v>97</v>
      </c>
      <c r="BE1762" s="1">
        <v>81760000</v>
      </c>
      <c r="BF1762" s="1">
        <v>68437303</v>
      </c>
      <c r="BG1762" s="1">
        <v>83.71</v>
      </c>
      <c r="BH1762" s="1">
        <v>561212686</v>
      </c>
      <c r="BI1762" s="1">
        <v>245930544</v>
      </c>
      <c r="BJ1762" s="1">
        <v>43.82</v>
      </c>
      <c r="BK1762" s="1">
        <v>233118000</v>
      </c>
      <c r="BL1762" s="1">
        <v>233118000</v>
      </c>
      <c r="BM1762" s="1">
        <v>100</v>
      </c>
      <c r="BN1762" s="1">
        <v>0</v>
      </c>
      <c r="BO1762" s="1">
        <v>0</v>
      </c>
      <c r="BP1762" s="1">
        <v>0</v>
      </c>
      <c r="BQ1762" s="1">
        <v>0</v>
      </c>
      <c r="BR1762" s="1">
        <v>0</v>
      </c>
      <c r="BS1762" s="1">
        <v>0</v>
      </c>
      <c r="BT1762" s="1">
        <v>876090686</v>
      </c>
      <c r="BU1762" s="1">
        <v>547485847</v>
      </c>
      <c r="BV1762" s="1">
        <v>62.49</v>
      </c>
      <c r="BX1762">
        <f t="shared" si="272"/>
        <v>81.760000000000005</v>
      </c>
      <c r="BY1762">
        <f t="shared" si="273"/>
        <v>68.437303</v>
      </c>
      <c r="BZ1762">
        <f t="shared" si="274"/>
        <v>561.21268599999996</v>
      </c>
      <c r="CA1762">
        <f t="shared" si="275"/>
        <v>245.930544</v>
      </c>
      <c r="CB1762">
        <f t="shared" si="276"/>
        <v>233.11799999999999</v>
      </c>
      <c r="CC1762">
        <f t="shared" si="277"/>
        <v>233.11799999999999</v>
      </c>
      <c r="CD1762">
        <f t="shared" si="278"/>
        <v>0</v>
      </c>
      <c r="CE1762">
        <f t="shared" si="279"/>
        <v>0</v>
      </c>
      <c r="CF1762">
        <f t="shared" si="280"/>
        <v>0</v>
      </c>
      <c r="CG1762">
        <f t="shared" si="281"/>
        <v>0</v>
      </c>
    </row>
    <row r="1763" spans="1:85" x14ac:dyDescent="0.25">
      <c r="A1763">
        <v>4069852800</v>
      </c>
      <c r="B1763">
        <v>5</v>
      </c>
      <c r="C1763" t="s">
        <v>75</v>
      </c>
      <c r="D1763" t="s">
        <v>76</v>
      </c>
      <c r="E1763">
        <v>2019</v>
      </c>
      <c r="F1763" t="s">
        <v>77</v>
      </c>
      <c r="G1763" t="s">
        <v>78</v>
      </c>
      <c r="H1763">
        <v>2</v>
      </c>
      <c r="I1763" t="s">
        <v>79</v>
      </c>
      <c r="J1763">
        <v>262</v>
      </c>
      <c r="K1763" t="s">
        <v>2920</v>
      </c>
      <c r="L1763" t="s">
        <v>3152</v>
      </c>
      <c r="M1763">
        <v>95</v>
      </c>
      <c r="N1763" t="s">
        <v>3216</v>
      </c>
      <c r="O1763">
        <v>7</v>
      </c>
      <c r="P1763" t="s">
        <v>3160</v>
      </c>
      <c r="Q1763">
        <v>43</v>
      </c>
      <c r="R1763" t="s">
        <v>3168</v>
      </c>
      <c r="S1763">
        <v>0</v>
      </c>
      <c r="T1763" t="s">
        <v>82</v>
      </c>
      <c r="U1763">
        <v>0</v>
      </c>
      <c r="V1763" t="s">
        <v>82</v>
      </c>
      <c r="W1763">
        <v>0</v>
      </c>
      <c r="X1763" t="s">
        <v>82</v>
      </c>
      <c r="Y1763">
        <v>0</v>
      </c>
      <c r="Z1763" t="s">
        <v>82</v>
      </c>
      <c r="AA1763">
        <v>0</v>
      </c>
      <c r="AB1763" t="s">
        <v>111</v>
      </c>
      <c r="AC1763">
        <v>7225</v>
      </c>
      <c r="AD1763" t="s">
        <v>651</v>
      </c>
      <c r="AE1763">
        <v>178</v>
      </c>
      <c r="AF1763">
        <v>29</v>
      </c>
      <c r="AG1763" t="s">
        <v>2986</v>
      </c>
      <c r="AH1763">
        <v>3</v>
      </c>
      <c r="AI1763" t="s">
        <v>136</v>
      </c>
      <c r="AJ1763">
        <v>1</v>
      </c>
      <c r="AK1763" t="s">
        <v>86</v>
      </c>
      <c r="AL1763">
        <v>1</v>
      </c>
      <c r="AM1763" s="1">
        <v>5</v>
      </c>
      <c r="AN1763" s="1">
        <v>5</v>
      </c>
      <c r="AO1763" s="1">
        <v>100</v>
      </c>
      <c r="AP1763" s="1">
        <v>40</v>
      </c>
      <c r="AQ1763" s="1">
        <v>40</v>
      </c>
      <c r="AR1763" s="1">
        <v>100</v>
      </c>
      <c r="AS1763" s="1">
        <v>75</v>
      </c>
      <c r="AT1763" s="1">
        <v>75</v>
      </c>
      <c r="AU1763" s="1">
        <v>100</v>
      </c>
      <c r="AV1763" s="1">
        <v>100</v>
      </c>
      <c r="AW1763" s="1">
        <v>90</v>
      </c>
      <c r="AX1763" s="1">
        <v>90</v>
      </c>
      <c r="AY1763" s="1">
        <v>0</v>
      </c>
      <c r="AZ1763" s="1">
        <v>0</v>
      </c>
      <c r="BA1763" s="1">
        <v>0</v>
      </c>
      <c r="BB1763" s="1" t="s">
        <v>97</v>
      </c>
      <c r="BC1763" s="1" t="s">
        <v>97</v>
      </c>
      <c r="BD1763" s="1" t="s">
        <v>97</v>
      </c>
      <c r="BE1763" s="1">
        <v>20627</v>
      </c>
      <c r="BF1763" s="1">
        <v>0</v>
      </c>
      <c r="BG1763" s="1">
        <v>0</v>
      </c>
      <c r="BH1763" s="1">
        <v>292836248</v>
      </c>
      <c r="BI1763" s="1">
        <v>292836248</v>
      </c>
      <c r="BJ1763" s="1">
        <v>100</v>
      </c>
      <c r="BK1763" s="1">
        <v>979780158</v>
      </c>
      <c r="BL1763" s="1">
        <v>936166757</v>
      </c>
      <c r="BM1763" s="1">
        <v>95.55</v>
      </c>
      <c r="BN1763" s="1">
        <v>1024582358</v>
      </c>
      <c r="BO1763" s="1">
        <v>1024582358</v>
      </c>
      <c r="BP1763" s="1">
        <v>100</v>
      </c>
      <c r="BQ1763" s="1">
        <v>0</v>
      </c>
      <c r="BR1763" s="1">
        <v>0</v>
      </c>
      <c r="BS1763" s="1">
        <v>0</v>
      </c>
      <c r="BT1763" s="1">
        <v>2297219391</v>
      </c>
      <c r="BU1763" s="1">
        <v>2253585363</v>
      </c>
      <c r="BV1763" s="1">
        <v>98.1</v>
      </c>
      <c r="BW1763" t="s">
        <v>2987</v>
      </c>
      <c r="BX1763">
        <f t="shared" si="272"/>
        <v>2.0627E-2</v>
      </c>
      <c r="BY1763">
        <f t="shared" si="273"/>
        <v>0</v>
      </c>
      <c r="BZ1763">
        <f t="shared" si="274"/>
        <v>292.83624800000001</v>
      </c>
      <c r="CA1763">
        <f t="shared" si="275"/>
        <v>292.83624800000001</v>
      </c>
      <c r="CB1763">
        <f t="shared" si="276"/>
        <v>979.78015800000003</v>
      </c>
      <c r="CC1763">
        <f t="shared" si="277"/>
        <v>936.16675699999996</v>
      </c>
      <c r="CD1763">
        <f t="shared" si="278"/>
        <v>1024.5823580000001</v>
      </c>
      <c r="CE1763">
        <f t="shared" si="279"/>
        <v>1024.5823580000001</v>
      </c>
      <c r="CF1763">
        <f t="shared" si="280"/>
        <v>0</v>
      </c>
      <c r="CG1763">
        <f t="shared" si="281"/>
        <v>0</v>
      </c>
    </row>
    <row r="1764" spans="1:85" x14ac:dyDescent="0.25">
      <c r="A1764">
        <v>4069852800</v>
      </c>
      <c r="B1764">
        <v>5</v>
      </c>
      <c r="C1764" t="s">
        <v>75</v>
      </c>
      <c r="D1764" t="s">
        <v>76</v>
      </c>
      <c r="E1764">
        <v>2019</v>
      </c>
      <c r="F1764" t="s">
        <v>77</v>
      </c>
      <c r="G1764" t="s">
        <v>78</v>
      </c>
      <c r="H1764">
        <v>2</v>
      </c>
      <c r="I1764" t="s">
        <v>79</v>
      </c>
      <c r="J1764">
        <v>262</v>
      </c>
      <c r="K1764" t="s">
        <v>2920</v>
      </c>
      <c r="L1764" t="s">
        <v>3152</v>
      </c>
      <c r="M1764">
        <v>95</v>
      </c>
      <c r="N1764" t="s">
        <v>3216</v>
      </c>
      <c r="O1764">
        <v>7</v>
      </c>
      <c r="P1764" t="s">
        <v>3160</v>
      </c>
      <c r="Q1764">
        <v>43</v>
      </c>
      <c r="R1764" t="s">
        <v>3168</v>
      </c>
      <c r="S1764">
        <v>0</v>
      </c>
      <c r="T1764" t="s">
        <v>82</v>
      </c>
      <c r="U1764">
        <v>0</v>
      </c>
      <c r="V1764" t="s">
        <v>82</v>
      </c>
      <c r="W1764">
        <v>0</v>
      </c>
      <c r="X1764" t="s">
        <v>82</v>
      </c>
      <c r="Y1764">
        <v>0</v>
      </c>
      <c r="Z1764" t="s">
        <v>82</v>
      </c>
      <c r="AA1764">
        <v>0</v>
      </c>
      <c r="AB1764" t="s">
        <v>111</v>
      </c>
      <c r="AC1764">
        <v>7225</v>
      </c>
      <c r="AD1764" t="s">
        <v>651</v>
      </c>
      <c r="AE1764">
        <v>178</v>
      </c>
      <c r="AF1764">
        <v>30</v>
      </c>
      <c r="AG1764" t="s">
        <v>2988</v>
      </c>
      <c r="AH1764">
        <v>1</v>
      </c>
      <c r="AI1764" t="s">
        <v>85</v>
      </c>
      <c r="AJ1764">
        <v>1</v>
      </c>
      <c r="AK1764" t="s">
        <v>86</v>
      </c>
      <c r="AL1764">
        <v>1</v>
      </c>
      <c r="AM1764" s="1">
        <v>0</v>
      </c>
      <c r="AN1764" s="1">
        <v>0</v>
      </c>
      <c r="AO1764" s="1">
        <v>0</v>
      </c>
      <c r="AP1764" s="1">
        <v>0</v>
      </c>
      <c r="AQ1764" s="1">
        <v>0</v>
      </c>
      <c r="AR1764" s="1">
        <v>0</v>
      </c>
      <c r="AS1764" s="1">
        <v>5</v>
      </c>
      <c r="AT1764" s="1">
        <v>5</v>
      </c>
      <c r="AU1764" s="1">
        <v>100</v>
      </c>
      <c r="AV1764" s="1">
        <v>55</v>
      </c>
      <c r="AW1764" s="1">
        <v>48</v>
      </c>
      <c r="AX1764" s="1">
        <v>87.27</v>
      </c>
      <c r="AY1764" s="1">
        <v>40</v>
      </c>
      <c r="AZ1764" s="1">
        <v>0</v>
      </c>
      <c r="BA1764" s="1">
        <v>0</v>
      </c>
      <c r="BB1764" s="1">
        <v>100</v>
      </c>
      <c r="BC1764" s="1">
        <v>53</v>
      </c>
      <c r="BD1764" s="1">
        <v>53</v>
      </c>
      <c r="BE1764" s="1">
        <v>0</v>
      </c>
      <c r="BF1764" s="1">
        <v>0</v>
      </c>
      <c r="BG1764" s="1">
        <v>0</v>
      </c>
      <c r="BH1764" s="1">
        <v>0</v>
      </c>
      <c r="BI1764" s="1">
        <v>0</v>
      </c>
      <c r="BJ1764" s="1">
        <v>0</v>
      </c>
      <c r="BK1764" s="1">
        <v>82566866</v>
      </c>
      <c r="BL1764" s="1">
        <v>73670000</v>
      </c>
      <c r="BM1764" s="1">
        <v>89.22</v>
      </c>
      <c r="BN1764" s="1">
        <v>655648000</v>
      </c>
      <c r="BO1764" s="1">
        <v>255647998</v>
      </c>
      <c r="BP1764" s="1">
        <v>38.99</v>
      </c>
      <c r="BQ1764" s="1">
        <v>1</v>
      </c>
      <c r="BR1764" s="1">
        <v>0</v>
      </c>
      <c r="BS1764" s="1">
        <v>0</v>
      </c>
      <c r="BT1764" s="1">
        <v>738214867</v>
      </c>
      <c r="BU1764" s="1">
        <v>329317998</v>
      </c>
      <c r="BV1764" s="1">
        <v>44.61</v>
      </c>
      <c r="BW1764" t="s">
        <v>2989</v>
      </c>
      <c r="BX1764">
        <f t="shared" si="272"/>
        <v>0</v>
      </c>
      <c r="BY1764">
        <f t="shared" si="273"/>
        <v>0</v>
      </c>
      <c r="BZ1764">
        <f t="shared" si="274"/>
        <v>0</v>
      </c>
      <c r="CA1764">
        <f t="shared" si="275"/>
        <v>0</v>
      </c>
      <c r="CB1764">
        <f t="shared" si="276"/>
        <v>82.566866000000005</v>
      </c>
      <c r="CC1764">
        <f t="shared" si="277"/>
        <v>73.67</v>
      </c>
      <c r="CD1764">
        <f t="shared" si="278"/>
        <v>655.64800000000002</v>
      </c>
      <c r="CE1764">
        <f t="shared" si="279"/>
        <v>255.647998</v>
      </c>
      <c r="CF1764">
        <f t="shared" si="280"/>
        <v>9.9999999999999995E-7</v>
      </c>
      <c r="CG1764">
        <f t="shared" si="281"/>
        <v>0</v>
      </c>
    </row>
    <row r="1765" spans="1:85" x14ac:dyDescent="0.25">
      <c r="A1765">
        <v>4069852800</v>
      </c>
      <c r="B1765">
        <v>5</v>
      </c>
      <c r="C1765" t="s">
        <v>75</v>
      </c>
      <c r="D1765" t="s">
        <v>76</v>
      </c>
      <c r="E1765">
        <v>2019</v>
      </c>
      <c r="F1765" t="s">
        <v>77</v>
      </c>
      <c r="G1765" t="s">
        <v>78</v>
      </c>
      <c r="H1765">
        <v>2</v>
      </c>
      <c r="I1765" t="s">
        <v>79</v>
      </c>
      <c r="J1765">
        <v>263</v>
      </c>
      <c r="K1765" t="s">
        <v>2990</v>
      </c>
      <c r="L1765" t="s">
        <v>3153</v>
      </c>
      <c r="M1765">
        <v>96</v>
      </c>
      <c r="N1765" t="s">
        <v>3218</v>
      </c>
      <c r="O1765">
        <v>2</v>
      </c>
      <c r="P1765" t="s">
        <v>3164</v>
      </c>
      <c r="Q1765">
        <v>14</v>
      </c>
      <c r="R1765" t="s">
        <v>3184</v>
      </c>
      <c r="S1765">
        <v>0</v>
      </c>
      <c r="T1765" t="s">
        <v>82</v>
      </c>
      <c r="U1765">
        <v>0</v>
      </c>
      <c r="V1765" t="s">
        <v>82</v>
      </c>
      <c r="W1765">
        <v>0</v>
      </c>
      <c r="X1765" t="s">
        <v>82</v>
      </c>
      <c r="Y1765">
        <v>0</v>
      </c>
      <c r="Z1765" t="s">
        <v>82</v>
      </c>
      <c r="AA1765">
        <v>0</v>
      </c>
      <c r="AB1765" t="s">
        <v>781</v>
      </c>
      <c r="AC1765">
        <v>83</v>
      </c>
      <c r="AD1765" t="s">
        <v>2991</v>
      </c>
      <c r="AE1765">
        <v>22</v>
      </c>
      <c r="AF1765">
        <v>1</v>
      </c>
      <c r="AG1765" t="s">
        <v>2992</v>
      </c>
      <c r="AH1765">
        <v>1</v>
      </c>
      <c r="AI1765" t="s">
        <v>85</v>
      </c>
      <c r="AJ1765">
        <v>1</v>
      </c>
      <c r="AK1765" t="s">
        <v>86</v>
      </c>
      <c r="AL1765">
        <v>1</v>
      </c>
      <c r="AM1765" s="1">
        <v>55.6</v>
      </c>
      <c r="AN1765" s="1">
        <v>55.6</v>
      </c>
      <c r="AO1765" s="1">
        <v>100</v>
      </c>
      <c r="AP1765" s="1">
        <v>33.33</v>
      </c>
      <c r="AQ1765" s="1">
        <v>33.33</v>
      </c>
      <c r="AR1765" s="1">
        <v>100</v>
      </c>
      <c r="AS1765" s="1">
        <v>8.14</v>
      </c>
      <c r="AT1765" s="1">
        <v>8</v>
      </c>
      <c r="AU1765" s="1">
        <v>98.28</v>
      </c>
      <c r="AV1765" s="1">
        <v>2.4</v>
      </c>
      <c r="AW1765" s="1">
        <v>1.6</v>
      </c>
      <c r="AX1765" s="1">
        <v>66.67</v>
      </c>
      <c r="AY1765" s="1">
        <v>0.67</v>
      </c>
      <c r="AZ1765" s="1">
        <v>0</v>
      </c>
      <c r="BA1765" s="1">
        <v>0</v>
      </c>
      <c r="BB1765" s="1">
        <v>100</v>
      </c>
      <c r="BC1765" s="1">
        <v>98.53</v>
      </c>
      <c r="BD1765" s="1">
        <v>98.53</v>
      </c>
      <c r="BE1765" s="1">
        <v>349038569</v>
      </c>
      <c r="BF1765" s="1">
        <v>336050070</v>
      </c>
      <c r="BG1765" s="1">
        <v>96.28</v>
      </c>
      <c r="BH1765" s="1">
        <v>2424164300</v>
      </c>
      <c r="BI1765" s="1">
        <v>2006285968</v>
      </c>
      <c r="BJ1765" s="1">
        <v>82.76</v>
      </c>
      <c r="BK1765" s="1">
        <v>2273405167</v>
      </c>
      <c r="BL1765" s="1">
        <v>2064199138</v>
      </c>
      <c r="BM1765" s="1">
        <v>90.8</v>
      </c>
      <c r="BN1765" s="1">
        <v>3015815984</v>
      </c>
      <c r="BO1765" s="1">
        <v>2489376976</v>
      </c>
      <c r="BP1765" s="1">
        <v>82.54</v>
      </c>
      <c r="BQ1765" s="1">
        <v>1838000000</v>
      </c>
      <c r="BR1765" s="1">
        <v>0</v>
      </c>
      <c r="BS1765" s="1">
        <v>0</v>
      </c>
      <c r="BT1765" s="1">
        <v>9900424020</v>
      </c>
      <c r="BU1765" s="1">
        <v>6895912152</v>
      </c>
      <c r="BV1765" s="1">
        <v>69.650000000000006</v>
      </c>
      <c r="BX1765">
        <f t="shared" si="272"/>
        <v>349.038569</v>
      </c>
      <c r="BY1765">
        <f t="shared" si="273"/>
        <v>336.05007000000001</v>
      </c>
      <c r="BZ1765">
        <f t="shared" si="274"/>
        <v>2424.1642999999999</v>
      </c>
      <c r="CA1765">
        <f t="shared" si="275"/>
        <v>2006.2859679999999</v>
      </c>
      <c r="CB1765">
        <f t="shared" si="276"/>
        <v>2273.4051669999999</v>
      </c>
      <c r="CC1765">
        <f t="shared" si="277"/>
        <v>2064.1991379999999</v>
      </c>
      <c r="CD1765">
        <f t="shared" si="278"/>
        <v>3015.8159839999998</v>
      </c>
      <c r="CE1765">
        <f t="shared" si="279"/>
        <v>2489.376976</v>
      </c>
      <c r="CF1765">
        <f t="shared" si="280"/>
        <v>1838</v>
      </c>
      <c r="CG1765">
        <f t="shared" si="281"/>
        <v>0</v>
      </c>
    </row>
    <row r="1766" spans="1:85" x14ac:dyDescent="0.25">
      <c r="A1766">
        <v>4069852800</v>
      </c>
      <c r="B1766">
        <v>5</v>
      </c>
      <c r="C1766" t="s">
        <v>75</v>
      </c>
      <c r="D1766" t="s">
        <v>76</v>
      </c>
      <c r="E1766">
        <v>2019</v>
      </c>
      <c r="F1766" t="s">
        <v>77</v>
      </c>
      <c r="G1766" t="s">
        <v>78</v>
      </c>
      <c r="H1766">
        <v>2</v>
      </c>
      <c r="I1766" t="s">
        <v>79</v>
      </c>
      <c r="J1766">
        <v>263</v>
      </c>
      <c r="K1766" t="s">
        <v>2990</v>
      </c>
      <c r="L1766" t="s">
        <v>3153</v>
      </c>
      <c r="M1766">
        <v>96</v>
      </c>
      <c r="N1766" t="s">
        <v>3218</v>
      </c>
      <c r="O1766">
        <v>2</v>
      </c>
      <c r="P1766" t="s">
        <v>3164</v>
      </c>
      <c r="Q1766">
        <v>14</v>
      </c>
      <c r="R1766" t="s">
        <v>3184</v>
      </c>
      <c r="S1766">
        <v>0</v>
      </c>
      <c r="T1766" t="s">
        <v>82</v>
      </c>
      <c r="U1766">
        <v>0</v>
      </c>
      <c r="V1766" t="s">
        <v>82</v>
      </c>
      <c r="W1766">
        <v>0</v>
      </c>
      <c r="X1766" t="s">
        <v>82</v>
      </c>
      <c r="Y1766">
        <v>0</v>
      </c>
      <c r="Z1766" t="s">
        <v>82</v>
      </c>
      <c r="AA1766">
        <v>0</v>
      </c>
      <c r="AB1766" t="s">
        <v>781</v>
      </c>
      <c r="AC1766">
        <v>83</v>
      </c>
      <c r="AD1766" t="s">
        <v>2991</v>
      </c>
      <c r="AE1766">
        <v>22</v>
      </c>
      <c r="AF1766">
        <v>2</v>
      </c>
      <c r="AG1766" t="s">
        <v>2993</v>
      </c>
      <c r="AH1766">
        <v>1</v>
      </c>
      <c r="AI1766" t="s">
        <v>85</v>
      </c>
      <c r="AJ1766">
        <v>1</v>
      </c>
      <c r="AK1766" t="s">
        <v>86</v>
      </c>
      <c r="AL1766">
        <v>1</v>
      </c>
      <c r="AM1766" s="1">
        <v>2</v>
      </c>
      <c r="AN1766" s="1">
        <v>1.8</v>
      </c>
      <c r="AO1766" s="1">
        <v>90</v>
      </c>
      <c r="AP1766" s="1">
        <v>3</v>
      </c>
      <c r="AQ1766" s="1">
        <v>2.59</v>
      </c>
      <c r="AR1766" s="1">
        <v>86.33</v>
      </c>
      <c r="AS1766" s="1">
        <v>4.41</v>
      </c>
      <c r="AT1766" s="1">
        <v>3.94</v>
      </c>
      <c r="AU1766" s="1">
        <v>89.34</v>
      </c>
      <c r="AV1766" s="1">
        <v>1.47</v>
      </c>
      <c r="AW1766" s="1">
        <v>1.42</v>
      </c>
      <c r="AX1766" s="1">
        <v>96.6</v>
      </c>
      <c r="AY1766" s="1">
        <v>0.2</v>
      </c>
      <c r="AZ1766" s="1">
        <v>0</v>
      </c>
      <c r="BA1766" s="1">
        <v>0</v>
      </c>
      <c r="BB1766" s="1">
        <v>10</v>
      </c>
      <c r="BC1766" s="1">
        <v>9.75</v>
      </c>
      <c r="BD1766" s="1">
        <v>97.5</v>
      </c>
      <c r="BE1766" s="1">
        <v>1897915723</v>
      </c>
      <c r="BF1766" s="1">
        <v>1867675805</v>
      </c>
      <c r="BG1766" s="1">
        <v>98.41</v>
      </c>
      <c r="BH1766" s="1">
        <v>1969629209</v>
      </c>
      <c r="BI1766" s="1">
        <v>971438198</v>
      </c>
      <c r="BJ1766" s="1">
        <v>49.32</v>
      </c>
      <c r="BK1766" s="1">
        <v>3805663966</v>
      </c>
      <c r="BL1766" s="1">
        <v>2794348521</v>
      </c>
      <c r="BM1766" s="1">
        <v>73.430000000000007</v>
      </c>
      <c r="BN1766" s="1">
        <v>4037785016</v>
      </c>
      <c r="BO1766" s="1">
        <v>561988499</v>
      </c>
      <c r="BP1766" s="1">
        <v>13.92</v>
      </c>
      <c r="BQ1766" s="1">
        <v>390000000</v>
      </c>
      <c r="BR1766" s="1">
        <v>0</v>
      </c>
      <c r="BS1766" s="1">
        <v>0</v>
      </c>
      <c r="BT1766" s="1">
        <v>12100993914</v>
      </c>
      <c r="BU1766" s="1">
        <v>6195451023</v>
      </c>
      <c r="BV1766" s="1">
        <v>51.2</v>
      </c>
      <c r="BX1766">
        <f t="shared" si="272"/>
        <v>1897.9157230000001</v>
      </c>
      <c r="BY1766">
        <f t="shared" si="273"/>
        <v>1867.6758050000001</v>
      </c>
      <c r="BZ1766">
        <f t="shared" si="274"/>
        <v>1969.6292089999999</v>
      </c>
      <c r="CA1766">
        <f t="shared" si="275"/>
        <v>971.43819800000006</v>
      </c>
      <c r="CB1766">
        <f t="shared" si="276"/>
        <v>3805.6639660000001</v>
      </c>
      <c r="CC1766">
        <f t="shared" si="277"/>
        <v>2794.3485209999999</v>
      </c>
      <c r="CD1766">
        <f t="shared" si="278"/>
        <v>4037.7850159999998</v>
      </c>
      <c r="CE1766">
        <f t="shared" si="279"/>
        <v>561.98849900000005</v>
      </c>
      <c r="CF1766">
        <f t="shared" si="280"/>
        <v>390</v>
      </c>
      <c r="CG1766">
        <f t="shared" si="281"/>
        <v>0</v>
      </c>
    </row>
    <row r="1767" spans="1:85" x14ac:dyDescent="0.25">
      <c r="A1767">
        <v>4069852800</v>
      </c>
      <c r="B1767">
        <v>5</v>
      </c>
      <c r="C1767" t="s">
        <v>75</v>
      </c>
      <c r="D1767" t="s">
        <v>76</v>
      </c>
      <c r="E1767">
        <v>2019</v>
      </c>
      <c r="F1767" t="s">
        <v>77</v>
      </c>
      <c r="G1767" t="s">
        <v>78</v>
      </c>
      <c r="H1767">
        <v>2</v>
      </c>
      <c r="I1767" t="s">
        <v>79</v>
      </c>
      <c r="J1767">
        <v>263</v>
      </c>
      <c r="K1767" t="s">
        <v>2990</v>
      </c>
      <c r="L1767" t="s">
        <v>3153</v>
      </c>
      <c r="M1767">
        <v>96</v>
      </c>
      <c r="N1767" t="s">
        <v>3218</v>
      </c>
      <c r="O1767">
        <v>2</v>
      </c>
      <c r="P1767" t="s">
        <v>3164</v>
      </c>
      <c r="Q1767">
        <v>14</v>
      </c>
      <c r="R1767" t="s">
        <v>3184</v>
      </c>
      <c r="S1767">
        <v>0</v>
      </c>
      <c r="T1767" t="s">
        <v>82</v>
      </c>
      <c r="U1767">
        <v>0</v>
      </c>
      <c r="V1767" t="s">
        <v>82</v>
      </c>
      <c r="W1767">
        <v>0</v>
      </c>
      <c r="X1767" t="s">
        <v>82</v>
      </c>
      <c r="Y1767">
        <v>0</v>
      </c>
      <c r="Z1767" t="s">
        <v>82</v>
      </c>
      <c r="AA1767">
        <v>0</v>
      </c>
      <c r="AB1767" t="s">
        <v>781</v>
      </c>
      <c r="AC1767">
        <v>84</v>
      </c>
      <c r="AD1767" t="s">
        <v>2994</v>
      </c>
      <c r="AE1767">
        <v>45</v>
      </c>
      <c r="AF1767">
        <v>1</v>
      </c>
      <c r="AG1767" t="s">
        <v>2995</v>
      </c>
      <c r="AH1767">
        <v>1</v>
      </c>
      <c r="AI1767" t="s">
        <v>85</v>
      </c>
      <c r="AJ1767">
        <v>1</v>
      </c>
      <c r="AK1767" t="s">
        <v>86</v>
      </c>
      <c r="AL1767">
        <v>1</v>
      </c>
      <c r="AM1767" s="1">
        <v>25</v>
      </c>
      <c r="AN1767" s="1">
        <v>25</v>
      </c>
      <c r="AO1767" s="1">
        <v>100</v>
      </c>
      <c r="AP1767" s="1">
        <v>25</v>
      </c>
      <c r="AQ1767" s="1">
        <v>25</v>
      </c>
      <c r="AR1767" s="1">
        <v>100</v>
      </c>
      <c r="AS1767" s="1">
        <v>25</v>
      </c>
      <c r="AT1767" s="1">
        <v>25</v>
      </c>
      <c r="AU1767" s="1">
        <v>100</v>
      </c>
      <c r="AV1767" s="1">
        <v>20</v>
      </c>
      <c r="AW1767" s="1">
        <v>19.600000000000001</v>
      </c>
      <c r="AX1767" s="1">
        <v>98</v>
      </c>
      <c r="AY1767" s="1">
        <v>5</v>
      </c>
      <c r="AZ1767" s="1">
        <v>0</v>
      </c>
      <c r="BA1767" s="1">
        <v>0</v>
      </c>
      <c r="BB1767" s="1">
        <v>100</v>
      </c>
      <c r="BC1767" s="1">
        <v>94.6</v>
      </c>
      <c r="BD1767" s="1">
        <v>94.6</v>
      </c>
      <c r="BE1767" s="1">
        <v>535967934</v>
      </c>
      <c r="BF1767" s="1">
        <v>505944612</v>
      </c>
      <c r="BG1767" s="1">
        <v>94.4</v>
      </c>
      <c r="BH1767" s="1">
        <v>1644560594</v>
      </c>
      <c r="BI1767" s="1">
        <v>1436536471</v>
      </c>
      <c r="BJ1767" s="1">
        <v>87.35</v>
      </c>
      <c r="BK1767" s="1">
        <v>4315792008</v>
      </c>
      <c r="BL1767" s="1">
        <v>4007586279</v>
      </c>
      <c r="BM1767" s="1">
        <v>92.86</v>
      </c>
      <c r="BN1767" s="1">
        <v>5364114450</v>
      </c>
      <c r="BO1767" s="1">
        <v>4457730369</v>
      </c>
      <c r="BP1767" s="1">
        <v>83.1</v>
      </c>
      <c r="BQ1767" s="1">
        <v>1</v>
      </c>
      <c r="BR1767" s="1">
        <v>0</v>
      </c>
      <c r="BS1767" s="1">
        <v>0</v>
      </c>
      <c r="BT1767" s="1">
        <v>11860434987</v>
      </c>
      <c r="BU1767" s="1">
        <v>10407797731</v>
      </c>
      <c r="BV1767" s="1">
        <v>87.75</v>
      </c>
      <c r="BX1767">
        <f t="shared" si="272"/>
        <v>535.96793400000001</v>
      </c>
      <c r="BY1767">
        <f t="shared" si="273"/>
        <v>505.94461200000001</v>
      </c>
      <c r="BZ1767">
        <f t="shared" si="274"/>
        <v>1644.560594</v>
      </c>
      <c r="CA1767">
        <f t="shared" si="275"/>
        <v>1436.5364709999999</v>
      </c>
      <c r="CB1767">
        <f t="shared" si="276"/>
        <v>4315.7920080000004</v>
      </c>
      <c r="CC1767">
        <f t="shared" si="277"/>
        <v>4007.5862790000001</v>
      </c>
      <c r="CD1767">
        <f t="shared" si="278"/>
        <v>5364.11445</v>
      </c>
      <c r="CE1767">
        <f t="shared" si="279"/>
        <v>4457.7303689999999</v>
      </c>
      <c r="CF1767">
        <f t="shared" si="280"/>
        <v>9.9999999999999995E-7</v>
      </c>
      <c r="CG1767">
        <f t="shared" si="281"/>
        <v>0</v>
      </c>
    </row>
    <row r="1768" spans="1:85" x14ac:dyDescent="0.25">
      <c r="A1768">
        <v>4069852800</v>
      </c>
      <c r="B1768">
        <v>5</v>
      </c>
      <c r="C1768" t="s">
        <v>75</v>
      </c>
      <c r="D1768" t="s">
        <v>76</v>
      </c>
      <c r="E1768">
        <v>2019</v>
      </c>
      <c r="F1768" t="s">
        <v>77</v>
      </c>
      <c r="G1768" t="s">
        <v>78</v>
      </c>
      <c r="H1768">
        <v>2</v>
      </c>
      <c r="I1768" t="s">
        <v>79</v>
      </c>
      <c r="J1768">
        <v>263</v>
      </c>
      <c r="K1768" t="s">
        <v>2990</v>
      </c>
      <c r="L1768" t="s">
        <v>3153</v>
      </c>
      <c r="M1768">
        <v>96</v>
      </c>
      <c r="N1768" t="s">
        <v>3218</v>
      </c>
      <c r="O1768">
        <v>2</v>
      </c>
      <c r="P1768" t="s">
        <v>3164</v>
      </c>
      <c r="Q1768">
        <v>14</v>
      </c>
      <c r="R1768" t="s">
        <v>3184</v>
      </c>
      <c r="S1768">
        <v>0</v>
      </c>
      <c r="T1768" t="s">
        <v>82</v>
      </c>
      <c r="U1768">
        <v>0</v>
      </c>
      <c r="V1768" t="s">
        <v>82</v>
      </c>
      <c r="W1768">
        <v>0</v>
      </c>
      <c r="X1768" t="s">
        <v>82</v>
      </c>
      <c r="Y1768">
        <v>0</v>
      </c>
      <c r="Z1768" t="s">
        <v>82</v>
      </c>
      <c r="AA1768">
        <v>0</v>
      </c>
      <c r="AB1768" t="s">
        <v>781</v>
      </c>
      <c r="AC1768">
        <v>84</v>
      </c>
      <c r="AD1768" t="s">
        <v>2994</v>
      </c>
      <c r="AE1768">
        <v>45</v>
      </c>
      <c r="AF1768">
        <v>2</v>
      </c>
      <c r="AG1768" t="s">
        <v>2996</v>
      </c>
      <c r="AH1768">
        <v>1</v>
      </c>
      <c r="AI1768" t="s">
        <v>85</v>
      </c>
      <c r="AJ1768">
        <v>1</v>
      </c>
      <c r="AK1768" t="s">
        <v>86</v>
      </c>
      <c r="AL1768">
        <v>1</v>
      </c>
      <c r="AM1768" s="1">
        <v>1.08</v>
      </c>
      <c r="AN1768" s="1">
        <v>1.08</v>
      </c>
      <c r="AO1768" s="1">
        <v>100</v>
      </c>
      <c r="AP1768" s="1">
        <v>13.47</v>
      </c>
      <c r="AQ1768" s="1">
        <v>13.47</v>
      </c>
      <c r="AR1768" s="1">
        <v>100</v>
      </c>
      <c r="AS1768" s="1">
        <v>51.45</v>
      </c>
      <c r="AT1768" s="1">
        <v>51.45</v>
      </c>
      <c r="AU1768" s="1">
        <v>100</v>
      </c>
      <c r="AV1768" s="1">
        <v>24</v>
      </c>
      <c r="AW1768" s="1">
        <v>23.2</v>
      </c>
      <c r="AX1768" s="1">
        <v>96.67</v>
      </c>
      <c r="AY1768" s="1">
        <v>10</v>
      </c>
      <c r="AZ1768" s="1">
        <v>0</v>
      </c>
      <c r="BA1768" s="1">
        <v>0</v>
      </c>
      <c r="BB1768" s="1">
        <v>100</v>
      </c>
      <c r="BC1768" s="1">
        <v>89.2</v>
      </c>
      <c r="BD1768" s="1">
        <v>89.2</v>
      </c>
      <c r="BE1768" s="1">
        <v>21301420559</v>
      </c>
      <c r="BF1768" s="1">
        <v>21294912667</v>
      </c>
      <c r="BG1768" s="1">
        <v>99.97</v>
      </c>
      <c r="BH1768" s="1">
        <v>35399415994</v>
      </c>
      <c r="BI1768" s="1">
        <v>35306248738</v>
      </c>
      <c r="BJ1768" s="1">
        <v>99.74</v>
      </c>
      <c r="BK1768" s="1">
        <v>102608695879</v>
      </c>
      <c r="BL1768" s="1">
        <v>102570797622</v>
      </c>
      <c r="BM1768" s="1">
        <v>99.96</v>
      </c>
      <c r="BN1768" s="1">
        <v>31931192426</v>
      </c>
      <c r="BO1768" s="1">
        <v>86542289</v>
      </c>
      <c r="BP1768" s="1">
        <v>0.27</v>
      </c>
      <c r="BQ1768" s="1">
        <v>8643000000</v>
      </c>
      <c r="BR1768" s="1">
        <v>0</v>
      </c>
      <c r="BS1768" s="1">
        <v>0</v>
      </c>
      <c r="BT1768" s="1">
        <v>199883724858</v>
      </c>
      <c r="BU1768" s="1">
        <v>159258501316</v>
      </c>
      <c r="BV1768" s="1">
        <v>79.680000000000007</v>
      </c>
      <c r="BX1768">
        <f t="shared" si="272"/>
        <v>21301.420558999998</v>
      </c>
      <c r="BY1768">
        <f t="shared" si="273"/>
        <v>21294.912667000001</v>
      </c>
      <c r="BZ1768">
        <f t="shared" si="274"/>
        <v>35399.415994000003</v>
      </c>
      <c r="CA1768">
        <f t="shared" si="275"/>
        <v>35306.248738000002</v>
      </c>
      <c r="CB1768">
        <f t="shared" si="276"/>
        <v>102608.69587900001</v>
      </c>
      <c r="CC1768">
        <f t="shared" si="277"/>
        <v>102570.797622</v>
      </c>
      <c r="CD1768">
        <f t="shared" si="278"/>
        <v>31931.192426000001</v>
      </c>
      <c r="CE1768">
        <f t="shared" si="279"/>
        <v>86.542288999999997</v>
      </c>
      <c r="CF1768">
        <f t="shared" si="280"/>
        <v>8643</v>
      </c>
      <c r="CG1768">
        <f t="shared" si="281"/>
        <v>0</v>
      </c>
    </row>
    <row r="1769" spans="1:85" x14ac:dyDescent="0.25">
      <c r="A1769">
        <v>4069852800</v>
      </c>
      <c r="B1769">
        <v>5</v>
      </c>
      <c r="C1769" t="s">
        <v>75</v>
      </c>
      <c r="D1769" t="s">
        <v>76</v>
      </c>
      <c r="E1769">
        <v>2019</v>
      </c>
      <c r="F1769" t="s">
        <v>77</v>
      </c>
      <c r="G1769" t="s">
        <v>78</v>
      </c>
      <c r="H1769">
        <v>2</v>
      </c>
      <c r="I1769" t="s">
        <v>79</v>
      </c>
      <c r="J1769">
        <v>263</v>
      </c>
      <c r="K1769" t="s">
        <v>2990</v>
      </c>
      <c r="L1769" t="s">
        <v>3153</v>
      </c>
      <c r="M1769">
        <v>96</v>
      </c>
      <c r="N1769" t="s">
        <v>3218</v>
      </c>
      <c r="O1769">
        <v>2</v>
      </c>
      <c r="P1769" t="s">
        <v>3164</v>
      </c>
      <c r="Q1769">
        <v>14</v>
      </c>
      <c r="R1769" t="s">
        <v>3184</v>
      </c>
      <c r="S1769">
        <v>0</v>
      </c>
      <c r="T1769" t="s">
        <v>82</v>
      </c>
      <c r="U1769">
        <v>0</v>
      </c>
      <c r="V1769" t="s">
        <v>82</v>
      </c>
      <c r="W1769">
        <v>0</v>
      </c>
      <c r="X1769" t="s">
        <v>82</v>
      </c>
      <c r="Y1769">
        <v>0</v>
      </c>
      <c r="Z1769" t="s">
        <v>82</v>
      </c>
      <c r="AA1769">
        <v>0</v>
      </c>
      <c r="AB1769" t="s">
        <v>781</v>
      </c>
      <c r="AC1769">
        <v>84</v>
      </c>
      <c r="AD1769" t="s">
        <v>2994</v>
      </c>
      <c r="AE1769">
        <v>45</v>
      </c>
      <c r="AF1769">
        <v>4</v>
      </c>
      <c r="AG1769" t="s">
        <v>2997</v>
      </c>
      <c r="AH1769">
        <v>2</v>
      </c>
      <c r="AI1769" t="s">
        <v>96</v>
      </c>
      <c r="AJ1769">
        <v>1</v>
      </c>
      <c r="AK1769" t="s">
        <v>86</v>
      </c>
      <c r="AL1769">
        <v>1</v>
      </c>
      <c r="AM1769" s="1">
        <v>100</v>
      </c>
      <c r="AN1769" s="1">
        <v>100</v>
      </c>
      <c r="AO1769" s="1">
        <v>100</v>
      </c>
      <c r="AP1769" s="1">
        <v>100</v>
      </c>
      <c r="AQ1769" s="1">
        <v>100</v>
      </c>
      <c r="AR1769" s="1">
        <v>100</v>
      </c>
      <c r="AS1769" s="1">
        <v>100</v>
      </c>
      <c r="AT1769" s="1">
        <v>100</v>
      </c>
      <c r="AU1769" s="1">
        <v>100</v>
      </c>
      <c r="AV1769" s="1">
        <v>100</v>
      </c>
      <c r="AW1769" s="1">
        <v>75</v>
      </c>
      <c r="AX1769" s="1">
        <v>75</v>
      </c>
      <c r="AY1769" s="1">
        <v>100</v>
      </c>
      <c r="AZ1769" s="1">
        <v>0</v>
      </c>
      <c r="BA1769" s="1">
        <v>0</v>
      </c>
      <c r="BB1769" s="1" t="s">
        <v>97</v>
      </c>
      <c r="BC1769" s="1" t="s">
        <v>97</v>
      </c>
      <c r="BD1769" s="1" t="s">
        <v>97</v>
      </c>
      <c r="BE1769" s="1">
        <v>634000000</v>
      </c>
      <c r="BF1769" s="1">
        <v>631560987</v>
      </c>
      <c r="BG1769" s="1">
        <v>99.62</v>
      </c>
      <c r="BH1769" s="1">
        <v>5555250681</v>
      </c>
      <c r="BI1769" s="1">
        <v>5352490353</v>
      </c>
      <c r="BJ1769" s="1">
        <v>96.35</v>
      </c>
      <c r="BK1769" s="1">
        <v>5390509088</v>
      </c>
      <c r="BL1769" s="1">
        <v>5223301220</v>
      </c>
      <c r="BM1769" s="1">
        <v>96.9</v>
      </c>
      <c r="BN1769" s="1">
        <v>7788281818</v>
      </c>
      <c r="BO1769" s="1">
        <v>6270276575</v>
      </c>
      <c r="BP1769" s="1">
        <v>80.510000000000005</v>
      </c>
      <c r="BQ1769" s="1">
        <v>2000000000</v>
      </c>
      <c r="BR1769" s="1">
        <v>0</v>
      </c>
      <c r="BS1769" s="1">
        <v>0</v>
      </c>
      <c r="BT1769" s="1">
        <v>21368041587</v>
      </c>
      <c r="BU1769" s="1">
        <v>17477629135</v>
      </c>
      <c r="BV1769" s="1">
        <v>81.790000000000006</v>
      </c>
      <c r="BX1769">
        <f t="shared" si="272"/>
        <v>634</v>
      </c>
      <c r="BY1769">
        <f t="shared" si="273"/>
        <v>631.56098699999995</v>
      </c>
      <c r="BZ1769">
        <f t="shared" si="274"/>
        <v>5555.2506810000004</v>
      </c>
      <c r="CA1769">
        <f t="shared" si="275"/>
        <v>5352.4903530000001</v>
      </c>
      <c r="CB1769">
        <f t="shared" si="276"/>
        <v>5390.5090879999998</v>
      </c>
      <c r="CC1769">
        <f t="shared" si="277"/>
        <v>5223.3012200000003</v>
      </c>
      <c r="CD1769">
        <f t="shared" si="278"/>
        <v>7788.2818180000004</v>
      </c>
      <c r="CE1769">
        <f t="shared" si="279"/>
        <v>6270.2765749999999</v>
      </c>
      <c r="CF1769">
        <f t="shared" si="280"/>
        <v>2000</v>
      </c>
      <c r="CG1769">
        <f t="shared" si="281"/>
        <v>0</v>
      </c>
    </row>
    <row r="1770" spans="1:85" x14ac:dyDescent="0.25">
      <c r="A1770">
        <v>4069852800</v>
      </c>
      <c r="B1770">
        <v>5</v>
      </c>
      <c r="C1770" t="s">
        <v>75</v>
      </c>
      <c r="D1770" t="s">
        <v>76</v>
      </c>
      <c r="E1770">
        <v>2019</v>
      </c>
      <c r="F1770" t="s">
        <v>77</v>
      </c>
      <c r="G1770" t="s">
        <v>78</v>
      </c>
      <c r="H1770">
        <v>2</v>
      </c>
      <c r="I1770" t="s">
        <v>79</v>
      </c>
      <c r="J1770">
        <v>263</v>
      </c>
      <c r="K1770" t="s">
        <v>2990</v>
      </c>
      <c r="L1770" t="s">
        <v>3153</v>
      </c>
      <c r="M1770">
        <v>96</v>
      </c>
      <c r="N1770" t="s">
        <v>3218</v>
      </c>
      <c r="O1770">
        <v>2</v>
      </c>
      <c r="P1770" t="s">
        <v>3164</v>
      </c>
      <c r="Q1770">
        <v>14</v>
      </c>
      <c r="R1770" t="s">
        <v>3184</v>
      </c>
      <c r="S1770">
        <v>0</v>
      </c>
      <c r="T1770" t="s">
        <v>82</v>
      </c>
      <c r="U1770">
        <v>0</v>
      </c>
      <c r="V1770" t="s">
        <v>82</v>
      </c>
      <c r="W1770">
        <v>0</v>
      </c>
      <c r="X1770" t="s">
        <v>82</v>
      </c>
      <c r="Y1770">
        <v>0</v>
      </c>
      <c r="Z1770" t="s">
        <v>82</v>
      </c>
      <c r="AA1770">
        <v>0</v>
      </c>
      <c r="AB1770" t="s">
        <v>781</v>
      </c>
      <c r="AC1770">
        <v>84</v>
      </c>
      <c r="AD1770" t="s">
        <v>2994</v>
      </c>
      <c r="AE1770">
        <v>45</v>
      </c>
      <c r="AF1770">
        <v>5</v>
      </c>
      <c r="AG1770" t="s">
        <v>2998</v>
      </c>
      <c r="AH1770">
        <v>1</v>
      </c>
      <c r="AI1770" t="s">
        <v>85</v>
      </c>
      <c r="AJ1770">
        <v>1</v>
      </c>
      <c r="AK1770" t="s">
        <v>86</v>
      </c>
      <c r="AL1770">
        <v>1</v>
      </c>
      <c r="AM1770" s="1">
        <v>0.1</v>
      </c>
      <c r="AN1770" s="1">
        <v>0.1</v>
      </c>
      <c r="AO1770" s="1">
        <v>100</v>
      </c>
      <c r="AP1770" s="1">
        <v>1.2</v>
      </c>
      <c r="AQ1770" s="1">
        <v>1.2</v>
      </c>
      <c r="AR1770" s="1">
        <v>100</v>
      </c>
      <c r="AS1770" s="1">
        <v>0.7</v>
      </c>
      <c r="AT1770" s="1">
        <v>0.7</v>
      </c>
      <c r="AU1770" s="1">
        <v>100</v>
      </c>
      <c r="AV1770" s="1">
        <v>32.549999999999997</v>
      </c>
      <c r="AW1770" s="1">
        <v>32.4</v>
      </c>
      <c r="AX1770" s="1">
        <v>99.54</v>
      </c>
      <c r="AY1770" s="1">
        <v>1.45</v>
      </c>
      <c r="AZ1770" s="1">
        <v>0</v>
      </c>
      <c r="BA1770" s="1">
        <v>0</v>
      </c>
      <c r="BB1770" s="1">
        <v>36</v>
      </c>
      <c r="BC1770" s="1">
        <v>34.4</v>
      </c>
      <c r="BD1770" s="1">
        <v>95.56</v>
      </c>
      <c r="BE1770" s="1">
        <v>2000000</v>
      </c>
      <c r="BF1770" s="1">
        <v>0</v>
      </c>
      <c r="BG1770" s="1">
        <v>0</v>
      </c>
      <c r="BH1770" s="1">
        <v>1</v>
      </c>
      <c r="BI1770" s="1">
        <v>0</v>
      </c>
      <c r="BJ1770" s="1">
        <v>0</v>
      </c>
      <c r="BK1770" s="1">
        <v>350000000</v>
      </c>
      <c r="BL1770" s="1">
        <v>342956158</v>
      </c>
      <c r="BM1770" s="1">
        <v>97.99</v>
      </c>
      <c r="BN1770" s="1">
        <v>740025299</v>
      </c>
      <c r="BO1770" s="1">
        <v>548478102</v>
      </c>
      <c r="BP1770" s="1">
        <v>74.12</v>
      </c>
      <c r="BQ1770" s="1">
        <v>1000000</v>
      </c>
      <c r="BR1770" s="1">
        <v>0</v>
      </c>
      <c r="BS1770" s="1">
        <v>0</v>
      </c>
      <c r="BT1770" s="1">
        <v>1093025300</v>
      </c>
      <c r="BU1770" s="1">
        <v>891434260</v>
      </c>
      <c r="BV1770" s="1">
        <v>81.56</v>
      </c>
      <c r="BX1770">
        <f t="shared" si="272"/>
        <v>2</v>
      </c>
      <c r="BY1770">
        <f t="shared" si="273"/>
        <v>0</v>
      </c>
      <c r="BZ1770">
        <f t="shared" si="274"/>
        <v>9.9999999999999995E-7</v>
      </c>
      <c r="CA1770">
        <f t="shared" si="275"/>
        <v>0</v>
      </c>
      <c r="CB1770">
        <f t="shared" si="276"/>
        <v>350</v>
      </c>
      <c r="CC1770">
        <f t="shared" si="277"/>
        <v>342.95615800000002</v>
      </c>
      <c r="CD1770">
        <f t="shared" si="278"/>
        <v>740.02529900000002</v>
      </c>
      <c r="CE1770">
        <f t="shared" si="279"/>
        <v>548.47810200000004</v>
      </c>
      <c r="CF1770">
        <f t="shared" si="280"/>
        <v>1</v>
      </c>
      <c r="CG1770">
        <f t="shared" si="281"/>
        <v>0</v>
      </c>
    </row>
    <row r="1771" spans="1:85" x14ac:dyDescent="0.25">
      <c r="A1771">
        <v>4069852800</v>
      </c>
      <c r="B1771">
        <v>5</v>
      </c>
      <c r="C1771" t="s">
        <v>75</v>
      </c>
      <c r="D1771" t="s">
        <v>76</v>
      </c>
      <c r="E1771">
        <v>2019</v>
      </c>
      <c r="F1771" t="s">
        <v>77</v>
      </c>
      <c r="G1771" t="s">
        <v>78</v>
      </c>
      <c r="H1771">
        <v>2</v>
      </c>
      <c r="I1771" t="s">
        <v>79</v>
      </c>
      <c r="J1771">
        <v>263</v>
      </c>
      <c r="K1771" t="s">
        <v>2990</v>
      </c>
      <c r="L1771" t="s">
        <v>3153</v>
      </c>
      <c r="M1771">
        <v>96</v>
      </c>
      <c r="N1771" t="s">
        <v>3218</v>
      </c>
      <c r="O1771">
        <v>2</v>
      </c>
      <c r="P1771" t="s">
        <v>3164</v>
      </c>
      <c r="Q1771">
        <v>14</v>
      </c>
      <c r="R1771" t="s">
        <v>3184</v>
      </c>
      <c r="S1771">
        <v>0</v>
      </c>
      <c r="T1771" t="s">
        <v>82</v>
      </c>
      <c r="U1771">
        <v>0</v>
      </c>
      <c r="V1771" t="s">
        <v>82</v>
      </c>
      <c r="W1771">
        <v>0</v>
      </c>
      <c r="X1771" t="s">
        <v>82</v>
      </c>
      <c r="Y1771">
        <v>0</v>
      </c>
      <c r="Z1771" t="s">
        <v>82</v>
      </c>
      <c r="AA1771">
        <v>0</v>
      </c>
      <c r="AB1771" t="s">
        <v>781</v>
      </c>
      <c r="AC1771">
        <v>84</v>
      </c>
      <c r="AD1771" t="s">
        <v>2994</v>
      </c>
      <c r="AE1771">
        <v>45</v>
      </c>
      <c r="AF1771">
        <v>6</v>
      </c>
      <c r="AG1771" t="s">
        <v>2999</v>
      </c>
      <c r="AH1771">
        <v>2</v>
      </c>
      <c r="AI1771" t="s">
        <v>96</v>
      </c>
      <c r="AJ1771">
        <v>1</v>
      </c>
      <c r="AK1771" t="s">
        <v>86</v>
      </c>
      <c r="AL1771">
        <v>1</v>
      </c>
      <c r="AM1771" s="1">
        <v>100</v>
      </c>
      <c r="AN1771" s="1">
        <v>100</v>
      </c>
      <c r="AO1771" s="1">
        <v>100</v>
      </c>
      <c r="AP1771" s="1">
        <v>100</v>
      </c>
      <c r="AQ1771" s="1">
        <v>75</v>
      </c>
      <c r="AR1771" s="1">
        <v>75</v>
      </c>
      <c r="AS1771" s="1">
        <v>100</v>
      </c>
      <c r="AT1771" s="1">
        <v>94</v>
      </c>
      <c r="AU1771" s="1">
        <v>94</v>
      </c>
      <c r="AV1771" s="1">
        <v>100</v>
      </c>
      <c r="AW1771" s="1">
        <v>74</v>
      </c>
      <c r="AX1771" s="1">
        <v>74</v>
      </c>
      <c r="AY1771" s="1">
        <v>100</v>
      </c>
      <c r="AZ1771" s="1">
        <v>0</v>
      </c>
      <c r="BA1771" s="1">
        <v>0</v>
      </c>
      <c r="BB1771" s="1" t="s">
        <v>97</v>
      </c>
      <c r="BC1771" s="1" t="s">
        <v>97</v>
      </c>
      <c r="BD1771" s="1" t="s">
        <v>97</v>
      </c>
      <c r="BE1771" s="1">
        <v>1325470394</v>
      </c>
      <c r="BF1771" s="1">
        <v>1315290423</v>
      </c>
      <c r="BG1771" s="1">
        <v>99.23</v>
      </c>
      <c r="BH1771" s="1">
        <v>6709930074</v>
      </c>
      <c r="BI1771" s="1">
        <v>5045554498</v>
      </c>
      <c r="BJ1771" s="1">
        <v>75.2</v>
      </c>
      <c r="BK1771" s="1">
        <v>10434942157</v>
      </c>
      <c r="BL1771" s="1">
        <v>10427548247</v>
      </c>
      <c r="BM1771" s="1">
        <v>99.93</v>
      </c>
      <c r="BN1771" s="1">
        <v>22914936417</v>
      </c>
      <c r="BO1771" s="1">
        <v>17011912189</v>
      </c>
      <c r="BP1771" s="1">
        <v>74.239999999999995</v>
      </c>
      <c r="BQ1771" s="1">
        <v>3000000000</v>
      </c>
      <c r="BR1771" s="1">
        <v>0</v>
      </c>
      <c r="BS1771" s="1">
        <v>0</v>
      </c>
      <c r="BT1771" s="1">
        <v>44385279042</v>
      </c>
      <c r="BU1771" s="1">
        <v>33800305357</v>
      </c>
      <c r="BV1771" s="1">
        <v>76.150000000000006</v>
      </c>
      <c r="BX1771">
        <f t="shared" si="272"/>
        <v>1325.4703939999999</v>
      </c>
      <c r="BY1771">
        <f t="shared" si="273"/>
        <v>1315.2904229999999</v>
      </c>
      <c r="BZ1771">
        <f t="shared" si="274"/>
        <v>6709.9300739999999</v>
      </c>
      <c r="CA1771">
        <f t="shared" si="275"/>
        <v>5045.5544980000004</v>
      </c>
      <c r="CB1771">
        <f t="shared" si="276"/>
        <v>10434.942156999999</v>
      </c>
      <c r="CC1771">
        <f t="shared" si="277"/>
        <v>10427.548247000001</v>
      </c>
      <c r="CD1771">
        <f t="shared" si="278"/>
        <v>22914.936417000001</v>
      </c>
      <c r="CE1771">
        <f t="shared" si="279"/>
        <v>17011.912188999999</v>
      </c>
      <c r="CF1771">
        <f t="shared" si="280"/>
        <v>3000</v>
      </c>
      <c r="CG1771">
        <f t="shared" si="281"/>
        <v>0</v>
      </c>
    </row>
    <row r="1772" spans="1:85" x14ac:dyDescent="0.25">
      <c r="A1772">
        <v>4069852800</v>
      </c>
      <c r="B1772">
        <v>5</v>
      </c>
      <c r="C1772" t="s">
        <v>75</v>
      </c>
      <c r="D1772" t="s">
        <v>76</v>
      </c>
      <c r="E1772">
        <v>2019</v>
      </c>
      <c r="F1772" t="s">
        <v>77</v>
      </c>
      <c r="G1772" t="s">
        <v>78</v>
      </c>
      <c r="H1772">
        <v>2</v>
      </c>
      <c r="I1772" t="s">
        <v>79</v>
      </c>
      <c r="J1772">
        <v>263</v>
      </c>
      <c r="K1772" t="s">
        <v>2990</v>
      </c>
      <c r="L1772" t="s">
        <v>3153</v>
      </c>
      <c r="M1772">
        <v>96</v>
      </c>
      <c r="N1772" t="s">
        <v>3218</v>
      </c>
      <c r="O1772">
        <v>2</v>
      </c>
      <c r="P1772" t="s">
        <v>3164</v>
      </c>
      <c r="Q1772">
        <v>14</v>
      </c>
      <c r="R1772" t="s">
        <v>3184</v>
      </c>
      <c r="S1772">
        <v>0</v>
      </c>
      <c r="T1772" t="s">
        <v>82</v>
      </c>
      <c r="U1772">
        <v>0</v>
      </c>
      <c r="V1772" t="s">
        <v>82</v>
      </c>
      <c r="W1772">
        <v>0</v>
      </c>
      <c r="X1772" t="s">
        <v>82</v>
      </c>
      <c r="Y1772">
        <v>0</v>
      </c>
      <c r="Z1772" t="s">
        <v>82</v>
      </c>
      <c r="AA1772">
        <v>0</v>
      </c>
      <c r="AB1772" t="s">
        <v>781</v>
      </c>
      <c r="AC1772">
        <v>84</v>
      </c>
      <c r="AD1772" t="s">
        <v>2994</v>
      </c>
      <c r="AE1772">
        <v>45</v>
      </c>
      <c r="AF1772">
        <v>7</v>
      </c>
      <c r="AG1772" t="s">
        <v>3000</v>
      </c>
      <c r="AH1772">
        <v>2</v>
      </c>
      <c r="AI1772" t="s">
        <v>96</v>
      </c>
      <c r="AJ1772">
        <v>1</v>
      </c>
      <c r="AK1772" t="s">
        <v>86</v>
      </c>
      <c r="AL1772">
        <v>1</v>
      </c>
      <c r="AM1772" s="1">
        <v>100</v>
      </c>
      <c r="AN1772" s="1">
        <v>100</v>
      </c>
      <c r="AO1772" s="1">
        <v>100</v>
      </c>
      <c r="AP1772" s="1">
        <v>100</v>
      </c>
      <c r="AQ1772" s="1">
        <v>100</v>
      </c>
      <c r="AR1772" s="1">
        <v>100</v>
      </c>
      <c r="AS1772" s="1">
        <v>100</v>
      </c>
      <c r="AT1772" s="1">
        <v>100</v>
      </c>
      <c r="AU1772" s="1">
        <v>100</v>
      </c>
      <c r="AV1772" s="1">
        <v>100</v>
      </c>
      <c r="AW1772" s="1">
        <v>75</v>
      </c>
      <c r="AX1772" s="1">
        <v>75</v>
      </c>
      <c r="AY1772" s="1">
        <v>100</v>
      </c>
      <c r="AZ1772" s="1">
        <v>0</v>
      </c>
      <c r="BA1772" s="1">
        <v>0</v>
      </c>
      <c r="BB1772" s="1" t="s">
        <v>97</v>
      </c>
      <c r="BC1772" s="1" t="s">
        <v>97</v>
      </c>
      <c r="BD1772" s="1" t="s">
        <v>97</v>
      </c>
      <c r="BE1772" s="1">
        <v>769157770</v>
      </c>
      <c r="BF1772" s="1">
        <v>1497620</v>
      </c>
      <c r="BG1772" s="1">
        <v>0.2</v>
      </c>
      <c r="BH1772" s="1">
        <v>52165888861</v>
      </c>
      <c r="BI1772" s="1">
        <v>49117545550</v>
      </c>
      <c r="BJ1772" s="1">
        <v>94.16</v>
      </c>
      <c r="BK1772" s="1">
        <v>20154147900</v>
      </c>
      <c r="BL1772" s="1">
        <v>18295795726</v>
      </c>
      <c r="BM1772" s="1">
        <v>90.78</v>
      </c>
      <c r="BN1772" s="1">
        <v>1963397590</v>
      </c>
      <c r="BO1772" s="1">
        <v>769754749</v>
      </c>
      <c r="BP1772" s="1">
        <v>39.200000000000003</v>
      </c>
      <c r="BQ1772" s="1">
        <v>1000000</v>
      </c>
      <c r="BR1772" s="1">
        <v>0</v>
      </c>
      <c r="BS1772" s="1">
        <v>0</v>
      </c>
      <c r="BT1772" s="1">
        <v>75053592121</v>
      </c>
      <c r="BU1772" s="1">
        <v>68184593645</v>
      </c>
      <c r="BV1772" s="1">
        <v>90.85</v>
      </c>
      <c r="BX1772">
        <f t="shared" si="272"/>
        <v>769.15777000000003</v>
      </c>
      <c r="BY1772">
        <f t="shared" si="273"/>
        <v>1.49762</v>
      </c>
      <c r="BZ1772">
        <f t="shared" si="274"/>
        <v>52165.888860999999</v>
      </c>
      <c r="CA1772">
        <f t="shared" si="275"/>
        <v>49117.545550000003</v>
      </c>
      <c r="CB1772">
        <f t="shared" si="276"/>
        <v>20154.1479</v>
      </c>
      <c r="CC1772">
        <f t="shared" si="277"/>
        <v>18295.795726</v>
      </c>
      <c r="CD1772">
        <f t="shared" si="278"/>
        <v>1963.39759</v>
      </c>
      <c r="CE1772">
        <f t="shared" si="279"/>
        <v>769.75474899999995</v>
      </c>
      <c r="CF1772">
        <f t="shared" si="280"/>
        <v>1</v>
      </c>
      <c r="CG1772">
        <f t="shared" si="281"/>
        <v>0</v>
      </c>
    </row>
    <row r="1773" spans="1:85" x14ac:dyDescent="0.25">
      <c r="A1773">
        <v>4069852800</v>
      </c>
      <c r="B1773">
        <v>5</v>
      </c>
      <c r="C1773" t="s">
        <v>75</v>
      </c>
      <c r="D1773" t="s">
        <v>76</v>
      </c>
      <c r="E1773">
        <v>2019</v>
      </c>
      <c r="F1773" t="s">
        <v>77</v>
      </c>
      <c r="G1773" t="s">
        <v>78</v>
      </c>
      <c r="H1773">
        <v>2</v>
      </c>
      <c r="I1773" t="s">
        <v>79</v>
      </c>
      <c r="J1773">
        <v>263</v>
      </c>
      <c r="K1773" t="s">
        <v>2990</v>
      </c>
      <c r="L1773" t="s">
        <v>3153</v>
      </c>
      <c r="M1773">
        <v>96</v>
      </c>
      <c r="N1773" t="s">
        <v>3218</v>
      </c>
      <c r="O1773">
        <v>7</v>
      </c>
      <c r="P1773" t="s">
        <v>3160</v>
      </c>
      <c r="Q1773">
        <v>42</v>
      </c>
      <c r="R1773" t="s">
        <v>3167</v>
      </c>
      <c r="S1773">
        <v>0</v>
      </c>
      <c r="T1773" t="s">
        <v>82</v>
      </c>
      <c r="U1773">
        <v>0</v>
      </c>
      <c r="V1773" t="s">
        <v>82</v>
      </c>
      <c r="W1773">
        <v>0</v>
      </c>
      <c r="X1773" t="s">
        <v>82</v>
      </c>
      <c r="Y1773">
        <v>0</v>
      </c>
      <c r="Z1773" t="s">
        <v>82</v>
      </c>
      <c r="AA1773">
        <v>0</v>
      </c>
      <c r="AB1773" t="s">
        <v>81</v>
      </c>
      <c r="AC1773">
        <v>34</v>
      </c>
      <c r="AD1773" t="s">
        <v>651</v>
      </c>
      <c r="AE1773">
        <v>117</v>
      </c>
      <c r="AF1773">
        <v>16</v>
      </c>
      <c r="AG1773" t="s">
        <v>3001</v>
      </c>
      <c r="AH1773">
        <v>1</v>
      </c>
      <c r="AI1773" t="s">
        <v>85</v>
      </c>
      <c r="AJ1773">
        <v>1</v>
      </c>
      <c r="AK1773" t="s">
        <v>86</v>
      </c>
      <c r="AL1773">
        <v>1</v>
      </c>
      <c r="AM1773" s="1">
        <v>20</v>
      </c>
      <c r="AN1773" s="1">
        <v>20</v>
      </c>
      <c r="AO1773" s="1">
        <v>100</v>
      </c>
      <c r="AP1773" s="1">
        <v>25</v>
      </c>
      <c r="AQ1773" s="1">
        <v>25</v>
      </c>
      <c r="AR1773" s="1">
        <v>100</v>
      </c>
      <c r="AS1773" s="1">
        <v>25</v>
      </c>
      <c r="AT1773" s="1">
        <v>25</v>
      </c>
      <c r="AU1773" s="1">
        <v>100</v>
      </c>
      <c r="AV1773" s="1">
        <v>20</v>
      </c>
      <c r="AW1773" s="1">
        <v>18</v>
      </c>
      <c r="AX1773" s="1">
        <v>90</v>
      </c>
      <c r="AY1773" s="1">
        <v>10</v>
      </c>
      <c r="AZ1773" s="1">
        <v>0</v>
      </c>
      <c r="BA1773" s="1">
        <v>0</v>
      </c>
      <c r="BB1773" s="1">
        <v>100</v>
      </c>
      <c r="BC1773" s="1">
        <v>88</v>
      </c>
      <c r="BD1773" s="1">
        <v>88</v>
      </c>
      <c r="BE1773" s="1">
        <v>998223215</v>
      </c>
      <c r="BF1773" s="1">
        <v>814174280</v>
      </c>
      <c r="BG1773" s="1">
        <v>81.56</v>
      </c>
      <c r="BH1773" s="1">
        <v>390023520</v>
      </c>
      <c r="BI1773" s="1">
        <v>330555906</v>
      </c>
      <c r="BJ1773" s="1">
        <v>84.75</v>
      </c>
      <c r="BK1773" s="1">
        <v>383850419</v>
      </c>
      <c r="BL1773" s="1">
        <v>383850419</v>
      </c>
      <c r="BM1773" s="1">
        <v>100</v>
      </c>
      <c r="BN1773" s="1">
        <v>801850000</v>
      </c>
      <c r="BO1773" s="1">
        <v>776000000</v>
      </c>
      <c r="BP1773" s="1">
        <v>96.78</v>
      </c>
      <c r="BQ1773" s="1">
        <v>500000000</v>
      </c>
      <c r="BR1773" s="1">
        <v>0</v>
      </c>
      <c r="BS1773" s="1">
        <v>0</v>
      </c>
      <c r="BT1773" s="1">
        <v>3073947154</v>
      </c>
      <c r="BU1773" s="1">
        <v>2304580605</v>
      </c>
      <c r="BV1773" s="1">
        <v>74.97</v>
      </c>
      <c r="BX1773">
        <f t="shared" si="272"/>
        <v>998.22321499999998</v>
      </c>
      <c r="BY1773">
        <f t="shared" si="273"/>
        <v>814.17427999999995</v>
      </c>
      <c r="BZ1773">
        <f t="shared" si="274"/>
        <v>390.02352000000002</v>
      </c>
      <c r="CA1773">
        <f t="shared" si="275"/>
        <v>330.55590599999999</v>
      </c>
      <c r="CB1773">
        <f t="shared" si="276"/>
        <v>383.85041899999999</v>
      </c>
      <c r="CC1773">
        <f t="shared" si="277"/>
        <v>383.85041899999999</v>
      </c>
      <c r="CD1773">
        <f t="shared" si="278"/>
        <v>801.85</v>
      </c>
      <c r="CE1773">
        <f t="shared" si="279"/>
        <v>776</v>
      </c>
      <c r="CF1773">
        <f t="shared" si="280"/>
        <v>500</v>
      </c>
      <c r="CG1773">
        <f t="shared" si="281"/>
        <v>0</v>
      </c>
    </row>
    <row r="1774" spans="1:85" x14ac:dyDescent="0.25">
      <c r="A1774">
        <v>4069852800</v>
      </c>
      <c r="B1774">
        <v>5</v>
      </c>
      <c r="C1774" t="s">
        <v>75</v>
      </c>
      <c r="D1774" t="s">
        <v>76</v>
      </c>
      <c r="E1774">
        <v>2019</v>
      </c>
      <c r="F1774" t="s">
        <v>77</v>
      </c>
      <c r="G1774" t="s">
        <v>78</v>
      </c>
      <c r="H1774">
        <v>2</v>
      </c>
      <c r="I1774" t="s">
        <v>79</v>
      </c>
      <c r="J1774">
        <v>263</v>
      </c>
      <c r="K1774" t="s">
        <v>2990</v>
      </c>
      <c r="L1774" t="s">
        <v>3153</v>
      </c>
      <c r="M1774">
        <v>96</v>
      </c>
      <c r="N1774" t="s">
        <v>3218</v>
      </c>
      <c r="O1774">
        <v>7</v>
      </c>
      <c r="P1774" t="s">
        <v>3160</v>
      </c>
      <c r="Q1774">
        <v>42</v>
      </c>
      <c r="R1774" t="s">
        <v>3167</v>
      </c>
      <c r="S1774">
        <v>0</v>
      </c>
      <c r="T1774" t="s">
        <v>82</v>
      </c>
      <c r="U1774">
        <v>0</v>
      </c>
      <c r="V1774" t="s">
        <v>82</v>
      </c>
      <c r="W1774">
        <v>0</v>
      </c>
      <c r="X1774" t="s">
        <v>82</v>
      </c>
      <c r="Y1774">
        <v>0</v>
      </c>
      <c r="Z1774" t="s">
        <v>82</v>
      </c>
      <c r="AA1774">
        <v>0</v>
      </c>
      <c r="AB1774" t="s">
        <v>81</v>
      </c>
      <c r="AC1774">
        <v>34</v>
      </c>
      <c r="AD1774" t="s">
        <v>651</v>
      </c>
      <c r="AE1774">
        <v>117</v>
      </c>
      <c r="AF1774">
        <v>17</v>
      </c>
      <c r="AG1774" t="s">
        <v>3002</v>
      </c>
      <c r="AH1774">
        <v>1</v>
      </c>
      <c r="AI1774" t="s">
        <v>85</v>
      </c>
      <c r="AJ1774">
        <v>1</v>
      </c>
      <c r="AK1774" t="s">
        <v>86</v>
      </c>
      <c r="AL1774">
        <v>1</v>
      </c>
      <c r="AM1774" s="1">
        <v>10</v>
      </c>
      <c r="AN1774" s="1">
        <v>10</v>
      </c>
      <c r="AO1774" s="1">
        <v>100</v>
      </c>
      <c r="AP1774" s="1">
        <v>20</v>
      </c>
      <c r="AQ1774" s="1">
        <v>20</v>
      </c>
      <c r="AR1774" s="1">
        <v>100</v>
      </c>
      <c r="AS1774" s="1">
        <v>25</v>
      </c>
      <c r="AT1774" s="1">
        <v>25</v>
      </c>
      <c r="AU1774" s="1">
        <v>100</v>
      </c>
      <c r="AV1774" s="1">
        <v>25</v>
      </c>
      <c r="AW1774" s="1">
        <v>18.75</v>
      </c>
      <c r="AX1774" s="1">
        <v>75</v>
      </c>
      <c r="AY1774" s="1">
        <v>20</v>
      </c>
      <c r="AZ1774" s="1">
        <v>0</v>
      </c>
      <c r="BA1774" s="1">
        <v>0</v>
      </c>
      <c r="BB1774" s="1">
        <v>100</v>
      </c>
      <c r="BC1774" s="1">
        <v>73.75</v>
      </c>
      <c r="BD1774" s="1">
        <v>73.75</v>
      </c>
      <c r="BE1774" s="1">
        <v>76883959</v>
      </c>
      <c r="BF1774" s="1">
        <v>59549334</v>
      </c>
      <c r="BG1774" s="1">
        <v>77.459999999999994</v>
      </c>
      <c r="BH1774" s="1">
        <v>201786786</v>
      </c>
      <c r="BI1774" s="1">
        <v>181582533</v>
      </c>
      <c r="BJ1774" s="1">
        <v>89.98</v>
      </c>
      <c r="BK1774" s="1">
        <v>150000000</v>
      </c>
      <c r="BL1774" s="1">
        <v>52142089</v>
      </c>
      <c r="BM1774" s="1">
        <v>34.76</v>
      </c>
      <c r="BN1774" s="1">
        <v>4415378220</v>
      </c>
      <c r="BO1774" s="1">
        <v>1781205861</v>
      </c>
      <c r="BP1774" s="1">
        <v>40.340000000000003</v>
      </c>
      <c r="BQ1774" s="1">
        <v>380000000</v>
      </c>
      <c r="BR1774" s="1">
        <v>0</v>
      </c>
      <c r="BS1774" s="1">
        <v>0</v>
      </c>
      <c r="BT1774" s="1">
        <v>5224048965</v>
      </c>
      <c r="BU1774" s="1">
        <v>2074479817</v>
      </c>
      <c r="BV1774" s="1">
        <v>39.71</v>
      </c>
      <c r="BX1774">
        <f t="shared" si="272"/>
        <v>76.883959000000004</v>
      </c>
      <c r="BY1774">
        <f t="shared" si="273"/>
        <v>59.549334000000002</v>
      </c>
      <c r="BZ1774">
        <f t="shared" si="274"/>
        <v>201.78678600000001</v>
      </c>
      <c r="CA1774">
        <f t="shared" si="275"/>
        <v>181.58253300000001</v>
      </c>
      <c r="CB1774">
        <f t="shared" si="276"/>
        <v>150</v>
      </c>
      <c r="CC1774">
        <f t="shared" si="277"/>
        <v>52.142088999999999</v>
      </c>
      <c r="CD1774">
        <f t="shared" si="278"/>
        <v>4415.3782199999996</v>
      </c>
      <c r="CE1774">
        <f t="shared" si="279"/>
        <v>1781.2058609999999</v>
      </c>
      <c r="CF1774">
        <f t="shared" si="280"/>
        <v>380</v>
      </c>
      <c r="CG1774">
        <f t="shared" si="281"/>
        <v>0</v>
      </c>
    </row>
    <row r="1775" spans="1:85" x14ac:dyDescent="0.25">
      <c r="A1775">
        <v>4069852800</v>
      </c>
      <c r="B1775">
        <v>5</v>
      </c>
      <c r="C1775" t="s">
        <v>75</v>
      </c>
      <c r="D1775" t="s">
        <v>76</v>
      </c>
      <c r="E1775">
        <v>2019</v>
      </c>
      <c r="F1775" t="s">
        <v>77</v>
      </c>
      <c r="G1775" t="s">
        <v>78</v>
      </c>
      <c r="H1775">
        <v>2</v>
      </c>
      <c r="I1775" t="s">
        <v>79</v>
      </c>
      <c r="J1775">
        <v>263</v>
      </c>
      <c r="K1775" t="s">
        <v>2990</v>
      </c>
      <c r="L1775" t="s">
        <v>3153</v>
      </c>
      <c r="M1775">
        <v>96</v>
      </c>
      <c r="N1775" t="s">
        <v>3218</v>
      </c>
      <c r="O1775">
        <v>7</v>
      </c>
      <c r="P1775" t="s">
        <v>3160</v>
      </c>
      <c r="Q1775">
        <v>42</v>
      </c>
      <c r="R1775" t="s">
        <v>3167</v>
      </c>
      <c r="S1775">
        <v>0</v>
      </c>
      <c r="T1775" t="s">
        <v>82</v>
      </c>
      <c r="U1775">
        <v>0</v>
      </c>
      <c r="V1775" t="s">
        <v>82</v>
      </c>
      <c r="W1775">
        <v>0</v>
      </c>
      <c r="X1775" t="s">
        <v>82</v>
      </c>
      <c r="Y1775">
        <v>0</v>
      </c>
      <c r="Z1775" t="s">
        <v>82</v>
      </c>
      <c r="AA1775">
        <v>0</v>
      </c>
      <c r="AB1775" t="s">
        <v>81</v>
      </c>
      <c r="AC1775">
        <v>34</v>
      </c>
      <c r="AD1775" t="s">
        <v>651</v>
      </c>
      <c r="AE1775">
        <v>117</v>
      </c>
      <c r="AF1775">
        <v>20</v>
      </c>
      <c r="AG1775" t="s">
        <v>3003</v>
      </c>
      <c r="AH1775">
        <v>1</v>
      </c>
      <c r="AI1775" t="s">
        <v>85</v>
      </c>
      <c r="AJ1775">
        <v>1</v>
      </c>
      <c r="AK1775" t="s">
        <v>86</v>
      </c>
      <c r="AL1775">
        <v>1</v>
      </c>
      <c r="AM1775" s="1">
        <v>10</v>
      </c>
      <c r="AN1775" s="1">
        <v>10</v>
      </c>
      <c r="AO1775" s="1">
        <v>100</v>
      </c>
      <c r="AP1775" s="1">
        <v>25</v>
      </c>
      <c r="AQ1775" s="1">
        <v>25</v>
      </c>
      <c r="AR1775" s="1">
        <v>100</v>
      </c>
      <c r="AS1775" s="1">
        <v>25</v>
      </c>
      <c r="AT1775" s="1">
        <v>25</v>
      </c>
      <c r="AU1775" s="1">
        <v>100</v>
      </c>
      <c r="AV1775" s="1">
        <v>25</v>
      </c>
      <c r="AW1775" s="1">
        <v>15.75</v>
      </c>
      <c r="AX1775" s="1">
        <v>63</v>
      </c>
      <c r="AY1775" s="1">
        <v>15</v>
      </c>
      <c r="AZ1775" s="1">
        <v>0</v>
      </c>
      <c r="BA1775" s="1">
        <v>0</v>
      </c>
      <c r="BB1775" s="1">
        <v>100</v>
      </c>
      <c r="BC1775" s="1">
        <v>75.75</v>
      </c>
      <c r="BD1775" s="1">
        <v>75.75</v>
      </c>
      <c r="BE1775" s="1">
        <v>91389514</v>
      </c>
      <c r="BF1775" s="1">
        <v>81900544</v>
      </c>
      <c r="BG1775" s="1">
        <v>89.62</v>
      </c>
      <c r="BH1775" s="1">
        <v>236996658</v>
      </c>
      <c r="BI1775" s="1">
        <v>236996658</v>
      </c>
      <c r="BJ1775" s="1">
        <v>100</v>
      </c>
      <c r="BK1775" s="1">
        <v>227664000</v>
      </c>
      <c r="BL1775" s="1">
        <v>155502000</v>
      </c>
      <c r="BM1775" s="1">
        <v>68.3</v>
      </c>
      <c r="BN1775" s="1">
        <v>222830078</v>
      </c>
      <c r="BO1775" s="1">
        <v>187314723</v>
      </c>
      <c r="BP1775" s="1">
        <v>84.06</v>
      </c>
      <c r="BQ1775" s="1">
        <v>290000000</v>
      </c>
      <c r="BR1775" s="1">
        <v>0</v>
      </c>
      <c r="BS1775" s="1">
        <v>0</v>
      </c>
      <c r="BT1775" s="1">
        <v>1068880250</v>
      </c>
      <c r="BU1775" s="1">
        <v>661713925</v>
      </c>
      <c r="BV1775" s="1">
        <v>61.91</v>
      </c>
      <c r="BX1775">
        <f t="shared" si="272"/>
        <v>91.389514000000005</v>
      </c>
      <c r="BY1775">
        <f t="shared" si="273"/>
        <v>81.900543999999996</v>
      </c>
      <c r="BZ1775">
        <f t="shared" si="274"/>
        <v>236.996658</v>
      </c>
      <c r="CA1775">
        <f t="shared" si="275"/>
        <v>236.996658</v>
      </c>
      <c r="CB1775">
        <f t="shared" si="276"/>
        <v>227.66399999999999</v>
      </c>
      <c r="CC1775">
        <f t="shared" si="277"/>
        <v>155.50200000000001</v>
      </c>
      <c r="CD1775">
        <f t="shared" si="278"/>
        <v>222.83007799999999</v>
      </c>
      <c r="CE1775">
        <f t="shared" si="279"/>
        <v>187.31472299999999</v>
      </c>
      <c r="CF1775">
        <f t="shared" si="280"/>
        <v>290</v>
      </c>
      <c r="CG1775">
        <f t="shared" si="281"/>
        <v>0</v>
      </c>
    </row>
    <row r="1776" spans="1:85" x14ac:dyDescent="0.25">
      <c r="A1776">
        <v>4069852800</v>
      </c>
      <c r="B1776">
        <v>5</v>
      </c>
      <c r="C1776" t="s">
        <v>75</v>
      </c>
      <c r="D1776" t="s">
        <v>76</v>
      </c>
      <c r="E1776">
        <v>2019</v>
      </c>
      <c r="F1776" t="s">
        <v>77</v>
      </c>
      <c r="G1776" t="s">
        <v>78</v>
      </c>
      <c r="H1776">
        <v>2</v>
      </c>
      <c r="I1776" t="s">
        <v>79</v>
      </c>
      <c r="J1776">
        <v>263</v>
      </c>
      <c r="K1776" t="s">
        <v>2990</v>
      </c>
      <c r="L1776" t="s">
        <v>3153</v>
      </c>
      <c r="M1776">
        <v>96</v>
      </c>
      <c r="N1776" t="s">
        <v>3218</v>
      </c>
      <c r="O1776">
        <v>7</v>
      </c>
      <c r="P1776" t="s">
        <v>3160</v>
      </c>
      <c r="Q1776">
        <v>42</v>
      </c>
      <c r="R1776" t="s">
        <v>3167</v>
      </c>
      <c r="S1776">
        <v>0</v>
      </c>
      <c r="T1776" t="s">
        <v>82</v>
      </c>
      <c r="U1776">
        <v>0</v>
      </c>
      <c r="V1776" t="s">
        <v>82</v>
      </c>
      <c r="W1776">
        <v>0</v>
      </c>
      <c r="X1776" t="s">
        <v>82</v>
      </c>
      <c r="Y1776">
        <v>0</v>
      </c>
      <c r="Z1776" t="s">
        <v>82</v>
      </c>
      <c r="AA1776">
        <v>0</v>
      </c>
      <c r="AB1776" t="s">
        <v>81</v>
      </c>
      <c r="AC1776">
        <v>34</v>
      </c>
      <c r="AD1776" t="s">
        <v>651</v>
      </c>
      <c r="AE1776">
        <v>117</v>
      </c>
      <c r="AF1776">
        <v>22</v>
      </c>
      <c r="AG1776" t="s">
        <v>3004</v>
      </c>
      <c r="AH1776">
        <v>1</v>
      </c>
      <c r="AI1776" t="s">
        <v>85</v>
      </c>
      <c r="AJ1776">
        <v>1</v>
      </c>
      <c r="AK1776" t="s">
        <v>86</v>
      </c>
      <c r="AL1776">
        <v>1</v>
      </c>
      <c r="AM1776" s="1">
        <v>10</v>
      </c>
      <c r="AN1776" s="1">
        <v>9</v>
      </c>
      <c r="AO1776" s="1">
        <v>90</v>
      </c>
      <c r="AP1776" s="1">
        <v>36</v>
      </c>
      <c r="AQ1776" s="1">
        <v>36</v>
      </c>
      <c r="AR1776" s="1">
        <v>100</v>
      </c>
      <c r="AS1776" s="1">
        <v>25</v>
      </c>
      <c r="AT1776" s="1">
        <v>24</v>
      </c>
      <c r="AU1776" s="1">
        <v>96</v>
      </c>
      <c r="AV1776" s="1">
        <v>21</v>
      </c>
      <c r="AW1776" s="1">
        <v>18</v>
      </c>
      <c r="AX1776" s="1">
        <v>85.71</v>
      </c>
      <c r="AY1776" s="1">
        <v>10</v>
      </c>
      <c r="AZ1776" s="1">
        <v>0</v>
      </c>
      <c r="BA1776" s="1">
        <v>0</v>
      </c>
      <c r="BB1776" s="1">
        <v>100</v>
      </c>
      <c r="BC1776" s="1">
        <v>87</v>
      </c>
      <c r="BD1776" s="1">
        <v>87</v>
      </c>
      <c r="BE1776" s="1">
        <v>65052693</v>
      </c>
      <c r="BF1776" s="1">
        <v>43393756</v>
      </c>
      <c r="BG1776" s="1">
        <v>66.7</v>
      </c>
      <c r="BH1776" s="1">
        <v>124200000</v>
      </c>
      <c r="BI1776" s="1">
        <v>102760000</v>
      </c>
      <c r="BJ1776" s="1">
        <v>82.74</v>
      </c>
      <c r="BK1776" s="1">
        <v>171616000</v>
      </c>
      <c r="BL1776" s="1">
        <v>119905000</v>
      </c>
      <c r="BM1776" s="1">
        <v>69.87</v>
      </c>
      <c r="BN1776" s="1">
        <v>200000000</v>
      </c>
      <c r="BO1776" s="1">
        <v>0</v>
      </c>
      <c r="BP1776" s="1">
        <v>0</v>
      </c>
      <c r="BQ1776" s="1">
        <v>400000000</v>
      </c>
      <c r="BR1776" s="1">
        <v>0</v>
      </c>
      <c r="BS1776" s="1">
        <v>0</v>
      </c>
      <c r="BT1776" s="1">
        <v>960868693</v>
      </c>
      <c r="BU1776" s="1">
        <v>266058756</v>
      </c>
      <c r="BV1776" s="1">
        <v>27.69</v>
      </c>
      <c r="BX1776">
        <f t="shared" si="272"/>
        <v>65.052693000000005</v>
      </c>
      <c r="BY1776">
        <f t="shared" si="273"/>
        <v>43.393756000000003</v>
      </c>
      <c r="BZ1776">
        <f t="shared" si="274"/>
        <v>124.2</v>
      </c>
      <c r="CA1776">
        <f t="shared" si="275"/>
        <v>102.76</v>
      </c>
      <c r="CB1776">
        <f t="shared" si="276"/>
        <v>171.61600000000001</v>
      </c>
      <c r="CC1776">
        <f t="shared" si="277"/>
        <v>119.905</v>
      </c>
      <c r="CD1776">
        <f t="shared" si="278"/>
        <v>200</v>
      </c>
      <c r="CE1776">
        <f t="shared" si="279"/>
        <v>0</v>
      </c>
      <c r="CF1776">
        <f t="shared" si="280"/>
        <v>400</v>
      </c>
      <c r="CG1776">
        <f t="shared" si="281"/>
        <v>0</v>
      </c>
    </row>
    <row r="1777" spans="1:85" x14ac:dyDescent="0.25">
      <c r="A1777">
        <v>4069852800</v>
      </c>
      <c r="B1777">
        <v>5</v>
      </c>
      <c r="C1777" t="s">
        <v>75</v>
      </c>
      <c r="D1777" t="s">
        <v>76</v>
      </c>
      <c r="E1777">
        <v>2019</v>
      </c>
      <c r="F1777" t="s">
        <v>77</v>
      </c>
      <c r="G1777" t="s">
        <v>78</v>
      </c>
      <c r="H1777">
        <v>2</v>
      </c>
      <c r="I1777" t="s">
        <v>79</v>
      </c>
      <c r="J1777">
        <v>263</v>
      </c>
      <c r="K1777" t="s">
        <v>2990</v>
      </c>
      <c r="L1777" t="s">
        <v>3153</v>
      </c>
      <c r="M1777">
        <v>96</v>
      </c>
      <c r="N1777" t="s">
        <v>3218</v>
      </c>
      <c r="O1777">
        <v>7</v>
      </c>
      <c r="P1777" t="s">
        <v>3160</v>
      </c>
      <c r="Q1777">
        <v>42</v>
      </c>
      <c r="R1777" t="s">
        <v>3167</v>
      </c>
      <c r="S1777">
        <v>0</v>
      </c>
      <c r="T1777" t="s">
        <v>82</v>
      </c>
      <c r="U1777">
        <v>0</v>
      </c>
      <c r="V1777" t="s">
        <v>82</v>
      </c>
      <c r="W1777">
        <v>0</v>
      </c>
      <c r="X1777" t="s">
        <v>82</v>
      </c>
      <c r="Y1777">
        <v>0</v>
      </c>
      <c r="Z1777" t="s">
        <v>82</v>
      </c>
      <c r="AA1777">
        <v>0</v>
      </c>
      <c r="AB1777" t="s">
        <v>81</v>
      </c>
      <c r="AC1777">
        <v>34</v>
      </c>
      <c r="AD1777" t="s">
        <v>651</v>
      </c>
      <c r="AE1777">
        <v>117</v>
      </c>
      <c r="AF1777">
        <v>23</v>
      </c>
      <c r="AG1777" t="s">
        <v>3005</v>
      </c>
      <c r="AH1777">
        <v>1</v>
      </c>
      <c r="AI1777" t="s">
        <v>85</v>
      </c>
      <c r="AJ1777">
        <v>1</v>
      </c>
      <c r="AK1777" t="s">
        <v>86</v>
      </c>
      <c r="AL1777">
        <v>1</v>
      </c>
      <c r="AM1777" s="1">
        <v>10</v>
      </c>
      <c r="AN1777" s="1">
        <v>7</v>
      </c>
      <c r="AO1777" s="1">
        <v>70</v>
      </c>
      <c r="AP1777" s="1">
        <v>33</v>
      </c>
      <c r="AQ1777" s="1">
        <v>32</v>
      </c>
      <c r="AR1777" s="1">
        <v>96.97</v>
      </c>
      <c r="AS1777" s="1">
        <v>26</v>
      </c>
      <c r="AT1777" s="1">
        <v>26</v>
      </c>
      <c r="AU1777" s="1">
        <v>100</v>
      </c>
      <c r="AV1777" s="1">
        <v>25</v>
      </c>
      <c r="AW1777" s="1">
        <v>18</v>
      </c>
      <c r="AX1777" s="1">
        <v>72</v>
      </c>
      <c r="AY1777" s="1">
        <v>10</v>
      </c>
      <c r="AZ1777" s="1">
        <v>0</v>
      </c>
      <c r="BA1777" s="1">
        <v>0</v>
      </c>
      <c r="BB1777" s="1">
        <v>100</v>
      </c>
      <c r="BC1777" s="1">
        <v>83</v>
      </c>
      <c r="BD1777" s="1">
        <v>83</v>
      </c>
      <c r="BE1777" s="1">
        <v>1527048000</v>
      </c>
      <c r="BF1777" s="1">
        <v>127048000</v>
      </c>
      <c r="BG1777" s="1">
        <v>8.32</v>
      </c>
      <c r="BH1777" s="1">
        <v>133576600</v>
      </c>
      <c r="BI1777" s="1">
        <v>7576600</v>
      </c>
      <c r="BJ1777" s="1">
        <v>5.67</v>
      </c>
      <c r="BK1777" s="1">
        <v>1</v>
      </c>
      <c r="BL1777" s="1">
        <v>1</v>
      </c>
      <c r="BM1777" s="1">
        <v>0</v>
      </c>
      <c r="BN1777" s="1">
        <v>33000000</v>
      </c>
      <c r="BO1777" s="1">
        <v>0</v>
      </c>
      <c r="BP1777" s="1">
        <v>0</v>
      </c>
      <c r="BQ1777" s="1">
        <v>200000000</v>
      </c>
      <c r="BR1777" s="1">
        <v>0</v>
      </c>
      <c r="BS1777" s="1">
        <v>0</v>
      </c>
      <c r="BT1777" s="1">
        <v>1893624601</v>
      </c>
      <c r="BU1777" s="1">
        <v>134624601</v>
      </c>
      <c r="BV1777" s="1">
        <v>7.11</v>
      </c>
      <c r="BX1777">
        <f t="shared" si="272"/>
        <v>1527.048</v>
      </c>
      <c r="BY1777">
        <f t="shared" si="273"/>
        <v>127.048</v>
      </c>
      <c r="BZ1777">
        <f t="shared" si="274"/>
        <v>133.57660000000001</v>
      </c>
      <c r="CA1777">
        <f t="shared" si="275"/>
        <v>7.5766</v>
      </c>
      <c r="CB1777">
        <f t="shared" si="276"/>
        <v>9.9999999999999995E-7</v>
      </c>
      <c r="CC1777">
        <f t="shared" si="277"/>
        <v>9.9999999999999995E-7</v>
      </c>
      <c r="CD1777">
        <f t="shared" si="278"/>
        <v>33</v>
      </c>
      <c r="CE1777">
        <f t="shared" si="279"/>
        <v>0</v>
      </c>
      <c r="CF1777">
        <f t="shared" si="280"/>
        <v>200</v>
      </c>
      <c r="CG1777">
        <f t="shared" si="281"/>
        <v>0</v>
      </c>
    </row>
    <row r="1778" spans="1:85" x14ac:dyDescent="0.25">
      <c r="A1778">
        <v>4069852800</v>
      </c>
      <c r="B1778">
        <v>5</v>
      </c>
      <c r="C1778" t="s">
        <v>75</v>
      </c>
      <c r="D1778" t="s">
        <v>76</v>
      </c>
      <c r="E1778">
        <v>2019</v>
      </c>
      <c r="F1778" t="s">
        <v>77</v>
      </c>
      <c r="G1778" t="s">
        <v>78</v>
      </c>
      <c r="H1778">
        <v>2</v>
      </c>
      <c r="I1778" t="s">
        <v>79</v>
      </c>
      <c r="J1778">
        <v>263</v>
      </c>
      <c r="K1778" t="s">
        <v>2990</v>
      </c>
      <c r="L1778" t="s">
        <v>3153</v>
      </c>
      <c r="M1778">
        <v>96</v>
      </c>
      <c r="N1778" t="s">
        <v>3218</v>
      </c>
      <c r="O1778">
        <v>7</v>
      </c>
      <c r="P1778" t="s">
        <v>3160</v>
      </c>
      <c r="Q1778">
        <v>42</v>
      </c>
      <c r="R1778" t="s">
        <v>3167</v>
      </c>
      <c r="S1778">
        <v>0</v>
      </c>
      <c r="T1778" t="s">
        <v>82</v>
      </c>
      <c r="U1778">
        <v>0</v>
      </c>
      <c r="V1778" t="s">
        <v>82</v>
      </c>
      <c r="W1778">
        <v>0</v>
      </c>
      <c r="X1778" t="s">
        <v>82</v>
      </c>
      <c r="Y1778">
        <v>0</v>
      </c>
      <c r="Z1778" t="s">
        <v>82</v>
      </c>
      <c r="AA1778">
        <v>0</v>
      </c>
      <c r="AB1778" t="s">
        <v>81</v>
      </c>
      <c r="AC1778">
        <v>34</v>
      </c>
      <c r="AD1778" t="s">
        <v>651</v>
      </c>
      <c r="AE1778">
        <v>117</v>
      </c>
      <c r="AF1778">
        <v>27</v>
      </c>
      <c r="AG1778" t="s">
        <v>3006</v>
      </c>
      <c r="AH1778">
        <v>2</v>
      </c>
      <c r="AI1778" t="s">
        <v>96</v>
      </c>
      <c r="AJ1778">
        <v>4</v>
      </c>
      <c r="AK1778" t="s">
        <v>224</v>
      </c>
      <c r="AL1778">
        <v>1</v>
      </c>
      <c r="AM1778" s="1">
        <v>100</v>
      </c>
      <c r="AN1778" s="1">
        <v>100</v>
      </c>
      <c r="AO1778" s="1">
        <v>100</v>
      </c>
      <c r="AP1778" s="1">
        <v>100</v>
      </c>
      <c r="AQ1778" s="1">
        <v>100</v>
      </c>
      <c r="AR1778" s="1">
        <v>100</v>
      </c>
      <c r="AS1778" s="1">
        <v>100</v>
      </c>
      <c r="AT1778" s="1">
        <v>100</v>
      </c>
      <c r="AU1778" s="1">
        <v>100</v>
      </c>
      <c r="AV1778" s="1">
        <v>0</v>
      </c>
      <c r="AW1778" s="1">
        <v>0</v>
      </c>
      <c r="AX1778" s="1">
        <v>0</v>
      </c>
      <c r="AY1778" s="1">
        <v>0</v>
      </c>
      <c r="AZ1778" s="1">
        <v>0</v>
      </c>
      <c r="BA1778" s="1">
        <v>0</v>
      </c>
      <c r="BB1778" s="1" t="s">
        <v>97</v>
      </c>
      <c r="BC1778" s="1" t="s">
        <v>97</v>
      </c>
      <c r="BD1778" s="1" t="s">
        <v>97</v>
      </c>
      <c r="BE1778" s="1">
        <v>16958720</v>
      </c>
      <c r="BF1778" s="1">
        <v>0</v>
      </c>
      <c r="BG1778" s="1">
        <v>0</v>
      </c>
      <c r="BH1778" s="1">
        <v>1</v>
      </c>
      <c r="BI1778" s="1">
        <v>0</v>
      </c>
      <c r="BJ1778" s="1">
        <v>0</v>
      </c>
      <c r="BK1778" s="1">
        <v>1</v>
      </c>
      <c r="BL1778" s="1">
        <v>1</v>
      </c>
      <c r="BM1778" s="1">
        <v>0</v>
      </c>
      <c r="BN1778" s="1">
        <v>0</v>
      </c>
      <c r="BO1778" s="1">
        <v>0</v>
      </c>
      <c r="BP1778" s="1">
        <v>0</v>
      </c>
      <c r="BQ1778" s="1">
        <v>0</v>
      </c>
      <c r="BR1778" s="1">
        <v>0</v>
      </c>
      <c r="BS1778" s="1">
        <v>0</v>
      </c>
      <c r="BT1778" s="1">
        <v>16958722</v>
      </c>
      <c r="BU1778" s="1">
        <v>1</v>
      </c>
      <c r="BV1778" s="1">
        <v>0</v>
      </c>
      <c r="BX1778">
        <f t="shared" si="272"/>
        <v>16.95872</v>
      </c>
      <c r="BY1778">
        <f t="shared" si="273"/>
        <v>0</v>
      </c>
      <c r="BZ1778">
        <f t="shared" si="274"/>
        <v>9.9999999999999995E-7</v>
      </c>
      <c r="CA1778">
        <f t="shared" si="275"/>
        <v>0</v>
      </c>
      <c r="CB1778">
        <f t="shared" si="276"/>
        <v>9.9999999999999995E-7</v>
      </c>
      <c r="CC1778">
        <f t="shared" si="277"/>
        <v>9.9999999999999995E-7</v>
      </c>
      <c r="CD1778">
        <f t="shared" si="278"/>
        <v>0</v>
      </c>
      <c r="CE1778">
        <f t="shared" si="279"/>
        <v>0</v>
      </c>
      <c r="CF1778">
        <f t="shared" si="280"/>
        <v>0</v>
      </c>
      <c r="CG1778">
        <f t="shared" si="281"/>
        <v>0</v>
      </c>
    </row>
    <row r="1779" spans="1:85" x14ac:dyDescent="0.25">
      <c r="A1779">
        <v>4069852800</v>
      </c>
      <c r="B1779">
        <v>5</v>
      </c>
      <c r="C1779" t="s">
        <v>75</v>
      </c>
      <c r="D1779" t="s">
        <v>76</v>
      </c>
      <c r="E1779">
        <v>2019</v>
      </c>
      <c r="F1779" t="s">
        <v>77</v>
      </c>
      <c r="G1779" t="s">
        <v>78</v>
      </c>
      <c r="H1779">
        <v>2</v>
      </c>
      <c r="I1779" t="s">
        <v>79</v>
      </c>
      <c r="J1779">
        <v>263</v>
      </c>
      <c r="K1779" t="s">
        <v>2990</v>
      </c>
      <c r="L1779" t="s">
        <v>3153</v>
      </c>
      <c r="M1779">
        <v>96</v>
      </c>
      <c r="N1779" t="s">
        <v>3218</v>
      </c>
      <c r="O1779">
        <v>7</v>
      </c>
      <c r="P1779" t="s">
        <v>3160</v>
      </c>
      <c r="Q1779">
        <v>42</v>
      </c>
      <c r="R1779" t="s">
        <v>3167</v>
      </c>
      <c r="S1779">
        <v>0</v>
      </c>
      <c r="T1779" t="s">
        <v>82</v>
      </c>
      <c r="U1779">
        <v>0</v>
      </c>
      <c r="V1779" t="s">
        <v>82</v>
      </c>
      <c r="W1779">
        <v>0</v>
      </c>
      <c r="X1779" t="s">
        <v>82</v>
      </c>
      <c r="Y1779">
        <v>0</v>
      </c>
      <c r="Z1779" t="s">
        <v>82</v>
      </c>
      <c r="AA1779">
        <v>0</v>
      </c>
      <c r="AB1779" t="s">
        <v>81</v>
      </c>
      <c r="AC1779">
        <v>34</v>
      </c>
      <c r="AD1779" t="s">
        <v>651</v>
      </c>
      <c r="AE1779">
        <v>117</v>
      </c>
      <c r="AF1779">
        <v>28</v>
      </c>
      <c r="AG1779" t="s">
        <v>3007</v>
      </c>
      <c r="AH1779">
        <v>2</v>
      </c>
      <c r="AI1779" t="s">
        <v>96</v>
      </c>
      <c r="AJ1779">
        <v>1</v>
      </c>
      <c r="AK1779" t="s">
        <v>86</v>
      </c>
      <c r="AL1779">
        <v>1</v>
      </c>
      <c r="AM1779" s="1">
        <v>100</v>
      </c>
      <c r="AN1779" s="1">
        <v>98.33</v>
      </c>
      <c r="AO1779" s="1">
        <v>98.33</v>
      </c>
      <c r="AP1779" s="1">
        <v>100</v>
      </c>
      <c r="AQ1779" s="1">
        <v>99</v>
      </c>
      <c r="AR1779" s="1">
        <v>99</v>
      </c>
      <c r="AS1779" s="1">
        <v>100</v>
      </c>
      <c r="AT1779" s="1">
        <v>100</v>
      </c>
      <c r="AU1779" s="1">
        <v>100</v>
      </c>
      <c r="AV1779" s="1">
        <v>100</v>
      </c>
      <c r="AW1779" s="1">
        <v>85</v>
      </c>
      <c r="AX1779" s="1">
        <v>85</v>
      </c>
      <c r="AY1779" s="1">
        <v>100</v>
      </c>
      <c r="AZ1779" s="1">
        <v>0</v>
      </c>
      <c r="BA1779" s="1">
        <v>0</v>
      </c>
      <c r="BB1779" s="1" t="s">
        <v>97</v>
      </c>
      <c r="BC1779" s="1" t="s">
        <v>97</v>
      </c>
      <c r="BD1779" s="1" t="s">
        <v>97</v>
      </c>
      <c r="BE1779" s="1">
        <v>241964371</v>
      </c>
      <c r="BF1779" s="1">
        <v>225007584</v>
      </c>
      <c r="BG1779" s="1">
        <v>92.99</v>
      </c>
      <c r="BH1779" s="1">
        <v>1561416435</v>
      </c>
      <c r="BI1779" s="1">
        <v>1469771562</v>
      </c>
      <c r="BJ1779" s="1">
        <v>94.13</v>
      </c>
      <c r="BK1779" s="1">
        <v>2003226579</v>
      </c>
      <c r="BL1779" s="1">
        <v>1877518610</v>
      </c>
      <c r="BM1779" s="1">
        <v>93.72</v>
      </c>
      <c r="BN1779" s="1">
        <v>3988436702</v>
      </c>
      <c r="BO1779" s="1">
        <v>3385159161</v>
      </c>
      <c r="BP1779" s="1">
        <v>84.87</v>
      </c>
      <c r="BQ1779" s="1">
        <v>150000000</v>
      </c>
      <c r="BR1779" s="1">
        <v>0</v>
      </c>
      <c r="BS1779" s="1">
        <v>0</v>
      </c>
      <c r="BT1779" s="1">
        <v>7945044087</v>
      </c>
      <c r="BU1779" s="1">
        <v>6957456917</v>
      </c>
      <c r="BV1779" s="1">
        <v>87.57</v>
      </c>
      <c r="BX1779">
        <f t="shared" si="272"/>
        <v>241.964371</v>
      </c>
      <c r="BY1779">
        <f t="shared" si="273"/>
        <v>225.00758400000001</v>
      </c>
      <c r="BZ1779">
        <f t="shared" si="274"/>
        <v>1561.4164350000001</v>
      </c>
      <c r="CA1779">
        <f t="shared" si="275"/>
        <v>1469.7715619999999</v>
      </c>
      <c r="CB1779">
        <f t="shared" si="276"/>
        <v>2003.2265789999999</v>
      </c>
      <c r="CC1779">
        <f t="shared" si="277"/>
        <v>1877.5186100000001</v>
      </c>
      <c r="CD1779">
        <f t="shared" si="278"/>
        <v>3988.436702</v>
      </c>
      <c r="CE1779">
        <f t="shared" si="279"/>
        <v>3385.159161</v>
      </c>
      <c r="CF1779">
        <f t="shared" si="280"/>
        <v>150</v>
      </c>
      <c r="CG1779">
        <f t="shared" si="281"/>
        <v>0</v>
      </c>
    </row>
    <row r="1780" spans="1:85" x14ac:dyDescent="0.25">
      <c r="A1780">
        <v>4069852800</v>
      </c>
      <c r="B1780">
        <v>5</v>
      </c>
      <c r="C1780" t="s">
        <v>75</v>
      </c>
      <c r="D1780" t="s">
        <v>76</v>
      </c>
      <c r="E1780">
        <v>2019</v>
      </c>
      <c r="F1780" t="s">
        <v>77</v>
      </c>
      <c r="G1780" t="s">
        <v>78</v>
      </c>
      <c r="H1780">
        <v>2</v>
      </c>
      <c r="I1780" t="s">
        <v>79</v>
      </c>
      <c r="J1780">
        <v>265</v>
      </c>
      <c r="K1780" t="s">
        <v>3008</v>
      </c>
      <c r="L1780" t="s">
        <v>3154</v>
      </c>
      <c r="M1780">
        <v>96</v>
      </c>
      <c r="N1780" t="s">
        <v>3218</v>
      </c>
      <c r="O1780">
        <v>2</v>
      </c>
      <c r="P1780" t="s">
        <v>3164</v>
      </c>
      <c r="Q1780">
        <v>13</v>
      </c>
      <c r="R1780" t="s">
        <v>3200</v>
      </c>
      <c r="S1780">
        <v>0</v>
      </c>
      <c r="T1780" t="s">
        <v>82</v>
      </c>
      <c r="U1780">
        <v>0</v>
      </c>
      <c r="V1780" t="s">
        <v>82</v>
      </c>
      <c r="W1780">
        <v>0</v>
      </c>
      <c r="X1780" t="s">
        <v>82</v>
      </c>
      <c r="Y1780">
        <v>0</v>
      </c>
      <c r="Z1780" t="s">
        <v>82</v>
      </c>
      <c r="AA1780">
        <v>0</v>
      </c>
      <c r="AB1780" t="s">
        <v>2644</v>
      </c>
      <c r="AC1780">
        <v>19</v>
      </c>
      <c r="AD1780" t="s">
        <v>3009</v>
      </c>
      <c r="AE1780">
        <v>126</v>
      </c>
      <c r="AF1780">
        <v>4</v>
      </c>
      <c r="AG1780" t="s">
        <v>3010</v>
      </c>
      <c r="AH1780">
        <v>1</v>
      </c>
      <c r="AI1780" t="s">
        <v>85</v>
      </c>
      <c r="AJ1780">
        <v>1</v>
      </c>
      <c r="AK1780" t="s">
        <v>86</v>
      </c>
      <c r="AL1780">
        <v>1</v>
      </c>
      <c r="AM1780" s="1">
        <v>1.63</v>
      </c>
      <c r="AN1780" s="1">
        <v>0</v>
      </c>
      <c r="AO1780" s="1">
        <v>0</v>
      </c>
      <c r="AP1780" s="1">
        <v>19.32</v>
      </c>
      <c r="AQ1780" s="1">
        <v>14.28</v>
      </c>
      <c r="AR1780" s="1">
        <v>73.91</v>
      </c>
      <c r="AS1780" s="1">
        <v>12.41</v>
      </c>
      <c r="AT1780" s="1">
        <v>11.59</v>
      </c>
      <c r="AU1780" s="1">
        <v>93.39</v>
      </c>
      <c r="AV1780" s="1">
        <v>17.600000000000001</v>
      </c>
      <c r="AW1780" s="1">
        <v>4.2</v>
      </c>
      <c r="AX1780" s="1">
        <v>23.86</v>
      </c>
      <c r="AY1780" s="1">
        <v>0</v>
      </c>
      <c r="AZ1780" s="1">
        <v>0</v>
      </c>
      <c r="BA1780" s="1">
        <v>0</v>
      </c>
      <c r="BB1780" s="1">
        <v>43.47</v>
      </c>
      <c r="BC1780" s="1">
        <v>30.07</v>
      </c>
      <c r="BD1780" s="1">
        <v>69.17</v>
      </c>
      <c r="BE1780" s="1">
        <v>14788641193</v>
      </c>
      <c r="BF1780" s="1">
        <v>10238991805</v>
      </c>
      <c r="BG1780" s="1">
        <v>69.239999999999995</v>
      </c>
      <c r="BH1780" s="1">
        <v>35645918391</v>
      </c>
      <c r="BI1780" s="1">
        <v>29949783126</v>
      </c>
      <c r="BJ1780" s="1">
        <v>84.02</v>
      </c>
      <c r="BK1780" s="1">
        <v>21307149879</v>
      </c>
      <c r="BL1780" s="1">
        <v>20870461192</v>
      </c>
      <c r="BM1780" s="1">
        <v>97.95</v>
      </c>
      <c r="BN1780" s="1">
        <v>45191972633</v>
      </c>
      <c r="BO1780" s="1">
        <v>8399639390</v>
      </c>
      <c r="BP1780" s="1">
        <v>18.59</v>
      </c>
      <c r="BQ1780" s="1">
        <v>0</v>
      </c>
      <c r="BR1780" s="1">
        <v>0</v>
      </c>
      <c r="BS1780" s="1">
        <v>0</v>
      </c>
      <c r="BT1780" s="1">
        <v>116933682096</v>
      </c>
      <c r="BU1780" s="1">
        <v>69458875513</v>
      </c>
      <c r="BV1780" s="1">
        <v>59.4</v>
      </c>
      <c r="BX1780">
        <f t="shared" si="272"/>
        <v>14788.641192999999</v>
      </c>
      <c r="BY1780">
        <f t="shared" si="273"/>
        <v>10238.991805</v>
      </c>
      <c r="BZ1780">
        <f t="shared" si="274"/>
        <v>35645.918390999999</v>
      </c>
      <c r="CA1780">
        <f t="shared" si="275"/>
        <v>29949.783125999998</v>
      </c>
      <c r="CB1780">
        <f t="shared" si="276"/>
        <v>21307.149879000001</v>
      </c>
      <c r="CC1780">
        <f t="shared" si="277"/>
        <v>20870.461191999999</v>
      </c>
      <c r="CD1780">
        <f t="shared" si="278"/>
        <v>45191.972632999998</v>
      </c>
      <c r="CE1780">
        <f t="shared" si="279"/>
        <v>8399.6393900000003</v>
      </c>
      <c r="CF1780">
        <f t="shared" si="280"/>
        <v>0</v>
      </c>
      <c r="CG1780">
        <f t="shared" si="281"/>
        <v>0</v>
      </c>
    </row>
    <row r="1781" spans="1:85" x14ac:dyDescent="0.25">
      <c r="A1781">
        <v>4069852800</v>
      </c>
      <c r="B1781">
        <v>5</v>
      </c>
      <c r="C1781" t="s">
        <v>75</v>
      </c>
      <c r="D1781" t="s">
        <v>76</v>
      </c>
      <c r="E1781">
        <v>2019</v>
      </c>
      <c r="F1781" t="s">
        <v>77</v>
      </c>
      <c r="G1781" t="s">
        <v>78</v>
      </c>
      <c r="H1781">
        <v>2</v>
      </c>
      <c r="I1781" t="s">
        <v>79</v>
      </c>
      <c r="J1781">
        <v>265</v>
      </c>
      <c r="K1781" t="s">
        <v>3008</v>
      </c>
      <c r="L1781" t="s">
        <v>3154</v>
      </c>
      <c r="M1781">
        <v>96</v>
      </c>
      <c r="N1781" t="s">
        <v>3218</v>
      </c>
      <c r="O1781">
        <v>2</v>
      </c>
      <c r="P1781" t="s">
        <v>3164</v>
      </c>
      <c r="Q1781">
        <v>13</v>
      </c>
      <c r="R1781" t="s">
        <v>3200</v>
      </c>
      <c r="S1781">
        <v>0</v>
      </c>
      <c r="T1781" t="s">
        <v>82</v>
      </c>
      <c r="U1781">
        <v>0</v>
      </c>
      <c r="V1781" t="s">
        <v>82</v>
      </c>
      <c r="W1781">
        <v>0</v>
      </c>
      <c r="X1781" t="s">
        <v>82</v>
      </c>
      <c r="Y1781">
        <v>0</v>
      </c>
      <c r="Z1781" t="s">
        <v>82</v>
      </c>
      <c r="AA1781">
        <v>0</v>
      </c>
      <c r="AB1781" t="s">
        <v>2644</v>
      </c>
      <c r="AC1781">
        <v>19</v>
      </c>
      <c r="AD1781" t="s">
        <v>3009</v>
      </c>
      <c r="AE1781">
        <v>126</v>
      </c>
      <c r="AF1781">
        <v>5</v>
      </c>
      <c r="AG1781" t="s">
        <v>3011</v>
      </c>
      <c r="AH1781">
        <v>2</v>
      </c>
      <c r="AI1781" t="s">
        <v>96</v>
      </c>
      <c r="AJ1781">
        <v>1</v>
      </c>
      <c r="AK1781" t="s">
        <v>86</v>
      </c>
      <c r="AL1781">
        <v>1</v>
      </c>
      <c r="AM1781" s="1">
        <v>100</v>
      </c>
      <c r="AN1781" s="1">
        <v>75</v>
      </c>
      <c r="AO1781" s="1">
        <v>75</v>
      </c>
      <c r="AP1781" s="1">
        <v>100</v>
      </c>
      <c r="AQ1781" s="1">
        <v>90.2</v>
      </c>
      <c r="AR1781" s="1">
        <v>90.2</v>
      </c>
      <c r="AS1781" s="1">
        <v>100</v>
      </c>
      <c r="AT1781" s="1">
        <v>90</v>
      </c>
      <c r="AU1781" s="1">
        <v>90</v>
      </c>
      <c r="AV1781" s="1">
        <v>100</v>
      </c>
      <c r="AW1781" s="1">
        <v>9.49</v>
      </c>
      <c r="AX1781" s="1">
        <v>9.49</v>
      </c>
      <c r="AY1781" s="1">
        <v>0</v>
      </c>
      <c r="AZ1781" s="1">
        <v>0</v>
      </c>
      <c r="BA1781" s="1">
        <v>0</v>
      </c>
      <c r="BB1781" s="1" t="s">
        <v>97</v>
      </c>
      <c r="BC1781" s="1" t="s">
        <v>97</v>
      </c>
      <c r="BD1781" s="1" t="s">
        <v>97</v>
      </c>
      <c r="BE1781" s="1">
        <v>3008275828</v>
      </c>
      <c r="BF1781" s="1">
        <v>2411840578</v>
      </c>
      <c r="BG1781" s="1">
        <v>80.17</v>
      </c>
      <c r="BH1781" s="1">
        <v>5310625363</v>
      </c>
      <c r="BI1781" s="1">
        <v>4899492947</v>
      </c>
      <c r="BJ1781" s="1">
        <v>92.26</v>
      </c>
      <c r="BK1781" s="1">
        <v>3009490719</v>
      </c>
      <c r="BL1781" s="1">
        <v>2118804613</v>
      </c>
      <c r="BM1781" s="1">
        <v>70.400000000000006</v>
      </c>
      <c r="BN1781" s="1">
        <v>5956927496</v>
      </c>
      <c r="BO1781" s="1">
        <v>1117175306</v>
      </c>
      <c r="BP1781" s="1">
        <v>18.75</v>
      </c>
      <c r="BQ1781" s="1">
        <v>0</v>
      </c>
      <c r="BR1781" s="1">
        <v>0</v>
      </c>
      <c r="BS1781" s="1">
        <v>0</v>
      </c>
      <c r="BT1781" s="1">
        <v>17285319406</v>
      </c>
      <c r="BU1781" s="1">
        <v>10547313444</v>
      </c>
      <c r="BV1781" s="1">
        <v>61.02</v>
      </c>
      <c r="BX1781">
        <f t="shared" si="272"/>
        <v>3008.2758279999998</v>
      </c>
      <c r="BY1781">
        <f t="shared" si="273"/>
        <v>2411.8405779999998</v>
      </c>
      <c r="BZ1781">
        <f t="shared" si="274"/>
        <v>5310.6253630000001</v>
      </c>
      <c r="CA1781">
        <f t="shared" si="275"/>
        <v>4899.4929469999997</v>
      </c>
      <c r="CB1781">
        <f t="shared" si="276"/>
        <v>3009.4907189999999</v>
      </c>
      <c r="CC1781">
        <f t="shared" si="277"/>
        <v>2118.8046129999998</v>
      </c>
      <c r="CD1781">
        <f t="shared" si="278"/>
        <v>5956.9274960000002</v>
      </c>
      <c r="CE1781">
        <f t="shared" si="279"/>
        <v>1117.1753060000001</v>
      </c>
      <c r="CF1781">
        <f t="shared" si="280"/>
        <v>0</v>
      </c>
      <c r="CG1781">
        <f t="shared" si="281"/>
        <v>0</v>
      </c>
    </row>
    <row r="1782" spans="1:85" x14ac:dyDescent="0.25">
      <c r="A1782">
        <v>4069852800</v>
      </c>
      <c r="B1782">
        <v>5</v>
      </c>
      <c r="C1782" t="s">
        <v>75</v>
      </c>
      <c r="D1782" t="s">
        <v>76</v>
      </c>
      <c r="E1782">
        <v>2019</v>
      </c>
      <c r="F1782" t="s">
        <v>77</v>
      </c>
      <c r="G1782" t="s">
        <v>78</v>
      </c>
      <c r="H1782">
        <v>2</v>
      </c>
      <c r="I1782" t="s">
        <v>79</v>
      </c>
      <c r="J1782">
        <v>265</v>
      </c>
      <c r="K1782" t="s">
        <v>3008</v>
      </c>
      <c r="L1782" t="s">
        <v>3154</v>
      </c>
      <c r="M1782">
        <v>96</v>
      </c>
      <c r="N1782" t="s">
        <v>3218</v>
      </c>
      <c r="O1782">
        <v>2</v>
      </c>
      <c r="P1782" t="s">
        <v>3164</v>
      </c>
      <c r="Q1782">
        <v>13</v>
      </c>
      <c r="R1782" t="s">
        <v>3200</v>
      </c>
      <c r="S1782">
        <v>0</v>
      </c>
      <c r="T1782" t="s">
        <v>82</v>
      </c>
      <c r="U1782">
        <v>0</v>
      </c>
      <c r="V1782" t="s">
        <v>82</v>
      </c>
      <c r="W1782">
        <v>0</v>
      </c>
      <c r="X1782" t="s">
        <v>82</v>
      </c>
      <c r="Y1782">
        <v>0</v>
      </c>
      <c r="Z1782" t="s">
        <v>82</v>
      </c>
      <c r="AA1782">
        <v>0</v>
      </c>
      <c r="AB1782" t="s">
        <v>2644</v>
      </c>
      <c r="AC1782">
        <v>20</v>
      </c>
      <c r="AD1782" t="s">
        <v>3012</v>
      </c>
      <c r="AE1782">
        <v>120</v>
      </c>
      <c r="AF1782">
        <v>5</v>
      </c>
      <c r="AG1782" t="s">
        <v>3013</v>
      </c>
      <c r="AH1782">
        <v>1</v>
      </c>
      <c r="AI1782" t="s">
        <v>85</v>
      </c>
      <c r="AJ1782">
        <v>1</v>
      </c>
      <c r="AK1782" t="s">
        <v>86</v>
      </c>
      <c r="AL1782">
        <v>1</v>
      </c>
      <c r="AM1782" s="1">
        <v>0.68</v>
      </c>
      <c r="AN1782" s="1">
        <v>0</v>
      </c>
      <c r="AO1782" s="1">
        <v>0</v>
      </c>
      <c r="AP1782" s="1">
        <v>16.84</v>
      </c>
      <c r="AQ1782" s="1">
        <v>8.43</v>
      </c>
      <c r="AR1782" s="1">
        <v>50.06</v>
      </c>
      <c r="AS1782" s="1">
        <v>21.59</v>
      </c>
      <c r="AT1782" s="1">
        <v>14.4</v>
      </c>
      <c r="AU1782" s="1">
        <v>66.7</v>
      </c>
      <c r="AV1782" s="1">
        <v>19.13</v>
      </c>
      <c r="AW1782" s="1">
        <v>11.8</v>
      </c>
      <c r="AX1782" s="1">
        <v>61.68</v>
      </c>
      <c r="AY1782" s="1">
        <v>9.57</v>
      </c>
      <c r="AZ1782" s="1">
        <v>0</v>
      </c>
      <c r="BA1782" s="1">
        <v>0</v>
      </c>
      <c r="BB1782" s="1">
        <v>51.53</v>
      </c>
      <c r="BC1782" s="1">
        <v>34.630000000000003</v>
      </c>
      <c r="BD1782" s="1">
        <v>67.2</v>
      </c>
      <c r="BE1782" s="1">
        <v>5210827112</v>
      </c>
      <c r="BF1782" s="1">
        <v>4471125144</v>
      </c>
      <c r="BG1782" s="1">
        <v>85.8</v>
      </c>
      <c r="BH1782" s="1">
        <v>11189830368</v>
      </c>
      <c r="BI1782" s="1">
        <v>11172126248</v>
      </c>
      <c r="BJ1782" s="1">
        <v>99.84</v>
      </c>
      <c r="BK1782" s="1">
        <v>12497948889</v>
      </c>
      <c r="BL1782" s="1">
        <v>12205331823</v>
      </c>
      <c r="BM1782" s="1">
        <v>97.66</v>
      </c>
      <c r="BN1782" s="1">
        <v>51087695453</v>
      </c>
      <c r="BO1782" s="1">
        <v>4619377455</v>
      </c>
      <c r="BP1782" s="1">
        <v>9.0399999999999991</v>
      </c>
      <c r="BQ1782" s="1">
        <v>14372338707</v>
      </c>
      <c r="BR1782" s="1">
        <v>0</v>
      </c>
      <c r="BS1782" s="1">
        <v>0</v>
      </c>
      <c r="BT1782" s="1">
        <v>94358640529</v>
      </c>
      <c r="BU1782" s="1">
        <v>32467960670</v>
      </c>
      <c r="BV1782" s="1">
        <v>34.409999999999997</v>
      </c>
      <c r="BX1782">
        <f t="shared" si="272"/>
        <v>5210.8271119999999</v>
      </c>
      <c r="BY1782">
        <f t="shared" si="273"/>
        <v>4471.1251439999996</v>
      </c>
      <c r="BZ1782">
        <f t="shared" si="274"/>
        <v>11189.830368000001</v>
      </c>
      <c r="CA1782">
        <f t="shared" si="275"/>
        <v>11172.126248</v>
      </c>
      <c r="CB1782">
        <f t="shared" si="276"/>
        <v>12497.948888999999</v>
      </c>
      <c r="CC1782">
        <f t="shared" si="277"/>
        <v>12205.331823</v>
      </c>
      <c r="CD1782">
        <f t="shared" si="278"/>
        <v>51087.695453</v>
      </c>
      <c r="CE1782">
        <f t="shared" si="279"/>
        <v>4619.3774549999998</v>
      </c>
      <c r="CF1782">
        <f t="shared" si="280"/>
        <v>14372.338707000001</v>
      </c>
      <c r="CG1782">
        <f t="shared" si="281"/>
        <v>0</v>
      </c>
    </row>
    <row r="1783" spans="1:85" x14ac:dyDescent="0.25">
      <c r="A1783">
        <v>4069852800</v>
      </c>
      <c r="B1783">
        <v>5</v>
      </c>
      <c r="C1783" t="s">
        <v>75</v>
      </c>
      <c r="D1783" t="s">
        <v>76</v>
      </c>
      <c r="E1783">
        <v>2019</v>
      </c>
      <c r="F1783" t="s">
        <v>77</v>
      </c>
      <c r="G1783" t="s">
        <v>78</v>
      </c>
      <c r="H1783">
        <v>2</v>
      </c>
      <c r="I1783" t="s">
        <v>79</v>
      </c>
      <c r="J1783">
        <v>265</v>
      </c>
      <c r="K1783" t="s">
        <v>3008</v>
      </c>
      <c r="L1783" t="s">
        <v>3154</v>
      </c>
      <c r="M1783">
        <v>96</v>
      </c>
      <c r="N1783" t="s">
        <v>3218</v>
      </c>
      <c r="O1783">
        <v>2</v>
      </c>
      <c r="P1783" t="s">
        <v>3164</v>
      </c>
      <c r="Q1783">
        <v>13</v>
      </c>
      <c r="R1783" t="s">
        <v>3200</v>
      </c>
      <c r="S1783">
        <v>0</v>
      </c>
      <c r="T1783" t="s">
        <v>82</v>
      </c>
      <c r="U1783">
        <v>0</v>
      </c>
      <c r="V1783" t="s">
        <v>82</v>
      </c>
      <c r="W1783">
        <v>0</v>
      </c>
      <c r="X1783" t="s">
        <v>82</v>
      </c>
      <c r="Y1783">
        <v>0</v>
      </c>
      <c r="Z1783" t="s">
        <v>82</v>
      </c>
      <c r="AA1783">
        <v>0</v>
      </c>
      <c r="AB1783" t="s">
        <v>2644</v>
      </c>
      <c r="AC1783">
        <v>20</v>
      </c>
      <c r="AD1783" t="s">
        <v>3012</v>
      </c>
      <c r="AE1783">
        <v>120</v>
      </c>
      <c r="AF1783">
        <v>6</v>
      </c>
      <c r="AG1783" t="s">
        <v>3014</v>
      </c>
      <c r="AH1783">
        <v>2</v>
      </c>
      <c r="AI1783" t="s">
        <v>96</v>
      </c>
      <c r="AJ1783">
        <v>1</v>
      </c>
      <c r="AK1783" t="s">
        <v>86</v>
      </c>
      <c r="AL1783">
        <v>1</v>
      </c>
      <c r="AM1783" s="1">
        <v>100</v>
      </c>
      <c r="AN1783" s="1">
        <v>91.23</v>
      </c>
      <c r="AO1783" s="1">
        <v>91.23</v>
      </c>
      <c r="AP1783" s="1">
        <v>100</v>
      </c>
      <c r="AQ1783" s="1">
        <v>89.29</v>
      </c>
      <c r="AR1783" s="1">
        <v>89.29</v>
      </c>
      <c r="AS1783" s="1">
        <v>100</v>
      </c>
      <c r="AT1783" s="1">
        <v>90</v>
      </c>
      <c r="AU1783" s="1">
        <v>90</v>
      </c>
      <c r="AV1783" s="1">
        <v>100</v>
      </c>
      <c r="AW1783" s="1">
        <v>7.09</v>
      </c>
      <c r="AX1783" s="1">
        <v>7.09</v>
      </c>
      <c r="AY1783" s="1">
        <v>100</v>
      </c>
      <c r="AZ1783" s="1">
        <v>0</v>
      </c>
      <c r="BA1783" s="1">
        <v>0</v>
      </c>
      <c r="BB1783" s="1" t="s">
        <v>97</v>
      </c>
      <c r="BC1783" s="1" t="s">
        <v>97</v>
      </c>
      <c r="BD1783" s="1" t="s">
        <v>97</v>
      </c>
      <c r="BE1783" s="1">
        <v>1770921001</v>
      </c>
      <c r="BF1783" s="1">
        <v>1620041062</v>
      </c>
      <c r="BG1783" s="1">
        <v>91.48</v>
      </c>
      <c r="BH1783" s="1">
        <v>5206291073</v>
      </c>
      <c r="BI1783" s="1">
        <v>4382823712</v>
      </c>
      <c r="BJ1783" s="1">
        <v>84.18</v>
      </c>
      <c r="BK1783" s="1">
        <v>1205993314</v>
      </c>
      <c r="BL1783" s="1">
        <v>1165830224</v>
      </c>
      <c r="BM1783" s="1">
        <v>96.67</v>
      </c>
      <c r="BN1783" s="1">
        <v>6571769301</v>
      </c>
      <c r="BO1783" s="1">
        <v>696834952</v>
      </c>
      <c r="BP1783" s="1">
        <v>10.6</v>
      </c>
      <c r="BQ1783" s="1">
        <v>1165541702</v>
      </c>
      <c r="BR1783" s="1">
        <v>0</v>
      </c>
      <c r="BS1783" s="1">
        <v>0</v>
      </c>
      <c r="BT1783" s="1">
        <v>15920516391</v>
      </c>
      <c r="BU1783" s="1">
        <v>7865529950</v>
      </c>
      <c r="BV1783" s="1">
        <v>49.4</v>
      </c>
      <c r="BX1783">
        <f t="shared" si="272"/>
        <v>1770.9210009999999</v>
      </c>
      <c r="BY1783">
        <f t="shared" si="273"/>
        <v>1620.041062</v>
      </c>
      <c r="BZ1783">
        <f t="shared" si="274"/>
        <v>5206.2910730000003</v>
      </c>
      <c r="CA1783">
        <f t="shared" si="275"/>
        <v>4382.8237120000003</v>
      </c>
      <c r="CB1783">
        <f t="shared" si="276"/>
        <v>1205.9933140000001</v>
      </c>
      <c r="CC1783">
        <f t="shared" si="277"/>
        <v>1165.830224</v>
      </c>
      <c r="CD1783">
        <f t="shared" si="278"/>
        <v>6571.7693010000003</v>
      </c>
      <c r="CE1783">
        <f t="shared" si="279"/>
        <v>696.83495200000004</v>
      </c>
      <c r="CF1783">
        <f t="shared" si="280"/>
        <v>1165.541702</v>
      </c>
      <c r="CG1783">
        <f t="shared" si="281"/>
        <v>0</v>
      </c>
    </row>
    <row r="1784" spans="1:85" x14ac:dyDescent="0.25">
      <c r="A1784">
        <v>4069852800</v>
      </c>
      <c r="B1784">
        <v>5</v>
      </c>
      <c r="C1784" t="s">
        <v>75</v>
      </c>
      <c r="D1784" t="s">
        <v>76</v>
      </c>
      <c r="E1784">
        <v>2019</v>
      </c>
      <c r="F1784" t="s">
        <v>77</v>
      </c>
      <c r="G1784" t="s">
        <v>78</v>
      </c>
      <c r="H1784">
        <v>2</v>
      </c>
      <c r="I1784" t="s">
        <v>79</v>
      </c>
      <c r="J1784">
        <v>265</v>
      </c>
      <c r="K1784" t="s">
        <v>3008</v>
      </c>
      <c r="L1784" t="s">
        <v>3154</v>
      </c>
      <c r="M1784">
        <v>96</v>
      </c>
      <c r="N1784" t="s">
        <v>3218</v>
      </c>
      <c r="O1784">
        <v>2</v>
      </c>
      <c r="P1784" t="s">
        <v>3164</v>
      </c>
      <c r="Q1784">
        <v>13</v>
      </c>
      <c r="R1784" t="s">
        <v>3200</v>
      </c>
      <c r="S1784">
        <v>0</v>
      </c>
      <c r="T1784" t="s">
        <v>82</v>
      </c>
      <c r="U1784">
        <v>0</v>
      </c>
      <c r="V1784" t="s">
        <v>82</v>
      </c>
      <c r="W1784">
        <v>0</v>
      </c>
      <c r="X1784" t="s">
        <v>82</v>
      </c>
      <c r="Y1784">
        <v>0</v>
      </c>
      <c r="Z1784" t="s">
        <v>82</v>
      </c>
      <c r="AA1784">
        <v>0</v>
      </c>
      <c r="AB1784" t="s">
        <v>2644</v>
      </c>
      <c r="AC1784">
        <v>21</v>
      </c>
      <c r="AD1784" t="s">
        <v>3015</v>
      </c>
      <c r="AE1784">
        <v>125</v>
      </c>
      <c r="AF1784">
        <v>6</v>
      </c>
      <c r="AG1784" t="s">
        <v>3016</v>
      </c>
      <c r="AH1784">
        <v>2</v>
      </c>
      <c r="AI1784" t="s">
        <v>96</v>
      </c>
      <c r="AJ1784">
        <v>1</v>
      </c>
      <c r="AK1784" t="s">
        <v>86</v>
      </c>
      <c r="AL1784">
        <v>1</v>
      </c>
      <c r="AM1784" s="1">
        <v>100</v>
      </c>
      <c r="AN1784" s="1">
        <v>99.25</v>
      </c>
      <c r="AO1784" s="1">
        <v>99.25</v>
      </c>
      <c r="AP1784" s="1">
        <v>100</v>
      </c>
      <c r="AQ1784" s="1">
        <v>90.5</v>
      </c>
      <c r="AR1784" s="1">
        <v>90.5</v>
      </c>
      <c r="AS1784" s="1">
        <v>100</v>
      </c>
      <c r="AT1784" s="1">
        <v>68.3</v>
      </c>
      <c r="AU1784" s="1">
        <v>68.3</v>
      </c>
      <c r="AV1784" s="1">
        <v>100</v>
      </c>
      <c r="AW1784" s="1">
        <v>44.8</v>
      </c>
      <c r="AX1784" s="1">
        <v>44.8</v>
      </c>
      <c r="AY1784" s="1">
        <v>0</v>
      </c>
      <c r="AZ1784" s="1">
        <v>0</v>
      </c>
      <c r="BA1784" s="1">
        <v>0</v>
      </c>
      <c r="BB1784" s="1" t="s">
        <v>97</v>
      </c>
      <c r="BC1784" s="1" t="s">
        <v>97</v>
      </c>
      <c r="BD1784" s="1" t="s">
        <v>97</v>
      </c>
      <c r="BE1784" s="1">
        <v>1534164309</v>
      </c>
      <c r="BF1784" s="1">
        <v>1522667299</v>
      </c>
      <c r="BG1784" s="1">
        <v>99.25</v>
      </c>
      <c r="BH1784" s="1">
        <v>4097608429</v>
      </c>
      <c r="BI1784" s="1">
        <v>3708621789</v>
      </c>
      <c r="BJ1784" s="1">
        <v>90.51</v>
      </c>
      <c r="BK1784" s="1">
        <v>19949999330</v>
      </c>
      <c r="BL1784" s="1">
        <v>13621095152</v>
      </c>
      <c r="BM1784" s="1">
        <v>68.28</v>
      </c>
      <c r="BN1784" s="1">
        <v>16272383927</v>
      </c>
      <c r="BO1784" s="1">
        <v>9711483947</v>
      </c>
      <c r="BP1784" s="1">
        <v>59.68</v>
      </c>
      <c r="BQ1784" s="1">
        <v>0</v>
      </c>
      <c r="BR1784" s="1">
        <v>0</v>
      </c>
      <c r="BS1784" s="1">
        <v>0</v>
      </c>
      <c r="BT1784" s="1">
        <v>41854155995</v>
      </c>
      <c r="BU1784" s="1">
        <v>28563868187</v>
      </c>
      <c r="BV1784" s="1">
        <v>68.25</v>
      </c>
      <c r="BX1784">
        <f t="shared" si="272"/>
        <v>1534.164309</v>
      </c>
      <c r="BY1784">
        <f t="shared" si="273"/>
        <v>1522.667299</v>
      </c>
      <c r="BZ1784">
        <f t="shared" si="274"/>
        <v>4097.6084289999999</v>
      </c>
      <c r="CA1784">
        <f t="shared" si="275"/>
        <v>3708.6217889999998</v>
      </c>
      <c r="CB1784">
        <f t="shared" si="276"/>
        <v>19949.999329999999</v>
      </c>
      <c r="CC1784">
        <f t="shared" si="277"/>
        <v>13621.095152</v>
      </c>
      <c r="CD1784">
        <f t="shared" si="278"/>
        <v>16272.383927000001</v>
      </c>
      <c r="CE1784">
        <f t="shared" si="279"/>
        <v>9711.4839470000006</v>
      </c>
      <c r="CF1784">
        <f t="shared" si="280"/>
        <v>0</v>
      </c>
      <c r="CG1784">
        <f t="shared" si="281"/>
        <v>0</v>
      </c>
    </row>
    <row r="1785" spans="1:85" x14ac:dyDescent="0.25">
      <c r="A1785">
        <v>4069852800</v>
      </c>
      <c r="B1785">
        <v>5</v>
      </c>
      <c r="C1785" t="s">
        <v>75</v>
      </c>
      <c r="D1785" t="s">
        <v>76</v>
      </c>
      <c r="E1785">
        <v>2019</v>
      </c>
      <c r="F1785" t="s">
        <v>77</v>
      </c>
      <c r="G1785" t="s">
        <v>78</v>
      </c>
      <c r="H1785">
        <v>2</v>
      </c>
      <c r="I1785" t="s">
        <v>79</v>
      </c>
      <c r="J1785">
        <v>265</v>
      </c>
      <c r="K1785" t="s">
        <v>3008</v>
      </c>
      <c r="L1785" t="s">
        <v>3154</v>
      </c>
      <c r="M1785">
        <v>96</v>
      </c>
      <c r="N1785" t="s">
        <v>3218</v>
      </c>
      <c r="O1785">
        <v>2</v>
      </c>
      <c r="P1785" t="s">
        <v>3164</v>
      </c>
      <c r="Q1785">
        <v>13</v>
      </c>
      <c r="R1785" t="s">
        <v>3200</v>
      </c>
      <c r="S1785">
        <v>0</v>
      </c>
      <c r="T1785" t="s">
        <v>82</v>
      </c>
      <c r="U1785">
        <v>0</v>
      </c>
      <c r="V1785" t="s">
        <v>82</v>
      </c>
      <c r="W1785">
        <v>0</v>
      </c>
      <c r="X1785" t="s">
        <v>82</v>
      </c>
      <c r="Y1785">
        <v>0</v>
      </c>
      <c r="Z1785" t="s">
        <v>82</v>
      </c>
      <c r="AA1785">
        <v>0</v>
      </c>
      <c r="AB1785" t="s">
        <v>2644</v>
      </c>
      <c r="AC1785">
        <v>21</v>
      </c>
      <c r="AD1785" t="s">
        <v>3015</v>
      </c>
      <c r="AE1785">
        <v>125</v>
      </c>
      <c r="AF1785">
        <v>7</v>
      </c>
      <c r="AG1785" t="s">
        <v>3017</v>
      </c>
      <c r="AH1785">
        <v>2</v>
      </c>
      <c r="AI1785" t="s">
        <v>96</v>
      </c>
      <c r="AJ1785">
        <v>1</v>
      </c>
      <c r="AK1785" t="s">
        <v>86</v>
      </c>
      <c r="AL1785">
        <v>1</v>
      </c>
      <c r="AM1785" s="1">
        <v>100</v>
      </c>
      <c r="AN1785" s="1">
        <v>100</v>
      </c>
      <c r="AO1785" s="1">
        <v>100</v>
      </c>
      <c r="AP1785" s="1">
        <v>100</v>
      </c>
      <c r="AQ1785" s="1">
        <v>71.430000000000007</v>
      </c>
      <c r="AR1785" s="1">
        <v>71.430000000000007</v>
      </c>
      <c r="AS1785" s="1">
        <v>100</v>
      </c>
      <c r="AT1785" s="1">
        <v>83.33</v>
      </c>
      <c r="AU1785" s="1">
        <v>83.33</v>
      </c>
      <c r="AV1785" s="1">
        <v>100</v>
      </c>
      <c r="AW1785" s="1">
        <v>33.33</v>
      </c>
      <c r="AX1785" s="1">
        <v>33.33</v>
      </c>
      <c r="AY1785" s="1">
        <v>0</v>
      </c>
      <c r="AZ1785" s="1">
        <v>0</v>
      </c>
      <c r="BA1785" s="1">
        <v>0</v>
      </c>
      <c r="BB1785" s="1" t="s">
        <v>97</v>
      </c>
      <c r="BC1785" s="1" t="s">
        <v>97</v>
      </c>
      <c r="BD1785" s="1" t="s">
        <v>97</v>
      </c>
      <c r="BE1785" s="1">
        <v>189582059</v>
      </c>
      <c r="BF1785" s="1">
        <v>189581249</v>
      </c>
      <c r="BG1785" s="1">
        <v>100</v>
      </c>
      <c r="BH1785" s="1">
        <v>323183738</v>
      </c>
      <c r="BI1785" s="1">
        <v>211180038</v>
      </c>
      <c r="BJ1785" s="1">
        <v>65.34</v>
      </c>
      <c r="BK1785" s="1">
        <v>2368356464</v>
      </c>
      <c r="BL1785" s="1">
        <v>1813703054</v>
      </c>
      <c r="BM1785" s="1">
        <v>76.58</v>
      </c>
      <c r="BN1785" s="1">
        <v>2287649161</v>
      </c>
      <c r="BO1785" s="1">
        <v>823978760</v>
      </c>
      <c r="BP1785" s="1">
        <v>36.020000000000003</v>
      </c>
      <c r="BQ1785" s="1">
        <v>0</v>
      </c>
      <c r="BR1785" s="1">
        <v>0</v>
      </c>
      <c r="BS1785" s="1">
        <v>0</v>
      </c>
      <c r="BT1785" s="1">
        <v>5168771422</v>
      </c>
      <c r="BU1785" s="1">
        <v>3038443101</v>
      </c>
      <c r="BV1785" s="1">
        <v>58.78</v>
      </c>
      <c r="BX1785">
        <f t="shared" si="272"/>
        <v>189.58205899999999</v>
      </c>
      <c r="BY1785">
        <f t="shared" si="273"/>
        <v>189.58124900000001</v>
      </c>
      <c r="BZ1785">
        <f t="shared" si="274"/>
        <v>323.18373800000001</v>
      </c>
      <c r="CA1785">
        <f t="shared" si="275"/>
        <v>211.180038</v>
      </c>
      <c r="CB1785">
        <f t="shared" si="276"/>
        <v>2368.356464</v>
      </c>
      <c r="CC1785">
        <f t="shared" si="277"/>
        <v>1813.7030540000001</v>
      </c>
      <c r="CD1785">
        <f t="shared" si="278"/>
        <v>2287.6491609999998</v>
      </c>
      <c r="CE1785">
        <f t="shared" si="279"/>
        <v>823.97875999999997</v>
      </c>
      <c r="CF1785">
        <f t="shared" si="280"/>
        <v>0</v>
      </c>
      <c r="CG1785">
        <f t="shared" si="281"/>
        <v>0</v>
      </c>
    </row>
    <row r="1786" spans="1:85" x14ac:dyDescent="0.25">
      <c r="A1786">
        <v>4069852800</v>
      </c>
      <c r="B1786">
        <v>5</v>
      </c>
      <c r="C1786" t="s">
        <v>75</v>
      </c>
      <c r="D1786" t="s">
        <v>76</v>
      </c>
      <c r="E1786">
        <v>2019</v>
      </c>
      <c r="F1786" t="s">
        <v>77</v>
      </c>
      <c r="G1786" t="s">
        <v>78</v>
      </c>
      <c r="H1786">
        <v>2</v>
      </c>
      <c r="I1786" t="s">
        <v>79</v>
      </c>
      <c r="J1786">
        <v>265</v>
      </c>
      <c r="K1786" t="s">
        <v>3008</v>
      </c>
      <c r="L1786" t="s">
        <v>3154</v>
      </c>
      <c r="M1786">
        <v>96</v>
      </c>
      <c r="N1786" t="s">
        <v>3218</v>
      </c>
      <c r="O1786">
        <v>2</v>
      </c>
      <c r="P1786" t="s">
        <v>3164</v>
      </c>
      <c r="Q1786">
        <v>13</v>
      </c>
      <c r="R1786" t="s">
        <v>3200</v>
      </c>
      <c r="S1786">
        <v>0</v>
      </c>
      <c r="T1786" t="s">
        <v>82</v>
      </c>
      <c r="U1786">
        <v>0</v>
      </c>
      <c r="V1786" t="s">
        <v>82</v>
      </c>
      <c r="W1786">
        <v>0</v>
      </c>
      <c r="X1786" t="s">
        <v>82</v>
      </c>
      <c r="Y1786">
        <v>0</v>
      </c>
      <c r="Z1786" t="s">
        <v>82</v>
      </c>
      <c r="AA1786">
        <v>0</v>
      </c>
      <c r="AB1786" t="s">
        <v>2644</v>
      </c>
      <c r="AC1786">
        <v>22</v>
      </c>
      <c r="AD1786" t="s">
        <v>3018</v>
      </c>
      <c r="AE1786">
        <v>143</v>
      </c>
      <c r="AF1786">
        <v>12</v>
      </c>
      <c r="AG1786" t="s">
        <v>3019</v>
      </c>
      <c r="AH1786">
        <v>1</v>
      </c>
      <c r="AI1786" t="s">
        <v>85</v>
      </c>
      <c r="AJ1786">
        <v>1</v>
      </c>
      <c r="AK1786" t="s">
        <v>86</v>
      </c>
      <c r="AL1786">
        <v>1</v>
      </c>
      <c r="AM1786" s="1">
        <v>0.01</v>
      </c>
      <c r="AN1786" s="1">
        <v>0</v>
      </c>
      <c r="AO1786" s="1">
        <v>0</v>
      </c>
      <c r="AP1786" s="1">
        <v>4.5199999999999996</v>
      </c>
      <c r="AQ1786" s="1">
        <v>1.96</v>
      </c>
      <c r="AR1786" s="1">
        <v>43.36</v>
      </c>
      <c r="AS1786" s="1">
        <v>2.3199999999999998</v>
      </c>
      <c r="AT1786" s="1">
        <v>1.84</v>
      </c>
      <c r="AU1786" s="1">
        <v>79.31</v>
      </c>
      <c r="AV1786" s="1">
        <v>0.95</v>
      </c>
      <c r="AW1786" s="1">
        <v>0.94</v>
      </c>
      <c r="AX1786" s="1">
        <v>98.95</v>
      </c>
      <c r="AY1786" s="1">
        <v>0</v>
      </c>
      <c r="AZ1786" s="1">
        <v>0</v>
      </c>
      <c r="BA1786" s="1">
        <v>0</v>
      </c>
      <c r="BB1786" s="1">
        <v>4.75</v>
      </c>
      <c r="BC1786" s="1">
        <v>4.74</v>
      </c>
      <c r="BD1786" s="1">
        <v>99.79</v>
      </c>
      <c r="BE1786" s="1">
        <v>4200917231</v>
      </c>
      <c r="BF1786" s="1">
        <v>3839988433</v>
      </c>
      <c r="BG1786" s="1">
        <v>91.41</v>
      </c>
      <c r="BH1786" s="1">
        <v>26906949231</v>
      </c>
      <c r="BI1786" s="1">
        <v>26620253852</v>
      </c>
      <c r="BJ1786" s="1">
        <v>98.93</v>
      </c>
      <c r="BK1786" s="1">
        <v>24323516939</v>
      </c>
      <c r="BL1786" s="1">
        <v>24323516939</v>
      </c>
      <c r="BM1786" s="1">
        <v>100</v>
      </c>
      <c r="BN1786" s="1">
        <v>45743848122</v>
      </c>
      <c r="BO1786" s="1">
        <v>42743848122</v>
      </c>
      <c r="BP1786" s="1">
        <v>93.44</v>
      </c>
      <c r="BQ1786" s="1">
        <v>0</v>
      </c>
      <c r="BR1786" s="1">
        <v>0</v>
      </c>
      <c r="BS1786" s="1">
        <v>0</v>
      </c>
      <c r="BT1786" s="1">
        <v>101175231523</v>
      </c>
      <c r="BU1786" s="1">
        <v>97527607346</v>
      </c>
      <c r="BV1786" s="1">
        <v>96.39</v>
      </c>
      <c r="BW1786" t="s">
        <v>3020</v>
      </c>
      <c r="BX1786">
        <f t="shared" si="272"/>
        <v>4200.9172310000004</v>
      </c>
      <c r="BY1786">
        <f t="shared" si="273"/>
        <v>3839.988433</v>
      </c>
      <c r="BZ1786">
        <f t="shared" si="274"/>
        <v>26906.949230999999</v>
      </c>
      <c r="CA1786">
        <f t="shared" si="275"/>
        <v>26620.253852000002</v>
      </c>
      <c r="CB1786">
        <f t="shared" si="276"/>
        <v>24323.516939000001</v>
      </c>
      <c r="CC1786">
        <f t="shared" si="277"/>
        <v>24323.516939000001</v>
      </c>
      <c r="CD1786">
        <f t="shared" si="278"/>
        <v>45743.848122000003</v>
      </c>
      <c r="CE1786">
        <f t="shared" si="279"/>
        <v>42743.848122000003</v>
      </c>
      <c r="CF1786">
        <f t="shared" si="280"/>
        <v>0</v>
      </c>
      <c r="CG1786">
        <f t="shared" si="281"/>
        <v>0</v>
      </c>
    </row>
    <row r="1787" spans="1:85" x14ac:dyDescent="0.25">
      <c r="A1787">
        <v>4069852800</v>
      </c>
      <c r="B1787">
        <v>5</v>
      </c>
      <c r="C1787" t="s">
        <v>75</v>
      </c>
      <c r="D1787" t="s">
        <v>76</v>
      </c>
      <c r="E1787">
        <v>2019</v>
      </c>
      <c r="F1787" t="s">
        <v>77</v>
      </c>
      <c r="G1787" t="s">
        <v>78</v>
      </c>
      <c r="H1787">
        <v>2</v>
      </c>
      <c r="I1787" t="s">
        <v>79</v>
      </c>
      <c r="J1787">
        <v>265</v>
      </c>
      <c r="K1787" t="s">
        <v>3008</v>
      </c>
      <c r="L1787" t="s">
        <v>3154</v>
      </c>
      <c r="M1787">
        <v>96</v>
      </c>
      <c r="N1787" t="s">
        <v>3218</v>
      </c>
      <c r="O1787">
        <v>2</v>
      </c>
      <c r="P1787" t="s">
        <v>3164</v>
      </c>
      <c r="Q1787">
        <v>13</v>
      </c>
      <c r="R1787" t="s">
        <v>3200</v>
      </c>
      <c r="S1787">
        <v>0</v>
      </c>
      <c r="T1787" t="s">
        <v>82</v>
      </c>
      <c r="U1787">
        <v>0</v>
      </c>
      <c r="V1787" t="s">
        <v>82</v>
      </c>
      <c r="W1787">
        <v>0</v>
      </c>
      <c r="X1787" t="s">
        <v>82</v>
      </c>
      <c r="Y1787">
        <v>0</v>
      </c>
      <c r="Z1787" t="s">
        <v>82</v>
      </c>
      <c r="AA1787">
        <v>0</v>
      </c>
      <c r="AB1787" t="s">
        <v>2644</v>
      </c>
      <c r="AC1787">
        <v>22</v>
      </c>
      <c r="AD1787" t="s">
        <v>3018</v>
      </c>
      <c r="AE1787">
        <v>143</v>
      </c>
      <c r="AF1787">
        <v>13</v>
      </c>
      <c r="AG1787" t="s">
        <v>3021</v>
      </c>
      <c r="AH1787">
        <v>2</v>
      </c>
      <c r="AI1787" t="s">
        <v>96</v>
      </c>
      <c r="AJ1787">
        <v>1</v>
      </c>
      <c r="AK1787" t="s">
        <v>86</v>
      </c>
      <c r="AL1787">
        <v>1</v>
      </c>
      <c r="AM1787" s="1">
        <v>100</v>
      </c>
      <c r="AN1787" s="1">
        <v>96.05</v>
      </c>
      <c r="AO1787" s="1">
        <v>96.05</v>
      </c>
      <c r="AP1787" s="1">
        <v>100</v>
      </c>
      <c r="AQ1787" s="1">
        <v>84.09</v>
      </c>
      <c r="AR1787" s="1">
        <v>84.09</v>
      </c>
      <c r="AS1787" s="1">
        <v>100</v>
      </c>
      <c r="AT1787" s="1">
        <v>100</v>
      </c>
      <c r="AU1787" s="1">
        <v>100</v>
      </c>
      <c r="AV1787" s="1">
        <v>100</v>
      </c>
      <c r="AW1787" s="1">
        <v>75</v>
      </c>
      <c r="AX1787" s="1">
        <v>75</v>
      </c>
      <c r="AY1787" s="1">
        <v>0</v>
      </c>
      <c r="AZ1787" s="1">
        <v>0</v>
      </c>
      <c r="BA1787" s="1">
        <v>0</v>
      </c>
      <c r="BB1787" s="1" t="s">
        <v>97</v>
      </c>
      <c r="BC1787" s="1" t="s">
        <v>97</v>
      </c>
      <c r="BD1787" s="1" t="s">
        <v>97</v>
      </c>
      <c r="BE1787" s="1">
        <v>1769300677</v>
      </c>
      <c r="BF1787" s="1">
        <v>1699338129</v>
      </c>
      <c r="BG1787" s="1">
        <v>96.05</v>
      </c>
      <c r="BH1787" s="1">
        <v>10083172893</v>
      </c>
      <c r="BI1787" s="1">
        <v>8479220208</v>
      </c>
      <c r="BJ1787" s="1">
        <v>84.09</v>
      </c>
      <c r="BK1787" s="1">
        <v>3772795000</v>
      </c>
      <c r="BL1787" s="1">
        <v>3772794251</v>
      </c>
      <c r="BM1787" s="1">
        <v>100</v>
      </c>
      <c r="BN1787" s="1">
        <v>98023848</v>
      </c>
      <c r="BO1787" s="1">
        <v>98023848</v>
      </c>
      <c r="BP1787" s="1">
        <v>100</v>
      </c>
      <c r="BQ1787" s="1">
        <v>0</v>
      </c>
      <c r="BR1787" s="1">
        <v>0</v>
      </c>
      <c r="BS1787" s="1">
        <v>0</v>
      </c>
      <c r="BT1787" s="1">
        <v>15723292418</v>
      </c>
      <c r="BU1787" s="1">
        <v>14049376436</v>
      </c>
      <c r="BV1787" s="1">
        <v>89.35</v>
      </c>
      <c r="BX1787">
        <f t="shared" si="272"/>
        <v>1769.300677</v>
      </c>
      <c r="BY1787">
        <f t="shared" si="273"/>
        <v>1699.338129</v>
      </c>
      <c r="BZ1787">
        <f t="shared" si="274"/>
        <v>10083.172893000001</v>
      </c>
      <c r="CA1787">
        <f t="shared" si="275"/>
        <v>8479.2202080000006</v>
      </c>
      <c r="CB1787">
        <f t="shared" si="276"/>
        <v>3772.7950000000001</v>
      </c>
      <c r="CC1787">
        <f t="shared" si="277"/>
        <v>3772.7942509999998</v>
      </c>
      <c r="CD1787">
        <f t="shared" si="278"/>
        <v>98.023848000000001</v>
      </c>
      <c r="CE1787">
        <f t="shared" si="279"/>
        <v>98.023848000000001</v>
      </c>
      <c r="CF1787">
        <f t="shared" si="280"/>
        <v>0</v>
      </c>
      <c r="CG1787">
        <f t="shared" si="281"/>
        <v>0</v>
      </c>
    </row>
    <row r="1788" spans="1:85" x14ac:dyDescent="0.25">
      <c r="A1788">
        <v>4069852800</v>
      </c>
      <c r="B1788">
        <v>5</v>
      </c>
      <c r="C1788" t="s">
        <v>75</v>
      </c>
      <c r="D1788" t="s">
        <v>76</v>
      </c>
      <c r="E1788">
        <v>2019</v>
      </c>
      <c r="F1788" t="s">
        <v>77</v>
      </c>
      <c r="G1788" t="s">
        <v>78</v>
      </c>
      <c r="H1788">
        <v>2</v>
      </c>
      <c r="I1788" t="s">
        <v>79</v>
      </c>
      <c r="J1788">
        <v>265</v>
      </c>
      <c r="K1788" t="s">
        <v>3008</v>
      </c>
      <c r="L1788" t="s">
        <v>3154</v>
      </c>
      <c r="M1788">
        <v>96</v>
      </c>
      <c r="N1788" t="s">
        <v>3218</v>
      </c>
      <c r="O1788">
        <v>2</v>
      </c>
      <c r="P1788" t="s">
        <v>3164</v>
      </c>
      <c r="Q1788">
        <v>13</v>
      </c>
      <c r="R1788" t="s">
        <v>3200</v>
      </c>
      <c r="S1788">
        <v>0</v>
      </c>
      <c r="T1788" t="s">
        <v>82</v>
      </c>
      <c r="U1788">
        <v>0</v>
      </c>
      <c r="V1788" t="s">
        <v>82</v>
      </c>
      <c r="W1788">
        <v>0</v>
      </c>
      <c r="X1788" t="s">
        <v>82</v>
      </c>
      <c r="Y1788">
        <v>0</v>
      </c>
      <c r="Z1788" t="s">
        <v>82</v>
      </c>
      <c r="AA1788">
        <v>0</v>
      </c>
      <c r="AB1788" t="s">
        <v>2644</v>
      </c>
      <c r="AC1788">
        <v>22</v>
      </c>
      <c r="AD1788" t="s">
        <v>3018</v>
      </c>
      <c r="AE1788">
        <v>143</v>
      </c>
      <c r="AF1788">
        <v>14</v>
      </c>
      <c r="AG1788" t="s">
        <v>3022</v>
      </c>
      <c r="AH1788">
        <v>2</v>
      </c>
      <c r="AI1788" t="s">
        <v>96</v>
      </c>
      <c r="AJ1788">
        <v>1</v>
      </c>
      <c r="AK1788" t="s">
        <v>86</v>
      </c>
      <c r="AL1788">
        <v>1</v>
      </c>
      <c r="AM1788" s="1">
        <v>100</v>
      </c>
      <c r="AN1788" s="1">
        <v>90.48</v>
      </c>
      <c r="AO1788" s="1">
        <v>90.48</v>
      </c>
      <c r="AP1788" s="1">
        <v>100</v>
      </c>
      <c r="AQ1788" s="1">
        <v>100</v>
      </c>
      <c r="AR1788" s="1">
        <v>100</v>
      </c>
      <c r="AS1788" s="1">
        <v>100</v>
      </c>
      <c r="AT1788" s="1">
        <v>86.36</v>
      </c>
      <c r="AU1788" s="1">
        <v>86.36</v>
      </c>
      <c r="AV1788" s="1">
        <v>100</v>
      </c>
      <c r="AW1788" s="1">
        <v>54</v>
      </c>
      <c r="AX1788" s="1">
        <v>54</v>
      </c>
      <c r="AY1788" s="1">
        <v>0</v>
      </c>
      <c r="AZ1788" s="1">
        <v>0</v>
      </c>
      <c r="BA1788" s="1">
        <v>0</v>
      </c>
      <c r="BB1788" s="1" t="s">
        <v>97</v>
      </c>
      <c r="BC1788" s="1" t="s">
        <v>97</v>
      </c>
      <c r="BD1788" s="1" t="s">
        <v>97</v>
      </c>
      <c r="BE1788" s="1">
        <v>992366479</v>
      </c>
      <c r="BF1788" s="1">
        <v>748375207</v>
      </c>
      <c r="BG1788" s="1">
        <v>75.41</v>
      </c>
      <c r="BH1788" s="1">
        <v>7290872477</v>
      </c>
      <c r="BI1788" s="1">
        <v>7204073009</v>
      </c>
      <c r="BJ1788" s="1">
        <v>98.81</v>
      </c>
      <c r="BK1788" s="1">
        <v>8413435298</v>
      </c>
      <c r="BL1788" s="1">
        <v>7247636465</v>
      </c>
      <c r="BM1788" s="1">
        <v>86.14</v>
      </c>
      <c r="BN1788" s="1">
        <v>11111732885</v>
      </c>
      <c r="BO1788" s="1">
        <v>4382460968</v>
      </c>
      <c r="BP1788" s="1">
        <v>39.44</v>
      </c>
      <c r="BQ1788" s="1">
        <v>0</v>
      </c>
      <c r="BR1788" s="1">
        <v>0</v>
      </c>
      <c r="BS1788" s="1">
        <v>0</v>
      </c>
      <c r="BT1788" s="1">
        <v>27808407139</v>
      </c>
      <c r="BU1788" s="1">
        <v>19582545649</v>
      </c>
      <c r="BV1788" s="1">
        <v>70.42</v>
      </c>
      <c r="BX1788">
        <f t="shared" si="272"/>
        <v>992.36647900000003</v>
      </c>
      <c r="BY1788">
        <f t="shared" si="273"/>
        <v>748.37520700000005</v>
      </c>
      <c r="BZ1788">
        <f t="shared" si="274"/>
        <v>7290.8724769999999</v>
      </c>
      <c r="CA1788">
        <f t="shared" si="275"/>
        <v>7204.0730089999997</v>
      </c>
      <c r="CB1788">
        <f t="shared" si="276"/>
        <v>8413.4352980000003</v>
      </c>
      <c r="CC1788">
        <f t="shared" si="277"/>
        <v>7247.6364649999996</v>
      </c>
      <c r="CD1788">
        <f t="shared" si="278"/>
        <v>11111.732884999999</v>
      </c>
      <c r="CE1788">
        <f t="shared" si="279"/>
        <v>4382.4609680000003</v>
      </c>
      <c r="CF1788">
        <f t="shared" si="280"/>
        <v>0</v>
      </c>
      <c r="CG1788">
        <f t="shared" si="281"/>
        <v>0</v>
      </c>
    </row>
    <row r="1789" spans="1:85" x14ac:dyDescent="0.25">
      <c r="A1789">
        <v>4069852800</v>
      </c>
      <c r="B1789">
        <v>5</v>
      </c>
      <c r="C1789" t="s">
        <v>75</v>
      </c>
      <c r="D1789" t="s">
        <v>76</v>
      </c>
      <c r="E1789">
        <v>2019</v>
      </c>
      <c r="F1789" t="s">
        <v>77</v>
      </c>
      <c r="G1789" t="s">
        <v>78</v>
      </c>
      <c r="H1789">
        <v>2</v>
      </c>
      <c r="I1789" t="s">
        <v>79</v>
      </c>
      <c r="J1789">
        <v>265</v>
      </c>
      <c r="K1789" t="s">
        <v>3008</v>
      </c>
      <c r="L1789" t="s">
        <v>3154</v>
      </c>
      <c r="M1789">
        <v>96</v>
      </c>
      <c r="N1789" t="s">
        <v>3218</v>
      </c>
      <c r="O1789">
        <v>2</v>
      </c>
      <c r="P1789" t="s">
        <v>3164</v>
      </c>
      <c r="Q1789">
        <v>13</v>
      </c>
      <c r="R1789" t="s">
        <v>3200</v>
      </c>
      <c r="S1789">
        <v>0</v>
      </c>
      <c r="T1789" t="s">
        <v>82</v>
      </c>
      <c r="U1789">
        <v>0</v>
      </c>
      <c r="V1789" t="s">
        <v>82</v>
      </c>
      <c r="W1789">
        <v>0</v>
      </c>
      <c r="X1789" t="s">
        <v>82</v>
      </c>
      <c r="Y1789">
        <v>0</v>
      </c>
      <c r="Z1789" t="s">
        <v>82</v>
      </c>
      <c r="AA1789">
        <v>0</v>
      </c>
      <c r="AB1789" t="s">
        <v>2644</v>
      </c>
      <c r="AC1789">
        <v>50</v>
      </c>
      <c r="AD1789" t="s">
        <v>3023</v>
      </c>
      <c r="AE1789">
        <v>103</v>
      </c>
      <c r="AF1789">
        <v>6</v>
      </c>
      <c r="AG1789" t="s">
        <v>3024</v>
      </c>
      <c r="AH1789">
        <v>1</v>
      </c>
      <c r="AI1789" t="s">
        <v>85</v>
      </c>
      <c r="AJ1789">
        <v>1</v>
      </c>
      <c r="AK1789" t="s">
        <v>86</v>
      </c>
      <c r="AL1789">
        <v>1</v>
      </c>
      <c r="AM1789" s="1">
        <v>0</v>
      </c>
      <c r="AN1789" s="1">
        <v>0</v>
      </c>
      <c r="AO1789" s="1">
        <v>0</v>
      </c>
      <c r="AP1789" s="1">
        <v>1.2</v>
      </c>
      <c r="AQ1789" s="1">
        <v>0</v>
      </c>
      <c r="AR1789" s="1">
        <v>0</v>
      </c>
      <c r="AS1789" s="1">
        <v>3.02</v>
      </c>
      <c r="AT1789" s="1">
        <v>1.89</v>
      </c>
      <c r="AU1789" s="1">
        <v>62.58</v>
      </c>
      <c r="AV1789" s="1">
        <v>4.0999999999999996</v>
      </c>
      <c r="AW1789" s="1">
        <v>1.51</v>
      </c>
      <c r="AX1789" s="1">
        <v>36.83</v>
      </c>
      <c r="AY1789" s="1">
        <v>4.79</v>
      </c>
      <c r="AZ1789" s="1">
        <v>0</v>
      </c>
      <c r="BA1789" s="1">
        <v>0</v>
      </c>
      <c r="BB1789" s="1">
        <v>10.78</v>
      </c>
      <c r="BC1789" s="1">
        <v>3.4</v>
      </c>
      <c r="BD1789" s="1">
        <v>31.54</v>
      </c>
      <c r="BE1789" s="1">
        <v>0</v>
      </c>
      <c r="BF1789" s="1">
        <v>0</v>
      </c>
      <c r="BG1789" s="1">
        <v>0</v>
      </c>
      <c r="BH1789" s="1">
        <v>10475000000</v>
      </c>
      <c r="BI1789" s="1">
        <v>512437412</v>
      </c>
      <c r="BJ1789" s="1">
        <v>4.8899999999999997</v>
      </c>
      <c r="BK1789" s="1">
        <v>40156559461</v>
      </c>
      <c r="BL1789" s="1">
        <v>5438995020</v>
      </c>
      <c r="BM1789" s="1">
        <v>13.54</v>
      </c>
      <c r="BN1789" s="1">
        <v>111665581968</v>
      </c>
      <c r="BO1789" s="1">
        <v>16595434551</v>
      </c>
      <c r="BP1789" s="1">
        <v>14.86</v>
      </c>
      <c r="BQ1789" s="1">
        <v>141065721900</v>
      </c>
      <c r="BR1789" s="1">
        <v>0</v>
      </c>
      <c r="BS1789" s="1">
        <v>0</v>
      </c>
      <c r="BT1789" s="1">
        <v>303362863329</v>
      </c>
      <c r="BU1789" s="1">
        <v>22546866983</v>
      </c>
      <c r="BV1789" s="1">
        <v>7.43</v>
      </c>
      <c r="BW1789" t="s">
        <v>3020</v>
      </c>
      <c r="BX1789">
        <f t="shared" si="272"/>
        <v>0</v>
      </c>
      <c r="BY1789">
        <f t="shared" si="273"/>
        <v>0</v>
      </c>
      <c r="BZ1789">
        <f t="shared" si="274"/>
        <v>10475</v>
      </c>
      <c r="CA1789">
        <f t="shared" si="275"/>
        <v>512.43741199999999</v>
      </c>
      <c r="CB1789">
        <f t="shared" si="276"/>
        <v>40156.559460999997</v>
      </c>
      <c r="CC1789">
        <f t="shared" si="277"/>
        <v>5438.9950200000003</v>
      </c>
      <c r="CD1789">
        <f t="shared" si="278"/>
        <v>111665.581968</v>
      </c>
      <c r="CE1789">
        <f t="shared" si="279"/>
        <v>16595.434550999998</v>
      </c>
      <c r="CF1789">
        <f t="shared" si="280"/>
        <v>141065.7219</v>
      </c>
      <c r="CG1789">
        <f t="shared" si="281"/>
        <v>0</v>
      </c>
    </row>
    <row r="1790" spans="1:85" x14ac:dyDescent="0.25">
      <c r="A1790">
        <v>4069852800</v>
      </c>
      <c r="B1790">
        <v>5</v>
      </c>
      <c r="C1790" t="s">
        <v>75</v>
      </c>
      <c r="D1790" t="s">
        <v>76</v>
      </c>
      <c r="E1790">
        <v>2019</v>
      </c>
      <c r="F1790" t="s">
        <v>77</v>
      </c>
      <c r="G1790" t="s">
        <v>78</v>
      </c>
      <c r="H1790">
        <v>2</v>
      </c>
      <c r="I1790" t="s">
        <v>79</v>
      </c>
      <c r="J1790">
        <v>265</v>
      </c>
      <c r="K1790" t="s">
        <v>3008</v>
      </c>
      <c r="L1790" t="s">
        <v>3154</v>
      </c>
      <c r="M1790">
        <v>96</v>
      </c>
      <c r="N1790" t="s">
        <v>3218</v>
      </c>
      <c r="O1790">
        <v>2</v>
      </c>
      <c r="P1790" t="s">
        <v>3164</v>
      </c>
      <c r="Q1790">
        <v>13</v>
      </c>
      <c r="R1790" t="s">
        <v>3200</v>
      </c>
      <c r="S1790">
        <v>0</v>
      </c>
      <c r="T1790" t="s">
        <v>82</v>
      </c>
      <c r="U1790">
        <v>0</v>
      </c>
      <c r="V1790" t="s">
        <v>82</v>
      </c>
      <c r="W1790">
        <v>0</v>
      </c>
      <c r="X1790" t="s">
        <v>82</v>
      </c>
      <c r="Y1790">
        <v>0</v>
      </c>
      <c r="Z1790" t="s">
        <v>82</v>
      </c>
      <c r="AA1790">
        <v>0</v>
      </c>
      <c r="AB1790" t="s">
        <v>2644</v>
      </c>
      <c r="AC1790">
        <v>50</v>
      </c>
      <c r="AD1790" t="s">
        <v>3023</v>
      </c>
      <c r="AE1790">
        <v>103</v>
      </c>
      <c r="AF1790">
        <v>7</v>
      </c>
      <c r="AG1790" t="s">
        <v>3025</v>
      </c>
      <c r="AH1790">
        <v>1</v>
      </c>
      <c r="AI1790" t="s">
        <v>85</v>
      </c>
      <c r="AJ1790">
        <v>1</v>
      </c>
      <c r="AK1790" t="s">
        <v>86</v>
      </c>
      <c r="AL1790">
        <v>1</v>
      </c>
      <c r="AM1790" s="1">
        <v>1.68</v>
      </c>
      <c r="AN1790" s="1">
        <v>0</v>
      </c>
      <c r="AO1790" s="1">
        <v>0</v>
      </c>
      <c r="AP1790" s="1">
        <v>60.26</v>
      </c>
      <c r="AQ1790" s="1">
        <v>27.76</v>
      </c>
      <c r="AR1790" s="1">
        <v>46.07</v>
      </c>
      <c r="AS1790" s="1">
        <v>56.88</v>
      </c>
      <c r="AT1790" s="1">
        <v>49.34</v>
      </c>
      <c r="AU1790" s="1">
        <v>86.74</v>
      </c>
      <c r="AV1790" s="1">
        <v>46.23</v>
      </c>
      <c r="AW1790" s="1">
        <v>42.25</v>
      </c>
      <c r="AX1790" s="1">
        <v>91.39</v>
      </c>
      <c r="AY1790" s="1">
        <v>1.6</v>
      </c>
      <c r="AZ1790" s="1">
        <v>0</v>
      </c>
      <c r="BA1790" s="1">
        <v>0</v>
      </c>
      <c r="BB1790" s="1">
        <v>124.93</v>
      </c>
      <c r="BC1790" s="1">
        <v>119.35</v>
      </c>
      <c r="BD1790" s="1">
        <v>95.53</v>
      </c>
      <c r="BE1790" s="1">
        <v>13692056625</v>
      </c>
      <c r="BF1790" s="1">
        <v>11449817708</v>
      </c>
      <c r="BG1790" s="1">
        <v>83.62</v>
      </c>
      <c r="BH1790" s="1">
        <v>38073553202</v>
      </c>
      <c r="BI1790" s="1">
        <v>37354350487</v>
      </c>
      <c r="BJ1790" s="1">
        <v>98.11</v>
      </c>
      <c r="BK1790" s="1">
        <v>23866641595</v>
      </c>
      <c r="BL1790" s="1">
        <v>22857344581</v>
      </c>
      <c r="BM1790" s="1">
        <v>95.77</v>
      </c>
      <c r="BN1790" s="1">
        <v>62378037403</v>
      </c>
      <c r="BO1790" s="1">
        <v>8956645044</v>
      </c>
      <c r="BP1790" s="1">
        <v>14.36</v>
      </c>
      <c r="BQ1790" s="1">
        <v>3888578760</v>
      </c>
      <c r="BR1790" s="1">
        <v>0</v>
      </c>
      <c r="BS1790" s="1">
        <v>0</v>
      </c>
      <c r="BT1790" s="1">
        <v>141898867585</v>
      </c>
      <c r="BU1790" s="1">
        <v>80618157820</v>
      </c>
      <c r="BV1790" s="1">
        <v>56.81</v>
      </c>
      <c r="BX1790">
        <f t="shared" si="272"/>
        <v>13692.056624999999</v>
      </c>
      <c r="BY1790">
        <f t="shared" si="273"/>
        <v>11449.817708</v>
      </c>
      <c r="BZ1790">
        <f t="shared" si="274"/>
        <v>38073.553202000003</v>
      </c>
      <c r="CA1790">
        <f t="shared" si="275"/>
        <v>37354.350487000003</v>
      </c>
      <c r="CB1790">
        <f t="shared" si="276"/>
        <v>23866.641595000001</v>
      </c>
      <c r="CC1790">
        <f t="shared" si="277"/>
        <v>22857.344581000001</v>
      </c>
      <c r="CD1790">
        <f t="shared" si="278"/>
        <v>62378.037403000002</v>
      </c>
      <c r="CE1790">
        <f t="shared" si="279"/>
        <v>8956.6450440000008</v>
      </c>
      <c r="CF1790">
        <f t="shared" si="280"/>
        <v>3888.5787599999999</v>
      </c>
      <c r="CG1790">
        <f t="shared" si="281"/>
        <v>0</v>
      </c>
    </row>
    <row r="1791" spans="1:85" x14ac:dyDescent="0.25">
      <c r="A1791">
        <v>4069852800</v>
      </c>
      <c r="B1791">
        <v>5</v>
      </c>
      <c r="C1791" t="s">
        <v>75</v>
      </c>
      <c r="D1791" t="s">
        <v>76</v>
      </c>
      <c r="E1791">
        <v>2019</v>
      </c>
      <c r="F1791" t="s">
        <v>77</v>
      </c>
      <c r="G1791" t="s">
        <v>78</v>
      </c>
      <c r="H1791">
        <v>2</v>
      </c>
      <c r="I1791" t="s">
        <v>79</v>
      </c>
      <c r="J1791">
        <v>265</v>
      </c>
      <c r="K1791" t="s">
        <v>3008</v>
      </c>
      <c r="L1791" t="s">
        <v>3154</v>
      </c>
      <c r="M1791">
        <v>96</v>
      </c>
      <c r="N1791" t="s">
        <v>3218</v>
      </c>
      <c r="O1791">
        <v>2</v>
      </c>
      <c r="P1791" t="s">
        <v>3164</v>
      </c>
      <c r="Q1791">
        <v>13</v>
      </c>
      <c r="R1791" t="s">
        <v>3200</v>
      </c>
      <c r="S1791">
        <v>0</v>
      </c>
      <c r="T1791" t="s">
        <v>82</v>
      </c>
      <c r="U1791">
        <v>0</v>
      </c>
      <c r="V1791" t="s">
        <v>82</v>
      </c>
      <c r="W1791">
        <v>0</v>
      </c>
      <c r="X1791" t="s">
        <v>82</v>
      </c>
      <c r="Y1791">
        <v>0</v>
      </c>
      <c r="Z1791" t="s">
        <v>82</v>
      </c>
      <c r="AA1791">
        <v>0</v>
      </c>
      <c r="AB1791" t="s">
        <v>2644</v>
      </c>
      <c r="AC1791">
        <v>50</v>
      </c>
      <c r="AD1791" t="s">
        <v>3023</v>
      </c>
      <c r="AE1791">
        <v>103</v>
      </c>
      <c r="AF1791">
        <v>8</v>
      </c>
      <c r="AG1791" t="s">
        <v>3026</v>
      </c>
      <c r="AH1791">
        <v>2</v>
      </c>
      <c r="AI1791" t="s">
        <v>96</v>
      </c>
      <c r="AJ1791">
        <v>1</v>
      </c>
      <c r="AK1791" t="s">
        <v>86</v>
      </c>
      <c r="AL1791">
        <v>1</v>
      </c>
      <c r="AM1791" s="1">
        <v>100</v>
      </c>
      <c r="AN1791" s="1">
        <v>91.42</v>
      </c>
      <c r="AO1791" s="1">
        <v>91.42</v>
      </c>
      <c r="AP1791" s="1">
        <v>100</v>
      </c>
      <c r="AQ1791" s="1">
        <v>83.9</v>
      </c>
      <c r="AR1791" s="1">
        <v>83.9</v>
      </c>
      <c r="AS1791" s="1">
        <v>100</v>
      </c>
      <c r="AT1791" s="1">
        <v>90.55</v>
      </c>
      <c r="AU1791" s="1">
        <v>90.55</v>
      </c>
      <c r="AV1791" s="1">
        <v>100</v>
      </c>
      <c r="AW1791" s="1">
        <v>2.35</v>
      </c>
      <c r="AX1791" s="1">
        <v>2.35</v>
      </c>
      <c r="AY1791" s="1">
        <v>0</v>
      </c>
      <c r="AZ1791" s="1">
        <v>0</v>
      </c>
      <c r="BA1791" s="1">
        <v>0</v>
      </c>
      <c r="BB1791" s="1" t="s">
        <v>97</v>
      </c>
      <c r="BC1791" s="1" t="s">
        <v>97</v>
      </c>
      <c r="BD1791" s="1" t="s">
        <v>97</v>
      </c>
      <c r="BE1791" s="1">
        <v>16656877727</v>
      </c>
      <c r="BF1791" s="1">
        <v>15227437860</v>
      </c>
      <c r="BG1791" s="1">
        <v>91.42</v>
      </c>
      <c r="BH1791" s="1">
        <v>52919137120</v>
      </c>
      <c r="BI1791" s="1">
        <v>44404455606</v>
      </c>
      <c r="BJ1791" s="1">
        <v>83.91</v>
      </c>
      <c r="BK1791" s="1">
        <v>54239183036</v>
      </c>
      <c r="BL1791" s="1">
        <v>49110872350</v>
      </c>
      <c r="BM1791" s="1">
        <v>90.55</v>
      </c>
      <c r="BN1791" s="1">
        <v>102833439457</v>
      </c>
      <c r="BO1791" s="1">
        <v>3218441560</v>
      </c>
      <c r="BP1791" s="1">
        <v>3.13</v>
      </c>
      <c r="BQ1791" s="1">
        <v>0</v>
      </c>
      <c r="BR1791" s="1">
        <v>0</v>
      </c>
      <c r="BS1791" s="1">
        <v>0</v>
      </c>
      <c r="BT1791" s="1">
        <v>226648637340</v>
      </c>
      <c r="BU1791" s="1">
        <v>111961207376</v>
      </c>
      <c r="BV1791" s="1">
        <v>49.4</v>
      </c>
      <c r="BX1791">
        <f t="shared" si="272"/>
        <v>16656.877726999999</v>
      </c>
      <c r="BY1791">
        <f t="shared" si="273"/>
        <v>15227.43786</v>
      </c>
      <c r="BZ1791">
        <f t="shared" si="274"/>
        <v>52919.137119999999</v>
      </c>
      <c r="CA1791">
        <f t="shared" si="275"/>
        <v>44404.455606000003</v>
      </c>
      <c r="CB1791">
        <f t="shared" si="276"/>
        <v>54239.183036000002</v>
      </c>
      <c r="CC1791">
        <f t="shared" si="277"/>
        <v>49110.872349999998</v>
      </c>
      <c r="CD1791">
        <f t="shared" si="278"/>
        <v>102833.439457</v>
      </c>
      <c r="CE1791">
        <f t="shared" si="279"/>
        <v>3218.4415600000002</v>
      </c>
      <c r="CF1791">
        <f t="shared" si="280"/>
        <v>0</v>
      </c>
      <c r="CG1791">
        <f t="shared" si="281"/>
        <v>0</v>
      </c>
    </row>
    <row r="1792" spans="1:85" x14ac:dyDescent="0.25">
      <c r="A1792">
        <v>4069852800</v>
      </c>
      <c r="B1792">
        <v>5</v>
      </c>
      <c r="C1792" t="s">
        <v>75</v>
      </c>
      <c r="D1792" t="s">
        <v>76</v>
      </c>
      <c r="E1792">
        <v>2019</v>
      </c>
      <c r="F1792" t="s">
        <v>77</v>
      </c>
      <c r="G1792" t="s">
        <v>78</v>
      </c>
      <c r="H1792">
        <v>2</v>
      </c>
      <c r="I1792" t="s">
        <v>79</v>
      </c>
      <c r="J1792">
        <v>265</v>
      </c>
      <c r="K1792" t="s">
        <v>3008</v>
      </c>
      <c r="L1792" t="s">
        <v>3154</v>
      </c>
      <c r="M1792">
        <v>96</v>
      </c>
      <c r="N1792" t="s">
        <v>3218</v>
      </c>
      <c r="O1792">
        <v>2</v>
      </c>
      <c r="P1792" t="s">
        <v>3164</v>
      </c>
      <c r="Q1792">
        <v>13</v>
      </c>
      <c r="R1792" t="s">
        <v>3200</v>
      </c>
      <c r="S1792">
        <v>0</v>
      </c>
      <c r="T1792" t="s">
        <v>82</v>
      </c>
      <c r="U1792">
        <v>0</v>
      </c>
      <c r="V1792" t="s">
        <v>82</v>
      </c>
      <c r="W1792">
        <v>0</v>
      </c>
      <c r="X1792" t="s">
        <v>82</v>
      </c>
      <c r="Y1792">
        <v>0</v>
      </c>
      <c r="Z1792" t="s">
        <v>82</v>
      </c>
      <c r="AA1792">
        <v>0</v>
      </c>
      <c r="AB1792" t="s">
        <v>2644</v>
      </c>
      <c r="AC1792">
        <v>50</v>
      </c>
      <c r="AD1792" t="s">
        <v>3023</v>
      </c>
      <c r="AE1792">
        <v>103</v>
      </c>
      <c r="AF1792">
        <v>9</v>
      </c>
      <c r="AG1792" t="s">
        <v>3027</v>
      </c>
      <c r="AH1792">
        <v>2</v>
      </c>
      <c r="AI1792" t="s">
        <v>96</v>
      </c>
      <c r="AJ1792">
        <v>1</v>
      </c>
      <c r="AK1792" t="s">
        <v>86</v>
      </c>
      <c r="AL1792">
        <v>1</v>
      </c>
      <c r="AM1792" s="1">
        <v>100</v>
      </c>
      <c r="AN1792" s="1">
        <v>72.31</v>
      </c>
      <c r="AO1792" s="1">
        <v>72.31</v>
      </c>
      <c r="AP1792" s="1">
        <v>100</v>
      </c>
      <c r="AQ1792" s="1">
        <v>73.58</v>
      </c>
      <c r="AR1792" s="1">
        <v>73.58</v>
      </c>
      <c r="AS1792" s="1">
        <v>100</v>
      </c>
      <c r="AT1792" s="1">
        <v>76.069999999999993</v>
      </c>
      <c r="AU1792" s="1">
        <v>76.069999999999993</v>
      </c>
      <c r="AV1792" s="1">
        <v>100</v>
      </c>
      <c r="AW1792" s="1">
        <v>18</v>
      </c>
      <c r="AX1792" s="1">
        <v>18</v>
      </c>
      <c r="AY1792" s="1">
        <v>100</v>
      </c>
      <c r="AZ1792" s="1">
        <v>0</v>
      </c>
      <c r="BA1792" s="1">
        <v>0</v>
      </c>
      <c r="BB1792" s="1" t="s">
        <v>97</v>
      </c>
      <c r="BC1792" s="1" t="s">
        <v>97</v>
      </c>
      <c r="BD1792" s="1" t="s">
        <v>97</v>
      </c>
      <c r="BE1792" s="1">
        <v>6960948597</v>
      </c>
      <c r="BF1792" s="1">
        <v>3696298442</v>
      </c>
      <c r="BG1792" s="1">
        <v>53.1</v>
      </c>
      <c r="BH1792" s="1">
        <v>18832482944</v>
      </c>
      <c r="BI1792" s="1">
        <v>14718892125</v>
      </c>
      <c r="BJ1792" s="1">
        <v>78.16</v>
      </c>
      <c r="BK1792" s="1">
        <v>24184059809</v>
      </c>
      <c r="BL1792" s="1">
        <v>18549311550</v>
      </c>
      <c r="BM1792" s="1">
        <v>76.7</v>
      </c>
      <c r="BN1792" s="1">
        <v>33604914100</v>
      </c>
      <c r="BO1792" s="1">
        <v>2819120680</v>
      </c>
      <c r="BP1792" s="1">
        <v>8.39</v>
      </c>
      <c r="BQ1792" s="1">
        <v>4729656336</v>
      </c>
      <c r="BR1792" s="1">
        <v>0</v>
      </c>
      <c r="BS1792" s="1">
        <v>0</v>
      </c>
      <c r="BT1792" s="1">
        <v>88312061786</v>
      </c>
      <c r="BU1792" s="1">
        <v>39783622797</v>
      </c>
      <c r="BV1792" s="1">
        <v>45.05</v>
      </c>
      <c r="BX1792">
        <f t="shared" si="272"/>
        <v>6960.9485969999996</v>
      </c>
      <c r="BY1792">
        <f t="shared" si="273"/>
        <v>3696.2984419999998</v>
      </c>
      <c r="BZ1792">
        <f t="shared" si="274"/>
        <v>18832.482943999999</v>
      </c>
      <c r="CA1792">
        <f t="shared" si="275"/>
        <v>14718.892125</v>
      </c>
      <c r="CB1792">
        <f t="shared" si="276"/>
        <v>24184.059808999998</v>
      </c>
      <c r="CC1792">
        <f t="shared" si="277"/>
        <v>18549.311549999999</v>
      </c>
      <c r="CD1792">
        <f t="shared" si="278"/>
        <v>33604.914100000002</v>
      </c>
      <c r="CE1792">
        <f t="shared" si="279"/>
        <v>2819.12068</v>
      </c>
      <c r="CF1792">
        <f t="shared" si="280"/>
        <v>4729.656336</v>
      </c>
      <c r="CG1792">
        <f t="shared" si="281"/>
        <v>0</v>
      </c>
    </row>
    <row r="1793" spans="1:85" x14ac:dyDescent="0.25">
      <c r="A1793">
        <v>4069852800</v>
      </c>
      <c r="B1793">
        <v>5</v>
      </c>
      <c r="C1793" t="s">
        <v>75</v>
      </c>
      <c r="D1793" t="s">
        <v>76</v>
      </c>
      <c r="E1793">
        <v>2019</v>
      </c>
      <c r="F1793" t="s">
        <v>77</v>
      </c>
      <c r="G1793" t="s">
        <v>78</v>
      </c>
      <c r="H1793">
        <v>2</v>
      </c>
      <c r="I1793" t="s">
        <v>79</v>
      </c>
      <c r="J1793">
        <v>265</v>
      </c>
      <c r="K1793" t="s">
        <v>3008</v>
      </c>
      <c r="L1793" t="s">
        <v>3154</v>
      </c>
      <c r="M1793">
        <v>96</v>
      </c>
      <c r="N1793" t="s">
        <v>3218</v>
      </c>
      <c r="O1793">
        <v>2</v>
      </c>
      <c r="P1793" t="s">
        <v>3164</v>
      </c>
      <c r="Q1793">
        <v>13</v>
      </c>
      <c r="R1793" t="s">
        <v>3200</v>
      </c>
      <c r="S1793">
        <v>0</v>
      </c>
      <c r="T1793" t="s">
        <v>82</v>
      </c>
      <c r="U1793">
        <v>0</v>
      </c>
      <c r="V1793" t="s">
        <v>82</v>
      </c>
      <c r="W1793">
        <v>0</v>
      </c>
      <c r="X1793" t="s">
        <v>82</v>
      </c>
      <c r="Y1793">
        <v>0</v>
      </c>
      <c r="Z1793" t="s">
        <v>82</v>
      </c>
      <c r="AA1793">
        <v>0</v>
      </c>
      <c r="AB1793" t="s">
        <v>2644</v>
      </c>
      <c r="AC1793">
        <v>51</v>
      </c>
      <c r="AD1793" t="s">
        <v>3028</v>
      </c>
      <c r="AE1793">
        <v>87</v>
      </c>
      <c r="AF1793">
        <v>5</v>
      </c>
      <c r="AG1793" t="s">
        <v>3029</v>
      </c>
      <c r="AH1793">
        <v>1</v>
      </c>
      <c r="AI1793" t="s">
        <v>85</v>
      </c>
      <c r="AJ1793">
        <v>1</v>
      </c>
      <c r="AK1793" t="s">
        <v>86</v>
      </c>
      <c r="AL1793">
        <v>1</v>
      </c>
      <c r="AM1793" s="1">
        <v>1.51</v>
      </c>
      <c r="AN1793" s="1">
        <v>0.21</v>
      </c>
      <c r="AO1793" s="1">
        <v>13.91</v>
      </c>
      <c r="AP1793" s="1">
        <v>40.49</v>
      </c>
      <c r="AQ1793" s="1">
        <v>23.83</v>
      </c>
      <c r="AR1793" s="1">
        <v>58.85</v>
      </c>
      <c r="AS1793" s="1">
        <v>55.88</v>
      </c>
      <c r="AT1793" s="1">
        <v>43.8</v>
      </c>
      <c r="AU1793" s="1">
        <v>78.38</v>
      </c>
      <c r="AV1793" s="1">
        <v>51.39</v>
      </c>
      <c r="AW1793" s="1">
        <v>36.15</v>
      </c>
      <c r="AX1793" s="1">
        <v>70.34</v>
      </c>
      <c r="AY1793" s="1">
        <v>0.01</v>
      </c>
      <c r="AZ1793" s="1">
        <v>0</v>
      </c>
      <c r="BA1793" s="1">
        <v>0</v>
      </c>
      <c r="BB1793" s="1">
        <v>119.24</v>
      </c>
      <c r="BC1793" s="1">
        <v>103.99</v>
      </c>
      <c r="BD1793" s="1">
        <v>87.21</v>
      </c>
      <c r="BE1793" s="1">
        <v>24588266561</v>
      </c>
      <c r="BF1793" s="1">
        <v>17412871612</v>
      </c>
      <c r="BG1793" s="1">
        <v>70.819999999999993</v>
      </c>
      <c r="BH1793" s="1">
        <v>89527573623</v>
      </c>
      <c r="BI1793" s="1">
        <v>83421011765</v>
      </c>
      <c r="BJ1793" s="1">
        <v>93.18</v>
      </c>
      <c r="BK1793" s="1">
        <v>86140157811</v>
      </c>
      <c r="BL1793" s="1">
        <v>83153166742</v>
      </c>
      <c r="BM1793" s="1">
        <v>96.53</v>
      </c>
      <c r="BN1793" s="1">
        <v>97041128934</v>
      </c>
      <c r="BO1793" s="1">
        <v>72718573265</v>
      </c>
      <c r="BP1793" s="1">
        <v>74.94</v>
      </c>
      <c r="BQ1793" s="1">
        <v>37011681648</v>
      </c>
      <c r="BR1793" s="1">
        <v>0</v>
      </c>
      <c r="BS1793" s="1">
        <v>0</v>
      </c>
      <c r="BT1793" s="1">
        <v>334308808577</v>
      </c>
      <c r="BU1793" s="1">
        <v>256705623384</v>
      </c>
      <c r="BV1793" s="1">
        <v>76.790000000000006</v>
      </c>
      <c r="BX1793">
        <f t="shared" si="272"/>
        <v>24588.266561</v>
      </c>
      <c r="BY1793">
        <f t="shared" si="273"/>
        <v>17412.871611999999</v>
      </c>
      <c r="BZ1793">
        <f t="shared" si="274"/>
        <v>89527.573623000004</v>
      </c>
      <c r="CA1793">
        <f t="shared" si="275"/>
        <v>83421.011765000003</v>
      </c>
      <c r="CB1793">
        <f t="shared" si="276"/>
        <v>86140.157810999997</v>
      </c>
      <c r="CC1793">
        <f t="shared" si="277"/>
        <v>83153.166742000001</v>
      </c>
      <c r="CD1793">
        <f t="shared" si="278"/>
        <v>97041.128933999993</v>
      </c>
      <c r="CE1793">
        <f t="shared" si="279"/>
        <v>72718.573264999999</v>
      </c>
      <c r="CF1793">
        <f t="shared" si="280"/>
        <v>37011.681647999998</v>
      </c>
      <c r="CG1793">
        <f t="shared" si="281"/>
        <v>0</v>
      </c>
    </row>
    <row r="1794" spans="1:85" x14ac:dyDescent="0.25">
      <c r="A1794">
        <v>4069852800</v>
      </c>
      <c r="B1794">
        <v>5</v>
      </c>
      <c r="C1794" t="s">
        <v>75</v>
      </c>
      <c r="D1794" t="s">
        <v>76</v>
      </c>
      <c r="E1794">
        <v>2019</v>
      </c>
      <c r="F1794" t="s">
        <v>77</v>
      </c>
      <c r="G1794" t="s">
        <v>78</v>
      </c>
      <c r="H1794">
        <v>2</v>
      </c>
      <c r="I1794" t="s">
        <v>79</v>
      </c>
      <c r="J1794">
        <v>265</v>
      </c>
      <c r="K1794" t="s">
        <v>3008</v>
      </c>
      <c r="L1794" t="s">
        <v>3154</v>
      </c>
      <c r="M1794">
        <v>96</v>
      </c>
      <c r="N1794" t="s">
        <v>3218</v>
      </c>
      <c r="O1794">
        <v>2</v>
      </c>
      <c r="P1794" t="s">
        <v>3164</v>
      </c>
      <c r="Q1794">
        <v>13</v>
      </c>
      <c r="R1794" t="s">
        <v>3200</v>
      </c>
      <c r="S1794">
        <v>0</v>
      </c>
      <c r="T1794" t="s">
        <v>82</v>
      </c>
      <c r="U1794">
        <v>0</v>
      </c>
      <c r="V1794" t="s">
        <v>82</v>
      </c>
      <c r="W1794">
        <v>0</v>
      </c>
      <c r="X1794" t="s">
        <v>82</v>
      </c>
      <c r="Y1794">
        <v>0</v>
      </c>
      <c r="Z1794" t="s">
        <v>82</v>
      </c>
      <c r="AA1794">
        <v>0</v>
      </c>
      <c r="AB1794" t="s">
        <v>2644</v>
      </c>
      <c r="AC1794">
        <v>51</v>
      </c>
      <c r="AD1794" t="s">
        <v>3028</v>
      </c>
      <c r="AE1794">
        <v>87</v>
      </c>
      <c r="AF1794">
        <v>6</v>
      </c>
      <c r="AG1794" t="s">
        <v>3030</v>
      </c>
      <c r="AH1794">
        <v>3</v>
      </c>
      <c r="AI1794" t="s">
        <v>136</v>
      </c>
      <c r="AJ1794">
        <v>1</v>
      </c>
      <c r="AK1794" t="s">
        <v>86</v>
      </c>
      <c r="AL1794">
        <v>1</v>
      </c>
      <c r="AM1794" s="1">
        <v>0.16</v>
      </c>
      <c r="AN1794" s="1">
        <v>0</v>
      </c>
      <c r="AO1794" s="1">
        <v>0</v>
      </c>
      <c r="AP1794" s="1">
        <v>1.18</v>
      </c>
      <c r="AQ1794" s="1">
        <v>0.93</v>
      </c>
      <c r="AR1794" s="1">
        <v>78.81</v>
      </c>
      <c r="AS1794" s="1">
        <v>3.74</v>
      </c>
      <c r="AT1794" s="1">
        <v>3.04</v>
      </c>
      <c r="AU1794" s="1">
        <v>81.28</v>
      </c>
      <c r="AV1794" s="1">
        <v>3.45</v>
      </c>
      <c r="AW1794" s="1">
        <v>3.32</v>
      </c>
      <c r="AX1794" s="1">
        <v>96.23</v>
      </c>
      <c r="AY1794" s="1">
        <v>4</v>
      </c>
      <c r="AZ1794" s="1">
        <v>0</v>
      </c>
      <c r="BA1794" s="1">
        <v>0</v>
      </c>
      <c r="BB1794" s="1" t="s">
        <v>97</v>
      </c>
      <c r="BC1794" s="1" t="s">
        <v>97</v>
      </c>
      <c r="BD1794" s="1" t="s">
        <v>97</v>
      </c>
      <c r="BE1794" s="1">
        <v>3858247677</v>
      </c>
      <c r="BF1794" s="1">
        <v>3302205871</v>
      </c>
      <c r="BG1794" s="1">
        <v>85.59</v>
      </c>
      <c r="BH1794" s="1">
        <v>15443651429</v>
      </c>
      <c r="BI1794" s="1">
        <v>6231276254</v>
      </c>
      <c r="BJ1794" s="1">
        <v>40.35</v>
      </c>
      <c r="BK1794" s="1">
        <v>42031910633</v>
      </c>
      <c r="BL1794" s="1">
        <v>37989096455</v>
      </c>
      <c r="BM1794" s="1">
        <v>90.38</v>
      </c>
      <c r="BN1794" s="1">
        <v>10702802552</v>
      </c>
      <c r="BO1794" s="1">
        <v>10702802552</v>
      </c>
      <c r="BP1794" s="1">
        <v>100</v>
      </c>
      <c r="BQ1794" s="1">
        <v>1</v>
      </c>
      <c r="BR1794" s="1">
        <v>0</v>
      </c>
      <c r="BS1794" s="1">
        <v>0</v>
      </c>
      <c r="BT1794" s="1">
        <v>72036612292</v>
      </c>
      <c r="BU1794" s="1">
        <v>58225381132</v>
      </c>
      <c r="BV1794" s="1">
        <v>80.83</v>
      </c>
      <c r="BX1794">
        <f t="shared" si="272"/>
        <v>3858.2476769999998</v>
      </c>
      <c r="BY1794">
        <f t="shared" si="273"/>
        <v>3302.2058710000001</v>
      </c>
      <c r="BZ1794">
        <f t="shared" si="274"/>
        <v>15443.651429</v>
      </c>
      <c r="CA1794">
        <f t="shared" si="275"/>
        <v>6231.2762540000003</v>
      </c>
      <c r="CB1794">
        <f t="shared" si="276"/>
        <v>42031.910633</v>
      </c>
      <c r="CC1794">
        <f t="shared" si="277"/>
        <v>37989.096454999999</v>
      </c>
      <c r="CD1794">
        <f t="shared" si="278"/>
        <v>10702.802551999999</v>
      </c>
      <c r="CE1794">
        <f t="shared" si="279"/>
        <v>10702.802551999999</v>
      </c>
      <c r="CF1794">
        <f t="shared" si="280"/>
        <v>9.9999999999999995E-7</v>
      </c>
      <c r="CG1794">
        <f t="shared" si="281"/>
        <v>0</v>
      </c>
    </row>
    <row r="1795" spans="1:85" x14ac:dyDescent="0.25">
      <c r="A1795">
        <v>4069852800</v>
      </c>
      <c r="B1795">
        <v>5</v>
      </c>
      <c r="C1795" t="s">
        <v>75</v>
      </c>
      <c r="D1795" t="s">
        <v>76</v>
      </c>
      <c r="E1795">
        <v>2019</v>
      </c>
      <c r="F1795" t="s">
        <v>77</v>
      </c>
      <c r="G1795" t="s">
        <v>78</v>
      </c>
      <c r="H1795">
        <v>2</v>
      </c>
      <c r="I1795" t="s">
        <v>79</v>
      </c>
      <c r="J1795">
        <v>265</v>
      </c>
      <c r="K1795" t="s">
        <v>3008</v>
      </c>
      <c r="L1795" t="s">
        <v>3154</v>
      </c>
      <c r="M1795">
        <v>96</v>
      </c>
      <c r="N1795" t="s">
        <v>3218</v>
      </c>
      <c r="O1795">
        <v>2</v>
      </c>
      <c r="P1795" t="s">
        <v>3164</v>
      </c>
      <c r="Q1795">
        <v>13</v>
      </c>
      <c r="R1795" t="s">
        <v>3200</v>
      </c>
      <c r="S1795">
        <v>0</v>
      </c>
      <c r="T1795" t="s">
        <v>82</v>
      </c>
      <c r="U1795">
        <v>0</v>
      </c>
      <c r="V1795" t="s">
        <v>82</v>
      </c>
      <c r="W1795">
        <v>0</v>
      </c>
      <c r="X1795" t="s">
        <v>82</v>
      </c>
      <c r="Y1795">
        <v>0</v>
      </c>
      <c r="Z1795" t="s">
        <v>82</v>
      </c>
      <c r="AA1795">
        <v>0</v>
      </c>
      <c r="AB1795" t="s">
        <v>2644</v>
      </c>
      <c r="AC1795">
        <v>51</v>
      </c>
      <c r="AD1795" t="s">
        <v>3028</v>
      </c>
      <c r="AE1795">
        <v>87</v>
      </c>
      <c r="AF1795">
        <v>7</v>
      </c>
      <c r="AG1795" t="s">
        <v>3031</v>
      </c>
      <c r="AH1795">
        <v>2</v>
      </c>
      <c r="AI1795" t="s">
        <v>96</v>
      </c>
      <c r="AJ1795">
        <v>1</v>
      </c>
      <c r="AK1795" t="s">
        <v>86</v>
      </c>
      <c r="AL1795">
        <v>1</v>
      </c>
      <c r="AM1795" s="1">
        <v>100</v>
      </c>
      <c r="AN1795" s="1">
        <v>100</v>
      </c>
      <c r="AO1795" s="1">
        <v>100</v>
      </c>
      <c r="AP1795" s="1">
        <v>100</v>
      </c>
      <c r="AQ1795" s="1">
        <v>75</v>
      </c>
      <c r="AR1795" s="1">
        <v>75</v>
      </c>
      <c r="AS1795" s="1">
        <v>100</v>
      </c>
      <c r="AT1795" s="1">
        <v>100</v>
      </c>
      <c r="AU1795" s="1">
        <v>100</v>
      </c>
      <c r="AV1795" s="1">
        <v>100</v>
      </c>
      <c r="AW1795" s="1">
        <v>0</v>
      </c>
      <c r="AX1795" s="1">
        <v>0</v>
      </c>
      <c r="AY1795" s="1">
        <v>0</v>
      </c>
      <c r="AZ1795" s="1">
        <v>0</v>
      </c>
      <c r="BA1795" s="1">
        <v>0</v>
      </c>
      <c r="BB1795" s="1" t="s">
        <v>97</v>
      </c>
      <c r="BC1795" s="1" t="s">
        <v>97</v>
      </c>
      <c r="BD1795" s="1" t="s">
        <v>97</v>
      </c>
      <c r="BE1795" s="1">
        <v>1641237298</v>
      </c>
      <c r="BF1795" s="1">
        <v>1641237225</v>
      </c>
      <c r="BG1795" s="1">
        <v>100</v>
      </c>
      <c r="BH1795" s="1">
        <v>4755245337</v>
      </c>
      <c r="BI1795" s="1">
        <v>3531143273</v>
      </c>
      <c r="BJ1795" s="1">
        <v>74.260000000000005</v>
      </c>
      <c r="BK1795" s="1">
        <v>1768063973</v>
      </c>
      <c r="BL1795" s="1">
        <v>1768063973</v>
      </c>
      <c r="BM1795" s="1">
        <v>100</v>
      </c>
      <c r="BN1795" s="1">
        <v>14271682054</v>
      </c>
      <c r="BO1795" s="1">
        <v>0</v>
      </c>
      <c r="BP1795" s="1">
        <v>0</v>
      </c>
      <c r="BQ1795" s="1">
        <v>0</v>
      </c>
      <c r="BR1795" s="1">
        <v>0</v>
      </c>
      <c r="BS1795" s="1">
        <v>0</v>
      </c>
      <c r="BT1795" s="1">
        <v>22436228662</v>
      </c>
      <c r="BU1795" s="1">
        <v>6940444471</v>
      </c>
      <c r="BV1795" s="1">
        <v>30.93</v>
      </c>
      <c r="BX1795">
        <f t="shared" ref="BX1795:BX1829" si="282">BE1795 / 1000000</f>
        <v>1641.237298</v>
      </c>
      <c r="BY1795">
        <f t="shared" ref="BY1795:BY1829" si="283">BF1795 / 1000000</f>
        <v>1641.2372250000001</v>
      </c>
      <c r="BZ1795">
        <f t="shared" ref="BZ1795:BZ1829" si="284">BH1795 / 1000000</f>
        <v>4755.2453370000003</v>
      </c>
      <c r="CA1795">
        <f t="shared" ref="CA1795:CA1829" si="285">BI1795 / 1000000</f>
        <v>3531.1432730000001</v>
      </c>
      <c r="CB1795">
        <f t="shared" ref="CB1795:CB1829" si="286">BK1795 / 1000000</f>
        <v>1768.063973</v>
      </c>
      <c r="CC1795">
        <f t="shared" ref="CC1795:CC1829" si="287">BL1795 / 1000000</f>
        <v>1768.063973</v>
      </c>
      <c r="CD1795">
        <f t="shared" ref="CD1795:CD1829" si="288">BN1795 / 1000000</f>
        <v>14271.682054000001</v>
      </c>
      <c r="CE1795">
        <f t="shared" ref="CE1795:CE1829" si="289">BO1795 / 1000000</f>
        <v>0</v>
      </c>
      <c r="CF1795">
        <f t="shared" ref="CF1795:CF1829" si="290">BQ1795 / 1000000</f>
        <v>0</v>
      </c>
      <c r="CG1795">
        <f t="shared" ref="CG1795:CG1829" si="291">BR1795 / 1000000</f>
        <v>0</v>
      </c>
    </row>
    <row r="1796" spans="1:85" x14ac:dyDescent="0.25">
      <c r="A1796">
        <v>4069852800</v>
      </c>
      <c r="B1796">
        <v>5</v>
      </c>
      <c r="C1796" t="s">
        <v>75</v>
      </c>
      <c r="D1796" t="s">
        <v>76</v>
      </c>
      <c r="E1796">
        <v>2019</v>
      </c>
      <c r="F1796" t="s">
        <v>77</v>
      </c>
      <c r="G1796" t="s">
        <v>78</v>
      </c>
      <c r="H1796">
        <v>2</v>
      </c>
      <c r="I1796" t="s">
        <v>79</v>
      </c>
      <c r="J1796">
        <v>265</v>
      </c>
      <c r="K1796" t="s">
        <v>3008</v>
      </c>
      <c r="L1796" t="s">
        <v>3154</v>
      </c>
      <c r="M1796">
        <v>96</v>
      </c>
      <c r="N1796" t="s">
        <v>3218</v>
      </c>
      <c r="O1796">
        <v>2</v>
      </c>
      <c r="P1796" t="s">
        <v>3164</v>
      </c>
      <c r="Q1796">
        <v>13</v>
      </c>
      <c r="R1796" t="s">
        <v>3200</v>
      </c>
      <c r="S1796">
        <v>0</v>
      </c>
      <c r="T1796" t="s">
        <v>82</v>
      </c>
      <c r="U1796">
        <v>0</v>
      </c>
      <c r="V1796" t="s">
        <v>82</v>
      </c>
      <c r="W1796">
        <v>0</v>
      </c>
      <c r="X1796" t="s">
        <v>82</v>
      </c>
      <c r="Y1796">
        <v>0</v>
      </c>
      <c r="Z1796" t="s">
        <v>82</v>
      </c>
      <c r="AA1796">
        <v>0</v>
      </c>
      <c r="AB1796" t="s">
        <v>2644</v>
      </c>
      <c r="AC1796">
        <v>51</v>
      </c>
      <c r="AD1796" t="s">
        <v>3028</v>
      </c>
      <c r="AE1796">
        <v>87</v>
      </c>
      <c r="AF1796">
        <v>8</v>
      </c>
      <c r="AG1796" t="s">
        <v>3032</v>
      </c>
      <c r="AH1796">
        <v>2</v>
      </c>
      <c r="AI1796" t="s">
        <v>96</v>
      </c>
      <c r="AJ1796">
        <v>1</v>
      </c>
      <c r="AK1796" t="s">
        <v>86</v>
      </c>
      <c r="AL1796">
        <v>1</v>
      </c>
      <c r="AM1796" s="1">
        <v>100</v>
      </c>
      <c r="AN1796" s="1">
        <v>80.56</v>
      </c>
      <c r="AO1796" s="1">
        <v>80.56</v>
      </c>
      <c r="AP1796" s="1">
        <v>100</v>
      </c>
      <c r="AQ1796" s="1">
        <v>84.15</v>
      </c>
      <c r="AR1796" s="1">
        <v>84.15</v>
      </c>
      <c r="AS1796" s="1">
        <v>100</v>
      </c>
      <c r="AT1796" s="1">
        <v>94.44</v>
      </c>
      <c r="AU1796" s="1">
        <v>94.44</v>
      </c>
      <c r="AV1796" s="1">
        <v>100</v>
      </c>
      <c r="AW1796" s="1">
        <v>32.43</v>
      </c>
      <c r="AX1796" s="1">
        <v>32.43</v>
      </c>
      <c r="AY1796" s="1">
        <v>100</v>
      </c>
      <c r="AZ1796" s="1">
        <v>0</v>
      </c>
      <c r="BA1796" s="1">
        <v>0</v>
      </c>
      <c r="BB1796" s="1" t="s">
        <v>97</v>
      </c>
      <c r="BC1796" s="1" t="s">
        <v>97</v>
      </c>
      <c r="BD1796" s="1" t="s">
        <v>97</v>
      </c>
      <c r="BE1796" s="1">
        <v>3977392111</v>
      </c>
      <c r="BF1796" s="1">
        <v>3074887455</v>
      </c>
      <c r="BG1796" s="1">
        <v>77.31</v>
      </c>
      <c r="BH1796" s="1">
        <v>12791347154</v>
      </c>
      <c r="BI1796" s="1">
        <v>11363468020</v>
      </c>
      <c r="BJ1796" s="1">
        <v>88.84</v>
      </c>
      <c r="BK1796" s="1">
        <v>21702200415</v>
      </c>
      <c r="BL1796" s="1">
        <v>19538680016</v>
      </c>
      <c r="BM1796" s="1">
        <v>90.03</v>
      </c>
      <c r="BN1796" s="1">
        <v>13085992757</v>
      </c>
      <c r="BO1796" s="1">
        <v>8470902685</v>
      </c>
      <c r="BP1796" s="1">
        <v>64.73</v>
      </c>
      <c r="BQ1796" s="1">
        <v>3708467053</v>
      </c>
      <c r="BR1796" s="1">
        <v>0</v>
      </c>
      <c r="BS1796" s="1">
        <v>0</v>
      </c>
      <c r="BT1796" s="1">
        <v>55265399490</v>
      </c>
      <c r="BU1796" s="1">
        <v>42447938176</v>
      </c>
      <c r="BV1796" s="1">
        <v>76.81</v>
      </c>
      <c r="BX1796">
        <f t="shared" si="282"/>
        <v>3977.3921110000001</v>
      </c>
      <c r="BY1796">
        <f t="shared" si="283"/>
        <v>3074.887455</v>
      </c>
      <c r="BZ1796">
        <f t="shared" si="284"/>
        <v>12791.347153999999</v>
      </c>
      <c r="CA1796">
        <f t="shared" si="285"/>
        <v>11363.46802</v>
      </c>
      <c r="CB1796">
        <f t="shared" si="286"/>
        <v>21702.200414999999</v>
      </c>
      <c r="CC1796">
        <f t="shared" si="287"/>
        <v>19538.680015999998</v>
      </c>
      <c r="CD1796">
        <f t="shared" si="288"/>
        <v>13085.992757</v>
      </c>
      <c r="CE1796">
        <f t="shared" si="289"/>
        <v>8470.9026849999991</v>
      </c>
      <c r="CF1796">
        <f t="shared" si="290"/>
        <v>3708.4670529999999</v>
      </c>
      <c r="CG1796">
        <f t="shared" si="291"/>
        <v>0</v>
      </c>
    </row>
    <row r="1797" spans="1:85" x14ac:dyDescent="0.25">
      <c r="A1797">
        <v>4069852800</v>
      </c>
      <c r="B1797">
        <v>5</v>
      </c>
      <c r="C1797" t="s">
        <v>75</v>
      </c>
      <c r="D1797" t="s">
        <v>76</v>
      </c>
      <c r="E1797">
        <v>2019</v>
      </c>
      <c r="F1797" t="s">
        <v>77</v>
      </c>
      <c r="G1797" t="s">
        <v>78</v>
      </c>
      <c r="H1797">
        <v>2</v>
      </c>
      <c r="I1797" t="s">
        <v>79</v>
      </c>
      <c r="J1797">
        <v>265</v>
      </c>
      <c r="K1797" t="s">
        <v>3008</v>
      </c>
      <c r="L1797" t="s">
        <v>3154</v>
      </c>
      <c r="M1797">
        <v>96</v>
      </c>
      <c r="N1797" t="s">
        <v>3218</v>
      </c>
      <c r="O1797">
        <v>2</v>
      </c>
      <c r="P1797" t="s">
        <v>3164</v>
      </c>
      <c r="Q1797">
        <v>13</v>
      </c>
      <c r="R1797" t="s">
        <v>3200</v>
      </c>
      <c r="S1797">
        <v>0</v>
      </c>
      <c r="T1797" t="s">
        <v>82</v>
      </c>
      <c r="U1797">
        <v>0</v>
      </c>
      <c r="V1797" t="s">
        <v>82</v>
      </c>
      <c r="W1797">
        <v>0</v>
      </c>
      <c r="X1797" t="s">
        <v>82</v>
      </c>
      <c r="Y1797">
        <v>0</v>
      </c>
      <c r="Z1797" t="s">
        <v>82</v>
      </c>
      <c r="AA1797">
        <v>0</v>
      </c>
      <c r="AB1797" t="s">
        <v>2644</v>
      </c>
      <c r="AC1797">
        <v>52</v>
      </c>
      <c r="AD1797" t="s">
        <v>3033</v>
      </c>
      <c r="AE1797">
        <v>109</v>
      </c>
      <c r="AF1797">
        <v>5</v>
      </c>
      <c r="AG1797" t="s">
        <v>3034</v>
      </c>
      <c r="AH1797">
        <v>1</v>
      </c>
      <c r="AI1797" t="s">
        <v>85</v>
      </c>
      <c r="AJ1797">
        <v>1</v>
      </c>
      <c r="AK1797" t="s">
        <v>86</v>
      </c>
      <c r="AL1797">
        <v>1</v>
      </c>
      <c r="AM1797" s="1">
        <v>0.01</v>
      </c>
      <c r="AN1797" s="1">
        <v>0</v>
      </c>
      <c r="AO1797" s="1">
        <v>0</v>
      </c>
      <c r="AP1797" s="1">
        <v>4.83</v>
      </c>
      <c r="AQ1797" s="1">
        <v>0</v>
      </c>
      <c r="AR1797" s="1">
        <v>0</v>
      </c>
      <c r="AS1797" s="1">
        <v>8.89</v>
      </c>
      <c r="AT1797" s="1">
        <v>6.68</v>
      </c>
      <c r="AU1797" s="1">
        <v>75.14</v>
      </c>
      <c r="AV1797" s="1">
        <v>11.09</v>
      </c>
      <c r="AW1797" s="1">
        <v>7.9</v>
      </c>
      <c r="AX1797" s="1">
        <v>71.239999999999995</v>
      </c>
      <c r="AY1797" s="1">
        <v>0</v>
      </c>
      <c r="AZ1797" s="1">
        <v>0</v>
      </c>
      <c r="BA1797" s="1">
        <v>0</v>
      </c>
      <c r="BB1797" s="1">
        <v>17.77</v>
      </c>
      <c r="BC1797" s="1">
        <v>14.58</v>
      </c>
      <c r="BD1797" s="1">
        <v>82.05</v>
      </c>
      <c r="BE1797" s="1">
        <v>11747329258</v>
      </c>
      <c r="BF1797" s="1">
        <v>3517792212</v>
      </c>
      <c r="BG1797" s="1">
        <v>29.95</v>
      </c>
      <c r="BH1797" s="1">
        <v>29540020267</v>
      </c>
      <c r="BI1797" s="1">
        <v>21403028123</v>
      </c>
      <c r="BJ1797" s="1">
        <v>72.45</v>
      </c>
      <c r="BK1797" s="1">
        <v>59702800966</v>
      </c>
      <c r="BL1797" s="1">
        <v>57773425487</v>
      </c>
      <c r="BM1797" s="1">
        <v>96.77</v>
      </c>
      <c r="BN1797" s="1">
        <v>39706236010</v>
      </c>
      <c r="BO1797" s="1">
        <v>39706236010</v>
      </c>
      <c r="BP1797" s="1">
        <v>100</v>
      </c>
      <c r="BQ1797" s="1">
        <v>0</v>
      </c>
      <c r="BR1797" s="1">
        <v>0</v>
      </c>
      <c r="BS1797" s="1">
        <v>0</v>
      </c>
      <c r="BT1797" s="1">
        <v>140696386501</v>
      </c>
      <c r="BU1797" s="1">
        <v>122400481832</v>
      </c>
      <c r="BV1797" s="1">
        <v>87</v>
      </c>
      <c r="BX1797">
        <f t="shared" si="282"/>
        <v>11747.329258</v>
      </c>
      <c r="BY1797">
        <f t="shared" si="283"/>
        <v>3517.7922119999998</v>
      </c>
      <c r="BZ1797">
        <f t="shared" si="284"/>
        <v>29540.020267</v>
      </c>
      <c r="CA1797">
        <f t="shared" si="285"/>
        <v>21403.028123</v>
      </c>
      <c r="CB1797">
        <f t="shared" si="286"/>
        <v>59702.800966000003</v>
      </c>
      <c r="CC1797">
        <f t="shared" si="287"/>
        <v>57773.425487</v>
      </c>
      <c r="CD1797">
        <f t="shared" si="288"/>
        <v>39706.236010000001</v>
      </c>
      <c r="CE1797">
        <f t="shared" si="289"/>
        <v>39706.236010000001</v>
      </c>
      <c r="CF1797">
        <f t="shared" si="290"/>
        <v>0</v>
      </c>
      <c r="CG1797">
        <f t="shared" si="291"/>
        <v>0</v>
      </c>
    </row>
    <row r="1798" spans="1:85" x14ac:dyDescent="0.25">
      <c r="A1798">
        <v>4069852800</v>
      </c>
      <c r="B1798">
        <v>5</v>
      </c>
      <c r="C1798" t="s">
        <v>75</v>
      </c>
      <c r="D1798" t="s">
        <v>76</v>
      </c>
      <c r="E1798">
        <v>2019</v>
      </c>
      <c r="F1798" t="s">
        <v>77</v>
      </c>
      <c r="G1798" t="s">
        <v>78</v>
      </c>
      <c r="H1798">
        <v>2</v>
      </c>
      <c r="I1798" t="s">
        <v>79</v>
      </c>
      <c r="J1798">
        <v>265</v>
      </c>
      <c r="K1798" t="s">
        <v>3008</v>
      </c>
      <c r="L1798" t="s">
        <v>3154</v>
      </c>
      <c r="M1798">
        <v>96</v>
      </c>
      <c r="N1798" t="s">
        <v>3218</v>
      </c>
      <c r="O1798">
        <v>2</v>
      </c>
      <c r="P1798" t="s">
        <v>3164</v>
      </c>
      <c r="Q1798">
        <v>13</v>
      </c>
      <c r="R1798" t="s">
        <v>3200</v>
      </c>
      <c r="S1798">
        <v>0</v>
      </c>
      <c r="T1798" t="s">
        <v>82</v>
      </c>
      <c r="U1798">
        <v>0</v>
      </c>
      <c r="V1798" t="s">
        <v>82</v>
      </c>
      <c r="W1798">
        <v>0</v>
      </c>
      <c r="X1798" t="s">
        <v>82</v>
      </c>
      <c r="Y1798">
        <v>0</v>
      </c>
      <c r="Z1798" t="s">
        <v>82</v>
      </c>
      <c r="AA1798">
        <v>0</v>
      </c>
      <c r="AB1798" t="s">
        <v>2644</v>
      </c>
      <c r="AC1798">
        <v>52</v>
      </c>
      <c r="AD1798" t="s">
        <v>3033</v>
      </c>
      <c r="AE1798">
        <v>109</v>
      </c>
      <c r="AF1798">
        <v>6</v>
      </c>
      <c r="AG1798" t="s">
        <v>3035</v>
      </c>
      <c r="AH1798">
        <v>1</v>
      </c>
      <c r="AI1798" t="s">
        <v>85</v>
      </c>
      <c r="AJ1798">
        <v>1</v>
      </c>
      <c r="AK1798" t="s">
        <v>86</v>
      </c>
      <c r="AL1798">
        <v>1</v>
      </c>
      <c r="AM1798" s="1">
        <v>0.65</v>
      </c>
      <c r="AN1798" s="1">
        <v>0</v>
      </c>
      <c r="AO1798" s="1">
        <v>0</v>
      </c>
      <c r="AP1798" s="1">
        <v>18.02</v>
      </c>
      <c r="AQ1798" s="1">
        <v>12.53</v>
      </c>
      <c r="AR1798" s="1">
        <v>69.53</v>
      </c>
      <c r="AS1798" s="1">
        <v>19.010000000000002</v>
      </c>
      <c r="AT1798" s="1">
        <v>17.86</v>
      </c>
      <c r="AU1798" s="1">
        <v>93.95</v>
      </c>
      <c r="AV1798" s="1">
        <v>19.61</v>
      </c>
      <c r="AW1798" s="1">
        <v>14.34</v>
      </c>
      <c r="AX1798" s="1">
        <v>73.13</v>
      </c>
      <c r="AY1798" s="1">
        <v>9.8000000000000007</v>
      </c>
      <c r="AZ1798" s="1">
        <v>0</v>
      </c>
      <c r="BA1798" s="1">
        <v>0</v>
      </c>
      <c r="BB1798" s="1">
        <v>59.8</v>
      </c>
      <c r="BC1798" s="1">
        <v>44.73</v>
      </c>
      <c r="BD1798" s="1">
        <v>74.8</v>
      </c>
      <c r="BE1798" s="1">
        <v>22042024577</v>
      </c>
      <c r="BF1798" s="1">
        <v>17714554949</v>
      </c>
      <c r="BG1798" s="1">
        <v>80.37</v>
      </c>
      <c r="BH1798" s="1">
        <v>50566993550</v>
      </c>
      <c r="BI1798" s="1">
        <v>49735334574</v>
      </c>
      <c r="BJ1798" s="1">
        <v>98.36</v>
      </c>
      <c r="BK1798" s="1">
        <v>38765032098</v>
      </c>
      <c r="BL1798" s="1">
        <v>38357614631</v>
      </c>
      <c r="BM1798" s="1">
        <v>98.95</v>
      </c>
      <c r="BN1798" s="1">
        <v>49954546763</v>
      </c>
      <c r="BO1798" s="1">
        <v>16447750847</v>
      </c>
      <c r="BP1798" s="1">
        <v>32.93</v>
      </c>
      <c r="BQ1798" s="1">
        <v>5038617396</v>
      </c>
      <c r="BR1798" s="1">
        <v>0</v>
      </c>
      <c r="BS1798" s="1">
        <v>0</v>
      </c>
      <c r="BT1798" s="1">
        <v>166367214384</v>
      </c>
      <c r="BU1798" s="1">
        <v>122255255001</v>
      </c>
      <c r="BV1798" s="1">
        <v>73.489999999999995</v>
      </c>
      <c r="BX1798">
        <f t="shared" si="282"/>
        <v>22042.024577</v>
      </c>
      <c r="BY1798">
        <f t="shared" si="283"/>
        <v>17714.554949000001</v>
      </c>
      <c r="BZ1798">
        <f t="shared" si="284"/>
        <v>50566.993549999999</v>
      </c>
      <c r="CA1798">
        <f t="shared" si="285"/>
        <v>49735.334574</v>
      </c>
      <c r="CB1798">
        <f t="shared" si="286"/>
        <v>38765.032098000003</v>
      </c>
      <c r="CC1798">
        <f t="shared" si="287"/>
        <v>38357.614630999997</v>
      </c>
      <c r="CD1798">
        <f t="shared" si="288"/>
        <v>49954.546762999998</v>
      </c>
      <c r="CE1798">
        <f t="shared" si="289"/>
        <v>16447.750846999999</v>
      </c>
      <c r="CF1798">
        <f t="shared" si="290"/>
        <v>5038.6173959999996</v>
      </c>
      <c r="CG1798">
        <f t="shared" si="291"/>
        <v>0</v>
      </c>
    </row>
    <row r="1799" spans="1:85" x14ac:dyDescent="0.25">
      <c r="A1799">
        <v>4069852800</v>
      </c>
      <c r="B1799">
        <v>5</v>
      </c>
      <c r="C1799" t="s">
        <v>75</v>
      </c>
      <c r="D1799" t="s">
        <v>76</v>
      </c>
      <c r="E1799">
        <v>2019</v>
      </c>
      <c r="F1799" t="s">
        <v>77</v>
      </c>
      <c r="G1799" t="s">
        <v>78</v>
      </c>
      <c r="H1799">
        <v>2</v>
      </c>
      <c r="I1799" t="s">
        <v>79</v>
      </c>
      <c r="J1799">
        <v>265</v>
      </c>
      <c r="K1799" t="s">
        <v>3008</v>
      </c>
      <c r="L1799" t="s">
        <v>3154</v>
      </c>
      <c r="M1799">
        <v>96</v>
      </c>
      <c r="N1799" t="s">
        <v>3218</v>
      </c>
      <c r="O1799">
        <v>2</v>
      </c>
      <c r="P1799" t="s">
        <v>3164</v>
      </c>
      <c r="Q1799">
        <v>13</v>
      </c>
      <c r="R1799" t="s">
        <v>3200</v>
      </c>
      <c r="S1799">
        <v>0</v>
      </c>
      <c r="T1799" t="s">
        <v>82</v>
      </c>
      <c r="U1799">
        <v>0</v>
      </c>
      <c r="V1799" t="s">
        <v>82</v>
      </c>
      <c r="W1799">
        <v>0</v>
      </c>
      <c r="X1799" t="s">
        <v>82</v>
      </c>
      <c r="Y1799">
        <v>0</v>
      </c>
      <c r="Z1799" t="s">
        <v>82</v>
      </c>
      <c r="AA1799">
        <v>0</v>
      </c>
      <c r="AB1799" t="s">
        <v>2644</v>
      </c>
      <c r="AC1799">
        <v>52</v>
      </c>
      <c r="AD1799" t="s">
        <v>3033</v>
      </c>
      <c r="AE1799">
        <v>109</v>
      </c>
      <c r="AF1799">
        <v>7</v>
      </c>
      <c r="AG1799" t="s">
        <v>3036</v>
      </c>
      <c r="AH1799">
        <v>2</v>
      </c>
      <c r="AI1799" t="s">
        <v>96</v>
      </c>
      <c r="AJ1799">
        <v>1</v>
      </c>
      <c r="AK1799" t="s">
        <v>86</v>
      </c>
      <c r="AL1799">
        <v>1</v>
      </c>
      <c r="AM1799" s="1">
        <v>100</v>
      </c>
      <c r="AN1799" s="1">
        <v>69.569999999999993</v>
      </c>
      <c r="AO1799" s="1">
        <v>69.569999999999993</v>
      </c>
      <c r="AP1799" s="1">
        <v>100</v>
      </c>
      <c r="AQ1799" s="1">
        <v>81.94</v>
      </c>
      <c r="AR1799" s="1">
        <v>81.94</v>
      </c>
      <c r="AS1799" s="1">
        <v>100</v>
      </c>
      <c r="AT1799" s="1">
        <v>86.9</v>
      </c>
      <c r="AU1799" s="1">
        <v>86.9</v>
      </c>
      <c r="AV1799" s="1">
        <v>100</v>
      </c>
      <c r="AW1799" s="1">
        <v>37.5</v>
      </c>
      <c r="AX1799" s="1">
        <v>37.5</v>
      </c>
      <c r="AY1799" s="1">
        <v>100</v>
      </c>
      <c r="AZ1799" s="1">
        <v>0</v>
      </c>
      <c r="BA1799" s="1">
        <v>0</v>
      </c>
      <c r="BB1799" s="1" t="s">
        <v>97</v>
      </c>
      <c r="BC1799" s="1" t="s">
        <v>97</v>
      </c>
      <c r="BD1799" s="1" t="s">
        <v>97</v>
      </c>
      <c r="BE1799" s="1">
        <v>3960321624</v>
      </c>
      <c r="BF1799" s="1">
        <v>2766733121</v>
      </c>
      <c r="BG1799" s="1">
        <v>69.86</v>
      </c>
      <c r="BH1799" s="1">
        <v>8731865181</v>
      </c>
      <c r="BI1799" s="1">
        <v>8110978792</v>
      </c>
      <c r="BJ1799" s="1">
        <v>92.89</v>
      </c>
      <c r="BK1799" s="1">
        <v>15686171785</v>
      </c>
      <c r="BL1799" s="1">
        <v>13476746801</v>
      </c>
      <c r="BM1799" s="1">
        <v>85.91</v>
      </c>
      <c r="BN1799" s="1">
        <v>10314257465</v>
      </c>
      <c r="BO1799" s="1">
        <v>6807319371</v>
      </c>
      <c r="BP1799" s="1">
        <v>66</v>
      </c>
      <c r="BQ1799" s="1">
        <v>517757796</v>
      </c>
      <c r="BR1799" s="1">
        <v>0</v>
      </c>
      <c r="BS1799" s="1">
        <v>0</v>
      </c>
      <c r="BT1799" s="1">
        <v>39210373851</v>
      </c>
      <c r="BU1799" s="1">
        <v>31161778085</v>
      </c>
      <c r="BV1799" s="1">
        <v>79.47</v>
      </c>
      <c r="BX1799">
        <f t="shared" si="282"/>
        <v>3960.3216240000002</v>
      </c>
      <c r="BY1799">
        <f t="shared" si="283"/>
        <v>2766.7331210000002</v>
      </c>
      <c r="BZ1799">
        <f t="shared" si="284"/>
        <v>8731.8651809999992</v>
      </c>
      <c r="CA1799">
        <f t="shared" si="285"/>
        <v>8110.9787919999999</v>
      </c>
      <c r="CB1799">
        <f t="shared" si="286"/>
        <v>15686.171785</v>
      </c>
      <c r="CC1799">
        <f t="shared" si="287"/>
        <v>13476.746800999999</v>
      </c>
      <c r="CD1799">
        <f t="shared" si="288"/>
        <v>10314.257465000001</v>
      </c>
      <c r="CE1799">
        <f t="shared" si="289"/>
        <v>6807.3193709999996</v>
      </c>
      <c r="CF1799">
        <f t="shared" si="290"/>
        <v>517.75779599999998</v>
      </c>
      <c r="CG1799">
        <f t="shared" si="291"/>
        <v>0</v>
      </c>
    </row>
    <row r="1800" spans="1:85" x14ac:dyDescent="0.25">
      <c r="A1800">
        <v>4069852800</v>
      </c>
      <c r="B1800">
        <v>5</v>
      </c>
      <c r="C1800" t="s">
        <v>75</v>
      </c>
      <c r="D1800" t="s">
        <v>76</v>
      </c>
      <c r="E1800">
        <v>2019</v>
      </c>
      <c r="F1800" t="s">
        <v>77</v>
      </c>
      <c r="G1800" t="s">
        <v>78</v>
      </c>
      <c r="H1800">
        <v>2</v>
      </c>
      <c r="I1800" t="s">
        <v>79</v>
      </c>
      <c r="J1800">
        <v>265</v>
      </c>
      <c r="K1800" t="s">
        <v>3008</v>
      </c>
      <c r="L1800" t="s">
        <v>3154</v>
      </c>
      <c r="M1800">
        <v>96</v>
      </c>
      <c r="N1800" t="s">
        <v>3218</v>
      </c>
      <c r="O1800">
        <v>2</v>
      </c>
      <c r="P1800" t="s">
        <v>3164</v>
      </c>
      <c r="Q1800">
        <v>13</v>
      </c>
      <c r="R1800" t="s">
        <v>3200</v>
      </c>
      <c r="S1800">
        <v>0</v>
      </c>
      <c r="T1800" t="s">
        <v>82</v>
      </c>
      <c r="U1800">
        <v>0</v>
      </c>
      <c r="V1800" t="s">
        <v>82</v>
      </c>
      <c r="W1800">
        <v>0</v>
      </c>
      <c r="X1800" t="s">
        <v>82</v>
      </c>
      <c r="Y1800">
        <v>0</v>
      </c>
      <c r="Z1800" t="s">
        <v>82</v>
      </c>
      <c r="AA1800">
        <v>0</v>
      </c>
      <c r="AB1800" t="s">
        <v>2644</v>
      </c>
      <c r="AC1800">
        <v>53</v>
      </c>
      <c r="AD1800" t="s">
        <v>3037</v>
      </c>
      <c r="AE1800">
        <v>90</v>
      </c>
      <c r="AF1800">
        <v>6</v>
      </c>
      <c r="AG1800" t="s">
        <v>3038</v>
      </c>
      <c r="AH1800">
        <v>1</v>
      </c>
      <c r="AI1800" t="s">
        <v>85</v>
      </c>
      <c r="AJ1800">
        <v>1</v>
      </c>
      <c r="AK1800" t="s">
        <v>86</v>
      </c>
      <c r="AL1800">
        <v>1</v>
      </c>
      <c r="AM1800" s="1">
        <v>0.01</v>
      </c>
      <c r="AN1800" s="1">
        <v>0</v>
      </c>
      <c r="AO1800" s="1">
        <v>0</v>
      </c>
      <c r="AP1800" s="1">
        <v>0.01</v>
      </c>
      <c r="AQ1800" s="1">
        <v>0</v>
      </c>
      <c r="AR1800" s="1">
        <v>0</v>
      </c>
      <c r="AS1800" s="1">
        <v>1</v>
      </c>
      <c r="AT1800" s="1">
        <v>0</v>
      </c>
      <c r="AU1800" s="1">
        <v>0</v>
      </c>
      <c r="AV1800" s="1">
        <v>0</v>
      </c>
      <c r="AW1800" s="1">
        <v>0</v>
      </c>
      <c r="AX1800" s="1">
        <v>0</v>
      </c>
      <c r="AY1800" s="1">
        <v>1</v>
      </c>
      <c r="AZ1800" s="1">
        <v>0</v>
      </c>
      <c r="BA1800" s="1">
        <v>0</v>
      </c>
      <c r="BB1800" s="1">
        <v>1</v>
      </c>
      <c r="BC1800" s="1">
        <v>0</v>
      </c>
      <c r="BD1800" s="1">
        <v>0</v>
      </c>
      <c r="BE1800" s="1">
        <v>91260692</v>
      </c>
      <c r="BF1800" s="1">
        <v>91260692</v>
      </c>
      <c r="BG1800" s="1">
        <v>100</v>
      </c>
      <c r="BH1800" s="1">
        <v>0</v>
      </c>
      <c r="BI1800" s="1">
        <v>0</v>
      </c>
      <c r="BJ1800" s="1">
        <v>0</v>
      </c>
      <c r="BK1800" s="1">
        <v>2802206000</v>
      </c>
      <c r="BL1800" s="1">
        <v>0</v>
      </c>
      <c r="BM1800" s="1">
        <v>0</v>
      </c>
      <c r="BN1800" s="1">
        <v>0</v>
      </c>
      <c r="BO1800" s="1">
        <v>0</v>
      </c>
      <c r="BP1800" s="1">
        <v>0</v>
      </c>
      <c r="BQ1800" s="1">
        <v>1000</v>
      </c>
      <c r="BR1800" s="1">
        <v>0</v>
      </c>
      <c r="BS1800" s="1">
        <v>0</v>
      </c>
      <c r="BT1800" s="1">
        <v>2893467692</v>
      </c>
      <c r="BU1800" s="1">
        <v>91260692</v>
      </c>
      <c r="BV1800" s="1">
        <v>3.15</v>
      </c>
      <c r="BX1800">
        <f t="shared" si="282"/>
        <v>91.260692000000006</v>
      </c>
      <c r="BY1800">
        <f t="shared" si="283"/>
        <v>91.260692000000006</v>
      </c>
      <c r="BZ1800">
        <f t="shared" si="284"/>
        <v>0</v>
      </c>
      <c r="CA1800">
        <f t="shared" si="285"/>
        <v>0</v>
      </c>
      <c r="CB1800">
        <f t="shared" si="286"/>
        <v>2802.2060000000001</v>
      </c>
      <c r="CC1800">
        <f t="shared" si="287"/>
        <v>0</v>
      </c>
      <c r="CD1800">
        <f t="shared" si="288"/>
        <v>0</v>
      </c>
      <c r="CE1800">
        <f t="shared" si="289"/>
        <v>0</v>
      </c>
      <c r="CF1800">
        <f t="shared" si="290"/>
        <v>1E-3</v>
      </c>
      <c r="CG1800">
        <f t="shared" si="291"/>
        <v>0</v>
      </c>
    </row>
    <row r="1801" spans="1:85" x14ac:dyDescent="0.25">
      <c r="A1801">
        <v>4069852800</v>
      </c>
      <c r="B1801">
        <v>5</v>
      </c>
      <c r="C1801" t="s">
        <v>75</v>
      </c>
      <c r="D1801" t="s">
        <v>76</v>
      </c>
      <c r="E1801">
        <v>2019</v>
      </c>
      <c r="F1801" t="s">
        <v>77</v>
      </c>
      <c r="G1801" t="s">
        <v>78</v>
      </c>
      <c r="H1801">
        <v>2</v>
      </c>
      <c r="I1801" t="s">
        <v>79</v>
      </c>
      <c r="J1801">
        <v>265</v>
      </c>
      <c r="K1801" t="s">
        <v>3008</v>
      </c>
      <c r="L1801" t="s">
        <v>3154</v>
      </c>
      <c r="M1801">
        <v>96</v>
      </c>
      <c r="N1801" t="s">
        <v>3218</v>
      </c>
      <c r="O1801">
        <v>2</v>
      </c>
      <c r="P1801" t="s">
        <v>3164</v>
      </c>
      <c r="Q1801">
        <v>13</v>
      </c>
      <c r="R1801" t="s">
        <v>3200</v>
      </c>
      <c r="S1801">
        <v>0</v>
      </c>
      <c r="T1801" t="s">
        <v>82</v>
      </c>
      <c r="U1801">
        <v>0</v>
      </c>
      <c r="V1801" t="s">
        <v>82</v>
      </c>
      <c r="W1801">
        <v>0</v>
      </c>
      <c r="X1801" t="s">
        <v>82</v>
      </c>
      <c r="Y1801">
        <v>0</v>
      </c>
      <c r="Z1801" t="s">
        <v>82</v>
      </c>
      <c r="AA1801">
        <v>0</v>
      </c>
      <c r="AB1801" t="s">
        <v>2644</v>
      </c>
      <c r="AC1801">
        <v>53</v>
      </c>
      <c r="AD1801" t="s">
        <v>3037</v>
      </c>
      <c r="AE1801">
        <v>90</v>
      </c>
      <c r="AF1801">
        <v>7</v>
      </c>
      <c r="AG1801" t="s">
        <v>3039</v>
      </c>
      <c r="AH1801">
        <v>2</v>
      </c>
      <c r="AI1801" t="s">
        <v>96</v>
      </c>
      <c r="AJ1801">
        <v>1</v>
      </c>
      <c r="AK1801" t="s">
        <v>86</v>
      </c>
      <c r="AL1801">
        <v>1</v>
      </c>
      <c r="AM1801" s="1">
        <v>0</v>
      </c>
      <c r="AN1801" s="1">
        <v>0</v>
      </c>
      <c r="AO1801" s="1">
        <v>0</v>
      </c>
      <c r="AP1801" s="1">
        <v>100</v>
      </c>
      <c r="AQ1801" s="1">
        <v>100</v>
      </c>
      <c r="AR1801" s="1">
        <v>100</v>
      </c>
      <c r="AS1801" s="1">
        <v>100</v>
      </c>
      <c r="AT1801" s="1">
        <v>59.1</v>
      </c>
      <c r="AU1801" s="1">
        <v>59.1</v>
      </c>
      <c r="AV1801" s="1">
        <v>100</v>
      </c>
      <c r="AW1801" s="1">
        <v>39.6</v>
      </c>
      <c r="AX1801" s="1">
        <v>39.6</v>
      </c>
      <c r="AY1801" s="1">
        <v>100</v>
      </c>
      <c r="AZ1801" s="1">
        <v>0</v>
      </c>
      <c r="BA1801" s="1">
        <v>0</v>
      </c>
      <c r="BB1801" s="1" t="s">
        <v>97</v>
      </c>
      <c r="BC1801" s="1" t="s">
        <v>97</v>
      </c>
      <c r="BD1801" s="1" t="s">
        <v>97</v>
      </c>
      <c r="BE1801" s="1">
        <v>0</v>
      </c>
      <c r="BF1801" s="1">
        <v>0</v>
      </c>
      <c r="BG1801" s="1">
        <v>0</v>
      </c>
      <c r="BH1801" s="1">
        <v>688978264</v>
      </c>
      <c r="BI1801" s="1">
        <v>688978264</v>
      </c>
      <c r="BJ1801" s="1">
        <v>100</v>
      </c>
      <c r="BK1801" s="1">
        <v>17347610156</v>
      </c>
      <c r="BL1801" s="1">
        <v>10255609785</v>
      </c>
      <c r="BM1801" s="1">
        <v>59.12</v>
      </c>
      <c r="BN1801" s="1">
        <v>29862866366</v>
      </c>
      <c r="BO1801" s="1">
        <v>15763742149</v>
      </c>
      <c r="BP1801" s="1">
        <v>52.79</v>
      </c>
      <c r="BQ1801" s="1">
        <v>22867643743</v>
      </c>
      <c r="BR1801" s="1">
        <v>0</v>
      </c>
      <c r="BS1801" s="1">
        <v>0</v>
      </c>
      <c r="BT1801" s="1">
        <v>70767098529</v>
      </c>
      <c r="BU1801" s="1">
        <v>26708330198</v>
      </c>
      <c r="BV1801" s="1">
        <v>37.74</v>
      </c>
      <c r="BX1801">
        <f t="shared" si="282"/>
        <v>0</v>
      </c>
      <c r="BY1801">
        <f t="shared" si="283"/>
        <v>0</v>
      </c>
      <c r="BZ1801">
        <f t="shared" si="284"/>
        <v>688.97826399999997</v>
      </c>
      <c r="CA1801">
        <f t="shared" si="285"/>
        <v>688.97826399999997</v>
      </c>
      <c r="CB1801">
        <f t="shared" si="286"/>
        <v>17347.610155999999</v>
      </c>
      <c r="CC1801">
        <f t="shared" si="287"/>
        <v>10255.609785000001</v>
      </c>
      <c r="CD1801">
        <f t="shared" si="288"/>
        <v>29862.866365999998</v>
      </c>
      <c r="CE1801">
        <f t="shared" si="289"/>
        <v>15763.742149</v>
      </c>
      <c r="CF1801">
        <f t="shared" si="290"/>
        <v>22867.643743000001</v>
      </c>
      <c r="CG1801">
        <f t="shared" si="291"/>
        <v>0</v>
      </c>
    </row>
    <row r="1802" spans="1:85" x14ac:dyDescent="0.25">
      <c r="A1802">
        <v>4069852800</v>
      </c>
      <c r="B1802">
        <v>5</v>
      </c>
      <c r="C1802" t="s">
        <v>75</v>
      </c>
      <c r="D1802" t="s">
        <v>76</v>
      </c>
      <c r="E1802">
        <v>2019</v>
      </c>
      <c r="F1802" t="s">
        <v>77</v>
      </c>
      <c r="G1802" t="s">
        <v>78</v>
      </c>
      <c r="H1802">
        <v>2</v>
      </c>
      <c r="I1802" t="s">
        <v>79</v>
      </c>
      <c r="J1802">
        <v>265</v>
      </c>
      <c r="K1802" t="s">
        <v>3008</v>
      </c>
      <c r="L1802" t="s">
        <v>3154</v>
      </c>
      <c r="M1802">
        <v>96</v>
      </c>
      <c r="N1802" t="s">
        <v>3218</v>
      </c>
      <c r="O1802">
        <v>2</v>
      </c>
      <c r="P1802" t="s">
        <v>3164</v>
      </c>
      <c r="Q1802">
        <v>13</v>
      </c>
      <c r="R1802" t="s">
        <v>3200</v>
      </c>
      <c r="S1802">
        <v>0</v>
      </c>
      <c r="T1802" t="s">
        <v>82</v>
      </c>
      <c r="U1802">
        <v>0</v>
      </c>
      <c r="V1802" t="s">
        <v>82</v>
      </c>
      <c r="W1802">
        <v>0</v>
      </c>
      <c r="X1802" t="s">
        <v>82</v>
      </c>
      <c r="Y1802">
        <v>0</v>
      </c>
      <c r="Z1802" t="s">
        <v>82</v>
      </c>
      <c r="AA1802">
        <v>0</v>
      </c>
      <c r="AB1802" t="s">
        <v>2644</v>
      </c>
      <c r="AC1802">
        <v>54</v>
      </c>
      <c r="AD1802" t="s">
        <v>3040</v>
      </c>
      <c r="AE1802">
        <v>91</v>
      </c>
      <c r="AF1802">
        <v>6</v>
      </c>
      <c r="AG1802" t="s">
        <v>3041</v>
      </c>
      <c r="AH1802">
        <v>1</v>
      </c>
      <c r="AI1802" t="s">
        <v>85</v>
      </c>
      <c r="AJ1802">
        <v>1</v>
      </c>
      <c r="AK1802" t="s">
        <v>86</v>
      </c>
      <c r="AL1802">
        <v>1</v>
      </c>
      <c r="AM1802" s="1">
        <v>0.01</v>
      </c>
      <c r="AN1802" s="1">
        <v>0</v>
      </c>
      <c r="AO1802" s="1">
        <v>0</v>
      </c>
      <c r="AP1802" s="1">
        <v>10</v>
      </c>
      <c r="AQ1802" s="1">
        <v>0</v>
      </c>
      <c r="AR1802" s="1">
        <v>0</v>
      </c>
      <c r="AS1802" s="1">
        <v>2</v>
      </c>
      <c r="AT1802" s="1">
        <v>1.95</v>
      </c>
      <c r="AU1802" s="1">
        <v>97.5</v>
      </c>
      <c r="AV1802" s="1">
        <v>27.8</v>
      </c>
      <c r="AW1802" s="1">
        <v>1.56</v>
      </c>
      <c r="AX1802" s="1">
        <v>5.61</v>
      </c>
      <c r="AY1802" s="1">
        <v>40.25</v>
      </c>
      <c r="AZ1802" s="1">
        <v>0</v>
      </c>
      <c r="BA1802" s="1">
        <v>0</v>
      </c>
      <c r="BB1802" s="1">
        <v>70</v>
      </c>
      <c r="BC1802" s="1">
        <v>3.51</v>
      </c>
      <c r="BD1802" s="1">
        <v>5.01</v>
      </c>
      <c r="BE1802" s="1">
        <v>687463261</v>
      </c>
      <c r="BF1802" s="1">
        <v>687463261</v>
      </c>
      <c r="BG1802" s="1">
        <v>100</v>
      </c>
      <c r="BH1802" s="1">
        <v>18514521402</v>
      </c>
      <c r="BI1802" s="1">
        <v>0</v>
      </c>
      <c r="BJ1802" s="1">
        <v>0</v>
      </c>
      <c r="BK1802" s="1">
        <v>60471995343</v>
      </c>
      <c r="BL1802" s="1">
        <v>49215793478</v>
      </c>
      <c r="BM1802" s="1">
        <v>81.39</v>
      </c>
      <c r="BN1802" s="1">
        <v>79763902241</v>
      </c>
      <c r="BO1802" s="1">
        <v>68881845361</v>
      </c>
      <c r="BP1802" s="1">
        <v>86.36</v>
      </c>
      <c r="BQ1802" s="1">
        <v>189945839941</v>
      </c>
      <c r="BR1802" s="1">
        <v>0</v>
      </c>
      <c r="BS1802" s="1">
        <v>0</v>
      </c>
      <c r="BT1802" s="1">
        <v>349383722188</v>
      </c>
      <c r="BU1802" s="1">
        <v>118785102100</v>
      </c>
      <c r="BV1802" s="1">
        <v>34</v>
      </c>
      <c r="BX1802">
        <f t="shared" si="282"/>
        <v>687.46326099999999</v>
      </c>
      <c r="BY1802">
        <f t="shared" si="283"/>
        <v>687.46326099999999</v>
      </c>
      <c r="BZ1802">
        <f t="shared" si="284"/>
        <v>18514.521401999998</v>
      </c>
      <c r="CA1802">
        <f t="shared" si="285"/>
        <v>0</v>
      </c>
      <c r="CB1802">
        <f t="shared" si="286"/>
        <v>60471.995343000002</v>
      </c>
      <c r="CC1802">
        <f t="shared" si="287"/>
        <v>49215.793478</v>
      </c>
      <c r="CD1802">
        <f t="shared" si="288"/>
        <v>79763.902241000003</v>
      </c>
      <c r="CE1802">
        <f t="shared" si="289"/>
        <v>68881.845361</v>
      </c>
      <c r="CF1802">
        <f t="shared" si="290"/>
        <v>189945.83994100001</v>
      </c>
      <c r="CG1802">
        <f t="shared" si="291"/>
        <v>0</v>
      </c>
    </row>
    <row r="1803" spans="1:85" x14ac:dyDescent="0.25">
      <c r="A1803">
        <v>4069852800</v>
      </c>
      <c r="B1803">
        <v>5</v>
      </c>
      <c r="C1803" t="s">
        <v>75</v>
      </c>
      <c r="D1803" t="s">
        <v>76</v>
      </c>
      <c r="E1803">
        <v>2019</v>
      </c>
      <c r="F1803" t="s">
        <v>77</v>
      </c>
      <c r="G1803" t="s">
        <v>78</v>
      </c>
      <c r="H1803">
        <v>2</v>
      </c>
      <c r="I1803" t="s">
        <v>79</v>
      </c>
      <c r="J1803">
        <v>265</v>
      </c>
      <c r="K1803" t="s">
        <v>3008</v>
      </c>
      <c r="L1803" t="s">
        <v>3154</v>
      </c>
      <c r="M1803">
        <v>96</v>
      </c>
      <c r="N1803" t="s">
        <v>3218</v>
      </c>
      <c r="O1803">
        <v>2</v>
      </c>
      <c r="P1803" t="s">
        <v>3164</v>
      </c>
      <c r="Q1803">
        <v>13</v>
      </c>
      <c r="R1803" t="s">
        <v>3200</v>
      </c>
      <c r="S1803">
        <v>0</v>
      </c>
      <c r="T1803" t="s">
        <v>82</v>
      </c>
      <c r="U1803">
        <v>0</v>
      </c>
      <c r="V1803" t="s">
        <v>82</v>
      </c>
      <c r="W1803">
        <v>0</v>
      </c>
      <c r="X1803" t="s">
        <v>82</v>
      </c>
      <c r="Y1803">
        <v>0</v>
      </c>
      <c r="Z1803" t="s">
        <v>82</v>
      </c>
      <c r="AA1803">
        <v>0</v>
      </c>
      <c r="AB1803" t="s">
        <v>2644</v>
      </c>
      <c r="AC1803">
        <v>54</v>
      </c>
      <c r="AD1803" t="s">
        <v>3040</v>
      </c>
      <c r="AE1803">
        <v>91</v>
      </c>
      <c r="AF1803">
        <v>7</v>
      </c>
      <c r="AG1803" t="s">
        <v>3042</v>
      </c>
      <c r="AH1803">
        <v>1</v>
      </c>
      <c r="AI1803" t="s">
        <v>85</v>
      </c>
      <c r="AJ1803">
        <v>1</v>
      </c>
      <c r="AK1803" t="s">
        <v>86</v>
      </c>
      <c r="AL1803">
        <v>1</v>
      </c>
      <c r="AM1803" s="1">
        <v>0.1</v>
      </c>
      <c r="AN1803" s="1">
        <v>0.1</v>
      </c>
      <c r="AO1803" s="1">
        <v>100</v>
      </c>
      <c r="AP1803" s="1">
        <v>0</v>
      </c>
      <c r="AQ1803" s="1">
        <v>0</v>
      </c>
      <c r="AR1803" s="1">
        <v>0</v>
      </c>
      <c r="AS1803" s="1">
        <v>2.9</v>
      </c>
      <c r="AT1803" s="1">
        <v>2.9</v>
      </c>
      <c r="AU1803" s="1">
        <v>100</v>
      </c>
      <c r="AV1803" s="1">
        <v>17</v>
      </c>
      <c r="AW1803" s="1">
        <v>2.87</v>
      </c>
      <c r="AX1803" s="1">
        <v>16.88</v>
      </c>
      <c r="AY1803" s="1">
        <v>0</v>
      </c>
      <c r="AZ1803" s="1">
        <v>0</v>
      </c>
      <c r="BA1803" s="1">
        <v>0</v>
      </c>
      <c r="BB1803" s="1">
        <v>20</v>
      </c>
      <c r="BC1803" s="1">
        <v>5.87</v>
      </c>
      <c r="BD1803" s="1">
        <v>29.35</v>
      </c>
      <c r="BE1803" s="1">
        <v>198476857</v>
      </c>
      <c r="BF1803" s="1">
        <v>198476854</v>
      </c>
      <c r="BG1803" s="1">
        <v>100</v>
      </c>
      <c r="BH1803" s="1">
        <v>0</v>
      </c>
      <c r="BI1803" s="1">
        <v>0</v>
      </c>
      <c r="BJ1803" s="1">
        <v>0</v>
      </c>
      <c r="BK1803" s="1">
        <v>15084972514</v>
      </c>
      <c r="BL1803" s="1">
        <v>14553168416</v>
      </c>
      <c r="BM1803" s="1">
        <v>96.47</v>
      </c>
      <c r="BN1803" s="1">
        <v>2294077020</v>
      </c>
      <c r="BO1803" s="1">
        <v>2081476380</v>
      </c>
      <c r="BP1803" s="1">
        <v>90.73</v>
      </c>
      <c r="BQ1803" s="1">
        <v>0</v>
      </c>
      <c r="BR1803" s="1">
        <v>0</v>
      </c>
      <c r="BS1803" s="1">
        <v>0</v>
      </c>
      <c r="BT1803" s="1">
        <v>17577526391</v>
      </c>
      <c r="BU1803" s="1">
        <v>16833121650</v>
      </c>
      <c r="BV1803" s="1">
        <v>95.77</v>
      </c>
      <c r="BX1803">
        <f t="shared" si="282"/>
        <v>198.476857</v>
      </c>
      <c r="BY1803">
        <f t="shared" si="283"/>
        <v>198.476854</v>
      </c>
      <c r="BZ1803">
        <f t="shared" si="284"/>
        <v>0</v>
      </c>
      <c r="CA1803">
        <f t="shared" si="285"/>
        <v>0</v>
      </c>
      <c r="CB1803">
        <f t="shared" si="286"/>
        <v>15084.972513999999</v>
      </c>
      <c r="CC1803">
        <f t="shared" si="287"/>
        <v>14553.168416</v>
      </c>
      <c r="CD1803">
        <f t="shared" si="288"/>
        <v>2294.0770200000002</v>
      </c>
      <c r="CE1803">
        <f t="shared" si="289"/>
        <v>2081.4763800000001</v>
      </c>
      <c r="CF1803">
        <f t="shared" si="290"/>
        <v>0</v>
      </c>
      <c r="CG1803">
        <f t="shared" si="291"/>
        <v>0</v>
      </c>
    </row>
    <row r="1804" spans="1:85" x14ac:dyDescent="0.25">
      <c r="A1804">
        <v>4069852800</v>
      </c>
      <c r="B1804">
        <v>5</v>
      </c>
      <c r="C1804" t="s">
        <v>75</v>
      </c>
      <c r="D1804" t="s">
        <v>76</v>
      </c>
      <c r="E1804">
        <v>2019</v>
      </c>
      <c r="F1804" t="s">
        <v>77</v>
      </c>
      <c r="G1804" t="s">
        <v>78</v>
      </c>
      <c r="H1804">
        <v>2</v>
      </c>
      <c r="I1804" t="s">
        <v>79</v>
      </c>
      <c r="J1804">
        <v>265</v>
      </c>
      <c r="K1804" t="s">
        <v>3008</v>
      </c>
      <c r="L1804" t="s">
        <v>3154</v>
      </c>
      <c r="M1804">
        <v>96</v>
      </c>
      <c r="N1804" t="s">
        <v>3218</v>
      </c>
      <c r="O1804">
        <v>2</v>
      </c>
      <c r="P1804" t="s">
        <v>3164</v>
      </c>
      <c r="Q1804">
        <v>13</v>
      </c>
      <c r="R1804" t="s">
        <v>3200</v>
      </c>
      <c r="S1804">
        <v>0</v>
      </c>
      <c r="T1804" t="s">
        <v>82</v>
      </c>
      <c r="U1804">
        <v>0</v>
      </c>
      <c r="V1804" t="s">
        <v>82</v>
      </c>
      <c r="W1804">
        <v>0</v>
      </c>
      <c r="X1804" t="s">
        <v>82</v>
      </c>
      <c r="Y1804">
        <v>0</v>
      </c>
      <c r="Z1804" t="s">
        <v>82</v>
      </c>
      <c r="AA1804">
        <v>0</v>
      </c>
      <c r="AB1804" t="s">
        <v>2644</v>
      </c>
      <c r="AC1804">
        <v>54</v>
      </c>
      <c r="AD1804" t="s">
        <v>3040</v>
      </c>
      <c r="AE1804">
        <v>91</v>
      </c>
      <c r="AF1804">
        <v>8</v>
      </c>
      <c r="AG1804" t="s">
        <v>3043</v>
      </c>
      <c r="AH1804">
        <v>1</v>
      </c>
      <c r="AI1804" t="s">
        <v>85</v>
      </c>
      <c r="AJ1804">
        <v>1</v>
      </c>
      <c r="AK1804" t="s">
        <v>86</v>
      </c>
      <c r="AL1804">
        <v>1</v>
      </c>
      <c r="AM1804" s="1">
        <v>2.5</v>
      </c>
      <c r="AN1804" s="1">
        <v>2</v>
      </c>
      <c r="AO1804" s="1">
        <v>80</v>
      </c>
      <c r="AP1804" s="1">
        <v>55.5</v>
      </c>
      <c r="AQ1804" s="1">
        <v>49.88</v>
      </c>
      <c r="AR1804" s="1">
        <v>89.87</v>
      </c>
      <c r="AS1804" s="1">
        <v>25</v>
      </c>
      <c r="AT1804" s="1">
        <v>25</v>
      </c>
      <c r="AU1804" s="1">
        <v>100</v>
      </c>
      <c r="AV1804" s="1">
        <v>23.12</v>
      </c>
      <c r="AW1804" s="1">
        <v>13.88</v>
      </c>
      <c r="AX1804" s="1">
        <v>60.03</v>
      </c>
      <c r="AY1804" s="1">
        <v>0</v>
      </c>
      <c r="AZ1804" s="1">
        <v>0</v>
      </c>
      <c r="BA1804" s="1">
        <v>0</v>
      </c>
      <c r="BB1804" s="1">
        <v>100</v>
      </c>
      <c r="BC1804" s="1">
        <v>90.76</v>
      </c>
      <c r="BD1804" s="1">
        <v>90.76</v>
      </c>
      <c r="BE1804" s="1">
        <v>8830587699</v>
      </c>
      <c r="BF1804" s="1">
        <v>7137733075</v>
      </c>
      <c r="BG1804" s="1">
        <v>80.83</v>
      </c>
      <c r="BH1804" s="1">
        <v>25271421427</v>
      </c>
      <c r="BI1804" s="1">
        <v>22684857426</v>
      </c>
      <c r="BJ1804" s="1">
        <v>89.76</v>
      </c>
      <c r="BK1804" s="1">
        <v>14304796734</v>
      </c>
      <c r="BL1804" s="1">
        <v>13991680121</v>
      </c>
      <c r="BM1804" s="1">
        <v>97.81</v>
      </c>
      <c r="BN1804" s="1">
        <v>11506813650</v>
      </c>
      <c r="BO1804" s="1">
        <v>11127714764</v>
      </c>
      <c r="BP1804" s="1">
        <v>96.71</v>
      </c>
      <c r="BQ1804" s="1">
        <v>0</v>
      </c>
      <c r="BR1804" s="1">
        <v>0</v>
      </c>
      <c r="BS1804" s="1">
        <v>0</v>
      </c>
      <c r="BT1804" s="1">
        <v>59913619510</v>
      </c>
      <c r="BU1804" s="1">
        <v>54941985386</v>
      </c>
      <c r="BV1804" s="1">
        <v>91.7</v>
      </c>
      <c r="BX1804">
        <f t="shared" si="282"/>
        <v>8830.5876989999997</v>
      </c>
      <c r="BY1804">
        <f t="shared" si="283"/>
        <v>7137.7330750000001</v>
      </c>
      <c r="BZ1804">
        <f t="shared" si="284"/>
        <v>25271.421427000001</v>
      </c>
      <c r="CA1804">
        <f t="shared" si="285"/>
        <v>22684.857425999999</v>
      </c>
      <c r="CB1804">
        <f t="shared" si="286"/>
        <v>14304.796734</v>
      </c>
      <c r="CC1804">
        <f t="shared" si="287"/>
        <v>13991.680120999999</v>
      </c>
      <c r="CD1804">
        <f t="shared" si="288"/>
        <v>11506.81365</v>
      </c>
      <c r="CE1804">
        <f t="shared" si="289"/>
        <v>11127.714764</v>
      </c>
      <c r="CF1804">
        <f t="shared" si="290"/>
        <v>0</v>
      </c>
      <c r="CG1804">
        <f t="shared" si="291"/>
        <v>0</v>
      </c>
    </row>
    <row r="1805" spans="1:85" x14ac:dyDescent="0.25">
      <c r="A1805">
        <v>4069852800</v>
      </c>
      <c r="B1805">
        <v>5</v>
      </c>
      <c r="C1805" t="s">
        <v>75</v>
      </c>
      <c r="D1805" t="s">
        <v>76</v>
      </c>
      <c r="E1805">
        <v>2019</v>
      </c>
      <c r="F1805" t="s">
        <v>77</v>
      </c>
      <c r="G1805" t="s">
        <v>78</v>
      </c>
      <c r="H1805">
        <v>2</v>
      </c>
      <c r="I1805" t="s">
        <v>79</v>
      </c>
      <c r="J1805">
        <v>265</v>
      </c>
      <c r="K1805" t="s">
        <v>3008</v>
      </c>
      <c r="L1805" t="s">
        <v>3154</v>
      </c>
      <c r="M1805">
        <v>96</v>
      </c>
      <c r="N1805" t="s">
        <v>3218</v>
      </c>
      <c r="O1805">
        <v>2</v>
      </c>
      <c r="P1805" t="s">
        <v>3164</v>
      </c>
      <c r="Q1805">
        <v>13</v>
      </c>
      <c r="R1805" t="s">
        <v>3200</v>
      </c>
      <c r="S1805">
        <v>0</v>
      </c>
      <c r="T1805" t="s">
        <v>82</v>
      </c>
      <c r="U1805">
        <v>0</v>
      </c>
      <c r="V1805" t="s">
        <v>82</v>
      </c>
      <c r="W1805">
        <v>0</v>
      </c>
      <c r="X1805" t="s">
        <v>82</v>
      </c>
      <c r="Y1805">
        <v>0</v>
      </c>
      <c r="Z1805" t="s">
        <v>82</v>
      </c>
      <c r="AA1805">
        <v>0</v>
      </c>
      <c r="AB1805" t="s">
        <v>2644</v>
      </c>
      <c r="AC1805">
        <v>54</v>
      </c>
      <c r="AD1805" t="s">
        <v>3040</v>
      </c>
      <c r="AE1805">
        <v>91</v>
      </c>
      <c r="AF1805">
        <v>9</v>
      </c>
      <c r="AG1805" t="s">
        <v>3044</v>
      </c>
      <c r="AH1805">
        <v>2</v>
      </c>
      <c r="AI1805" t="s">
        <v>96</v>
      </c>
      <c r="AJ1805">
        <v>4</v>
      </c>
      <c r="AK1805" t="s">
        <v>224</v>
      </c>
      <c r="AL1805">
        <v>1</v>
      </c>
      <c r="AM1805" s="1">
        <v>100</v>
      </c>
      <c r="AN1805" s="1">
        <v>99.95</v>
      </c>
      <c r="AO1805" s="1">
        <v>99.95</v>
      </c>
      <c r="AP1805" s="1">
        <v>100</v>
      </c>
      <c r="AQ1805" s="1">
        <v>100</v>
      </c>
      <c r="AR1805" s="1">
        <v>100</v>
      </c>
      <c r="AS1805" s="1">
        <v>0</v>
      </c>
      <c r="AT1805" s="1">
        <v>0</v>
      </c>
      <c r="AU1805" s="1">
        <v>0</v>
      </c>
      <c r="AV1805" s="1">
        <v>0</v>
      </c>
      <c r="AW1805" s="1">
        <v>0</v>
      </c>
      <c r="AX1805" s="1">
        <v>0</v>
      </c>
      <c r="AY1805" s="1">
        <v>0</v>
      </c>
      <c r="AZ1805" s="1">
        <v>0</v>
      </c>
      <c r="BA1805" s="1">
        <v>0</v>
      </c>
      <c r="BB1805" s="1" t="s">
        <v>97</v>
      </c>
      <c r="BC1805" s="1" t="s">
        <v>97</v>
      </c>
      <c r="BD1805" s="1" t="s">
        <v>97</v>
      </c>
      <c r="BE1805" s="1">
        <v>289482063</v>
      </c>
      <c r="BF1805" s="1">
        <v>289345422</v>
      </c>
      <c r="BG1805" s="1">
        <v>99.96</v>
      </c>
      <c r="BH1805" s="1">
        <v>0</v>
      </c>
      <c r="BI1805" s="1">
        <v>0</v>
      </c>
      <c r="BJ1805" s="1">
        <v>0</v>
      </c>
      <c r="BK1805" s="1">
        <v>0</v>
      </c>
      <c r="BL1805" s="1">
        <v>0</v>
      </c>
      <c r="BM1805" s="1">
        <v>0</v>
      </c>
      <c r="BN1805" s="1">
        <v>0</v>
      </c>
      <c r="BO1805" s="1">
        <v>0</v>
      </c>
      <c r="BP1805" s="1">
        <v>0</v>
      </c>
      <c r="BQ1805" s="1">
        <v>0</v>
      </c>
      <c r="BR1805" s="1">
        <v>0</v>
      </c>
      <c r="BS1805" s="1">
        <v>0</v>
      </c>
      <c r="BT1805" s="1">
        <v>289482063</v>
      </c>
      <c r="BU1805" s="1">
        <v>289345422</v>
      </c>
      <c r="BV1805" s="1">
        <v>99.95</v>
      </c>
      <c r="BX1805">
        <f t="shared" si="282"/>
        <v>289.48206299999998</v>
      </c>
      <c r="BY1805">
        <f t="shared" si="283"/>
        <v>289.34542199999999</v>
      </c>
      <c r="BZ1805">
        <f t="shared" si="284"/>
        <v>0</v>
      </c>
      <c r="CA1805">
        <f t="shared" si="285"/>
        <v>0</v>
      </c>
      <c r="CB1805">
        <f t="shared" si="286"/>
        <v>0</v>
      </c>
      <c r="CC1805">
        <f t="shared" si="287"/>
        <v>0</v>
      </c>
      <c r="CD1805">
        <f t="shared" si="288"/>
        <v>0</v>
      </c>
      <c r="CE1805">
        <f t="shared" si="289"/>
        <v>0</v>
      </c>
      <c r="CF1805">
        <f t="shared" si="290"/>
        <v>0</v>
      </c>
      <c r="CG1805">
        <f t="shared" si="291"/>
        <v>0</v>
      </c>
    </row>
    <row r="1806" spans="1:85" x14ac:dyDescent="0.25">
      <c r="A1806">
        <v>4069852800</v>
      </c>
      <c r="B1806">
        <v>5</v>
      </c>
      <c r="C1806" t="s">
        <v>75</v>
      </c>
      <c r="D1806" t="s">
        <v>76</v>
      </c>
      <c r="E1806">
        <v>2019</v>
      </c>
      <c r="F1806" t="s">
        <v>77</v>
      </c>
      <c r="G1806" t="s">
        <v>78</v>
      </c>
      <c r="H1806">
        <v>2</v>
      </c>
      <c r="I1806" t="s">
        <v>79</v>
      </c>
      <c r="J1806">
        <v>265</v>
      </c>
      <c r="K1806" t="s">
        <v>3008</v>
      </c>
      <c r="L1806" t="s">
        <v>3154</v>
      </c>
      <c r="M1806">
        <v>96</v>
      </c>
      <c r="N1806" t="s">
        <v>3218</v>
      </c>
      <c r="O1806">
        <v>2</v>
      </c>
      <c r="P1806" t="s">
        <v>3164</v>
      </c>
      <c r="Q1806">
        <v>13</v>
      </c>
      <c r="R1806" t="s">
        <v>3200</v>
      </c>
      <c r="S1806">
        <v>0</v>
      </c>
      <c r="T1806" t="s">
        <v>82</v>
      </c>
      <c r="U1806">
        <v>0</v>
      </c>
      <c r="V1806" t="s">
        <v>82</v>
      </c>
      <c r="W1806">
        <v>0</v>
      </c>
      <c r="X1806" t="s">
        <v>82</v>
      </c>
      <c r="Y1806">
        <v>0</v>
      </c>
      <c r="Z1806" t="s">
        <v>82</v>
      </c>
      <c r="AA1806">
        <v>0</v>
      </c>
      <c r="AB1806" t="s">
        <v>2644</v>
      </c>
      <c r="AC1806">
        <v>68</v>
      </c>
      <c r="AD1806" t="s">
        <v>3045</v>
      </c>
      <c r="AE1806">
        <v>71</v>
      </c>
      <c r="AF1806">
        <v>3</v>
      </c>
      <c r="AG1806" t="s">
        <v>3046</v>
      </c>
      <c r="AH1806">
        <v>1</v>
      </c>
      <c r="AI1806" t="s">
        <v>85</v>
      </c>
      <c r="AJ1806">
        <v>1</v>
      </c>
      <c r="AK1806" t="s">
        <v>86</v>
      </c>
      <c r="AL1806">
        <v>1</v>
      </c>
      <c r="AM1806" s="1">
        <v>0</v>
      </c>
      <c r="AN1806" s="1">
        <v>0</v>
      </c>
      <c r="AO1806" s="1">
        <v>0</v>
      </c>
      <c r="AP1806" s="1">
        <v>0</v>
      </c>
      <c r="AQ1806" s="1">
        <v>0</v>
      </c>
      <c r="AR1806" s="1">
        <v>0</v>
      </c>
      <c r="AS1806" s="1">
        <v>0</v>
      </c>
      <c r="AT1806" s="1">
        <v>0</v>
      </c>
      <c r="AU1806" s="1">
        <v>0</v>
      </c>
      <c r="AV1806" s="1">
        <v>40</v>
      </c>
      <c r="AW1806" s="1">
        <v>0</v>
      </c>
      <c r="AX1806" s="1">
        <v>0</v>
      </c>
      <c r="AY1806" s="1">
        <v>60</v>
      </c>
      <c r="AZ1806" s="1">
        <v>0</v>
      </c>
      <c r="BA1806" s="1">
        <v>0</v>
      </c>
      <c r="BB1806" s="1">
        <v>100</v>
      </c>
      <c r="BC1806" s="1">
        <v>0</v>
      </c>
      <c r="BD1806" s="1">
        <v>0</v>
      </c>
      <c r="BE1806" s="1">
        <v>0</v>
      </c>
      <c r="BF1806" s="1">
        <v>0</v>
      </c>
      <c r="BG1806" s="1">
        <v>0</v>
      </c>
      <c r="BH1806" s="1">
        <v>0</v>
      </c>
      <c r="BI1806" s="1">
        <v>0</v>
      </c>
      <c r="BJ1806" s="1">
        <v>0</v>
      </c>
      <c r="BK1806" s="1">
        <v>0</v>
      </c>
      <c r="BL1806" s="1">
        <v>0</v>
      </c>
      <c r="BM1806" s="1">
        <v>0</v>
      </c>
      <c r="BN1806" s="1">
        <v>20793917053</v>
      </c>
      <c r="BO1806" s="1">
        <v>0</v>
      </c>
      <c r="BP1806" s="1">
        <v>0</v>
      </c>
      <c r="BQ1806" s="1">
        <v>1000</v>
      </c>
      <c r="BR1806" s="1">
        <v>0</v>
      </c>
      <c r="BS1806" s="1">
        <v>0</v>
      </c>
      <c r="BT1806" s="1">
        <v>20793918053</v>
      </c>
      <c r="BU1806" s="1">
        <v>0</v>
      </c>
      <c r="BV1806" s="1">
        <v>0</v>
      </c>
      <c r="BW1806" t="s">
        <v>3047</v>
      </c>
      <c r="BX1806">
        <f t="shared" si="282"/>
        <v>0</v>
      </c>
      <c r="BY1806">
        <f t="shared" si="283"/>
        <v>0</v>
      </c>
      <c r="BZ1806">
        <f t="shared" si="284"/>
        <v>0</v>
      </c>
      <c r="CA1806">
        <f t="shared" si="285"/>
        <v>0</v>
      </c>
      <c r="CB1806">
        <f t="shared" si="286"/>
        <v>0</v>
      </c>
      <c r="CC1806">
        <f t="shared" si="287"/>
        <v>0</v>
      </c>
      <c r="CD1806">
        <f t="shared" si="288"/>
        <v>20793.917053000001</v>
      </c>
      <c r="CE1806">
        <f t="shared" si="289"/>
        <v>0</v>
      </c>
      <c r="CF1806">
        <f t="shared" si="290"/>
        <v>1E-3</v>
      </c>
      <c r="CG1806">
        <f t="shared" si="291"/>
        <v>0</v>
      </c>
    </row>
    <row r="1807" spans="1:85" x14ac:dyDescent="0.25">
      <c r="A1807">
        <v>4069852800</v>
      </c>
      <c r="B1807">
        <v>5</v>
      </c>
      <c r="C1807" t="s">
        <v>75</v>
      </c>
      <c r="D1807" t="s">
        <v>76</v>
      </c>
      <c r="E1807">
        <v>2019</v>
      </c>
      <c r="F1807" t="s">
        <v>77</v>
      </c>
      <c r="G1807" t="s">
        <v>78</v>
      </c>
      <c r="H1807">
        <v>2</v>
      </c>
      <c r="I1807" t="s">
        <v>79</v>
      </c>
      <c r="J1807">
        <v>265</v>
      </c>
      <c r="K1807" t="s">
        <v>3008</v>
      </c>
      <c r="L1807" t="s">
        <v>3154</v>
      </c>
      <c r="M1807">
        <v>96</v>
      </c>
      <c r="N1807" t="s">
        <v>3218</v>
      </c>
      <c r="O1807">
        <v>2</v>
      </c>
      <c r="P1807" t="s">
        <v>3164</v>
      </c>
      <c r="Q1807">
        <v>13</v>
      </c>
      <c r="R1807" t="s">
        <v>3200</v>
      </c>
      <c r="S1807">
        <v>0</v>
      </c>
      <c r="T1807" t="s">
        <v>82</v>
      </c>
      <c r="U1807">
        <v>0</v>
      </c>
      <c r="V1807" t="s">
        <v>82</v>
      </c>
      <c r="W1807">
        <v>0</v>
      </c>
      <c r="X1807" t="s">
        <v>82</v>
      </c>
      <c r="Y1807">
        <v>0</v>
      </c>
      <c r="Z1807" t="s">
        <v>82</v>
      </c>
      <c r="AA1807">
        <v>0</v>
      </c>
      <c r="AB1807" t="s">
        <v>2644</v>
      </c>
      <c r="AC1807">
        <v>68</v>
      </c>
      <c r="AD1807" t="s">
        <v>3045</v>
      </c>
      <c r="AE1807">
        <v>71</v>
      </c>
      <c r="AF1807">
        <v>4</v>
      </c>
      <c r="AG1807" t="s">
        <v>3048</v>
      </c>
      <c r="AH1807">
        <v>2</v>
      </c>
      <c r="AI1807" t="s">
        <v>96</v>
      </c>
      <c r="AJ1807">
        <v>1</v>
      </c>
      <c r="AK1807" t="s">
        <v>86</v>
      </c>
      <c r="AL1807">
        <v>1</v>
      </c>
      <c r="AM1807" s="1">
        <v>100</v>
      </c>
      <c r="AN1807" s="1">
        <v>75</v>
      </c>
      <c r="AO1807" s="1">
        <v>75</v>
      </c>
      <c r="AP1807" s="1">
        <v>100</v>
      </c>
      <c r="AQ1807" s="1">
        <v>100</v>
      </c>
      <c r="AR1807" s="1">
        <v>100</v>
      </c>
      <c r="AS1807" s="1">
        <v>100</v>
      </c>
      <c r="AT1807" s="1">
        <v>100</v>
      </c>
      <c r="AU1807" s="1">
        <v>100</v>
      </c>
      <c r="AV1807" s="1">
        <v>100</v>
      </c>
      <c r="AW1807" s="1">
        <v>6.15</v>
      </c>
      <c r="AX1807" s="1">
        <v>6.15</v>
      </c>
      <c r="AY1807" s="1">
        <v>0</v>
      </c>
      <c r="AZ1807" s="1">
        <v>0</v>
      </c>
      <c r="BA1807" s="1">
        <v>0</v>
      </c>
      <c r="BB1807" s="1" t="s">
        <v>97</v>
      </c>
      <c r="BC1807" s="1" t="s">
        <v>97</v>
      </c>
      <c r="BD1807" s="1" t="s">
        <v>97</v>
      </c>
      <c r="BE1807" s="1">
        <v>1172000000</v>
      </c>
      <c r="BF1807" s="1">
        <v>1117295209</v>
      </c>
      <c r="BG1807" s="1">
        <v>95.33</v>
      </c>
      <c r="BH1807" s="1">
        <v>8226964380</v>
      </c>
      <c r="BI1807" s="1">
        <v>8226964380</v>
      </c>
      <c r="BJ1807" s="1">
        <v>100</v>
      </c>
      <c r="BK1807" s="1">
        <v>70533479</v>
      </c>
      <c r="BL1807" s="1">
        <v>70533479</v>
      </c>
      <c r="BM1807" s="1">
        <v>100</v>
      </c>
      <c r="BN1807" s="1">
        <v>12176806485</v>
      </c>
      <c r="BO1807" s="1">
        <v>737302000</v>
      </c>
      <c r="BP1807" s="1">
        <v>6.05</v>
      </c>
      <c r="BQ1807" s="1">
        <v>0</v>
      </c>
      <c r="BR1807" s="1">
        <v>0</v>
      </c>
      <c r="BS1807" s="1">
        <v>0</v>
      </c>
      <c r="BT1807" s="1">
        <v>21646304344</v>
      </c>
      <c r="BU1807" s="1">
        <v>10152095068</v>
      </c>
      <c r="BV1807" s="1">
        <v>46.9</v>
      </c>
      <c r="BX1807">
        <f t="shared" si="282"/>
        <v>1172</v>
      </c>
      <c r="BY1807">
        <f t="shared" si="283"/>
        <v>1117.2952090000001</v>
      </c>
      <c r="BZ1807">
        <f t="shared" si="284"/>
        <v>8226.9643799999994</v>
      </c>
      <c r="CA1807">
        <f t="shared" si="285"/>
        <v>8226.9643799999994</v>
      </c>
      <c r="CB1807">
        <f t="shared" si="286"/>
        <v>70.533479</v>
      </c>
      <c r="CC1807">
        <f t="shared" si="287"/>
        <v>70.533479</v>
      </c>
      <c r="CD1807">
        <f t="shared" si="288"/>
        <v>12176.806484999999</v>
      </c>
      <c r="CE1807">
        <f t="shared" si="289"/>
        <v>737.30200000000002</v>
      </c>
      <c r="CF1807">
        <f t="shared" si="290"/>
        <v>0</v>
      </c>
      <c r="CG1807">
        <f t="shared" si="291"/>
        <v>0</v>
      </c>
    </row>
    <row r="1808" spans="1:85" x14ac:dyDescent="0.25">
      <c r="A1808">
        <v>4069852800</v>
      </c>
      <c r="B1808">
        <v>5</v>
      </c>
      <c r="C1808" t="s">
        <v>75</v>
      </c>
      <c r="D1808" t="s">
        <v>76</v>
      </c>
      <c r="E1808">
        <v>2019</v>
      </c>
      <c r="F1808" t="s">
        <v>77</v>
      </c>
      <c r="G1808" t="s">
        <v>78</v>
      </c>
      <c r="H1808">
        <v>2</v>
      </c>
      <c r="I1808" t="s">
        <v>79</v>
      </c>
      <c r="J1808">
        <v>265</v>
      </c>
      <c r="K1808" t="s">
        <v>3008</v>
      </c>
      <c r="L1808" t="s">
        <v>3154</v>
      </c>
      <c r="M1808">
        <v>96</v>
      </c>
      <c r="N1808" t="s">
        <v>3218</v>
      </c>
      <c r="O1808">
        <v>2</v>
      </c>
      <c r="P1808" t="s">
        <v>3164</v>
      </c>
      <c r="Q1808">
        <v>13</v>
      </c>
      <c r="R1808" t="s">
        <v>3200</v>
      </c>
      <c r="S1808">
        <v>0</v>
      </c>
      <c r="T1808" t="s">
        <v>82</v>
      </c>
      <c r="U1808">
        <v>0</v>
      </c>
      <c r="V1808" t="s">
        <v>82</v>
      </c>
      <c r="W1808">
        <v>0</v>
      </c>
      <c r="X1808" t="s">
        <v>82</v>
      </c>
      <c r="Y1808">
        <v>0</v>
      </c>
      <c r="Z1808" t="s">
        <v>82</v>
      </c>
      <c r="AA1808">
        <v>0</v>
      </c>
      <c r="AB1808" t="s">
        <v>2644</v>
      </c>
      <c r="AC1808">
        <v>68</v>
      </c>
      <c r="AD1808" t="s">
        <v>3045</v>
      </c>
      <c r="AE1808">
        <v>71</v>
      </c>
      <c r="AF1808">
        <v>5</v>
      </c>
      <c r="AG1808" t="s">
        <v>3049</v>
      </c>
      <c r="AH1808">
        <v>1</v>
      </c>
      <c r="AI1808" t="s">
        <v>85</v>
      </c>
      <c r="AJ1808">
        <v>1</v>
      </c>
      <c r="AK1808" t="s">
        <v>86</v>
      </c>
      <c r="AL1808">
        <v>1</v>
      </c>
      <c r="AM1808" s="1">
        <v>0</v>
      </c>
      <c r="AN1808" s="1">
        <v>0</v>
      </c>
      <c r="AO1808" s="1">
        <v>0</v>
      </c>
      <c r="AP1808" s="1">
        <v>104.73</v>
      </c>
      <c r="AQ1808" s="1">
        <v>104.6</v>
      </c>
      <c r="AR1808" s="1">
        <v>99.88</v>
      </c>
      <c r="AS1808" s="1">
        <v>1.59</v>
      </c>
      <c r="AT1808" s="1">
        <v>1.59</v>
      </c>
      <c r="AU1808" s="1">
        <v>100</v>
      </c>
      <c r="AV1808" s="1">
        <v>0.02</v>
      </c>
      <c r="AW1808" s="1">
        <v>0</v>
      </c>
      <c r="AX1808" s="1">
        <v>0</v>
      </c>
      <c r="AY1808" s="1">
        <v>0</v>
      </c>
      <c r="AZ1808" s="1">
        <v>0</v>
      </c>
      <c r="BA1808" s="1">
        <v>0</v>
      </c>
      <c r="BB1808" s="1">
        <v>106.21</v>
      </c>
      <c r="BC1808" s="1">
        <v>106.19</v>
      </c>
      <c r="BD1808" s="1">
        <v>99.98</v>
      </c>
      <c r="BE1808" s="1">
        <v>0</v>
      </c>
      <c r="BF1808" s="1">
        <v>0</v>
      </c>
      <c r="BG1808" s="1">
        <v>0</v>
      </c>
      <c r="BH1808" s="1">
        <v>67223607186</v>
      </c>
      <c r="BI1808" s="1">
        <v>67221728859</v>
      </c>
      <c r="BJ1808" s="1">
        <v>100</v>
      </c>
      <c r="BK1808" s="1">
        <v>0</v>
      </c>
      <c r="BL1808" s="1">
        <v>0</v>
      </c>
      <c r="BM1808" s="1">
        <v>0</v>
      </c>
      <c r="BN1808" s="1">
        <v>65250000000</v>
      </c>
      <c r="BO1808" s="1">
        <v>0</v>
      </c>
      <c r="BP1808" s="1">
        <v>0</v>
      </c>
      <c r="BQ1808" s="1">
        <v>0</v>
      </c>
      <c r="BR1808" s="1">
        <v>0</v>
      </c>
      <c r="BS1808" s="1">
        <v>0</v>
      </c>
      <c r="BT1808" s="1">
        <v>132473607186</v>
      </c>
      <c r="BU1808" s="1">
        <v>67221728859</v>
      </c>
      <c r="BV1808" s="1">
        <v>50.74</v>
      </c>
      <c r="BW1808" t="s">
        <v>3050</v>
      </c>
      <c r="BX1808">
        <f t="shared" si="282"/>
        <v>0</v>
      </c>
      <c r="BY1808">
        <f t="shared" si="283"/>
        <v>0</v>
      </c>
      <c r="BZ1808">
        <f t="shared" si="284"/>
        <v>67223.607185999994</v>
      </c>
      <c r="CA1808">
        <f t="shared" si="285"/>
        <v>67221.728858999995</v>
      </c>
      <c r="CB1808">
        <f t="shared" si="286"/>
        <v>0</v>
      </c>
      <c r="CC1808">
        <f t="shared" si="287"/>
        <v>0</v>
      </c>
      <c r="CD1808">
        <f t="shared" si="288"/>
        <v>65250</v>
      </c>
      <c r="CE1808">
        <f t="shared" si="289"/>
        <v>0</v>
      </c>
      <c r="CF1808">
        <f t="shared" si="290"/>
        <v>0</v>
      </c>
      <c r="CG1808">
        <f t="shared" si="291"/>
        <v>0</v>
      </c>
    </row>
    <row r="1809" spans="1:85" x14ac:dyDescent="0.25">
      <c r="A1809">
        <v>4069852800</v>
      </c>
      <c r="B1809">
        <v>5</v>
      </c>
      <c r="C1809" t="s">
        <v>75</v>
      </c>
      <c r="D1809" t="s">
        <v>76</v>
      </c>
      <c r="E1809">
        <v>2019</v>
      </c>
      <c r="F1809" t="s">
        <v>77</v>
      </c>
      <c r="G1809" t="s">
        <v>78</v>
      </c>
      <c r="H1809">
        <v>2</v>
      </c>
      <c r="I1809" t="s">
        <v>79</v>
      </c>
      <c r="J1809">
        <v>265</v>
      </c>
      <c r="K1809" t="s">
        <v>3008</v>
      </c>
      <c r="L1809" t="s">
        <v>3154</v>
      </c>
      <c r="M1809">
        <v>96</v>
      </c>
      <c r="N1809" t="s">
        <v>3218</v>
      </c>
      <c r="O1809">
        <v>2</v>
      </c>
      <c r="P1809" t="s">
        <v>3164</v>
      </c>
      <c r="Q1809">
        <v>13</v>
      </c>
      <c r="R1809" t="s">
        <v>3200</v>
      </c>
      <c r="S1809">
        <v>0</v>
      </c>
      <c r="T1809" t="s">
        <v>82</v>
      </c>
      <c r="U1809">
        <v>0</v>
      </c>
      <c r="V1809" t="s">
        <v>82</v>
      </c>
      <c r="W1809">
        <v>0</v>
      </c>
      <c r="X1809" t="s">
        <v>82</v>
      </c>
      <c r="Y1809">
        <v>0</v>
      </c>
      <c r="Z1809" t="s">
        <v>82</v>
      </c>
      <c r="AA1809">
        <v>0</v>
      </c>
      <c r="AB1809" t="s">
        <v>2644</v>
      </c>
      <c r="AC1809">
        <v>81</v>
      </c>
      <c r="AD1809" t="s">
        <v>3051</v>
      </c>
      <c r="AE1809">
        <v>42</v>
      </c>
      <c r="AF1809">
        <v>1</v>
      </c>
      <c r="AG1809" t="s">
        <v>3052</v>
      </c>
      <c r="AH1809">
        <v>1</v>
      </c>
      <c r="AI1809" t="s">
        <v>85</v>
      </c>
      <c r="AJ1809">
        <v>1</v>
      </c>
      <c r="AK1809" t="s">
        <v>86</v>
      </c>
      <c r="AL1809">
        <v>1</v>
      </c>
      <c r="AM1809" s="1">
        <v>0.6</v>
      </c>
      <c r="AN1809" s="1">
        <v>0.55000000000000004</v>
      </c>
      <c r="AO1809" s="1">
        <v>91.67</v>
      </c>
      <c r="AP1809" s="1">
        <v>0.75</v>
      </c>
      <c r="AQ1809" s="1">
        <v>0.28999999999999998</v>
      </c>
      <c r="AR1809" s="1">
        <v>38.67</v>
      </c>
      <c r="AS1809" s="1">
        <v>1.28</v>
      </c>
      <c r="AT1809" s="1">
        <v>0.94</v>
      </c>
      <c r="AU1809" s="1">
        <v>73.44</v>
      </c>
      <c r="AV1809" s="1">
        <v>1.21</v>
      </c>
      <c r="AW1809" s="1">
        <v>0.59</v>
      </c>
      <c r="AX1809" s="1">
        <v>48.76</v>
      </c>
      <c r="AY1809" s="1">
        <v>0.01</v>
      </c>
      <c r="AZ1809" s="1">
        <v>0</v>
      </c>
      <c r="BA1809" s="1">
        <v>0</v>
      </c>
      <c r="BB1809" s="1">
        <v>3</v>
      </c>
      <c r="BC1809" s="1">
        <v>2.37</v>
      </c>
      <c r="BD1809" s="1">
        <v>79</v>
      </c>
      <c r="BE1809" s="1">
        <v>4007686986</v>
      </c>
      <c r="BF1809" s="1">
        <v>3384182060</v>
      </c>
      <c r="BG1809" s="1">
        <v>84.44</v>
      </c>
      <c r="BH1809" s="1">
        <v>32409656065</v>
      </c>
      <c r="BI1809" s="1">
        <v>27173431732</v>
      </c>
      <c r="BJ1809" s="1">
        <v>83.84</v>
      </c>
      <c r="BK1809" s="1">
        <v>212295943688</v>
      </c>
      <c r="BL1809" s="1">
        <v>95973786694</v>
      </c>
      <c r="BM1809" s="1">
        <v>45.21</v>
      </c>
      <c r="BN1809" s="1">
        <v>170959049559</v>
      </c>
      <c r="BO1809" s="1">
        <v>45678316914</v>
      </c>
      <c r="BP1809" s="1">
        <v>26.72</v>
      </c>
      <c r="BQ1809" s="1">
        <v>75476443759</v>
      </c>
      <c r="BR1809" s="1">
        <v>0</v>
      </c>
      <c r="BS1809" s="1">
        <v>0</v>
      </c>
      <c r="BT1809" s="1">
        <v>495148780057</v>
      </c>
      <c r="BU1809" s="1">
        <v>172209717400</v>
      </c>
      <c r="BV1809" s="1">
        <v>34.78</v>
      </c>
      <c r="BX1809">
        <f t="shared" si="282"/>
        <v>4007.6869860000002</v>
      </c>
      <c r="BY1809">
        <f t="shared" si="283"/>
        <v>3384.1820600000001</v>
      </c>
      <c r="BZ1809">
        <f t="shared" si="284"/>
        <v>32409.656064999999</v>
      </c>
      <c r="CA1809">
        <f t="shared" si="285"/>
        <v>27173.431732000001</v>
      </c>
      <c r="CB1809">
        <f t="shared" si="286"/>
        <v>212295.943688</v>
      </c>
      <c r="CC1809">
        <f t="shared" si="287"/>
        <v>95973.786693999995</v>
      </c>
      <c r="CD1809">
        <f t="shared" si="288"/>
        <v>170959.04955900001</v>
      </c>
      <c r="CE1809">
        <f t="shared" si="289"/>
        <v>45678.316914000003</v>
      </c>
      <c r="CF1809">
        <f t="shared" si="290"/>
        <v>75476.443759000002</v>
      </c>
      <c r="CG1809">
        <f t="shared" si="291"/>
        <v>0</v>
      </c>
    </row>
    <row r="1810" spans="1:85" x14ac:dyDescent="0.25">
      <c r="A1810">
        <v>4069852800</v>
      </c>
      <c r="B1810">
        <v>5</v>
      </c>
      <c r="C1810" t="s">
        <v>75</v>
      </c>
      <c r="D1810" t="s">
        <v>76</v>
      </c>
      <c r="E1810">
        <v>2019</v>
      </c>
      <c r="F1810" t="s">
        <v>77</v>
      </c>
      <c r="G1810" t="s">
        <v>78</v>
      </c>
      <c r="H1810">
        <v>2</v>
      </c>
      <c r="I1810" t="s">
        <v>79</v>
      </c>
      <c r="J1810">
        <v>265</v>
      </c>
      <c r="K1810" t="s">
        <v>3008</v>
      </c>
      <c r="L1810" t="s">
        <v>3154</v>
      </c>
      <c r="M1810">
        <v>96</v>
      </c>
      <c r="N1810" t="s">
        <v>3218</v>
      </c>
      <c r="O1810">
        <v>2</v>
      </c>
      <c r="P1810" t="s">
        <v>3164</v>
      </c>
      <c r="Q1810">
        <v>13</v>
      </c>
      <c r="R1810" t="s">
        <v>3200</v>
      </c>
      <c r="S1810">
        <v>0</v>
      </c>
      <c r="T1810" t="s">
        <v>82</v>
      </c>
      <c r="U1810">
        <v>0</v>
      </c>
      <c r="V1810" t="s">
        <v>82</v>
      </c>
      <c r="W1810">
        <v>0</v>
      </c>
      <c r="X1810" t="s">
        <v>82</v>
      </c>
      <c r="Y1810">
        <v>0</v>
      </c>
      <c r="Z1810" t="s">
        <v>82</v>
      </c>
      <c r="AA1810">
        <v>0</v>
      </c>
      <c r="AB1810" t="s">
        <v>2644</v>
      </c>
      <c r="AC1810">
        <v>81</v>
      </c>
      <c r="AD1810" t="s">
        <v>3051</v>
      </c>
      <c r="AE1810">
        <v>42</v>
      </c>
      <c r="AF1810">
        <v>2</v>
      </c>
      <c r="AG1810" t="s">
        <v>3053</v>
      </c>
      <c r="AH1810">
        <v>1</v>
      </c>
      <c r="AI1810" t="s">
        <v>85</v>
      </c>
      <c r="AJ1810">
        <v>1</v>
      </c>
      <c r="AK1810" t="s">
        <v>86</v>
      </c>
      <c r="AL1810">
        <v>1</v>
      </c>
      <c r="AM1810" s="1">
        <v>0.01</v>
      </c>
      <c r="AN1810" s="1">
        <v>0</v>
      </c>
      <c r="AO1810" s="1">
        <v>0</v>
      </c>
      <c r="AP1810" s="1">
        <v>7.5</v>
      </c>
      <c r="AQ1810" s="1">
        <v>1.86</v>
      </c>
      <c r="AR1810" s="1">
        <v>24.8</v>
      </c>
      <c r="AS1810" s="1">
        <v>25.64</v>
      </c>
      <c r="AT1810" s="1">
        <v>19.38</v>
      </c>
      <c r="AU1810" s="1">
        <v>75.59</v>
      </c>
      <c r="AV1810" s="1">
        <v>44.92</v>
      </c>
      <c r="AW1810" s="1">
        <v>30.33</v>
      </c>
      <c r="AX1810" s="1">
        <v>67.52</v>
      </c>
      <c r="AY1810" s="1">
        <v>1.34</v>
      </c>
      <c r="AZ1810" s="1">
        <v>0</v>
      </c>
      <c r="BA1810" s="1">
        <v>0</v>
      </c>
      <c r="BB1810" s="1">
        <v>67.5</v>
      </c>
      <c r="BC1810" s="1">
        <v>51.57</v>
      </c>
      <c r="BD1810" s="1">
        <v>76.400000000000006</v>
      </c>
      <c r="BE1810" s="1">
        <v>13132381952</v>
      </c>
      <c r="BF1810" s="1">
        <v>961783377</v>
      </c>
      <c r="BG1810" s="1">
        <v>7.32</v>
      </c>
      <c r="BH1810" s="1">
        <v>15518703523</v>
      </c>
      <c r="BI1810" s="1">
        <v>12782080795</v>
      </c>
      <c r="BJ1810" s="1">
        <v>82.37</v>
      </c>
      <c r="BK1810" s="1">
        <v>81750825242</v>
      </c>
      <c r="BL1810" s="1">
        <v>4388787346</v>
      </c>
      <c r="BM1810" s="1">
        <v>5.37</v>
      </c>
      <c r="BN1810" s="1">
        <v>200113619292</v>
      </c>
      <c r="BO1810" s="1">
        <v>39755596763</v>
      </c>
      <c r="BP1810" s="1">
        <v>19.87</v>
      </c>
      <c r="BQ1810" s="1">
        <v>76383164397</v>
      </c>
      <c r="BR1810" s="1">
        <v>0</v>
      </c>
      <c r="BS1810" s="1">
        <v>0</v>
      </c>
      <c r="BT1810" s="1">
        <v>386898694406</v>
      </c>
      <c r="BU1810" s="1">
        <v>57888248281</v>
      </c>
      <c r="BV1810" s="1">
        <v>14.96</v>
      </c>
      <c r="BX1810">
        <f t="shared" si="282"/>
        <v>13132.381952</v>
      </c>
      <c r="BY1810">
        <f t="shared" si="283"/>
        <v>961.78337699999997</v>
      </c>
      <c r="BZ1810">
        <f t="shared" si="284"/>
        <v>15518.703523</v>
      </c>
      <c r="CA1810">
        <f t="shared" si="285"/>
        <v>12782.080795</v>
      </c>
      <c r="CB1810">
        <f t="shared" si="286"/>
        <v>81750.825242000006</v>
      </c>
      <c r="CC1810">
        <f t="shared" si="287"/>
        <v>4388.7873460000001</v>
      </c>
      <c r="CD1810">
        <f t="shared" si="288"/>
        <v>200113.61929199999</v>
      </c>
      <c r="CE1810">
        <f t="shared" si="289"/>
        <v>39755.596763000001</v>
      </c>
      <c r="CF1810">
        <f t="shared" si="290"/>
        <v>76383.164397</v>
      </c>
      <c r="CG1810">
        <f t="shared" si="291"/>
        <v>0</v>
      </c>
    </row>
    <row r="1811" spans="1:85" x14ac:dyDescent="0.25">
      <c r="A1811">
        <v>4069852800</v>
      </c>
      <c r="B1811">
        <v>5</v>
      </c>
      <c r="C1811" t="s">
        <v>75</v>
      </c>
      <c r="D1811" t="s">
        <v>76</v>
      </c>
      <c r="E1811">
        <v>2019</v>
      </c>
      <c r="F1811" t="s">
        <v>77</v>
      </c>
      <c r="G1811" t="s">
        <v>78</v>
      </c>
      <c r="H1811">
        <v>2</v>
      </c>
      <c r="I1811" t="s">
        <v>79</v>
      </c>
      <c r="J1811">
        <v>265</v>
      </c>
      <c r="K1811" t="s">
        <v>3008</v>
      </c>
      <c r="L1811" t="s">
        <v>3154</v>
      </c>
      <c r="M1811">
        <v>96</v>
      </c>
      <c r="N1811" t="s">
        <v>3218</v>
      </c>
      <c r="O1811">
        <v>2</v>
      </c>
      <c r="P1811" t="s">
        <v>3164</v>
      </c>
      <c r="Q1811">
        <v>13</v>
      </c>
      <c r="R1811" t="s">
        <v>3200</v>
      </c>
      <c r="S1811">
        <v>0</v>
      </c>
      <c r="T1811" t="s">
        <v>82</v>
      </c>
      <c r="U1811">
        <v>0</v>
      </c>
      <c r="V1811" t="s">
        <v>82</v>
      </c>
      <c r="W1811">
        <v>0</v>
      </c>
      <c r="X1811" t="s">
        <v>82</v>
      </c>
      <c r="Y1811">
        <v>0</v>
      </c>
      <c r="Z1811" t="s">
        <v>82</v>
      </c>
      <c r="AA1811">
        <v>0</v>
      </c>
      <c r="AB1811" t="s">
        <v>2644</v>
      </c>
      <c r="AC1811">
        <v>7334</v>
      </c>
      <c r="AD1811" t="s">
        <v>3054</v>
      </c>
      <c r="AE1811">
        <v>128</v>
      </c>
      <c r="AF1811">
        <v>9</v>
      </c>
      <c r="AG1811" t="s">
        <v>3055</v>
      </c>
      <c r="AH1811">
        <v>1</v>
      </c>
      <c r="AI1811" t="s">
        <v>85</v>
      </c>
      <c r="AJ1811">
        <v>1</v>
      </c>
      <c r="AK1811" t="s">
        <v>86</v>
      </c>
      <c r="AL1811">
        <v>1</v>
      </c>
      <c r="AM1811" s="1">
        <v>0.01</v>
      </c>
      <c r="AN1811" s="1">
        <v>0</v>
      </c>
      <c r="AO1811" s="1">
        <v>0</v>
      </c>
      <c r="AP1811" s="1">
        <v>9.67</v>
      </c>
      <c r="AQ1811" s="1">
        <v>3.62</v>
      </c>
      <c r="AR1811" s="1">
        <v>37.44</v>
      </c>
      <c r="AS1811" s="1">
        <v>12.38</v>
      </c>
      <c r="AT1811" s="1">
        <v>10.130000000000001</v>
      </c>
      <c r="AU1811" s="1">
        <v>81.83</v>
      </c>
      <c r="AV1811" s="1">
        <v>7.56</v>
      </c>
      <c r="AW1811" s="1">
        <v>4.8099999999999996</v>
      </c>
      <c r="AX1811" s="1">
        <v>63.62</v>
      </c>
      <c r="AY1811" s="1">
        <v>0</v>
      </c>
      <c r="AZ1811" s="1">
        <v>0</v>
      </c>
      <c r="BA1811" s="1">
        <v>0</v>
      </c>
      <c r="BB1811" s="1">
        <v>21.31</v>
      </c>
      <c r="BC1811" s="1">
        <v>18.559999999999999</v>
      </c>
      <c r="BD1811" s="1">
        <v>87.1</v>
      </c>
      <c r="BE1811" s="1">
        <v>23454134741</v>
      </c>
      <c r="BF1811" s="1">
        <v>16597473464</v>
      </c>
      <c r="BG1811" s="1">
        <v>70.77</v>
      </c>
      <c r="BH1811" s="1">
        <v>47745221270</v>
      </c>
      <c r="BI1811" s="1">
        <v>44595250180</v>
      </c>
      <c r="BJ1811" s="1">
        <v>93.4</v>
      </c>
      <c r="BK1811" s="1">
        <v>67933496912</v>
      </c>
      <c r="BL1811" s="1">
        <v>63602870959</v>
      </c>
      <c r="BM1811" s="1">
        <v>93.63</v>
      </c>
      <c r="BN1811" s="1">
        <v>61085887587</v>
      </c>
      <c r="BO1811" s="1">
        <v>35691836147</v>
      </c>
      <c r="BP1811" s="1">
        <v>58.43</v>
      </c>
      <c r="BQ1811" s="1">
        <v>0</v>
      </c>
      <c r="BR1811" s="1">
        <v>0</v>
      </c>
      <c r="BS1811" s="1">
        <v>0</v>
      </c>
      <c r="BT1811" s="1">
        <v>200218740510</v>
      </c>
      <c r="BU1811" s="1">
        <v>160487430750</v>
      </c>
      <c r="BV1811" s="1">
        <v>80.16</v>
      </c>
      <c r="BX1811">
        <f t="shared" si="282"/>
        <v>23454.134741000002</v>
      </c>
      <c r="BY1811">
        <f t="shared" si="283"/>
        <v>16597.473463999999</v>
      </c>
      <c r="BZ1811">
        <f t="shared" si="284"/>
        <v>47745.221270000002</v>
      </c>
      <c r="CA1811">
        <f t="shared" si="285"/>
        <v>44595.250180000003</v>
      </c>
      <c r="CB1811">
        <f t="shared" si="286"/>
        <v>67933.496912000002</v>
      </c>
      <c r="CC1811">
        <f t="shared" si="287"/>
        <v>63602.870959</v>
      </c>
      <c r="CD1811">
        <f t="shared" si="288"/>
        <v>61085.887586999997</v>
      </c>
      <c r="CE1811">
        <f t="shared" si="289"/>
        <v>35691.836147000002</v>
      </c>
      <c r="CF1811">
        <f t="shared" si="290"/>
        <v>0</v>
      </c>
      <c r="CG1811">
        <f t="shared" si="291"/>
        <v>0</v>
      </c>
    </row>
    <row r="1812" spans="1:85" x14ac:dyDescent="0.25">
      <c r="A1812">
        <v>4069852800</v>
      </c>
      <c r="B1812">
        <v>5</v>
      </c>
      <c r="C1812" t="s">
        <v>75</v>
      </c>
      <c r="D1812" t="s">
        <v>76</v>
      </c>
      <c r="E1812">
        <v>2019</v>
      </c>
      <c r="F1812" t="s">
        <v>77</v>
      </c>
      <c r="G1812" t="s">
        <v>78</v>
      </c>
      <c r="H1812">
        <v>2</v>
      </c>
      <c r="I1812" t="s">
        <v>79</v>
      </c>
      <c r="J1812">
        <v>265</v>
      </c>
      <c r="K1812" t="s">
        <v>3008</v>
      </c>
      <c r="L1812" t="s">
        <v>3154</v>
      </c>
      <c r="M1812">
        <v>96</v>
      </c>
      <c r="N1812" t="s">
        <v>3218</v>
      </c>
      <c r="O1812">
        <v>2</v>
      </c>
      <c r="P1812" t="s">
        <v>3164</v>
      </c>
      <c r="Q1812">
        <v>13</v>
      </c>
      <c r="R1812" t="s">
        <v>3200</v>
      </c>
      <c r="S1812">
        <v>0</v>
      </c>
      <c r="T1812" t="s">
        <v>82</v>
      </c>
      <c r="U1812">
        <v>0</v>
      </c>
      <c r="V1812" t="s">
        <v>82</v>
      </c>
      <c r="W1812">
        <v>0</v>
      </c>
      <c r="X1812" t="s">
        <v>82</v>
      </c>
      <c r="Y1812">
        <v>0</v>
      </c>
      <c r="Z1812" t="s">
        <v>82</v>
      </c>
      <c r="AA1812">
        <v>0</v>
      </c>
      <c r="AB1812" t="s">
        <v>2644</v>
      </c>
      <c r="AC1812">
        <v>7334</v>
      </c>
      <c r="AD1812" t="s">
        <v>3054</v>
      </c>
      <c r="AE1812">
        <v>128</v>
      </c>
      <c r="AF1812">
        <v>10</v>
      </c>
      <c r="AG1812" t="s">
        <v>3056</v>
      </c>
      <c r="AH1812">
        <v>2</v>
      </c>
      <c r="AI1812" t="s">
        <v>96</v>
      </c>
      <c r="AJ1812">
        <v>1</v>
      </c>
      <c r="AK1812" t="s">
        <v>86</v>
      </c>
      <c r="AL1812">
        <v>1</v>
      </c>
      <c r="AM1812" s="1">
        <v>100</v>
      </c>
      <c r="AN1812" s="1">
        <v>98.94</v>
      </c>
      <c r="AO1812" s="1">
        <v>98.94</v>
      </c>
      <c r="AP1812" s="1">
        <v>100</v>
      </c>
      <c r="AQ1812" s="1">
        <v>73.06</v>
      </c>
      <c r="AR1812" s="1">
        <v>73.06</v>
      </c>
      <c r="AS1812" s="1">
        <v>100</v>
      </c>
      <c r="AT1812" s="1">
        <v>96.86</v>
      </c>
      <c r="AU1812" s="1">
        <v>96.86</v>
      </c>
      <c r="AV1812" s="1">
        <v>100</v>
      </c>
      <c r="AW1812" s="1">
        <v>28.36</v>
      </c>
      <c r="AX1812" s="1">
        <v>28.36</v>
      </c>
      <c r="AY1812" s="1">
        <v>0</v>
      </c>
      <c r="AZ1812" s="1">
        <v>0</v>
      </c>
      <c r="BA1812" s="1">
        <v>0</v>
      </c>
      <c r="BB1812" s="1" t="s">
        <v>97</v>
      </c>
      <c r="BC1812" s="1" t="s">
        <v>97</v>
      </c>
      <c r="BD1812" s="1" t="s">
        <v>97</v>
      </c>
      <c r="BE1812" s="1">
        <v>4112012706</v>
      </c>
      <c r="BF1812" s="1">
        <v>4068293434</v>
      </c>
      <c r="BG1812" s="1">
        <v>98.94</v>
      </c>
      <c r="BH1812" s="1">
        <v>50746327907</v>
      </c>
      <c r="BI1812" s="1">
        <v>37073082786</v>
      </c>
      <c r="BJ1812" s="1">
        <v>73.06</v>
      </c>
      <c r="BK1812" s="1">
        <v>56237779760</v>
      </c>
      <c r="BL1812" s="1">
        <v>54472758288</v>
      </c>
      <c r="BM1812" s="1">
        <v>96.86</v>
      </c>
      <c r="BN1812" s="1">
        <v>147224540413</v>
      </c>
      <c r="BO1812" s="1">
        <v>55677426029</v>
      </c>
      <c r="BP1812" s="1">
        <v>37.82</v>
      </c>
      <c r="BQ1812" s="1">
        <v>0</v>
      </c>
      <c r="BR1812" s="1">
        <v>0</v>
      </c>
      <c r="BS1812" s="1">
        <v>0</v>
      </c>
      <c r="BT1812" s="1">
        <v>258320660786</v>
      </c>
      <c r="BU1812" s="1">
        <v>151291560537</v>
      </c>
      <c r="BV1812" s="1">
        <v>58.57</v>
      </c>
      <c r="BX1812">
        <f t="shared" si="282"/>
        <v>4112.0127060000004</v>
      </c>
      <c r="BY1812">
        <f t="shared" si="283"/>
        <v>4068.2934340000002</v>
      </c>
      <c r="BZ1812">
        <f t="shared" si="284"/>
        <v>50746.327906999999</v>
      </c>
      <c r="CA1812">
        <f t="shared" si="285"/>
        <v>37073.082785999999</v>
      </c>
      <c r="CB1812">
        <f t="shared" si="286"/>
        <v>56237.779759999998</v>
      </c>
      <c r="CC1812">
        <f t="shared" si="287"/>
        <v>54472.758287999997</v>
      </c>
      <c r="CD1812">
        <f t="shared" si="288"/>
        <v>147224.54041300001</v>
      </c>
      <c r="CE1812">
        <f t="shared" si="289"/>
        <v>55677.426029000002</v>
      </c>
      <c r="CF1812">
        <f t="shared" si="290"/>
        <v>0</v>
      </c>
      <c r="CG1812">
        <f t="shared" si="291"/>
        <v>0</v>
      </c>
    </row>
    <row r="1813" spans="1:85" x14ac:dyDescent="0.25">
      <c r="A1813">
        <v>4069852800</v>
      </c>
      <c r="B1813">
        <v>5</v>
      </c>
      <c r="C1813" t="s">
        <v>75</v>
      </c>
      <c r="D1813" t="s">
        <v>76</v>
      </c>
      <c r="E1813">
        <v>2019</v>
      </c>
      <c r="F1813" t="s">
        <v>77</v>
      </c>
      <c r="G1813" t="s">
        <v>78</v>
      </c>
      <c r="H1813">
        <v>2</v>
      </c>
      <c r="I1813" t="s">
        <v>79</v>
      </c>
      <c r="J1813">
        <v>265</v>
      </c>
      <c r="K1813" t="s">
        <v>3008</v>
      </c>
      <c r="L1813" t="s">
        <v>3154</v>
      </c>
      <c r="M1813">
        <v>96</v>
      </c>
      <c r="N1813" t="s">
        <v>3218</v>
      </c>
      <c r="O1813">
        <v>2</v>
      </c>
      <c r="P1813" t="s">
        <v>3164</v>
      </c>
      <c r="Q1813">
        <v>13</v>
      </c>
      <c r="R1813" t="s">
        <v>3200</v>
      </c>
      <c r="S1813">
        <v>0</v>
      </c>
      <c r="T1813" t="s">
        <v>82</v>
      </c>
      <c r="U1813">
        <v>0</v>
      </c>
      <c r="V1813" t="s">
        <v>82</v>
      </c>
      <c r="W1813">
        <v>0</v>
      </c>
      <c r="X1813" t="s">
        <v>82</v>
      </c>
      <c r="Y1813">
        <v>0</v>
      </c>
      <c r="Z1813" t="s">
        <v>82</v>
      </c>
      <c r="AA1813">
        <v>0</v>
      </c>
      <c r="AB1813" t="s">
        <v>2644</v>
      </c>
      <c r="AC1813">
        <v>7334</v>
      </c>
      <c r="AD1813" t="s">
        <v>3054</v>
      </c>
      <c r="AE1813">
        <v>128</v>
      </c>
      <c r="AF1813">
        <v>11</v>
      </c>
      <c r="AG1813" t="s">
        <v>3057</v>
      </c>
      <c r="AH1813">
        <v>2</v>
      </c>
      <c r="AI1813" t="s">
        <v>96</v>
      </c>
      <c r="AJ1813">
        <v>1</v>
      </c>
      <c r="AK1813" t="s">
        <v>86</v>
      </c>
      <c r="AL1813">
        <v>1</v>
      </c>
      <c r="AM1813" s="1">
        <v>100</v>
      </c>
      <c r="AN1813" s="1">
        <v>81.819999999999993</v>
      </c>
      <c r="AO1813" s="1">
        <v>81.819999999999993</v>
      </c>
      <c r="AP1813" s="1">
        <v>100</v>
      </c>
      <c r="AQ1813" s="1">
        <v>55.29</v>
      </c>
      <c r="AR1813" s="1">
        <v>55.29</v>
      </c>
      <c r="AS1813" s="1">
        <v>100</v>
      </c>
      <c r="AT1813" s="1">
        <v>78.75</v>
      </c>
      <c r="AU1813" s="1">
        <v>78.75</v>
      </c>
      <c r="AV1813" s="1">
        <v>100</v>
      </c>
      <c r="AW1813" s="1">
        <v>16.27</v>
      </c>
      <c r="AX1813" s="1">
        <v>16.27</v>
      </c>
      <c r="AY1813" s="1">
        <v>0</v>
      </c>
      <c r="AZ1813" s="1">
        <v>0</v>
      </c>
      <c r="BA1813" s="1">
        <v>0</v>
      </c>
      <c r="BB1813" s="1" t="s">
        <v>97</v>
      </c>
      <c r="BC1813" s="1" t="s">
        <v>97</v>
      </c>
      <c r="BD1813" s="1" t="s">
        <v>97</v>
      </c>
      <c r="BE1813" s="1">
        <v>5398700786</v>
      </c>
      <c r="BF1813" s="1">
        <v>4789761029</v>
      </c>
      <c r="BG1813" s="1">
        <v>88.72</v>
      </c>
      <c r="BH1813" s="1">
        <v>25873087548</v>
      </c>
      <c r="BI1813" s="1">
        <v>11399239841</v>
      </c>
      <c r="BJ1813" s="1">
        <v>44.06</v>
      </c>
      <c r="BK1813" s="1">
        <v>44677512342</v>
      </c>
      <c r="BL1813" s="1">
        <v>20375614533</v>
      </c>
      <c r="BM1813" s="1">
        <v>45.61</v>
      </c>
      <c r="BN1813" s="1">
        <v>32327083945</v>
      </c>
      <c r="BO1813" s="1">
        <v>10384816396</v>
      </c>
      <c r="BP1813" s="1">
        <v>32.119999999999997</v>
      </c>
      <c r="BQ1813" s="1">
        <v>0</v>
      </c>
      <c r="BR1813" s="1">
        <v>0</v>
      </c>
      <c r="BS1813" s="1">
        <v>0</v>
      </c>
      <c r="BT1813" s="1">
        <v>108276384621</v>
      </c>
      <c r="BU1813" s="1">
        <v>46949431799</v>
      </c>
      <c r="BV1813" s="1">
        <v>43.36</v>
      </c>
      <c r="BX1813">
        <f t="shared" si="282"/>
        <v>5398.7007860000003</v>
      </c>
      <c r="BY1813">
        <f t="shared" si="283"/>
        <v>4789.7610290000002</v>
      </c>
      <c r="BZ1813">
        <f t="shared" si="284"/>
        <v>25873.087548</v>
      </c>
      <c r="CA1813">
        <f t="shared" si="285"/>
        <v>11399.239841000001</v>
      </c>
      <c r="CB1813">
        <f t="shared" si="286"/>
        <v>44677.512342000002</v>
      </c>
      <c r="CC1813">
        <f t="shared" si="287"/>
        <v>20375.614533</v>
      </c>
      <c r="CD1813">
        <f t="shared" si="288"/>
        <v>32327.083944999998</v>
      </c>
      <c r="CE1813">
        <f t="shared" si="289"/>
        <v>10384.816396</v>
      </c>
      <c r="CF1813">
        <f t="shared" si="290"/>
        <v>0</v>
      </c>
      <c r="CG1813">
        <f t="shared" si="291"/>
        <v>0</v>
      </c>
    </row>
    <row r="1814" spans="1:85" x14ac:dyDescent="0.25">
      <c r="A1814">
        <v>4069852800</v>
      </c>
      <c r="B1814">
        <v>5</v>
      </c>
      <c r="C1814" t="s">
        <v>75</v>
      </c>
      <c r="D1814" t="s">
        <v>76</v>
      </c>
      <c r="E1814">
        <v>2019</v>
      </c>
      <c r="F1814" t="s">
        <v>77</v>
      </c>
      <c r="G1814" t="s">
        <v>78</v>
      </c>
      <c r="H1814">
        <v>2</v>
      </c>
      <c r="I1814" t="s">
        <v>79</v>
      </c>
      <c r="J1814">
        <v>265</v>
      </c>
      <c r="K1814" t="s">
        <v>3008</v>
      </c>
      <c r="L1814" t="s">
        <v>3154</v>
      </c>
      <c r="M1814">
        <v>96</v>
      </c>
      <c r="N1814" t="s">
        <v>3218</v>
      </c>
      <c r="O1814">
        <v>2</v>
      </c>
      <c r="P1814" t="s">
        <v>3164</v>
      </c>
      <c r="Q1814">
        <v>13</v>
      </c>
      <c r="R1814" t="s">
        <v>3200</v>
      </c>
      <c r="S1814">
        <v>0</v>
      </c>
      <c r="T1814" t="s">
        <v>82</v>
      </c>
      <c r="U1814">
        <v>0</v>
      </c>
      <c r="V1814" t="s">
        <v>82</v>
      </c>
      <c r="W1814">
        <v>0</v>
      </c>
      <c r="X1814" t="s">
        <v>82</v>
      </c>
      <c r="Y1814">
        <v>0</v>
      </c>
      <c r="Z1814" t="s">
        <v>82</v>
      </c>
      <c r="AA1814">
        <v>0</v>
      </c>
      <c r="AB1814" t="s">
        <v>2644</v>
      </c>
      <c r="AC1814">
        <v>7338</v>
      </c>
      <c r="AD1814" t="s">
        <v>3058</v>
      </c>
      <c r="AE1814">
        <v>104</v>
      </c>
      <c r="AF1814">
        <v>5</v>
      </c>
      <c r="AG1814" t="s">
        <v>3059</v>
      </c>
      <c r="AH1814">
        <v>1</v>
      </c>
      <c r="AI1814" t="s">
        <v>85</v>
      </c>
      <c r="AJ1814">
        <v>1</v>
      </c>
      <c r="AK1814" t="s">
        <v>86</v>
      </c>
      <c r="AL1814">
        <v>1</v>
      </c>
      <c r="AM1814" s="1">
        <v>0.94</v>
      </c>
      <c r="AN1814" s="1">
        <v>0</v>
      </c>
      <c r="AO1814" s="1">
        <v>0</v>
      </c>
      <c r="AP1814" s="1">
        <v>12</v>
      </c>
      <c r="AQ1814" s="1">
        <v>2.0699999999999998</v>
      </c>
      <c r="AR1814" s="1">
        <v>17.25</v>
      </c>
      <c r="AS1814" s="1">
        <v>8.65</v>
      </c>
      <c r="AT1814" s="1">
        <v>6.04</v>
      </c>
      <c r="AU1814" s="1">
        <v>69.83</v>
      </c>
      <c r="AV1814" s="1">
        <v>13.67</v>
      </c>
      <c r="AW1814" s="1">
        <v>6.5</v>
      </c>
      <c r="AX1814" s="1">
        <v>47.55</v>
      </c>
      <c r="AY1814" s="1">
        <v>6.84</v>
      </c>
      <c r="AZ1814" s="1">
        <v>0</v>
      </c>
      <c r="BA1814" s="1">
        <v>0</v>
      </c>
      <c r="BB1814" s="1">
        <v>28.62</v>
      </c>
      <c r="BC1814" s="1">
        <v>14.61</v>
      </c>
      <c r="BD1814" s="1">
        <v>51.05</v>
      </c>
      <c r="BE1814" s="1">
        <v>1505780821</v>
      </c>
      <c r="BF1814" s="1">
        <v>1351867351</v>
      </c>
      <c r="BG1814" s="1">
        <v>89.78</v>
      </c>
      <c r="BH1814" s="1">
        <v>10023581744</v>
      </c>
      <c r="BI1814" s="1">
        <v>3812634974</v>
      </c>
      <c r="BJ1814" s="1">
        <v>38.04</v>
      </c>
      <c r="BK1814" s="1">
        <v>4093629471</v>
      </c>
      <c r="BL1814" s="1">
        <v>4088228934</v>
      </c>
      <c r="BM1814" s="1">
        <v>99.87</v>
      </c>
      <c r="BN1814" s="1">
        <v>17025734685</v>
      </c>
      <c r="BO1814" s="1">
        <v>4415567136</v>
      </c>
      <c r="BP1814" s="1">
        <v>25.93</v>
      </c>
      <c r="BQ1814" s="1">
        <v>753844453</v>
      </c>
      <c r="BR1814" s="1">
        <v>0</v>
      </c>
      <c r="BS1814" s="1">
        <v>0</v>
      </c>
      <c r="BT1814" s="1">
        <v>33402571174</v>
      </c>
      <c r="BU1814" s="1">
        <v>13668298395</v>
      </c>
      <c r="BV1814" s="1">
        <v>40.92</v>
      </c>
      <c r="BX1814">
        <f t="shared" si="282"/>
        <v>1505.7808210000001</v>
      </c>
      <c r="BY1814">
        <f t="shared" si="283"/>
        <v>1351.8673510000001</v>
      </c>
      <c r="BZ1814">
        <f t="shared" si="284"/>
        <v>10023.581743999999</v>
      </c>
      <c r="CA1814">
        <f t="shared" si="285"/>
        <v>3812.6349740000001</v>
      </c>
      <c r="CB1814">
        <f t="shared" si="286"/>
        <v>4093.6294710000002</v>
      </c>
      <c r="CC1814">
        <f t="shared" si="287"/>
        <v>4088.2289340000002</v>
      </c>
      <c r="CD1814">
        <f t="shared" si="288"/>
        <v>17025.734684999999</v>
      </c>
      <c r="CE1814">
        <f t="shared" si="289"/>
        <v>4415.5671359999997</v>
      </c>
      <c r="CF1814">
        <f t="shared" si="290"/>
        <v>753.84445300000004</v>
      </c>
      <c r="CG1814">
        <f t="shared" si="291"/>
        <v>0</v>
      </c>
    </row>
    <row r="1815" spans="1:85" x14ac:dyDescent="0.25">
      <c r="A1815">
        <v>4069852800</v>
      </c>
      <c r="B1815">
        <v>5</v>
      </c>
      <c r="C1815" t="s">
        <v>75</v>
      </c>
      <c r="D1815" t="s">
        <v>76</v>
      </c>
      <c r="E1815">
        <v>2019</v>
      </c>
      <c r="F1815" t="s">
        <v>77</v>
      </c>
      <c r="G1815" t="s">
        <v>78</v>
      </c>
      <c r="H1815">
        <v>2</v>
      </c>
      <c r="I1815" t="s">
        <v>79</v>
      </c>
      <c r="J1815">
        <v>265</v>
      </c>
      <c r="K1815" t="s">
        <v>3008</v>
      </c>
      <c r="L1815" t="s">
        <v>3154</v>
      </c>
      <c r="M1815">
        <v>96</v>
      </c>
      <c r="N1815" t="s">
        <v>3218</v>
      </c>
      <c r="O1815">
        <v>2</v>
      </c>
      <c r="P1815" t="s">
        <v>3164</v>
      </c>
      <c r="Q1815">
        <v>13</v>
      </c>
      <c r="R1815" t="s">
        <v>3200</v>
      </c>
      <c r="S1815">
        <v>0</v>
      </c>
      <c r="T1815" t="s">
        <v>82</v>
      </c>
      <c r="U1815">
        <v>0</v>
      </c>
      <c r="V1815" t="s">
        <v>82</v>
      </c>
      <c r="W1815">
        <v>0</v>
      </c>
      <c r="X1815" t="s">
        <v>82</v>
      </c>
      <c r="Y1815">
        <v>0</v>
      </c>
      <c r="Z1815" t="s">
        <v>82</v>
      </c>
      <c r="AA1815">
        <v>0</v>
      </c>
      <c r="AB1815" t="s">
        <v>2644</v>
      </c>
      <c r="AC1815">
        <v>7338</v>
      </c>
      <c r="AD1815" t="s">
        <v>3058</v>
      </c>
      <c r="AE1815">
        <v>104</v>
      </c>
      <c r="AF1815">
        <v>6</v>
      </c>
      <c r="AG1815" t="s">
        <v>3060</v>
      </c>
      <c r="AH1815">
        <v>2</v>
      </c>
      <c r="AI1815" t="s">
        <v>96</v>
      </c>
      <c r="AJ1815">
        <v>1</v>
      </c>
      <c r="AK1815" t="s">
        <v>86</v>
      </c>
      <c r="AL1815">
        <v>1</v>
      </c>
      <c r="AM1815" s="1">
        <v>100</v>
      </c>
      <c r="AN1815" s="1">
        <v>92.69</v>
      </c>
      <c r="AO1815" s="1">
        <v>92.69</v>
      </c>
      <c r="AP1815" s="1">
        <v>100</v>
      </c>
      <c r="AQ1815" s="1">
        <v>85.89</v>
      </c>
      <c r="AR1815" s="1">
        <v>85.89</v>
      </c>
      <c r="AS1815" s="1">
        <v>100</v>
      </c>
      <c r="AT1815" s="1">
        <v>95.5</v>
      </c>
      <c r="AU1815" s="1">
        <v>95.5</v>
      </c>
      <c r="AV1815" s="1">
        <v>100</v>
      </c>
      <c r="AW1815" s="1">
        <v>0</v>
      </c>
      <c r="AX1815" s="1">
        <v>0</v>
      </c>
      <c r="AY1815" s="1">
        <v>0</v>
      </c>
      <c r="AZ1815" s="1">
        <v>0</v>
      </c>
      <c r="BA1815" s="1">
        <v>0</v>
      </c>
      <c r="BB1815" s="1" t="s">
        <v>97</v>
      </c>
      <c r="BC1815" s="1" t="s">
        <v>97</v>
      </c>
      <c r="BD1815" s="1" t="s">
        <v>97</v>
      </c>
      <c r="BE1815" s="1">
        <v>1525000000</v>
      </c>
      <c r="BF1815" s="1">
        <v>1413550865</v>
      </c>
      <c r="BG1815" s="1">
        <v>92.69</v>
      </c>
      <c r="BH1815" s="1">
        <v>0</v>
      </c>
      <c r="BI1815" s="1">
        <v>0</v>
      </c>
      <c r="BJ1815" s="1">
        <v>0</v>
      </c>
      <c r="BK1815" s="1">
        <v>2755289983</v>
      </c>
      <c r="BL1815" s="1">
        <v>2630654061</v>
      </c>
      <c r="BM1815" s="1">
        <v>95.48</v>
      </c>
      <c r="BN1815" s="1">
        <v>1388055000</v>
      </c>
      <c r="BO1815" s="1">
        <v>0</v>
      </c>
      <c r="BP1815" s="1">
        <v>0</v>
      </c>
      <c r="BQ1815" s="1">
        <v>0</v>
      </c>
      <c r="BR1815" s="1">
        <v>0</v>
      </c>
      <c r="BS1815" s="1">
        <v>0</v>
      </c>
      <c r="BT1815" s="1">
        <v>5668344983</v>
      </c>
      <c r="BU1815" s="1">
        <v>4044204926</v>
      </c>
      <c r="BV1815" s="1">
        <v>71.349999999999994</v>
      </c>
      <c r="BX1815">
        <f t="shared" si="282"/>
        <v>1525</v>
      </c>
      <c r="BY1815">
        <f t="shared" si="283"/>
        <v>1413.5508649999999</v>
      </c>
      <c r="BZ1815">
        <f t="shared" si="284"/>
        <v>0</v>
      </c>
      <c r="CA1815">
        <f t="shared" si="285"/>
        <v>0</v>
      </c>
      <c r="CB1815">
        <f t="shared" si="286"/>
        <v>2755.2899830000001</v>
      </c>
      <c r="CC1815">
        <f t="shared" si="287"/>
        <v>2630.6540610000002</v>
      </c>
      <c r="CD1815">
        <f t="shared" si="288"/>
        <v>1388.0550000000001</v>
      </c>
      <c r="CE1815">
        <f t="shared" si="289"/>
        <v>0</v>
      </c>
      <c r="CF1815">
        <f t="shared" si="290"/>
        <v>0</v>
      </c>
      <c r="CG1815">
        <f t="shared" si="291"/>
        <v>0</v>
      </c>
    </row>
    <row r="1816" spans="1:85" x14ac:dyDescent="0.25">
      <c r="A1816">
        <v>4069852800</v>
      </c>
      <c r="B1816">
        <v>5</v>
      </c>
      <c r="C1816" t="s">
        <v>75</v>
      </c>
      <c r="D1816" t="s">
        <v>76</v>
      </c>
      <c r="E1816">
        <v>2019</v>
      </c>
      <c r="F1816" t="s">
        <v>77</v>
      </c>
      <c r="G1816" t="s">
        <v>78</v>
      </c>
      <c r="H1816">
        <v>2</v>
      </c>
      <c r="I1816" t="s">
        <v>79</v>
      </c>
      <c r="J1816">
        <v>265</v>
      </c>
      <c r="K1816" t="s">
        <v>3008</v>
      </c>
      <c r="L1816" t="s">
        <v>3154</v>
      </c>
      <c r="M1816">
        <v>96</v>
      </c>
      <c r="N1816" t="s">
        <v>3218</v>
      </c>
      <c r="O1816">
        <v>2</v>
      </c>
      <c r="P1816" t="s">
        <v>3164</v>
      </c>
      <c r="Q1816">
        <v>13</v>
      </c>
      <c r="R1816" t="s">
        <v>3200</v>
      </c>
      <c r="S1816">
        <v>0</v>
      </c>
      <c r="T1816" t="s">
        <v>82</v>
      </c>
      <c r="U1816">
        <v>0</v>
      </c>
      <c r="V1816" t="s">
        <v>82</v>
      </c>
      <c r="W1816">
        <v>0</v>
      </c>
      <c r="X1816" t="s">
        <v>82</v>
      </c>
      <c r="Y1816">
        <v>0</v>
      </c>
      <c r="Z1816" t="s">
        <v>82</v>
      </c>
      <c r="AA1816">
        <v>0</v>
      </c>
      <c r="AB1816" t="s">
        <v>2644</v>
      </c>
      <c r="AC1816">
        <v>7338</v>
      </c>
      <c r="AD1816" t="s">
        <v>3058</v>
      </c>
      <c r="AE1816">
        <v>104</v>
      </c>
      <c r="AF1816">
        <v>7</v>
      </c>
      <c r="AG1816" t="s">
        <v>3061</v>
      </c>
      <c r="AH1816">
        <v>2</v>
      </c>
      <c r="AI1816" t="s">
        <v>96</v>
      </c>
      <c r="AJ1816">
        <v>1</v>
      </c>
      <c r="AK1816" t="s">
        <v>86</v>
      </c>
      <c r="AL1816">
        <v>1</v>
      </c>
      <c r="AM1816" s="1">
        <v>100</v>
      </c>
      <c r="AN1816" s="1">
        <v>84.09</v>
      </c>
      <c r="AO1816" s="1">
        <v>84.09</v>
      </c>
      <c r="AP1816" s="1">
        <v>100</v>
      </c>
      <c r="AQ1816" s="1">
        <v>81.25</v>
      </c>
      <c r="AR1816" s="1">
        <v>81.25</v>
      </c>
      <c r="AS1816" s="1">
        <v>100</v>
      </c>
      <c r="AT1816" s="1">
        <v>100</v>
      </c>
      <c r="AU1816" s="1">
        <v>100</v>
      </c>
      <c r="AV1816" s="1">
        <v>100</v>
      </c>
      <c r="AW1816" s="1">
        <v>7.19</v>
      </c>
      <c r="AX1816" s="1">
        <v>7.19</v>
      </c>
      <c r="AY1816" s="1">
        <v>100</v>
      </c>
      <c r="AZ1816" s="1">
        <v>0</v>
      </c>
      <c r="BA1816" s="1">
        <v>0</v>
      </c>
      <c r="BB1816" s="1" t="s">
        <v>97</v>
      </c>
      <c r="BC1816" s="1" t="s">
        <v>97</v>
      </c>
      <c r="BD1816" s="1" t="s">
        <v>97</v>
      </c>
      <c r="BE1816" s="1">
        <v>782204077</v>
      </c>
      <c r="BF1816" s="1">
        <v>712928336</v>
      </c>
      <c r="BG1816" s="1">
        <v>91.14</v>
      </c>
      <c r="BH1816" s="1">
        <v>2156964722</v>
      </c>
      <c r="BI1816" s="1">
        <v>1973039425</v>
      </c>
      <c r="BJ1816" s="1">
        <v>91.47</v>
      </c>
      <c r="BK1816" s="1">
        <v>936403645</v>
      </c>
      <c r="BL1816" s="1">
        <v>914109428</v>
      </c>
      <c r="BM1816" s="1">
        <v>97.62</v>
      </c>
      <c r="BN1816" s="1">
        <v>4890003266</v>
      </c>
      <c r="BO1816" s="1">
        <v>377114028</v>
      </c>
      <c r="BP1816" s="1">
        <v>7.71</v>
      </c>
      <c r="BQ1816" s="1">
        <v>51646615</v>
      </c>
      <c r="BR1816" s="1">
        <v>0</v>
      </c>
      <c r="BS1816" s="1">
        <v>0</v>
      </c>
      <c r="BT1816" s="1">
        <v>8817222325</v>
      </c>
      <c r="BU1816" s="1">
        <v>3977191217</v>
      </c>
      <c r="BV1816" s="1">
        <v>45.11</v>
      </c>
      <c r="BX1816">
        <f t="shared" si="282"/>
        <v>782.20407699999998</v>
      </c>
      <c r="BY1816">
        <f t="shared" si="283"/>
        <v>712.92833599999994</v>
      </c>
      <c r="BZ1816">
        <f t="shared" si="284"/>
        <v>2156.9647220000002</v>
      </c>
      <c r="CA1816">
        <f t="shared" si="285"/>
        <v>1973.0394249999999</v>
      </c>
      <c r="CB1816">
        <f t="shared" si="286"/>
        <v>936.40364499999998</v>
      </c>
      <c r="CC1816">
        <f t="shared" si="287"/>
        <v>914.10942799999998</v>
      </c>
      <c r="CD1816">
        <f t="shared" si="288"/>
        <v>4890.0032659999997</v>
      </c>
      <c r="CE1816">
        <f t="shared" si="289"/>
        <v>377.11402800000002</v>
      </c>
      <c r="CF1816">
        <f t="shared" si="290"/>
        <v>51.646614999999997</v>
      </c>
      <c r="CG1816">
        <f t="shared" si="291"/>
        <v>0</v>
      </c>
    </row>
    <row r="1817" spans="1:85" x14ac:dyDescent="0.25">
      <c r="A1817">
        <v>4069852800</v>
      </c>
      <c r="B1817">
        <v>5</v>
      </c>
      <c r="C1817" t="s">
        <v>75</v>
      </c>
      <c r="D1817" t="s">
        <v>76</v>
      </c>
      <c r="E1817">
        <v>2019</v>
      </c>
      <c r="F1817" t="s">
        <v>77</v>
      </c>
      <c r="G1817" t="s">
        <v>78</v>
      </c>
      <c r="H1817">
        <v>2</v>
      </c>
      <c r="I1817" t="s">
        <v>79</v>
      </c>
      <c r="J1817">
        <v>265</v>
      </c>
      <c r="K1817" t="s">
        <v>3008</v>
      </c>
      <c r="L1817" t="s">
        <v>3154</v>
      </c>
      <c r="M1817">
        <v>96</v>
      </c>
      <c r="N1817" t="s">
        <v>3218</v>
      </c>
      <c r="O1817">
        <v>6</v>
      </c>
      <c r="P1817" t="s">
        <v>3166</v>
      </c>
      <c r="Q1817">
        <v>38</v>
      </c>
      <c r="R1817" t="s">
        <v>3195</v>
      </c>
      <c r="S1817">
        <v>0</v>
      </c>
      <c r="T1817" t="s">
        <v>82</v>
      </c>
      <c r="U1817">
        <v>0</v>
      </c>
      <c r="V1817" t="s">
        <v>82</v>
      </c>
      <c r="W1817">
        <v>0</v>
      </c>
      <c r="X1817" t="s">
        <v>82</v>
      </c>
      <c r="Y1817">
        <v>0</v>
      </c>
      <c r="Z1817" t="s">
        <v>82</v>
      </c>
      <c r="AA1817">
        <v>0</v>
      </c>
      <c r="AB1817" t="s">
        <v>1279</v>
      </c>
      <c r="AC1817">
        <v>7341</v>
      </c>
      <c r="AD1817" t="s">
        <v>3062</v>
      </c>
      <c r="AE1817">
        <v>119</v>
      </c>
      <c r="AF1817">
        <v>12</v>
      </c>
      <c r="AG1817" t="s">
        <v>3063</v>
      </c>
      <c r="AH1817">
        <v>2</v>
      </c>
      <c r="AI1817" t="s">
        <v>96</v>
      </c>
      <c r="AJ1817">
        <v>1</v>
      </c>
      <c r="AK1817" t="s">
        <v>86</v>
      </c>
      <c r="AL1817">
        <v>1</v>
      </c>
      <c r="AM1817" s="1">
        <v>0</v>
      </c>
      <c r="AN1817" s="1">
        <v>0</v>
      </c>
      <c r="AO1817" s="1">
        <v>0</v>
      </c>
      <c r="AP1817" s="1">
        <v>100</v>
      </c>
      <c r="AQ1817" s="1">
        <v>94.9</v>
      </c>
      <c r="AR1817" s="1">
        <v>94.9</v>
      </c>
      <c r="AS1817" s="1">
        <v>100</v>
      </c>
      <c r="AT1817" s="1">
        <v>6.1</v>
      </c>
      <c r="AU1817" s="1">
        <v>6.1</v>
      </c>
      <c r="AV1817" s="1">
        <v>100</v>
      </c>
      <c r="AW1817" s="1">
        <v>43.6</v>
      </c>
      <c r="AX1817" s="1">
        <v>43.6</v>
      </c>
      <c r="AY1817" s="1">
        <v>0</v>
      </c>
      <c r="AZ1817" s="1">
        <v>0</v>
      </c>
      <c r="BA1817" s="1">
        <v>0</v>
      </c>
      <c r="BB1817" s="1" t="s">
        <v>97</v>
      </c>
      <c r="BC1817" s="1" t="s">
        <v>97</v>
      </c>
      <c r="BD1817" s="1" t="s">
        <v>97</v>
      </c>
      <c r="BE1817" s="1">
        <v>0</v>
      </c>
      <c r="BF1817" s="1">
        <v>0</v>
      </c>
      <c r="BG1817" s="1">
        <v>0</v>
      </c>
      <c r="BH1817" s="1">
        <v>6431925000</v>
      </c>
      <c r="BI1817" s="1">
        <v>6106263000</v>
      </c>
      <c r="BJ1817" s="1">
        <v>94.94</v>
      </c>
      <c r="BK1817" s="1">
        <v>3732673535</v>
      </c>
      <c r="BL1817" s="1">
        <v>227756400</v>
      </c>
      <c r="BM1817" s="1">
        <v>6.1</v>
      </c>
      <c r="BN1817" s="1">
        <v>14209127199</v>
      </c>
      <c r="BO1817" s="1">
        <v>7232405300</v>
      </c>
      <c r="BP1817" s="1">
        <v>50.9</v>
      </c>
      <c r="BQ1817" s="1">
        <v>0</v>
      </c>
      <c r="BR1817" s="1">
        <v>0</v>
      </c>
      <c r="BS1817" s="1">
        <v>0</v>
      </c>
      <c r="BT1817" s="1">
        <v>24373725734</v>
      </c>
      <c r="BU1817" s="1">
        <v>13566424700</v>
      </c>
      <c r="BV1817" s="1">
        <v>55.66</v>
      </c>
      <c r="BX1817">
        <f t="shared" si="282"/>
        <v>0</v>
      </c>
      <c r="BY1817">
        <f t="shared" si="283"/>
        <v>0</v>
      </c>
      <c r="BZ1817">
        <f t="shared" si="284"/>
        <v>6431.9250000000002</v>
      </c>
      <c r="CA1817">
        <f t="shared" si="285"/>
        <v>6106.2629999999999</v>
      </c>
      <c r="CB1817">
        <f t="shared" si="286"/>
        <v>3732.6735349999999</v>
      </c>
      <c r="CC1817">
        <f t="shared" si="287"/>
        <v>227.75640000000001</v>
      </c>
      <c r="CD1817">
        <f t="shared" si="288"/>
        <v>14209.127199</v>
      </c>
      <c r="CE1817">
        <f t="shared" si="289"/>
        <v>7232.4053000000004</v>
      </c>
      <c r="CF1817">
        <f t="shared" si="290"/>
        <v>0</v>
      </c>
      <c r="CG1817">
        <f t="shared" si="291"/>
        <v>0</v>
      </c>
    </row>
    <row r="1818" spans="1:85" x14ac:dyDescent="0.25">
      <c r="A1818">
        <v>4069852800</v>
      </c>
      <c r="B1818">
        <v>5</v>
      </c>
      <c r="C1818" t="s">
        <v>75</v>
      </c>
      <c r="D1818" t="s">
        <v>76</v>
      </c>
      <c r="E1818">
        <v>2019</v>
      </c>
      <c r="F1818" t="s">
        <v>77</v>
      </c>
      <c r="G1818" t="s">
        <v>78</v>
      </c>
      <c r="H1818">
        <v>2</v>
      </c>
      <c r="I1818" t="s">
        <v>79</v>
      </c>
      <c r="J1818">
        <v>265</v>
      </c>
      <c r="K1818" t="s">
        <v>3008</v>
      </c>
      <c r="L1818" t="s">
        <v>3154</v>
      </c>
      <c r="M1818">
        <v>96</v>
      </c>
      <c r="N1818" t="s">
        <v>3218</v>
      </c>
      <c r="O1818">
        <v>6</v>
      </c>
      <c r="P1818" t="s">
        <v>3166</v>
      </c>
      <c r="Q1818">
        <v>38</v>
      </c>
      <c r="R1818" t="s">
        <v>3195</v>
      </c>
      <c r="S1818">
        <v>0</v>
      </c>
      <c r="T1818" t="s">
        <v>82</v>
      </c>
      <c r="U1818">
        <v>0</v>
      </c>
      <c r="V1818" t="s">
        <v>82</v>
      </c>
      <c r="W1818">
        <v>0</v>
      </c>
      <c r="X1818" t="s">
        <v>82</v>
      </c>
      <c r="Y1818">
        <v>0</v>
      </c>
      <c r="Z1818" t="s">
        <v>82</v>
      </c>
      <c r="AA1818">
        <v>0</v>
      </c>
      <c r="AB1818" t="s">
        <v>1279</v>
      </c>
      <c r="AC1818">
        <v>7341</v>
      </c>
      <c r="AD1818" t="s">
        <v>3062</v>
      </c>
      <c r="AE1818">
        <v>119</v>
      </c>
      <c r="AF1818">
        <v>13</v>
      </c>
      <c r="AG1818" t="s">
        <v>3064</v>
      </c>
      <c r="AH1818">
        <v>2</v>
      </c>
      <c r="AI1818" t="s">
        <v>96</v>
      </c>
      <c r="AJ1818">
        <v>1</v>
      </c>
      <c r="AK1818" t="s">
        <v>86</v>
      </c>
      <c r="AL1818">
        <v>1</v>
      </c>
      <c r="AM1818" s="1">
        <v>100</v>
      </c>
      <c r="AN1818" s="1">
        <v>99.18</v>
      </c>
      <c r="AO1818" s="1">
        <v>99.18</v>
      </c>
      <c r="AP1818" s="1">
        <v>100</v>
      </c>
      <c r="AQ1818" s="1">
        <v>98.22</v>
      </c>
      <c r="AR1818" s="1">
        <v>98.22</v>
      </c>
      <c r="AS1818" s="1">
        <v>100</v>
      </c>
      <c r="AT1818" s="1">
        <v>84.8</v>
      </c>
      <c r="AU1818" s="1">
        <v>84.8</v>
      </c>
      <c r="AV1818" s="1">
        <v>100</v>
      </c>
      <c r="AW1818" s="1">
        <v>30.85</v>
      </c>
      <c r="AX1818" s="1">
        <v>30.85</v>
      </c>
      <c r="AY1818" s="1">
        <v>0</v>
      </c>
      <c r="AZ1818" s="1">
        <v>0</v>
      </c>
      <c r="BA1818" s="1">
        <v>0</v>
      </c>
      <c r="BB1818" s="1" t="s">
        <v>97</v>
      </c>
      <c r="BC1818" s="1" t="s">
        <v>97</v>
      </c>
      <c r="BD1818" s="1" t="s">
        <v>97</v>
      </c>
      <c r="BE1818" s="1">
        <v>6251316698</v>
      </c>
      <c r="BF1818" s="1">
        <v>6200317468</v>
      </c>
      <c r="BG1818" s="1">
        <v>99.18</v>
      </c>
      <c r="BH1818" s="1">
        <v>4238389364</v>
      </c>
      <c r="BI1818" s="1">
        <v>4163063755</v>
      </c>
      <c r="BJ1818" s="1">
        <v>98.22</v>
      </c>
      <c r="BK1818" s="1">
        <v>2134770835</v>
      </c>
      <c r="BL1818" s="1">
        <v>1810351115</v>
      </c>
      <c r="BM1818" s="1">
        <v>84.8</v>
      </c>
      <c r="BN1818" s="1">
        <v>4660582968</v>
      </c>
      <c r="BO1818" s="1">
        <v>1916865026</v>
      </c>
      <c r="BP1818" s="1">
        <v>41.13</v>
      </c>
      <c r="BQ1818" s="1">
        <v>0</v>
      </c>
      <c r="BR1818" s="1">
        <v>0</v>
      </c>
      <c r="BS1818" s="1">
        <v>0</v>
      </c>
      <c r="BT1818" s="1">
        <v>17285059865</v>
      </c>
      <c r="BU1818" s="1">
        <v>14090597364</v>
      </c>
      <c r="BV1818" s="1">
        <v>81.52</v>
      </c>
      <c r="BX1818">
        <f t="shared" si="282"/>
        <v>6251.3166979999996</v>
      </c>
      <c r="BY1818">
        <f t="shared" si="283"/>
        <v>6200.3174680000002</v>
      </c>
      <c r="BZ1818">
        <f t="shared" si="284"/>
        <v>4238.3893639999997</v>
      </c>
      <c r="CA1818">
        <f t="shared" si="285"/>
        <v>4163.0637550000001</v>
      </c>
      <c r="CB1818">
        <f t="shared" si="286"/>
        <v>2134.7708349999998</v>
      </c>
      <c r="CC1818">
        <f t="shared" si="287"/>
        <v>1810.3511149999999</v>
      </c>
      <c r="CD1818">
        <f t="shared" si="288"/>
        <v>4660.5829679999997</v>
      </c>
      <c r="CE1818">
        <f t="shared" si="289"/>
        <v>1916.8650259999999</v>
      </c>
      <c r="CF1818">
        <f t="shared" si="290"/>
        <v>0</v>
      </c>
      <c r="CG1818">
        <f t="shared" si="291"/>
        <v>0</v>
      </c>
    </row>
    <row r="1819" spans="1:85" x14ac:dyDescent="0.25">
      <c r="A1819">
        <v>4069852800</v>
      </c>
      <c r="B1819">
        <v>5</v>
      </c>
      <c r="C1819" t="s">
        <v>75</v>
      </c>
      <c r="D1819" t="s">
        <v>76</v>
      </c>
      <c r="E1819">
        <v>2019</v>
      </c>
      <c r="F1819" t="s">
        <v>77</v>
      </c>
      <c r="G1819" t="s">
        <v>78</v>
      </c>
      <c r="H1819">
        <v>2</v>
      </c>
      <c r="I1819" t="s">
        <v>79</v>
      </c>
      <c r="J1819">
        <v>265</v>
      </c>
      <c r="K1819" t="s">
        <v>3008</v>
      </c>
      <c r="L1819" t="s">
        <v>3154</v>
      </c>
      <c r="M1819">
        <v>96</v>
      </c>
      <c r="N1819" t="s">
        <v>3218</v>
      </c>
      <c r="O1819">
        <v>6</v>
      </c>
      <c r="P1819" t="s">
        <v>3166</v>
      </c>
      <c r="Q1819">
        <v>38</v>
      </c>
      <c r="R1819" t="s">
        <v>3195</v>
      </c>
      <c r="S1819">
        <v>0</v>
      </c>
      <c r="T1819" t="s">
        <v>82</v>
      </c>
      <c r="U1819">
        <v>0</v>
      </c>
      <c r="V1819" t="s">
        <v>82</v>
      </c>
      <c r="W1819">
        <v>0</v>
      </c>
      <c r="X1819" t="s">
        <v>82</v>
      </c>
      <c r="Y1819">
        <v>0</v>
      </c>
      <c r="Z1819" t="s">
        <v>82</v>
      </c>
      <c r="AA1819">
        <v>0</v>
      </c>
      <c r="AB1819" t="s">
        <v>1279</v>
      </c>
      <c r="AC1819">
        <v>7341</v>
      </c>
      <c r="AD1819" t="s">
        <v>3062</v>
      </c>
      <c r="AE1819">
        <v>119</v>
      </c>
      <c r="AF1819">
        <v>14</v>
      </c>
      <c r="AG1819" t="s">
        <v>3065</v>
      </c>
      <c r="AH1819">
        <v>2</v>
      </c>
      <c r="AI1819" t="s">
        <v>96</v>
      </c>
      <c r="AJ1819">
        <v>1</v>
      </c>
      <c r="AK1819" t="s">
        <v>86</v>
      </c>
      <c r="AL1819">
        <v>1</v>
      </c>
      <c r="AM1819" s="1">
        <v>100</v>
      </c>
      <c r="AN1819" s="1">
        <v>91.87</v>
      </c>
      <c r="AO1819" s="1">
        <v>91.87</v>
      </c>
      <c r="AP1819" s="1">
        <v>100</v>
      </c>
      <c r="AQ1819" s="1">
        <v>99.92</v>
      </c>
      <c r="AR1819" s="1">
        <v>99.92</v>
      </c>
      <c r="AS1819" s="1">
        <v>100</v>
      </c>
      <c r="AT1819" s="1">
        <v>71.5</v>
      </c>
      <c r="AU1819" s="1">
        <v>71.5</v>
      </c>
      <c r="AV1819" s="1">
        <v>100</v>
      </c>
      <c r="AW1819" s="1">
        <v>4</v>
      </c>
      <c r="AX1819" s="1">
        <v>4</v>
      </c>
      <c r="AY1819" s="1">
        <v>0</v>
      </c>
      <c r="AZ1819" s="1">
        <v>0</v>
      </c>
      <c r="BA1819" s="1">
        <v>0</v>
      </c>
      <c r="BB1819" s="1" t="s">
        <v>97</v>
      </c>
      <c r="BC1819" s="1" t="s">
        <v>97</v>
      </c>
      <c r="BD1819" s="1" t="s">
        <v>97</v>
      </c>
      <c r="BE1819" s="1">
        <v>730094387</v>
      </c>
      <c r="BF1819" s="1">
        <v>670717386</v>
      </c>
      <c r="BG1819" s="1">
        <v>91.87</v>
      </c>
      <c r="BH1819" s="1">
        <v>2198061046</v>
      </c>
      <c r="BI1819" s="1">
        <v>2196334614</v>
      </c>
      <c r="BJ1819" s="1">
        <v>99.92</v>
      </c>
      <c r="BK1819" s="1">
        <v>1751676261</v>
      </c>
      <c r="BL1819" s="1">
        <v>1253265353</v>
      </c>
      <c r="BM1819" s="1">
        <v>71.55</v>
      </c>
      <c r="BN1819" s="1">
        <v>15881854778</v>
      </c>
      <c r="BO1819" s="1">
        <v>843905660</v>
      </c>
      <c r="BP1819" s="1">
        <v>5.31</v>
      </c>
      <c r="BQ1819" s="1">
        <v>0</v>
      </c>
      <c r="BR1819" s="1">
        <v>0</v>
      </c>
      <c r="BS1819" s="1">
        <v>0</v>
      </c>
      <c r="BT1819" s="1">
        <v>20561686472</v>
      </c>
      <c r="BU1819" s="1">
        <v>4964223013</v>
      </c>
      <c r="BV1819" s="1">
        <v>24.14</v>
      </c>
      <c r="BX1819">
        <f t="shared" si="282"/>
        <v>730.09438699999998</v>
      </c>
      <c r="BY1819">
        <f t="shared" si="283"/>
        <v>670.71738600000003</v>
      </c>
      <c r="BZ1819">
        <f t="shared" si="284"/>
        <v>2198.0610459999998</v>
      </c>
      <c r="CA1819">
        <f t="shared" si="285"/>
        <v>2196.3346139999999</v>
      </c>
      <c r="CB1819">
        <f t="shared" si="286"/>
        <v>1751.6762610000001</v>
      </c>
      <c r="CC1819">
        <f t="shared" si="287"/>
        <v>1253.265353</v>
      </c>
      <c r="CD1819">
        <f t="shared" si="288"/>
        <v>15881.854778000001</v>
      </c>
      <c r="CE1819">
        <f t="shared" si="289"/>
        <v>843.90566000000001</v>
      </c>
      <c r="CF1819">
        <f t="shared" si="290"/>
        <v>0</v>
      </c>
      <c r="CG1819">
        <f t="shared" si="291"/>
        <v>0</v>
      </c>
    </row>
    <row r="1820" spans="1:85" x14ac:dyDescent="0.25">
      <c r="A1820">
        <v>4069852800</v>
      </c>
      <c r="B1820">
        <v>5</v>
      </c>
      <c r="C1820" t="s">
        <v>75</v>
      </c>
      <c r="D1820" t="s">
        <v>76</v>
      </c>
      <c r="E1820">
        <v>2019</v>
      </c>
      <c r="F1820" t="s">
        <v>77</v>
      </c>
      <c r="G1820" t="s">
        <v>78</v>
      </c>
      <c r="H1820">
        <v>2</v>
      </c>
      <c r="I1820" t="s">
        <v>79</v>
      </c>
      <c r="J1820">
        <v>265</v>
      </c>
      <c r="K1820" t="s">
        <v>3008</v>
      </c>
      <c r="L1820" t="s">
        <v>3154</v>
      </c>
      <c r="M1820">
        <v>96</v>
      </c>
      <c r="N1820" t="s">
        <v>3218</v>
      </c>
      <c r="O1820">
        <v>6</v>
      </c>
      <c r="P1820" t="s">
        <v>3166</v>
      </c>
      <c r="Q1820">
        <v>39</v>
      </c>
      <c r="R1820" t="s">
        <v>3196</v>
      </c>
      <c r="S1820">
        <v>0</v>
      </c>
      <c r="T1820" t="s">
        <v>82</v>
      </c>
      <c r="U1820">
        <v>0</v>
      </c>
      <c r="V1820" t="s">
        <v>82</v>
      </c>
      <c r="W1820">
        <v>0</v>
      </c>
      <c r="X1820" t="s">
        <v>82</v>
      </c>
      <c r="Y1820">
        <v>0</v>
      </c>
      <c r="Z1820" t="s">
        <v>82</v>
      </c>
      <c r="AA1820">
        <v>0</v>
      </c>
      <c r="AB1820" t="s">
        <v>1311</v>
      </c>
      <c r="AC1820">
        <v>82</v>
      </c>
      <c r="AD1820" t="s">
        <v>3066</v>
      </c>
      <c r="AE1820">
        <v>40</v>
      </c>
      <c r="AF1820">
        <v>1</v>
      </c>
      <c r="AG1820" t="s">
        <v>3067</v>
      </c>
      <c r="AH1820">
        <v>1</v>
      </c>
      <c r="AI1820" t="s">
        <v>85</v>
      </c>
      <c r="AJ1820">
        <v>1</v>
      </c>
      <c r="AK1820" t="s">
        <v>86</v>
      </c>
      <c r="AL1820">
        <v>1</v>
      </c>
      <c r="AM1820" s="1">
        <v>1</v>
      </c>
      <c r="AN1820" s="1">
        <v>0</v>
      </c>
      <c r="AO1820" s="1">
        <v>0</v>
      </c>
      <c r="AP1820" s="1">
        <v>7.01</v>
      </c>
      <c r="AQ1820" s="1">
        <v>7</v>
      </c>
      <c r="AR1820" s="1">
        <v>99.86</v>
      </c>
      <c r="AS1820" s="1">
        <v>21</v>
      </c>
      <c r="AT1820" s="1">
        <v>21</v>
      </c>
      <c r="AU1820" s="1">
        <v>100</v>
      </c>
      <c r="AV1820" s="1">
        <v>122</v>
      </c>
      <c r="AW1820" s="1">
        <v>0</v>
      </c>
      <c r="AX1820" s="1">
        <v>0</v>
      </c>
      <c r="AY1820" s="1">
        <v>0</v>
      </c>
      <c r="AZ1820" s="1">
        <v>0</v>
      </c>
      <c r="BA1820" s="1">
        <v>0</v>
      </c>
      <c r="BB1820" s="1">
        <v>150</v>
      </c>
      <c r="BC1820" s="1">
        <v>28</v>
      </c>
      <c r="BD1820" s="1">
        <v>18.670000000000002</v>
      </c>
      <c r="BE1820" s="1">
        <v>14571179673</v>
      </c>
      <c r="BF1820" s="1">
        <v>3909465614</v>
      </c>
      <c r="BG1820" s="1">
        <v>26.83</v>
      </c>
      <c r="BH1820" s="1">
        <v>10775362631</v>
      </c>
      <c r="BI1820" s="1">
        <v>9474913586</v>
      </c>
      <c r="BJ1820" s="1">
        <v>87.93</v>
      </c>
      <c r="BK1820" s="1">
        <v>21959219725</v>
      </c>
      <c r="BL1820" s="1">
        <v>21062740624</v>
      </c>
      <c r="BM1820" s="1">
        <v>95.92</v>
      </c>
      <c r="BN1820" s="1">
        <v>21103886009</v>
      </c>
      <c r="BO1820" s="1">
        <v>6909283014</v>
      </c>
      <c r="BP1820" s="1">
        <v>32.74</v>
      </c>
      <c r="BQ1820" s="1">
        <v>0</v>
      </c>
      <c r="BR1820" s="1">
        <v>0</v>
      </c>
      <c r="BS1820" s="1">
        <v>0</v>
      </c>
      <c r="BT1820" s="1">
        <v>68409648038</v>
      </c>
      <c r="BU1820" s="1">
        <v>41356402838</v>
      </c>
      <c r="BV1820" s="1">
        <v>60.45</v>
      </c>
      <c r="BW1820" t="s">
        <v>3068</v>
      </c>
      <c r="BX1820">
        <f t="shared" si="282"/>
        <v>14571.179673000001</v>
      </c>
      <c r="BY1820">
        <f t="shared" si="283"/>
        <v>3909.4656140000002</v>
      </c>
      <c r="BZ1820">
        <f t="shared" si="284"/>
        <v>10775.362631</v>
      </c>
      <c r="CA1820">
        <f t="shared" si="285"/>
        <v>9474.9135860000006</v>
      </c>
      <c r="CB1820">
        <f t="shared" si="286"/>
        <v>21959.219724999999</v>
      </c>
      <c r="CC1820">
        <f t="shared" si="287"/>
        <v>21062.740623999998</v>
      </c>
      <c r="CD1820">
        <f t="shared" si="288"/>
        <v>21103.886009000002</v>
      </c>
      <c r="CE1820">
        <f t="shared" si="289"/>
        <v>6909.2830139999996</v>
      </c>
      <c r="CF1820">
        <f t="shared" si="290"/>
        <v>0</v>
      </c>
      <c r="CG1820">
        <f t="shared" si="291"/>
        <v>0</v>
      </c>
    </row>
    <row r="1821" spans="1:85" x14ac:dyDescent="0.25">
      <c r="A1821">
        <v>4069852800</v>
      </c>
      <c r="B1821">
        <v>5</v>
      </c>
      <c r="C1821" t="s">
        <v>75</v>
      </c>
      <c r="D1821" t="s">
        <v>76</v>
      </c>
      <c r="E1821">
        <v>2019</v>
      </c>
      <c r="F1821" t="s">
        <v>77</v>
      </c>
      <c r="G1821" t="s">
        <v>78</v>
      </c>
      <c r="H1821">
        <v>2</v>
      </c>
      <c r="I1821" t="s">
        <v>79</v>
      </c>
      <c r="J1821">
        <v>265</v>
      </c>
      <c r="K1821" t="s">
        <v>3008</v>
      </c>
      <c r="L1821" t="s">
        <v>3154</v>
      </c>
      <c r="M1821">
        <v>96</v>
      </c>
      <c r="N1821" t="s">
        <v>3218</v>
      </c>
      <c r="O1821">
        <v>6</v>
      </c>
      <c r="P1821" t="s">
        <v>3166</v>
      </c>
      <c r="Q1821">
        <v>39</v>
      </c>
      <c r="R1821" t="s">
        <v>3196</v>
      </c>
      <c r="S1821">
        <v>0</v>
      </c>
      <c r="T1821" t="s">
        <v>82</v>
      </c>
      <c r="U1821">
        <v>0</v>
      </c>
      <c r="V1821" t="s">
        <v>82</v>
      </c>
      <c r="W1821">
        <v>0</v>
      </c>
      <c r="X1821" t="s">
        <v>82</v>
      </c>
      <c r="Y1821">
        <v>0</v>
      </c>
      <c r="Z1821" t="s">
        <v>82</v>
      </c>
      <c r="AA1821">
        <v>0</v>
      </c>
      <c r="AB1821" t="s">
        <v>1311</v>
      </c>
      <c r="AC1821">
        <v>82</v>
      </c>
      <c r="AD1821" t="s">
        <v>3066</v>
      </c>
      <c r="AE1821">
        <v>40</v>
      </c>
      <c r="AF1821">
        <v>2</v>
      </c>
      <c r="AG1821" t="s">
        <v>3069</v>
      </c>
      <c r="AH1821">
        <v>1</v>
      </c>
      <c r="AI1821" t="s">
        <v>85</v>
      </c>
      <c r="AJ1821">
        <v>1</v>
      </c>
      <c r="AK1821" t="s">
        <v>86</v>
      </c>
      <c r="AL1821">
        <v>1</v>
      </c>
      <c r="AM1821" s="1">
        <v>1</v>
      </c>
      <c r="AN1821" s="1">
        <v>0</v>
      </c>
      <c r="AO1821" s="1">
        <v>0</v>
      </c>
      <c r="AP1821" s="1">
        <v>1</v>
      </c>
      <c r="AQ1821" s="1">
        <v>0</v>
      </c>
      <c r="AR1821" s="1">
        <v>0</v>
      </c>
      <c r="AS1821" s="1">
        <v>819</v>
      </c>
      <c r="AT1821" s="1">
        <v>819</v>
      </c>
      <c r="AU1821" s="1">
        <v>100</v>
      </c>
      <c r="AV1821" s="1">
        <v>381</v>
      </c>
      <c r="AW1821" s="1">
        <v>381</v>
      </c>
      <c r="AX1821" s="1">
        <v>100</v>
      </c>
      <c r="AY1821" s="1">
        <v>0</v>
      </c>
      <c r="AZ1821" s="1">
        <v>0</v>
      </c>
      <c r="BA1821" s="1">
        <v>0</v>
      </c>
      <c r="BB1821" s="1">
        <v>1200</v>
      </c>
      <c r="BC1821" s="1">
        <v>1200</v>
      </c>
      <c r="BD1821" s="1">
        <v>100</v>
      </c>
      <c r="BE1821" s="1">
        <v>4731727511</v>
      </c>
      <c r="BF1821" s="1">
        <v>3988369926</v>
      </c>
      <c r="BG1821" s="1">
        <v>84.29</v>
      </c>
      <c r="BH1821" s="1">
        <v>14885661399</v>
      </c>
      <c r="BI1821" s="1">
        <v>13144784527</v>
      </c>
      <c r="BJ1821" s="1">
        <v>88.3</v>
      </c>
      <c r="BK1821" s="1">
        <v>31155021879</v>
      </c>
      <c r="BL1821" s="1">
        <v>26554564345</v>
      </c>
      <c r="BM1821" s="1">
        <v>85.23</v>
      </c>
      <c r="BN1821" s="1">
        <v>69027605048</v>
      </c>
      <c r="BO1821" s="1">
        <v>33993612866</v>
      </c>
      <c r="BP1821" s="1">
        <v>49.25</v>
      </c>
      <c r="BQ1821" s="1">
        <v>0</v>
      </c>
      <c r="BR1821" s="1">
        <v>0</v>
      </c>
      <c r="BS1821" s="1">
        <v>0</v>
      </c>
      <c r="BT1821" s="1">
        <v>119800015837</v>
      </c>
      <c r="BU1821" s="1">
        <v>77681331664</v>
      </c>
      <c r="BV1821" s="1">
        <v>64.84</v>
      </c>
      <c r="BW1821" t="s">
        <v>3070</v>
      </c>
      <c r="BX1821">
        <f t="shared" si="282"/>
        <v>4731.727511</v>
      </c>
      <c r="BY1821">
        <f t="shared" si="283"/>
        <v>3988.3699259999999</v>
      </c>
      <c r="BZ1821">
        <f t="shared" si="284"/>
        <v>14885.661399000001</v>
      </c>
      <c r="CA1821">
        <f t="shared" si="285"/>
        <v>13144.784527</v>
      </c>
      <c r="CB1821">
        <f t="shared" si="286"/>
        <v>31155.021879</v>
      </c>
      <c r="CC1821">
        <f t="shared" si="287"/>
        <v>26554.564344999999</v>
      </c>
      <c r="CD1821">
        <f t="shared" si="288"/>
        <v>69027.605047999998</v>
      </c>
      <c r="CE1821">
        <f t="shared" si="289"/>
        <v>33993.612866000003</v>
      </c>
      <c r="CF1821">
        <f t="shared" si="290"/>
        <v>0</v>
      </c>
      <c r="CG1821">
        <f t="shared" si="291"/>
        <v>0</v>
      </c>
    </row>
    <row r="1822" spans="1:85" x14ac:dyDescent="0.25">
      <c r="A1822">
        <v>4069852800</v>
      </c>
      <c r="B1822">
        <v>5</v>
      </c>
      <c r="C1822" t="s">
        <v>75</v>
      </c>
      <c r="D1822" t="s">
        <v>76</v>
      </c>
      <c r="E1822">
        <v>2019</v>
      </c>
      <c r="F1822" t="s">
        <v>77</v>
      </c>
      <c r="G1822" t="s">
        <v>78</v>
      </c>
      <c r="H1822">
        <v>2</v>
      </c>
      <c r="I1822" t="s">
        <v>79</v>
      </c>
      <c r="J1822">
        <v>265</v>
      </c>
      <c r="K1822" t="s">
        <v>3008</v>
      </c>
      <c r="L1822" t="s">
        <v>3154</v>
      </c>
      <c r="M1822">
        <v>96</v>
      </c>
      <c r="N1822" t="s">
        <v>3218</v>
      </c>
      <c r="O1822">
        <v>7</v>
      </c>
      <c r="P1822" t="s">
        <v>3160</v>
      </c>
      <c r="Q1822">
        <v>42</v>
      </c>
      <c r="R1822" t="s">
        <v>3167</v>
      </c>
      <c r="S1822">
        <v>0</v>
      </c>
      <c r="T1822" t="s">
        <v>82</v>
      </c>
      <c r="U1822">
        <v>0</v>
      </c>
      <c r="V1822" t="s">
        <v>82</v>
      </c>
      <c r="W1822">
        <v>0</v>
      </c>
      <c r="X1822" t="s">
        <v>82</v>
      </c>
      <c r="Y1822">
        <v>0</v>
      </c>
      <c r="Z1822" t="s">
        <v>82</v>
      </c>
      <c r="AA1822">
        <v>0</v>
      </c>
      <c r="AB1822" t="s">
        <v>81</v>
      </c>
      <c r="AC1822">
        <v>55</v>
      </c>
      <c r="AD1822" t="s">
        <v>3071</v>
      </c>
      <c r="AE1822">
        <v>86</v>
      </c>
      <c r="AF1822">
        <v>6</v>
      </c>
      <c r="AG1822" t="s">
        <v>3072</v>
      </c>
      <c r="AH1822">
        <v>2</v>
      </c>
      <c r="AI1822" t="s">
        <v>96</v>
      </c>
      <c r="AJ1822">
        <v>1</v>
      </c>
      <c r="AK1822" t="s">
        <v>86</v>
      </c>
      <c r="AL1822">
        <v>1</v>
      </c>
      <c r="AM1822" s="1">
        <v>100</v>
      </c>
      <c r="AN1822" s="1">
        <v>73.33</v>
      </c>
      <c r="AO1822" s="1">
        <v>73.33</v>
      </c>
      <c r="AP1822" s="1">
        <v>100</v>
      </c>
      <c r="AQ1822" s="1">
        <v>56</v>
      </c>
      <c r="AR1822" s="1">
        <v>56</v>
      </c>
      <c r="AS1822" s="1">
        <v>100</v>
      </c>
      <c r="AT1822" s="1">
        <v>57.5</v>
      </c>
      <c r="AU1822" s="1">
        <v>57.5</v>
      </c>
      <c r="AV1822" s="1">
        <v>100</v>
      </c>
      <c r="AW1822" s="1">
        <v>8.5</v>
      </c>
      <c r="AX1822" s="1">
        <v>8.5</v>
      </c>
      <c r="AY1822" s="1">
        <v>0</v>
      </c>
      <c r="AZ1822" s="1">
        <v>0</v>
      </c>
      <c r="BA1822" s="1">
        <v>0</v>
      </c>
      <c r="BB1822" s="1" t="s">
        <v>97</v>
      </c>
      <c r="BC1822" s="1" t="s">
        <v>97</v>
      </c>
      <c r="BD1822" s="1" t="s">
        <v>97</v>
      </c>
      <c r="BE1822" s="1">
        <v>10849696083</v>
      </c>
      <c r="BF1822" s="1">
        <v>9560439456</v>
      </c>
      <c r="BG1822" s="1">
        <v>88.12</v>
      </c>
      <c r="BH1822" s="1">
        <v>26943728475</v>
      </c>
      <c r="BI1822" s="1">
        <v>22988947869</v>
      </c>
      <c r="BJ1822" s="1">
        <v>85.32</v>
      </c>
      <c r="BK1822" s="1">
        <v>26397652599</v>
      </c>
      <c r="BL1822" s="1">
        <v>15168521943</v>
      </c>
      <c r="BM1822" s="1">
        <v>57.46</v>
      </c>
      <c r="BN1822" s="1">
        <v>93050333235</v>
      </c>
      <c r="BO1822" s="1">
        <v>10484285729</v>
      </c>
      <c r="BP1822" s="1">
        <v>11.27</v>
      </c>
      <c r="BQ1822" s="1">
        <v>0</v>
      </c>
      <c r="BR1822" s="1">
        <v>0</v>
      </c>
      <c r="BS1822" s="1">
        <v>0</v>
      </c>
      <c r="BT1822" s="1">
        <v>157241410392</v>
      </c>
      <c r="BU1822" s="1">
        <v>58202194997</v>
      </c>
      <c r="BV1822" s="1">
        <v>37.01</v>
      </c>
      <c r="BX1822">
        <f t="shared" si="282"/>
        <v>10849.696083000001</v>
      </c>
      <c r="BY1822">
        <f t="shared" si="283"/>
        <v>9560.4394560000001</v>
      </c>
      <c r="BZ1822">
        <f t="shared" si="284"/>
        <v>26943.728475</v>
      </c>
      <c r="CA1822">
        <f t="shared" si="285"/>
        <v>22988.947869</v>
      </c>
      <c r="CB1822">
        <f t="shared" si="286"/>
        <v>26397.652599000001</v>
      </c>
      <c r="CC1822">
        <f t="shared" si="287"/>
        <v>15168.521943</v>
      </c>
      <c r="CD1822">
        <f t="shared" si="288"/>
        <v>93050.333234999998</v>
      </c>
      <c r="CE1822">
        <f t="shared" si="289"/>
        <v>10484.285728999999</v>
      </c>
      <c r="CF1822">
        <f t="shared" si="290"/>
        <v>0</v>
      </c>
      <c r="CG1822">
        <f t="shared" si="291"/>
        <v>0</v>
      </c>
    </row>
    <row r="1823" spans="1:85" x14ac:dyDescent="0.25">
      <c r="A1823">
        <v>4069852800</v>
      </c>
      <c r="B1823">
        <v>5</v>
      </c>
      <c r="C1823" t="s">
        <v>75</v>
      </c>
      <c r="D1823" t="s">
        <v>76</v>
      </c>
      <c r="E1823">
        <v>2019</v>
      </c>
      <c r="F1823" t="s">
        <v>77</v>
      </c>
      <c r="G1823" t="s">
        <v>78</v>
      </c>
      <c r="H1823">
        <v>2</v>
      </c>
      <c r="I1823" t="s">
        <v>79</v>
      </c>
      <c r="J1823">
        <v>266</v>
      </c>
      <c r="K1823" t="s">
        <v>3073</v>
      </c>
      <c r="L1823" t="s">
        <v>3155</v>
      </c>
      <c r="M1823">
        <v>95</v>
      </c>
      <c r="N1823" t="s">
        <v>3216</v>
      </c>
      <c r="O1823">
        <v>2</v>
      </c>
      <c r="P1823" t="s">
        <v>3164</v>
      </c>
      <c r="Q1823">
        <v>18</v>
      </c>
      <c r="R1823" t="s">
        <v>3178</v>
      </c>
      <c r="S1823">
        <v>0</v>
      </c>
      <c r="T1823" t="s">
        <v>82</v>
      </c>
      <c r="U1823">
        <v>0</v>
      </c>
      <c r="V1823" t="s">
        <v>82</v>
      </c>
      <c r="W1823">
        <v>0</v>
      </c>
      <c r="X1823" t="s">
        <v>82</v>
      </c>
      <c r="Y1823">
        <v>0</v>
      </c>
      <c r="Z1823" t="s">
        <v>82</v>
      </c>
      <c r="AA1823">
        <v>0</v>
      </c>
      <c r="AB1823" t="s">
        <v>567</v>
      </c>
      <c r="AC1823">
        <v>7501</v>
      </c>
      <c r="AD1823" t="s">
        <v>3074</v>
      </c>
      <c r="AE1823">
        <v>56</v>
      </c>
      <c r="AF1823">
        <v>1</v>
      </c>
      <c r="AG1823" t="s">
        <v>3075</v>
      </c>
      <c r="AH1823">
        <v>1</v>
      </c>
      <c r="AI1823" t="s">
        <v>85</v>
      </c>
      <c r="AJ1823">
        <v>1</v>
      </c>
      <c r="AK1823" t="s">
        <v>86</v>
      </c>
      <c r="AL1823">
        <v>1</v>
      </c>
      <c r="AM1823" s="1">
        <v>0</v>
      </c>
      <c r="AN1823" s="1">
        <v>0</v>
      </c>
      <c r="AO1823" s="1">
        <v>0</v>
      </c>
      <c r="AP1823" s="1">
        <v>2</v>
      </c>
      <c r="AQ1823" s="1">
        <v>1.94</v>
      </c>
      <c r="AR1823" s="1">
        <v>97</v>
      </c>
      <c r="AS1823" s="1">
        <v>7</v>
      </c>
      <c r="AT1823" s="1">
        <v>6.35</v>
      </c>
      <c r="AU1823" s="1">
        <v>90.71</v>
      </c>
      <c r="AV1823" s="1">
        <v>9</v>
      </c>
      <c r="AW1823" s="1">
        <v>5.92</v>
      </c>
      <c r="AX1823" s="1">
        <v>65.78</v>
      </c>
      <c r="AY1823" s="1">
        <v>12.71</v>
      </c>
      <c r="AZ1823" s="1">
        <v>0</v>
      </c>
      <c r="BA1823" s="1">
        <v>0</v>
      </c>
      <c r="BB1823" s="1">
        <v>30</v>
      </c>
      <c r="BC1823" s="1">
        <v>14.21</v>
      </c>
      <c r="BD1823" s="1">
        <v>47.37</v>
      </c>
      <c r="BE1823" s="1">
        <v>0</v>
      </c>
      <c r="BF1823" s="1">
        <v>0</v>
      </c>
      <c r="BG1823" s="1">
        <v>0</v>
      </c>
      <c r="BH1823" s="1">
        <v>665635486</v>
      </c>
      <c r="BI1823" s="1">
        <v>459570486</v>
      </c>
      <c r="BJ1823" s="1">
        <v>69.040000000000006</v>
      </c>
      <c r="BK1823" s="1">
        <v>1375029221941.6899</v>
      </c>
      <c r="BL1823" s="1">
        <v>19776780140</v>
      </c>
      <c r="BM1823" s="1">
        <v>1.44</v>
      </c>
      <c r="BN1823" s="1">
        <v>8541532612</v>
      </c>
      <c r="BO1823" s="1">
        <v>8532181732</v>
      </c>
      <c r="BP1823" s="1">
        <v>99.89</v>
      </c>
      <c r="BQ1823" s="1">
        <v>2790533665602</v>
      </c>
      <c r="BR1823" s="1">
        <v>0</v>
      </c>
      <c r="BS1823" s="1">
        <v>0</v>
      </c>
      <c r="BT1823" s="1">
        <v>4174770055641.6899</v>
      </c>
      <c r="BU1823" s="1">
        <v>28768532358</v>
      </c>
      <c r="BV1823" s="1">
        <v>0.69</v>
      </c>
      <c r="BW1823" t="s">
        <v>3076</v>
      </c>
      <c r="BX1823">
        <f t="shared" si="282"/>
        <v>0</v>
      </c>
      <c r="BY1823">
        <f t="shared" si="283"/>
        <v>0</v>
      </c>
      <c r="BZ1823">
        <f t="shared" si="284"/>
        <v>665.63548600000001</v>
      </c>
      <c r="CA1823">
        <f t="shared" si="285"/>
        <v>459.57048600000002</v>
      </c>
      <c r="CB1823">
        <f t="shared" si="286"/>
        <v>1375029.22194169</v>
      </c>
      <c r="CC1823">
        <f t="shared" si="287"/>
        <v>19776.780139999999</v>
      </c>
      <c r="CD1823">
        <f t="shared" si="288"/>
        <v>8541.5326120000009</v>
      </c>
      <c r="CE1823">
        <f t="shared" si="289"/>
        <v>8532.1817319999991</v>
      </c>
      <c r="CF1823">
        <f t="shared" si="290"/>
        <v>2790533.665602</v>
      </c>
      <c r="CG1823">
        <f t="shared" si="291"/>
        <v>0</v>
      </c>
    </row>
    <row r="1824" spans="1:85" x14ac:dyDescent="0.25">
      <c r="A1824">
        <v>4069852800</v>
      </c>
      <c r="B1824">
        <v>5</v>
      </c>
      <c r="C1824" t="s">
        <v>75</v>
      </c>
      <c r="D1824" t="s">
        <v>76</v>
      </c>
      <c r="E1824">
        <v>2019</v>
      </c>
      <c r="F1824" t="s">
        <v>77</v>
      </c>
      <c r="G1824" t="s">
        <v>78</v>
      </c>
      <c r="H1824">
        <v>2</v>
      </c>
      <c r="I1824" t="s">
        <v>79</v>
      </c>
      <c r="J1824">
        <v>266</v>
      </c>
      <c r="K1824" t="s">
        <v>3073</v>
      </c>
      <c r="L1824" t="s">
        <v>3155</v>
      </c>
      <c r="M1824">
        <v>95</v>
      </c>
      <c r="N1824" t="s">
        <v>3216</v>
      </c>
      <c r="O1824">
        <v>2</v>
      </c>
      <c r="P1824" t="s">
        <v>3164</v>
      </c>
      <c r="Q1824">
        <v>18</v>
      </c>
      <c r="R1824" t="s">
        <v>3178</v>
      </c>
      <c r="S1824">
        <v>0</v>
      </c>
      <c r="T1824" t="s">
        <v>82</v>
      </c>
      <c r="U1824">
        <v>0</v>
      </c>
      <c r="V1824" t="s">
        <v>82</v>
      </c>
      <c r="W1824">
        <v>0</v>
      </c>
      <c r="X1824" t="s">
        <v>82</v>
      </c>
      <c r="Y1824">
        <v>0</v>
      </c>
      <c r="Z1824" t="s">
        <v>82</v>
      </c>
      <c r="AA1824">
        <v>0</v>
      </c>
      <c r="AB1824" t="s">
        <v>567</v>
      </c>
      <c r="AC1824">
        <v>7501</v>
      </c>
      <c r="AD1824" t="s">
        <v>3074</v>
      </c>
      <c r="AE1824">
        <v>56</v>
      </c>
      <c r="AF1824">
        <v>2</v>
      </c>
      <c r="AG1824" t="s">
        <v>3077</v>
      </c>
      <c r="AH1824">
        <v>1</v>
      </c>
      <c r="AI1824" t="s">
        <v>85</v>
      </c>
      <c r="AJ1824">
        <v>1</v>
      </c>
      <c r="AK1824" t="s">
        <v>86</v>
      </c>
      <c r="AL1824">
        <v>1</v>
      </c>
      <c r="AM1824" s="1">
        <v>0</v>
      </c>
      <c r="AN1824" s="1">
        <v>0</v>
      </c>
      <c r="AO1824" s="1">
        <v>0</v>
      </c>
      <c r="AP1824" s="1">
        <v>19</v>
      </c>
      <c r="AQ1824" s="1">
        <v>17.86</v>
      </c>
      <c r="AR1824" s="1">
        <v>94</v>
      </c>
      <c r="AS1824" s="1">
        <v>59.14</v>
      </c>
      <c r="AT1824" s="1">
        <v>43.37</v>
      </c>
      <c r="AU1824" s="1">
        <v>73.33</v>
      </c>
      <c r="AV1824" s="1">
        <v>27.43</v>
      </c>
      <c r="AW1824" s="1">
        <v>13.26</v>
      </c>
      <c r="AX1824" s="1">
        <v>48.34</v>
      </c>
      <c r="AY1824" s="1">
        <v>11.34</v>
      </c>
      <c r="AZ1824" s="1">
        <v>0</v>
      </c>
      <c r="BA1824" s="1">
        <v>0</v>
      </c>
      <c r="BB1824" s="1">
        <v>100</v>
      </c>
      <c r="BC1824" s="1">
        <v>74.489999999999995</v>
      </c>
      <c r="BD1824" s="1">
        <v>74.489999999999995</v>
      </c>
      <c r="BE1824" s="1">
        <v>0</v>
      </c>
      <c r="BF1824" s="1">
        <v>0</v>
      </c>
      <c r="BG1824" s="1">
        <v>0</v>
      </c>
      <c r="BH1824" s="1">
        <v>310000000</v>
      </c>
      <c r="BI1824" s="1">
        <v>310000000</v>
      </c>
      <c r="BJ1824" s="1">
        <v>100</v>
      </c>
      <c r="BK1824" s="1">
        <v>13782898576</v>
      </c>
      <c r="BL1824" s="1">
        <v>13782898576</v>
      </c>
      <c r="BM1824" s="1">
        <v>100</v>
      </c>
      <c r="BN1824" s="1">
        <v>179083281295</v>
      </c>
      <c r="BO1824" s="1">
        <v>103393670509</v>
      </c>
      <c r="BP1824" s="1">
        <v>57.73</v>
      </c>
      <c r="BQ1824" s="1">
        <v>1000000000</v>
      </c>
      <c r="BR1824" s="1">
        <v>0</v>
      </c>
      <c r="BS1824" s="1">
        <v>0</v>
      </c>
      <c r="BT1824" s="1">
        <v>194176179871</v>
      </c>
      <c r="BU1824" s="1">
        <v>117486569085</v>
      </c>
      <c r="BV1824" s="1">
        <v>60.51</v>
      </c>
      <c r="BW1824" t="s">
        <v>3078</v>
      </c>
      <c r="BX1824">
        <f t="shared" si="282"/>
        <v>0</v>
      </c>
      <c r="BY1824">
        <f t="shared" si="283"/>
        <v>0</v>
      </c>
      <c r="BZ1824">
        <f t="shared" si="284"/>
        <v>310</v>
      </c>
      <c r="CA1824">
        <f t="shared" si="285"/>
        <v>310</v>
      </c>
      <c r="CB1824">
        <f t="shared" si="286"/>
        <v>13782.898576</v>
      </c>
      <c r="CC1824">
        <f t="shared" si="287"/>
        <v>13782.898576</v>
      </c>
      <c r="CD1824">
        <f t="shared" si="288"/>
        <v>179083.28129499999</v>
      </c>
      <c r="CE1824">
        <f t="shared" si="289"/>
        <v>103393.670509</v>
      </c>
      <c r="CF1824">
        <f t="shared" si="290"/>
        <v>1000</v>
      </c>
      <c r="CG1824">
        <f t="shared" si="291"/>
        <v>0</v>
      </c>
    </row>
    <row r="1825" spans="1:85" x14ac:dyDescent="0.25">
      <c r="A1825">
        <v>4069852800</v>
      </c>
      <c r="B1825">
        <v>5</v>
      </c>
      <c r="C1825" t="s">
        <v>75</v>
      </c>
      <c r="D1825" t="s">
        <v>76</v>
      </c>
      <c r="E1825">
        <v>2019</v>
      </c>
      <c r="F1825" t="s">
        <v>77</v>
      </c>
      <c r="G1825" t="s">
        <v>78</v>
      </c>
      <c r="H1825">
        <v>2</v>
      </c>
      <c r="I1825" t="s">
        <v>79</v>
      </c>
      <c r="J1825">
        <v>266</v>
      </c>
      <c r="K1825" t="s">
        <v>3073</v>
      </c>
      <c r="L1825" t="s">
        <v>3155</v>
      </c>
      <c r="M1825">
        <v>95</v>
      </c>
      <c r="N1825" t="s">
        <v>3216</v>
      </c>
      <c r="O1825">
        <v>2</v>
      </c>
      <c r="P1825" t="s">
        <v>3164</v>
      </c>
      <c r="Q1825">
        <v>18</v>
      </c>
      <c r="R1825" t="s">
        <v>3178</v>
      </c>
      <c r="S1825">
        <v>0</v>
      </c>
      <c r="T1825" t="s">
        <v>82</v>
      </c>
      <c r="U1825">
        <v>0</v>
      </c>
      <c r="V1825" t="s">
        <v>82</v>
      </c>
      <c r="W1825">
        <v>0</v>
      </c>
      <c r="X1825" t="s">
        <v>82</v>
      </c>
      <c r="Y1825">
        <v>0</v>
      </c>
      <c r="Z1825" t="s">
        <v>82</v>
      </c>
      <c r="AA1825">
        <v>0</v>
      </c>
      <c r="AB1825" t="s">
        <v>567</v>
      </c>
      <c r="AC1825">
        <v>7501</v>
      </c>
      <c r="AD1825" t="s">
        <v>3074</v>
      </c>
      <c r="AE1825">
        <v>56</v>
      </c>
      <c r="AF1825">
        <v>3</v>
      </c>
      <c r="AG1825" t="s">
        <v>3079</v>
      </c>
      <c r="AH1825">
        <v>1</v>
      </c>
      <c r="AI1825" t="s">
        <v>85</v>
      </c>
      <c r="AJ1825">
        <v>1</v>
      </c>
      <c r="AK1825" t="s">
        <v>86</v>
      </c>
      <c r="AL1825">
        <v>1</v>
      </c>
      <c r="AM1825" s="1">
        <v>0</v>
      </c>
      <c r="AN1825" s="1">
        <v>0</v>
      </c>
      <c r="AO1825" s="1">
        <v>0</v>
      </c>
      <c r="AP1825" s="1">
        <v>35</v>
      </c>
      <c r="AQ1825" s="1">
        <v>35</v>
      </c>
      <c r="AR1825" s="1">
        <v>100</v>
      </c>
      <c r="AS1825" s="1">
        <v>20</v>
      </c>
      <c r="AT1825" s="1">
        <v>10.32</v>
      </c>
      <c r="AU1825" s="1">
        <v>51.6</v>
      </c>
      <c r="AV1825" s="1">
        <v>26.32</v>
      </c>
      <c r="AW1825" s="1">
        <v>16.66</v>
      </c>
      <c r="AX1825" s="1">
        <v>63.3</v>
      </c>
      <c r="AY1825" s="1">
        <v>28.36</v>
      </c>
      <c r="AZ1825" s="1">
        <v>0</v>
      </c>
      <c r="BA1825" s="1">
        <v>0</v>
      </c>
      <c r="BB1825" s="1">
        <v>100</v>
      </c>
      <c r="BC1825" s="1">
        <v>61.98</v>
      </c>
      <c r="BD1825" s="1">
        <v>61.98</v>
      </c>
      <c r="BE1825" s="1">
        <v>0</v>
      </c>
      <c r="BF1825" s="1">
        <v>0</v>
      </c>
      <c r="BG1825" s="1">
        <v>0</v>
      </c>
      <c r="BH1825" s="1">
        <v>18915839346</v>
      </c>
      <c r="BI1825" s="1">
        <v>15772838581</v>
      </c>
      <c r="BJ1825" s="1">
        <v>83.38</v>
      </c>
      <c r="BK1825" s="1">
        <v>159190216241.31</v>
      </c>
      <c r="BL1825" s="1">
        <v>159190216241</v>
      </c>
      <c r="BM1825" s="1">
        <v>100</v>
      </c>
      <c r="BN1825" s="1">
        <v>533731114880</v>
      </c>
      <c r="BO1825" s="1">
        <v>49671075068</v>
      </c>
      <c r="BP1825" s="1">
        <v>9.31</v>
      </c>
      <c r="BQ1825" s="1">
        <v>2427284398</v>
      </c>
      <c r="BR1825" s="1">
        <v>0</v>
      </c>
      <c r="BS1825" s="1">
        <v>0</v>
      </c>
      <c r="BT1825" s="1">
        <v>714264454865.31006</v>
      </c>
      <c r="BU1825" s="1">
        <v>224634129890</v>
      </c>
      <c r="BV1825" s="1">
        <v>31.45</v>
      </c>
      <c r="BW1825" t="s">
        <v>3080</v>
      </c>
      <c r="BX1825">
        <f t="shared" si="282"/>
        <v>0</v>
      </c>
      <c r="BY1825">
        <f t="shared" si="283"/>
        <v>0</v>
      </c>
      <c r="BZ1825">
        <f t="shared" si="284"/>
        <v>18915.839346000001</v>
      </c>
      <c r="CA1825">
        <f t="shared" si="285"/>
        <v>15772.838581</v>
      </c>
      <c r="CB1825">
        <f t="shared" si="286"/>
        <v>159190.21624131</v>
      </c>
      <c r="CC1825">
        <f t="shared" si="287"/>
        <v>159190.21624099999</v>
      </c>
      <c r="CD1825">
        <f t="shared" si="288"/>
        <v>533731.11488000001</v>
      </c>
      <c r="CE1825">
        <f t="shared" si="289"/>
        <v>49671.075067999998</v>
      </c>
      <c r="CF1825">
        <f t="shared" si="290"/>
        <v>2427.2843979999998</v>
      </c>
      <c r="CG1825">
        <f t="shared" si="291"/>
        <v>0</v>
      </c>
    </row>
    <row r="1826" spans="1:85" x14ac:dyDescent="0.25">
      <c r="A1826">
        <v>4069852800</v>
      </c>
      <c r="B1826">
        <v>5</v>
      </c>
      <c r="C1826" t="s">
        <v>75</v>
      </c>
      <c r="D1826" t="s">
        <v>76</v>
      </c>
      <c r="E1826">
        <v>2019</v>
      </c>
      <c r="F1826" t="s">
        <v>77</v>
      </c>
      <c r="G1826" t="s">
        <v>78</v>
      </c>
      <c r="H1826">
        <v>2</v>
      </c>
      <c r="I1826" t="s">
        <v>79</v>
      </c>
      <c r="J1826">
        <v>266</v>
      </c>
      <c r="K1826" t="s">
        <v>3073</v>
      </c>
      <c r="L1826" t="s">
        <v>3155</v>
      </c>
      <c r="M1826">
        <v>95</v>
      </c>
      <c r="N1826" t="s">
        <v>3216</v>
      </c>
      <c r="O1826">
        <v>2</v>
      </c>
      <c r="P1826" t="s">
        <v>3164</v>
      </c>
      <c r="Q1826">
        <v>18</v>
      </c>
      <c r="R1826" t="s">
        <v>3178</v>
      </c>
      <c r="S1826">
        <v>0</v>
      </c>
      <c r="T1826" t="s">
        <v>82</v>
      </c>
      <c r="U1826">
        <v>0</v>
      </c>
      <c r="V1826" t="s">
        <v>82</v>
      </c>
      <c r="W1826">
        <v>0</v>
      </c>
      <c r="X1826" t="s">
        <v>82</v>
      </c>
      <c r="Y1826">
        <v>0</v>
      </c>
      <c r="Z1826" t="s">
        <v>82</v>
      </c>
      <c r="AA1826">
        <v>0</v>
      </c>
      <c r="AB1826" t="s">
        <v>567</v>
      </c>
      <c r="AC1826">
        <v>7501</v>
      </c>
      <c r="AD1826" t="s">
        <v>3074</v>
      </c>
      <c r="AE1826">
        <v>56</v>
      </c>
      <c r="AF1826">
        <v>4</v>
      </c>
      <c r="AG1826" t="s">
        <v>3081</v>
      </c>
      <c r="AH1826">
        <v>1</v>
      </c>
      <c r="AI1826" t="s">
        <v>85</v>
      </c>
      <c r="AJ1826">
        <v>1</v>
      </c>
      <c r="AK1826" t="s">
        <v>86</v>
      </c>
      <c r="AL1826">
        <v>1</v>
      </c>
      <c r="AM1826" s="1">
        <v>0</v>
      </c>
      <c r="AN1826" s="1">
        <v>0</v>
      </c>
      <c r="AO1826" s="1">
        <v>0</v>
      </c>
      <c r="AP1826" s="1">
        <v>10</v>
      </c>
      <c r="AQ1826" s="1">
        <v>10</v>
      </c>
      <c r="AR1826" s="1">
        <v>100</v>
      </c>
      <c r="AS1826" s="1">
        <v>30</v>
      </c>
      <c r="AT1826" s="1">
        <v>29.25</v>
      </c>
      <c r="AU1826" s="1">
        <v>97.5</v>
      </c>
      <c r="AV1826" s="1">
        <v>30</v>
      </c>
      <c r="AW1826" s="1">
        <v>22.5</v>
      </c>
      <c r="AX1826" s="1">
        <v>75</v>
      </c>
      <c r="AY1826" s="1">
        <v>30.75</v>
      </c>
      <c r="AZ1826" s="1">
        <v>0</v>
      </c>
      <c r="BA1826" s="1">
        <v>0</v>
      </c>
      <c r="BB1826" s="1">
        <v>100</v>
      </c>
      <c r="BC1826" s="1">
        <v>61.75</v>
      </c>
      <c r="BD1826" s="1">
        <v>61.75</v>
      </c>
      <c r="BE1826" s="1">
        <v>0</v>
      </c>
      <c r="BF1826" s="1">
        <v>0</v>
      </c>
      <c r="BG1826" s="1">
        <v>0</v>
      </c>
      <c r="BH1826" s="1">
        <v>588774514</v>
      </c>
      <c r="BI1826" s="1">
        <v>572325007</v>
      </c>
      <c r="BJ1826" s="1">
        <v>97.21</v>
      </c>
      <c r="BK1826" s="1">
        <v>1433926200</v>
      </c>
      <c r="BL1826" s="1">
        <v>1433926200</v>
      </c>
      <c r="BM1826" s="1">
        <v>100</v>
      </c>
      <c r="BN1826" s="1">
        <v>31567225213</v>
      </c>
      <c r="BO1826" s="1">
        <v>13897057360</v>
      </c>
      <c r="BP1826" s="1">
        <v>44.02</v>
      </c>
      <c r="BQ1826" s="1">
        <v>15250000000</v>
      </c>
      <c r="BR1826" s="1">
        <v>0</v>
      </c>
      <c r="BS1826" s="1">
        <v>0</v>
      </c>
      <c r="BT1826" s="1">
        <v>48839925927</v>
      </c>
      <c r="BU1826" s="1">
        <v>15903308567</v>
      </c>
      <c r="BV1826" s="1">
        <v>32.56</v>
      </c>
      <c r="BW1826" t="s">
        <v>3082</v>
      </c>
      <c r="BX1826">
        <f t="shared" si="282"/>
        <v>0</v>
      </c>
      <c r="BY1826">
        <f t="shared" si="283"/>
        <v>0</v>
      </c>
      <c r="BZ1826">
        <f t="shared" si="284"/>
        <v>588.77451399999995</v>
      </c>
      <c r="CA1826">
        <f t="shared" si="285"/>
        <v>572.32500700000003</v>
      </c>
      <c r="CB1826">
        <f t="shared" si="286"/>
        <v>1433.9262000000001</v>
      </c>
      <c r="CC1826">
        <f t="shared" si="287"/>
        <v>1433.9262000000001</v>
      </c>
      <c r="CD1826">
        <f t="shared" si="288"/>
        <v>31567.225213000002</v>
      </c>
      <c r="CE1826">
        <f t="shared" si="289"/>
        <v>13897.057360000001</v>
      </c>
      <c r="CF1826">
        <f t="shared" si="290"/>
        <v>15250</v>
      </c>
      <c r="CG1826">
        <f t="shared" si="291"/>
        <v>0</v>
      </c>
    </row>
    <row r="1827" spans="1:85" x14ac:dyDescent="0.25">
      <c r="A1827">
        <v>4069852800</v>
      </c>
      <c r="B1827">
        <v>5</v>
      </c>
      <c r="C1827" t="s">
        <v>75</v>
      </c>
      <c r="D1827" t="s">
        <v>76</v>
      </c>
      <c r="E1827">
        <v>2019</v>
      </c>
      <c r="F1827" t="s">
        <v>77</v>
      </c>
      <c r="G1827" t="s">
        <v>78</v>
      </c>
      <c r="H1827">
        <v>2</v>
      </c>
      <c r="I1827" t="s">
        <v>79</v>
      </c>
      <c r="J1827">
        <v>266</v>
      </c>
      <c r="K1827" t="s">
        <v>3073</v>
      </c>
      <c r="L1827" t="s">
        <v>3155</v>
      </c>
      <c r="M1827">
        <v>95</v>
      </c>
      <c r="N1827" t="s">
        <v>3216</v>
      </c>
      <c r="O1827">
        <v>2</v>
      </c>
      <c r="P1827" t="s">
        <v>3164</v>
      </c>
      <c r="Q1827">
        <v>18</v>
      </c>
      <c r="R1827" t="s">
        <v>3178</v>
      </c>
      <c r="S1827">
        <v>0</v>
      </c>
      <c r="T1827" t="s">
        <v>82</v>
      </c>
      <c r="U1827">
        <v>0</v>
      </c>
      <c r="V1827" t="s">
        <v>82</v>
      </c>
      <c r="W1827">
        <v>0</v>
      </c>
      <c r="X1827" t="s">
        <v>82</v>
      </c>
      <c r="Y1827">
        <v>0</v>
      </c>
      <c r="Z1827" t="s">
        <v>82</v>
      </c>
      <c r="AA1827">
        <v>0</v>
      </c>
      <c r="AB1827" t="s">
        <v>567</v>
      </c>
      <c r="AC1827">
        <v>7501</v>
      </c>
      <c r="AD1827" t="s">
        <v>3074</v>
      </c>
      <c r="AE1827">
        <v>56</v>
      </c>
      <c r="AF1827">
        <v>5</v>
      </c>
      <c r="AG1827" t="s">
        <v>3083</v>
      </c>
      <c r="AH1827">
        <v>1</v>
      </c>
      <c r="AI1827" t="s">
        <v>85</v>
      </c>
      <c r="AJ1827">
        <v>1</v>
      </c>
      <c r="AK1827" t="s">
        <v>86</v>
      </c>
      <c r="AL1827">
        <v>1</v>
      </c>
      <c r="AM1827" s="1">
        <v>0</v>
      </c>
      <c r="AN1827" s="1">
        <v>0</v>
      </c>
      <c r="AO1827" s="1">
        <v>0</v>
      </c>
      <c r="AP1827" s="1">
        <v>42</v>
      </c>
      <c r="AQ1827" s="1">
        <v>42</v>
      </c>
      <c r="AR1827" s="1">
        <v>100</v>
      </c>
      <c r="AS1827" s="1">
        <v>42</v>
      </c>
      <c r="AT1827" s="1">
        <v>42</v>
      </c>
      <c r="AU1827" s="1">
        <v>100</v>
      </c>
      <c r="AV1827" s="1">
        <v>26</v>
      </c>
      <c r="AW1827" s="1">
        <v>11</v>
      </c>
      <c r="AX1827" s="1">
        <v>42.31</v>
      </c>
      <c r="AY1827" s="1">
        <v>10</v>
      </c>
      <c r="AZ1827" s="1">
        <v>0</v>
      </c>
      <c r="BA1827" s="1">
        <v>0</v>
      </c>
      <c r="BB1827" s="1">
        <v>120</v>
      </c>
      <c r="BC1827" s="1">
        <v>95</v>
      </c>
      <c r="BD1827" s="1">
        <v>79.17</v>
      </c>
      <c r="BE1827" s="1">
        <v>0</v>
      </c>
      <c r="BF1827" s="1">
        <v>0</v>
      </c>
      <c r="BG1827" s="1">
        <v>0</v>
      </c>
      <c r="BH1827" s="1">
        <v>550000000</v>
      </c>
      <c r="BI1827" s="1">
        <v>528000000</v>
      </c>
      <c r="BJ1827" s="1">
        <v>96</v>
      </c>
      <c r="BK1827" s="1">
        <v>220000000</v>
      </c>
      <c r="BL1827" s="1">
        <v>220000000</v>
      </c>
      <c r="BM1827" s="1">
        <v>100</v>
      </c>
      <c r="BN1827" s="1">
        <v>2000000000</v>
      </c>
      <c r="BO1827" s="1">
        <v>2000000000</v>
      </c>
      <c r="BP1827" s="1">
        <v>100</v>
      </c>
      <c r="BQ1827" s="1">
        <v>1805000000</v>
      </c>
      <c r="BR1827" s="1">
        <v>0</v>
      </c>
      <c r="BS1827" s="1">
        <v>0</v>
      </c>
      <c r="BT1827" s="1">
        <v>4575000000</v>
      </c>
      <c r="BU1827" s="1">
        <v>2748000000</v>
      </c>
      <c r="BV1827" s="1">
        <v>60.07</v>
      </c>
      <c r="BW1827" t="s">
        <v>3084</v>
      </c>
      <c r="BX1827">
        <f t="shared" si="282"/>
        <v>0</v>
      </c>
      <c r="BY1827">
        <f t="shared" si="283"/>
        <v>0</v>
      </c>
      <c r="BZ1827">
        <f t="shared" si="284"/>
        <v>550</v>
      </c>
      <c r="CA1827">
        <f t="shared" si="285"/>
        <v>528</v>
      </c>
      <c r="CB1827">
        <f t="shared" si="286"/>
        <v>220</v>
      </c>
      <c r="CC1827">
        <f t="shared" si="287"/>
        <v>220</v>
      </c>
      <c r="CD1827">
        <f t="shared" si="288"/>
        <v>2000</v>
      </c>
      <c r="CE1827">
        <f t="shared" si="289"/>
        <v>2000</v>
      </c>
      <c r="CF1827">
        <f t="shared" si="290"/>
        <v>1805</v>
      </c>
      <c r="CG1827">
        <f t="shared" si="291"/>
        <v>0</v>
      </c>
    </row>
    <row r="1828" spans="1:85" x14ac:dyDescent="0.25">
      <c r="A1828">
        <v>4069852800</v>
      </c>
      <c r="B1828">
        <v>5</v>
      </c>
      <c r="C1828" t="s">
        <v>75</v>
      </c>
      <c r="D1828" t="s">
        <v>76</v>
      </c>
      <c r="E1828">
        <v>2019</v>
      </c>
      <c r="F1828" t="s">
        <v>77</v>
      </c>
      <c r="G1828" t="s">
        <v>78</v>
      </c>
      <c r="H1828">
        <v>2</v>
      </c>
      <c r="I1828" t="s">
        <v>79</v>
      </c>
      <c r="J1828">
        <v>266</v>
      </c>
      <c r="K1828" t="s">
        <v>3073</v>
      </c>
      <c r="L1828" t="s">
        <v>3155</v>
      </c>
      <c r="M1828">
        <v>95</v>
      </c>
      <c r="N1828" t="s">
        <v>3216</v>
      </c>
      <c r="O1828">
        <v>2</v>
      </c>
      <c r="P1828" t="s">
        <v>3164</v>
      </c>
      <c r="Q1828">
        <v>18</v>
      </c>
      <c r="R1828" t="s">
        <v>3178</v>
      </c>
      <c r="S1828">
        <v>0</v>
      </c>
      <c r="T1828" t="s">
        <v>82</v>
      </c>
      <c r="U1828">
        <v>0</v>
      </c>
      <c r="V1828" t="s">
        <v>82</v>
      </c>
      <c r="W1828">
        <v>0</v>
      </c>
      <c r="X1828" t="s">
        <v>82</v>
      </c>
      <c r="Y1828">
        <v>0</v>
      </c>
      <c r="Z1828" t="s">
        <v>82</v>
      </c>
      <c r="AA1828">
        <v>0</v>
      </c>
      <c r="AB1828" t="s">
        <v>567</v>
      </c>
      <c r="AC1828">
        <v>7501</v>
      </c>
      <c r="AD1828" t="s">
        <v>3074</v>
      </c>
      <c r="AE1828">
        <v>56</v>
      </c>
      <c r="AF1828">
        <v>7</v>
      </c>
      <c r="AG1828" t="s">
        <v>3085</v>
      </c>
      <c r="AH1828">
        <v>1</v>
      </c>
      <c r="AI1828" t="s">
        <v>85</v>
      </c>
      <c r="AJ1828">
        <v>1</v>
      </c>
      <c r="AK1828" t="s">
        <v>86</v>
      </c>
      <c r="AL1828">
        <v>1</v>
      </c>
      <c r="AM1828" s="1">
        <v>0</v>
      </c>
      <c r="AN1828" s="1">
        <v>0</v>
      </c>
      <c r="AO1828" s="1">
        <v>0</v>
      </c>
      <c r="AP1828" s="1">
        <v>0</v>
      </c>
      <c r="AQ1828" s="1">
        <v>0</v>
      </c>
      <c r="AR1828" s="1">
        <v>0</v>
      </c>
      <c r="AS1828" s="1">
        <v>659246</v>
      </c>
      <c r="AT1828" s="1">
        <v>659246</v>
      </c>
      <c r="AU1828" s="1">
        <v>100</v>
      </c>
      <c r="AV1828" s="1">
        <v>1070754</v>
      </c>
      <c r="AW1828" s="1">
        <v>770298</v>
      </c>
      <c r="AX1828" s="1">
        <v>71.94</v>
      </c>
      <c r="AY1828" s="1">
        <v>570000</v>
      </c>
      <c r="AZ1828" s="1">
        <v>0</v>
      </c>
      <c r="BA1828" s="1">
        <v>0</v>
      </c>
      <c r="BB1828" s="1">
        <v>2300000</v>
      </c>
      <c r="BC1828" s="1">
        <v>1429544</v>
      </c>
      <c r="BD1828" s="1">
        <v>62.15</v>
      </c>
      <c r="BE1828" s="1">
        <v>0</v>
      </c>
      <c r="BF1828" s="1">
        <v>0</v>
      </c>
      <c r="BG1828" s="1">
        <v>0</v>
      </c>
      <c r="BH1828" s="1">
        <v>0</v>
      </c>
      <c r="BI1828" s="1">
        <v>0</v>
      </c>
      <c r="BJ1828" s="1">
        <v>0</v>
      </c>
      <c r="BK1828" s="1">
        <v>2544750000</v>
      </c>
      <c r="BL1828" s="1">
        <v>2544750000</v>
      </c>
      <c r="BM1828" s="1">
        <v>100</v>
      </c>
      <c r="BN1828" s="1">
        <v>4500000000</v>
      </c>
      <c r="BO1828" s="1">
        <v>4454441456</v>
      </c>
      <c r="BP1828" s="1">
        <v>98.99</v>
      </c>
      <c r="BQ1828" s="1">
        <v>4240000000</v>
      </c>
      <c r="BR1828" s="1">
        <v>0</v>
      </c>
      <c r="BS1828" s="1">
        <v>0</v>
      </c>
      <c r="BT1828" s="1">
        <v>11284750000</v>
      </c>
      <c r="BU1828" s="1">
        <v>6999191456</v>
      </c>
      <c r="BV1828" s="1">
        <v>62.02</v>
      </c>
      <c r="BW1828" t="s">
        <v>3086</v>
      </c>
      <c r="BX1828">
        <f t="shared" si="282"/>
        <v>0</v>
      </c>
      <c r="BY1828">
        <f t="shared" si="283"/>
        <v>0</v>
      </c>
      <c r="BZ1828">
        <f t="shared" si="284"/>
        <v>0</v>
      </c>
      <c r="CA1828">
        <f t="shared" si="285"/>
        <v>0</v>
      </c>
      <c r="CB1828">
        <f t="shared" si="286"/>
        <v>2544.75</v>
      </c>
      <c r="CC1828">
        <f t="shared" si="287"/>
        <v>2544.75</v>
      </c>
      <c r="CD1828">
        <f t="shared" si="288"/>
        <v>4500</v>
      </c>
      <c r="CE1828">
        <f t="shared" si="289"/>
        <v>4454.4414559999996</v>
      </c>
      <c r="CF1828">
        <f t="shared" si="290"/>
        <v>4240</v>
      </c>
      <c r="CG1828">
        <f t="shared" si="291"/>
        <v>0</v>
      </c>
    </row>
    <row r="1829" spans="1:85" x14ac:dyDescent="0.25">
      <c r="A1829">
        <v>4069852800</v>
      </c>
      <c r="B1829">
        <v>5</v>
      </c>
      <c r="C1829" t="s">
        <v>75</v>
      </c>
      <c r="D1829" t="s">
        <v>76</v>
      </c>
      <c r="E1829">
        <v>2019</v>
      </c>
      <c r="F1829" t="s">
        <v>77</v>
      </c>
      <c r="G1829" t="s">
        <v>78</v>
      </c>
      <c r="H1829">
        <v>2</v>
      </c>
      <c r="I1829" t="s">
        <v>79</v>
      </c>
      <c r="J1829">
        <v>266</v>
      </c>
      <c r="K1829" t="s">
        <v>3073</v>
      </c>
      <c r="L1829" t="s">
        <v>3155</v>
      </c>
      <c r="M1829">
        <v>95</v>
      </c>
      <c r="N1829" t="s">
        <v>3216</v>
      </c>
      <c r="O1829">
        <v>7</v>
      </c>
      <c r="P1829" t="s">
        <v>3160</v>
      </c>
      <c r="Q1829">
        <v>43</v>
      </c>
      <c r="R1829" t="s">
        <v>3168</v>
      </c>
      <c r="S1829">
        <v>0</v>
      </c>
      <c r="T1829" t="s">
        <v>82</v>
      </c>
      <c r="U1829">
        <v>0</v>
      </c>
      <c r="V1829" t="s">
        <v>82</v>
      </c>
      <c r="W1829">
        <v>0</v>
      </c>
      <c r="X1829" t="s">
        <v>82</v>
      </c>
      <c r="Y1829">
        <v>0</v>
      </c>
      <c r="Z1829" t="s">
        <v>82</v>
      </c>
      <c r="AA1829">
        <v>0</v>
      </c>
      <c r="AB1829" t="s">
        <v>111</v>
      </c>
      <c r="AC1829">
        <v>7502</v>
      </c>
      <c r="AD1829" t="s">
        <v>3087</v>
      </c>
      <c r="AE1829">
        <v>34</v>
      </c>
      <c r="AF1829">
        <v>1</v>
      </c>
      <c r="AG1829" t="s">
        <v>3088</v>
      </c>
      <c r="AH1829">
        <v>1</v>
      </c>
      <c r="AI1829" t="s">
        <v>85</v>
      </c>
      <c r="AJ1829">
        <v>1</v>
      </c>
      <c r="AK1829" t="s">
        <v>86</v>
      </c>
      <c r="AL1829">
        <v>1</v>
      </c>
      <c r="AM1829" s="1">
        <v>0</v>
      </c>
      <c r="AN1829" s="1">
        <v>0</v>
      </c>
      <c r="AO1829" s="1">
        <v>0</v>
      </c>
      <c r="AP1829" s="1">
        <v>30</v>
      </c>
      <c r="AQ1829" s="1">
        <v>30</v>
      </c>
      <c r="AR1829" s="1">
        <v>100</v>
      </c>
      <c r="AS1829" s="1">
        <v>30</v>
      </c>
      <c r="AT1829" s="1">
        <v>30</v>
      </c>
      <c r="AU1829" s="1">
        <v>100</v>
      </c>
      <c r="AV1829" s="1">
        <v>20</v>
      </c>
      <c r="AW1829" s="1">
        <v>18</v>
      </c>
      <c r="AX1829" s="1">
        <v>90</v>
      </c>
      <c r="AY1829" s="1">
        <v>20</v>
      </c>
      <c r="AZ1829" s="1">
        <v>0</v>
      </c>
      <c r="BA1829" s="1">
        <v>0</v>
      </c>
      <c r="BB1829" s="1">
        <v>100</v>
      </c>
      <c r="BC1829" s="1">
        <v>78</v>
      </c>
      <c r="BD1829" s="1">
        <v>78</v>
      </c>
      <c r="BE1829" s="1">
        <v>0</v>
      </c>
      <c r="BF1829" s="1">
        <v>0</v>
      </c>
      <c r="BG1829" s="1">
        <v>0</v>
      </c>
      <c r="BH1829" s="1">
        <v>556000000</v>
      </c>
      <c r="BI1829" s="1">
        <v>287094088</v>
      </c>
      <c r="BJ1829" s="1">
        <v>51.63</v>
      </c>
      <c r="BK1829" s="1">
        <v>1350000000</v>
      </c>
      <c r="BL1829" s="1">
        <v>954889348</v>
      </c>
      <c r="BM1829" s="1">
        <v>70.73</v>
      </c>
      <c r="BN1829" s="1">
        <v>1000000000</v>
      </c>
      <c r="BO1829" s="1">
        <v>660377218</v>
      </c>
      <c r="BP1829" s="1">
        <v>66.040000000000006</v>
      </c>
      <c r="BQ1829" s="1">
        <v>80000000</v>
      </c>
      <c r="BR1829" s="1">
        <v>0</v>
      </c>
      <c r="BS1829" s="1">
        <v>0</v>
      </c>
      <c r="BT1829" s="1">
        <v>2986000000</v>
      </c>
      <c r="BU1829" s="1">
        <v>1902360654</v>
      </c>
      <c r="BV1829" s="1">
        <v>63.71</v>
      </c>
      <c r="BW1829" t="s">
        <v>3089</v>
      </c>
      <c r="BX1829">
        <f t="shared" si="282"/>
        <v>0</v>
      </c>
      <c r="BY1829">
        <f t="shared" si="283"/>
        <v>0</v>
      </c>
      <c r="BZ1829">
        <f t="shared" si="284"/>
        <v>556</v>
      </c>
      <c r="CA1829">
        <f t="shared" si="285"/>
        <v>287.094088</v>
      </c>
      <c r="CB1829">
        <f t="shared" si="286"/>
        <v>1350</v>
      </c>
      <c r="CC1829">
        <f t="shared" si="287"/>
        <v>954.88934800000004</v>
      </c>
      <c r="CD1829">
        <f t="shared" si="288"/>
        <v>1000</v>
      </c>
      <c r="CE1829">
        <f t="shared" si="289"/>
        <v>660.37721799999997</v>
      </c>
      <c r="CF1829">
        <f t="shared" si="290"/>
        <v>80</v>
      </c>
      <c r="CG1829">
        <f t="shared" si="291"/>
        <v>0</v>
      </c>
    </row>
  </sheetData>
  <autoFilter ref="A1:CG1829"/>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5"/>
  <sheetViews>
    <sheetView workbookViewId="0"/>
  </sheetViews>
  <sheetFormatPr baseColWidth="10" defaultRowHeight="15" x14ac:dyDescent="0.25"/>
  <cols>
    <col min="1" max="1" width="25.75" bestFit="1" customWidth="1"/>
    <col min="2" max="2" width="50.75" customWidth="1"/>
  </cols>
  <sheetData>
    <row r="1" spans="1:2" x14ac:dyDescent="0.25">
      <c r="A1" s="2" t="s">
        <v>0</v>
      </c>
      <c r="B1" s="2" t="s">
        <v>3090</v>
      </c>
    </row>
    <row r="2" spans="1:2" x14ac:dyDescent="0.25">
      <c r="A2" s="2" t="s">
        <v>1</v>
      </c>
      <c r="B2" s="10" t="s">
        <v>3091</v>
      </c>
    </row>
    <row r="3" spans="1:2" x14ac:dyDescent="0.25">
      <c r="A3" s="2" t="s">
        <v>2</v>
      </c>
      <c r="B3" s="10"/>
    </row>
    <row r="4" spans="1:2" x14ac:dyDescent="0.25">
      <c r="A4" s="2" t="s">
        <v>3</v>
      </c>
      <c r="B4" s="10"/>
    </row>
    <row r="5" spans="1:2" x14ac:dyDescent="0.25">
      <c r="A5" s="2" t="s">
        <v>4</v>
      </c>
      <c r="B5" s="2" t="s">
        <v>3092</v>
      </c>
    </row>
    <row r="6" spans="1:2" x14ac:dyDescent="0.25">
      <c r="A6" s="2" t="s">
        <v>5</v>
      </c>
      <c r="B6" s="2" t="s">
        <v>3093</v>
      </c>
    </row>
    <row r="7" spans="1:2" ht="30" x14ac:dyDescent="0.25">
      <c r="A7" s="2" t="s">
        <v>6</v>
      </c>
      <c r="B7" s="3" t="s">
        <v>3094</v>
      </c>
    </row>
    <row r="8" spans="1:2" x14ac:dyDescent="0.25">
      <c r="A8" s="2" t="s">
        <v>7</v>
      </c>
      <c r="B8" s="11" t="s">
        <v>3095</v>
      </c>
    </row>
    <row r="9" spans="1:2" x14ac:dyDescent="0.25">
      <c r="A9" s="2" t="s">
        <v>8</v>
      </c>
      <c r="B9" s="11"/>
    </row>
    <row r="10" spans="1:2" x14ac:dyDescent="0.25">
      <c r="A10" s="2" t="s">
        <v>9</v>
      </c>
      <c r="B10" s="10" t="s">
        <v>3096</v>
      </c>
    </row>
    <row r="11" spans="1:2" x14ac:dyDescent="0.25">
      <c r="A11" s="2" t="s">
        <v>10</v>
      </c>
      <c r="B11" s="10"/>
    </row>
    <row r="12" spans="1:2" x14ac:dyDescent="0.25">
      <c r="A12" s="2" t="s">
        <v>11</v>
      </c>
      <c r="B12" s="10"/>
    </row>
    <row r="13" spans="1:2" x14ac:dyDescent="0.25">
      <c r="A13" s="2" t="s">
        <v>12</v>
      </c>
      <c r="B13" s="10" t="s">
        <v>3097</v>
      </c>
    </row>
    <row r="14" spans="1:2" x14ac:dyDescent="0.25">
      <c r="A14" s="2" t="s">
        <v>13</v>
      </c>
      <c r="B14" s="10"/>
    </row>
    <row r="15" spans="1:2" x14ac:dyDescent="0.25">
      <c r="A15" s="2" t="s">
        <v>14</v>
      </c>
      <c r="B15" s="10" t="s">
        <v>3098</v>
      </c>
    </row>
    <row r="16" spans="1:2" x14ac:dyDescent="0.25">
      <c r="A16" s="2" t="s">
        <v>15</v>
      </c>
      <c r="B16" s="10"/>
    </row>
    <row r="17" spans="1:2" x14ac:dyDescent="0.25">
      <c r="A17" s="2" t="s">
        <v>16</v>
      </c>
      <c r="B17" s="10"/>
    </row>
    <row r="18" spans="1:2" x14ac:dyDescent="0.25">
      <c r="A18" s="2" t="s">
        <v>17</v>
      </c>
      <c r="B18" s="10"/>
    </row>
    <row r="19" spans="1:2" x14ac:dyDescent="0.25">
      <c r="A19" s="2" t="s">
        <v>18</v>
      </c>
      <c r="B19" s="10"/>
    </row>
    <row r="20" spans="1:2" x14ac:dyDescent="0.25">
      <c r="A20" s="2" t="s">
        <v>19</v>
      </c>
      <c r="B20" s="10"/>
    </row>
    <row r="21" spans="1:2" x14ac:dyDescent="0.25">
      <c r="A21" s="2" t="s">
        <v>20</v>
      </c>
      <c r="B21" s="10"/>
    </row>
    <row r="22" spans="1:2" x14ac:dyDescent="0.25">
      <c r="A22" s="2" t="s">
        <v>21</v>
      </c>
      <c r="B22" s="10"/>
    </row>
    <row r="23" spans="1:2" x14ac:dyDescent="0.25">
      <c r="A23" s="2" t="s">
        <v>22</v>
      </c>
      <c r="B23" s="10"/>
    </row>
    <row r="24" spans="1:2" x14ac:dyDescent="0.25">
      <c r="A24" s="2" t="s">
        <v>23</v>
      </c>
      <c r="B24" s="10"/>
    </row>
    <row r="25" spans="1:2" x14ac:dyDescent="0.25">
      <c r="A25" s="2" t="s">
        <v>24</v>
      </c>
      <c r="B25" s="10"/>
    </row>
    <row r="26" spans="1:2" x14ac:dyDescent="0.25">
      <c r="A26" s="2" t="s">
        <v>25</v>
      </c>
      <c r="B26" s="10"/>
    </row>
    <row r="27" spans="1:2" x14ac:dyDescent="0.25">
      <c r="A27" s="2" t="s">
        <v>26</v>
      </c>
      <c r="B27" s="10"/>
    </row>
    <row r="28" spans="1:2" x14ac:dyDescent="0.25">
      <c r="A28" s="2" t="s">
        <v>27</v>
      </c>
      <c r="B28" s="10"/>
    </row>
    <row r="29" spans="1:2" x14ac:dyDescent="0.25">
      <c r="A29" s="2" t="s">
        <v>28</v>
      </c>
      <c r="B29" s="10" t="s">
        <v>3099</v>
      </c>
    </row>
    <row r="30" spans="1:2" x14ac:dyDescent="0.25">
      <c r="A30" s="2" t="s">
        <v>29</v>
      </c>
      <c r="B30" s="10"/>
    </row>
    <row r="31" spans="1:2" x14ac:dyDescent="0.25">
      <c r="A31" s="2" t="s">
        <v>30</v>
      </c>
      <c r="B31" s="10"/>
    </row>
    <row r="32" spans="1:2" x14ac:dyDescent="0.25">
      <c r="A32" s="2" t="s">
        <v>31</v>
      </c>
      <c r="B32" s="10" t="s">
        <v>3100</v>
      </c>
    </row>
    <row r="33" spans="1:2" x14ac:dyDescent="0.25">
      <c r="A33" s="2" t="s">
        <v>32</v>
      </c>
      <c r="B33" s="10"/>
    </row>
    <row r="34" spans="1:2" x14ac:dyDescent="0.25">
      <c r="A34" s="2" t="s">
        <v>33</v>
      </c>
      <c r="B34" s="11" t="s">
        <v>3101</v>
      </c>
    </row>
    <row r="35" spans="1:2" x14ac:dyDescent="0.25">
      <c r="A35" s="2" t="s">
        <v>34</v>
      </c>
      <c r="B35" s="11"/>
    </row>
    <row r="36" spans="1:2" x14ac:dyDescent="0.25">
      <c r="A36" s="2" t="s">
        <v>35</v>
      </c>
      <c r="B36" s="11" t="s">
        <v>3102</v>
      </c>
    </row>
    <row r="37" spans="1:2" ht="30" customHeight="1" x14ac:dyDescent="0.25">
      <c r="A37" s="2" t="s">
        <v>36</v>
      </c>
      <c r="B37" s="11"/>
    </row>
    <row r="38" spans="1:2" x14ac:dyDescent="0.25">
      <c r="A38" s="2" t="s">
        <v>37</v>
      </c>
      <c r="B38" s="2" t="s">
        <v>3103</v>
      </c>
    </row>
    <row r="39" spans="1:2" x14ac:dyDescent="0.25">
      <c r="A39" s="2" t="s">
        <v>38</v>
      </c>
      <c r="B39" s="11" t="s">
        <v>3104</v>
      </c>
    </row>
    <row r="40" spans="1:2" x14ac:dyDescent="0.25">
      <c r="A40" s="2" t="s">
        <v>39</v>
      </c>
      <c r="B40" s="11"/>
    </row>
    <row r="41" spans="1:2" x14ac:dyDescent="0.25">
      <c r="A41" s="2" t="s">
        <v>40</v>
      </c>
      <c r="B41" s="11"/>
    </row>
    <row r="42" spans="1:2" x14ac:dyDescent="0.25">
      <c r="A42" s="2" t="s">
        <v>41</v>
      </c>
      <c r="B42" s="11"/>
    </row>
    <row r="43" spans="1:2" x14ac:dyDescent="0.25">
      <c r="A43" s="2" t="s">
        <v>42</v>
      </c>
      <c r="B43" s="11"/>
    </row>
    <row r="44" spans="1:2" x14ac:dyDescent="0.25">
      <c r="A44" s="2" t="s">
        <v>43</v>
      </c>
      <c r="B44" s="11"/>
    </row>
    <row r="45" spans="1:2" x14ac:dyDescent="0.25">
      <c r="A45" s="2" t="s">
        <v>44</v>
      </c>
      <c r="B45" s="11"/>
    </row>
    <row r="46" spans="1:2" x14ac:dyDescent="0.25">
      <c r="A46" s="2" t="s">
        <v>45</v>
      </c>
      <c r="B46" s="11"/>
    </row>
    <row r="47" spans="1:2" x14ac:dyDescent="0.25">
      <c r="A47" s="2" t="s">
        <v>46</v>
      </c>
      <c r="B47" s="11"/>
    </row>
    <row r="48" spans="1:2" x14ac:dyDescent="0.25">
      <c r="A48" s="2" t="s">
        <v>47</v>
      </c>
      <c r="B48" s="11"/>
    </row>
    <row r="49" spans="1:2" x14ac:dyDescent="0.25">
      <c r="A49" s="2" t="s">
        <v>48</v>
      </c>
      <c r="B49" s="11"/>
    </row>
    <row r="50" spans="1:2" x14ac:dyDescent="0.25">
      <c r="A50" s="2" t="s">
        <v>49</v>
      </c>
      <c r="B50" s="11"/>
    </row>
    <row r="51" spans="1:2" x14ac:dyDescent="0.25">
      <c r="A51" s="2" t="s">
        <v>50</v>
      </c>
      <c r="B51" s="11"/>
    </row>
    <row r="52" spans="1:2" x14ac:dyDescent="0.25">
      <c r="A52" s="2" t="s">
        <v>51</v>
      </c>
      <c r="B52" s="11"/>
    </row>
    <row r="53" spans="1:2" x14ac:dyDescent="0.25">
      <c r="A53" s="2" t="s">
        <v>52</v>
      </c>
      <c r="B53" s="11"/>
    </row>
    <row r="54" spans="1:2" x14ac:dyDescent="0.25">
      <c r="A54" s="2" t="s">
        <v>53</v>
      </c>
      <c r="B54" s="11"/>
    </row>
    <row r="55" spans="1:2" x14ac:dyDescent="0.25">
      <c r="A55" s="2" t="s">
        <v>54</v>
      </c>
      <c r="B55" s="11"/>
    </row>
    <row r="56" spans="1:2" x14ac:dyDescent="0.25">
      <c r="A56" s="2" t="s">
        <v>55</v>
      </c>
      <c r="B56" s="11"/>
    </row>
    <row r="57" spans="1:2" x14ac:dyDescent="0.25">
      <c r="A57" s="2" t="s">
        <v>56</v>
      </c>
      <c r="B57" s="11" t="s">
        <v>3105</v>
      </c>
    </row>
    <row r="58" spans="1:2" x14ac:dyDescent="0.25">
      <c r="A58" s="2" t="s">
        <v>57</v>
      </c>
      <c r="B58" s="11"/>
    </row>
    <row r="59" spans="1:2" x14ac:dyDescent="0.25">
      <c r="A59" s="2" t="s">
        <v>58</v>
      </c>
      <c r="B59" s="11"/>
    </row>
    <row r="60" spans="1:2" x14ac:dyDescent="0.25">
      <c r="A60" s="2" t="s">
        <v>59</v>
      </c>
      <c r="B60" s="11"/>
    </row>
    <row r="61" spans="1:2" x14ac:dyDescent="0.25">
      <c r="A61" s="2" t="s">
        <v>60</v>
      </c>
      <c r="B61" s="11"/>
    </row>
    <row r="62" spans="1:2" x14ac:dyDescent="0.25">
      <c r="A62" s="2" t="s">
        <v>61</v>
      </c>
      <c r="B62" s="11"/>
    </row>
    <row r="63" spans="1:2" x14ac:dyDescent="0.25">
      <c r="A63" s="2" t="s">
        <v>62</v>
      </c>
      <c r="B63" s="11"/>
    </row>
    <row r="64" spans="1:2" x14ac:dyDescent="0.25">
      <c r="A64" s="2" t="s">
        <v>63</v>
      </c>
      <c r="B64" s="11"/>
    </row>
    <row r="65" spans="1:2" x14ac:dyDescent="0.25">
      <c r="A65" s="2" t="s">
        <v>64</v>
      </c>
      <c r="B65" s="11"/>
    </row>
    <row r="66" spans="1:2" x14ac:dyDescent="0.25">
      <c r="A66" s="2" t="s">
        <v>65</v>
      </c>
      <c r="B66" s="11"/>
    </row>
    <row r="67" spans="1:2" x14ac:dyDescent="0.25">
      <c r="A67" s="2" t="s">
        <v>66</v>
      </c>
      <c r="B67" s="11"/>
    </row>
    <row r="68" spans="1:2" x14ac:dyDescent="0.25">
      <c r="A68" s="2" t="s">
        <v>67</v>
      </c>
      <c r="B68" s="11"/>
    </row>
    <row r="69" spans="1:2" x14ac:dyDescent="0.25">
      <c r="A69" s="2" t="s">
        <v>68</v>
      </c>
      <c r="B69" s="11"/>
    </row>
    <row r="70" spans="1:2" x14ac:dyDescent="0.25">
      <c r="A70" s="2" t="s">
        <v>69</v>
      </c>
      <c r="B70" s="11"/>
    </row>
    <row r="71" spans="1:2" x14ac:dyDescent="0.25">
      <c r="A71" s="2" t="s">
        <v>70</v>
      </c>
      <c r="B71" s="11"/>
    </row>
    <row r="72" spans="1:2" x14ac:dyDescent="0.25">
      <c r="A72" s="2" t="s">
        <v>71</v>
      </c>
      <c r="B72" s="11"/>
    </row>
    <row r="73" spans="1:2" x14ac:dyDescent="0.25">
      <c r="A73" s="2" t="s">
        <v>72</v>
      </c>
      <c r="B73" s="11"/>
    </row>
    <row r="74" spans="1:2" x14ac:dyDescent="0.25">
      <c r="A74" s="2" t="s">
        <v>73</v>
      </c>
      <c r="B74" s="11"/>
    </row>
    <row r="75" spans="1:2" x14ac:dyDescent="0.25">
      <c r="A75" s="2" t="s">
        <v>74</v>
      </c>
      <c r="B75" s="2" t="s">
        <v>3106</v>
      </c>
    </row>
    <row r="76" spans="1:2" x14ac:dyDescent="0.25">
      <c r="A76" t="str">
        <f>A57 &amp; "_millones"</f>
        <v>prog_rec_ano1_millones</v>
      </c>
      <c r="B76" s="12" t="s">
        <v>3233</v>
      </c>
    </row>
    <row r="77" spans="1:2" x14ac:dyDescent="0.25">
      <c r="A77" t="str">
        <f t="shared" ref="A77" si="0">A58 &amp; "_millones"</f>
        <v>ejec_rec_ano1_millones</v>
      </c>
      <c r="B77" s="12"/>
    </row>
    <row r="78" spans="1:2" x14ac:dyDescent="0.25">
      <c r="A78" t="str">
        <f>A60 &amp; "_millones"</f>
        <v>prog_rec_ano2_millones</v>
      </c>
      <c r="B78" s="12"/>
    </row>
    <row r="79" spans="1:2" x14ac:dyDescent="0.25">
      <c r="A79" t="str">
        <f>A61 &amp; "_millones"</f>
        <v>ejec_rec_ano2_millones</v>
      </c>
      <c r="B79" s="12"/>
    </row>
    <row r="80" spans="1:2" x14ac:dyDescent="0.25">
      <c r="A80" t="str">
        <f>A63 &amp; "_millones"</f>
        <v>prog_rec_ano3_millones</v>
      </c>
      <c r="B80" s="12"/>
    </row>
    <row r="81" spans="1:2" x14ac:dyDescent="0.25">
      <c r="A81" t="str">
        <f>A64 &amp; "_millones"</f>
        <v>ejec_rec_ano3_millones</v>
      </c>
      <c r="B81" s="12"/>
    </row>
    <row r="82" spans="1:2" x14ac:dyDescent="0.25">
      <c r="A82" t="str">
        <f>A66 &amp; "_millones"</f>
        <v>prog_rec_ano4_millones</v>
      </c>
      <c r="B82" s="12"/>
    </row>
    <row r="83" spans="1:2" x14ac:dyDescent="0.25">
      <c r="A83" t="str">
        <f>A67 &amp; "_millones"</f>
        <v>ejec_rec_ano4_millones</v>
      </c>
      <c r="B83" s="12"/>
    </row>
    <row r="84" spans="1:2" x14ac:dyDescent="0.25">
      <c r="A84" t="str">
        <f>A69 &amp; "_millones"</f>
        <v>prog_rec_ano5_millones</v>
      </c>
      <c r="B84" s="12"/>
    </row>
    <row r="85" spans="1:2" x14ac:dyDescent="0.25">
      <c r="A85" t="str">
        <f>A70 &amp; "_millones"</f>
        <v>ejec_rec_ano5_millones</v>
      </c>
      <c r="B85" s="12"/>
    </row>
  </sheetData>
  <mergeCells count="12">
    <mergeCell ref="B29:B31"/>
    <mergeCell ref="B76:B85"/>
    <mergeCell ref="B2:B4"/>
    <mergeCell ref="B8:B9"/>
    <mergeCell ref="B10:B12"/>
    <mergeCell ref="B13:B14"/>
    <mergeCell ref="B15:B28"/>
    <mergeCell ref="B32:B33"/>
    <mergeCell ref="B34:B35"/>
    <mergeCell ref="B36:B37"/>
    <mergeCell ref="B39:B56"/>
    <mergeCell ref="B57:B7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tabla_dinamica</vt:lpstr>
      <vt:lpstr>04_planaccioncompinversion_2019</vt:lpstr>
      <vt:lpstr>diccionario_de_datos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Edward Daza Diaz</cp:lastModifiedBy>
  <dcterms:modified xsi:type="dcterms:W3CDTF">2019-10-31T18:43:16Z</dcterms:modified>
</cp:coreProperties>
</file>